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alha\Downloads\EXCEL By DataCamp\"/>
    </mc:Choice>
  </mc:AlternateContent>
  <xr:revisionPtr revIDLastSave="0" documentId="13_ncr:1_{F095B780-9348-463A-BB46-B7994D344285}" xr6:coauthVersionLast="47" xr6:coauthVersionMax="47" xr10:uidLastSave="{00000000-0000-0000-0000-000000000000}"/>
  <bookViews>
    <workbookView xWindow="-120" yWindow="-120" windowWidth="29040" windowHeight="15720" xr2:uid="{A05F10C9-077E-4EA0-9AB3-727AE951BCAA}"/>
  </bookViews>
  <sheets>
    <sheet name="Overview" sheetId="10" r:id="rId1"/>
    <sheet name="Churn Analysis" sheetId="8" r:id="rId2"/>
    <sheet name="Customer Pivots" sheetId="5" r:id="rId3"/>
    <sheet name="Databel - Aggregate" sheetId="4" r:id="rId4"/>
    <sheet name="Databel - Customer" sheetId="3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4" l="1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B3900" i="4"/>
  <c r="B3901" i="4"/>
  <c r="B3902" i="4"/>
  <c r="B3903" i="4"/>
  <c r="B3904" i="4"/>
  <c r="B3905" i="4"/>
  <c r="B3906" i="4"/>
  <c r="B3907" i="4"/>
  <c r="B3908" i="4"/>
  <c r="B3909" i="4"/>
  <c r="B3910" i="4"/>
  <c r="B3911" i="4"/>
  <c r="B3912" i="4"/>
  <c r="B3913" i="4"/>
  <c r="B3914" i="4"/>
  <c r="B3915" i="4"/>
  <c r="B3916" i="4"/>
  <c r="B3917" i="4"/>
  <c r="B3918" i="4"/>
  <c r="B3919" i="4"/>
  <c r="B3920" i="4"/>
  <c r="B3921" i="4"/>
  <c r="B3922" i="4"/>
  <c r="B3923" i="4"/>
  <c r="B3924" i="4"/>
  <c r="B3925" i="4"/>
  <c r="B3926" i="4"/>
  <c r="B3927" i="4"/>
  <c r="B3928" i="4"/>
  <c r="B3929" i="4"/>
  <c r="B3930" i="4"/>
  <c r="B3931" i="4"/>
  <c r="B3932" i="4"/>
  <c r="B3933" i="4"/>
  <c r="B3934" i="4"/>
  <c r="B3935" i="4"/>
  <c r="B3936" i="4"/>
  <c r="B3937" i="4"/>
  <c r="B3938" i="4"/>
  <c r="B3939" i="4"/>
  <c r="B3940" i="4"/>
  <c r="B3941" i="4"/>
  <c r="B3942" i="4"/>
  <c r="B3943" i="4"/>
  <c r="B3944" i="4"/>
  <c r="B3945" i="4"/>
  <c r="B3946" i="4"/>
  <c r="B3947" i="4"/>
  <c r="B3948" i="4"/>
  <c r="B3949" i="4"/>
  <c r="B3950" i="4"/>
  <c r="B3951" i="4"/>
  <c r="B3952" i="4"/>
  <c r="B3953" i="4"/>
  <c r="B3954" i="4"/>
  <c r="B3955" i="4"/>
  <c r="B3956" i="4"/>
  <c r="B3957" i="4"/>
  <c r="B3958" i="4"/>
  <c r="B3959" i="4"/>
  <c r="B3960" i="4"/>
  <c r="B3961" i="4"/>
  <c r="B3962" i="4"/>
  <c r="B3963" i="4"/>
  <c r="B3964" i="4"/>
  <c r="B3965" i="4"/>
  <c r="B3966" i="4"/>
  <c r="B3967" i="4"/>
  <c r="B3968" i="4"/>
  <c r="B3969" i="4"/>
  <c r="B3970" i="4"/>
  <c r="B3971" i="4"/>
  <c r="B3972" i="4"/>
  <c r="B3973" i="4"/>
  <c r="B3974" i="4"/>
  <c r="B3975" i="4"/>
  <c r="B3976" i="4"/>
  <c r="B3977" i="4"/>
  <c r="B3978" i="4"/>
  <c r="B3979" i="4"/>
  <c r="B3980" i="4"/>
  <c r="B3981" i="4"/>
  <c r="B3982" i="4"/>
  <c r="B3983" i="4"/>
  <c r="B3984" i="4"/>
  <c r="B3985" i="4"/>
  <c r="B3986" i="4"/>
  <c r="B3987" i="4"/>
  <c r="B3988" i="4"/>
  <c r="B3989" i="4"/>
  <c r="B3990" i="4"/>
  <c r="B3991" i="4"/>
  <c r="B3992" i="4"/>
  <c r="B3993" i="4"/>
  <c r="B3994" i="4"/>
  <c r="B3995" i="4"/>
  <c r="B3996" i="4"/>
  <c r="B3997" i="4"/>
  <c r="B3998" i="4"/>
  <c r="B3999" i="4"/>
  <c r="B4000" i="4"/>
  <c r="B4001" i="4"/>
  <c r="B4002" i="4"/>
  <c r="B4003" i="4"/>
  <c r="B4004" i="4"/>
  <c r="B4005" i="4"/>
  <c r="B4006" i="4"/>
  <c r="B4007" i="4"/>
  <c r="B4008" i="4"/>
  <c r="B4009" i="4"/>
  <c r="B4010" i="4"/>
  <c r="B4011" i="4"/>
  <c r="B4012" i="4"/>
  <c r="B4013" i="4"/>
  <c r="B4014" i="4"/>
  <c r="B4015" i="4"/>
  <c r="B4016" i="4"/>
  <c r="B4017" i="4"/>
  <c r="B4018" i="4"/>
  <c r="B4019" i="4"/>
  <c r="B4020" i="4"/>
  <c r="B4021" i="4"/>
  <c r="B4022" i="4"/>
  <c r="B4023" i="4"/>
  <c r="B4024" i="4"/>
  <c r="B4025" i="4"/>
  <c r="B4026" i="4"/>
  <c r="B4027" i="4"/>
  <c r="B4028" i="4"/>
  <c r="B4029" i="4"/>
  <c r="B4030" i="4"/>
  <c r="B4031" i="4"/>
  <c r="B4032" i="4"/>
  <c r="B4033" i="4"/>
  <c r="B4034" i="4"/>
  <c r="B4035" i="4"/>
  <c r="B4036" i="4"/>
  <c r="B4037" i="4"/>
  <c r="B4038" i="4"/>
  <c r="B4039" i="4"/>
  <c r="B4040" i="4"/>
  <c r="B4041" i="4"/>
  <c r="B4042" i="4"/>
  <c r="B4043" i="4"/>
  <c r="B4044" i="4"/>
  <c r="B4045" i="4"/>
  <c r="B4046" i="4"/>
  <c r="B4047" i="4"/>
  <c r="B4048" i="4"/>
  <c r="B4049" i="4"/>
  <c r="B4050" i="4"/>
  <c r="B4051" i="4"/>
  <c r="B4052" i="4"/>
  <c r="B4053" i="4"/>
  <c r="B4054" i="4"/>
  <c r="B4055" i="4"/>
  <c r="B4056" i="4"/>
  <c r="B4057" i="4"/>
  <c r="B4058" i="4"/>
  <c r="B4059" i="4"/>
  <c r="B4060" i="4"/>
  <c r="B4061" i="4"/>
  <c r="B4062" i="4"/>
  <c r="B4063" i="4"/>
  <c r="B4064" i="4"/>
  <c r="B4065" i="4"/>
  <c r="B4066" i="4"/>
  <c r="B4067" i="4"/>
  <c r="B4068" i="4"/>
  <c r="B4069" i="4"/>
  <c r="B4070" i="4"/>
  <c r="B4071" i="4"/>
  <c r="B4072" i="4"/>
  <c r="B4073" i="4"/>
  <c r="B4074" i="4"/>
  <c r="B4075" i="4"/>
  <c r="B4076" i="4"/>
  <c r="B4077" i="4"/>
  <c r="B4078" i="4"/>
  <c r="B4079" i="4"/>
  <c r="B4080" i="4"/>
  <c r="B4081" i="4"/>
  <c r="B4082" i="4"/>
  <c r="B4083" i="4"/>
  <c r="B4084" i="4"/>
  <c r="B4085" i="4"/>
  <c r="B4086" i="4"/>
  <c r="B4087" i="4"/>
  <c r="B4088" i="4"/>
  <c r="B4089" i="4"/>
  <c r="B4090" i="4"/>
  <c r="B4091" i="4"/>
  <c r="B4092" i="4"/>
  <c r="B4093" i="4"/>
  <c r="B4094" i="4"/>
  <c r="B4095" i="4"/>
  <c r="B4096" i="4"/>
  <c r="B4097" i="4"/>
  <c r="B4098" i="4"/>
  <c r="B4099" i="4"/>
  <c r="B4100" i="4"/>
  <c r="B4101" i="4"/>
  <c r="B4102" i="4"/>
  <c r="B4103" i="4"/>
  <c r="B4104" i="4"/>
  <c r="B4105" i="4"/>
  <c r="B4106" i="4"/>
  <c r="B4107" i="4"/>
  <c r="B4108" i="4"/>
  <c r="B4109" i="4"/>
  <c r="B4110" i="4"/>
  <c r="B4111" i="4"/>
  <c r="B4112" i="4"/>
  <c r="B4113" i="4"/>
  <c r="B4114" i="4"/>
  <c r="B4115" i="4"/>
  <c r="B4116" i="4"/>
  <c r="B4117" i="4"/>
  <c r="B4118" i="4"/>
  <c r="B4119" i="4"/>
  <c r="B4120" i="4"/>
  <c r="B4121" i="4"/>
  <c r="B4122" i="4"/>
  <c r="B4123" i="4"/>
  <c r="B4124" i="4"/>
  <c r="B4125" i="4"/>
  <c r="B4126" i="4"/>
  <c r="B4127" i="4"/>
  <c r="B4128" i="4"/>
  <c r="B4129" i="4"/>
  <c r="B4130" i="4"/>
  <c r="B4131" i="4"/>
  <c r="B4132" i="4"/>
  <c r="B4133" i="4"/>
  <c r="B4134" i="4"/>
  <c r="B4135" i="4"/>
  <c r="B4136" i="4"/>
  <c r="B4137" i="4"/>
  <c r="B4138" i="4"/>
  <c r="B4139" i="4"/>
  <c r="B4140" i="4"/>
  <c r="B4141" i="4"/>
  <c r="B4142" i="4"/>
  <c r="B4143" i="4"/>
  <c r="B4144" i="4"/>
  <c r="B4145" i="4"/>
  <c r="B4146" i="4"/>
  <c r="B4147" i="4"/>
  <c r="B4148" i="4"/>
  <c r="B4149" i="4"/>
  <c r="B4150" i="4"/>
  <c r="B4151" i="4"/>
  <c r="B4152" i="4"/>
  <c r="B4153" i="4"/>
  <c r="B4154" i="4"/>
  <c r="B4155" i="4"/>
  <c r="B4156" i="4"/>
  <c r="B4157" i="4"/>
  <c r="B4158" i="4"/>
  <c r="B4159" i="4"/>
  <c r="B4160" i="4"/>
  <c r="B4161" i="4"/>
  <c r="B4162" i="4"/>
  <c r="B4163" i="4"/>
  <c r="B4164" i="4"/>
  <c r="B4165" i="4"/>
  <c r="B4166" i="4"/>
  <c r="B4167" i="4"/>
  <c r="B4168" i="4"/>
  <c r="B4169" i="4"/>
  <c r="B4170" i="4"/>
  <c r="B4171" i="4"/>
  <c r="B4172" i="4"/>
  <c r="B4173" i="4"/>
  <c r="B4174" i="4"/>
  <c r="B4175" i="4"/>
  <c r="B4176" i="4"/>
  <c r="B4177" i="4"/>
  <c r="B4178" i="4"/>
  <c r="B4179" i="4"/>
  <c r="B4180" i="4"/>
  <c r="B4181" i="4"/>
  <c r="B4182" i="4"/>
  <c r="B4183" i="4"/>
  <c r="B4184" i="4"/>
  <c r="B4185" i="4"/>
  <c r="B4186" i="4"/>
  <c r="B4187" i="4"/>
  <c r="B4188" i="4"/>
  <c r="B4189" i="4"/>
  <c r="B4190" i="4"/>
  <c r="B4191" i="4"/>
  <c r="B4192" i="4"/>
  <c r="B4193" i="4"/>
  <c r="B4194" i="4"/>
  <c r="B4195" i="4"/>
  <c r="B4196" i="4"/>
  <c r="B4197" i="4"/>
  <c r="B4198" i="4"/>
  <c r="B4199" i="4"/>
  <c r="B4200" i="4"/>
  <c r="B4201" i="4"/>
  <c r="B4202" i="4"/>
  <c r="B4203" i="4"/>
  <c r="B4204" i="4"/>
  <c r="B4205" i="4"/>
  <c r="B4206" i="4"/>
  <c r="B4207" i="4"/>
  <c r="B4208" i="4"/>
  <c r="B4209" i="4"/>
  <c r="B4210" i="4"/>
  <c r="B4211" i="4"/>
  <c r="B4212" i="4"/>
  <c r="B4213" i="4"/>
  <c r="B4214" i="4"/>
  <c r="B4215" i="4"/>
  <c r="B4216" i="4"/>
  <c r="B4217" i="4"/>
  <c r="B4218" i="4"/>
  <c r="B4219" i="4"/>
  <c r="B4220" i="4"/>
  <c r="B4221" i="4"/>
  <c r="B4222" i="4"/>
  <c r="B4223" i="4"/>
  <c r="B4224" i="4"/>
  <c r="B4225" i="4"/>
  <c r="B4226" i="4"/>
  <c r="B4227" i="4"/>
  <c r="B4228" i="4"/>
  <c r="B4229" i="4"/>
  <c r="B4230" i="4"/>
  <c r="B4231" i="4"/>
  <c r="B4232" i="4"/>
  <c r="B4233" i="4"/>
  <c r="B4234" i="4"/>
  <c r="B4235" i="4"/>
  <c r="B4236" i="4"/>
  <c r="B4237" i="4"/>
  <c r="B4238" i="4"/>
  <c r="B4239" i="4"/>
  <c r="B4240" i="4"/>
  <c r="B4241" i="4"/>
  <c r="B4242" i="4"/>
  <c r="B4243" i="4"/>
  <c r="B4244" i="4"/>
  <c r="B4245" i="4"/>
  <c r="B4246" i="4"/>
  <c r="B4247" i="4"/>
  <c r="B4248" i="4"/>
  <c r="B4249" i="4"/>
  <c r="B4250" i="4"/>
  <c r="B4251" i="4"/>
  <c r="B4252" i="4"/>
  <c r="B4253" i="4"/>
  <c r="B4254" i="4"/>
  <c r="B4255" i="4"/>
  <c r="B4256" i="4"/>
  <c r="B4257" i="4"/>
  <c r="B4258" i="4"/>
  <c r="B4259" i="4"/>
  <c r="B4260" i="4"/>
  <c r="B4261" i="4"/>
  <c r="B4262" i="4"/>
  <c r="B4263" i="4"/>
  <c r="B4264" i="4"/>
  <c r="B4265" i="4"/>
  <c r="B4266" i="4"/>
  <c r="B4267" i="4"/>
  <c r="B4268" i="4"/>
  <c r="B4269" i="4"/>
  <c r="B4270" i="4"/>
  <c r="B4271" i="4"/>
  <c r="B4272" i="4"/>
  <c r="B4273" i="4"/>
  <c r="B4274" i="4"/>
  <c r="B4275" i="4"/>
  <c r="B4276" i="4"/>
  <c r="B4277" i="4"/>
  <c r="B4278" i="4"/>
  <c r="B4279" i="4"/>
  <c r="B4280" i="4"/>
  <c r="B4281" i="4"/>
  <c r="B4282" i="4"/>
  <c r="B4283" i="4"/>
  <c r="B4284" i="4"/>
  <c r="B4285" i="4"/>
  <c r="B4286" i="4"/>
  <c r="B4287" i="4"/>
  <c r="B4288" i="4"/>
  <c r="B4289" i="4"/>
  <c r="B4290" i="4"/>
  <c r="B4291" i="4"/>
  <c r="B4292" i="4"/>
  <c r="B4293" i="4"/>
  <c r="B4294" i="4"/>
  <c r="B4295" i="4"/>
  <c r="B4296" i="4"/>
  <c r="B4297" i="4"/>
  <c r="B4298" i="4"/>
  <c r="B4299" i="4"/>
  <c r="B4300" i="4"/>
  <c r="B4301" i="4"/>
  <c r="B4302" i="4"/>
  <c r="B4303" i="4"/>
  <c r="B4304" i="4"/>
  <c r="B4305" i="4"/>
  <c r="B4306" i="4"/>
  <c r="B4307" i="4"/>
  <c r="B4308" i="4"/>
  <c r="B4309" i="4"/>
  <c r="B4310" i="4"/>
  <c r="B4311" i="4"/>
  <c r="B4312" i="4"/>
  <c r="B4313" i="4"/>
  <c r="B4314" i="4"/>
  <c r="B4315" i="4"/>
  <c r="B4316" i="4"/>
  <c r="B4317" i="4"/>
  <c r="B4318" i="4"/>
  <c r="B4319" i="4"/>
  <c r="B4320" i="4"/>
  <c r="B4321" i="4"/>
  <c r="B4322" i="4"/>
  <c r="B4323" i="4"/>
  <c r="B4324" i="4"/>
  <c r="B4325" i="4"/>
  <c r="B4326" i="4"/>
  <c r="B4327" i="4"/>
  <c r="B4328" i="4"/>
  <c r="B4329" i="4"/>
  <c r="B4330" i="4"/>
  <c r="B4331" i="4"/>
  <c r="B4332" i="4"/>
  <c r="B4333" i="4"/>
  <c r="B4334" i="4"/>
  <c r="B4335" i="4"/>
  <c r="B4336" i="4"/>
  <c r="B4337" i="4"/>
  <c r="B4338" i="4"/>
  <c r="B4339" i="4"/>
  <c r="B4340" i="4"/>
  <c r="B4341" i="4"/>
  <c r="B4342" i="4"/>
  <c r="B4343" i="4"/>
  <c r="B4344" i="4"/>
  <c r="B4345" i="4"/>
  <c r="B4346" i="4"/>
  <c r="B4347" i="4"/>
  <c r="B4348" i="4"/>
  <c r="B4349" i="4"/>
  <c r="B4350" i="4"/>
  <c r="B4351" i="4"/>
  <c r="B4352" i="4"/>
  <c r="B4353" i="4"/>
  <c r="B4354" i="4"/>
  <c r="B4355" i="4"/>
  <c r="B4356" i="4"/>
  <c r="B4357" i="4"/>
  <c r="B4358" i="4"/>
  <c r="B4359" i="4"/>
  <c r="B4360" i="4"/>
  <c r="B4361" i="4"/>
  <c r="B4362" i="4"/>
  <c r="B4363" i="4"/>
  <c r="B4364" i="4"/>
  <c r="B4365" i="4"/>
  <c r="B4366" i="4"/>
  <c r="B4367" i="4"/>
  <c r="B4368" i="4"/>
  <c r="B4369" i="4"/>
  <c r="B4370" i="4"/>
  <c r="B4371" i="4"/>
  <c r="B4372" i="4"/>
  <c r="B4373" i="4"/>
  <c r="B4374" i="4"/>
  <c r="B4375" i="4"/>
  <c r="B4376" i="4"/>
  <c r="B4377" i="4"/>
  <c r="B4378" i="4"/>
  <c r="B4379" i="4"/>
  <c r="B4380" i="4"/>
  <c r="B4381" i="4"/>
  <c r="B4382" i="4"/>
  <c r="B4383" i="4"/>
  <c r="B4384" i="4"/>
  <c r="B4385" i="4"/>
  <c r="B4386" i="4"/>
  <c r="B4387" i="4"/>
  <c r="B4388" i="4"/>
  <c r="B4389" i="4"/>
  <c r="B4390" i="4"/>
  <c r="B4391" i="4"/>
  <c r="B4392" i="4"/>
  <c r="B4393" i="4"/>
  <c r="B4394" i="4"/>
  <c r="B4395" i="4"/>
  <c r="B4396" i="4"/>
  <c r="B4397" i="4"/>
  <c r="B4398" i="4"/>
  <c r="B4399" i="4"/>
  <c r="B4400" i="4"/>
  <c r="B4401" i="4"/>
  <c r="B4402" i="4"/>
  <c r="B4403" i="4"/>
  <c r="B4404" i="4"/>
  <c r="B4405" i="4"/>
  <c r="B4406" i="4"/>
  <c r="B4407" i="4"/>
  <c r="B4408" i="4"/>
  <c r="B4409" i="4"/>
  <c r="B4410" i="4"/>
  <c r="B4411" i="4"/>
  <c r="B4412" i="4"/>
  <c r="B4413" i="4"/>
  <c r="B4414" i="4"/>
  <c r="B4415" i="4"/>
  <c r="B4416" i="4"/>
  <c r="B4417" i="4"/>
  <c r="B4418" i="4"/>
  <c r="B4419" i="4"/>
  <c r="B4420" i="4"/>
  <c r="B4421" i="4"/>
  <c r="B4422" i="4"/>
  <c r="B4423" i="4"/>
  <c r="B4424" i="4"/>
  <c r="B4425" i="4"/>
  <c r="B4426" i="4"/>
  <c r="B4427" i="4"/>
  <c r="B4428" i="4"/>
  <c r="B4429" i="4"/>
  <c r="B4430" i="4"/>
  <c r="B4431" i="4"/>
  <c r="B4432" i="4"/>
  <c r="B4433" i="4"/>
  <c r="B4434" i="4"/>
  <c r="B4435" i="4"/>
  <c r="B4436" i="4"/>
  <c r="B4437" i="4"/>
  <c r="B4438" i="4"/>
  <c r="B4439" i="4"/>
  <c r="B4440" i="4"/>
  <c r="B4441" i="4"/>
  <c r="B4442" i="4"/>
  <c r="B4443" i="4"/>
  <c r="B4444" i="4"/>
  <c r="B4445" i="4"/>
  <c r="B4446" i="4"/>
  <c r="B4447" i="4"/>
  <c r="B4448" i="4"/>
  <c r="B4449" i="4"/>
  <c r="B4450" i="4"/>
  <c r="B4451" i="4"/>
  <c r="B4452" i="4"/>
  <c r="B4453" i="4"/>
  <c r="B4454" i="4"/>
  <c r="B4455" i="4"/>
  <c r="B4456" i="4"/>
  <c r="B4457" i="4"/>
  <c r="B4458" i="4"/>
  <c r="B4459" i="4"/>
  <c r="B4460" i="4"/>
  <c r="B4461" i="4"/>
  <c r="B4462" i="4"/>
  <c r="B4463" i="4"/>
  <c r="B4464" i="4"/>
  <c r="B4465" i="4"/>
  <c r="B4466" i="4"/>
  <c r="B4467" i="4"/>
  <c r="B4468" i="4"/>
  <c r="B4469" i="4"/>
  <c r="B4470" i="4"/>
  <c r="B4471" i="4"/>
  <c r="B4472" i="4"/>
  <c r="B4473" i="4"/>
  <c r="B4474" i="4"/>
  <c r="B4475" i="4"/>
  <c r="B4476" i="4"/>
  <c r="B4477" i="4"/>
  <c r="B4478" i="4"/>
  <c r="B4479" i="4"/>
  <c r="B4480" i="4"/>
  <c r="B4481" i="4"/>
  <c r="B4482" i="4"/>
  <c r="B4483" i="4"/>
  <c r="B4484" i="4"/>
  <c r="B4485" i="4"/>
  <c r="B4486" i="4"/>
  <c r="B4487" i="4"/>
  <c r="B4488" i="4"/>
  <c r="B4489" i="4"/>
  <c r="B4490" i="4"/>
  <c r="B4491" i="4"/>
  <c r="B4492" i="4"/>
  <c r="B4493" i="4"/>
  <c r="B4494" i="4"/>
  <c r="B4495" i="4"/>
  <c r="B4496" i="4"/>
  <c r="B4497" i="4"/>
  <c r="B4498" i="4"/>
  <c r="B4499" i="4"/>
  <c r="B4500" i="4"/>
  <c r="B4501" i="4"/>
  <c r="B4502" i="4"/>
  <c r="B4503" i="4"/>
  <c r="B4504" i="4"/>
  <c r="B4505" i="4"/>
  <c r="B4506" i="4"/>
  <c r="B4507" i="4"/>
  <c r="B4508" i="4"/>
  <c r="B4509" i="4"/>
  <c r="B4510" i="4"/>
  <c r="B4511" i="4"/>
  <c r="B4512" i="4"/>
  <c r="B4513" i="4"/>
  <c r="B4514" i="4"/>
  <c r="B4515" i="4"/>
  <c r="B4516" i="4"/>
  <c r="B4517" i="4"/>
  <c r="B4518" i="4"/>
  <c r="B4519" i="4"/>
  <c r="B4520" i="4"/>
  <c r="B4521" i="4"/>
  <c r="B4522" i="4"/>
  <c r="B4523" i="4"/>
  <c r="B4524" i="4"/>
  <c r="B4525" i="4"/>
  <c r="B4526" i="4"/>
  <c r="B4527" i="4"/>
  <c r="B4528" i="4"/>
  <c r="B4529" i="4"/>
  <c r="B4530" i="4"/>
  <c r="B4531" i="4"/>
  <c r="B4532" i="4"/>
  <c r="B4533" i="4"/>
  <c r="B4534" i="4"/>
  <c r="B4535" i="4"/>
  <c r="B4536" i="4"/>
  <c r="B4537" i="4"/>
  <c r="B4538" i="4"/>
  <c r="B4539" i="4"/>
  <c r="B4540" i="4"/>
  <c r="B4541" i="4"/>
  <c r="B4542" i="4"/>
  <c r="B4543" i="4"/>
  <c r="B4544" i="4"/>
  <c r="B4545" i="4"/>
  <c r="B4546" i="4"/>
  <c r="B4547" i="4"/>
  <c r="B4548" i="4"/>
  <c r="B4549" i="4"/>
  <c r="B4550" i="4"/>
  <c r="B4551" i="4"/>
  <c r="B4552" i="4"/>
  <c r="B4553" i="4"/>
  <c r="B4554" i="4"/>
  <c r="B4555" i="4"/>
  <c r="B4556" i="4"/>
  <c r="B4557" i="4"/>
  <c r="B4558" i="4"/>
  <c r="B4559" i="4"/>
  <c r="B4560" i="4"/>
  <c r="B4561" i="4"/>
  <c r="B4562" i="4"/>
  <c r="B4563" i="4"/>
  <c r="B4564" i="4"/>
  <c r="B4565" i="4"/>
  <c r="B4566" i="4"/>
  <c r="B4567" i="4"/>
  <c r="B4568" i="4"/>
  <c r="B4569" i="4"/>
  <c r="B4570" i="4"/>
  <c r="B4571" i="4"/>
  <c r="B4572" i="4"/>
  <c r="B4573" i="4"/>
  <c r="B4574" i="4"/>
  <c r="B4575" i="4"/>
  <c r="B4576" i="4"/>
  <c r="B4577" i="4"/>
  <c r="B4578" i="4"/>
  <c r="B4579" i="4"/>
  <c r="B4580" i="4"/>
  <c r="B4581" i="4"/>
  <c r="B4582" i="4"/>
  <c r="B4583" i="4"/>
  <c r="B4584" i="4"/>
  <c r="B4585" i="4"/>
  <c r="B4586" i="4"/>
  <c r="B4587" i="4"/>
  <c r="B4588" i="4"/>
  <c r="B4589" i="4"/>
  <c r="B4590" i="4"/>
  <c r="B4591" i="4"/>
  <c r="B4592" i="4"/>
  <c r="B4593" i="4"/>
  <c r="B4594" i="4"/>
  <c r="B4595" i="4"/>
  <c r="B4596" i="4"/>
  <c r="B4597" i="4"/>
  <c r="B4598" i="4"/>
  <c r="B4599" i="4"/>
  <c r="B4600" i="4"/>
  <c r="B4601" i="4"/>
  <c r="B4602" i="4"/>
  <c r="B4603" i="4"/>
  <c r="B4604" i="4"/>
  <c r="B4605" i="4"/>
  <c r="B4606" i="4"/>
  <c r="B4607" i="4"/>
  <c r="B4608" i="4"/>
  <c r="B4609" i="4"/>
  <c r="B4610" i="4"/>
  <c r="B4611" i="4"/>
  <c r="B4612" i="4"/>
  <c r="B4613" i="4"/>
  <c r="B4614" i="4"/>
  <c r="B4615" i="4"/>
  <c r="B4616" i="4"/>
  <c r="B4617" i="4"/>
  <c r="B4618" i="4"/>
  <c r="B4619" i="4"/>
  <c r="B4620" i="4"/>
  <c r="B4621" i="4"/>
  <c r="B4622" i="4"/>
  <c r="B4623" i="4"/>
  <c r="B4624" i="4"/>
  <c r="B4625" i="4"/>
  <c r="B4626" i="4"/>
  <c r="B4627" i="4"/>
  <c r="B4628" i="4"/>
  <c r="B4629" i="4"/>
  <c r="B4630" i="4"/>
  <c r="B4631" i="4"/>
  <c r="B4632" i="4"/>
  <c r="B4633" i="4"/>
  <c r="B4634" i="4"/>
  <c r="B4635" i="4"/>
  <c r="B4636" i="4"/>
  <c r="B4637" i="4"/>
  <c r="B4638" i="4"/>
  <c r="B4639" i="4"/>
  <c r="B4640" i="4"/>
  <c r="B4641" i="4"/>
  <c r="B4642" i="4"/>
  <c r="B4643" i="4"/>
  <c r="B4644" i="4"/>
  <c r="B4645" i="4"/>
  <c r="B4646" i="4"/>
  <c r="B4647" i="4"/>
  <c r="B4648" i="4"/>
  <c r="B4649" i="4"/>
  <c r="B4650" i="4"/>
  <c r="B4651" i="4"/>
  <c r="B4652" i="4"/>
  <c r="B4653" i="4"/>
  <c r="B4654" i="4"/>
  <c r="B4655" i="4"/>
  <c r="B4656" i="4"/>
  <c r="B4657" i="4"/>
  <c r="B4658" i="4"/>
  <c r="B4659" i="4"/>
  <c r="B4660" i="4"/>
  <c r="B4661" i="4"/>
  <c r="B4662" i="4"/>
  <c r="B4663" i="4"/>
  <c r="B4664" i="4"/>
  <c r="B4665" i="4"/>
  <c r="B4666" i="4"/>
  <c r="B4667" i="4"/>
  <c r="B4668" i="4"/>
  <c r="B4669" i="4"/>
  <c r="B4670" i="4"/>
  <c r="B4671" i="4"/>
  <c r="B4672" i="4"/>
  <c r="B4673" i="4"/>
  <c r="B4674" i="4"/>
  <c r="B4675" i="4"/>
  <c r="B4676" i="4"/>
  <c r="B4677" i="4"/>
  <c r="B4678" i="4"/>
  <c r="B4679" i="4"/>
  <c r="B4680" i="4"/>
  <c r="B4681" i="4"/>
  <c r="B4682" i="4"/>
  <c r="B4683" i="4"/>
  <c r="B4684" i="4"/>
  <c r="B4685" i="4"/>
  <c r="B4686" i="4"/>
  <c r="B4687" i="4"/>
  <c r="B4688" i="4"/>
  <c r="B4689" i="4"/>
  <c r="B4690" i="4"/>
  <c r="B4691" i="4"/>
  <c r="B4692" i="4"/>
  <c r="B4693" i="4"/>
  <c r="B4694" i="4"/>
  <c r="B4695" i="4"/>
  <c r="B4696" i="4"/>
  <c r="B4697" i="4"/>
  <c r="B4698" i="4"/>
  <c r="B4699" i="4"/>
  <c r="B4700" i="4"/>
  <c r="B4701" i="4"/>
  <c r="B4702" i="4"/>
  <c r="B4703" i="4"/>
  <c r="B4704" i="4"/>
  <c r="B4705" i="4"/>
  <c r="B4706" i="4"/>
  <c r="B4707" i="4"/>
  <c r="B4708" i="4"/>
  <c r="B4709" i="4"/>
  <c r="B4710" i="4"/>
  <c r="B4711" i="4"/>
  <c r="B4712" i="4"/>
  <c r="B4713" i="4"/>
  <c r="B4714" i="4"/>
  <c r="B4715" i="4"/>
  <c r="B4716" i="4"/>
  <c r="B4717" i="4"/>
  <c r="B4718" i="4"/>
  <c r="B4719" i="4"/>
  <c r="B4720" i="4"/>
  <c r="B4721" i="4"/>
  <c r="B4722" i="4"/>
  <c r="B4723" i="4"/>
  <c r="B4724" i="4"/>
  <c r="B4725" i="4"/>
  <c r="B4726" i="4"/>
  <c r="B4727" i="4"/>
  <c r="B4728" i="4"/>
  <c r="B4729" i="4"/>
  <c r="B4730" i="4"/>
  <c r="B4731" i="4"/>
  <c r="B4732" i="4"/>
  <c r="B4733" i="4"/>
  <c r="B4734" i="4"/>
  <c r="B4735" i="4"/>
  <c r="B4736" i="4"/>
  <c r="B4737" i="4"/>
  <c r="B4738" i="4"/>
  <c r="B4739" i="4"/>
  <c r="B4740" i="4"/>
  <c r="B4741" i="4"/>
  <c r="B4742" i="4"/>
  <c r="B4743" i="4"/>
  <c r="B4744" i="4"/>
  <c r="B4745" i="4"/>
  <c r="B4746" i="4"/>
  <c r="B4747" i="4"/>
  <c r="B4748" i="4"/>
  <c r="B4749" i="4"/>
  <c r="B4750" i="4"/>
  <c r="B4751" i="4"/>
  <c r="B4752" i="4"/>
  <c r="B4753" i="4"/>
  <c r="B4754" i="4"/>
  <c r="B4755" i="4"/>
  <c r="B4756" i="4"/>
  <c r="B4757" i="4"/>
  <c r="B4758" i="4"/>
  <c r="B4759" i="4"/>
  <c r="B4760" i="4"/>
  <c r="B4761" i="4"/>
  <c r="B4762" i="4"/>
  <c r="B4763" i="4"/>
  <c r="B4764" i="4"/>
  <c r="B4765" i="4"/>
  <c r="B4766" i="4"/>
  <c r="B4767" i="4"/>
  <c r="B4768" i="4"/>
  <c r="B4769" i="4"/>
  <c r="B4770" i="4"/>
  <c r="B4771" i="4"/>
  <c r="B4772" i="4"/>
  <c r="B4773" i="4"/>
  <c r="B4774" i="4"/>
  <c r="B4775" i="4"/>
  <c r="B4776" i="4"/>
  <c r="B4777" i="4"/>
  <c r="B4778" i="4"/>
  <c r="B4779" i="4"/>
  <c r="B4780" i="4"/>
  <c r="B4781" i="4"/>
  <c r="B4782" i="4"/>
  <c r="B4783" i="4"/>
  <c r="B4784" i="4"/>
  <c r="B4785" i="4"/>
  <c r="B4786" i="4"/>
  <c r="B4787" i="4"/>
  <c r="B4788" i="4"/>
  <c r="B4789" i="4"/>
  <c r="B4790" i="4"/>
  <c r="B4791" i="4"/>
  <c r="B4792" i="4"/>
  <c r="B4793" i="4"/>
  <c r="B4794" i="4"/>
  <c r="B4795" i="4"/>
  <c r="B4796" i="4"/>
  <c r="B4797" i="4"/>
  <c r="B4798" i="4"/>
  <c r="B4799" i="4"/>
  <c r="B4800" i="4"/>
  <c r="B4801" i="4"/>
  <c r="B4802" i="4"/>
  <c r="B4803" i="4"/>
  <c r="B4804" i="4"/>
  <c r="B4805" i="4"/>
  <c r="B4806" i="4"/>
  <c r="B4807" i="4"/>
  <c r="B4808" i="4"/>
  <c r="B4809" i="4"/>
  <c r="B4810" i="4"/>
  <c r="B4811" i="4"/>
  <c r="B4812" i="4"/>
  <c r="B4813" i="4"/>
  <c r="B4814" i="4"/>
  <c r="B4815" i="4"/>
  <c r="B4816" i="4"/>
  <c r="B4817" i="4"/>
  <c r="B4818" i="4"/>
  <c r="B4819" i="4"/>
  <c r="B4820" i="4"/>
  <c r="B4821" i="4"/>
  <c r="B4822" i="4"/>
  <c r="B4823" i="4"/>
  <c r="B4824" i="4"/>
  <c r="B4825" i="4"/>
  <c r="B4826" i="4"/>
  <c r="B4827" i="4"/>
  <c r="B4828" i="4"/>
  <c r="B4829" i="4"/>
  <c r="B4830" i="4"/>
  <c r="B4831" i="4"/>
  <c r="B4832" i="4"/>
  <c r="B4833" i="4"/>
  <c r="B4834" i="4"/>
  <c r="B4835" i="4"/>
  <c r="B4836" i="4"/>
  <c r="B4837" i="4"/>
  <c r="B4838" i="4"/>
  <c r="B4839" i="4"/>
  <c r="B4840" i="4"/>
  <c r="B4841" i="4"/>
  <c r="B4842" i="4"/>
  <c r="B4843" i="4"/>
  <c r="B4844" i="4"/>
  <c r="B4845" i="4"/>
  <c r="B4846" i="4"/>
  <c r="B4847" i="4"/>
  <c r="B4848" i="4"/>
  <c r="B4849" i="4"/>
  <c r="B4850" i="4"/>
  <c r="B4851" i="4"/>
  <c r="B4852" i="4"/>
  <c r="B4853" i="4"/>
  <c r="B4854" i="4"/>
  <c r="B4855" i="4"/>
  <c r="B4856" i="4"/>
  <c r="B4857" i="4"/>
  <c r="B4858" i="4"/>
  <c r="B4859" i="4"/>
  <c r="B4860" i="4"/>
  <c r="B4861" i="4"/>
  <c r="B4862" i="4"/>
  <c r="B4863" i="4"/>
  <c r="B4864" i="4"/>
  <c r="B4865" i="4"/>
  <c r="B4866" i="4"/>
  <c r="B4867" i="4"/>
  <c r="B4868" i="4"/>
  <c r="B4869" i="4"/>
  <c r="B4870" i="4"/>
  <c r="B4871" i="4"/>
  <c r="B4872" i="4"/>
  <c r="B4873" i="4"/>
  <c r="B4874" i="4"/>
  <c r="B4875" i="4"/>
  <c r="B4876" i="4"/>
  <c r="B4877" i="4"/>
  <c r="B4878" i="4"/>
  <c r="B4879" i="4"/>
  <c r="B4880" i="4"/>
  <c r="B4881" i="4"/>
  <c r="B4882" i="4"/>
  <c r="B4883" i="4"/>
  <c r="B4884" i="4"/>
  <c r="B4885" i="4"/>
  <c r="B4886" i="4"/>
  <c r="B4887" i="4"/>
  <c r="B4888" i="4"/>
  <c r="B4889" i="4"/>
  <c r="B4890" i="4"/>
  <c r="B4891" i="4"/>
  <c r="B4892" i="4"/>
  <c r="B4893" i="4"/>
  <c r="B4894" i="4"/>
  <c r="B4895" i="4"/>
  <c r="B4896" i="4"/>
  <c r="B4897" i="4"/>
  <c r="B4898" i="4"/>
  <c r="B4899" i="4"/>
  <c r="B4900" i="4"/>
  <c r="B4901" i="4"/>
  <c r="B4902" i="4"/>
  <c r="B4903" i="4"/>
  <c r="B4904" i="4"/>
  <c r="B4905" i="4"/>
  <c r="B4906" i="4"/>
  <c r="B4907" i="4"/>
  <c r="B4908" i="4"/>
  <c r="B4909" i="4"/>
  <c r="B4910" i="4"/>
  <c r="B4911" i="4"/>
  <c r="B4912" i="4"/>
  <c r="B4913" i="4"/>
  <c r="B4914" i="4"/>
  <c r="B4915" i="4"/>
  <c r="B4916" i="4"/>
  <c r="B4917" i="4"/>
  <c r="B4918" i="4"/>
  <c r="B4919" i="4"/>
  <c r="B4920" i="4"/>
  <c r="B4921" i="4"/>
  <c r="B4922" i="4"/>
  <c r="B4923" i="4"/>
  <c r="B4924" i="4"/>
  <c r="B4925" i="4"/>
  <c r="B4926" i="4"/>
  <c r="B4927" i="4"/>
  <c r="B4928" i="4"/>
  <c r="B4929" i="4"/>
  <c r="B4930" i="4"/>
  <c r="B4931" i="4"/>
  <c r="B4932" i="4"/>
  <c r="B4933" i="4"/>
  <c r="B4934" i="4"/>
  <c r="B4935" i="4"/>
  <c r="B4936" i="4"/>
  <c r="B4937" i="4"/>
  <c r="B4938" i="4"/>
  <c r="B4939" i="4"/>
  <c r="B4940" i="4"/>
  <c r="B4941" i="4"/>
  <c r="B4942" i="4"/>
  <c r="B4943" i="4"/>
  <c r="B4944" i="4"/>
  <c r="B4945" i="4"/>
  <c r="B4946" i="4"/>
  <c r="B4947" i="4"/>
  <c r="B4948" i="4"/>
  <c r="B4949" i="4"/>
  <c r="B4950" i="4"/>
  <c r="B4951" i="4"/>
  <c r="B4952" i="4"/>
  <c r="B4953" i="4"/>
  <c r="B4954" i="4"/>
  <c r="B4955" i="4"/>
  <c r="B4956" i="4"/>
  <c r="B4957" i="4"/>
  <c r="B4958" i="4"/>
  <c r="B4959" i="4"/>
  <c r="B4960" i="4"/>
  <c r="B4961" i="4"/>
  <c r="B4962" i="4"/>
  <c r="B4963" i="4"/>
  <c r="B4964" i="4"/>
  <c r="B4965" i="4"/>
  <c r="B4966" i="4"/>
  <c r="B4967" i="4"/>
  <c r="B4968" i="4"/>
  <c r="B4969" i="4"/>
  <c r="B4970" i="4"/>
  <c r="B4971" i="4"/>
  <c r="B4972" i="4"/>
  <c r="B4973" i="4"/>
  <c r="B4974" i="4"/>
  <c r="B4975" i="4"/>
  <c r="B4976" i="4"/>
  <c r="B4977" i="4"/>
  <c r="B4978" i="4"/>
  <c r="B4979" i="4"/>
  <c r="B4980" i="4"/>
  <c r="B4981" i="4"/>
  <c r="B4982" i="4"/>
  <c r="B4983" i="4"/>
  <c r="B4984" i="4"/>
  <c r="B4985" i="4"/>
  <c r="B4986" i="4"/>
  <c r="B4987" i="4"/>
  <c r="B4988" i="4"/>
  <c r="B4989" i="4"/>
  <c r="B4990" i="4"/>
  <c r="B4991" i="4"/>
  <c r="B4992" i="4"/>
  <c r="B4993" i="4"/>
  <c r="B4994" i="4"/>
  <c r="B4995" i="4"/>
  <c r="B4996" i="4"/>
  <c r="B4997" i="4"/>
  <c r="B4998" i="4"/>
  <c r="B4999" i="4"/>
  <c r="B5000" i="4"/>
  <c r="B5001" i="4"/>
  <c r="B5002" i="4"/>
  <c r="B5003" i="4"/>
  <c r="B5004" i="4"/>
  <c r="B5005" i="4"/>
  <c r="B5006" i="4"/>
  <c r="B5007" i="4"/>
  <c r="B5008" i="4"/>
  <c r="B5009" i="4"/>
  <c r="B5010" i="4"/>
  <c r="B5011" i="4"/>
  <c r="B5012" i="4"/>
  <c r="B5013" i="4"/>
  <c r="B5014" i="4"/>
  <c r="B5015" i="4"/>
  <c r="B5016" i="4"/>
  <c r="B5017" i="4"/>
  <c r="B5018" i="4"/>
  <c r="B5019" i="4"/>
  <c r="B5020" i="4"/>
  <c r="B5021" i="4"/>
  <c r="B5022" i="4"/>
  <c r="B5023" i="4"/>
  <c r="B5024" i="4"/>
  <c r="B5025" i="4"/>
  <c r="B5026" i="4"/>
  <c r="B5027" i="4"/>
  <c r="B5028" i="4"/>
  <c r="B5029" i="4"/>
  <c r="B5030" i="4"/>
  <c r="B5031" i="4"/>
  <c r="B5032" i="4"/>
  <c r="B5033" i="4"/>
  <c r="B5034" i="4"/>
  <c r="B5035" i="4"/>
  <c r="B5036" i="4"/>
  <c r="B5037" i="4"/>
  <c r="B5038" i="4"/>
  <c r="B5039" i="4"/>
  <c r="B5040" i="4"/>
  <c r="B5041" i="4"/>
  <c r="B5042" i="4"/>
  <c r="B5043" i="4"/>
  <c r="B5044" i="4"/>
  <c r="B5045" i="4"/>
  <c r="B5046" i="4"/>
  <c r="B5047" i="4"/>
  <c r="B5048" i="4"/>
  <c r="B5049" i="4"/>
  <c r="B5050" i="4"/>
  <c r="B5051" i="4"/>
  <c r="B5052" i="4"/>
  <c r="B5053" i="4"/>
  <c r="B5054" i="4"/>
  <c r="B5055" i="4"/>
  <c r="B5056" i="4"/>
  <c r="B5057" i="4"/>
  <c r="B5058" i="4"/>
  <c r="B5059" i="4"/>
  <c r="B5060" i="4"/>
  <c r="B5061" i="4"/>
  <c r="B5062" i="4"/>
  <c r="B5063" i="4"/>
  <c r="B5064" i="4"/>
  <c r="B5065" i="4"/>
  <c r="B5066" i="4"/>
  <c r="B5067" i="4"/>
  <c r="B5068" i="4"/>
  <c r="B5069" i="4"/>
  <c r="B5070" i="4"/>
  <c r="B5071" i="4"/>
  <c r="B5072" i="4"/>
  <c r="B5073" i="4"/>
  <c r="B5074" i="4"/>
  <c r="B5075" i="4"/>
  <c r="B5076" i="4"/>
  <c r="B5077" i="4"/>
  <c r="B5078" i="4"/>
  <c r="B5079" i="4"/>
  <c r="B5080" i="4"/>
  <c r="B5081" i="4"/>
  <c r="B5082" i="4"/>
  <c r="B5083" i="4"/>
  <c r="B5084" i="4"/>
  <c r="B5085" i="4"/>
  <c r="B5086" i="4"/>
  <c r="B5087" i="4"/>
  <c r="B5088" i="4"/>
  <c r="B5089" i="4"/>
  <c r="B5090" i="4"/>
  <c r="B5091" i="4"/>
  <c r="B5092" i="4"/>
  <c r="B5093" i="4"/>
  <c r="B5094" i="4"/>
  <c r="B5095" i="4"/>
  <c r="B5096" i="4"/>
  <c r="B5097" i="4"/>
  <c r="B5098" i="4"/>
  <c r="B5099" i="4"/>
  <c r="B5100" i="4"/>
  <c r="B5101" i="4"/>
  <c r="B5102" i="4"/>
  <c r="B5103" i="4"/>
  <c r="B5104" i="4"/>
  <c r="B5105" i="4"/>
  <c r="B5106" i="4"/>
  <c r="B5107" i="4"/>
  <c r="B5108" i="4"/>
  <c r="B5109" i="4"/>
  <c r="B5110" i="4"/>
  <c r="B5111" i="4"/>
  <c r="B5112" i="4"/>
  <c r="B5113" i="4"/>
  <c r="B5114" i="4"/>
  <c r="B5115" i="4"/>
  <c r="B5116" i="4"/>
  <c r="B5117" i="4"/>
  <c r="B5118" i="4"/>
  <c r="B5119" i="4"/>
  <c r="B5120" i="4"/>
  <c r="B5121" i="4"/>
  <c r="B5122" i="4"/>
  <c r="B5123" i="4"/>
  <c r="B5124" i="4"/>
  <c r="B5125" i="4"/>
  <c r="B5126" i="4"/>
  <c r="B5127" i="4"/>
  <c r="B5128" i="4"/>
  <c r="B5129" i="4"/>
  <c r="B5130" i="4"/>
  <c r="B5131" i="4"/>
  <c r="B5132" i="4"/>
  <c r="B5133" i="4"/>
  <c r="B5134" i="4"/>
  <c r="B5135" i="4"/>
  <c r="B5136" i="4"/>
  <c r="B5137" i="4"/>
  <c r="B5138" i="4"/>
  <c r="B5139" i="4"/>
  <c r="B5140" i="4"/>
  <c r="B5141" i="4"/>
  <c r="B5142" i="4"/>
  <c r="B5143" i="4"/>
  <c r="B5144" i="4"/>
  <c r="B5145" i="4"/>
  <c r="B5146" i="4"/>
  <c r="B5147" i="4"/>
  <c r="B5148" i="4"/>
  <c r="B5149" i="4"/>
  <c r="B5150" i="4"/>
  <c r="B5151" i="4"/>
  <c r="B5152" i="4"/>
  <c r="B5153" i="4"/>
  <c r="B5154" i="4"/>
  <c r="B5155" i="4"/>
  <c r="B5156" i="4"/>
  <c r="B5157" i="4"/>
  <c r="B5158" i="4"/>
  <c r="B5159" i="4"/>
  <c r="B5160" i="4"/>
  <c r="B5161" i="4"/>
  <c r="B5162" i="4"/>
  <c r="B5163" i="4"/>
  <c r="B5164" i="4"/>
  <c r="B5165" i="4"/>
  <c r="B5166" i="4"/>
  <c r="B5167" i="4"/>
  <c r="B5168" i="4"/>
  <c r="B5169" i="4"/>
  <c r="B5170" i="4"/>
  <c r="B5171" i="4"/>
  <c r="B5172" i="4"/>
  <c r="B5173" i="4"/>
  <c r="B5174" i="4"/>
  <c r="B5175" i="4"/>
  <c r="B5176" i="4"/>
  <c r="B5177" i="4"/>
  <c r="B5178" i="4"/>
  <c r="B5179" i="4"/>
  <c r="B5180" i="4"/>
  <c r="B5181" i="4"/>
  <c r="B5182" i="4"/>
  <c r="B5183" i="4"/>
  <c r="B5184" i="4"/>
  <c r="B5185" i="4"/>
  <c r="B5186" i="4"/>
  <c r="B5187" i="4"/>
  <c r="B5188" i="4"/>
  <c r="B5189" i="4"/>
  <c r="B5190" i="4"/>
  <c r="B5191" i="4"/>
  <c r="B5192" i="4"/>
  <c r="B5193" i="4"/>
  <c r="B5194" i="4"/>
  <c r="B5195" i="4"/>
  <c r="B5196" i="4"/>
  <c r="B5197" i="4"/>
  <c r="B5198" i="4"/>
  <c r="B5199" i="4"/>
  <c r="B5200" i="4"/>
  <c r="B5201" i="4"/>
  <c r="B5202" i="4"/>
  <c r="B5203" i="4"/>
  <c r="B5204" i="4"/>
  <c r="B5205" i="4"/>
  <c r="B5206" i="4"/>
  <c r="B5207" i="4"/>
  <c r="B5208" i="4"/>
  <c r="B5209" i="4"/>
  <c r="B5210" i="4"/>
  <c r="B5211" i="4"/>
  <c r="B5212" i="4"/>
  <c r="B5213" i="4"/>
  <c r="B5214" i="4"/>
  <c r="B5215" i="4"/>
  <c r="B5216" i="4"/>
  <c r="B5217" i="4"/>
  <c r="B5218" i="4"/>
  <c r="B5219" i="4"/>
  <c r="B5220" i="4"/>
  <c r="B5221" i="4"/>
  <c r="B5222" i="4"/>
  <c r="B5223" i="4"/>
  <c r="B5224" i="4"/>
  <c r="B5225" i="4"/>
  <c r="B5226" i="4"/>
  <c r="B5227" i="4"/>
  <c r="B5228" i="4"/>
  <c r="B5229" i="4"/>
  <c r="B5230" i="4"/>
  <c r="B5231" i="4"/>
  <c r="B5232" i="4"/>
  <c r="B5233" i="4"/>
  <c r="B5234" i="4"/>
  <c r="B5235" i="4"/>
  <c r="B5236" i="4"/>
  <c r="B5237" i="4"/>
  <c r="B5238" i="4"/>
  <c r="B5239" i="4"/>
  <c r="B5240" i="4"/>
  <c r="B5241" i="4"/>
  <c r="B5242" i="4"/>
  <c r="B5243" i="4"/>
  <c r="B5244" i="4"/>
  <c r="B5245" i="4"/>
  <c r="B5246" i="4"/>
  <c r="B5247" i="4"/>
  <c r="B5248" i="4"/>
  <c r="B5249" i="4"/>
  <c r="B5250" i="4"/>
  <c r="B5251" i="4"/>
  <c r="B5252" i="4"/>
  <c r="B5253" i="4"/>
  <c r="B5254" i="4"/>
  <c r="B5255" i="4"/>
  <c r="B5256" i="4"/>
  <c r="B5257" i="4"/>
  <c r="B5258" i="4"/>
  <c r="B5259" i="4"/>
  <c r="B5260" i="4"/>
  <c r="B5261" i="4"/>
  <c r="B5262" i="4"/>
  <c r="B5263" i="4"/>
  <c r="B5264" i="4"/>
  <c r="B5265" i="4"/>
  <c r="B5266" i="4"/>
  <c r="B5267" i="4"/>
  <c r="B5268" i="4"/>
  <c r="B5269" i="4"/>
  <c r="B5270" i="4"/>
  <c r="B5271" i="4"/>
  <c r="B5272" i="4"/>
  <c r="B5273" i="4"/>
  <c r="B5274" i="4"/>
  <c r="B5275" i="4"/>
  <c r="B5276" i="4"/>
  <c r="B5277" i="4"/>
  <c r="B5278" i="4"/>
  <c r="B5279" i="4"/>
  <c r="B5280" i="4"/>
  <c r="B5281" i="4"/>
  <c r="B5282" i="4"/>
  <c r="B5283" i="4"/>
  <c r="B5284" i="4"/>
  <c r="B5285" i="4"/>
  <c r="B5286" i="4"/>
  <c r="B5287" i="4"/>
  <c r="B5288" i="4"/>
  <c r="B5289" i="4"/>
  <c r="B5290" i="4"/>
  <c r="B5291" i="4"/>
  <c r="B5292" i="4"/>
  <c r="B5293" i="4"/>
  <c r="B5294" i="4"/>
  <c r="B5295" i="4"/>
  <c r="B5296" i="4"/>
  <c r="B5297" i="4"/>
  <c r="B5298" i="4"/>
  <c r="B5299" i="4"/>
  <c r="B5300" i="4"/>
  <c r="B5301" i="4"/>
  <c r="B5302" i="4"/>
  <c r="B5303" i="4"/>
  <c r="B5304" i="4"/>
  <c r="B5305" i="4"/>
  <c r="B5306" i="4"/>
  <c r="B5307" i="4"/>
  <c r="B5308" i="4"/>
  <c r="B5309" i="4"/>
  <c r="B5310" i="4"/>
  <c r="B5311" i="4"/>
  <c r="B5312" i="4"/>
  <c r="B5313" i="4"/>
  <c r="B5314" i="4"/>
  <c r="B5315" i="4"/>
  <c r="B5316" i="4"/>
  <c r="B5317" i="4"/>
  <c r="B5318" i="4"/>
  <c r="B5319" i="4"/>
  <c r="B5320" i="4"/>
  <c r="B5321" i="4"/>
  <c r="B5322" i="4"/>
  <c r="B5323" i="4"/>
  <c r="B5324" i="4"/>
  <c r="B5325" i="4"/>
  <c r="B5326" i="4"/>
  <c r="B5327" i="4"/>
  <c r="B5328" i="4"/>
  <c r="B5329" i="4"/>
  <c r="B5330" i="4"/>
  <c r="B5331" i="4"/>
  <c r="B5332" i="4"/>
  <c r="B5333" i="4"/>
  <c r="B5334" i="4"/>
  <c r="B5335" i="4"/>
  <c r="B5336" i="4"/>
  <c r="B5337" i="4"/>
  <c r="B5338" i="4"/>
  <c r="B5339" i="4"/>
  <c r="B5340" i="4"/>
  <c r="B5341" i="4"/>
  <c r="B5342" i="4"/>
  <c r="B5343" i="4"/>
  <c r="B5344" i="4"/>
  <c r="B5345" i="4"/>
  <c r="B5346" i="4"/>
  <c r="B5347" i="4"/>
  <c r="B5348" i="4"/>
  <c r="B5349" i="4"/>
  <c r="B5350" i="4"/>
  <c r="B5351" i="4"/>
  <c r="B5352" i="4"/>
  <c r="B5353" i="4"/>
  <c r="B5354" i="4"/>
  <c r="B5355" i="4"/>
  <c r="B5356" i="4"/>
  <c r="B5357" i="4"/>
  <c r="B5358" i="4"/>
  <c r="B5359" i="4"/>
  <c r="B5360" i="4"/>
  <c r="B5361" i="4"/>
  <c r="B5362" i="4"/>
  <c r="B5363" i="4"/>
  <c r="B5364" i="4"/>
  <c r="B5365" i="4"/>
  <c r="B5366" i="4"/>
  <c r="B5367" i="4"/>
  <c r="B5368" i="4"/>
  <c r="B5369" i="4"/>
  <c r="B5370" i="4"/>
  <c r="B5371" i="4"/>
  <c r="B5372" i="4"/>
  <c r="B5373" i="4"/>
  <c r="B5374" i="4"/>
  <c r="B5375" i="4"/>
  <c r="B5376" i="4"/>
  <c r="B5377" i="4"/>
  <c r="B5378" i="4"/>
  <c r="B5379" i="4"/>
  <c r="B5380" i="4"/>
  <c r="B5381" i="4"/>
  <c r="B5382" i="4"/>
  <c r="B5383" i="4"/>
  <c r="B5384" i="4"/>
  <c r="B5385" i="4"/>
  <c r="B5386" i="4"/>
  <c r="B5387" i="4"/>
  <c r="B5388" i="4"/>
  <c r="B5389" i="4"/>
  <c r="B5390" i="4"/>
  <c r="B5391" i="4"/>
  <c r="B5392" i="4"/>
  <c r="B5393" i="4"/>
  <c r="B5394" i="4"/>
  <c r="B5395" i="4"/>
  <c r="B5396" i="4"/>
  <c r="B5397" i="4"/>
  <c r="B5398" i="4"/>
  <c r="B5399" i="4"/>
  <c r="B5400" i="4"/>
  <c r="B5401" i="4"/>
  <c r="B5402" i="4"/>
  <c r="B5403" i="4"/>
  <c r="B5404" i="4"/>
  <c r="B5405" i="4"/>
  <c r="B5406" i="4"/>
  <c r="B5407" i="4"/>
  <c r="B5408" i="4"/>
  <c r="B5409" i="4"/>
  <c r="B5410" i="4"/>
  <c r="B5411" i="4"/>
  <c r="B5412" i="4"/>
  <c r="B5413" i="4"/>
  <c r="B5414" i="4"/>
  <c r="B5415" i="4"/>
  <c r="B5416" i="4"/>
  <c r="B5417" i="4"/>
  <c r="B5418" i="4"/>
  <c r="B5419" i="4"/>
  <c r="B5420" i="4"/>
  <c r="B5421" i="4"/>
  <c r="B5422" i="4"/>
  <c r="B5423" i="4"/>
  <c r="B5424" i="4"/>
  <c r="B5425" i="4"/>
  <c r="B5426" i="4"/>
  <c r="B5427" i="4"/>
  <c r="B5428" i="4"/>
  <c r="B5429" i="4"/>
  <c r="B5430" i="4"/>
  <c r="B5431" i="4"/>
  <c r="B5432" i="4"/>
  <c r="B5433" i="4"/>
  <c r="B5434" i="4"/>
  <c r="B5435" i="4"/>
  <c r="B5436" i="4"/>
  <c r="B5437" i="4"/>
  <c r="B5438" i="4"/>
  <c r="B5439" i="4"/>
  <c r="B5440" i="4"/>
  <c r="B5441" i="4"/>
  <c r="B5442" i="4"/>
  <c r="B5443" i="4"/>
  <c r="B5444" i="4"/>
  <c r="B5445" i="4"/>
  <c r="B5446" i="4"/>
  <c r="B5447" i="4"/>
  <c r="B5448" i="4"/>
  <c r="B5449" i="4"/>
  <c r="B5450" i="4"/>
  <c r="B5451" i="4"/>
  <c r="B5452" i="4"/>
  <c r="B5453" i="4"/>
  <c r="B5454" i="4"/>
  <c r="B5455" i="4"/>
  <c r="B5456" i="4"/>
  <c r="B5457" i="4"/>
  <c r="B5458" i="4"/>
  <c r="B5459" i="4"/>
  <c r="B5460" i="4"/>
  <c r="B5461" i="4"/>
  <c r="B5462" i="4"/>
  <c r="B5463" i="4"/>
  <c r="B5464" i="4"/>
  <c r="B5465" i="4"/>
  <c r="B5466" i="4"/>
  <c r="B5467" i="4"/>
  <c r="B5468" i="4"/>
  <c r="B5469" i="4"/>
  <c r="B5470" i="4"/>
  <c r="B5471" i="4"/>
  <c r="B5472" i="4"/>
  <c r="B5473" i="4"/>
  <c r="B5474" i="4"/>
  <c r="B5475" i="4"/>
  <c r="B5476" i="4"/>
  <c r="B5477" i="4"/>
  <c r="B5478" i="4"/>
  <c r="B5479" i="4"/>
  <c r="B5480" i="4"/>
  <c r="B5481" i="4"/>
  <c r="B5482" i="4"/>
  <c r="B5483" i="4"/>
  <c r="B5484" i="4"/>
  <c r="B5485" i="4"/>
  <c r="B5486" i="4"/>
  <c r="B5487" i="4"/>
  <c r="B5488" i="4"/>
  <c r="B5489" i="4"/>
  <c r="B5490" i="4"/>
  <c r="B5491" i="4"/>
  <c r="B5492" i="4"/>
  <c r="B5493" i="4"/>
  <c r="B5494" i="4"/>
  <c r="B5495" i="4"/>
  <c r="B5496" i="4"/>
  <c r="B5497" i="4"/>
  <c r="B5498" i="4"/>
  <c r="B5499" i="4"/>
  <c r="B5500" i="4"/>
  <c r="B5501" i="4"/>
  <c r="B5502" i="4"/>
  <c r="B5503" i="4"/>
  <c r="B5504" i="4"/>
  <c r="B5505" i="4"/>
  <c r="B5506" i="4"/>
  <c r="B5507" i="4"/>
  <c r="B5508" i="4"/>
  <c r="B5509" i="4"/>
  <c r="B5510" i="4"/>
  <c r="B5511" i="4"/>
  <c r="B5512" i="4"/>
  <c r="B5513" i="4"/>
  <c r="B5514" i="4"/>
  <c r="B5515" i="4"/>
  <c r="B5516" i="4"/>
  <c r="B5517" i="4"/>
  <c r="B5518" i="4"/>
  <c r="B5519" i="4"/>
  <c r="B5520" i="4"/>
  <c r="B5521" i="4"/>
  <c r="B5522" i="4"/>
  <c r="B5523" i="4"/>
  <c r="B5524" i="4"/>
  <c r="B5525" i="4"/>
  <c r="B5526" i="4"/>
  <c r="B5527" i="4"/>
  <c r="B5528" i="4"/>
  <c r="B5529" i="4"/>
  <c r="B5530" i="4"/>
  <c r="B5531" i="4"/>
  <c r="B5532" i="4"/>
  <c r="B5533" i="4"/>
  <c r="B5534" i="4"/>
  <c r="B5535" i="4"/>
  <c r="B5536" i="4"/>
  <c r="B5537" i="4"/>
  <c r="B5538" i="4"/>
  <c r="B5539" i="4"/>
  <c r="B5540" i="4"/>
  <c r="B5541" i="4"/>
  <c r="B5542" i="4"/>
  <c r="B5543" i="4"/>
  <c r="B5544" i="4"/>
  <c r="B5545" i="4"/>
  <c r="B5546" i="4"/>
  <c r="B5547" i="4"/>
  <c r="B5548" i="4"/>
  <c r="B5549" i="4"/>
  <c r="B5550" i="4"/>
  <c r="B5551" i="4"/>
  <c r="B5552" i="4"/>
  <c r="B5553" i="4"/>
  <c r="B5554" i="4"/>
  <c r="B5555" i="4"/>
  <c r="B5556" i="4"/>
  <c r="B5557" i="4"/>
  <c r="B5558" i="4"/>
  <c r="B5559" i="4"/>
  <c r="B5560" i="4"/>
  <c r="B5561" i="4"/>
  <c r="B5562" i="4"/>
  <c r="B5563" i="4"/>
  <c r="B5564" i="4"/>
  <c r="B5565" i="4"/>
  <c r="B5566" i="4"/>
  <c r="B5567" i="4"/>
  <c r="B5568" i="4"/>
  <c r="B5569" i="4"/>
  <c r="B5570" i="4"/>
  <c r="B5571" i="4"/>
  <c r="B5572" i="4"/>
  <c r="B5573" i="4"/>
  <c r="B5574" i="4"/>
  <c r="B5575" i="4"/>
  <c r="B5576" i="4"/>
  <c r="B5577" i="4"/>
  <c r="B5578" i="4"/>
  <c r="B5579" i="4"/>
  <c r="B5580" i="4"/>
  <c r="B5581" i="4"/>
  <c r="B5582" i="4"/>
  <c r="B5583" i="4"/>
  <c r="B5584" i="4"/>
  <c r="B5585" i="4"/>
  <c r="B5586" i="4"/>
  <c r="B5587" i="4"/>
  <c r="B5588" i="4"/>
  <c r="B5589" i="4"/>
  <c r="B5590" i="4"/>
  <c r="B5591" i="4"/>
  <c r="B5592" i="4"/>
  <c r="B5593" i="4"/>
  <c r="B5594" i="4"/>
  <c r="B5595" i="4"/>
  <c r="B5596" i="4"/>
  <c r="B5597" i="4"/>
  <c r="B5598" i="4"/>
  <c r="B5599" i="4"/>
  <c r="B5600" i="4"/>
  <c r="B5601" i="4"/>
  <c r="B5602" i="4"/>
  <c r="B5603" i="4"/>
  <c r="B5604" i="4"/>
  <c r="B5605" i="4"/>
  <c r="B5606" i="4"/>
  <c r="B5607" i="4"/>
  <c r="B5608" i="4"/>
  <c r="B5609" i="4"/>
  <c r="B5610" i="4"/>
  <c r="B5611" i="4"/>
  <c r="B5612" i="4"/>
  <c r="B5613" i="4"/>
  <c r="B5614" i="4"/>
  <c r="B5615" i="4"/>
  <c r="B5616" i="4"/>
  <c r="B5617" i="4"/>
  <c r="B5618" i="4"/>
  <c r="B5619" i="4"/>
  <c r="B5620" i="4"/>
  <c r="B5621" i="4"/>
  <c r="B5622" i="4"/>
  <c r="B5623" i="4"/>
  <c r="B5624" i="4"/>
  <c r="B5625" i="4"/>
  <c r="B5626" i="4"/>
  <c r="B5627" i="4"/>
  <c r="B5628" i="4"/>
  <c r="B5629" i="4"/>
  <c r="B5630" i="4"/>
  <c r="B5631" i="4"/>
  <c r="B5632" i="4"/>
  <c r="B5633" i="4"/>
  <c r="B5634" i="4"/>
  <c r="B5635" i="4"/>
  <c r="B5636" i="4"/>
  <c r="B5637" i="4"/>
  <c r="B5638" i="4"/>
  <c r="B5639" i="4"/>
  <c r="B5640" i="4"/>
  <c r="B5641" i="4"/>
  <c r="B5642" i="4"/>
  <c r="B5643" i="4"/>
  <c r="B5644" i="4"/>
  <c r="B5645" i="4"/>
  <c r="B5646" i="4"/>
  <c r="B5647" i="4"/>
  <c r="B5648" i="4"/>
  <c r="B5649" i="4"/>
  <c r="B5650" i="4"/>
  <c r="B5651" i="4"/>
  <c r="B5652" i="4"/>
  <c r="B5653" i="4"/>
  <c r="B5654" i="4"/>
  <c r="B5655" i="4"/>
  <c r="B5656" i="4"/>
  <c r="B5657" i="4"/>
  <c r="B5658" i="4"/>
  <c r="B5659" i="4"/>
  <c r="B5660" i="4"/>
  <c r="B5661" i="4"/>
  <c r="B5662" i="4"/>
  <c r="B5663" i="4"/>
  <c r="B5664" i="4"/>
  <c r="B5665" i="4"/>
  <c r="B5666" i="4"/>
  <c r="B5667" i="4"/>
  <c r="B5668" i="4"/>
  <c r="B5669" i="4"/>
  <c r="B5670" i="4"/>
  <c r="B5671" i="4"/>
  <c r="B5672" i="4"/>
  <c r="B5673" i="4"/>
  <c r="B5674" i="4"/>
  <c r="B5675" i="4"/>
  <c r="B5676" i="4"/>
  <c r="B5677" i="4"/>
  <c r="B5678" i="4"/>
  <c r="B5679" i="4"/>
  <c r="B5680" i="4"/>
  <c r="B5681" i="4"/>
  <c r="B5682" i="4"/>
  <c r="B5683" i="4"/>
  <c r="B5684" i="4"/>
  <c r="B5685" i="4"/>
  <c r="B5686" i="4"/>
  <c r="B5687" i="4"/>
  <c r="B5688" i="4"/>
  <c r="B5689" i="4"/>
  <c r="B5690" i="4"/>
  <c r="B5691" i="4"/>
  <c r="B5692" i="4"/>
  <c r="B5693" i="4"/>
  <c r="B5694" i="4"/>
  <c r="B5695" i="4"/>
  <c r="B5696" i="4"/>
  <c r="B5697" i="4"/>
  <c r="B5698" i="4"/>
  <c r="B5699" i="4"/>
  <c r="B5700" i="4"/>
  <c r="B5701" i="4"/>
  <c r="B5702" i="4"/>
  <c r="B5703" i="4"/>
  <c r="B5704" i="4"/>
  <c r="B5705" i="4"/>
  <c r="B5706" i="4"/>
  <c r="B5707" i="4"/>
  <c r="B5708" i="4"/>
  <c r="B5709" i="4"/>
  <c r="B5710" i="4"/>
  <c r="B5711" i="4"/>
  <c r="B5712" i="4"/>
  <c r="B5713" i="4"/>
  <c r="B5714" i="4"/>
  <c r="B5715" i="4"/>
  <c r="B5716" i="4"/>
  <c r="B5717" i="4"/>
  <c r="B5718" i="4"/>
  <c r="B5719" i="4"/>
  <c r="B5720" i="4"/>
  <c r="B5721" i="4"/>
  <c r="B5722" i="4"/>
  <c r="B5723" i="4"/>
  <c r="B5724" i="4"/>
  <c r="B5725" i="4"/>
  <c r="B5726" i="4"/>
  <c r="B5727" i="4"/>
  <c r="B5728" i="4"/>
  <c r="B5729" i="4"/>
  <c r="B5730" i="4"/>
  <c r="B5731" i="4"/>
  <c r="B5732" i="4"/>
  <c r="B5733" i="4"/>
  <c r="B5734" i="4"/>
  <c r="B5735" i="4"/>
  <c r="B5736" i="4"/>
  <c r="B5737" i="4"/>
  <c r="B5738" i="4"/>
  <c r="B5739" i="4"/>
  <c r="B5740" i="4"/>
  <c r="B5741" i="4"/>
  <c r="B5742" i="4"/>
  <c r="B5743" i="4"/>
  <c r="B5744" i="4"/>
  <c r="B5745" i="4"/>
  <c r="B5746" i="4"/>
  <c r="B5747" i="4"/>
  <c r="B5748" i="4"/>
  <c r="B5749" i="4"/>
  <c r="B5750" i="4"/>
  <c r="B5751" i="4"/>
  <c r="B5752" i="4"/>
  <c r="B5753" i="4"/>
  <c r="B5754" i="4"/>
  <c r="B5755" i="4"/>
  <c r="B5756" i="4"/>
  <c r="B5757" i="4"/>
  <c r="B5758" i="4"/>
  <c r="B5759" i="4"/>
  <c r="B5760" i="4"/>
  <c r="B5761" i="4"/>
  <c r="B5762" i="4"/>
  <c r="B5763" i="4"/>
  <c r="B5764" i="4"/>
  <c r="B5765" i="4"/>
  <c r="B5766" i="4"/>
  <c r="B5767" i="4"/>
  <c r="B5768" i="4"/>
  <c r="B5769" i="4"/>
  <c r="B5770" i="4"/>
  <c r="B5771" i="4"/>
  <c r="B5772" i="4"/>
  <c r="B5773" i="4"/>
  <c r="B5774" i="4"/>
  <c r="B5775" i="4"/>
  <c r="B5776" i="4"/>
  <c r="B5777" i="4"/>
  <c r="B5778" i="4"/>
  <c r="B5779" i="4"/>
  <c r="B5780" i="4"/>
  <c r="B5781" i="4"/>
  <c r="B5782" i="4"/>
  <c r="B5783" i="4"/>
  <c r="B5784" i="4"/>
  <c r="B5785" i="4"/>
  <c r="B5786" i="4"/>
  <c r="B5787" i="4"/>
  <c r="B5788" i="4"/>
  <c r="B5789" i="4"/>
  <c r="B5790" i="4"/>
  <c r="B5791" i="4"/>
  <c r="B5792" i="4"/>
  <c r="B5793" i="4"/>
  <c r="B5794" i="4"/>
  <c r="B5795" i="4"/>
  <c r="B5796" i="4"/>
  <c r="B5797" i="4"/>
  <c r="B5798" i="4"/>
  <c r="B5799" i="4"/>
  <c r="B5800" i="4"/>
  <c r="B5801" i="4"/>
  <c r="B5802" i="4"/>
  <c r="B5803" i="4"/>
  <c r="B5804" i="4"/>
  <c r="B5805" i="4"/>
  <c r="B5806" i="4"/>
  <c r="B5807" i="4"/>
  <c r="B5808" i="4"/>
  <c r="B5809" i="4"/>
  <c r="B5810" i="4"/>
  <c r="B5811" i="4"/>
  <c r="B5812" i="4"/>
  <c r="B5813" i="4"/>
  <c r="B5814" i="4"/>
  <c r="B5815" i="4"/>
  <c r="B5816" i="4"/>
  <c r="B5817" i="4"/>
  <c r="B5818" i="4"/>
  <c r="B5819" i="4"/>
  <c r="B5820" i="4"/>
  <c r="B5821" i="4"/>
  <c r="B5822" i="4"/>
  <c r="B5823" i="4"/>
  <c r="B5824" i="4"/>
  <c r="B5825" i="4"/>
  <c r="B5826" i="4"/>
  <c r="B5827" i="4"/>
  <c r="B5828" i="4"/>
  <c r="B5829" i="4"/>
  <c r="B5830" i="4"/>
  <c r="B5831" i="4"/>
  <c r="B5832" i="4"/>
  <c r="B5833" i="4"/>
  <c r="B5834" i="4"/>
  <c r="B5835" i="4"/>
  <c r="B5836" i="4"/>
  <c r="B5837" i="4"/>
  <c r="B5838" i="4"/>
  <c r="B5839" i="4"/>
  <c r="B5840" i="4"/>
  <c r="B5841" i="4"/>
  <c r="B5842" i="4"/>
  <c r="B5843" i="4"/>
  <c r="B5844" i="4"/>
  <c r="B5845" i="4"/>
  <c r="B5846" i="4"/>
  <c r="B5847" i="4"/>
  <c r="B5848" i="4"/>
  <c r="B5849" i="4"/>
  <c r="B5850" i="4"/>
  <c r="B5851" i="4"/>
  <c r="B5852" i="4"/>
  <c r="B5853" i="4"/>
  <c r="B5854" i="4"/>
  <c r="B5855" i="4"/>
  <c r="B5856" i="4"/>
  <c r="B5857" i="4"/>
  <c r="B5858" i="4"/>
  <c r="B5859" i="4"/>
  <c r="B5860" i="4"/>
  <c r="B5861" i="4"/>
  <c r="B5862" i="4"/>
  <c r="B5863" i="4"/>
  <c r="B5864" i="4"/>
  <c r="B5865" i="4"/>
  <c r="B5866" i="4"/>
  <c r="B5867" i="4"/>
  <c r="B5868" i="4"/>
  <c r="B5869" i="4"/>
  <c r="B5870" i="4"/>
  <c r="B5871" i="4"/>
  <c r="B5872" i="4"/>
  <c r="B5873" i="4"/>
  <c r="B5874" i="4"/>
  <c r="B5875" i="4"/>
  <c r="B5876" i="4"/>
  <c r="B5877" i="4"/>
  <c r="B5878" i="4"/>
  <c r="B5879" i="4"/>
  <c r="B5880" i="4"/>
  <c r="B5881" i="4"/>
  <c r="B5882" i="4"/>
  <c r="B5883" i="4"/>
  <c r="B5884" i="4"/>
  <c r="B5885" i="4"/>
  <c r="B5886" i="4"/>
  <c r="B5887" i="4"/>
  <c r="B5888" i="4"/>
  <c r="B5889" i="4"/>
  <c r="B5890" i="4"/>
  <c r="B5891" i="4"/>
  <c r="B5892" i="4"/>
  <c r="B5893" i="4"/>
  <c r="B5894" i="4"/>
  <c r="B5895" i="4"/>
  <c r="B5896" i="4"/>
  <c r="B5897" i="4"/>
  <c r="B5898" i="4"/>
  <c r="B5899" i="4"/>
  <c r="B5900" i="4"/>
  <c r="B5901" i="4"/>
  <c r="B5902" i="4"/>
  <c r="B5903" i="4"/>
  <c r="B5904" i="4"/>
  <c r="B5905" i="4"/>
  <c r="B5906" i="4"/>
  <c r="B5907" i="4"/>
  <c r="B5908" i="4"/>
  <c r="B5909" i="4"/>
  <c r="B5910" i="4"/>
  <c r="B5911" i="4"/>
  <c r="B5912" i="4"/>
  <c r="B5913" i="4"/>
  <c r="B5914" i="4"/>
  <c r="B5915" i="4"/>
  <c r="B5916" i="4"/>
  <c r="B5917" i="4"/>
  <c r="B5918" i="4"/>
  <c r="B5919" i="4"/>
  <c r="B5920" i="4"/>
  <c r="B5921" i="4"/>
  <c r="B5922" i="4"/>
  <c r="B5923" i="4"/>
  <c r="B5924" i="4"/>
  <c r="B5925" i="4"/>
  <c r="B5926" i="4"/>
  <c r="B5927" i="4"/>
  <c r="B5928" i="4"/>
  <c r="B5929" i="4"/>
  <c r="B5930" i="4"/>
  <c r="B5931" i="4"/>
  <c r="B5932" i="4"/>
  <c r="B5933" i="4"/>
  <c r="B5934" i="4"/>
  <c r="B5935" i="4"/>
  <c r="B5936" i="4"/>
  <c r="B5937" i="4"/>
  <c r="B5938" i="4"/>
  <c r="B5939" i="4"/>
  <c r="B5940" i="4"/>
  <c r="B5941" i="4"/>
  <c r="B5942" i="4"/>
  <c r="B5943" i="4"/>
  <c r="B5944" i="4"/>
  <c r="B5945" i="4"/>
  <c r="B5946" i="4"/>
  <c r="B5947" i="4"/>
  <c r="B5948" i="4"/>
  <c r="B5949" i="4"/>
  <c r="B5950" i="4"/>
  <c r="B5951" i="4"/>
  <c r="B5952" i="4"/>
  <c r="B5953" i="4"/>
  <c r="B5954" i="4"/>
  <c r="B5955" i="4"/>
  <c r="B5956" i="4"/>
  <c r="B5957" i="4"/>
  <c r="B5958" i="4"/>
  <c r="B5959" i="4"/>
  <c r="B5960" i="4"/>
  <c r="B5961" i="4"/>
  <c r="B5962" i="4"/>
  <c r="B5963" i="4"/>
  <c r="B5964" i="4"/>
  <c r="B5965" i="4"/>
  <c r="B5966" i="4"/>
  <c r="B5967" i="4"/>
  <c r="B5968" i="4"/>
  <c r="B5969" i="4"/>
  <c r="B5970" i="4"/>
  <c r="B5971" i="4"/>
  <c r="B5972" i="4"/>
  <c r="B5973" i="4"/>
  <c r="B5974" i="4"/>
  <c r="B5975" i="4"/>
  <c r="B5976" i="4"/>
  <c r="B5977" i="4"/>
  <c r="B5978" i="4"/>
  <c r="B5979" i="4"/>
  <c r="B5980" i="4"/>
  <c r="B5981" i="4"/>
  <c r="B5982" i="4"/>
  <c r="B5983" i="4"/>
  <c r="B5984" i="4"/>
  <c r="B5985" i="4"/>
  <c r="B5986" i="4"/>
  <c r="B5987" i="4"/>
  <c r="B5988" i="4"/>
  <c r="B5989" i="4"/>
  <c r="B5990" i="4"/>
  <c r="B5991" i="4"/>
  <c r="B5992" i="4"/>
  <c r="B5993" i="4"/>
  <c r="B5994" i="4"/>
  <c r="B5995" i="4"/>
  <c r="B5996" i="4"/>
  <c r="B5997" i="4"/>
  <c r="B5998" i="4"/>
  <c r="B5999" i="4"/>
  <c r="B6000" i="4"/>
  <c r="B6001" i="4"/>
  <c r="B6002" i="4"/>
  <c r="B6003" i="4"/>
  <c r="B6004" i="4"/>
  <c r="B6005" i="4"/>
  <c r="B6006" i="4"/>
  <c r="B6007" i="4"/>
  <c r="B6008" i="4"/>
  <c r="B6009" i="4"/>
  <c r="B6010" i="4"/>
  <c r="B6011" i="4"/>
  <c r="B6012" i="4"/>
  <c r="B6013" i="4"/>
  <c r="B6014" i="4"/>
  <c r="B6015" i="4"/>
  <c r="B6016" i="4"/>
  <c r="B6017" i="4"/>
  <c r="B6018" i="4"/>
  <c r="B6019" i="4"/>
  <c r="B6020" i="4"/>
  <c r="B6021" i="4"/>
  <c r="B6022" i="4"/>
  <c r="B6023" i="4"/>
  <c r="B6024" i="4"/>
  <c r="B6025" i="4"/>
  <c r="B6026" i="4"/>
  <c r="B6027" i="4"/>
  <c r="B6028" i="4"/>
  <c r="B6029" i="4"/>
  <c r="B6030" i="4"/>
  <c r="B6031" i="4"/>
  <c r="B6032" i="4"/>
  <c r="B6033" i="4"/>
  <c r="B6034" i="4"/>
  <c r="B6035" i="4"/>
  <c r="B6036" i="4"/>
  <c r="B6037" i="4"/>
  <c r="B6038" i="4"/>
  <c r="B6039" i="4"/>
  <c r="B6040" i="4"/>
  <c r="B6041" i="4"/>
  <c r="B6042" i="4"/>
  <c r="B6043" i="4"/>
  <c r="B6044" i="4"/>
  <c r="B6045" i="4"/>
  <c r="B6046" i="4"/>
  <c r="B6047" i="4"/>
  <c r="B6048" i="4"/>
  <c r="B6049" i="4"/>
  <c r="B6050" i="4"/>
  <c r="B6051" i="4"/>
  <c r="B6052" i="4"/>
  <c r="B6053" i="4"/>
  <c r="B6054" i="4"/>
  <c r="B6055" i="4"/>
  <c r="B6056" i="4"/>
  <c r="B6057" i="4"/>
  <c r="B6058" i="4"/>
  <c r="B6059" i="4"/>
  <c r="B6060" i="4"/>
  <c r="B6061" i="4"/>
  <c r="B6062" i="4"/>
  <c r="B6063" i="4"/>
  <c r="B6064" i="4"/>
  <c r="B6065" i="4"/>
  <c r="B6066" i="4"/>
  <c r="B6067" i="4"/>
  <c r="B6068" i="4"/>
  <c r="B6069" i="4"/>
  <c r="B6070" i="4"/>
  <c r="B6071" i="4"/>
  <c r="B6072" i="4"/>
  <c r="B6073" i="4"/>
  <c r="B6074" i="4"/>
  <c r="B6075" i="4"/>
  <c r="B6076" i="4"/>
  <c r="B6077" i="4"/>
  <c r="B6078" i="4"/>
  <c r="B6079" i="4"/>
  <c r="B6080" i="4"/>
  <c r="B6081" i="4"/>
  <c r="B6082" i="4"/>
  <c r="B6083" i="4"/>
  <c r="B6084" i="4"/>
  <c r="B6085" i="4"/>
  <c r="B6086" i="4"/>
  <c r="B6087" i="4"/>
  <c r="B6088" i="4"/>
  <c r="B6089" i="4"/>
  <c r="B6090" i="4"/>
  <c r="B6091" i="4"/>
  <c r="B6092" i="4"/>
  <c r="B6093" i="4"/>
  <c r="B6094" i="4"/>
  <c r="B6095" i="4"/>
  <c r="B6096" i="4"/>
  <c r="B6097" i="4"/>
  <c r="B6098" i="4"/>
  <c r="B6099" i="4"/>
  <c r="B6100" i="4"/>
  <c r="B6101" i="4"/>
  <c r="B6102" i="4"/>
  <c r="B6103" i="4"/>
  <c r="B6104" i="4"/>
  <c r="B6105" i="4"/>
  <c r="B6106" i="4"/>
  <c r="B6107" i="4"/>
  <c r="B6108" i="4"/>
  <c r="B6109" i="4"/>
  <c r="B6110" i="4"/>
  <c r="B6111" i="4"/>
  <c r="B6112" i="4"/>
  <c r="B6113" i="4"/>
  <c r="B6114" i="4"/>
  <c r="B6115" i="4"/>
  <c r="B6116" i="4"/>
  <c r="B6117" i="4"/>
  <c r="B6118" i="4"/>
  <c r="B6119" i="4"/>
  <c r="B6120" i="4"/>
  <c r="B6121" i="4"/>
  <c r="B6122" i="4"/>
  <c r="B6123" i="4"/>
  <c r="B6124" i="4"/>
  <c r="B6125" i="4"/>
  <c r="B6126" i="4"/>
  <c r="B6127" i="4"/>
  <c r="B6128" i="4"/>
  <c r="B6129" i="4"/>
  <c r="B6130" i="4"/>
  <c r="B6131" i="4"/>
  <c r="B6132" i="4"/>
  <c r="B6133" i="4"/>
  <c r="B6134" i="4"/>
  <c r="B6135" i="4"/>
  <c r="B6136" i="4"/>
  <c r="B6137" i="4"/>
  <c r="B6138" i="4"/>
  <c r="B6139" i="4"/>
  <c r="B6140" i="4"/>
  <c r="B6141" i="4"/>
  <c r="B6142" i="4"/>
  <c r="B6143" i="4"/>
  <c r="B6144" i="4"/>
  <c r="B6145" i="4"/>
  <c r="B6146" i="4"/>
  <c r="B6147" i="4"/>
  <c r="B6148" i="4"/>
  <c r="B6149" i="4"/>
  <c r="B6150" i="4"/>
  <c r="B6151" i="4"/>
  <c r="B6152" i="4"/>
  <c r="B6153" i="4"/>
  <c r="B6154" i="4"/>
  <c r="B6155" i="4"/>
  <c r="B6156" i="4"/>
  <c r="B6157" i="4"/>
  <c r="B6158" i="4"/>
  <c r="B6159" i="4"/>
  <c r="B6160" i="4"/>
  <c r="B6161" i="4"/>
  <c r="B6162" i="4"/>
  <c r="B6163" i="4"/>
  <c r="B6164" i="4"/>
  <c r="B6165" i="4"/>
  <c r="B6166" i="4"/>
  <c r="B6167" i="4"/>
  <c r="B6168" i="4"/>
  <c r="B6169" i="4"/>
  <c r="B6170" i="4"/>
  <c r="B6171" i="4"/>
  <c r="B6172" i="4"/>
  <c r="B6173" i="4"/>
  <c r="B6174" i="4"/>
  <c r="B6175" i="4"/>
  <c r="B6176" i="4"/>
  <c r="B6177" i="4"/>
  <c r="B6178" i="4"/>
  <c r="B6179" i="4"/>
  <c r="B6180" i="4"/>
  <c r="B6181" i="4"/>
  <c r="B6182" i="4"/>
  <c r="B6183" i="4"/>
  <c r="B6184" i="4"/>
  <c r="B6185" i="4"/>
  <c r="B6186" i="4"/>
  <c r="B6187" i="4"/>
  <c r="B6188" i="4"/>
  <c r="B6189" i="4"/>
  <c r="B6190" i="4"/>
  <c r="B6191" i="4"/>
  <c r="B6192" i="4"/>
  <c r="B6193" i="4"/>
  <c r="B6194" i="4"/>
  <c r="B6195" i="4"/>
  <c r="B6196" i="4"/>
  <c r="B6197" i="4"/>
  <c r="B6198" i="4"/>
  <c r="B6199" i="4"/>
  <c r="B6200" i="4"/>
  <c r="B6201" i="4"/>
  <c r="B6202" i="4"/>
  <c r="B6203" i="4"/>
  <c r="B6204" i="4"/>
  <c r="B6205" i="4"/>
  <c r="B6206" i="4"/>
  <c r="B6207" i="4"/>
  <c r="B6208" i="4"/>
  <c r="B6209" i="4"/>
  <c r="B6210" i="4"/>
  <c r="B6211" i="4"/>
  <c r="B6212" i="4"/>
  <c r="B6213" i="4"/>
  <c r="B6214" i="4"/>
  <c r="B6215" i="4"/>
  <c r="B6216" i="4"/>
  <c r="B6217" i="4"/>
  <c r="B6218" i="4"/>
  <c r="B6219" i="4"/>
  <c r="B6220" i="4"/>
  <c r="B6221" i="4"/>
  <c r="B6222" i="4"/>
  <c r="B6223" i="4"/>
  <c r="B6224" i="4"/>
  <c r="B6225" i="4"/>
  <c r="B6226" i="4"/>
  <c r="B6227" i="4"/>
  <c r="B6228" i="4"/>
  <c r="B6229" i="4"/>
  <c r="B6230" i="4"/>
  <c r="B6231" i="4"/>
  <c r="B6232" i="4"/>
  <c r="B6233" i="4"/>
  <c r="B6234" i="4"/>
  <c r="B6235" i="4"/>
  <c r="B6236" i="4"/>
  <c r="B6237" i="4"/>
  <c r="B6238" i="4"/>
  <c r="B6239" i="4"/>
  <c r="B6240" i="4"/>
  <c r="B6241" i="4"/>
  <c r="B6242" i="4"/>
  <c r="B6243" i="4"/>
  <c r="B6244" i="4"/>
  <c r="B6245" i="4"/>
  <c r="B6246" i="4"/>
  <c r="B6247" i="4"/>
  <c r="B6248" i="4"/>
  <c r="B6249" i="4"/>
  <c r="B6250" i="4"/>
  <c r="B6251" i="4"/>
  <c r="B6252" i="4"/>
  <c r="B6253" i="4"/>
  <c r="B6254" i="4"/>
  <c r="B6255" i="4"/>
  <c r="B6256" i="4"/>
  <c r="B6257" i="4"/>
  <c r="B6258" i="4"/>
  <c r="B6259" i="4"/>
  <c r="B6260" i="4"/>
  <c r="B6261" i="4"/>
  <c r="B6262" i="4"/>
  <c r="B6263" i="4"/>
  <c r="B6264" i="4"/>
  <c r="B6265" i="4"/>
  <c r="B6266" i="4"/>
  <c r="B6267" i="4"/>
  <c r="B6268" i="4"/>
  <c r="B6269" i="4"/>
  <c r="B6270" i="4"/>
  <c r="B6271" i="4"/>
  <c r="B6272" i="4"/>
  <c r="B6273" i="4"/>
  <c r="B6274" i="4"/>
  <c r="B6275" i="4"/>
  <c r="B6276" i="4"/>
  <c r="B6277" i="4"/>
  <c r="B6278" i="4"/>
  <c r="B6279" i="4"/>
  <c r="B6280" i="4"/>
  <c r="B6281" i="4"/>
  <c r="B6282" i="4"/>
  <c r="B6283" i="4"/>
  <c r="B6284" i="4"/>
  <c r="B6285" i="4"/>
  <c r="B6286" i="4"/>
  <c r="B6287" i="4"/>
  <c r="B6288" i="4"/>
  <c r="B6289" i="4"/>
  <c r="B6290" i="4"/>
  <c r="B6291" i="4"/>
  <c r="B6292" i="4"/>
  <c r="B6293" i="4"/>
  <c r="B6294" i="4"/>
  <c r="B6295" i="4"/>
  <c r="B6296" i="4"/>
  <c r="B6297" i="4"/>
  <c r="B6298" i="4"/>
  <c r="B6299" i="4"/>
  <c r="B6300" i="4"/>
  <c r="B6301" i="4"/>
  <c r="B6302" i="4"/>
  <c r="B6303" i="4"/>
  <c r="B6304" i="4"/>
  <c r="B6305" i="4"/>
  <c r="B6306" i="4"/>
  <c r="B6307" i="4"/>
  <c r="B6308" i="4"/>
  <c r="B6309" i="4"/>
  <c r="B6310" i="4"/>
  <c r="B6311" i="4"/>
  <c r="B6312" i="4"/>
  <c r="B6313" i="4"/>
  <c r="B6314" i="4"/>
  <c r="B6315" i="4"/>
  <c r="B6316" i="4"/>
  <c r="B6317" i="4"/>
  <c r="B6318" i="4"/>
  <c r="B6319" i="4"/>
  <c r="B6320" i="4"/>
  <c r="B6321" i="4"/>
  <c r="B6322" i="4"/>
  <c r="B6323" i="4"/>
  <c r="B6324" i="4"/>
  <c r="B6325" i="4"/>
  <c r="B6326" i="4"/>
  <c r="B6327" i="4"/>
  <c r="B6328" i="4"/>
  <c r="B6329" i="4"/>
  <c r="B6330" i="4"/>
  <c r="B6331" i="4"/>
  <c r="B6332" i="4"/>
  <c r="B6333" i="4"/>
  <c r="B6334" i="4"/>
  <c r="B6335" i="4"/>
  <c r="B6336" i="4"/>
  <c r="B6337" i="4"/>
  <c r="B6338" i="4"/>
  <c r="B6339" i="4"/>
  <c r="B6340" i="4"/>
  <c r="B6341" i="4"/>
  <c r="B6342" i="4"/>
  <c r="B6343" i="4"/>
  <c r="B6344" i="4"/>
  <c r="B6345" i="4"/>
  <c r="B6346" i="4"/>
  <c r="B6347" i="4"/>
  <c r="B6348" i="4"/>
  <c r="B6349" i="4"/>
  <c r="B6350" i="4"/>
  <c r="B6351" i="4"/>
  <c r="B6352" i="4"/>
  <c r="B6353" i="4"/>
  <c r="B6354" i="4"/>
  <c r="B6355" i="4"/>
  <c r="B6356" i="4"/>
  <c r="B6357" i="4"/>
  <c r="B6358" i="4"/>
  <c r="B6359" i="4"/>
  <c r="B6360" i="4"/>
  <c r="B6361" i="4"/>
  <c r="B6362" i="4"/>
  <c r="B6363" i="4"/>
  <c r="B6364" i="4"/>
  <c r="B6365" i="4"/>
  <c r="B6366" i="4"/>
  <c r="B6367" i="4"/>
  <c r="B6368" i="4"/>
  <c r="B6369" i="4"/>
  <c r="B6370" i="4"/>
  <c r="B6371" i="4"/>
  <c r="B6372" i="4"/>
  <c r="B6373" i="4"/>
  <c r="B6374" i="4"/>
  <c r="B6375" i="4"/>
  <c r="B6376" i="4"/>
  <c r="B6377" i="4"/>
  <c r="B6378" i="4"/>
  <c r="B6379" i="4"/>
  <c r="B6380" i="4"/>
  <c r="B6381" i="4"/>
  <c r="B6382" i="4"/>
  <c r="B6383" i="4"/>
  <c r="B6384" i="4"/>
  <c r="B6385" i="4"/>
  <c r="B6386" i="4"/>
  <c r="B6387" i="4"/>
  <c r="B6388" i="4"/>
  <c r="B6389" i="4"/>
  <c r="B6390" i="4"/>
  <c r="B6391" i="4"/>
  <c r="B6392" i="4"/>
  <c r="B6393" i="4"/>
  <c r="B6394" i="4"/>
  <c r="B6395" i="4"/>
  <c r="B6396" i="4"/>
  <c r="B6397" i="4"/>
  <c r="B6398" i="4"/>
  <c r="B6399" i="4"/>
  <c r="B6400" i="4"/>
  <c r="B6401" i="4"/>
  <c r="B6402" i="4"/>
  <c r="B6403" i="4"/>
  <c r="B6404" i="4"/>
  <c r="B6405" i="4"/>
  <c r="B6406" i="4"/>
  <c r="B6407" i="4"/>
  <c r="B6408" i="4"/>
  <c r="B6409" i="4"/>
  <c r="B6410" i="4"/>
  <c r="B6411" i="4"/>
  <c r="B6412" i="4"/>
  <c r="B6413" i="4"/>
  <c r="B6414" i="4"/>
  <c r="B6415" i="4"/>
  <c r="B6416" i="4"/>
  <c r="B6417" i="4"/>
  <c r="B6418" i="4"/>
  <c r="B6419" i="4"/>
  <c r="B6420" i="4"/>
  <c r="B6421" i="4"/>
  <c r="B6422" i="4"/>
  <c r="B6423" i="4"/>
  <c r="B6424" i="4"/>
  <c r="B6425" i="4"/>
  <c r="B6426" i="4"/>
  <c r="B6427" i="4"/>
  <c r="B6428" i="4"/>
  <c r="B6429" i="4"/>
  <c r="B6430" i="4"/>
  <c r="B6431" i="4"/>
  <c r="B6432" i="4"/>
  <c r="B6433" i="4"/>
  <c r="B6434" i="4"/>
  <c r="B6435" i="4"/>
  <c r="B6436" i="4"/>
  <c r="B6437" i="4"/>
  <c r="B6438" i="4"/>
  <c r="B6439" i="4"/>
  <c r="B6440" i="4"/>
  <c r="B6441" i="4"/>
  <c r="B6442" i="4"/>
  <c r="B6443" i="4"/>
  <c r="B6444" i="4"/>
  <c r="B6445" i="4"/>
  <c r="B6446" i="4"/>
  <c r="B6447" i="4"/>
  <c r="B6448" i="4"/>
  <c r="B6449" i="4"/>
  <c r="B6450" i="4"/>
  <c r="B6451" i="4"/>
  <c r="B6452" i="4"/>
  <c r="B6453" i="4"/>
  <c r="B6454" i="4"/>
  <c r="B6455" i="4"/>
  <c r="B6456" i="4"/>
  <c r="B6457" i="4"/>
  <c r="B6458" i="4"/>
  <c r="B6459" i="4"/>
  <c r="B6460" i="4"/>
  <c r="B6461" i="4"/>
  <c r="B6462" i="4"/>
  <c r="B6463" i="4"/>
  <c r="B6464" i="4"/>
  <c r="B6465" i="4"/>
  <c r="B6466" i="4"/>
  <c r="B6467" i="4"/>
  <c r="B6468" i="4"/>
  <c r="B6469" i="4"/>
  <c r="B6470" i="4"/>
  <c r="B6471" i="4"/>
  <c r="B6472" i="4"/>
  <c r="B6473" i="4"/>
  <c r="B6474" i="4"/>
  <c r="B6475" i="4"/>
  <c r="B6476" i="4"/>
  <c r="B6477" i="4"/>
  <c r="B6478" i="4"/>
  <c r="B6479" i="4"/>
  <c r="B6480" i="4"/>
  <c r="B6481" i="4"/>
  <c r="B6482" i="4"/>
  <c r="B6483" i="4"/>
  <c r="B6484" i="4"/>
  <c r="B6485" i="4"/>
  <c r="B6486" i="4"/>
  <c r="B6487" i="4"/>
  <c r="B6488" i="4"/>
  <c r="B6489" i="4"/>
  <c r="B6490" i="4"/>
  <c r="B6491" i="4"/>
  <c r="B6492" i="4"/>
  <c r="B6493" i="4"/>
  <c r="B6494" i="4"/>
  <c r="B6495" i="4"/>
  <c r="B6496" i="4"/>
  <c r="B6497" i="4"/>
  <c r="B6498" i="4"/>
  <c r="B6499" i="4"/>
  <c r="B6500" i="4"/>
  <c r="B6501" i="4"/>
  <c r="B6502" i="4"/>
  <c r="B6503" i="4"/>
  <c r="B6504" i="4"/>
  <c r="B6505" i="4"/>
  <c r="B6506" i="4"/>
  <c r="B6507" i="4"/>
  <c r="B6508" i="4"/>
  <c r="B6509" i="4"/>
  <c r="B6510" i="4"/>
  <c r="B6511" i="4"/>
  <c r="B6512" i="4"/>
  <c r="B6513" i="4"/>
  <c r="B6514" i="4"/>
  <c r="B6515" i="4"/>
  <c r="B6516" i="4"/>
  <c r="B6517" i="4"/>
  <c r="B6518" i="4"/>
  <c r="B6519" i="4"/>
  <c r="B6520" i="4"/>
  <c r="B6521" i="4"/>
  <c r="B6522" i="4"/>
  <c r="B6523" i="4"/>
  <c r="B6524" i="4"/>
  <c r="B6525" i="4"/>
  <c r="B6526" i="4"/>
  <c r="B6527" i="4"/>
  <c r="B6528" i="4"/>
  <c r="B6529" i="4"/>
  <c r="B6530" i="4"/>
  <c r="B6531" i="4"/>
  <c r="B6532" i="4"/>
  <c r="B6533" i="4"/>
  <c r="B6534" i="4"/>
  <c r="B6535" i="4"/>
  <c r="B6536" i="4"/>
  <c r="B6537" i="4"/>
  <c r="B6538" i="4"/>
  <c r="B6539" i="4"/>
  <c r="B6540" i="4"/>
  <c r="B6541" i="4"/>
  <c r="B6542" i="4"/>
  <c r="B6543" i="4"/>
  <c r="B6544" i="4"/>
  <c r="B6545" i="4"/>
  <c r="B6546" i="4"/>
  <c r="B6547" i="4"/>
  <c r="B6548" i="4"/>
  <c r="B6549" i="4"/>
  <c r="B6550" i="4"/>
  <c r="B6551" i="4"/>
  <c r="B6552" i="4"/>
  <c r="B6553" i="4"/>
  <c r="B6554" i="4"/>
  <c r="B6555" i="4"/>
  <c r="B6556" i="4"/>
  <c r="B6557" i="4"/>
  <c r="B6558" i="4"/>
  <c r="B6559" i="4"/>
  <c r="B6560" i="4"/>
  <c r="B6561" i="4"/>
  <c r="B6562" i="4"/>
  <c r="B6563" i="4"/>
  <c r="B6564" i="4"/>
  <c r="B6565" i="4"/>
  <c r="B6566" i="4"/>
  <c r="B6567" i="4"/>
  <c r="B6568" i="4"/>
  <c r="B6569" i="4"/>
  <c r="B6570" i="4"/>
  <c r="B6571" i="4"/>
  <c r="B6572" i="4"/>
  <c r="B6573" i="4"/>
  <c r="B6574" i="4"/>
  <c r="B6575" i="4"/>
  <c r="B6576" i="4"/>
  <c r="B6577" i="4"/>
  <c r="B6578" i="4"/>
  <c r="B6579" i="4"/>
  <c r="B6580" i="4"/>
  <c r="B6581" i="4"/>
  <c r="B6582" i="4"/>
  <c r="B6583" i="4"/>
  <c r="B6584" i="4"/>
  <c r="B6585" i="4"/>
  <c r="B6586" i="4"/>
  <c r="B6587" i="4"/>
  <c r="B6588" i="4"/>
  <c r="B6589" i="4"/>
  <c r="B6590" i="4"/>
  <c r="B6591" i="4"/>
  <c r="B6592" i="4"/>
  <c r="B6593" i="4"/>
  <c r="B6594" i="4"/>
  <c r="B6595" i="4"/>
  <c r="B6596" i="4"/>
  <c r="B6597" i="4"/>
  <c r="B6598" i="4"/>
  <c r="B6599" i="4"/>
  <c r="B6600" i="4"/>
  <c r="B6601" i="4"/>
  <c r="B6602" i="4"/>
  <c r="B6603" i="4"/>
  <c r="B6604" i="4"/>
  <c r="B6605" i="4"/>
  <c r="B6606" i="4"/>
  <c r="B6607" i="4"/>
  <c r="B6608" i="4"/>
  <c r="B6609" i="4"/>
  <c r="B6610" i="4"/>
  <c r="B6611" i="4"/>
  <c r="B6612" i="4"/>
  <c r="B6613" i="4"/>
  <c r="B6614" i="4"/>
  <c r="B6615" i="4"/>
  <c r="B6616" i="4"/>
  <c r="B6617" i="4"/>
  <c r="B6618" i="4"/>
  <c r="B6619" i="4"/>
  <c r="B6620" i="4"/>
  <c r="B6621" i="4"/>
  <c r="B6622" i="4"/>
  <c r="B6623" i="4"/>
  <c r="B6624" i="4"/>
  <c r="B6625" i="4"/>
  <c r="B6626" i="4"/>
  <c r="B6627" i="4"/>
  <c r="B6628" i="4"/>
  <c r="B6629" i="4"/>
  <c r="B6630" i="4"/>
  <c r="B6631" i="4"/>
  <c r="B6632" i="4"/>
  <c r="B6633" i="4"/>
  <c r="B6634" i="4"/>
  <c r="B6635" i="4"/>
  <c r="B6636" i="4"/>
  <c r="B6637" i="4"/>
  <c r="B6638" i="4"/>
  <c r="B6639" i="4"/>
  <c r="B6640" i="4"/>
  <c r="B6641" i="4"/>
  <c r="B6642" i="4"/>
  <c r="B6643" i="4"/>
  <c r="B6644" i="4"/>
  <c r="B6645" i="4"/>
  <c r="B6646" i="4"/>
  <c r="B6647" i="4"/>
  <c r="B6648" i="4"/>
  <c r="B6649" i="4"/>
  <c r="B6650" i="4"/>
  <c r="B6651" i="4"/>
  <c r="B6652" i="4"/>
  <c r="B6653" i="4"/>
  <c r="B6654" i="4"/>
  <c r="B6655" i="4"/>
  <c r="B6656" i="4"/>
  <c r="B6657" i="4"/>
  <c r="B6658" i="4"/>
  <c r="B6659" i="4"/>
  <c r="B6660" i="4"/>
  <c r="B6661" i="4"/>
  <c r="B6662" i="4"/>
  <c r="B6663" i="4"/>
  <c r="B6664" i="4"/>
  <c r="B6665" i="4"/>
  <c r="B6666" i="4"/>
  <c r="B6667" i="4"/>
  <c r="B6668" i="4"/>
  <c r="B6669" i="4"/>
  <c r="B6670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4002" i="4"/>
  <c r="L4003" i="4"/>
  <c r="L4004" i="4"/>
  <c r="L4005" i="4"/>
  <c r="L4006" i="4"/>
  <c r="L4007" i="4"/>
  <c r="L4008" i="4"/>
  <c r="L4009" i="4"/>
  <c r="L4010" i="4"/>
  <c r="L4011" i="4"/>
  <c r="L4012" i="4"/>
  <c r="L4013" i="4"/>
  <c r="L4014" i="4"/>
  <c r="L4015" i="4"/>
  <c r="L4016" i="4"/>
  <c r="L4017" i="4"/>
  <c r="L4018" i="4"/>
  <c r="L4019" i="4"/>
  <c r="L4020" i="4"/>
  <c r="L4021" i="4"/>
  <c r="L4022" i="4"/>
  <c r="L4023" i="4"/>
  <c r="L4024" i="4"/>
  <c r="L4025" i="4"/>
  <c r="L4026" i="4"/>
  <c r="L4027" i="4"/>
  <c r="L4028" i="4"/>
  <c r="L4029" i="4"/>
  <c r="L4030" i="4"/>
  <c r="L4031" i="4"/>
  <c r="L4032" i="4"/>
  <c r="L4033" i="4"/>
  <c r="L4034" i="4"/>
  <c r="L4035" i="4"/>
  <c r="L4036" i="4"/>
  <c r="L4037" i="4"/>
  <c r="L4038" i="4"/>
  <c r="L4039" i="4"/>
  <c r="L4040" i="4"/>
  <c r="L4041" i="4"/>
  <c r="L4042" i="4"/>
  <c r="L4043" i="4"/>
  <c r="L4044" i="4"/>
  <c r="L4045" i="4"/>
  <c r="L4046" i="4"/>
  <c r="L4047" i="4"/>
  <c r="L4048" i="4"/>
  <c r="L4049" i="4"/>
  <c r="L4050" i="4"/>
  <c r="L4051" i="4"/>
  <c r="L4052" i="4"/>
  <c r="L4053" i="4"/>
  <c r="L4054" i="4"/>
  <c r="L4055" i="4"/>
  <c r="L4056" i="4"/>
  <c r="L4057" i="4"/>
  <c r="L4058" i="4"/>
  <c r="L4059" i="4"/>
  <c r="L4060" i="4"/>
  <c r="L4061" i="4"/>
  <c r="L4062" i="4"/>
  <c r="L4063" i="4"/>
  <c r="L4064" i="4"/>
  <c r="L4065" i="4"/>
  <c r="L4066" i="4"/>
  <c r="L4067" i="4"/>
  <c r="L4068" i="4"/>
  <c r="L4069" i="4"/>
  <c r="L4070" i="4"/>
  <c r="L4071" i="4"/>
  <c r="L4072" i="4"/>
  <c r="L4073" i="4"/>
  <c r="L4074" i="4"/>
  <c r="L4075" i="4"/>
  <c r="L4076" i="4"/>
  <c r="L4077" i="4"/>
  <c r="L4078" i="4"/>
  <c r="L4079" i="4"/>
  <c r="L4080" i="4"/>
  <c r="L4081" i="4"/>
  <c r="L4082" i="4"/>
  <c r="L4083" i="4"/>
  <c r="L4084" i="4"/>
  <c r="L4085" i="4"/>
  <c r="L4086" i="4"/>
  <c r="L4087" i="4"/>
  <c r="L4088" i="4"/>
  <c r="L4089" i="4"/>
  <c r="L4090" i="4"/>
  <c r="L4091" i="4"/>
  <c r="L4092" i="4"/>
  <c r="L4093" i="4"/>
  <c r="L4094" i="4"/>
  <c r="L4095" i="4"/>
  <c r="L4096" i="4"/>
  <c r="L4097" i="4"/>
  <c r="L4098" i="4"/>
  <c r="L4099" i="4"/>
  <c r="L4100" i="4"/>
  <c r="L4101" i="4"/>
  <c r="L4102" i="4"/>
  <c r="L4103" i="4"/>
  <c r="L4104" i="4"/>
  <c r="L4105" i="4"/>
  <c r="L4106" i="4"/>
  <c r="L4107" i="4"/>
  <c r="L4108" i="4"/>
  <c r="L4109" i="4"/>
  <c r="L4110" i="4"/>
  <c r="L4111" i="4"/>
  <c r="L4112" i="4"/>
  <c r="L4113" i="4"/>
  <c r="L4114" i="4"/>
  <c r="L4115" i="4"/>
  <c r="L4116" i="4"/>
  <c r="L4117" i="4"/>
  <c r="L4118" i="4"/>
  <c r="L4119" i="4"/>
  <c r="L4120" i="4"/>
  <c r="L4121" i="4"/>
  <c r="L4122" i="4"/>
  <c r="L4123" i="4"/>
  <c r="L4124" i="4"/>
  <c r="L4125" i="4"/>
  <c r="L4126" i="4"/>
  <c r="L4127" i="4"/>
  <c r="L4128" i="4"/>
  <c r="L4129" i="4"/>
  <c r="L4130" i="4"/>
  <c r="L4131" i="4"/>
  <c r="L4132" i="4"/>
  <c r="L4133" i="4"/>
  <c r="L4134" i="4"/>
  <c r="L4135" i="4"/>
  <c r="L4136" i="4"/>
  <c r="L4137" i="4"/>
  <c r="L4138" i="4"/>
  <c r="L4139" i="4"/>
  <c r="L4140" i="4"/>
  <c r="L4141" i="4"/>
  <c r="L4142" i="4"/>
  <c r="L4143" i="4"/>
  <c r="L4144" i="4"/>
  <c r="L4145" i="4"/>
  <c r="L4146" i="4"/>
  <c r="L4147" i="4"/>
  <c r="L4148" i="4"/>
  <c r="L4149" i="4"/>
  <c r="L4150" i="4"/>
  <c r="L4151" i="4"/>
  <c r="L4152" i="4"/>
  <c r="L4153" i="4"/>
  <c r="L4154" i="4"/>
  <c r="L4155" i="4"/>
  <c r="L4156" i="4"/>
  <c r="L4157" i="4"/>
  <c r="L4158" i="4"/>
  <c r="L4159" i="4"/>
  <c r="L4160" i="4"/>
  <c r="L4161" i="4"/>
  <c r="L4162" i="4"/>
  <c r="L4163" i="4"/>
  <c r="L4164" i="4"/>
  <c r="L4165" i="4"/>
  <c r="L4166" i="4"/>
  <c r="L4167" i="4"/>
  <c r="L4168" i="4"/>
  <c r="L4169" i="4"/>
  <c r="L4170" i="4"/>
  <c r="L4171" i="4"/>
  <c r="L4172" i="4"/>
  <c r="L4173" i="4"/>
  <c r="L4174" i="4"/>
  <c r="L4175" i="4"/>
  <c r="L4176" i="4"/>
  <c r="L4177" i="4"/>
  <c r="L4178" i="4"/>
  <c r="L4179" i="4"/>
  <c r="L4180" i="4"/>
  <c r="L4181" i="4"/>
  <c r="L4182" i="4"/>
  <c r="L4183" i="4"/>
  <c r="L4184" i="4"/>
  <c r="L4185" i="4"/>
  <c r="L4186" i="4"/>
  <c r="L4187" i="4"/>
  <c r="L4188" i="4"/>
  <c r="L4189" i="4"/>
  <c r="L4190" i="4"/>
  <c r="L4191" i="4"/>
  <c r="L4192" i="4"/>
  <c r="L4193" i="4"/>
  <c r="L4194" i="4"/>
  <c r="L4195" i="4"/>
  <c r="L4196" i="4"/>
  <c r="L4197" i="4"/>
  <c r="L4198" i="4"/>
  <c r="L4199" i="4"/>
  <c r="L4200" i="4"/>
  <c r="L4201" i="4"/>
  <c r="L4202" i="4"/>
  <c r="L4203" i="4"/>
  <c r="L4204" i="4"/>
  <c r="L4205" i="4"/>
  <c r="L4206" i="4"/>
  <c r="L4207" i="4"/>
  <c r="L4208" i="4"/>
  <c r="L4209" i="4"/>
  <c r="L4210" i="4"/>
  <c r="L4211" i="4"/>
  <c r="L4212" i="4"/>
  <c r="L4213" i="4"/>
  <c r="L4214" i="4"/>
  <c r="L4215" i="4"/>
  <c r="L4216" i="4"/>
  <c r="L4217" i="4"/>
  <c r="L4218" i="4"/>
  <c r="L4219" i="4"/>
  <c r="L4220" i="4"/>
  <c r="L4221" i="4"/>
  <c r="L4222" i="4"/>
  <c r="L4223" i="4"/>
  <c r="L4224" i="4"/>
  <c r="L4225" i="4"/>
  <c r="L4226" i="4"/>
  <c r="L4227" i="4"/>
  <c r="L4228" i="4"/>
  <c r="L4229" i="4"/>
  <c r="L4230" i="4"/>
  <c r="L4231" i="4"/>
  <c r="L4232" i="4"/>
  <c r="L4233" i="4"/>
  <c r="L4234" i="4"/>
  <c r="L4235" i="4"/>
  <c r="L4236" i="4"/>
  <c r="L4237" i="4"/>
  <c r="L4238" i="4"/>
  <c r="L4239" i="4"/>
  <c r="L4240" i="4"/>
  <c r="L4241" i="4"/>
  <c r="L4242" i="4"/>
  <c r="L4243" i="4"/>
  <c r="L4244" i="4"/>
  <c r="L4245" i="4"/>
  <c r="L4246" i="4"/>
  <c r="L4247" i="4"/>
  <c r="L4248" i="4"/>
  <c r="L4249" i="4"/>
  <c r="L4250" i="4"/>
  <c r="L4251" i="4"/>
  <c r="L4252" i="4"/>
  <c r="L4253" i="4"/>
  <c r="L4254" i="4"/>
  <c r="L4255" i="4"/>
  <c r="L4256" i="4"/>
  <c r="L4257" i="4"/>
  <c r="L4258" i="4"/>
  <c r="L4259" i="4"/>
  <c r="L4260" i="4"/>
  <c r="L4261" i="4"/>
  <c r="L4262" i="4"/>
  <c r="L4263" i="4"/>
  <c r="L4264" i="4"/>
  <c r="L4265" i="4"/>
  <c r="L4266" i="4"/>
  <c r="L4267" i="4"/>
  <c r="L4268" i="4"/>
  <c r="L4269" i="4"/>
  <c r="L4270" i="4"/>
  <c r="L4271" i="4"/>
  <c r="L4272" i="4"/>
  <c r="L4273" i="4"/>
  <c r="L4274" i="4"/>
  <c r="L4275" i="4"/>
  <c r="L4276" i="4"/>
  <c r="L4277" i="4"/>
  <c r="L4278" i="4"/>
  <c r="L4279" i="4"/>
  <c r="L4280" i="4"/>
  <c r="L4281" i="4"/>
  <c r="L4282" i="4"/>
  <c r="L4283" i="4"/>
  <c r="L4284" i="4"/>
  <c r="L4285" i="4"/>
  <c r="L4286" i="4"/>
  <c r="L4287" i="4"/>
  <c r="L4288" i="4"/>
  <c r="L4289" i="4"/>
  <c r="L4290" i="4"/>
  <c r="L4291" i="4"/>
  <c r="L4292" i="4"/>
  <c r="L4293" i="4"/>
  <c r="L4294" i="4"/>
  <c r="L4295" i="4"/>
  <c r="L4296" i="4"/>
  <c r="L4297" i="4"/>
  <c r="L4298" i="4"/>
  <c r="L4299" i="4"/>
  <c r="L4300" i="4"/>
  <c r="L4301" i="4"/>
  <c r="L4302" i="4"/>
  <c r="L4303" i="4"/>
  <c r="L4304" i="4"/>
  <c r="L4305" i="4"/>
  <c r="L4306" i="4"/>
  <c r="L4307" i="4"/>
  <c r="L4308" i="4"/>
  <c r="L4309" i="4"/>
  <c r="L4310" i="4"/>
  <c r="L4311" i="4"/>
  <c r="L4312" i="4"/>
  <c r="L4313" i="4"/>
  <c r="L4314" i="4"/>
  <c r="L4315" i="4"/>
  <c r="L4316" i="4"/>
  <c r="L4317" i="4"/>
  <c r="L4318" i="4"/>
  <c r="L4319" i="4"/>
  <c r="L4320" i="4"/>
  <c r="L4321" i="4"/>
  <c r="L4322" i="4"/>
  <c r="L4323" i="4"/>
  <c r="L4324" i="4"/>
  <c r="L4325" i="4"/>
  <c r="L4326" i="4"/>
  <c r="L4327" i="4"/>
  <c r="L4328" i="4"/>
  <c r="L4329" i="4"/>
  <c r="L4330" i="4"/>
  <c r="L4331" i="4"/>
  <c r="L4332" i="4"/>
  <c r="L4333" i="4"/>
  <c r="L4334" i="4"/>
  <c r="L4335" i="4"/>
  <c r="L4336" i="4"/>
  <c r="L4337" i="4"/>
  <c r="L4338" i="4"/>
  <c r="L4339" i="4"/>
  <c r="L4340" i="4"/>
  <c r="L4341" i="4"/>
  <c r="L4342" i="4"/>
  <c r="L4343" i="4"/>
  <c r="L4344" i="4"/>
  <c r="L4345" i="4"/>
  <c r="L4346" i="4"/>
  <c r="L4347" i="4"/>
  <c r="L4348" i="4"/>
  <c r="L4349" i="4"/>
  <c r="L4350" i="4"/>
  <c r="L4351" i="4"/>
  <c r="L4352" i="4"/>
  <c r="L4353" i="4"/>
  <c r="L4354" i="4"/>
  <c r="L4355" i="4"/>
  <c r="L4356" i="4"/>
  <c r="L4357" i="4"/>
  <c r="L4358" i="4"/>
  <c r="L4359" i="4"/>
  <c r="L4360" i="4"/>
  <c r="L4361" i="4"/>
  <c r="L4362" i="4"/>
  <c r="L4363" i="4"/>
  <c r="L4364" i="4"/>
  <c r="L4365" i="4"/>
  <c r="L4366" i="4"/>
  <c r="L4367" i="4"/>
  <c r="L4368" i="4"/>
  <c r="L4369" i="4"/>
  <c r="L4370" i="4"/>
  <c r="L4371" i="4"/>
  <c r="L4372" i="4"/>
  <c r="L4373" i="4"/>
  <c r="L4374" i="4"/>
  <c r="L4375" i="4"/>
  <c r="L4376" i="4"/>
  <c r="L4377" i="4"/>
  <c r="L4378" i="4"/>
  <c r="L4379" i="4"/>
  <c r="L4380" i="4"/>
  <c r="L4381" i="4"/>
  <c r="L4382" i="4"/>
  <c r="L4383" i="4"/>
  <c r="L4384" i="4"/>
  <c r="L4385" i="4"/>
  <c r="L4386" i="4"/>
  <c r="L4387" i="4"/>
  <c r="L4388" i="4"/>
  <c r="L4389" i="4"/>
  <c r="L4390" i="4"/>
  <c r="L4391" i="4"/>
  <c r="L4392" i="4"/>
  <c r="L4393" i="4"/>
  <c r="L4394" i="4"/>
  <c r="L4395" i="4"/>
  <c r="L4396" i="4"/>
  <c r="L4397" i="4"/>
  <c r="L4398" i="4"/>
  <c r="L4399" i="4"/>
  <c r="L4400" i="4"/>
  <c r="L4401" i="4"/>
  <c r="L4402" i="4"/>
  <c r="L4403" i="4"/>
  <c r="L4404" i="4"/>
  <c r="L4405" i="4"/>
  <c r="L4406" i="4"/>
  <c r="L4407" i="4"/>
  <c r="L4408" i="4"/>
  <c r="L4409" i="4"/>
  <c r="L4410" i="4"/>
  <c r="L4411" i="4"/>
  <c r="L4412" i="4"/>
  <c r="L4413" i="4"/>
  <c r="L4414" i="4"/>
  <c r="L4415" i="4"/>
  <c r="L4416" i="4"/>
  <c r="L4417" i="4"/>
  <c r="L4418" i="4"/>
  <c r="L4419" i="4"/>
  <c r="L4420" i="4"/>
  <c r="L4421" i="4"/>
  <c r="L4422" i="4"/>
  <c r="L4423" i="4"/>
  <c r="L4424" i="4"/>
  <c r="L4425" i="4"/>
  <c r="L4426" i="4"/>
  <c r="L4427" i="4"/>
  <c r="L4428" i="4"/>
  <c r="L4429" i="4"/>
  <c r="L4430" i="4"/>
  <c r="L4431" i="4"/>
  <c r="L4432" i="4"/>
  <c r="L4433" i="4"/>
  <c r="L4434" i="4"/>
  <c r="L4435" i="4"/>
  <c r="L4436" i="4"/>
  <c r="L4437" i="4"/>
  <c r="L4438" i="4"/>
  <c r="L4439" i="4"/>
  <c r="L4440" i="4"/>
  <c r="L4441" i="4"/>
  <c r="L4442" i="4"/>
  <c r="L4443" i="4"/>
  <c r="L4444" i="4"/>
  <c r="L4445" i="4"/>
  <c r="L4446" i="4"/>
  <c r="L4447" i="4"/>
  <c r="L4448" i="4"/>
  <c r="L4449" i="4"/>
  <c r="L4450" i="4"/>
  <c r="L4451" i="4"/>
  <c r="L4452" i="4"/>
  <c r="L4453" i="4"/>
  <c r="L4454" i="4"/>
  <c r="L4455" i="4"/>
  <c r="L4456" i="4"/>
  <c r="L4457" i="4"/>
  <c r="L4458" i="4"/>
  <c r="L4459" i="4"/>
  <c r="L4460" i="4"/>
  <c r="L4461" i="4"/>
  <c r="L4462" i="4"/>
  <c r="L4463" i="4"/>
  <c r="L4464" i="4"/>
  <c r="L4465" i="4"/>
  <c r="L4466" i="4"/>
  <c r="L4467" i="4"/>
  <c r="L4468" i="4"/>
  <c r="L4469" i="4"/>
  <c r="L4470" i="4"/>
  <c r="L4471" i="4"/>
  <c r="L4472" i="4"/>
  <c r="L4473" i="4"/>
  <c r="L4474" i="4"/>
  <c r="L4475" i="4"/>
  <c r="L4476" i="4"/>
  <c r="L4477" i="4"/>
  <c r="L4478" i="4"/>
  <c r="L4479" i="4"/>
  <c r="L4480" i="4"/>
  <c r="L4481" i="4"/>
  <c r="L4482" i="4"/>
  <c r="L4483" i="4"/>
  <c r="L4484" i="4"/>
  <c r="L4485" i="4"/>
  <c r="L4486" i="4"/>
  <c r="L4487" i="4"/>
  <c r="L4488" i="4"/>
  <c r="L4489" i="4"/>
  <c r="L4490" i="4"/>
  <c r="L4491" i="4"/>
  <c r="L4492" i="4"/>
  <c r="L4493" i="4"/>
  <c r="L4494" i="4"/>
  <c r="L4495" i="4"/>
  <c r="L4496" i="4"/>
  <c r="L4497" i="4"/>
  <c r="L4498" i="4"/>
  <c r="L4499" i="4"/>
  <c r="L4500" i="4"/>
  <c r="L4501" i="4"/>
  <c r="L4502" i="4"/>
  <c r="L4503" i="4"/>
  <c r="L4504" i="4"/>
  <c r="L4505" i="4"/>
  <c r="L4506" i="4"/>
  <c r="L4507" i="4"/>
  <c r="L4508" i="4"/>
  <c r="L4509" i="4"/>
  <c r="L4510" i="4"/>
  <c r="L4511" i="4"/>
  <c r="L4512" i="4"/>
  <c r="L4513" i="4"/>
  <c r="L4514" i="4"/>
  <c r="L4515" i="4"/>
  <c r="L4516" i="4"/>
  <c r="L4517" i="4"/>
  <c r="L4518" i="4"/>
  <c r="L4519" i="4"/>
  <c r="L4520" i="4"/>
  <c r="L4521" i="4"/>
  <c r="L4522" i="4"/>
  <c r="L4523" i="4"/>
  <c r="L4524" i="4"/>
  <c r="L4525" i="4"/>
  <c r="L4526" i="4"/>
  <c r="L4527" i="4"/>
  <c r="L4528" i="4"/>
  <c r="L4529" i="4"/>
  <c r="L4530" i="4"/>
  <c r="L4531" i="4"/>
  <c r="L4532" i="4"/>
  <c r="L4533" i="4"/>
  <c r="L4534" i="4"/>
  <c r="L4535" i="4"/>
  <c r="L4536" i="4"/>
  <c r="L4537" i="4"/>
  <c r="L4538" i="4"/>
  <c r="L4539" i="4"/>
  <c r="L4540" i="4"/>
  <c r="L4541" i="4"/>
  <c r="L4542" i="4"/>
  <c r="L4543" i="4"/>
  <c r="L4544" i="4"/>
  <c r="L4545" i="4"/>
  <c r="L4546" i="4"/>
  <c r="L4547" i="4"/>
  <c r="L4548" i="4"/>
  <c r="L4549" i="4"/>
  <c r="L4550" i="4"/>
  <c r="L4551" i="4"/>
  <c r="L4552" i="4"/>
  <c r="L4553" i="4"/>
  <c r="L4554" i="4"/>
  <c r="L4555" i="4"/>
  <c r="L4556" i="4"/>
  <c r="L4557" i="4"/>
  <c r="L4558" i="4"/>
  <c r="L4559" i="4"/>
  <c r="L4560" i="4"/>
  <c r="L4561" i="4"/>
  <c r="L4562" i="4"/>
  <c r="L4563" i="4"/>
  <c r="L4564" i="4"/>
  <c r="L4565" i="4"/>
  <c r="L4566" i="4"/>
  <c r="L4567" i="4"/>
  <c r="L4568" i="4"/>
  <c r="L4569" i="4"/>
  <c r="L4570" i="4"/>
  <c r="L4571" i="4"/>
  <c r="L4572" i="4"/>
  <c r="L4573" i="4"/>
  <c r="L4574" i="4"/>
  <c r="L4575" i="4"/>
  <c r="L4576" i="4"/>
  <c r="L4577" i="4"/>
  <c r="L4578" i="4"/>
  <c r="L4579" i="4"/>
  <c r="L4580" i="4"/>
  <c r="L4581" i="4"/>
  <c r="L4582" i="4"/>
  <c r="L4583" i="4"/>
  <c r="L4584" i="4"/>
  <c r="L4585" i="4"/>
  <c r="L4586" i="4"/>
  <c r="L4587" i="4"/>
  <c r="L4588" i="4"/>
  <c r="L4589" i="4"/>
  <c r="L4590" i="4"/>
  <c r="L4591" i="4"/>
  <c r="L4592" i="4"/>
  <c r="L4593" i="4"/>
  <c r="L4594" i="4"/>
  <c r="L4595" i="4"/>
  <c r="L4596" i="4"/>
  <c r="L4597" i="4"/>
  <c r="L4598" i="4"/>
  <c r="L4599" i="4"/>
  <c r="L4600" i="4"/>
  <c r="L4601" i="4"/>
  <c r="L4602" i="4"/>
  <c r="L4603" i="4"/>
  <c r="L4604" i="4"/>
  <c r="L4605" i="4"/>
  <c r="L4606" i="4"/>
  <c r="L4607" i="4"/>
  <c r="L4608" i="4"/>
  <c r="L4609" i="4"/>
  <c r="L4610" i="4"/>
  <c r="L4611" i="4"/>
  <c r="L4612" i="4"/>
  <c r="L4613" i="4"/>
  <c r="L4614" i="4"/>
  <c r="L4615" i="4"/>
  <c r="L4616" i="4"/>
  <c r="L4617" i="4"/>
  <c r="L4618" i="4"/>
  <c r="L4619" i="4"/>
  <c r="L4620" i="4"/>
  <c r="L4621" i="4"/>
  <c r="L4622" i="4"/>
  <c r="L4623" i="4"/>
  <c r="L4624" i="4"/>
  <c r="L4625" i="4"/>
  <c r="L4626" i="4"/>
  <c r="L4627" i="4"/>
  <c r="L4628" i="4"/>
  <c r="L4629" i="4"/>
  <c r="L4630" i="4"/>
  <c r="L4631" i="4"/>
  <c r="L4632" i="4"/>
  <c r="L4633" i="4"/>
  <c r="L4634" i="4"/>
  <c r="L4635" i="4"/>
  <c r="L4636" i="4"/>
  <c r="L4637" i="4"/>
  <c r="L4638" i="4"/>
  <c r="L4639" i="4"/>
  <c r="L4640" i="4"/>
  <c r="L4641" i="4"/>
  <c r="L4642" i="4"/>
  <c r="L4643" i="4"/>
  <c r="L4644" i="4"/>
  <c r="L4645" i="4"/>
  <c r="L4646" i="4"/>
  <c r="L4647" i="4"/>
  <c r="L4648" i="4"/>
  <c r="L4649" i="4"/>
  <c r="L4650" i="4"/>
  <c r="L4651" i="4"/>
  <c r="L4652" i="4"/>
  <c r="L4653" i="4"/>
  <c r="L4654" i="4"/>
  <c r="L4655" i="4"/>
  <c r="L4656" i="4"/>
  <c r="L4657" i="4"/>
  <c r="L4658" i="4"/>
  <c r="L4659" i="4"/>
  <c r="L4660" i="4"/>
  <c r="L4661" i="4"/>
  <c r="L4662" i="4"/>
  <c r="L4663" i="4"/>
  <c r="L4664" i="4"/>
  <c r="L4665" i="4"/>
  <c r="L4666" i="4"/>
  <c r="L4667" i="4"/>
  <c r="L4668" i="4"/>
  <c r="L4669" i="4"/>
  <c r="L4670" i="4"/>
  <c r="L4671" i="4"/>
  <c r="L4672" i="4"/>
  <c r="L4673" i="4"/>
  <c r="L4674" i="4"/>
  <c r="L4675" i="4"/>
  <c r="L4676" i="4"/>
  <c r="L4677" i="4"/>
  <c r="L4678" i="4"/>
  <c r="L4679" i="4"/>
  <c r="L4680" i="4"/>
  <c r="L4681" i="4"/>
  <c r="L4682" i="4"/>
  <c r="L4683" i="4"/>
  <c r="L4684" i="4"/>
  <c r="L4685" i="4"/>
  <c r="L4686" i="4"/>
  <c r="L4687" i="4"/>
  <c r="L4688" i="4"/>
  <c r="L4689" i="4"/>
  <c r="L4690" i="4"/>
  <c r="L4691" i="4"/>
  <c r="L4692" i="4"/>
  <c r="L4693" i="4"/>
  <c r="L4694" i="4"/>
  <c r="L4695" i="4"/>
  <c r="L4696" i="4"/>
  <c r="L4697" i="4"/>
  <c r="L4698" i="4"/>
  <c r="L4699" i="4"/>
  <c r="L4700" i="4"/>
  <c r="L4701" i="4"/>
  <c r="L4702" i="4"/>
  <c r="L4703" i="4"/>
  <c r="L4704" i="4"/>
  <c r="L4705" i="4"/>
  <c r="L4706" i="4"/>
  <c r="L4707" i="4"/>
  <c r="L4708" i="4"/>
  <c r="L4709" i="4"/>
  <c r="L4710" i="4"/>
  <c r="L4711" i="4"/>
  <c r="L4712" i="4"/>
  <c r="L4713" i="4"/>
  <c r="L4714" i="4"/>
  <c r="L4715" i="4"/>
  <c r="L4716" i="4"/>
  <c r="L4717" i="4"/>
  <c r="L4718" i="4"/>
  <c r="L4719" i="4"/>
  <c r="L4720" i="4"/>
  <c r="L4721" i="4"/>
  <c r="L4722" i="4"/>
  <c r="L4723" i="4"/>
  <c r="L4724" i="4"/>
  <c r="L4725" i="4"/>
  <c r="L4726" i="4"/>
  <c r="L4727" i="4"/>
  <c r="L4728" i="4"/>
  <c r="L4729" i="4"/>
  <c r="L4730" i="4"/>
  <c r="L4731" i="4"/>
  <c r="L4732" i="4"/>
  <c r="L4733" i="4"/>
  <c r="L4734" i="4"/>
  <c r="L4735" i="4"/>
  <c r="L4736" i="4"/>
  <c r="L4737" i="4"/>
  <c r="L4738" i="4"/>
  <c r="L4739" i="4"/>
  <c r="L4740" i="4"/>
  <c r="L4741" i="4"/>
  <c r="L4742" i="4"/>
  <c r="L4743" i="4"/>
  <c r="L4744" i="4"/>
  <c r="L4745" i="4"/>
  <c r="L4746" i="4"/>
  <c r="L4747" i="4"/>
  <c r="L4748" i="4"/>
  <c r="L4749" i="4"/>
  <c r="L4750" i="4"/>
  <c r="L4751" i="4"/>
  <c r="L4752" i="4"/>
  <c r="L4753" i="4"/>
  <c r="L4754" i="4"/>
  <c r="L4755" i="4"/>
  <c r="L4756" i="4"/>
  <c r="L4757" i="4"/>
  <c r="L4758" i="4"/>
  <c r="L4759" i="4"/>
  <c r="L4760" i="4"/>
  <c r="L4761" i="4"/>
  <c r="L4762" i="4"/>
  <c r="L4763" i="4"/>
  <c r="L4764" i="4"/>
  <c r="L4765" i="4"/>
  <c r="L4766" i="4"/>
  <c r="L4767" i="4"/>
  <c r="L4768" i="4"/>
  <c r="L4769" i="4"/>
  <c r="L4770" i="4"/>
  <c r="L4771" i="4"/>
  <c r="L4772" i="4"/>
  <c r="L4773" i="4"/>
  <c r="L4774" i="4"/>
  <c r="L4775" i="4"/>
  <c r="L4776" i="4"/>
  <c r="L4777" i="4"/>
  <c r="L4778" i="4"/>
  <c r="L4779" i="4"/>
  <c r="L4780" i="4"/>
  <c r="L4781" i="4"/>
  <c r="L4782" i="4"/>
  <c r="L4783" i="4"/>
  <c r="L4784" i="4"/>
  <c r="L4785" i="4"/>
  <c r="L4786" i="4"/>
  <c r="L4787" i="4"/>
  <c r="L4788" i="4"/>
  <c r="L4789" i="4"/>
  <c r="L4790" i="4"/>
  <c r="L4791" i="4"/>
  <c r="L4792" i="4"/>
  <c r="L4793" i="4"/>
  <c r="L4794" i="4"/>
  <c r="L4795" i="4"/>
  <c r="L4796" i="4"/>
  <c r="L4797" i="4"/>
  <c r="L4798" i="4"/>
  <c r="L4799" i="4"/>
  <c r="L4800" i="4"/>
  <c r="L4801" i="4"/>
  <c r="L4802" i="4"/>
  <c r="L4803" i="4"/>
  <c r="L4804" i="4"/>
  <c r="L4805" i="4"/>
  <c r="L4806" i="4"/>
  <c r="L4807" i="4"/>
  <c r="L4808" i="4"/>
  <c r="L4809" i="4"/>
  <c r="L4810" i="4"/>
  <c r="L4811" i="4"/>
  <c r="L4812" i="4"/>
  <c r="L4813" i="4"/>
  <c r="L4814" i="4"/>
  <c r="L4815" i="4"/>
  <c r="L4816" i="4"/>
  <c r="L4817" i="4"/>
  <c r="L4818" i="4"/>
  <c r="L4819" i="4"/>
  <c r="L4820" i="4"/>
  <c r="L4821" i="4"/>
  <c r="L4822" i="4"/>
  <c r="L4823" i="4"/>
  <c r="L4824" i="4"/>
  <c r="L4825" i="4"/>
  <c r="L4826" i="4"/>
  <c r="L4827" i="4"/>
  <c r="L4828" i="4"/>
  <c r="L4829" i="4"/>
  <c r="L4830" i="4"/>
  <c r="L4831" i="4"/>
  <c r="L4832" i="4"/>
  <c r="L4833" i="4"/>
  <c r="L4834" i="4"/>
  <c r="L4835" i="4"/>
  <c r="L4836" i="4"/>
  <c r="L4837" i="4"/>
  <c r="L4838" i="4"/>
  <c r="L4839" i="4"/>
  <c r="L4840" i="4"/>
  <c r="L4841" i="4"/>
  <c r="L4842" i="4"/>
  <c r="L4843" i="4"/>
  <c r="L4844" i="4"/>
  <c r="L4845" i="4"/>
  <c r="L4846" i="4"/>
  <c r="L4847" i="4"/>
  <c r="L4848" i="4"/>
  <c r="L4849" i="4"/>
  <c r="L4850" i="4"/>
  <c r="L4851" i="4"/>
  <c r="L4852" i="4"/>
  <c r="L4853" i="4"/>
  <c r="L4854" i="4"/>
  <c r="L4855" i="4"/>
  <c r="L4856" i="4"/>
  <c r="L4857" i="4"/>
  <c r="L4858" i="4"/>
  <c r="L4859" i="4"/>
  <c r="L4860" i="4"/>
  <c r="L4861" i="4"/>
  <c r="L4862" i="4"/>
  <c r="L4863" i="4"/>
  <c r="L4864" i="4"/>
  <c r="L4865" i="4"/>
  <c r="L4866" i="4"/>
  <c r="L4867" i="4"/>
  <c r="L4868" i="4"/>
  <c r="L4869" i="4"/>
  <c r="L4870" i="4"/>
  <c r="L4871" i="4"/>
  <c r="L4872" i="4"/>
  <c r="L4873" i="4"/>
  <c r="L4874" i="4"/>
  <c r="L4875" i="4"/>
  <c r="L4876" i="4"/>
  <c r="L4877" i="4"/>
  <c r="L4878" i="4"/>
  <c r="L4879" i="4"/>
  <c r="L4880" i="4"/>
  <c r="L4881" i="4"/>
  <c r="L4882" i="4"/>
  <c r="L4883" i="4"/>
  <c r="L4884" i="4"/>
  <c r="L4885" i="4"/>
  <c r="L4886" i="4"/>
  <c r="L4887" i="4"/>
  <c r="L4888" i="4"/>
  <c r="L4889" i="4"/>
  <c r="L4890" i="4"/>
  <c r="L4891" i="4"/>
  <c r="L4892" i="4"/>
  <c r="L4893" i="4"/>
  <c r="L4894" i="4"/>
  <c r="L4895" i="4"/>
  <c r="L4896" i="4"/>
  <c r="L4897" i="4"/>
  <c r="L4898" i="4"/>
  <c r="L4899" i="4"/>
  <c r="L4900" i="4"/>
  <c r="L4901" i="4"/>
  <c r="L4902" i="4"/>
  <c r="L4903" i="4"/>
  <c r="L4904" i="4"/>
  <c r="L4905" i="4"/>
  <c r="L4906" i="4"/>
  <c r="L4907" i="4"/>
  <c r="L4908" i="4"/>
  <c r="L4909" i="4"/>
  <c r="L4910" i="4"/>
  <c r="L4911" i="4"/>
  <c r="L4912" i="4"/>
  <c r="L4913" i="4"/>
  <c r="L4914" i="4"/>
  <c r="L4915" i="4"/>
  <c r="L4916" i="4"/>
  <c r="L4917" i="4"/>
  <c r="L4918" i="4"/>
  <c r="L4919" i="4"/>
  <c r="L4920" i="4"/>
  <c r="L4921" i="4"/>
  <c r="L4922" i="4"/>
  <c r="L4923" i="4"/>
  <c r="L4924" i="4"/>
  <c r="L4925" i="4"/>
  <c r="L4926" i="4"/>
  <c r="L4927" i="4"/>
  <c r="L4928" i="4"/>
  <c r="L4929" i="4"/>
  <c r="L4930" i="4"/>
  <c r="L4931" i="4"/>
  <c r="L4932" i="4"/>
  <c r="L4933" i="4"/>
  <c r="L4934" i="4"/>
  <c r="L4935" i="4"/>
  <c r="L4936" i="4"/>
  <c r="L4937" i="4"/>
  <c r="L4938" i="4"/>
  <c r="L4939" i="4"/>
  <c r="L4940" i="4"/>
  <c r="L4941" i="4"/>
  <c r="L4942" i="4"/>
  <c r="L4943" i="4"/>
  <c r="L4944" i="4"/>
  <c r="L4945" i="4"/>
  <c r="L4946" i="4"/>
  <c r="L4947" i="4"/>
  <c r="L4948" i="4"/>
  <c r="L4949" i="4"/>
  <c r="L4950" i="4"/>
  <c r="L4951" i="4"/>
  <c r="L4952" i="4"/>
  <c r="L4953" i="4"/>
  <c r="L4954" i="4"/>
  <c r="L4955" i="4"/>
  <c r="L4956" i="4"/>
  <c r="L4957" i="4"/>
  <c r="L4958" i="4"/>
  <c r="L4959" i="4"/>
  <c r="L4960" i="4"/>
  <c r="L4961" i="4"/>
  <c r="L4962" i="4"/>
  <c r="L4963" i="4"/>
  <c r="L4964" i="4"/>
  <c r="L4965" i="4"/>
  <c r="L4966" i="4"/>
  <c r="L4967" i="4"/>
  <c r="L4968" i="4"/>
  <c r="L4969" i="4"/>
  <c r="L4970" i="4"/>
  <c r="L4971" i="4"/>
  <c r="L4972" i="4"/>
  <c r="L4973" i="4"/>
  <c r="L4974" i="4"/>
  <c r="L4975" i="4"/>
  <c r="L4976" i="4"/>
  <c r="L4977" i="4"/>
  <c r="L4978" i="4"/>
  <c r="L4979" i="4"/>
  <c r="L4980" i="4"/>
  <c r="L4981" i="4"/>
  <c r="L4982" i="4"/>
  <c r="L4983" i="4"/>
  <c r="L4984" i="4"/>
  <c r="L4985" i="4"/>
  <c r="L4986" i="4"/>
  <c r="L4987" i="4"/>
  <c r="L4988" i="4"/>
  <c r="L4989" i="4"/>
  <c r="L4990" i="4"/>
  <c r="L4991" i="4"/>
  <c r="L4992" i="4"/>
  <c r="L4993" i="4"/>
  <c r="L4994" i="4"/>
  <c r="L4995" i="4"/>
  <c r="L4996" i="4"/>
  <c r="L4997" i="4"/>
  <c r="L4998" i="4"/>
  <c r="L4999" i="4"/>
  <c r="L5000" i="4"/>
  <c r="L5001" i="4"/>
  <c r="L5002" i="4"/>
  <c r="L5003" i="4"/>
  <c r="L5004" i="4"/>
  <c r="L5005" i="4"/>
  <c r="L5006" i="4"/>
  <c r="L5007" i="4"/>
  <c r="L5008" i="4"/>
  <c r="L5009" i="4"/>
  <c r="L5010" i="4"/>
  <c r="L5011" i="4"/>
  <c r="L5012" i="4"/>
  <c r="L5013" i="4"/>
  <c r="L5014" i="4"/>
  <c r="L5015" i="4"/>
  <c r="L5016" i="4"/>
  <c r="L5017" i="4"/>
  <c r="L5018" i="4"/>
  <c r="L5019" i="4"/>
  <c r="L5020" i="4"/>
  <c r="L5021" i="4"/>
  <c r="L5022" i="4"/>
  <c r="L5023" i="4"/>
  <c r="L5024" i="4"/>
  <c r="L5025" i="4"/>
  <c r="L5026" i="4"/>
  <c r="L5027" i="4"/>
  <c r="L5028" i="4"/>
  <c r="L5029" i="4"/>
  <c r="L5030" i="4"/>
  <c r="L5031" i="4"/>
  <c r="L5032" i="4"/>
  <c r="L5033" i="4"/>
  <c r="L5034" i="4"/>
  <c r="L5035" i="4"/>
  <c r="L5036" i="4"/>
  <c r="L5037" i="4"/>
  <c r="L5038" i="4"/>
  <c r="L5039" i="4"/>
  <c r="L5040" i="4"/>
  <c r="L5041" i="4"/>
  <c r="L5042" i="4"/>
  <c r="L5043" i="4"/>
  <c r="L5044" i="4"/>
  <c r="L5045" i="4"/>
  <c r="L5046" i="4"/>
  <c r="L5047" i="4"/>
  <c r="L5048" i="4"/>
  <c r="L5049" i="4"/>
  <c r="L5050" i="4"/>
  <c r="L5051" i="4"/>
  <c r="L5052" i="4"/>
  <c r="L5053" i="4"/>
  <c r="L5054" i="4"/>
  <c r="L5055" i="4"/>
  <c r="L5056" i="4"/>
  <c r="L5057" i="4"/>
  <c r="L5058" i="4"/>
  <c r="L5059" i="4"/>
  <c r="L5060" i="4"/>
  <c r="L5061" i="4"/>
  <c r="L5062" i="4"/>
  <c r="L5063" i="4"/>
  <c r="L5064" i="4"/>
  <c r="L5065" i="4"/>
  <c r="L5066" i="4"/>
  <c r="L5067" i="4"/>
  <c r="L5068" i="4"/>
  <c r="L5069" i="4"/>
  <c r="L5070" i="4"/>
  <c r="L5071" i="4"/>
  <c r="L5072" i="4"/>
  <c r="L5073" i="4"/>
  <c r="L5074" i="4"/>
  <c r="L5075" i="4"/>
  <c r="L5076" i="4"/>
  <c r="L5077" i="4"/>
  <c r="L5078" i="4"/>
  <c r="L5079" i="4"/>
  <c r="L5080" i="4"/>
  <c r="L5081" i="4"/>
  <c r="L5082" i="4"/>
  <c r="L5083" i="4"/>
  <c r="L5084" i="4"/>
  <c r="L5085" i="4"/>
  <c r="L5086" i="4"/>
  <c r="L5087" i="4"/>
  <c r="L5088" i="4"/>
  <c r="L5089" i="4"/>
  <c r="L5090" i="4"/>
  <c r="L5091" i="4"/>
  <c r="L5092" i="4"/>
  <c r="L5093" i="4"/>
  <c r="L5094" i="4"/>
  <c r="L5095" i="4"/>
  <c r="L5096" i="4"/>
  <c r="L5097" i="4"/>
  <c r="L5098" i="4"/>
  <c r="L5099" i="4"/>
  <c r="L5100" i="4"/>
  <c r="L5101" i="4"/>
  <c r="L5102" i="4"/>
  <c r="L5103" i="4"/>
  <c r="L5104" i="4"/>
  <c r="L5105" i="4"/>
  <c r="L5106" i="4"/>
  <c r="L5107" i="4"/>
  <c r="L5108" i="4"/>
  <c r="L5109" i="4"/>
  <c r="L5110" i="4"/>
  <c r="L5111" i="4"/>
  <c r="L5112" i="4"/>
  <c r="L5113" i="4"/>
  <c r="L5114" i="4"/>
  <c r="L5115" i="4"/>
  <c r="L5116" i="4"/>
  <c r="L5117" i="4"/>
  <c r="L5118" i="4"/>
  <c r="L5119" i="4"/>
  <c r="L5120" i="4"/>
  <c r="L5121" i="4"/>
  <c r="L5122" i="4"/>
  <c r="L5123" i="4"/>
  <c r="L5124" i="4"/>
  <c r="L5125" i="4"/>
  <c r="L5126" i="4"/>
  <c r="L5127" i="4"/>
  <c r="L5128" i="4"/>
  <c r="L5129" i="4"/>
  <c r="L5130" i="4"/>
  <c r="L5131" i="4"/>
  <c r="L5132" i="4"/>
  <c r="L5133" i="4"/>
  <c r="L5134" i="4"/>
  <c r="L5135" i="4"/>
  <c r="L5136" i="4"/>
  <c r="L5137" i="4"/>
  <c r="L5138" i="4"/>
  <c r="L5139" i="4"/>
  <c r="L5140" i="4"/>
  <c r="L5141" i="4"/>
  <c r="L5142" i="4"/>
  <c r="L5143" i="4"/>
  <c r="L5144" i="4"/>
  <c r="L5145" i="4"/>
  <c r="L5146" i="4"/>
  <c r="L5147" i="4"/>
  <c r="L5148" i="4"/>
  <c r="L5149" i="4"/>
  <c r="L5150" i="4"/>
  <c r="L5151" i="4"/>
  <c r="L5152" i="4"/>
  <c r="L5153" i="4"/>
  <c r="L5154" i="4"/>
  <c r="L5155" i="4"/>
  <c r="L5156" i="4"/>
  <c r="L5157" i="4"/>
  <c r="L5158" i="4"/>
  <c r="L5159" i="4"/>
  <c r="L5160" i="4"/>
  <c r="L5161" i="4"/>
  <c r="L5162" i="4"/>
  <c r="L5163" i="4"/>
  <c r="L5164" i="4"/>
  <c r="L5165" i="4"/>
  <c r="L5166" i="4"/>
  <c r="L5167" i="4"/>
  <c r="L5168" i="4"/>
  <c r="L5169" i="4"/>
  <c r="L5170" i="4"/>
  <c r="L5171" i="4"/>
  <c r="L5172" i="4"/>
  <c r="L5173" i="4"/>
  <c r="L5174" i="4"/>
  <c r="L5175" i="4"/>
  <c r="L5176" i="4"/>
  <c r="L5177" i="4"/>
  <c r="L5178" i="4"/>
  <c r="L5179" i="4"/>
  <c r="L5180" i="4"/>
  <c r="L5181" i="4"/>
  <c r="L5182" i="4"/>
  <c r="L5183" i="4"/>
  <c r="L5184" i="4"/>
  <c r="L5185" i="4"/>
  <c r="L5186" i="4"/>
  <c r="L5187" i="4"/>
  <c r="L5188" i="4"/>
  <c r="L5189" i="4"/>
  <c r="L5190" i="4"/>
  <c r="L5191" i="4"/>
  <c r="L5192" i="4"/>
  <c r="L5193" i="4"/>
  <c r="L5194" i="4"/>
  <c r="L5195" i="4"/>
  <c r="L5196" i="4"/>
  <c r="L5197" i="4"/>
  <c r="L5198" i="4"/>
  <c r="L5199" i="4"/>
  <c r="L5200" i="4"/>
  <c r="L5201" i="4"/>
  <c r="L5202" i="4"/>
  <c r="L5203" i="4"/>
  <c r="L5204" i="4"/>
  <c r="L5205" i="4"/>
  <c r="L5206" i="4"/>
  <c r="L5207" i="4"/>
  <c r="L5208" i="4"/>
  <c r="L5209" i="4"/>
  <c r="L5210" i="4"/>
  <c r="L5211" i="4"/>
  <c r="L5212" i="4"/>
  <c r="L5213" i="4"/>
  <c r="L5214" i="4"/>
  <c r="L5215" i="4"/>
  <c r="L5216" i="4"/>
  <c r="L5217" i="4"/>
  <c r="L5218" i="4"/>
  <c r="L5219" i="4"/>
  <c r="L5220" i="4"/>
  <c r="L5221" i="4"/>
  <c r="L5222" i="4"/>
  <c r="L5223" i="4"/>
  <c r="L5224" i="4"/>
  <c r="L5225" i="4"/>
  <c r="L5226" i="4"/>
  <c r="L5227" i="4"/>
  <c r="L5228" i="4"/>
  <c r="L5229" i="4"/>
  <c r="L5230" i="4"/>
  <c r="L5231" i="4"/>
  <c r="L5232" i="4"/>
  <c r="L5233" i="4"/>
  <c r="L5234" i="4"/>
  <c r="L5235" i="4"/>
  <c r="L5236" i="4"/>
  <c r="L5237" i="4"/>
  <c r="L5238" i="4"/>
  <c r="L5239" i="4"/>
  <c r="L5240" i="4"/>
  <c r="L5241" i="4"/>
  <c r="L5242" i="4"/>
  <c r="L5243" i="4"/>
  <c r="L5244" i="4"/>
  <c r="L5245" i="4"/>
  <c r="L5246" i="4"/>
  <c r="L5247" i="4"/>
  <c r="L5248" i="4"/>
  <c r="L5249" i="4"/>
  <c r="L5250" i="4"/>
  <c r="L5251" i="4"/>
  <c r="L5252" i="4"/>
  <c r="L5253" i="4"/>
  <c r="L5254" i="4"/>
  <c r="L5255" i="4"/>
  <c r="L5256" i="4"/>
  <c r="L5257" i="4"/>
  <c r="L5258" i="4"/>
  <c r="L5259" i="4"/>
  <c r="L5260" i="4"/>
  <c r="L5261" i="4"/>
  <c r="L5262" i="4"/>
  <c r="L5263" i="4"/>
  <c r="L5264" i="4"/>
  <c r="L5265" i="4"/>
  <c r="L5266" i="4"/>
  <c r="L5267" i="4"/>
  <c r="L5268" i="4"/>
  <c r="L5269" i="4"/>
  <c r="L5270" i="4"/>
  <c r="L5271" i="4"/>
  <c r="L5272" i="4"/>
  <c r="L5273" i="4"/>
  <c r="L5274" i="4"/>
  <c r="L5275" i="4"/>
  <c r="L5276" i="4"/>
  <c r="L5277" i="4"/>
  <c r="L5278" i="4"/>
  <c r="L5279" i="4"/>
  <c r="L5280" i="4"/>
  <c r="L5281" i="4"/>
  <c r="L5282" i="4"/>
  <c r="L5283" i="4"/>
  <c r="L5284" i="4"/>
  <c r="L5285" i="4"/>
  <c r="L5286" i="4"/>
  <c r="L5287" i="4"/>
  <c r="L5288" i="4"/>
  <c r="L5289" i="4"/>
  <c r="L5290" i="4"/>
  <c r="L5291" i="4"/>
  <c r="L5292" i="4"/>
  <c r="L5293" i="4"/>
  <c r="L5294" i="4"/>
  <c r="L5295" i="4"/>
  <c r="L5296" i="4"/>
  <c r="L5297" i="4"/>
  <c r="L5298" i="4"/>
  <c r="L5299" i="4"/>
  <c r="L5300" i="4"/>
  <c r="L5301" i="4"/>
  <c r="L5302" i="4"/>
  <c r="L5303" i="4"/>
  <c r="L5304" i="4"/>
  <c r="L5305" i="4"/>
  <c r="L5306" i="4"/>
  <c r="L5307" i="4"/>
  <c r="L5308" i="4"/>
  <c r="L5309" i="4"/>
  <c r="L5310" i="4"/>
  <c r="L5311" i="4"/>
  <c r="L5312" i="4"/>
  <c r="L5313" i="4"/>
  <c r="L5314" i="4"/>
  <c r="L5315" i="4"/>
  <c r="L5316" i="4"/>
  <c r="L5317" i="4"/>
  <c r="L5318" i="4"/>
  <c r="L5319" i="4"/>
  <c r="L5320" i="4"/>
  <c r="L5321" i="4"/>
  <c r="L5322" i="4"/>
  <c r="L5323" i="4"/>
  <c r="L5324" i="4"/>
  <c r="L5325" i="4"/>
  <c r="L5326" i="4"/>
  <c r="L5327" i="4"/>
  <c r="L5328" i="4"/>
  <c r="L5329" i="4"/>
  <c r="L5330" i="4"/>
  <c r="L5331" i="4"/>
  <c r="L5332" i="4"/>
  <c r="L5333" i="4"/>
  <c r="L5334" i="4"/>
  <c r="L5335" i="4"/>
  <c r="L5336" i="4"/>
  <c r="L5337" i="4"/>
  <c r="L5338" i="4"/>
  <c r="L5339" i="4"/>
  <c r="L5340" i="4"/>
  <c r="L5341" i="4"/>
  <c r="L5342" i="4"/>
  <c r="L5343" i="4"/>
  <c r="L5344" i="4"/>
  <c r="L5345" i="4"/>
  <c r="L5346" i="4"/>
  <c r="L5347" i="4"/>
  <c r="L5348" i="4"/>
  <c r="L5349" i="4"/>
  <c r="L5350" i="4"/>
  <c r="L5351" i="4"/>
  <c r="L5352" i="4"/>
  <c r="L5353" i="4"/>
  <c r="L5354" i="4"/>
  <c r="L5355" i="4"/>
  <c r="L5356" i="4"/>
  <c r="L5357" i="4"/>
  <c r="L5358" i="4"/>
  <c r="L5359" i="4"/>
  <c r="L5360" i="4"/>
  <c r="L5361" i="4"/>
  <c r="L5362" i="4"/>
  <c r="L5363" i="4"/>
  <c r="L5364" i="4"/>
  <c r="L5365" i="4"/>
  <c r="L5366" i="4"/>
  <c r="L5367" i="4"/>
  <c r="L5368" i="4"/>
  <c r="L5369" i="4"/>
  <c r="L5370" i="4"/>
  <c r="L5371" i="4"/>
  <c r="L5372" i="4"/>
  <c r="L5373" i="4"/>
  <c r="L5374" i="4"/>
  <c r="L5375" i="4"/>
  <c r="L5376" i="4"/>
  <c r="L5377" i="4"/>
  <c r="L5378" i="4"/>
  <c r="L5379" i="4"/>
  <c r="L5380" i="4"/>
  <c r="L5381" i="4"/>
  <c r="L5382" i="4"/>
  <c r="L5383" i="4"/>
  <c r="L5384" i="4"/>
  <c r="L5385" i="4"/>
  <c r="L5386" i="4"/>
  <c r="L5387" i="4"/>
  <c r="L5388" i="4"/>
  <c r="L5389" i="4"/>
  <c r="L5390" i="4"/>
  <c r="L5391" i="4"/>
  <c r="L5392" i="4"/>
  <c r="L5393" i="4"/>
  <c r="L5394" i="4"/>
  <c r="L5395" i="4"/>
  <c r="L5396" i="4"/>
  <c r="L5397" i="4"/>
  <c r="L5398" i="4"/>
  <c r="L5399" i="4"/>
  <c r="L5400" i="4"/>
  <c r="L5401" i="4"/>
  <c r="L5402" i="4"/>
  <c r="L5403" i="4"/>
  <c r="L5404" i="4"/>
  <c r="L5405" i="4"/>
  <c r="L5406" i="4"/>
  <c r="L5407" i="4"/>
  <c r="L5408" i="4"/>
  <c r="L5409" i="4"/>
  <c r="L5410" i="4"/>
  <c r="L5411" i="4"/>
  <c r="L5412" i="4"/>
  <c r="L5413" i="4"/>
  <c r="L5414" i="4"/>
  <c r="L5415" i="4"/>
  <c r="L5416" i="4"/>
  <c r="L5417" i="4"/>
  <c r="L5418" i="4"/>
  <c r="L5419" i="4"/>
  <c r="L5420" i="4"/>
  <c r="L5421" i="4"/>
  <c r="L5422" i="4"/>
  <c r="L5423" i="4"/>
  <c r="L5424" i="4"/>
  <c r="L5425" i="4"/>
  <c r="L5426" i="4"/>
  <c r="L5427" i="4"/>
  <c r="L5428" i="4"/>
  <c r="L5429" i="4"/>
  <c r="L5430" i="4"/>
  <c r="L5431" i="4"/>
  <c r="L5432" i="4"/>
  <c r="L5433" i="4"/>
  <c r="L5434" i="4"/>
  <c r="L5435" i="4"/>
  <c r="L5436" i="4"/>
  <c r="L5437" i="4"/>
  <c r="L5438" i="4"/>
  <c r="L5439" i="4"/>
  <c r="L5440" i="4"/>
  <c r="L5441" i="4"/>
  <c r="L5442" i="4"/>
  <c r="L5443" i="4"/>
  <c r="L5444" i="4"/>
  <c r="L5445" i="4"/>
  <c r="L5446" i="4"/>
  <c r="L5447" i="4"/>
  <c r="L5448" i="4"/>
  <c r="L5449" i="4"/>
  <c r="L5450" i="4"/>
  <c r="L5451" i="4"/>
  <c r="L5452" i="4"/>
  <c r="L5453" i="4"/>
  <c r="L5454" i="4"/>
  <c r="L5455" i="4"/>
  <c r="L5456" i="4"/>
  <c r="L5457" i="4"/>
  <c r="L5458" i="4"/>
  <c r="L5459" i="4"/>
  <c r="L5460" i="4"/>
  <c r="L5461" i="4"/>
  <c r="L5462" i="4"/>
  <c r="L5463" i="4"/>
  <c r="L5464" i="4"/>
  <c r="L5465" i="4"/>
  <c r="L5466" i="4"/>
  <c r="L5467" i="4"/>
  <c r="L5468" i="4"/>
  <c r="L5469" i="4"/>
  <c r="L5470" i="4"/>
  <c r="L5471" i="4"/>
  <c r="L5472" i="4"/>
  <c r="L5473" i="4"/>
  <c r="L5474" i="4"/>
  <c r="L5475" i="4"/>
  <c r="L5476" i="4"/>
  <c r="L5477" i="4"/>
  <c r="L5478" i="4"/>
  <c r="L5479" i="4"/>
  <c r="L5480" i="4"/>
  <c r="L5481" i="4"/>
  <c r="L5482" i="4"/>
  <c r="L5483" i="4"/>
  <c r="L5484" i="4"/>
  <c r="L5485" i="4"/>
  <c r="L5486" i="4"/>
  <c r="L5487" i="4"/>
  <c r="L5488" i="4"/>
  <c r="L5489" i="4"/>
  <c r="L5490" i="4"/>
  <c r="L5491" i="4"/>
  <c r="L5492" i="4"/>
  <c r="L5493" i="4"/>
  <c r="L5494" i="4"/>
  <c r="L5495" i="4"/>
  <c r="L5496" i="4"/>
  <c r="L5497" i="4"/>
  <c r="L5498" i="4"/>
  <c r="L5499" i="4"/>
  <c r="L5500" i="4"/>
  <c r="L5501" i="4"/>
  <c r="L5502" i="4"/>
  <c r="L5503" i="4"/>
  <c r="L5504" i="4"/>
  <c r="L5505" i="4"/>
  <c r="L5506" i="4"/>
  <c r="L5507" i="4"/>
  <c r="L5508" i="4"/>
  <c r="L5509" i="4"/>
  <c r="L5510" i="4"/>
  <c r="L5511" i="4"/>
  <c r="L5512" i="4"/>
  <c r="L5513" i="4"/>
  <c r="L5514" i="4"/>
  <c r="L5515" i="4"/>
  <c r="L5516" i="4"/>
  <c r="L5517" i="4"/>
  <c r="L5518" i="4"/>
  <c r="L5519" i="4"/>
  <c r="L5520" i="4"/>
  <c r="L5521" i="4"/>
  <c r="L5522" i="4"/>
  <c r="L5523" i="4"/>
  <c r="L5524" i="4"/>
  <c r="L5525" i="4"/>
  <c r="L5526" i="4"/>
  <c r="L5527" i="4"/>
  <c r="L5528" i="4"/>
  <c r="L5529" i="4"/>
  <c r="L5530" i="4"/>
  <c r="L5531" i="4"/>
  <c r="L5532" i="4"/>
  <c r="L5533" i="4"/>
  <c r="L5534" i="4"/>
  <c r="L5535" i="4"/>
  <c r="L5536" i="4"/>
  <c r="L5537" i="4"/>
  <c r="L5538" i="4"/>
  <c r="L5539" i="4"/>
  <c r="L5540" i="4"/>
  <c r="L5541" i="4"/>
  <c r="L5542" i="4"/>
  <c r="L5543" i="4"/>
  <c r="L5544" i="4"/>
  <c r="L5545" i="4"/>
  <c r="L5546" i="4"/>
  <c r="L5547" i="4"/>
  <c r="L5548" i="4"/>
  <c r="L5549" i="4"/>
  <c r="L5550" i="4"/>
  <c r="L5551" i="4"/>
  <c r="L5552" i="4"/>
  <c r="L5553" i="4"/>
  <c r="L5554" i="4"/>
  <c r="L5555" i="4"/>
  <c r="L5556" i="4"/>
  <c r="L5557" i="4"/>
  <c r="L5558" i="4"/>
  <c r="L5559" i="4"/>
  <c r="L5560" i="4"/>
  <c r="L5561" i="4"/>
  <c r="L5562" i="4"/>
  <c r="L5563" i="4"/>
  <c r="L5564" i="4"/>
  <c r="L5565" i="4"/>
  <c r="L5566" i="4"/>
  <c r="L5567" i="4"/>
  <c r="L5568" i="4"/>
  <c r="L5569" i="4"/>
  <c r="L5570" i="4"/>
  <c r="L5571" i="4"/>
  <c r="L5572" i="4"/>
  <c r="L5573" i="4"/>
  <c r="L5574" i="4"/>
  <c r="L5575" i="4"/>
  <c r="L5576" i="4"/>
  <c r="L5577" i="4"/>
  <c r="L5578" i="4"/>
  <c r="L5579" i="4"/>
  <c r="L5580" i="4"/>
  <c r="L5581" i="4"/>
  <c r="L5582" i="4"/>
  <c r="L5583" i="4"/>
  <c r="L5584" i="4"/>
  <c r="L5585" i="4"/>
  <c r="L5586" i="4"/>
  <c r="L5587" i="4"/>
  <c r="L5588" i="4"/>
  <c r="L5589" i="4"/>
  <c r="L5590" i="4"/>
  <c r="L5591" i="4"/>
  <c r="L5592" i="4"/>
  <c r="L5593" i="4"/>
  <c r="L5594" i="4"/>
  <c r="L5595" i="4"/>
  <c r="L5596" i="4"/>
  <c r="L5597" i="4"/>
  <c r="L5598" i="4"/>
  <c r="L5599" i="4"/>
  <c r="L5600" i="4"/>
  <c r="L5601" i="4"/>
  <c r="L5602" i="4"/>
  <c r="L5603" i="4"/>
  <c r="L5604" i="4"/>
  <c r="L5605" i="4"/>
  <c r="L5606" i="4"/>
  <c r="L5607" i="4"/>
  <c r="L5608" i="4"/>
  <c r="L5609" i="4"/>
  <c r="L5610" i="4"/>
  <c r="L5611" i="4"/>
  <c r="L5612" i="4"/>
  <c r="L5613" i="4"/>
  <c r="L5614" i="4"/>
  <c r="L5615" i="4"/>
  <c r="L5616" i="4"/>
  <c r="L5617" i="4"/>
  <c r="L5618" i="4"/>
  <c r="L5619" i="4"/>
  <c r="L5620" i="4"/>
  <c r="L5621" i="4"/>
  <c r="L5622" i="4"/>
  <c r="L5623" i="4"/>
  <c r="L5624" i="4"/>
  <c r="L5625" i="4"/>
  <c r="L5626" i="4"/>
  <c r="L5627" i="4"/>
  <c r="L5628" i="4"/>
  <c r="L5629" i="4"/>
  <c r="L5630" i="4"/>
  <c r="L5631" i="4"/>
  <c r="L5632" i="4"/>
  <c r="L5633" i="4"/>
  <c r="L5634" i="4"/>
  <c r="L5635" i="4"/>
  <c r="L5636" i="4"/>
  <c r="L5637" i="4"/>
  <c r="L5638" i="4"/>
  <c r="L5639" i="4"/>
  <c r="L5640" i="4"/>
  <c r="L5641" i="4"/>
  <c r="L5642" i="4"/>
  <c r="L5643" i="4"/>
  <c r="L5644" i="4"/>
  <c r="L5645" i="4"/>
  <c r="L5646" i="4"/>
  <c r="L5647" i="4"/>
  <c r="L5648" i="4"/>
  <c r="L5649" i="4"/>
  <c r="L5650" i="4"/>
  <c r="L5651" i="4"/>
  <c r="L5652" i="4"/>
  <c r="L5653" i="4"/>
  <c r="L5654" i="4"/>
  <c r="L5655" i="4"/>
  <c r="L5656" i="4"/>
  <c r="L5657" i="4"/>
  <c r="L5658" i="4"/>
  <c r="L5659" i="4"/>
  <c r="L5660" i="4"/>
  <c r="L5661" i="4"/>
  <c r="L5662" i="4"/>
  <c r="L5663" i="4"/>
  <c r="L5664" i="4"/>
  <c r="L5665" i="4"/>
  <c r="L5666" i="4"/>
  <c r="L5667" i="4"/>
  <c r="L5668" i="4"/>
  <c r="L5669" i="4"/>
  <c r="L5670" i="4"/>
  <c r="L5671" i="4"/>
  <c r="L5672" i="4"/>
  <c r="L5673" i="4"/>
  <c r="L5674" i="4"/>
  <c r="L5675" i="4"/>
  <c r="L5676" i="4"/>
  <c r="L5677" i="4"/>
  <c r="L5678" i="4"/>
  <c r="L5679" i="4"/>
  <c r="L5680" i="4"/>
  <c r="L5681" i="4"/>
  <c r="L5682" i="4"/>
  <c r="L5683" i="4"/>
  <c r="L5684" i="4"/>
  <c r="L5685" i="4"/>
  <c r="L5686" i="4"/>
  <c r="L5687" i="4"/>
  <c r="L5688" i="4"/>
  <c r="L5689" i="4"/>
  <c r="L5690" i="4"/>
  <c r="L5691" i="4"/>
  <c r="L5692" i="4"/>
  <c r="L5693" i="4"/>
  <c r="L5694" i="4"/>
  <c r="L5695" i="4"/>
  <c r="L5696" i="4"/>
  <c r="L5697" i="4"/>
  <c r="L5698" i="4"/>
  <c r="L5699" i="4"/>
  <c r="L5700" i="4"/>
  <c r="L5701" i="4"/>
  <c r="L5702" i="4"/>
  <c r="L5703" i="4"/>
  <c r="L5704" i="4"/>
  <c r="L5705" i="4"/>
  <c r="L5706" i="4"/>
  <c r="L5707" i="4"/>
  <c r="L5708" i="4"/>
  <c r="L5709" i="4"/>
  <c r="L5710" i="4"/>
  <c r="L5711" i="4"/>
  <c r="L5712" i="4"/>
  <c r="L5713" i="4"/>
  <c r="L5714" i="4"/>
  <c r="L5715" i="4"/>
  <c r="L5716" i="4"/>
  <c r="L5717" i="4"/>
  <c r="L5718" i="4"/>
  <c r="L5719" i="4"/>
  <c r="L5720" i="4"/>
  <c r="L5721" i="4"/>
  <c r="L5722" i="4"/>
  <c r="L5723" i="4"/>
  <c r="L5724" i="4"/>
  <c r="L5725" i="4"/>
  <c r="L5726" i="4"/>
  <c r="L5727" i="4"/>
  <c r="L5728" i="4"/>
  <c r="L5729" i="4"/>
  <c r="L5730" i="4"/>
  <c r="L5731" i="4"/>
  <c r="L5732" i="4"/>
  <c r="L5733" i="4"/>
  <c r="L5734" i="4"/>
  <c r="L5735" i="4"/>
  <c r="L5736" i="4"/>
  <c r="L5737" i="4"/>
  <c r="L5738" i="4"/>
  <c r="L5739" i="4"/>
  <c r="L5740" i="4"/>
  <c r="L5741" i="4"/>
  <c r="L5742" i="4"/>
  <c r="L5743" i="4"/>
  <c r="L5744" i="4"/>
  <c r="L5745" i="4"/>
  <c r="L5746" i="4"/>
  <c r="L5747" i="4"/>
  <c r="L5748" i="4"/>
  <c r="L5749" i="4"/>
  <c r="L5750" i="4"/>
  <c r="L5751" i="4"/>
  <c r="L5752" i="4"/>
  <c r="L5753" i="4"/>
  <c r="L5754" i="4"/>
  <c r="L5755" i="4"/>
  <c r="L5756" i="4"/>
  <c r="L5757" i="4"/>
  <c r="L5758" i="4"/>
  <c r="L5759" i="4"/>
  <c r="L5760" i="4"/>
  <c r="L5761" i="4"/>
  <c r="L5762" i="4"/>
  <c r="L5763" i="4"/>
  <c r="L5764" i="4"/>
  <c r="L5765" i="4"/>
  <c r="L5766" i="4"/>
  <c r="L5767" i="4"/>
  <c r="L5768" i="4"/>
  <c r="L5769" i="4"/>
  <c r="L5770" i="4"/>
  <c r="L5771" i="4"/>
  <c r="L5772" i="4"/>
  <c r="L5773" i="4"/>
  <c r="L5774" i="4"/>
  <c r="L5775" i="4"/>
  <c r="L5776" i="4"/>
  <c r="L5777" i="4"/>
  <c r="L5778" i="4"/>
  <c r="L5779" i="4"/>
  <c r="L5780" i="4"/>
  <c r="L5781" i="4"/>
  <c r="L5782" i="4"/>
  <c r="L5783" i="4"/>
  <c r="L5784" i="4"/>
  <c r="L5785" i="4"/>
  <c r="L5786" i="4"/>
  <c r="L5787" i="4"/>
  <c r="L5788" i="4"/>
  <c r="L5789" i="4"/>
  <c r="L5790" i="4"/>
  <c r="L5791" i="4"/>
  <c r="L5792" i="4"/>
  <c r="L5793" i="4"/>
  <c r="L5794" i="4"/>
  <c r="L5795" i="4"/>
  <c r="L5796" i="4"/>
  <c r="L5797" i="4"/>
  <c r="L5798" i="4"/>
  <c r="L5799" i="4"/>
  <c r="L5800" i="4"/>
  <c r="L5801" i="4"/>
  <c r="L5802" i="4"/>
  <c r="L5803" i="4"/>
  <c r="L5804" i="4"/>
  <c r="L5805" i="4"/>
  <c r="L5806" i="4"/>
  <c r="L5807" i="4"/>
  <c r="L5808" i="4"/>
  <c r="L5809" i="4"/>
  <c r="L5810" i="4"/>
  <c r="L5811" i="4"/>
  <c r="L5812" i="4"/>
  <c r="L5813" i="4"/>
  <c r="L5814" i="4"/>
  <c r="L5815" i="4"/>
  <c r="L5816" i="4"/>
  <c r="L5817" i="4"/>
  <c r="L5818" i="4"/>
  <c r="L5819" i="4"/>
  <c r="L5820" i="4"/>
  <c r="L5821" i="4"/>
  <c r="L5822" i="4"/>
  <c r="L5823" i="4"/>
  <c r="L5824" i="4"/>
  <c r="L5825" i="4"/>
  <c r="L5826" i="4"/>
  <c r="L5827" i="4"/>
  <c r="L5828" i="4"/>
  <c r="L5829" i="4"/>
  <c r="L5830" i="4"/>
  <c r="L5831" i="4"/>
  <c r="L5832" i="4"/>
  <c r="L5833" i="4"/>
  <c r="L5834" i="4"/>
  <c r="L5835" i="4"/>
  <c r="L5836" i="4"/>
  <c r="L5837" i="4"/>
  <c r="L5838" i="4"/>
  <c r="L5839" i="4"/>
  <c r="L5840" i="4"/>
  <c r="L5841" i="4"/>
  <c r="L5842" i="4"/>
  <c r="L5843" i="4"/>
  <c r="L5844" i="4"/>
  <c r="L5845" i="4"/>
  <c r="L5846" i="4"/>
  <c r="L5847" i="4"/>
  <c r="L5848" i="4"/>
  <c r="L5849" i="4"/>
  <c r="L5850" i="4"/>
  <c r="L5851" i="4"/>
  <c r="L5852" i="4"/>
  <c r="L5853" i="4"/>
  <c r="L5854" i="4"/>
  <c r="L5855" i="4"/>
  <c r="L5856" i="4"/>
  <c r="L5857" i="4"/>
  <c r="L5858" i="4"/>
  <c r="L5859" i="4"/>
  <c r="L5860" i="4"/>
  <c r="L5861" i="4"/>
  <c r="L5862" i="4"/>
  <c r="L5863" i="4"/>
  <c r="L5864" i="4"/>
  <c r="L5865" i="4"/>
  <c r="L5866" i="4"/>
  <c r="L5867" i="4"/>
  <c r="L5868" i="4"/>
  <c r="L5869" i="4"/>
  <c r="L5870" i="4"/>
  <c r="L5871" i="4"/>
  <c r="L5872" i="4"/>
  <c r="L5873" i="4"/>
  <c r="L5874" i="4"/>
  <c r="L5875" i="4"/>
  <c r="L5876" i="4"/>
  <c r="L5877" i="4"/>
  <c r="L5878" i="4"/>
  <c r="L5879" i="4"/>
  <c r="L5880" i="4"/>
  <c r="L5881" i="4"/>
  <c r="L5882" i="4"/>
  <c r="L5883" i="4"/>
  <c r="L5884" i="4"/>
  <c r="L5885" i="4"/>
  <c r="L5886" i="4"/>
  <c r="L5887" i="4"/>
  <c r="L5888" i="4"/>
  <c r="L5889" i="4"/>
  <c r="L5890" i="4"/>
  <c r="L5891" i="4"/>
  <c r="L5892" i="4"/>
  <c r="L5893" i="4"/>
  <c r="L5894" i="4"/>
  <c r="L5895" i="4"/>
  <c r="L5896" i="4"/>
  <c r="L5897" i="4"/>
  <c r="L5898" i="4"/>
  <c r="L5899" i="4"/>
  <c r="L5900" i="4"/>
  <c r="L5901" i="4"/>
  <c r="L5902" i="4"/>
  <c r="L5903" i="4"/>
  <c r="L5904" i="4"/>
  <c r="L5905" i="4"/>
  <c r="L5906" i="4"/>
  <c r="L5907" i="4"/>
  <c r="L5908" i="4"/>
  <c r="L5909" i="4"/>
  <c r="L5910" i="4"/>
  <c r="L5911" i="4"/>
  <c r="L5912" i="4"/>
  <c r="L5913" i="4"/>
  <c r="L5914" i="4"/>
  <c r="L5915" i="4"/>
  <c r="L5916" i="4"/>
  <c r="L5917" i="4"/>
  <c r="L5918" i="4"/>
  <c r="L5919" i="4"/>
  <c r="L5920" i="4"/>
  <c r="L5921" i="4"/>
  <c r="L5922" i="4"/>
  <c r="L5923" i="4"/>
  <c r="L5924" i="4"/>
  <c r="L5925" i="4"/>
  <c r="L5926" i="4"/>
  <c r="L5927" i="4"/>
  <c r="L5928" i="4"/>
  <c r="L5929" i="4"/>
  <c r="L5930" i="4"/>
  <c r="L5931" i="4"/>
  <c r="L5932" i="4"/>
  <c r="L5933" i="4"/>
  <c r="L5934" i="4"/>
  <c r="L5935" i="4"/>
  <c r="L5936" i="4"/>
  <c r="L5937" i="4"/>
  <c r="L5938" i="4"/>
  <c r="L5939" i="4"/>
  <c r="L5940" i="4"/>
  <c r="L5941" i="4"/>
  <c r="L5942" i="4"/>
  <c r="L5943" i="4"/>
  <c r="L5944" i="4"/>
  <c r="L5945" i="4"/>
  <c r="L5946" i="4"/>
  <c r="L5947" i="4"/>
  <c r="L5948" i="4"/>
  <c r="L5949" i="4"/>
  <c r="L5950" i="4"/>
  <c r="L5951" i="4"/>
  <c r="L5952" i="4"/>
  <c r="L5953" i="4"/>
  <c r="L5954" i="4"/>
  <c r="L5955" i="4"/>
  <c r="L5956" i="4"/>
  <c r="L5957" i="4"/>
  <c r="L5958" i="4"/>
  <c r="L5959" i="4"/>
  <c r="L5960" i="4"/>
  <c r="L5961" i="4"/>
  <c r="L5962" i="4"/>
  <c r="L5963" i="4"/>
  <c r="L5964" i="4"/>
  <c r="L5965" i="4"/>
  <c r="L5966" i="4"/>
  <c r="L5967" i="4"/>
  <c r="L5968" i="4"/>
  <c r="L5969" i="4"/>
  <c r="L5970" i="4"/>
  <c r="L5971" i="4"/>
  <c r="L5972" i="4"/>
  <c r="L5973" i="4"/>
  <c r="L5974" i="4"/>
  <c r="L5975" i="4"/>
  <c r="L5976" i="4"/>
  <c r="L5977" i="4"/>
  <c r="L5978" i="4"/>
  <c r="L5979" i="4"/>
  <c r="L5980" i="4"/>
  <c r="L5981" i="4"/>
  <c r="L5982" i="4"/>
  <c r="L5983" i="4"/>
  <c r="L5984" i="4"/>
  <c r="L5985" i="4"/>
  <c r="L5986" i="4"/>
  <c r="L5987" i="4"/>
  <c r="L5988" i="4"/>
  <c r="L5989" i="4"/>
  <c r="L5990" i="4"/>
  <c r="L5991" i="4"/>
  <c r="L5992" i="4"/>
  <c r="L5993" i="4"/>
  <c r="L5994" i="4"/>
  <c r="L5995" i="4"/>
  <c r="L5996" i="4"/>
  <c r="L5997" i="4"/>
  <c r="L5998" i="4"/>
  <c r="L5999" i="4"/>
  <c r="L6000" i="4"/>
  <c r="L6001" i="4"/>
  <c r="L6002" i="4"/>
  <c r="L6003" i="4"/>
  <c r="L6004" i="4"/>
  <c r="L6005" i="4"/>
  <c r="L6006" i="4"/>
  <c r="L6007" i="4"/>
  <c r="L6008" i="4"/>
  <c r="L6009" i="4"/>
  <c r="L6010" i="4"/>
  <c r="L6011" i="4"/>
  <c r="L6012" i="4"/>
  <c r="L6013" i="4"/>
  <c r="L6014" i="4"/>
  <c r="L6015" i="4"/>
  <c r="L6016" i="4"/>
  <c r="L6017" i="4"/>
  <c r="L6018" i="4"/>
  <c r="L6019" i="4"/>
  <c r="L6020" i="4"/>
  <c r="L6021" i="4"/>
  <c r="L6022" i="4"/>
  <c r="L6023" i="4"/>
  <c r="L6024" i="4"/>
  <c r="L6025" i="4"/>
  <c r="L6026" i="4"/>
  <c r="L6027" i="4"/>
  <c r="L6028" i="4"/>
  <c r="L6029" i="4"/>
  <c r="L6030" i="4"/>
  <c r="L6031" i="4"/>
  <c r="L6032" i="4"/>
  <c r="L6033" i="4"/>
  <c r="L6034" i="4"/>
  <c r="L6035" i="4"/>
  <c r="L6036" i="4"/>
  <c r="L6037" i="4"/>
  <c r="L6038" i="4"/>
  <c r="L6039" i="4"/>
  <c r="L6040" i="4"/>
  <c r="L6041" i="4"/>
  <c r="L6042" i="4"/>
  <c r="L6043" i="4"/>
  <c r="L6044" i="4"/>
  <c r="L6045" i="4"/>
  <c r="L6046" i="4"/>
  <c r="L6047" i="4"/>
  <c r="L6048" i="4"/>
  <c r="L6049" i="4"/>
  <c r="L6050" i="4"/>
  <c r="L6051" i="4"/>
  <c r="L6052" i="4"/>
  <c r="L6053" i="4"/>
  <c r="L6054" i="4"/>
  <c r="L6055" i="4"/>
  <c r="L6056" i="4"/>
  <c r="L6057" i="4"/>
  <c r="L6058" i="4"/>
  <c r="L6059" i="4"/>
  <c r="L6060" i="4"/>
  <c r="L6061" i="4"/>
  <c r="L6062" i="4"/>
  <c r="L6063" i="4"/>
  <c r="L6064" i="4"/>
  <c r="L6065" i="4"/>
  <c r="L6066" i="4"/>
  <c r="L6067" i="4"/>
  <c r="L6068" i="4"/>
  <c r="L6069" i="4"/>
  <c r="L6070" i="4"/>
  <c r="L6071" i="4"/>
  <c r="L6072" i="4"/>
  <c r="L6073" i="4"/>
  <c r="L6074" i="4"/>
  <c r="L6075" i="4"/>
  <c r="L6076" i="4"/>
  <c r="L6077" i="4"/>
  <c r="L6078" i="4"/>
  <c r="L6079" i="4"/>
  <c r="L6080" i="4"/>
  <c r="L6081" i="4"/>
  <c r="L6082" i="4"/>
  <c r="L6083" i="4"/>
  <c r="L6084" i="4"/>
  <c r="L6085" i="4"/>
  <c r="L6086" i="4"/>
  <c r="L6087" i="4"/>
  <c r="L6088" i="4"/>
  <c r="L6089" i="4"/>
  <c r="L6090" i="4"/>
  <c r="L6091" i="4"/>
  <c r="L6092" i="4"/>
  <c r="L6093" i="4"/>
  <c r="L6094" i="4"/>
  <c r="L6095" i="4"/>
  <c r="L6096" i="4"/>
  <c r="L6097" i="4"/>
  <c r="L6098" i="4"/>
  <c r="L6099" i="4"/>
  <c r="L6100" i="4"/>
  <c r="L6101" i="4"/>
  <c r="L6102" i="4"/>
  <c r="L6103" i="4"/>
  <c r="L6104" i="4"/>
  <c r="L6105" i="4"/>
  <c r="L6106" i="4"/>
  <c r="L6107" i="4"/>
  <c r="L6108" i="4"/>
  <c r="L6109" i="4"/>
  <c r="L6110" i="4"/>
  <c r="L6111" i="4"/>
  <c r="L6112" i="4"/>
  <c r="L6113" i="4"/>
  <c r="L6114" i="4"/>
  <c r="L6115" i="4"/>
  <c r="L6116" i="4"/>
  <c r="L6117" i="4"/>
  <c r="L6118" i="4"/>
  <c r="L6119" i="4"/>
  <c r="L6120" i="4"/>
  <c r="L6121" i="4"/>
  <c r="L6122" i="4"/>
  <c r="L6123" i="4"/>
  <c r="L6124" i="4"/>
  <c r="L6125" i="4"/>
  <c r="L6126" i="4"/>
  <c r="L6127" i="4"/>
  <c r="L6128" i="4"/>
  <c r="L6129" i="4"/>
  <c r="L6130" i="4"/>
  <c r="L6131" i="4"/>
  <c r="L6132" i="4"/>
  <c r="L6133" i="4"/>
  <c r="L6134" i="4"/>
  <c r="L6135" i="4"/>
  <c r="L6136" i="4"/>
  <c r="L6137" i="4"/>
  <c r="L6138" i="4"/>
  <c r="L6139" i="4"/>
  <c r="L6140" i="4"/>
  <c r="L6141" i="4"/>
  <c r="L6142" i="4"/>
  <c r="L6143" i="4"/>
  <c r="L6144" i="4"/>
  <c r="L6145" i="4"/>
  <c r="L6146" i="4"/>
  <c r="L6147" i="4"/>
  <c r="L6148" i="4"/>
  <c r="L6149" i="4"/>
  <c r="L6150" i="4"/>
  <c r="L6151" i="4"/>
  <c r="L6152" i="4"/>
  <c r="L6153" i="4"/>
  <c r="L6154" i="4"/>
  <c r="L6155" i="4"/>
  <c r="L6156" i="4"/>
  <c r="L6157" i="4"/>
  <c r="L6158" i="4"/>
  <c r="L6159" i="4"/>
  <c r="L6160" i="4"/>
  <c r="L6161" i="4"/>
  <c r="L6162" i="4"/>
  <c r="L6163" i="4"/>
  <c r="L6164" i="4"/>
  <c r="L6165" i="4"/>
  <c r="L6166" i="4"/>
  <c r="L6167" i="4"/>
  <c r="L6168" i="4"/>
  <c r="L6169" i="4"/>
  <c r="L6170" i="4"/>
  <c r="L6171" i="4"/>
  <c r="L6172" i="4"/>
  <c r="L6173" i="4"/>
  <c r="L6174" i="4"/>
  <c r="L6175" i="4"/>
  <c r="L6176" i="4"/>
  <c r="L6177" i="4"/>
  <c r="L6178" i="4"/>
  <c r="L6179" i="4"/>
  <c r="L6180" i="4"/>
  <c r="L6181" i="4"/>
  <c r="L6182" i="4"/>
  <c r="L6183" i="4"/>
  <c r="L6184" i="4"/>
  <c r="L6185" i="4"/>
  <c r="L6186" i="4"/>
  <c r="L6187" i="4"/>
  <c r="L6188" i="4"/>
  <c r="L6189" i="4"/>
  <c r="L6190" i="4"/>
  <c r="L6191" i="4"/>
  <c r="L6192" i="4"/>
  <c r="L6193" i="4"/>
  <c r="L6194" i="4"/>
  <c r="L6195" i="4"/>
  <c r="L6196" i="4"/>
  <c r="L6197" i="4"/>
  <c r="L6198" i="4"/>
  <c r="L6199" i="4"/>
  <c r="L6200" i="4"/>
  <c r="L6201" i="4"/>
  <c r="L6202" i="4"/>
  <c r="L6203" i="4"/>
  <c r="L6204" i="4"/>
  <c r="L6205" i="4"/>
  <c r="L6206" i="4"/>
  <c r="L6207" i="4"/>
  <c r="L6208" i="4"/>
  <c r="L6209" i="4"/>
  <c r="L6210" i="4"/>
  <c r="L6211" i="4"/>
  <c r="L6212" i="4"/>
  <c r="L6213" i="4"/>
  <c r="L6214" i="4"/>
  <c r="L6215" i="4"/>
  <c r="L6216" i="4"/>
  <c r="L6217" i="4"/>
  <c r="L6218" i="4"/>
  <c r="L6219" i="4"/>
  <c r="L6220" i="4"/>
  <c r="L6221" i="4"/>
  <c r="L6222" i="4"/>
  <c r="L6223" i="4"/>
  <c r="L6224" i="4"/>
  <c r="L6225" i="4"/>
  <c r="L6226" i="4"/>
  <c r="L6227" i="4"/>
  <c r="L6228" i="4"/>
  <c r="L6229" i="4"/>
  <c r="L6230" i="4"/>
  <c r="L6231" i="4"/>
  <c r="L6232" i="4"/>
  <c r="L6233" i="4"/>
  <c r="L6234" i="4"/>
  <c r="L6235" i="4"/>
  <c r="L6236" i="4"/>
  <c r="L6237" i="4"/>
  <c r="L6238" i="4"/>
  <c r="L6239" i="4"/>
  <c r="L6240" i="4"/>
  <c r="L6241" i="4"/>
  <c r="L6242" i="4"/>
  <c r="L6243" i="4"/>
  <c r="L6244" i="4"/>
  <c r="L6245" i="4"/>
  <c r="L6246" i="4"/>
  <c r="L6247" i="4"/>
  <c r="L6248" i="4"/>
  <c r="L6249" i="4"/>
  <c r="L6250" i="4"/>
  <c r="L6251" i="4"/>
  <c r="L6252" i="4"/>
  <c r="L6253" i="4"/>
  <c r="L6254" i="4"/>
  <c r="L6255" i="4"/>
  <c r="L6256" i="4"/>
  <c r="L6257" i="4"/>
  <c r="L6258" i="4"/>
  <c r="L6259" i="4"/>
  <c r="L6260" i="4"/>
  <c r="L6261" i="4"/>
  <c r="L6262" i="4"/>
  <c r="L6263" i="4"/>
  <c r="L6264" i="4"/>
  <c r="L6265" i="4"/>
  <c r="L6266" i="4"/>
  <c r="L6267" i="4"/>
  <c r="L6268" i="4"/>
  <c r="L6269" i="4"/>
  <c r="L6270" i="4"/>
  <c r="L6271" i="4"/>
  <c r="L6272" i="4"/>
  <c r="L6273" i="4"/>
  <c r="L6274" i="4"/>
  <c r="L6275" i="4"/>
  <c r="L6276" i="4"/>
  <c r="L6277" i="4"/>
  <c r="L6278" i="4"/>
  <c r="L6279" i="4"/>
  <c r="L6280" i="4"/>
  <c r="L6281" i="4"/>
  <c r="L6282" i="4"/>
  <c r="L6283" i="4"/>
  <c r="L6284" i="4"/>
  <c r="L6285" i="4"/>
  <c r="L6286" i="4"/>
  <c r="L6287" i="4"/>
  <c r="L6288" i="4"/>
  <c r="L6289" i="4"/>
  <c r="L6290" i="4"/>
  <c r="L6291" i="4"/>
  <c r="L6292" i="4"/>
  <c r="L6293" i="4"/>
  <c r="L6294" i="4"/>
  <c r="L6295" i="4"/>
  <c r="L6296" i="4"/>
  <c r="L6297" i="4"/>
  <c r="L6298" i="4"/>
  <c r="L6299" i="4"/>
  <c r="L6300" i="4"/>
  <c r="L6301" i="4"/>
  <c r="L6302" i="4"/>
  <c r="L6303" i="4"/>
  <c r="L6304" i="4"/>
  <c r="L6305" i="4"/>
  <c r="L6306" i="4"/>
  <c r="L6307" i="4"/>
  <c r="L6308" i="4"/>
  <c r="L6309" i="4"/>
  <c r="L6310" i="4"/>
  <c r="L6311" i="4"/>
  <c r="L6312" i="4"/>
  <c r="L6313" i="4"/>
  <c r="L6314" i="4"/>
  <c r="L6315" i="4"/>
  <c r="L6316" i="4"/>
  <c r="L6317" i="4"/>
  <c r="L6318" i="4"/>
  <c r="L6319" i="4"/>
  <c r="L6320" i="4"/>
  <c r="L6321" i="4"/>
  <c r="L6322" i="4"/>
  <c r="L6323" i="4"/>
  <c r="L6324" i="4"/>
  <c r="L6325" i="4"/>
  <c r="L6326" i="4"/>
  <c r="L6327" i="4"/>
  <c r="L6328" i="4"/>
  <c r="L6329" i="4"/>
  <c r="L6330" i="4"/>
  <c r="L6331" i="4"/>
  <c r="L6332" i="4"/>
  <c r="L6333" i="4"/>
  <c r="L6334" i="4"/>
  <c r="L6335" i="4"/>
  <c r="L6336" i="4"/>
  <c r="L6337" i="4"/>
  <c r="L6338" i="4"/>
  <c r="L6339" i="4"/>
  <c r="L6340" i="4"/>
  <c r="L6341" i="4"/>
  <c r="L6342" i="4"/>
  <c r="L6343" i="4"/>
  <c r="L6344" i="4"/>
  <c r="L6345" i="4"/>
  <c r="L6346" i="4"/>
  <c r="L6347" i="4"/>
  <c r="L6348" i="4"/>
  <c r="L6349" i="4"/>
  <c r="L6350" i="4"/>
  <c r="L6351" i="4"/>
  <c r="L6352" i="4"/>
  <c r="L6353" i="4"/>
  <c r="L6354" i="4"/>
  <c r="L6355" i="4"/>
  <c r="L6356" i="4"/>
  <c r="L6357" i="4"/>
  <c r="L6358" i="4"/>
  <c r="L6359" i="4"/>
  <c r="L6360" i="4"/>
  <c r="L6361" i="4"/>
  <c r="L6362" i="4"/>
  <c r="L6363" i="4"/>
  <c r="L6364" i="4"/>
  <c r="L6365" i="4"/>
  <c r="L6366" i="4"/>
  <c r="L6367" i="4"/>
  <c r="L6368" i="4"/>
  <c r="L6369" i="4"/>
  <c r="L6370" i="4"/>
  <c r="L6371" i="4"/>
  <c r="L6372" i="4"/>
  <c r="L6373" i="4"/>
  <c r="L6374" i="4"/>
  <c r="L6375" i="4"/>
  <c r="L6376" i="4"/>
  <c r="L6377" i="4"/>
  <c r="L6378" i="4"/>
  <c r="L6379" i="4"/>
  <c r="L6380" i="4"/>
  <c r="L6381" i="4"/>
  <c r="L6382" i="4"/>
  <c r="L6383" i="4"/>
  <c r="L6384" i="4"/>
  <c r="L6385" i="4"/>
  <c r="L6386" i="4"/>
  <c r="L6387" i="4"/>
  <c r="L6388" i="4"/>
  <c r="L6389" i="4"/>
  <c r="L6390" i="4"/>
  <c r="L6391" i="4"/>
  <c r="L6392" i="4"/>
  <c r="L6393" i="4"/>
  <c r="L6394" i="4"/>
  <c r="L6395" i="4"/>
  <c r="L6396" i="4"/>
  <c r="L6397" i="4"/>
  <c r="L6398" i="4"/>
  <c r="L6399" i="4"/>
  <c r="L6400" i="4"/>
  <c r="L6401" i="4"/>
  <c r="L6402" i="4"/>
  <c r="L6403" i="4"/>
  <c r="L6404" i="4"/>
  <c r="L6405" i="4"/>
  <c r="L6406" i="4"/>
  <c r="L6407" i="4"/>
  <c r="L6408" i="4"/>
  <c r="L6409" i="4"/>
  <c r="L6410" i="4"/>
  <c r="L6411" i="4"/>
  <c r="L6412" i="4"/>
  <c r="L6413" i="4"/>
  <c r="L6414" i="4"/>
  <c r="L6415" i="4"/>
  <c r="L6416" i="4"/>
  <c r="L6417" i="4"/>
  <c r="L6418" i="4"/>
  <c r="L6419" i="4"/>
  <c r="L6420" i="4"/>
  <c r="L6421" i="4"/>
  <c r="L6422" i="4"/>
  <c r="L6423" i="4"/>
  <c r="L6424" i="4"/>
  <c r="L6425" i="4"/>
  <c r="L6426" i="4"/>
  <c r="L6427" i="4"/>
  <c r="L6428" i="4"/>
  <c r="L6429" i="4"/>
  <c r="L6430" i="4"/>
  <c r="L6431" i="4"/>
  <c r="L6432" i="4"/>
  <c r="L6433" i="4"/>
  <c r="L6434" i="4"/>
  <c r="L6435" i="4"/>
  <c r="L6436" i="4"/>
  <c r="L6437" i="4"/>
  <c r="L6438" i="4"/>
  <c r="L6439" i="4"/>
  <c r="L6440" i="4"/>
  <c r="L6441" i="4"/>
  <c r="L6442" i="4"/>
  <c r="L6443" i="4"/>
  <c r="L6444" i="4"/>
  <c r="L6445" i="4"/>
  <c r="L6446" i="4"/>
  <c r="L6447" i="4"/>
  <c r="L6448" i="4"/>
  <c r="L6449" i="4"/>
  <c r="L6450" i="4"/>
  <c r="L6451" i="4"/>
  <c r="L6452" i="4"/>
  <c r="L6453" i="4"/>
  <c r="L6454" i="4"/>
  <c r="L6455" i="4"/>
  <c r="L6456" i="4"/>
  <c r="L6457" i="4"/>
  <c r="L6458" i="4"/>
  <c r="L6459" i="4"/>
  <c r="L6460" i="4"/>
  <c r="L6461" i="4"/>
  <c r="L6462" i="4"/>
  <c r="L6463" i="4"/>
  <c r="L6464" i="4"/>
  <c r="L6465" i="4"/>
  <c r="L6466" i="4"/>
  <c r="L6467" i="4"/>
  <c r="L6468" i="4"/>
  <c r="L6469" i="4"/>
  <c r="L6470" i="4"/>
  <c r="L6471" i="4"/>
  <c r="L6472" i="4"/>
  <c r="L6473" i="4"/>
  <c r="L6474" i="4"/>
  <c r="L6475" i="4"/>
  <c r="L6476" i="4"/>
  <c r="L6477" i="4"/>
  <c r="L6478" i="4"/>
  <c r="L6479" i="4"/>
  <c r="L6480" i="4"/>
  <c r="L6481" i="4"/>
  <c r="L6482" i="4"/>
  <c r="L6483" i="4"/>
  <c r="L6484" i="4"/>
  <c r="L6485" i="4"/>
  <c r="L6486" i="4"/>
  <c r="L6487" i="4"/>
  <c r="L6488" i="4"/>
  <c r="L6489" i="4"/>
  <c r="L6490" i="4"/>
  <c r="L6491" i="4"/>
  <c r="L6492" i="4"/>
  <c r="L6493" i="4"/>
  <c r="L6494" i="4"/>
  <c r="L6495" i="4"/>
  <c r="L6496" i="4"/>
  <c r="L6497" i="4"/>
  <c r="L6498" i="4"/>
  <c r="L6499" i="4"/>
  <c r="L6500" i="4"/>
  <c r="L6501" i="4"/>
  <c r="L6502" i="4"/>
  <c r="L6503" i="4"/>
  <c r="L6504" i="4"/>
  <c r="L6505" i="4"/>
  <c r="L6506" i="4"/>
  <c r="L6507" i="4"/>
  <c r="L6508" i="4"/>
  <c r="L6509" i="4"/>
  <c r="L6510" i="4"/>
  <c r="L6511" i="4"/>
  <c r="L6512" i="4"/>
  <c r="L6513" i="4"/>
  <c r="L6514" i="4"/>
  <c r="L6515" i="4"/>
  <c r="L6516" i="4"/>
  <c r="L6517" i="4"/>
  <c r="L6518" i="4"/>
  <c r="L6519" i="4"/>
  <c r="L6520" i="4"/>
  <c r="L6521" i="4"/>
  <c r="L6522" i="4"/>
  <c r="L6523" i="4"/>
  <c r="L6524" i="4"/>
  <c r="L6525" i="4"/>
  <c r="L6526" i="4"/>
  <c r="L6527" i="4"/>
  <c r="L6528" i="4"/>
  <c r="L6529" i="4"/>
  <c r="L6530" i="4"/>
  <c r="L6531" i="4"/>
  <c r="L6532" i="4"/>
  <c r="L6533" i="4"/>
  <c r="L6534" i="4"/>
  <c r="L6535" i="4"/>
  <c r="L6536" i="4"/>
  <c r="L6537" i="4"/>
  <c r="L6538" i="4"/>
  <c r="L6539" i="4"/>
  <c r="L6540" i="4"/>
  <c r="L6541" i="4"/>
  <c r="L6542" i="4"/>
  <c r="L6543" i="4"/>
  <c r="L6544" i="4"/>
  <c r="L6545" i="4"/>
  <c r="L6546" i="4"/>
  <c r="L6547" i="4"/>
  <c r="L6548" i="4"/>
  <c r="L6549" i="4"/>
  <c r="L6550" i="4"/>
  <c r="L6551" i="4"/>
  <c r="L6552" i="4"/>
  <c r="L6553" i="4"/>
  <c r="L6554" i="4"/>
  <c r="L6555" i="4"/>
  <c r="L6556" i="4"/>
  <c r="L6557" i="4"/>
  <c r="L6558" i="4"/>
  <c r="L6559" i="4"/>
  <c r="L6560" i="4"/>
  <c r="L6561" i="4"/>
  <c r="L6562" i="4"/>
  <c r="L6563" i="4"/>
  <c r="L6564" i="4"/>
  <c r="L6565" i="4"/>
  <c r="L6566" i="4"/>
  <c r="L6567" i="4"/>
  <c r="L6568" i="4"/>
  <c r="L6569" i="4"/>
  <c r="L6570" i="4"/>
  <c r="L6571" i="4"/>
  <c r="L6572" i="4"/>
  <c r="L6573" i="4"/>
  <c r="L6574" i="4"/>
  <c r="L6575" i="4"/>
  <c r="L6576" i="4"/>
  <c r="L6577" i="4"/>
  <c r="L6578" i="4"/>
  <c r="L6579" i="4"/>
  <c r="L6580" i="4"/>
  <c r="L6581" i="4"/>
  <c r="L6582" i="4"/>
  <c r="L6583" i="4"/>
  <c r="L6584" i="4"/>
  <c r="L6585" i="4"/>
  <c r="L6586" i="4"/>
  <c r="L6587" i="4"/>
  <c r="L6588" i="4"/>
  <c r="L6589" i="4"/>
  <c r="L6590" i="4"/>
  <c r="L6591" i="4"/>
  <c r="L6592" i="4"/>
  <c r="L6593" i="4"/>
  <c r="L6594" i="4"/>
  <c r="L6595" i="4"/>
  <c r="L6596" i="4"/>
  <c r="L6597" i="4"/>
  <c r="L6598" i="4"/>
  <c r="L6599" i="4"/>
  <c r="L6600" i="4"/>
  <c r="L6601" i="4"/>
  <c r="L6602" i="4"/>
  <c r="L6603" i="4"/>
  <c r="L6604" i="4"/>
  <c r="L6605" i="4"/>
  <c r="L6606" i="4"/>
  <c r="L6607" i="4"/>
  <c r="L6608" i="4"/>
  <c r="L6609" i="4"/>
  <c r="L6610" i="4"/>
  <c r="L6611" i="4"/>
  <c r="L6612" i="4"/>
  <c r="L6613" i="4"/>
  <c r="L6614" i="4"/>
  <c r="L6615" i="4"/>
  <c r="L6616" i="4"/>
  <c r="L6617" i="4"/>
  <c r="L6618" i="4"/>
  <c r="L6619" i="4"/>
  <c r="L6620" i="4"/>
  <c r="L6621" i="4"/>
  <c r="L6622" i="4"/>
  <c r="L6623" i="4"/>
  <c r="L6624" i="4"/>
  <c r="L6625" i="4"/>
  <c r="L6626" i="4"/>
  <c r="L6627" i="4"/>
  <c r="L6628" i="4"/>
  <c r="L6629" i="4"/>
  <c r="L6630" i="4"/>
  <c r="L6631" i="4"/>
  <c r="L6632" i="4"/>
  <c r="L6633" i="4"/>
  <c r="L6634" i="4"/>
  <c r="L6635" i="4"/>
  <c r="L6636" i="4"/>
  <c r="L6637" i="4"/>
  <c r="L6638" i="4"/>
  <c r="L6639" i="4"/>
  <c r="L6640" i="4"/>
  <c r="L6641" i="4"/>
  <c r="L6642" i="4"/>
  <c r="L6643" i="4"/>
  <c r="L6644" i="4"/>
  <c r="L6645" i="4"/>
  <c r="L6646" i="4"/>
  <c r="L6647" i="4"/>
  <c r="L6648" i="4"/>
  <c r="L6649" i="4"/>
  <c r="L6650" i="4"/>
  <c r="L6651" i="4"/>
  <c r="L6652" i="4"/>
  <c r="L6653" i="4"/>
  <c r="L6654" i="4"/>
  <c r="L6655" i="4"/>
  <c r="L6656" i="4"/>
  <c r="L6657" i="4"/>
  <c r="L6658" i="4"/>
  <c r="L6659" i="4"/>
  <c r="L6660" i="4"/>
  <c r="L6661" i="4"/>
  <c r="L6662" i="4"/>
  <c r="L6663" i="4"/>
  <c r="L6664" i="4"/>
  <c r="L6665" i="4"/>
  <c r="L6666" i="4"/>
  <c r="L6667" i="4"/>
  <c r="L6668" i="4"/>
  <c r="L6669" i="4"/>
  <c r="L6670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</calcChain>
</file>

<file path=xl/sharedStrings.xml><?xml version="1.0" encoding="utf-8"?>
<sst xmlns="http://schemas.openxmlformats.org/spreadsheetml/2006/main" count="150299" uniqueCount="13519">
  <si>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</si>
  <si>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</si>
  <si>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</si>
  <si>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</si>
  <si>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</si>
  <si>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</si>
  <si>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</si>
  <si>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</si>
  <si>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</si>
  <si>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</si>
  <si>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</si>
  <si>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</si>
  <si>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</si>
  <si>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</si>
  <si>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</si>
  <si>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</si>
  <si>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</si>
  <si>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</si>
  <si>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</si>
  <si>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</si>
  <si>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</si>
  <si>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</si>
  <si>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</si>
  <si>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</si>
  <si>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</si>
  <si>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</si>
  <si>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</si>
  <si>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</si>
  <si>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</si>
  <si>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</si>
  <si>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</si>
  <si>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</si>
  <si>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</si>
  <si>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</si>
  <si>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</si>
  <si>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</si>
  <si>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</si>
  <si>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</si>
  <si>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</si>
  <si>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</si>
  <si>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</si>
  <si>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</si>
  <si>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</si>
  <si>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</si>
  <si>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</si>
  <si>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</si>
  <si>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</si>
  <si>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</si>
  <si>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</si>
  <si>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</si>
  <si>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</si>
  <si>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</si>
  <si>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</si>
  <si>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</si>
  <si>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</si>
  <si>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</si>
  <si>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</si>
  <si>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</si>
  <si>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</si>
  <si>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</si>
  <si>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</si>
  <si>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</si>
  <si>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</si>
  <si>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</si>
  <si>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</si>
  <si>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</si>
  <si>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</si>
  <si>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</si>
  <si>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</si>
  <si>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</si>
  <si>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</si>
  <si>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</si>
  <si>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</si>
  <si>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</si>
  <si>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</si>
  <si>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</si>
  <si>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</si>
  <si>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</si>
  <si>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</si>
  <si>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</si>
  <si>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</si>
  <si>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</si>
  <si>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</si>
  <si>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</si>
  <si>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</si>
  <si>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</si>
  <si>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</si>
  <si>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</si>
  <si>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</si>
  <si>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</si>
  <si>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</si>
  <si>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</si>
  <si>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</si>
  <si>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</si>
  <si>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</si>
  <si>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</si>
  <si>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</si>
  <si>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</si>
  <si>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</si>
  <si>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</si>
  <si>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</si>
  <si>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</si>
  <si>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</si>
  <si>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</si>
  <si>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</si>
  <si>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</si>
  <si>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</si>
  <si>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</si>
  <si>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</si>
  <si>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</si>
  <si>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</si>
  <si>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</si>
  <si>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</si>
  <si>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</si>
  <si>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</si>
  <si>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</si>
  <si>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</si>
  <si>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</si>
  <si>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</si>
  <si>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</si>
  <si>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</si>
  <si>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</si>
  <si>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</si>
  <si>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</si>
  <si>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</si>
  <si>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</si>
  <si>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</si>
  <si>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</si>
  <si>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</si>
  <si>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</si>
  <si>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</si>
  <si>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</si>
  <si>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</si>
  <si>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</si>
  <si>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</si>
  <si>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</si>
  <si>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</si>
  <si>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</si>
  <si>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</si>
  <si>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</si>
  <si>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</si>
  <si>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</si>
  <si>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</si>
  <si>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</si>
  <si>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</si>
  <si>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</si>
  <si>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</si>
  <si>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</si>
  <si>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</si>
  <si>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</si>
  <si>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</si>
  <si>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</si>
  <si>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</si>
  <si>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</si>
  <si>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</si>
  <si>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</si>
  <si>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</si>
  <si>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</si>
  <si>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</si>
  <si>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</si>
  <si>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</si>
  <si>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</si>
  <si>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</si>
  <si>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</si>
  <si>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</si>
  <si>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</si>
  <si>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</si>
  <si>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</si>
  <si>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</si>
  <si>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</si>
  <si>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</si>
  <si>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</si>
  <si>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</si>
  <si>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</si>
  <si>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</si>
  <si>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</si>
  <si>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</si>
  <si>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</si>
  <si>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</si>
  <si>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</si>
  <si>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</si>
  <si>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</si>
  <si>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</si>
  <si>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</si>
  <si>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</si>
  <si>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</si>
  <si>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</si>
  <si>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</si>
  <si>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</si>
  <si>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</si>
  <si>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</si>
  <si>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</si>
  <si>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</si>
  <si>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</si>
  <si>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</si>
  <si>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</si>
  <si>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</si>
  <si>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</si>
  <si>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</si>
  <si>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</si>
  <si>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</si>
  <si>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</si>
  <si>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</si>
  <si>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</si>
  <si>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</si>
  <si>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</si>
  <si>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</si>
  <si>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</si>
  <si>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</si>
  <si>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</si>
  <si>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</si>
  <si>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</si>
  <si>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</si>
  <si>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</si>
  <si>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</si>
  <si>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</si>
  <si>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</si>
  <si>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</si>
  <si>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</si>
  <si>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</si>
  <si>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</si>
  <si>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</si>
  <si>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</si>
  <si>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</si>
  <si>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</si>
  <si>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</si>
  <si>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</si>
  <si>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</si>
  <si>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</si>
  <si>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</si>
  <si>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</si>
  <si>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</si>
  <si>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</si>
  <si>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</si>
  <si>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</si>
  <si>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</si>
  <si>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</si>
  <si>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</si>
  <si>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</si>
  <si>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</si>
  <si>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</si>
  <si>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</si>
  <si>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</si>
  <si>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</si>
  <si>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</si>
  <si>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</si>
  <si>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</si>
  <si>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</si>
  <si>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</si>
  <si>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</si>
  <si>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</si>
  <si>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</si>
  <si>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</si>
  <si>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</si>
  <si>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</si>
  <si>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</si>
  <si>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</si>
  <si>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</si>
  <si>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</si>
  <si>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</si>
  <si>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</si>
  <si>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</si>
  <si>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</si>
  <si>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</si>
  <si>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</si>
  <si>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</si>
  <si>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</si>
  <si>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</si>
  <si>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</si>
  <si>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</si>
  <si>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</si>
  <si>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</si>
  <si>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</si>
  <si>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</si>
  <si>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</si>
  <si>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</si>
  <si>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</si>
  <si>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</si>
  <si>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</si>
  <si>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</si>
  <si>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</si>
  <si>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</si>
  <si>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</si>
  <si>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</si>
  <si>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</si>
  <si>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</si>
  <si>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</si>
  <si>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</si>
  <si>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</si>
  <si>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</si>
  <si>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</si>
  <si>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</si>
  <si>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</si>
  <si>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</si>
  <si>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</si>
  <si>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</si>
  <si>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</si>
  <si>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</si>
  <si>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</si>
  <si>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</si>
  <si>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</si>
  <si>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</si>
  <si>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</si>
  <si>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</si>
  <si>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</si>
  <si>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</si>
  <si>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</si>
  <si>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</si>
  <si>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</si>
  <si>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</si>
  <si>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</si>
  <si>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</si>
  <si>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</si>
  <si>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</si>
  <si>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</si>
  <si>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</si>
  <si>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</si>
  <si>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</si>
  <si>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</si>
  <si>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</si>
  <si>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</si>
  <si>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</si>
  <si>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</si>
  <si>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</si>
  <si>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</si>
  <si>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</si>
  <si>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</si>
  <si>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</si>
  <si>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</si>
  <si>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</si>
  <si>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</si>
  <si>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</si>
  <si>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</si>
  <si>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</si>
  <si>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</si>
  <si>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</si>
  <si>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</si>
  <si>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</si>
  <si>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</si>
  <si>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</si>
  <si>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</si>
  <si>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</si>
  <si>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</si>
  <si>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</si>
  <si>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</si>
  <si>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</si>
  <si>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</si>
  <si>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</si>
  <si>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</si>
  <si>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</si>
  <si>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</si>
  <si>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</si>
  <si>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</si>
  <si>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</si>
  <si>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</si>
  <si>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</si>
  <si>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</si>
  <si>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</si>
  <si>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</si>
  <si>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</si>
  <si>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</si>
  <si>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</si>
  <si>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</si>
  <si>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</si>
  <si>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</si>
  <si>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</si>
  <si>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</si>
  <si>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</si>
  <si>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</si>
  <si>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</si>
  <si>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</si>
  <si>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</si>
  <si>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</si>
  <si>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</si>
  <si>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</si>
  <si>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</si>
  <si>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</si>
  <si>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</si>
  <si>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</si>
  <si>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</si>
  <si>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</si>
  <si>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</si>
  <si>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</si>
  <si>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</si>
  <si>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</si>
  <si>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</si>
  <si>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</si>
  <si>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</si>
  <si>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</si>
  <si>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</si>
  <si>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</si>
  <si>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</si>
  <si>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</si>
  <si>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</si>
  <si>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</si>
  <si>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</si>
  <si>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</si>
  <si>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</si>
  <si>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</si>
  <si>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</si>
  <si>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</si>
  <si>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</si>
  <si>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</si>
  <si>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</si>
  <si>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</si>
  <si>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</si>
  <si>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</si>
  <si>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</si>
  <si>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</si>
  <si>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</si>
  <si>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</si>
  <si>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</si>
  <si>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</si>
  <si>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</si>
  <si>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</si>
  <si>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</si>
  <si>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</si>
  <si>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</si>
  <si>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</si>
  <si>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</si>
  <si>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</si>
  <si>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</si>
  <si>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</si>
  <si>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</si>
  <si>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</si>
  <si>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</si>
  <si>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</si>
  <si>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</si>
  <si>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</si>
  <si>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</si>
  <si>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</si>
  <si>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</si>
  <si>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</si>
  <si>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</si>
  <si>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</si>
  <si>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</si>
  <si>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</si>
  <si>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</si>
  <si>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</si>
  <si>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</si>
  <si>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</si>
  <si>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</si>
  <si>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</si>
  <si>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</si>
  <si>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</si>
  <si>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</si>
  <si>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</si>
  <si>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</si>
  <si>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</si>
  <si>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</si>
  <si>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</si>
  <si>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</si>
  <si>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</si>
  <si>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</si>
  <si>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</si>
  <si>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</si>
  <si>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</si>
  <si>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</si>
  <si>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</si>
  <si>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</si>
  <si>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</si>
  <si>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</si>
  <si>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</si>
  <si>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</si>
  <si>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</si>
  <si>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</si>
  <si>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</si>
  <si>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</si>
  <si>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</si>
  <si>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</si>
  <si>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</si>
  <si>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</si>
  <si>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</si>
  <si>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</si>
  <si>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</si>
  <si>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</si>
  <si>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</si>
  <si>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</si>
  <si>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</si>
  <si>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</si>
  <si>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</si>
  <si>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</si>
  <si>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</si>
  <si>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</si>
  <si>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</si>
  <si>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</si>
  <si>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</si>
  <si>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</si>
  <si>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</si>
  <si>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</si>
  <si>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</si>
  <si>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</si>
  <si>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</si>
  <si>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</si>
  <si>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</si>
  <si>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</si>
  <si>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</si>
  <si>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</si>
  <si>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</si>
  <si>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</si>
  <si>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</si>
  <si>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</si>
  <si>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</si>
  <si>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</si>
  <si>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</si>
  <si>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</si>
  <si>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</si>
  <si>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</si>
  <si>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</si>
  <si>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</si>
  <si>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</si>
  <si>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</si>
  <si>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</si>
  <si>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</si>
  <si>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</si>
  <si>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</si>
  <si>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</si>
  <si>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</si>
  <si>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</si>
  <si>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</si>
  <si>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</si>
  <si>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</si>
  <si>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</si>
  <si>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</si>
  <si>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</si>
  <si>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</si>
  <si>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</si>
  <si>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</si>
  <si>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</si>
  <si>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</si>
  <si>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</si>
  <si>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</si>
  <si>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</si>
  <si>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</si>
  <si>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</si>
  <si>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</si>
  <si>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</si>
  <si>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</si>
  <si>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</si>
  <si>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</si>
  <si>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</si>
  <si>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</si>
  <si>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</si>
  <si>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</si>
  <si>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</si>
  <si>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</si>
  <si>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</si>
  <si>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</si>
  <si>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</si>
  <si>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</si>
  <si>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</si>
  <si>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</si>
  <si>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</si>
  <si>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</si>
  <si>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</si>
  <si>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</si>
  <si>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</si>
  <si>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</si>
  <si>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</si>
  <si>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</si>
  <si>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</si>
  <si>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</si>
  <si>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</si>
  <si>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</si>
  <si>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</si>
  <si>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</si>
  <si>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</si>
  <si>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</si>
  <si>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</si>
  <si>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</si>
  <si>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</si>
  <si>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</si>
  <si>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</si>
  <si>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</si>
  <si>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</si>
  <si>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</si>
  <si>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</si>
  <si>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</si>
  <si>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</si>
  <si>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</si>
  <si>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</si>
  <si>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</si>
  <si>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</si>
  <si>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</si>
  <si>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</si>
  <si>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</si>
  <si>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</si>
  <si>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</si>
  <si>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</si>
  <si>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</si>
  <si>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</si>
  <si>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</si>
  <si>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</si>
  <si>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</si>
  <si>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</si>
  <si>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</si>
  <si>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</si>
  <si>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</si>
  <si>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</si>
  <si>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</si>
  <si>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</si>
  <si>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</si>
  <si>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</si>
  <si>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</si>
  <si>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</si>
  <si>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</si>
  <si>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</si>
  <si>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</si>
  <si>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</si>
  <si>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</si>
  <si>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</si>
  <si>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</si>
  <si>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</si>
  <si>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</si>
  <si>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</si>
  <si>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</si>
  <si>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</si>
  <si>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</si>
  <si>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</si>
  <si>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</si>
  <si>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</si>
  <si>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</si>
  <si>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</si>
  <si>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</si>
  <si>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</si>
  <si>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</si>
  <si>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</si>
  <si>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</si>
  <si>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</si>
  <si>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</si>
  <si>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</si>
  <si>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</si>
  <si>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</si>
  <si>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</si>
  <si>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</si>
  <si>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</si>
  <si>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</si>
  <si>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</si>
  <si>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</si>
  <si>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</si>
  <si>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</si>
  <si>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</si>
  <si>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</si>
  <si>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</si>
  <si>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</si>
  <si>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</si>
  <si>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</si>
  <si>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</si>
  <si>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</si>
  <si>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</si>
  <si>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</si>
  <si>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</si>
  <si>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</si>
  <si>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</si>
  <si>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</si>
  <si>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</si>
  <si>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</si>
  <si>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</si>
  <si>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</si>
  <si>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</si>
  <si>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</si>
  <si>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</si>
  <si>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</si>
  <si>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</si>
  <si>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</si>
  <si>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</si>
  <si>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</si>
  <si>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</si>
  <si>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</si>
  <si>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</si>
  <si>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</si>
  <si>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</si>
  <si>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</si>
  <si>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</si>
  <si>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</si>
  <si>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</si>
  <si>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</si>
  <si>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</si>
  <si>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</si>
  <si>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</si>
  <si>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</si>
  <si>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</si>
  <si>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</si>
  <si>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</si>
  <si>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</si>
  <si>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</si>
  <si>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</si>
  <si>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</si>
  <si>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</si>
  <si>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</si>
  <si>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</si>
  <si>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</si>
  <si>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</si>
  <si>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</si>
  <si>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</si>
  <si>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</si>
  <si>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</si>
  <si>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</si>
  <si>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</si>
  <si>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</si>
  <si>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</si>
  <si>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</si>
  <si>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</si>
  <si>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</si>
  <si>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</si>
  <si>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</si>
  <si>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</si>
  <si>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</si>
  <si>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</si>
  <si>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</si>
  <si>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</si>
  <si>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</si>
  <si>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</si>
  <si>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</si>
  <si>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</si>
  <si>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</si>
  <si>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</si>
  <si>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</si>
  <si>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</si>
  <si>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</si>
  <si>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</si>
  <si>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</si>
  <si>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</si>
  <si>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</si>
  <si>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</si>
  <si>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</si>
  <si>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</si>
  <si>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</si>
  <si>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</si>
  <si>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</si>
  <si>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</si>
  <si>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</si>
  <si>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</si>
  <si>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</si>
  <si>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</si>
  <si>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</si>
  <si>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</si>
  <si>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</si>
  <si>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</si>
  <si>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</si>
  <si>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</si>
  <si>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</si>
  <si>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</si>
  <si>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</si>
  <si>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</si>
  <si>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</si>
  <si>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</si>
  <si>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</si>
  <si>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</si>
  <si>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</si>
  <si>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</si>
  <si>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</si>
  <si>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</si>
  <si>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</si>
  <si>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</si>
  <si>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</si>
  <si>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</si>
  <si>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</si>
  <si>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</si>
  <si>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</si>
  <si>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</si>
  <si>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</si>
  <si>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</si>
  <si>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</si>
  <si>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</si>
  <si>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</si>
  <si>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</si>
  <si>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</si>
  <si>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</si>
  <si>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</si>
  <si>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</si>
  <si>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</si>
  <si>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</si>
  <si>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</si>
  <si>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</si>
  <si>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</si>
  <si>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</si>
  <si>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</si>
  <si>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</si>
  <si>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</si>
  <si>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</si>
  <si>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</si>
  <si>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</si>
  <si>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</si>
  <si>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</si>
  <si>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</si>
  <si>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</si>
  <si>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</si>
  <si>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</si>
  <si>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</si>
  <si>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</si>
  <si>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</si>
  <si>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</si>
  <si>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</si>
  <si>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</si>
  <si>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</si>
  <si>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</si>
  <si>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</si>
  <si>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</si>
  <si>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</si>
  <si>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</si>
  <si>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</si>
  <si>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</si>
  <si>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</si>
  <si>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</si>
  <si>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</si>
  <si>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</si>
  <si>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</si>
  <si>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</si>
  <si>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</si>
  <si>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</si>
  <si>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</si>
  <si>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</si>
  <si>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</si>
  <si>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</si>
  <si>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</si>
  <si>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</si>
  <si>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</si>
  <si>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</si>
  <si>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</si>
  <si>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</si>
  <si>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</si>
  <si>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</si>
  <si>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</si>
  <si>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</si>
  <si>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</si>
  <si>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</si>
  <si>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</si>
  <si>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</si>
  <si>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</si>
  <si>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</si>
  <si>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</si>
  <si>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</si>
  <si>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</si>
  <si>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</si>
  <si>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</si>
  <si>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</si>
  <si>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</si>
  <si>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</si>
  <si>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</si>
  <si>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</si>
  <si>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</si>
  <si>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</si>
  <si>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</si>
  <si>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</si>
  <si>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</si>
  <si>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</si>
  <si>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</si>
  <si>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</si>
  <si>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</si>
  <si>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</si>
  <si>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</si>
  <si>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</si>
  <si>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</si>
  <si>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</si>
  <si>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</si>
  <si>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</si>
  <si>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</si>
  <si>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</si>
  <si>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</si>
  <si>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</si>
  <si>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</si>
  <si>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</si>
  <si>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</si>
  <si>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</si>
  <si>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</si>
  <si>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</si>
  <si>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</si>
  <si>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</si>
  <si>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</si>
  <si>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</si>
  <si>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</si>
  <si>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</si>
  <si>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</si>
  <si>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</si>
  <si>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</si>
  <si>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</si>
  <si>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</si>
  <si>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</si>
  <si>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</si>
  <si>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</si>
  <si>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</si>
  <si>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</si>
  <si>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</si>
  <si>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</si>
  <si>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</si>
  <si>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</si>
  <si>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</si>
  <si>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</si>
  <si>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</si>
  <si>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</si>
  <si>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</si>
  <si>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</si>
  <si>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</si>
  <si>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</si>
  <si>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</si>
  <si>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</si>
  <si>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</si>
  <si>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</si>
  <si>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</si>
  <si>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</si>
  <si>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</si>
  <si>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</si>
  <si>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</si>
  <si>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</si>
  <si>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</si>
  <si>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</si>
  <si>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</si>
  <si>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</si>
  <si>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</si>
  <si>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</si>
  <si>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</si>
  <si>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</si>
  <si>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</si>
  <si>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</si>
  <si>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</si>
  <si>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</si>
  <si>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</si>
  <si>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</si>
  <si>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</si>
  <si>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</si>
  <si>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</si>
  <si>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</si>
  <si>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</si>
  <si>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</si>
  <si>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</si>
  <si>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</si>
  <si>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</si>
  <si>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</si>
  <si>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</si>
  <si>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</si>
  <si>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</si>
  <si>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</si>
  <si>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</si>
  <si>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</si>
  <si>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</si>
  <si>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</si>
  <si>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</si>
  <si>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</si>
  <si>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</si>
  <si>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</si>
  <si>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</si>
  <si>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</si>
  <si>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</si>
  <si>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</si>
  <si>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</si>
  <si>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</si>
  <si>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</si>
  <si>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</si>
  <si>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</si>
  <si>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</si>
  <si>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</si>
  <si>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</si>
  <si>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</si>
  <si>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</si>
  <si>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</si>
  <si>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</si>
  <si>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</si>
  <si>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</si>
  <si>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</si>
  <si>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</si>
  <si>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</si>
  <si>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</si>
  <si>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</si>
  <si>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</si>
  <si>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</si>
  <si>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</si>
  <si>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</si>
  <si>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</si>
  <si>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</si>
  <si>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</si>
  <si>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</si>
  <si>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</si>
  <si>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</si>
  <si>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</si>
  <si>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</si>
  <si>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</si>
  <si>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</si>
  <si>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</si>
  <si>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</si>
  <si>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</si>
  <si>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</si>
  <si>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</si>
  <si>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</si>
  <si>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</si>
  <si>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</si>
  <si>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</si>
  <si>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</si>
  <si>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</si>
  <si>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</si>
  <si>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</si>
  <si>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</si>
  <si>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</si>
  <si>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</si>
  <si>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</si>
  <si>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</si>
  <si>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</si>
  <si>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</si>
  <si>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</si>
  <si>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</si>
  <si>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</si>
  <si>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</si>
  <si>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</si>
  <si>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</si>
  <si>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</si>
  <si>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</si>
  <si>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</si>
  <si>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</si>
  <si>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</si>
  <si>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</si>
  <si>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</si>
  <si>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</si>
  <si>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</si>
  <si>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</si>
  <si>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</si>
  <si>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</si>
  <si>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</si>
  <si>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</si>
  <si>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</si>
  <si>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</si>
  <si>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</si>
  <si>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</si>
  <si>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</si>
  <si>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</si>
  <si>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</si>
  <si>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</si>
  <si>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</si>
  <si>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</si>
  <si>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</si>
  <si>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</si>
  <si>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</si>
  <si>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</si>
  <si>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</si>
  <si>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</si>
  <si>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</si>
  <si>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</si>
  <si>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</si>
  <si>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</si>
  <si>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</si>
  <si>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</si>
  <si>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</si>
  <si>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</si>
  <si>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</si>
  <si>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</si>
  <si>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</si>
  <si>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</si>
  <si>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</si>
  <si>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</si>
  <si>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</si>
  <si>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</si>
  <si>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</si>
  <si>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</si>
  <si>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</si>
  <si>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</si>
  <si>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</si>
  <si>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</si>
  <si>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</si>
  <si>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</si>
  <si>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</si>
  <si>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</si>
  <si>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</si>
  <si>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</si>
  <si>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</si>
  <si>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</si>
  <si>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</si>
  <si>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</si>
  <si>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</si>
  <si>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</si>
  <si>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</si>
  <si>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</si>
  <si>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</si>
  <si>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</si>
  <si>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</si>
  <si>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</si>
  <si>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</si>
  <si>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</si>
  <si>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</si>
  <si>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</si>
  <si>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</si>
  <si>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</si>
  <si>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</si>
  <si>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</si>
  <si>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</si>
  <si>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</si>
  <si>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</si>
  <si>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</si>
  <si>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</si>
  <si>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</si>
  <si>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</si>
  <si>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</si>
  <si>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</si>
  <si>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</si>
  <si>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</si>
  <si>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</si>
  <si>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</si>
  <si>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</si>
  <si>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</si>
  <si>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</si>
  <si>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</si>
  <si>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</si>
  <si>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</si>
  <si>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</si>
  <si>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</si>
  <si>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</si>
  <si>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</si>
  <si>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</si>
  <si>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</si>
  <si>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</si>
  <si>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</si>
  <si>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</si>
  <si>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</si>
  <si>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</si>
  <si>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</si>
  <si>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</si>
  <si>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</si>
  <si>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</si>
  <si>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</si>
  <si>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</si>
  <si>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</si>
  <si>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</si>
  <si>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</si>
  <si>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</si>
  <si>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</si>
  <si>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</si>
  <si>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</si>
  <si>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</si>
  <si>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</si>
  <si>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</si>
  <si>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</si>
  <si>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</si>
  <si>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</si>
  <si>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</si>
  <si>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</si>
  <si>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</si>
  <si>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</si>
  <si>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</si>
  <si>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</si>
  <si>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</si>
  <si>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</si>
  <si>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</si>
  <si>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</si>
  <si>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</si>
  <si>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</si>
  <si>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</si>
  <si>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</si>
  <si>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</si>
  <si>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</si>
  <si>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</si>
  <si>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</si>
  <si>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</si>
  <si>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</si>
  <si>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</si>
  <si>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</si>
  <si>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</si>
  <si>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</si>
  <si>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</si>
  <si>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</si>
  <si>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</si>
  <si>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</si>
  <si>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</si>
  <si>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</si>
  <si>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</si>
  <si>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</si>
  <si>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</si>
  <si>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</si>
  <si>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</si>
  <si>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</si>
  <si>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</si>
  <si>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</si>
  <si>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</si>
  <si>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</si>
  <si>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</si>
  <si>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</si>
  <si>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</si>
  <si>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</si>
  <si>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</si>
  <si>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</si>
  <si>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</si>
  <si>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</si>
  <si>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</si>
  <si>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</si>
  <si>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</si>
  <si>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</si>
  <si>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</si>
  <si>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</si>
  <si>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</si>
  <si>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</si>
  <si>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</si>
  <si>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</si>
  <si>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</si>
  <si>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</si>
  <si>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</si>
  <si>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</si>
  <si>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</si>
  <si>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</si>
  <si>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</si>
  <si>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</si>
  <si>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</si>
  <si>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</si>
  <si>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</si>
  <si>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</si>
  <si>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</si>
  <si>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</si>
  <si>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</si>
  <si>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</si>
  <si>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</si>
  <si>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</si>
  <si>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</si>
  <si>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</si>
  <si>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</si>
  <si>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</si>
  <si>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</si>
  <si>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</si>
  <si>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</si>
  <si>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</si>
  <si>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</si>
  <si>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</si>
  <si>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</si>
  <si>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</si>
  <si>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</si>
  <si>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</si>
  <si>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</si>
  <si>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</si>
  <si>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</si>
  <si>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</si>
  <si>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</si>
  <si>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</si>
  <si>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</si>
  <si>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</si>
  <si>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</si>
  <si>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</si>
  <si>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</si>
  <si>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</si>
  <si>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</si>
  <si>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</si>
  <si>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</si>
  <si>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</si>
  <si>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</si>
  <si>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</si>
  <si>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</si>
  <si>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</si>
  <si>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</si>
  <si>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</si>
  <si>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</si>
  <si>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</si>
  <si>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</si>
  <si>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</si>
  <si>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</si>
  <si>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</si>
  <si>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</si>
  <si>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</si>
  <si>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</si>
  <si>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</si>
  <si>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</si>
  <si>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</si>
  <si>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</si>
  <si>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</si>
  <si>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</si>
  <si>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</si>
  <si>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</si>
  <si>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</si>
  <si>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</si>
  <si>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</si>
  <si>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</si>
  <si>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</si>
  <si>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</si>
  <si>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</si>
  <si>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</si>
  <si>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</si>
  <si>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</si>
  <si>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</si>
  <si>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</si>
  <si>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</si>
  <si>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</si>
  <si>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</si>
  <si>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</si>
  <si>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</si>
  <si>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</si>
  <si>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</si>
  <si>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</si>
  <si>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</si>
  <si>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</si>
  <si>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</si>
  <si>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</si>
  <si>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</si>
  <si>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</si>
  <si>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</si>
  <si>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</si>
  <si>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</si>
  <si>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</si>
  <si>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</si>
  <si>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</si>
  <si>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</si>
  <si>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</si>
  <si>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</si>
  <si>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</si>
  <si>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</si>
  <si>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</si>
  <si>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</si>
  <si>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</si>
  <si>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</si>
  <si>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</si>
  <si>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</si>
  <si>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</si>
  <si>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</si>
  <si>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</si>
  <si>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</si>
  <si>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</si>
  <si>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</si>
  <si>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</si>
  <si>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</si>
  <si>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</si>
  <si>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</si>
  <si>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</si>
  <si>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</si>
  <si>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</si>
  <si>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</si>
  <si>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</si>
  <si>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</si>
  <si>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</si>
  <si>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</si>
  <si>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</si>
  <si>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</si>
  <si>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</si>
  <si>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</si>
  <si>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</si>
  <si>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</si>
  <si>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</si>
  <si>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</si>
  <si>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</si>
  <si>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</si>
  <si>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</si>
  <si>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</si>
  <si>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</si>
  <si>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</si>
  <si>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</si>
  <si>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</si>
  <si>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</si>
  <si>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</si>
  <si>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</si>
  <si>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</si>
  <si>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</si>
  <si>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</si>
  <si>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</si>
  <si>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</si>
  <si>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</si>
  <si>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</si>
  <si>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</si>
  <si>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</si>
  <si>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</si>
  <si>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</si>
  <si>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</si>
  <si>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</si>
  <si>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</si>
  <si>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</si>
  <si>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</si>
  <si>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</si>
  <si>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</si>
  <si>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</si>
  <si>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</si>
  <si>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</si>
  <si>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</si>
  <si>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</si>
  <si>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</si>
  <si>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</si>
  <si>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</si>
  <si>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</si>
  <si>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</si>
  <si>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</si>
  <si>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</si>
  <si>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</si>
  <si>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</si>
  <si>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</si>
  <si>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</si>
  <si>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</si>
  <si>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</si>
  <si>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</si>
  <si>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</si>
  <si>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</si>
  <si>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</si>
  <si>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</si>
  <si>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</si>
  <si>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</si>
  <si>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</si>
  <si>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</si>
  <si>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</si>
  <si>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</si>
  <si>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</si>
  <si>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</si>
  <si>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</si>
  <si>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</si>
  <si>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</si>
  <si>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</si>
  <si>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</si>
  <si>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</si>
  <si>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</si>
  <si>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</si>
  <si>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</si>
  <si>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</si>
  <si>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</si>
  <si>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</si>
  <si>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</si>
  <si>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</si>
  <si>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</si>
  <si>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</si>
  <si>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</si>
  <si>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</si>
  <si>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</si>
  <si>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</si>
  <si>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</si>
  <si>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</si>
  <si>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</si>
  <si>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</si>
  <si>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</si>
  <si>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</si>
  <si>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</si>
  <si>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</si>
  <si>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</si>
  <si>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</si>
  <si>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</si>
  <si>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</si>
  <si>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</si>
  <si>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</si>
  <si>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</si>
  <si>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</si>
  <si>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</si>
  <si>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</si>
  <si>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</si>
  <si>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</si>
  <si>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</si>
  <si>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</si>
  <si>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</si>
  <si>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</si>
  <si>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</si>
  <si>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</si>
  <si>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</si>
  <si>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</si>
  <si>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</si>
  <si>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</si>
  <si>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</si>
  <si>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</si>
  <si>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</si>
  <si>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</si>
  <si>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</si>
  <si>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</si>
  <si>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</si>
  <si>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</si>
  <si>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</si>
  <si>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</si>
  <si>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</si>
  <si>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</si>
  <si>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</si>
  <si>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</si>
  <si>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</si>
  <si>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</si>
  <si>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</si>
  <si>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</si>
  <si>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</si>
  <si>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</si>
  <si>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</si>
  <si>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</si>
  <si>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</si>
  <si>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</si>
  <si>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</si>
  <si>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</si>
  <si>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</si>
  <si>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</si>
  <si>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</si>
  <si>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</si>
  <si>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</si>
  <si>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</si>
  <si>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</si>
  <si>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</si>
  <si>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</si>
  <si>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</si>
  <si>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</si>
  <si>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</si>
  <si>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</si>
  <si>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</si>
  <si>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</si>
  <si>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</si>
  <si>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</si>
  <si>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</si>
  <si>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</si>
  <si>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</si>
  <si>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</si>
  <si>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</si>
  <si>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</si>
  <si>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</si>
  <si>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</si>
  <si>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</si>
  <si>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</si>
  <si>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</si>
  <si>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</si>
  <si>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</si>
  <si>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</si>
  <si>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</si>
  <si>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</si>
  <si>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</si>
  <si>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</si>
  <si>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</si>
  <si>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</si>
  <si>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</si>
  <si>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</si>
  <si>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</si>
  <si>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</si>
  <si>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</si>
  <si>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</si>
  <si>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</si>
  <si>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</si>
  <si>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</si>
  <si>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</si>
  <si>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</si>
  <si>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</si>
  <si>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</si>
  <si>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</si>
  <si>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</si>
  <si>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</si>
  <si>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</si>
  <si>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</si>
  <si>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</si>
  <si>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</si>
  <si>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</si>
  <si>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</si>
  <si>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</si>
  <si>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</si>
  <si>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</si>
  <si>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</si>
  <si>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</si>
  <si>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</si>
  <si>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</si>
  <si>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</si>
  <si>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</si>
  <si>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</si>
  <si>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</si>
  <si>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</si>
  <si>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</si>
  <si>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</si>
  <si>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</si>
  <si>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</si>
  <si>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</si>
  <si>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</si>
  <si>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</si>
  <si>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</si>
  <si>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</si>
  <si>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</si>
  <si>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</si>
  <si>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</si>
  <si>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</si>
  <si>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</si>
  <si>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</si>
  <si>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</si>
  <si>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</si>
  <si>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</si>
  <si>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</si>
  <si>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</si>
  <si>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</si>
  <si>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</si>
  <si>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</si>
  <si>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</si>
  <si>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</si>
  <si>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</si>
  <si>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</si>
  <si>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</si>
  <si>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</si>
  <si>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</si>
  <si>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</si>
  <si>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</si>
  <si>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</si>
  <si>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</si>
  <si>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</si>
  <si>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</si>
  <si>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</si>
  <si>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</si>
  <si>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</si>
  <si>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</si>
  <si>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</si>
  <si>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</si>
  <si>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</si>
  <si>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</si>
  <si>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</si>
  <si>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</si>
  <si>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</si>
  <si>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</si>
  <si>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</si>
  <si>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</si>
  <si>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</si>
  <si>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</si>
  <si>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</si>
  <si>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</si>
  <si>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</si>
  <si>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</si>
  <si>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</si>
  <si>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</si>
  <si>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</si>
  <si>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</si>
  <si>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</si>
  <si>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</si>
  <si>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</si>
  <si>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</si>
  <si>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</si>
  <si>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</si>
  <si>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</si>
  <si>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</si>
  <si>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</si>
  <si>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</si>
  <si>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</si>
  <si>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</si>
  <si>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</si>
  <si>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</si>
  <si>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</si>
  <si>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</si>
  <si>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</si>
  <si>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</si>
  <si>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</si>
  <si>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</si>
  <si>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</si>
  <si>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</si>
  <si>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</si>
  <si>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</si>
  <si>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</si>
  <si>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</si>
  <si>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</si>
  <si>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</si>
  <si>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</si>
  <si>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</si>
  <si>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</si>
  <si>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</si>
  <si>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</si>
  <si>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</si>
  <si>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</si>
  <si>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</si>
  <si>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</si>
  <si>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</si>
  <si>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</si>
  <si>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</si>
  <si>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</si>
  <si>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</si>
  <si>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</si>
  <si>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</si>
  <si>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</si>
  <si>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</si>
  <si>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</si>
  <si>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</si>
  <si>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</si>
  <si>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</si>
  <si>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</si>
  <si>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</si>
  <si>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</si>
  <si>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</si>
  <si>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</si>
  <si>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</si>
  <si>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</si>
  <si>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</si>
  <si>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</si>
  <si>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</si>
  <si>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</si>
  <si>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</si>
  <si>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</si>
  <si>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</si>
  <si>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</si>
  <si>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</si>
  <si>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</si>
  <si>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</si>
  <si>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</si>
  <si>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</si>
  <si>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</si>
  <si>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</si>
  <si>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</si>
  <si>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</si>
  <si>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</si>
  <si>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</si>
  <si>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</si>
  <si>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</si>
  <si>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</si>
  <si>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</si>
  <si>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</si>
  <si>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</si>
  <si>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</si>
  <si>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</si>
  <si>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</si>
  <si>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</si>
  <si>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</si>
  <si>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</si>
  <si>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</si>
  <si>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</si>
  <si>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</si>
  <si>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</si>
  <si>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</si>
  <si>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</si>
  <si>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</si>
  <si>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</si>
  <si>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</si>
  <si>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</si>
  <si>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</si>
  <si>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</si>
  <si>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</si>
  <si>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</si>
  <si>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</si>
  <si>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</si>
  <si>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</si>
  <si>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</si>
  <si>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</si>
  <si>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</si>
  <si>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</si>
  <si>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</si>
  <si>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</si>
  <si>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</si>
  <si>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</si>
  <si>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</si>
  <si>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</si>
  <si>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</si>
  <si>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</si>
  <si>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</si>
  <si>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</si>
  <si>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</si>
  <si>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</si>
  <si>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</si>
  <si>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</si>
  <si>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</si>
  <si>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</si>
  <si>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</si>
  <si>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</si>
  <si>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</si>
  <si>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</si>
  <si>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</si>
  <si>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</si>
  <si>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</si>
  <si>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</si>
  <si>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</si>
  <si>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</si>
  <si>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</si>
  <si>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</si>
  <si>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</si>
  <si>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</si>
  <si>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</si>
  <si>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</si>
  <si>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</si>
  <si>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</si>
  <si>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</si>
  <si>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</si>
  <si>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</si>
  <si>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</si>
  <si>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</si>
  <si>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</si>
  <si>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</si>
  <si>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</si>
  <si>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</si>
  <si>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</si>
  <si>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</si>
  <si>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</si>
  <si>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</si>
  <si>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</si>
  <si>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</si>
  <si>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</si>
  <si>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</si>
  <si>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</si>
  <si>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</si>
  <si>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</si>
  <si>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</si>
  <si>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</si>
  <si>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</si>
  <si>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</si>
  <si>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</si>
  <si>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</si>
  <si>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</si>
  <si>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</si>
  <si>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</si>
  <si>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</si>
  <si>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</si>
  <si>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</si>
  <si>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</si>
  <si>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</si>
  <si>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</si>
  <si>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</si>
  <si>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</si>
  <si>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</si>
  <si>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</si>
  <si>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</si>
  <si>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</si>
  <si>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</si>
  <si>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</si>
  <si>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</si>
  <si>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</si>
  <si>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</si>
  <si>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</si>
  <si>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</si>
  <si>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</si>
  <si>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</si>
  <si>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</si>
  <si>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</si>
  <si>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</si>
  <si>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</si>
  <si>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</si>
  <si>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</si>
  <si>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</si>
  <si>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</si>
  <si>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</si>
  <si>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</si>
  <si>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</si>
  <si>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</si>
  <si>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</si>
  <si>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</si>
  <si>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</si>
  <si>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</si>
  <si>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</si>
  <si>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</si>
  <si>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</si>
  <si>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</si>
  <si>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</si>
  <si>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</si>
  <si>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</si>
  <si>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</si>
  <si>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</si>
  <si>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</si>
  <si>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</si>
  <si>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</si>
  <si>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</si>
  <si>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</si>
  <si>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</si>
  <si>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</si>
  <si>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</si>
  <si>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</si>
  <si>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</si>
  <si>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</si>
  <si>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</si>
  <si>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</si>
  <si>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</si>
  <si>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</si>
  <si>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</si>
  <si>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</si>
  <si>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</si>
  <si>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</si>
  <si>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</si>
  <si>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</si>
  <si>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</si>
  <si>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</si>
  <si>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</si>
  <si>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</si>
  <si>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</si>
  <si>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</si>
  <si>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</si>
  <si>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</si>
  <si>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</si>
  <si>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</si>
  <si>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</si>
  <si>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</si>
  <si>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</si>
  <si>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</si>
  <si>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</si>
  <si>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</si>
  <si>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</si>
  <si>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</si>
  <si>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</si>
  <si>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</si>
  <si>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</si>
  <si>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</si>
  <si>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</si>
  <si>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</si>
  <si>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</si>
  <si>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</si>
  <si>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</si>
  <si>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</si>
  <si>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</si>
  <si>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</si>
  <si>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</si>
  <si>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</si>
  <si>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</si>
  <si>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</si>
  <si>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</si>
  <si>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</si>
  <si>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</si>
  <si>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</si>
  <si>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</si>
  <si>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</si>
  <si>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</si>
  <si>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</si>
  <si>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</si>
  <si>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</si>
  <si>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</si>
  <si>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</si>
  <si>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</si>
  <si>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</si>
  <si>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</si>
  <si>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</si>
  <si>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</si>
  <si>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</si>
  <si>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</si>
  <si>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</si>
  <si>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</si>
  <si>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</si>
  <si>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</si>
  <si>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</si>
  <si>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</si>
  <si>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</si>
  <si>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</si>
  <si>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</si>
  <si>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</si>
  <si>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</si>
  <si>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</si>
  <si>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</si>
  <si>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</si>
  <si>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</si>
  <si>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</si>
  <si>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</si>
  <si>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</si>
  <si>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</si>
  <si>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</si>
  <si>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</si>
  <si>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</si>
  <si>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</si>
  <si>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</si>
  <si>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</si>
  <si>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</si>
  <si>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</si>
  <si>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</si>
  <si>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</si>
  <si>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</si>
  <si>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</si>
  <si>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</si>
  <si>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</si>
  <si>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</si>
  <si>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</si>
  <si>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</si>
  <si>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</si>
  <si>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</si>
  <si>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</si>
  <si>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</si>
  <si>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</si>
  <si>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</si>
  <si>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</si>
  <si>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</si>
  <si>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</si>
  <si>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</si>
  <si>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</si>
  <si>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</si>
  <si>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</si>
  <si>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</si>
  <si>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</si>
  <si>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</si>
  <si>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</si>
  <si>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</si>
  <si>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</si>
  <si>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</si>
  <si>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</si>
  <si>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</si>
  <si>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</si>
  <si>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</si>
  <si>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</si>
  <si>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</si>
  <si>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</si>
  <si>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</si>
  <si>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</si>
  <si>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</si>
  <si>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</si>
  <si>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</si>
  <si>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</si>
  <si>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</si>
  <si>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</si>
  <si>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</si>
  <si>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</si>
  <si>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</si>
  <si>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</si>
  <si>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</si>
  <si>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</si>
  <si>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</si>
  <si>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</si>
  <si>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</si>
  <si>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</si>
  <si>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</si>
  <si>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</si>
  <si>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</si>
  <si>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</si>
  <si>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</si>
  <si>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</si>
  <si>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</si>
  <si>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</si>
  <si>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</si>
  <si>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</si>
  <si>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</si>
  <si>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</si>
  <si>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</si>
  <si>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</si>
  <si>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</si>
  <si>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</si>
  <si>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</si>
  <si>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</si>
  <si>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</si>
  <si>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</si>
  <si>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</si>
  <si>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</si>
  <si>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</si>
  <si>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</si>
  <si>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</si>
  <si>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</si>
  <si>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</si>
  <si>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</si>
  <si>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</si>
  <si>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</si>
  <si>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</si>
  <si>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</si>
  <si>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</si>
  <si>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</si>
  <si>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</si>
  <si>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</si>
  <si>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</si>
  <si>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</si>
  <si>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</si>
  <si>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</si>
  <si>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</si>
  <si>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</si>
  <si>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</si>
  <si>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</si>
  <si>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</si>
  <si>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</si>
  <si>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</si>
  <si>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</si>
  <si>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</si>
  <si>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</si>
  <si>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</si>
  <si>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</si>
  <si>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</si>
  <si>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</si>
  <si>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</si>
  <si>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</si>
  <si>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</si>
  <si>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</si>
  <si>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</si>
  <si>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</si>
  <si>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</si>
  <si>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</si>
  <si>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</si>
  <si>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</si>
  <si>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</si>
  <si>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</si>
  <si>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</si>
  <si>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</si>
  <si>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</si>
  <si>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</si>
  <si>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</si>
  <si>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</si>
  <si>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</si>
  <si>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</si>
  <si>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</si>
  <si>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</si>
  <si>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</si>
  <si>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</si>
  <si>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</si>
  <si>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</si>
  <si>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</si>
  <si>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</si>
  <si>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</si>
  <si>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</si>
  <si>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</si>
  <si>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</si>
  <si>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</si>
  <si>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</si>
  <si>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</si>
  <si>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</si>
  <si>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</si>
  <si>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</si>
  <si>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</si>
  <si>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</si>
  <si>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</si>
  <si>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</si>
  <si>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</si>
  <si>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</si>
  <si>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</si>
  <si>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</si>
  <si>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</si>
  <si>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</si>
  <si>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</si>
  <si>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</si>
  <si>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</si>
  <si>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</si>
  <si>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</si>
  <si>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</si>
  <si>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</si>
  <si>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</si>
  <si>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</si>
  <si>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</si>
  <si>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</si>
  <si>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</si>
  <si>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</si>
  <si>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</si>
  <si>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</si>
  <si>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</si>
  <si>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</si>
  <si>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</si>
  <si>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</si>
  <si>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</si>
  <si>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</si>
  <si>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</si>
  <si>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</si>
  <si>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</si>
  <si>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</si>
  <si>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</si>
  <si>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</si>
  <si>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</si>
  <si>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</si>
  <si>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</si>
  <si>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</si>
  <si>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</si>
  <si>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</si>
  <si>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</si>
  <si>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</si>
  <si>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</si>
  <si>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</si>
  <si>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</si>
  <si>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</si>
  <si>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</si>
  <si>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</si>
  <si>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</si>
  <si>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</si>
  <si>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</si>
  <si>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</si>
  <si>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</si>
  <si>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</si>
  <si>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</si>
  <si>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</si>
  <si>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</si>
  <si>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</si>
  <si>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</si>
  <si>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</si>
  <si>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</si>
  <si>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</si>
  <si>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</si>
  <si>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</si>
  <si>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</si>
  <si>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</si>
  <si>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</si>
  <si>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</si>
  <si>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</si>
  <si>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</si>
  <si>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</si>
  <si>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</si>
  <si>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</si>
  <si>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</si>
  <si>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</si>
  <si>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</si>
  <si>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</si>
  <si>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</si>
  <si>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</si>
  <si>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</si>
  <si>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</si>
  <si>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</si>
  <si>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</si>
  <si>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</si>
  <si>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</si>
  <si>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</si>
  <si>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</si>
  <si>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</si>
  <si>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</si>
  <si>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</si>
  <si>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</si>
  <si>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</si>
  <si>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</si>
  <si>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</si>
  <si>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</si>
  <si>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</si>
  <si>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</si>
  <si>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</si>
  <si>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</si>
  <si>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</si>
  <si>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</si>
  <si>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</si>
  <si>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</si>
  <si>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</si>
  <si>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</si>
  <si>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</si>
  <si>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</si>
  <si>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</si>
  <si>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</si>
  <si>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</si>
  <si>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</si>
  <si>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</si>
  <si>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</si>
  <si>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</si>
  <si>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</si>
  <si>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</si>
  <si>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</si>
  <si>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</si>
  <si>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</si>
  <si>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</si>
  <si>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</si>
  <si>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</si>
  <si>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</si>
  <si>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</si>
  <si>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</si>
  <si>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</si>
  <si>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</si>
  <si>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</si>
  <si>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</si>
  <si>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</si>
  <si>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</si>
  <si>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</si>
  <si>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</si>
  <si>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</si>
  <si>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</si>
  <si>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</si>
  <si>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</si>
  <si>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</si>
  <si>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</si>
  <si>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</si>
  <si>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</si>
  <si>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</si>
  <si>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</si>
  <si>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</si>
  <si>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</si>
  <si>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</si>
  <si>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</si>
  <si>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</si>
  <si>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</si>
  <si>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</si>
  <si>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</si>
  <si>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</si>
  <si>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</si>
  <si>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</si>
  <si>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</si>
  <si>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</si>
  <si>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</si>
  <si>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</si>
  <si>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</si>
  <si>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</si>
  <si>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</si>
  <si>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</si>
  <si>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</si>
  <si>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</si>
  <si>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</si>
  <si>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</si>
  <si>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</si>
  <si>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</si>
  <si>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</si>
  <si>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</si>
  <si>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</si>
  <si>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</si>
  <si>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</si>
  <si>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</si>
  <si>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</si>
  <si>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</si>
  <si>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</si>
  <si>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</si>
  <si>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</si>
  <si>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</si>
  <si>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</si>
  <si>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</si>
  <si>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</si>
  <si>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</si>
  <si>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</si>
  <si>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</si>
  <si>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</si>
  <si>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</si>
  <si>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</si>
  <si>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</si>
  <si>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</si>
  <si>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</si>
  <si>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</si>
  <si>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</si>
  <si>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</si>
  <si>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</si>
  <si>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</si>
  <si>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</si>
  <si>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</si>
  <si>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</si>
  <si>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</si>
  <si>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</si>
  <si>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</si>
  <si>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</si>
  <si>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</si>
  <si>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</si>
  <si>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</si>
  <si>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</si>
  <si>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</si>
  <si>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</si>
  <si>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</si>
  <si>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</si>
  <si>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</si>
  <si>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</si>
  <si>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</si>
  <si>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</si>
  <si>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</si>
  <si>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</si>
  <si>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</si>
  <si>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</si>
  <si>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</si>
  <si>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</si>
  <si>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</si>
  <si>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</si>
  <si>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</si>
  <si>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</si>
  <si>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</si>
  <si>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</si>
  <si>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</si>
  <si>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</si>
  <si>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</si>
  <si>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</si>
  <si>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</si>
  <si>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</si>
  <si>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</si>
  <si>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</si>
  <si>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</si>
  <si>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</si>
  <si>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</si>
  <si>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</si>
  <si>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</si>
  <si>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</si>
  <si>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</si>
  <si>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</si>
  <si>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</si>
  <si>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</si>
  <si>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</si>
  <si>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</si>
  <si>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</si>
  <si>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</si>
  <si>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</si>
  <si>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</si>
  <si>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</si>
  <si>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</si>
  <si>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</si>
  <si>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</si>
  <si>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</si>
  <si>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</si>
  <si>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</si>
  <si>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</si>
  <si>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</si>
  <si>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</si>
  <si>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</si>
  <si>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</si>
  <si>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</si>
  <si>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</si>
  <si>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</si>
  <si>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</si>
  <si>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</si>
  <si>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</si>
  <si>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</si>
  <si>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</si>
  <si>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</si>
  <si>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</si>
  <si>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</si>
  <si>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</si>
  <si>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</si>
  <si>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</si>
  <si>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</si>
  <si>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</si>
  <si>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</si>
  <si>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</si>
  <si>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</si>
  <si>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</si>
  <si>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</si>
  <si>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</si>
  <si>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</si>
  <si>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</si>
  <si>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</si>
  <si>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</si>
  <si>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</si>
  <si>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</si>
  <si>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</si>
  <si>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</si>
  <si>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</si>
  <si>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</si>
  <si>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</si>
  <si>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</si>
  <si>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</si>
  <si>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</si>
  <si>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</si>
  <si>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</si>
  <si>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</si>
  <si>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</si>
  <si>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</si>
  <si>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</si>
  <si>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</si>
  <si>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</si>
  <si>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</si>
  <si>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</si>
  <si>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</si>
  <si>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</si>
  <si>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</si>
  <si>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</si>
  <si>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</si>
  <si>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</si>
  <si>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</si>
  <si>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</si>
  <si>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</si>
  <si>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</si>
  <si>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</si>
  <si>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</si>
  <si>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</si>
  <si>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</si>
  <si>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</si>
  <si>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</si>
  <si>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</si>
  <si>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</si>
  <si>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</si>
  <si>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</si>
  <si>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</si>
  <si>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</si>
  <si>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</si>
  <si>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</si>
  <si>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</si>
  <si>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</si>
  <si>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</si>
  <si>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</si>
  <si>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</si>
  <si>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</si>
  <si>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</si>
  <si>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</si>
  <si>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</si>
  <si>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</si>
  <si>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</si>
  <si>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</si>
  <si>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</si>
  <si>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</si>
  <si>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</si>
  <si>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</si>
  <si>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</si>
  <si>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</si>
  <si>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</si>
  <si>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</si>
  <si>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</si>
  <si>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</si>
  <si>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</si>
  <si>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</si>
  <si>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</si>
  <si>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</si>
  <si>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</si>
  <si>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</si>
  <si>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</si>
  <si>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</si>
  <si>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</si>
  <si>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</si>
  <si>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</si>
  <si>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</si>
  <si>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</si>
  <si>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</si>
  <si>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</si>
  <si>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</si>
  <si>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</si>
  <si>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</si>
  <si>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</si>
  <si>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</si>
  <si>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</si>
  <si>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</si>
  <si>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</si>
  <si>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</si>
  <si>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</si>
  <si>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</si>
  <si>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</si>
  <si>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</si>
  <si>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</si>
  <si>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</si>
  <si>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</si>
  <si>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</si>
  <si>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</si>
  <si>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</si>
  <si>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</si>
  <si>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</si>
  <si>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</si>
  <si>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</si>
  <si>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</si>
  <si>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</si>
  <si>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</si>
  <si>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</si>
  <si>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</si>
  <si>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</si>
  <si>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</si>
  <si>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</si>
  <si>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</si>
  <si>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</si>
  <si>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</si>
  <si>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</si>
  <si>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</si>
  <si>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</si>
  <si>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</si>
  <si>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</si>
  <si>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</si>
  <si>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</si>
  <si>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</si>
  <si>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</si>
  <si>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</si>
  <si>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</si>
  <si>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</si>
  <si>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</si>
  <si>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</si>
  <si>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</si>
  <si>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</si>
  <si>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</si>
  <si>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</si>
  <si>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</si>
  <si>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</si>
  <si>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</si>
  <si>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</si>
  <si>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</si>
  <si>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</si>
  <si>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</si>
  <si>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</si>
  <si>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</si>
  <si>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</si>
  <si>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</si>
  <si>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</si>
  <si>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</si>
  <si>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</si>
  <si>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</si>
  <si>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</si>
  <si>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</si>
  <si>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</si>
  <si>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</si>
  <si>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</si>
  <si>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</si>
  <si>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</si>
  <si>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</si>
  <si>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</si>
  <si>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</si>
  <si>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</si>
  <si>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</si>
  <si>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</si>
  <si>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</si>
  <si>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</si>
  <si>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</si>
  <si>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</si>
  <si>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</si>
  <si>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</si>
  <si>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</si>
  <si>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</si>
  <si>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</si>
  <si>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</si>
  <si>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</si>
  <si>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</si>
  <si>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</si>
  <si>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</si>
  <si>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</si>
  <si>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</si>
  <si>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</si>
  <si>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</si>
  <si>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</si>
  <si>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</si>
  <si>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</si>
  <si>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</si>
  <si>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</si>
  <si>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</si>
  <si>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</si>
  <si>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</si>
  <si>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</si>
  <si>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</si>
  <si>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</si>
  <si>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</si>
  <si>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</si>
  <si>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</si>
  <si>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</si>
  <si>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</si>
  <si>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</si>
  <si>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</si>
  <si>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</si>
  <si>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</si>
  <si>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</si>
  <si>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</si>
  <si>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</si>
  <si>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</si>
  <si>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</si>
  <si>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</si>
  <si>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</si>
  <si>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</si>
  <si>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</si>
  <si>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</si>
  <si>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</si>
  <si>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</si>
  <si>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</si>
  <si>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</si>
  <si>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</si>
  <si>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</si>
  <si>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</si>
  <si>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</si>
  <si>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</si>
  <si>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</si>
  <si>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</si>
  <si>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</si>
  <si>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</si>
  <si>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</si>
  <si>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</si>
  <si>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</si>
  <si>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</si>
  <si>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</si>
  <si>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</si>
  <si>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</si>
  <si>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</si>
  <si>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</si>
  <si>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</si>
  <si>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</si>
  <si>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</si>
  <si>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</si>
  <si>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</si>
  <si>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</si>
  <si>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</si>
  <si>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</si>
  <si>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</si>
  <si>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</si>
  <si>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</si>
  <si>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</si>
  <si>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</si>
  <si>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</si>
  <si>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</si>
  <si>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</si>
  <si>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</si>
  <si>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</si>
  <si>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</si>
  <si>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</si>
  <si>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</si>
  <si>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</si>
  <si>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</si>
  <si>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</si>
  <si>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</si>
  <si>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</si>
  <si>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</si>
  <si>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</si>
  <si>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</si>
  <si>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</si>
  <si>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</si>
  <si>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</si>
  <si>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</si>
  <si>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</si>
  <si>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</si>
  <si>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</si>
  <si>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</si>
  <si>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</si>
  <si>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</si>
  <si>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</si>
  <si>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</si>
  <si>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</si>
  <si>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</si>
  <si>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</si>
  <si>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</si>
  <si>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</si>
  <si>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</si>
  <si>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</si>
  <si>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</si>
  <si>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</si>
  <si>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</si>
  <si>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</si>
  <si>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</si>
  <si>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</si>
  <si>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</si>
  <si>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</si>
  <si>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</si>
  <si>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</si>
  <si>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</si>
  <si>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</si>
  <si>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</si>
  <si>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</si>
  <si>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</si>
  <si>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</si>
  <si>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</si>
  <si>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</si>
  <si>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</si>
  <si>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</si>
  <si>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</si>
  <si>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</si>
  <si>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</si>
  <si>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</si>
  <si>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</si>
  <si>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</si>
  <si>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</si>
  <si>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</si>
  <si>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</si>
  <si>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</si>
  <si>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</si>
  <si>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</si>
  <si>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</si>
  <si>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</si>
  <si>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</si>
  <si>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</si>
  <si>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</si>
  <si>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</si>
  <si>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</si>
  <si>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</si>
  <si>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</si>
  <si>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</si>
  <si>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</si>
  <si>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</si>
  <si>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</si>
  <si>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</si>
  <si>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</si>
  <si>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</si>
  <si>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</si>
  <si>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</si>
  <si>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</si>
  <si>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</si>
  <si>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</si>
  <si>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</si>
  <si>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</si>
  <si>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</si>
  <si>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</si>
  <si>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</si>
  <si>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</si>
  <si>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</si>
  <si>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</si>
  <si>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</si>
  <si>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</si>
  <si>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</si>
  <si>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</si>
  <si>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</si>
  <si>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</si>
  <si>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</si>
  <si>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</si>
  <si>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</si>
  <si>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</si>
  <si>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</si>
  <si>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</si>
  <si>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</si>
  <si>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</si>
  <si>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</si>
  <si>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</si>
  <si>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</si>
  <si>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</si>
  <si>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</si>
  <si>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</si>
  <si>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</si>
  <si>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</si>
  <si>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</si>
  <si>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</si>
  <si>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</si>
  <si>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</si>
  <si>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</si>
  <si>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</si>
  <si>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</si>
  <si>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</si>
  <si>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</si>
  <si>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</si>
  <si>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</si>
  <si>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</si>
  <si>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</si>
  <si>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</si>
  <si>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</si>
  <si>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</si>
  <si>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</si>
  <si>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</si>
  <si>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</si>
  <si>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</si>
  <si>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</si>
  <si>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</si>
  <si>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</si>
  <si>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</si>
  <si>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</si>
  <si>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</si>
  <si>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</si>
  <si>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</si>
  <si>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</si>
  <si>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</si>
  <si>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</si>
  <si>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</si>
  <si>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</si>
  <si>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</si>
  <si>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</si>
  <si>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</si>
  <si>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</si>
  <si>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</si>
  <si>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</si>
  <si>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</si>
  <si>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</si>
  <si>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</si>
  <si>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</si>
  <si>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</si>
  <si>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</si>
  <si>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</si>
  <si>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</si>
  <si>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</si>
  <si>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</si>
  <si>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</si>
  <si>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</si>
  <si>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</si>
  <si>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</si>
  <si>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</si>
  <si>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</si>
  <si>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</si>
  <si>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</si>
  <si>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</si>
  <si>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</si>
  <si>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</si>
  <si>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</si>
  <si>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</si>
  <si>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</si>
  <si>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</si>
  <si>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</si>
  <si>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</si>
  <si>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</si>
  <si>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</si>
  <si>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</si>
  <si>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</si>
  <si>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</si>
  <si>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</si>
  <si>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</si>
  <si>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</si>
  <si>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</si>
  <si>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</si>
  <si>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</si>
  <si>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</si>
  <si>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</si>
  <si>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</si>
  <si>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</si>
  <si>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</si>
  <si>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</si>
  <si>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</si>
  <si>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</si>
  <si>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</si>
  <si>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</si>
  <si>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</si>
  <si>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</si>
  <si>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</si>
  <si>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</si>
  <si>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</si>
  <si>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</si>
  <si>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</si>
  <si>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</si>
  <si>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</si>
  <si>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</si>
  <si>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</si>
  <si>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</si>
  <si>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</si>
  <si>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</si>
  <si>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</si>
  <si>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</si>
  <si>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</si>
  <si>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</si>
  <si>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</si>
  <si>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</si>
  <si>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</si>
  <si>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</si>
  <si>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</si>
  <si>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</si>
  <si>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</si>
  <si>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</si>
  <si>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</si>
  <si>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</si>
  <si>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</si>
  <si>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</si>
  <si>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</si>
  <si>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</si>
  <si>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</si>
  <si>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</si>
  <si>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</si>
  <si>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</si>
  <si>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</si>
  <si>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</si>
  <si>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</si>
  <si>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</si>
  <si>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</si>
  <si>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</si>
  <si>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</si>
  <si>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</si>
  <si>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</si>
  <si>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</si>
  <si>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</si>
  <si>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</si>
  <si>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</si>
  <si>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</si>
  <si>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</si>
  <si>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</si>
  <si>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</si>
  <si>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</si>
  <si>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</si>
  <si>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</si>
  <si>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</si>
  <si>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</si>
  <si>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</si>
  <si>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</si>
  <si>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</si>
  <si>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</si>
  <si>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</si>
  <si>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</si>
  <si>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</si>
  <si>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</si>
  <si>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</si>
  <si>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</si>
  <si>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</si>
  <si>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</si>
  <si>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</si>
  <si>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</si>
  <si>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</si>
  <si>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</si>
  <si>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</si>
  <si>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</si>
  <si>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</si>
  <si>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</si>
  <si>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</si>
  <si>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</si>
  <si>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</si>
  <si>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</si>
  <si>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</si>
  <si>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</si>
  <si>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</si>
  <si>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</si>
  <si>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</si>
  <si>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</si>
  <si>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</si>
  <si>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</si>
  <si>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</si>
  <si>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</si>
  <si>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</si>
  <si>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</si>
  <si>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</si>
  <si>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</si>
  <si>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</si>
  <si>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</si>
  <si>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</si>
  <si>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</si>
  <si>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</si>
  <si>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</si>
  <si>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</si>
  <si>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</si>
  <si>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</si>
  <si>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</si>
  <si>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</si>
  <si>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</si>
  <si>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</si>
  <si>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</si>
  <si>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</si>
  <si>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</si>
  <si>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</si>
  <si>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</si>
  <si>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</si>
  <si>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</si>
  <si>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</si>
  <si>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</si>
  <si>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</si>
  <si>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</si>
  <si>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</si>
  <si>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</si>
  <si>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</si>
  <si>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</si>
  <si>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</si>
  <si>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</si>
  <si>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</si>
  <si>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</si>
  <si>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</si>
  <si>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</si>
  <si>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</si>
  <si>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</si>
  <si>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</si>
  <si>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</si>
  <si>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</si>
  <si>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</si>
  <si>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</si>
  <si>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</si>
  <si>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</si>
  <si>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</si>
  <si>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</si>
  <si>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</si>
  <si>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</si>
  <si>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</si>
  <si>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</si>
  <si>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</si>
  <si>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</si>
  <si>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</si>
  <si>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</si>
  <si>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</si>
  <si>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</si>
  <si>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</si>
  <si>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</si>
  <si>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</si>
  <si>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</si>
  <si>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</si>
  <si>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</si>
  <si>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</si>
  <si>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</si>
  <si>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</si>
  <si>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</si>
  <si>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</si>
  <si>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</si>
  <si>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</si>
  <si>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</si>
  <si>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</si>
  <si>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</si>
  <si>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</si>
  <si>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</si>
  <si>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</si>
  <si>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</si>
  <si>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</si>
  <si>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</si>
  <si>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</si>
  <si>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</si>
  <si>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</si>
  <si>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</si>
  <si>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</si>
  <si>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</si>
  <si>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</si>
  <si>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</si>
  <si>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</si>
  <si>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</si>
  <si>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</si>
  <si>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</si>
  <si>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</si>
  <si>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</si>
  <si>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</si>
  <si>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</si>
  <si>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</si>
  <si>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</si>
  <si>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</si>
  <si>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</si>
  <si>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</si>
  <si>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</si>
  <si>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</si>
  <si>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</si>
  <si>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</si>
  <si>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</si>
  <si>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</si>
  <si>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</si>
  <si>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</si>
  <si>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</si>
  <si>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</si>
  <si>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</si>
  <si>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</si>
  <si>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</si>
  <si>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</si>
  <si>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</si>
  <si>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</si>
  <si>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</si>
  <si>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</si>
  <si>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</si>
  <si>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</si>
  <si>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</si>
  <si>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</si>
  <si>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</si>
  <si>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</si>
  <si>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</si>
  <si>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</si>
  <si>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</si>
  <si>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</si>
  <si>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</si>
  <si>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</si>
  <si>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</si>
  <si>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</si>
  <si>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</si>
  <si>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</si>
  <si>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</si>
  <si>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</si>
  <si>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</si>
  <si>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</si>
  <si>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</si>
  <si>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</si>
  <si>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</si>
  <si>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</si>
  <si>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</si>
  <si>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</si>
  <si>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</si>
  <si>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</si>
  <si>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</si>
  <si>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</si>
  <si>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</si>
  <si>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</si>
  <si>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</si>
  <si>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</si>
  <si>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</si>
  <si>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</si>
  <si>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</si>
  <si>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</si>
  <si>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</si>
  <si>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</si>
  <si>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</si>
  <si>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</si>
  <si>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</si>
  <si>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</si>
  <si>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</si>
  <si>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</si>
  <si>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</si>
  <si>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</si>
  <si>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</si>
  <si>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</si>
  <si>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</si>
  <si>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</si>
  <si>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</si>
  <si>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</si>
  <si>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</si>
  <si>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</si>
  <si>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</si>
  <si>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</si>
  <si>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</si>
  <si>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</si>
  <si>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</si>
  <si>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</si>
  <si>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</si>
  <si>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</si>
  <si>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</si>
  <si>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</si>
  <si>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</si>
  <si>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</si>
  <si>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</si>
  <si>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</si>
  <si>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</si>
  <si>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</si>
  <si>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</si>
  <si>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</si>
  <si>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</si>
  <si>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</si>
  <si>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</si>
  <si>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</si>
  <si>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</si>
  <si>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</si>
  <si>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</si>
  <si>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</si>
  <si>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</si>
  <si>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</si>
  <si>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</si>
  <si>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</si>
  <si>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</si>
  <si>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</si>
  <si>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</si>
  <si>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</si>
  <si>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</si>
  <si>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</si>
  <si>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</si>
  <si>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</si>
  <si>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</si>
  <si>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</si>
  <si>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</si>
  <si>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</si>
  <si>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</si>
  <si>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</si>
  <si>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</si>
  <si>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</si>
  <si>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</si>
  <si>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</si>
  <si>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</si>
  <si>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</si>
  <si>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</si>
  <si>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</si>
  <si>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</si>
  <si>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</si>
  <si>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</si>
  <si>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</si>
  <si>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</si>
  <si>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</si>
  <si>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</si>
  <si>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</si>
  <si>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</si>
  <si>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</si>
  <si>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</si>
  <si>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</si>
  <si>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</si>
  <si>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</si>
  <si>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</si>
  <si>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</si>
  <si>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</si>
  <si>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</si>
  <si>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</si>
  <si>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</si>
  <si>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</si>
  <si>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</si>
  <si>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</si>
  <si>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</si>
  <si>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</si>
  <si>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</si>
  <si>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</si>
  <si>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</si>
  <si>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</si>
  <si>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</si>
  <si>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</si>
  <si>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</si>
  <si>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</si>
  <si>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</si>
  <si>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</si>
  <si>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</si>
  <si>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</si>
  <si>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</si>
  <si>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</si>
  <si>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</si>
  <si>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</si>
  <si>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</si>
  <si>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</si>
  <si>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</si>
  <si>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</si>
  <si>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</si>
  <si>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</si>
  <si>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</si>
  <si>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</si>
  <si>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</si>
  <si>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</si>
  <si>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</si>
  <si>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</si>
  <si>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</si>
  <si>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</si>
  <si>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</si>
  <si>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</si>
  <si>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</si>
  <si>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</si>
  <si>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</si>
  <si>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</si>
  <si>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</si>
  <si>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</si>
  <si>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</si>
  <si>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</si>
  <si>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</si>
  <si>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</si>
  <si>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</si>
  <si>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</si>
  <si>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</si>
  <si>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</si>
  <si>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</si>
  <si>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</si>
  <si>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</si>
  <si>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</si>
  <si>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</si>
  <si>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</si>
  <si>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</si>
  <si>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</si>
  <si>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</si>
  <si>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</si>
  <si>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</si>
  <si>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</si>
  <si>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</si>
  <si>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</si>
  <si>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</si>
  <si>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</si>
  <si>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</si>
  <si>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</si>
  <si>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</si>
  <si>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</si>
  <si>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</si>
  <si>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</si>
  <si>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</si>
  <si>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</si>
  <si>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</si>
  <si>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</si>
  <si>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</si>
  <si>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</si>
  <si>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</si>
  <si>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</si>
  <si>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</si>
  <si>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</si>
  <si>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</si>
  <si>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</si>
  <si>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</si>
  <si>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</si>
  <si>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</si>
  <si>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</si>
  <si>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</si>
  <si>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</si>
  <si>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</si>
  <si>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</si>
  <si>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</si>
  <si>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</si>
  <si>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</si>
  <si>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</si>
  <si>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</si>
  <si>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</si>
  <si>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</si>
  <si>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</si>
  <si>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</si>
  <si>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</si>
  <si>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</si>
  <si>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</si>
  <si>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</si>
  <si>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</si>
  <si>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</si>
  <si>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</si>
  <si>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</si>
  <si>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</si>
  <si>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</si>
  <si>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</si>
  <si>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</si>
  <si>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</si>
  <si>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</si>
  <si>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</si>
  <si>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</si>
  <si>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</si>
  <si>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</si>
  <si>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</si>
  <si>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</si>
  <si>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</si>
  <si>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</si>
  <si>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</si>
  <si>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</si>
  <si>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</si>
  <si>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</si>
  <si>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</si>
  <si>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</si>
  <si>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</si>
  <si>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</si>
  <si>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</si>
  <si>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</si>
  <si>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</si>
  <si>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</si>
  <si>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</si>
  <si>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</si>
  <si>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</si>
  <si>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</si>
  <si>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</si>
  <si>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</si>
  <si>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</si>
  <si>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</si>
  <si>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</si>
  <si>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</si>
  <si>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</si>
  <si>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</si>
  <si>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</si>
  <si>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</si>
  <si>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</si>
  <si>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</si>
  <si>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</si>
  <si>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</si>
  <si>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</si>
  <si>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</si>
  <si>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</si>
  <si>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</si>
  <si>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</si>
  <si>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</si>
  <si>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</si>
  <si>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</si>
  <si>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</si>
  <si>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</si>
  <si>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</si>
  <si>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</si>
  <si>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</si>
  <si>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</si>
  <si>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</si>
  <si>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</si>
  <si>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</si>
  <si>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</si>
  <si>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</si>
  <si>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</si>
  <si>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</si>
  <si>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</si>
  <si>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</si>
  <si>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</si>
  <si>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</si>
  <si>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</si>
  <si>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</si>
  <si>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</si>
  <si>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</si>
  <si>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</si>
  <si>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</si>
  <si>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</si>
  <si>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</si>
  <si>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</si>
  <si>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</si>
  <si>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</si>
  <si>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</si>
  <si>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</si>
  <si>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</si>
  <si>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</si>
  <si>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</si>
  <si>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</si>
  <si>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</si>
  <si>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</si>
  <si>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</si>
  <si>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</si>
  <si>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</si>
  <si>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</si>
  <si>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</si>
  <si>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</si>
  <si>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</si>
  <si>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</si>
  <si>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</si>
  <si>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</si>
  <si>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</si>
  <si>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</si>
  <si>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</si>
  <si>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</si>
  <si>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</si>
  <si>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</si>
  <si>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</si>
  <si>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</si>
  <si>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</si>
  <si>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</si>
  <si>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</si>
  <si>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</si>
  <si>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</si>
  <si>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</si>
  <si>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</si>
  <si>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</si>
  <si>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</si>
  <si>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</si>
  <si>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</si>
  <si>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</si>
  <si>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</si>
  <si>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</si>
  <si>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</si>
  <si>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</si>
  <si>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</si>
  <si>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</si>
  <si>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</si>
  <si>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</si>
  <si>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</si>
  <si>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</si>
  <si>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</si>
  <si>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</si>
  <si>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</si>
  <si>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</si>
  <si>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</si>
  <si>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</si>
  <si>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</si>
  <si>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</si>
  <si>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</si>
  <si>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</si>
  <si>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</si>
  <si>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</si>
  <si>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</si>
  <si>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</si>
  <si>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</si>
  <si>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</si>
  <si>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</si>
  <si>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</si>
  <si>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</si>
  <si>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</si>
  <si>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</si>
  <si>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</si>
  <si>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</si>
  <si>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</si>
  <si>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</si>
  <si>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</si>
  <si>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</si>
  <si>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</si>
  <si>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</si>
  <si>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</si>
  <si>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</si>
  <si>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</si>
  <si>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</si>
  <si>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</si>
  <si>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</si>
  <si>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</si>
  <si>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</si>
  <si>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</si>
  <si>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</si>
  <si>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</si>
  <si>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</si>
  <si>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</si>
  <si>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</si>
  <si>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</si>
  <si>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</si>
  <si>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</si>
  <si>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</si>
  <si>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</si>
  <si>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</si>
  <si>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</si>
  <si>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</si>
  <si>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</si>
  <si>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</si>
  <si>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</si>
  <si>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</si>
  <si>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</si>
  <si>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</si>
  <si>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</si>
  <si>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</si>
  <si>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</si>
  <si>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</si>
  <si>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</si>
  <si>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</si>
  <si>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</si>
  <si>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</si>
  <si>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</si>
  <si>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</si>
  <si>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</si>
  <si>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</si>
  <si>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</si>
  <si>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</si>
  <si>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</si>
  <si>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</si>
  <si>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</si>
  <si>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</si>
  <si>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</si>
  <si>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</si>
  <si>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</si>
  <si>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</si>
  <si>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</si>
  <si>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</si>
  <si>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</si>
  <si>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</si>
  <si>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</si>
  <si>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</si>
  <si>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</si>
  <si>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</si>
  <si>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</si>
  <si>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</si>
  <si>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</si>
  <si>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</si>
  <si>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</si>
  <si>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</si>
  <si>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</si>
  <si>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</si>
  <si>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</si>
  <si>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</si>
  <si>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</si>
  <si>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</si>
  <si>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</si>
  <si>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</si>
  <si>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</si>
  <si>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</si>
  <si>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</si>
  <si>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</si>
  <si>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</si>
  <si>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</si>
  <si>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</si>
  <si>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</si>
  <si>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</si>
  <si>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</si>
  <si>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</si>
  <si>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</si>
  <si>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</si>
  <si>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</si>
  <si>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</si>
  <si>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</si>
  <si>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</si>
  <si>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</si>
  <si>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</si>
  <si>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</si>
  <si>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</si>
  <si>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</si>
  <si>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</si>
  <si>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</si>
  <si>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</si>
  <si>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</si>
  <si>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</si>
  <si>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</si>
  <si>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</si>
  <si>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</si>
  <si>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</si>
  <si>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</si>
  <si>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</si>
  <si>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</si>
  <si>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</si>
  <si>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</si>
  <si>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</si>
  <si>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</si>
  <si>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</si>
  <si>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</si>
  <si>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</si>
  <si>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</si>
  <si>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</si>
  <si>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</si>
  <si>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</si>
  <si>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</si>
  <si>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</si>
  <si>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</si>
  <si>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</si>
  <si>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</si>
  <si>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</si>
  <si>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</si>
  <si>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</si>
  <si>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</si>
  <si>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</si>
  <si>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</si>
  <si>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</si>
  <si>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</si>
  <si>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</si>
  <si>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</si>
  <si>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</si>
  <si>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</si>
  <si>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</si>
  <si>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</si>
  <si>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</si>
  <si>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</si>
  <si>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</si>
  <si>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</si>
  <si>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</si>
  <si>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</si>
  <si>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</si>
  <si>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</si>
  <si>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</si>
  <si>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</si>
  <si>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</si>
  <si>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</si>
  <si>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</si>
  <si>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</si>
  <si>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</si>
  <si>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</si>
  <si>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</si>
  <si>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</si>
  <si>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</si>
  <si>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</si>
  <si>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</si>
  <si>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</si>
  <si>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</si>
  <si>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</si>
  <si>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</si>
  <si>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</si>
  <si>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</si>
  <si>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</si>
  <si>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</si>
  <si>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</si>
  <si>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</si>
  <si>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</si>
  <si>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</si>
  <si>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</si>
  <si>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</si>
  <si>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</si>
  <si>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</si>
  <si>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</si>
  <si>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</si>
  <si>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</si>
  <si>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</si>
  <si>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</si>
  <si>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</si>
  <si>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</si>
  <si>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</si>
  <si>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</si>
  <si>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</si>
  <si>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</si>
  <si>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</si>
  <si>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</si>
  <si>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</si>
  <si>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</si>
  <si>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</si>
  <si>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</si>
  <si>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</si>
  <si>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</si>
  <si>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</si>
  <si>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</si>
  <si>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</si>
  <si>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</si>
  <si>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</si>
  <si>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</si>
  <si>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</si>
  <si>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</si>
  <si>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</si>
  <si>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</si>
  <si>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</si>
  <si>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</si>
  <si>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</si>
  <si>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</si>
  <si>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</si>
  <si>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</si>
  <si>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</si>
  <si>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</si>
  <si>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</si>
  <si>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</si>
  <si>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</si>
  <si>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</si>
  <si>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</si>
  <si>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</si>
  <si>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</si>
  <si>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</si>
  <si>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</si>
  <si>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</si>
  <si>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</si>
  <si>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</si>
  <si>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</si>
  <si>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</si>
  <si>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</si>
  <si>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</si>
  <si>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</si>
  <si>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</si>
  <si>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</si>
  <si>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</si>
  <si>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</si>
  <si>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</si>
  <si>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</si>
  <si>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</si>
  <si>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</si>
  <si>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</si>
  <si>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</si>
  <si>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</si>
  <si>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</si>
  <si>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</si>
  <si>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</si>
  <si>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</si>
  <si>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</si>
  <si>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</si>
  <si>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</si>
  <si>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</si>
  <si>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</si>
  <si>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</si>
  <si>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</si>
  <si>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</si>
  <si>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</si>
  <si>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</si>
  <si>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</si>
  <si>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</si>
  <si>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</si>
  <si>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</si>
  <si>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</si>
  <si>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</si>
  <si>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</si>
  <si>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</si>
  <si>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</si>
  <si>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</si>
  <si>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</si>
  <si>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</si>
  <si>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</si>
  <si>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</si>
  <si>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</si>
  <si>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</si>
  <si>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</si>
  <si>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</si>
  <si>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</si>
  <si>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</si>
  <si>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</si>
  <si>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</si>
  <si>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</si>
  <si>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</si>
  <si>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</si>
  <si>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</si>
  <si>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</si>
  <si>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</si>
  <si>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</si>
  <si>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</si>
  <si>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</si>
  <si>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</si>
  <si>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</si>
  <si>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</si>
  <si>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</si>
  <si>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</si>
  <si>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</si>
  <si>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</si>
  <si>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</si>
  <si>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</si>
  <si>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</si>
  <si>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</si>
  <si>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</si>
  <si>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</si>
  <si>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</si>
  <si>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</si>
  <si>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</si>
  <si>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</si>
  <si>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</si>
  <si>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</si>
  <si>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</si>
  <si>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</si>
  <si>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</si>
  <si>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</si>
  <si>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</si>
  <si>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</si>
  <si>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</si>
  <si>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</si>
  <si>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</si>
  <si>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</si>
  <si>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</si>
  <si>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</si>
  <si>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</si>
  <si>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</si>
  <si>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</si>
  <si>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</si>
  <si>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</si>
  <si>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</si>
  <si>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</si>
  <si>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</si>
  <si>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</si>
  <si>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</si>
  <si>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</si>
  <si>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</si>
  <si>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</si>
  <si>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</si>
  <si>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</si>
  <si>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</si>
  <si>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</si>
  <si>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</si>
  <si>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</si>
  <si>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</si>
  <si>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</si>
  <si>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</si>
  <si>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</si>
  <si>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</si>
  <si>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</si>
  <si>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</si>
  <si>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</si>
  <si>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</si>
  <si>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</si>
  <si>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</si>
  <si>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</si>
  <si>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</si>
  <si>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</si>
  <si>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</si>
  <si>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</si>
  <si>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</si>
  <si>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</si>
  <si>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</si>
  <si>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</si>
  <si>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</si>
  <si>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</si>
  <si>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</si>
  <si>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</si>
  <si>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</si>
  <si>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</si>
  <si>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</si>
  <si>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</si>
  <si>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</si>
  <si>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</si>
  <si>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</si>
  <si>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</si>
  <si>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</si>
  <si>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</si>
  <si>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</si>
  <si>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</si>
  <si>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</si>
  <si>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</si>
  <si>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</si>
  <si>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</si>
  <si>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</si>
  <si>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</si>
  <si>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</si>
  <si>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</si>
  <si>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</si>
  <si>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</si>
  <si>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</si>
  <si>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</si>
  <si>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</si>
  <si>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</si>
  <si>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</si>
  <si>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</si>
  <si>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</si>
  <si>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</si>
  <si>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</si>
  <si>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</si>
  <si>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</si>
  <si>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</si>
  <si>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</si>
  <si>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</si>
  <si>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</si>
  <si>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</si>
  <si>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</si>
  <si>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</si>
  <si>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</si>
  <si>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</si>
  <si>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</si>
  <si>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</si>
  <si>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</si>
  <si>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</si>
  <si>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</si>
  <si>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</si>
  <si>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</si>
  <si>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</si>
  <si>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</si>
  <si>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</si>
  <si>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</si>
  <si>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</si>
  <si>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</si>
  <si>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</si>
  <si>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</si>
  <si>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</si>
  <si>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</si>
  <si>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</si>
  <si>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</si>
  <si>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</si>
  <si>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</si>
  <si>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</si>
  <si>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</si>
  <si>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</si>
  <si>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</si>
  <si>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</si>
  <si>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</si>
  <si>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</si>
  <si>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</si>
  <si>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</si>
  <si>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</si>
  <si>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</si>
  <si>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</si>
  <si>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</si>
  <si>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</si>
  <si>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</si>
  <si>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</si>
  <si>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</si>
  <si>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</si>
  <si>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</si>
  <si>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</si>
  <si>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</si>
  <si>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</si>
  <si>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</si>
  <si>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</si>
  <si>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</si>
  <si>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</si>
  <si>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</si>
  <si>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</si>
  <si>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</si>
  <si>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</si>
  <si>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</si>
  <si>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</si>
  <si>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</si>
  <si>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</si>
  <si>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</si>
  <si>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</si>
  <si>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</si>
  <si>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</si>
  <si>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</si>
  <si>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</si>
  <si>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</si>
  <si>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</si>
  <si>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</si>
  <si>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</si>
  <si>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</si>
  <si>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</si>
  <si>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</si>
  <si>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</si>
  <si>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</si>
  <si>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</si>
  <si>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</si>
  <si>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</si>
  <si>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</si>
  <si>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</si>
  <si>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</si>
  <si>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</si>
  <si>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</si>
  <si>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</si>
  <si>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</si>
  <si>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</si>
  <si>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</si>
  <si>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</si>
  <si>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</si>
  <si>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</si>
  <si>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</si>
  <si>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</si>
  <si>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</si>
  <si>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</si>
  <si>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</si>
  <si>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</si>
  <si>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</si>
  <si>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</si>
  <si>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</si>
  <si>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</si>
  <si>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</si>
  <si>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</si>
  <si>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</si>
  <si>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</si>
  <si>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</si>
  <si>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</si>
  <si>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</si>
  <si>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</si>
  <si>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</si>
  <si>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</si>
  <si>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</si>
  <si>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</si>
  <si>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</si>
  <si>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</si>
  <si>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</si>
  <si>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</si>
  <si>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</si>
  <si>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</si>
  <si>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</si>
  <si>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</si>
  <si>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</si>
  <si>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</si>
  <si>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</si>
  <si>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</si>
  <si>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</si>
  <si>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</si>
  <si>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</si>
  <si>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</si>
  <si>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</si>
  <si>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</si>
  <si>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</si>
  <si>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</si>
  <si>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</si>
  <si>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</si>
  <si>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</si>
  <si>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</si>
  <si>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</si>
  <si>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</si>
  <si>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</si>
  <si>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</si>
  <si>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</si>
  <si>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</si>
  <si>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</si>
  <si>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</si>
  <si>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</si>
  <si>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</si>
  <si>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</si>
  <si>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</si>
  <si>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</si>
  <si>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</si>
  <si>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</si>
  <si>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</si>
  <si>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</si>
  <si>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</si>
  <si>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</si>
  <si>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</si>
  <si>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</si>
  <si>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</si>
  <si>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</si>
  <si>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</si>
  <si>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</si>
  <si>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</si>
  <si>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</si>
  <si>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</si>
  <si>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</si>
  <si>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</si>
  <si>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</si>
  <si>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</si>
  <si>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</si>
  <si>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</si>
  <si>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</si>
  <si>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</si>
  <si>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</si>
  <si>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</si>
  <si>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</si>
  <si>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</si>
  <si>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</si>
  <si>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</si>
  <si>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</si>
  <si>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</si>
  <si>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</si>
  <si>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</si>
  <si>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</si>
  <si>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</si>
  <si>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</si>
  <si>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</si>
  <si>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</si>
  <si>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</si>
  <si>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</si>
  <si>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</si>
  <si>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</si>
  <si>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</si>
  <si>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</si>
  <si>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</si>
  <si>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</si>
  <si>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</si>
  <si>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</si>
  <si>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</si>
  <si>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</si>
  <si>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</si>
  <si>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</si>
  <si>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</si>
  <si>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</si>
  <si>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</si>
  <si>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</si>
  <si>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</si>
  <si>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</si>
  <si>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</si>
  <si>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</si>
  <si>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</si>
  <si>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</si>
  <si>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</si>
  <si>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</si>
  <si>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</si>
  <si>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</si>
  <si>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</si>
  <si>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</si>
  <si>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</si>
  <si>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</si>
  <si>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</si>
  <si>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</si>
  <si>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</si>
  <si>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</si>
  <si>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</si>
  <si>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</si>
  <si>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</si>
  <si>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</si>
  <si>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</si>
  <si>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</si>
  <si>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</si>
  <si>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</si>
  <si>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</si>
  <si>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</si>
  <si>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</si>
  <si>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</si>
  <si>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</si>
  <si>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</si>
  <si>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</si>
  <si>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</si>
  <si>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</si>
  <si>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</si>
  <si>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</si>
  <si>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</si>
  <si>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</si>
  <si>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</si>
  <si>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</si>
  <si>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</si>
  <si>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</si>
  <si>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</si>
  <si>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</si>
  <si>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</si>
  <si>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</si>
  <si>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</si>
  <si>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</si>
  <si>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</si>
  <si>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</si>
  <si>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</si>
  <si>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</si>
  <si>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</si>
  <si>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</si>
  <si>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</si>
  <si>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</si>
  <si>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</si>
  <si>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</si>
  <si>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</si>
  <si>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</si>
  <si>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</si>
  <si>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</si>
  <si>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</si>
  <si>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</si>
  <si>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</si>
  <si>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</si>
  <si>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</si>
  <si>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</si>
  <si>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</si>
  <si>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</si>
  <si>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</si>
  <si>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</si>
  <si>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</si>
  <si>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</si>
  <si>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</si>
  <si>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</si>
  <si>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</si>
  <si>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</si>
  <si>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</si>
  <si>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</si>
  <si>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</si>
  <si>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</si>
  <si>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</si>
  <si>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</si>
  <si>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</si>
  <si>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</si>
  <si>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</si>
  <si>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</si>
  <si>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</si>
  <si>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</si>
  <si>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</si>
  <si>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</si>
  <si>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</si>
  <si>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</si>
  <si>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</si>
  <si>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</si>
  <si>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</si>
  <si>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</si>
  <si>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</si>
  <si>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</si>
  <si>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</si>
  <si>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</si>
  <si>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</si>
  <si>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</si>
  <si>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</si>
  <si>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</si>
  <si>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</si>
  <si>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</si>
  <si>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</si>
  <si>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</si>
  <si>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</si>
  <si>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</si>
  <si>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</si>
  <si>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</si>
  <si>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</si>
  <si>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</si>
  <si>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</si>
  <si>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</si>
  <si>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</si>
  <si>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</si>
  <si>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</si>
  <si>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</si>
  <si>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</si>
  <si>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</si>
  <si>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</si>
  <si>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</si>
  <si>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</si>
  <si>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</si>
  <si>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</si>
  <si>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</si>
  <si>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</si>
  <si>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</si>
  <si>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</si>
  <si>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</si>
  <si>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</si>
  <si>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</si>
  <si>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</si>
  <si>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</si>
  <si>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</si>
  <si>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</si>
  <si>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</si>
  <si>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</si>
  <si>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</si>
  <si>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</si>
  <si>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</si>
  <si>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</si>
  <si>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</si>
  <si>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</si>
  <si>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</si>
  <si>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</si>
  <si>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</si>
  <si>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</si>
  <si>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</si>
  <si>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</si>
  <si>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</si>
  <si>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</si>
  <si>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</si>
  <si>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</si>
  <si>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</si>
  <si>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</si>
  <si>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</si>
  <si>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</si>
  <si>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</si>
  <si>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</si>
  <si>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</si>
  <si>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</si>
  <si>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</si>
  <si>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</si>
  <si>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</si>
  <si>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</si>
  <si>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</si>
  <si>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</si>
  <si>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</si>
  <si>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</si>
  <si>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</si>
  <si>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</si>
  <si>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</si>
  <si>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</si>
  <si>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</si>
  <si>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</si>
  <si>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</si>
  <si>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</si>
  <si>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</si>
  <si>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</si>
  <si>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</si>
  <si>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</si>
  <si>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</si>
  <si>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</si>
  <si>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</si>
  <si>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</si>
  <si>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</si>
  <si>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</si>
  <si>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</si>
  <si>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</si>
  <si>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</si>
  <si>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</si>
  <si>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</si>
  <si>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</si>
  <si>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</si>
  <si>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</si>
  <si>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</si>
  <si>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</si>
  <si>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</si>
  <si>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</si>
  <si>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</si>
  <si>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</si>
  <si>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</si>
  <si>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</si>
  <si>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</si>
  <si>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</si>
  <si>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</si>
  <si>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</si>
  <si>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</si>
  <si>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</si>
  <si>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</si>
  <si>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</si>
  <si>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</si>
  <si>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</si>
  <si>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</si>
  <si>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</si>
  <si>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</si>
  <si>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</si>
  <si>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</si>
  <si>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</si>
  <si>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</si>
  <si>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</si>
  <si>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</si>
  <si>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</si>
  <si>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</si>
  <si>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</si>
  <si>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</si>
  <si>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</si>
  <si>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</si>
  <si>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</si>
  <si>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</si>
  <si>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</si>
  <si>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</si>
  <si>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</si>
  <si>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</si>
  <si>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</si>
  <si>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</si>
  <si>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</si>
  <si>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</si>
  <si>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</si>
  <si>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</si>
  <si>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</si>
  <si>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</si>
  <si>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</si>
  <si>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</si>
  <si>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</si>
  <si>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</si>
  <si>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</si>
  <si>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</si>
  <si>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</si>
  <si>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</si>
  <si>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</si>
  <si>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</si>
  <si>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</si>
  <si>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</si>
  <si>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</si>
  <si>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</si>
  <si>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</si>
  <si>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</si>
  <si>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</si>
  <si>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</si>
  <si>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</si>
  <si>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</si>
  <si>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</si>
  <si>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</si>
  <si>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</si>
  <si>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</si>
  <si>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</si>
  <si>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</si>
  <si>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</si>
  <si>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</si>
  <si>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</si>
  <si>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</si>
  <si>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</si>
  <si>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</si>
  <si>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</si>
  <si>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</si>
  <si>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</si>
  <si>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</si>
  <si>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</si>
  <si>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</si>
  <si>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</si>
  <si>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</si>
  <si>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</si>
  <si>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</si>
  <si>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</si>
  <si>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</si>
  <si>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</si>
  <si>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</si>
  <si>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</si>
  <si>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</si>
  <si>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</si>
  <si>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</si>
  <si>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</si>
  <si>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</si>
  <si>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</si>
  <si>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</si>
  <si>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</si>
  <si>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</si>
  <si>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</si>
  <si>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</si>
  <si>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</si>
  <si>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</si>
  <si>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</si>
  <si>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</si>
  <si>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</si>
  <si>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</si>
  <si>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</si>
  <si>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</si>
  <si>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</si>
  <si>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</si>
  <si>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</si>
  <si>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</si>
  <si>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</si>
  <si>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</si>
  <si>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</si>
  <si>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</si>
  <si>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</si>
  <si>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</si>
  <si>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</si>
  <si>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</si>
  <si>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</si>
  <si>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</si>
  <si>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</si>
  <si>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</si>
  <si>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</si>
  <si>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</si>
  <si>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</si>
  <si>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</si>
  <si>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</si>
  <si>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</si>
  <si>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</si>
  <si>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</si>
  <si>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</si>
  <si>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</si>
  <si>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</si>
  <si>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</si>
  <si>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</si>
  <si>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</si>
  <si>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</si>
  <si>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</si>
  <si>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</si>
  <si>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</si>
  <si>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</si>
  <si>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</si>
  <si>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</si>
  <si>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</si>
  <si>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</si>
  <si>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</si>
  <si>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</si>
  <si>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</si>
  <si>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</si>
  <si>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</si>
  <si>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</si>
  <si>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</si>
  <si>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</si>
  <si>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</si>
  <si>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</si>
  <si>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</si>
  <si>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</si>
  <si>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</si>
  <si>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</si>
  <si>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</si>
  <si>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</si>
  <si>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</si>
  <si>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</si>
  <si>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</si>
  <si>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</si>
  <si>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</si>
  <si>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</si>
  <si>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</si>
  <si>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</si>
  <si>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</si>
  <si>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</si>
  <si>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</si>
  <si>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</si>
  <si>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</si>
  <si>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</si>
  <si>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</si>
  <si>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</si>
  <si>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</si>
  <si>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</si>
  <si>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</si>
  <si>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</si>
  <si>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</si>
  <si>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</si>
  <si>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</si>
  <si>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</si>
  <si>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</si>
  <si>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</si>
  <si>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</si>
  <si>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</si>
  <si>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</si>
  <si>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</si>
  <si>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</si>
  <si>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</si>
  <si>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</si>
  <si>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</si>
  <si>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</si>
  <si>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</si>
  <si>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</si>
  <si>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</si>
  <si>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</si>
  <si>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</si>
  <si>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</si>
  <si>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</si>
  <si>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</si>
  <si>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</si>
  <si>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</si>
  <si>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</si>
  <si>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</si>
  <si>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</si>
  <si>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</si>
  <si>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</si>
  <si>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</si>
  <si>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</si>
  <si>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</si>
  <si>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</si>
  <si>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</si>
  <si>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</si>
  <si>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</si>
  <si>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</si>
  <si>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</si>
  <si>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</si>
  <si>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</si>
  <si>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</si>
  <si>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</si>
  <si>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</si>
  <si>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</si>
  <si>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</si>
  <si>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</si>
  <si>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</si>
  <si>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</si>
  <si>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</si>
  <si>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</si>
  <si>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</si>
  <si>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</si>
  <si>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</si>
  <si>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</si>
  <si>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</si>
  <si>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</si>
  <si>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</si>
  <si>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</si>
  <si>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</si>
  <si>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</si>
  <si>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</si>
  <si>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</si>
  <si>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</si>
  <si>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</si>
  <si>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</si>
  <si>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</si>
  <si>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</si>
  <si>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</si>
  <si>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</si>
  <si>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</si>
  <si>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</si>
  <si>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</si>
  <si>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</si>
  <si>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</si>
  <si>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</si>
  <si>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</si>
  <si>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</si>
  <si>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</si>
  <si>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</si>
  <si>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</si>
  <si>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</si>
  <si>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</si>
  <si>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</si>
  <si>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</si>
  <si>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</si>
  <si>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</si>
  <si>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</si>
  <si>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</si>
  <si>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</si>
  <si>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</si>
  <si>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</si>
  <si>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</si>
  <si>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</si>
  <si>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</si>
  <si>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</si>
  <si>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</si>
  <si>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</si>
  <si>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</si>
  <si>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</si>
  <si>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</si>
  <si>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</si>
  <si>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</si>
  <si>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</si>
  <si>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</si>
  <si>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</si>
  <si>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</si>
  <si>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</si>
  <si>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</si>
  <si>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</si>
  <si>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</si>
  <si>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</si>
  <si>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</si>
  <si>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</si>
  <si>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</si>
  <si>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</si>
  <si>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</si>
  <si>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</si>
  <si>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</si>
  <si>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</si>
  <si>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</si>
  <si>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</si>
  <si>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</si>
  <si>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</si>
  <si>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</si>
  <si>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</si>
  <si>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</si>
  <si>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</si>
  <si>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</si>
  <si>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</si>
  <si>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</si>
  <si>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</si>
  <si>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</si>
  <si>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</si>
  <si>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</si>
  <si>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</si>
  <si>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</si>
  <si>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</si>
  <si>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</si>
  <si>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</si>
  <si>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</si>
  <si>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</si>
  <si>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</si>
  <si>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</si>
  <si>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</si>
  <si>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</si>
  <si>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</si>
  <si>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</si>
  <si>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</si>
  <si>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</si>
  <si>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</si>
  <si>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</si>
  <si>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</si>
  <si>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</si>
  <si>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</si>
  <si>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</si>
  <si>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</si>
  <si>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</si>
  <si>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</si>
  <si>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</si>
  <si>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</si>
  <si>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</si>
  <si>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</si>
  <si>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</si>
  <si>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</si>
  <si>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</si>
  <si>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</si>
  <si>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</si>
  <si>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</si>
  <si>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</si>
  <si>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</si>
  <si>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</si>
  <si>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</si>
  <si>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</si>
  <si>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</si>
  <si>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</si>
  <si>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</si>
  <si>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</si>
  <si>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</si>
  <si>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</si>
  <si>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</si>
  <si>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</si>
  <si>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</si>
  <si>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</si>
  <si>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</si>
  <si>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</si>
  <si>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</si>
  <si>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</si>
  <si>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</si>
  <si>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</si>
  <si>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</si>
  <si>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</si>
  <si>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</si>
  <si>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</si>
  <si>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</si>
  <si>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</si>
  <si>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</si>
  <si>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</si>
  <si>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</si>
  <si>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</si>
  <si>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</si>
  <si>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</si>
  <si>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</si>
  <si>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</si>
  <si>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</si>
  <si>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</si>
  <si>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</si>
  <si>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</si>
  <si>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</si>
  <si>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</si>
  <si>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</si>
  <si>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</si>
  <si>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</si>
  <si>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</si>
  <si>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</si>
  <si>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</si>
  <si>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</si>
  <si>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</si>
  <si>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</si>
  <si>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</si>
  <si>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</si>
  <si>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</si>
  <si>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</si>
  <si>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</si>
  <si>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</si>
  <si>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</si>
  <si>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</si>
  <si>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</si>
  <si>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</si>
  <si>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</si>
  <si>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</si>
  <si>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</si>
  <si>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</si>
  <si>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</si>
  <si>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</si>
  <si>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</si>
  <si>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</si>
  <si>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</si>
  <si>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</si>
  <si>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</si>
  <si>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</si>
  <si>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</si>
  <si>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</si>
  <si>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</si>
  <si>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</si>
  <si>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</si>
  <si>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</si>
  <si>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</si>
  <si>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</si>
  <si>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</si>
  <si>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</si>
  <si>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</si>
  <si>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</si>
  <si>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</si>
  <si>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</si>
  <si>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</si>
  <si>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</si>
  <si>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</si>
  <si>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</si>
  <si>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</si>
  <si>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</si>
  <si>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</si>
  <si>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</si>
  <si>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</si>
  <si>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</si>
  <si>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</si>
  <si>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</si>
  <si>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</si>
  <si>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</si>
  <si>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</si>
  <si>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</si>
  <si>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</si>
  <si>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</si>
  <si>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</si>
  <si>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</si>
  <si>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</si>
  <si>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</si>
  <si>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</si>
  <si>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</si>
  <si>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</si>
  <si>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</si>
  <si>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</si>
  <si>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</si>
  <si>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</si>
  <si>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</si>
  <si>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</si>
  <si>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</si>
  <si>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</si>
  <si>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</si>
  <si>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</si>
  <si>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</si>
  <si>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</si>
  <si>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</si>
  <si>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</si>
  <si>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</si>
  <si>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</si>
  <si>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</si>
  <si>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</si>
  <si>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</si>
  <si>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</si>
  <si>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</si>
  <si>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</si>
  <si>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</si>
  <si>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</si>
  <si>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</si>
  <si>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</si>
  <si>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</si>
  <si>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</si>
  <si>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</si>
  <si>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</si>
  <si>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</si>
  <si>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</si>
  <si>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</si>
  <si>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</si>
  <si>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</si>
  <si>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</si>
  <si>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</si>
  <si>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</si>
  <si>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</si>
  <si>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</si>
  <si>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</si>
  <si>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</si>
  <si>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</si>
  <si>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</si>
  <si>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</si>
  <si>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</si>
  <si>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</si>
  <si>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</si>
  <si>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</si>
  <si>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</si>
  <si>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</si>
  <si>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</si>
  <si>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</si>
  <si>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</si>
  <si>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</si>
  <si>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</si>
  <si>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</si>
  <si>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</si>
  <si>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</si>
  <si>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</si>
  <si>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</si>
  <si>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</si>
  <si>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</si>
  <si>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</si>
  <si>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</si>
  <si>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</si>
  <si>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</si>
  <si>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</si>
  <si>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</si>
  <si>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</si>
  <si>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</si>
  <si>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</si>
  <si>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</si>
  <si>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</si>
  <si>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</si>
  <si>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</si>
  <si>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</si>
  <si>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</si>
  <si>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</si>
  <si>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</si>
  <si>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</si>
  <si>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</si>
  <si>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</si>
  <si>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</si>
  <si>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</si>
  <si>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</si>
  <si>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</si>
  <si>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</si>
  <si>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</si>
  <si>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</si>
  <si>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</si>
  <si>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</si>
  <si>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</si>
  <si>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</si>
  <si>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</si>
  <si>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</si>
  <si>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</si>
  <si>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</si>
  <si>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</si>
  <si>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</si>
  <si>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</si>
  <si>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</si>
  <si>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</si>
  <si>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</si>
  <si>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</si>
  <si>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</si>
  <si>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</si>
  <si>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</si>
  <si>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</si>
  <si>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</si>
  <si>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</si>
  <si>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</si>
  <si>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</si>
  <si>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</si>
  <si>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</si>
  <si>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</si>
  <si>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</si>
  <si>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</si>
  <si>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</si>
  <si>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</si>
  <si>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</si>
  <si>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</si>
  <si>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</si>
  <si>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</si>
  <si>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</si>
  <si>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</si>
  <si>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</si>
  <si>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</si>
  <si>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</si>
  <si>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</si>
  <si>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</si>
  <si>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</si>
  <si>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</si>
  <si>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</si>
  <si>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</si>
  <si>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</si>
  <si>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</si>
  <si>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</si>
  <si>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</si>
  <si>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</si>
  <si>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</si>
  <si>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</si>
  <si>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</si>
  <si>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</si>
  <si>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</si>
  <si>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</si>
  <si>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</si>
  <si>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</si>
  <si>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</si>
  <si>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</si>
  <si>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</si>
  <si>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</si>
  <si>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</si>
  <si>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</si>
  <si>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</si>
  <si>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</si>
  <si>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</si>
  <si>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</si>
  <si>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</si>
  <si>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</si>
  <si>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</si>
  <si>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</si>
  <si>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</si>
  <si>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</si>
  <si>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</si>
  <si>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</si>
  <si>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</si>
  <si>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</si>
  <si>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</si>
  <si>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</si>
  <si>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</si>
  <si>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</si>
  <si>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</si>
  <si>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</si>
  <si>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</si>
  <si>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</si>
  <si>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</si>
  <si>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</si>
  <si>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</si>
  <si>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</si>
  <si>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</si>
  <si>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</si>
  <si>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</si>
  <si>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</si>
  <si>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</si>
  <si>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</si>
  <si>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</si>
  <si>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</si>
  <si>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</si>
  <si>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</si>
  <si>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</si>
  <si>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</si>
  <si>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</si>
  <si>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</si>
  <si>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</si>
  <si>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</si>
  <si>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</si>
  <si>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</si>
  <si>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</si>
  <si>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</si>
  <si>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</si>
  <si>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</si>
  <si>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</si>
  <si>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</si>
  <si>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</si>
  <si>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</si>
  <si>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</si>
  <si>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</si>
  <si>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</si>
  <si>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</si>
  <si>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</si>
  <si>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</si>
  <si>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</si>
  <si>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</si>
  <si>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</si>
  <si>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</si>
  <si>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</si>
  <si>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</si>
  <si>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</si>
  <si>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</si>
  <si>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</si>
  <si>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</si>
  <si>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</si>
  <si>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</si>
  <si>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</si>
  <si>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</si>
  <si>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</si>
  <si>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</si>
  <si>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</si>
  <si>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</si>
  <si>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</si>
  <si>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</si>
  <si>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</si>
  <si>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</si>
  <si>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</si>
  <si>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</si>
  <si>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</si>
  <si>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</si>
  <si>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</si>
  <si>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</si>
  <si>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</si>
  <si>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</si>
  <si>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</si>
  <si>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</si>
  <si>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</si>
  <si>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</si>
  <si>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</si>
  <si>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</si>
  <si>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</si>
  <si>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</si>
  <si>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</si>
  <si>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</si>
  <si>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</si>
  <si>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</si>
  <si>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</si>
  <si>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</si>
  <si>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</si>
  <si>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</si>
  <si>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</si>
  <si>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</si>
  <si>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</si>
  <si>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</si>
  <si>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</si>
  <si>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</si>
  <si>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</si>
  <si>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</si>
  <si>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</si>
  <si>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</si>
  <si>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</si>
  <si>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</si>
  <si>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</si>
  <si>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</si>
  <si>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</si>
  <si>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</si>
  <si>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</si>
  <si>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</si>
  <si>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</si>
  <si>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</si>
  <si>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</si>
  <si>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</si>
  <si>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</si>
  <si>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</si>
  <si>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</si>
  <si>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</si>
  <si>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</si>
  <si>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</si>
  <si>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</si>
  <si>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</si>
  <si>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</si>
  <si>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</si>
  <si>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</si>
  <si>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</si>
  <si>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</si>
  <si>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</si>
  <si>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</si>
  <si>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</si>
  <si>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</si>
  <si>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</si>
  <si>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</si>
  <si>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</si>
  <si>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</si>
  <si>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</si>
  <si>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</si>
  <si>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</si>
  <si>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</si>
  <si>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</si>
  <si>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</si>
  <si>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</si>
  <si>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</si>
  <si>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</si>
  <si>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</si>
  <si>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</si>
  <si>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</si>
  <si>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</si>
  <si>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</si>
  <si>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</si>
  <si>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</si>
  <si>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</si>
  <si>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</si>
  <si>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</si>
  <si>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</si>
  <si>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</si>
  <si>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</si>
  <si>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</si>
  <si>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</si>
  <si>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</si>
  <si>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</si>
  <si>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</si>
  <si>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</si>
  <si>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</si>
  <si>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</si>
  <si>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</si>
  <si>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</si>
  <si>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</si>
  <si>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</si>
  <si>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</si>
  <si>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</si>
  <si>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</si>
  <si>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</si>
  <si>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</si>
  <si>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</si>
  <si>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</si>
  <si>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</si>
  <si>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</si>
  <si>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</si>
  <si>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</si>
  <si>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</si>
  <si>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</si>
  <si>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</si>
  <si>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</si>
  <si>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</si>
  <si>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</si>
  <si>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</si>
  <si>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</si>
  <si>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</si>
  <si>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</si>
  <si>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</si>
  <si>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</si>
  <si>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</si>
  <si>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</si>
  <si>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</si>
  <si>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</si>
  <si>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</si>
  <si>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</si>
  <si>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</si>
  <si>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</si>
  <si>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</si>
  <si>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</si>
  <si>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</si>
  <si>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</si>
  <si>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</si>
  <si>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</si>
  <si>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</si>
  <si>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</si>
  <si>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</si>
  <si>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</si>
  <si>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</si>
  <si>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</si>
  <si>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</si>
  <si>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</si>
  <si>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</si>
  <si>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</si>
  <si>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</si>
  <si>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</si>
  <si>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</si>
  <si>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</si>
  <si>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</si>
  <si>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</si>
  <si>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</si>
  <si>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</si>
  <si>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</si>
  <si>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</si>
  <si>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</si>
  <si>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</si>
  <si>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</si>
  <si>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</si>
  <si>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</si>
  <si>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</si>
  <si>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</si>
  <si>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</si>
  <si>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</si>
  <si>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</si>
  <si>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</si>
  <si>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</si>
  <si>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</si>
  <si>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</si>
  <si>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</si>
  <si>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</si>
  <si>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</si>
  <si>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</si>
  <si>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</si>
  <si>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</si>
  <si>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</si>
  <si>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</si>
  <si>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</si>
  <si>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</si>
  <si>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</si>
  <si>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</si>
  <si>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</si>
  <si>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</si>
  <si>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</si>
  <si>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</si>
  <si>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</si>
  <si>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</si>
  <si>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</si>
  <si>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</si>
  <si>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</si>
  <si>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</si>
  <si>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</si>
  <si>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</si>
  <si>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</si>
  <si>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</si>
  <si>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</si>
  <si>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</si>
  <si>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</si>
  <si>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</si>
  <si>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</si>
  <si>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</si>
  <si>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</si>
  <si>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</si>
  <si>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</si>
  <si>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</si>
  <si>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</si>
  <si>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</si>
  <si>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</si>
  <si>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</si>
  <si>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</si>
  <si>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</si>
  <si>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</si>
  <si>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</si>
  <si>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</si>
  <si>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</si>
  <si>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</si>
  <si>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</si>
  <si>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</si>
  <si>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</si>
  <si>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</si>
  <si>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</si>
  <si>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</si>
  <si>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</si>
  <si>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</si>
  <si>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</si>
  <si>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</si>
  <si>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</si>
  <si>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</si>
  <si>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</si>
  <si>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</si>
  <si>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</si>
  <si>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</si>
  <si>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</si>
  <si>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</si>
  <si>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</si>
  <si>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</si>
  <si>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</si>
  <si>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</si>
  <si>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</si>
  <si>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</si>
  <si>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</si>
  <si>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</si>
  <si>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</si>
  <si>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</si>
  <si>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</si>
  <si>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</si>
  <si>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</si>
  <si>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</si>
  <si>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</si>
  <si>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</si>
  <si>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</si>
  <si>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</si>
  <si>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</si>
  <si>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</si>
  <si>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</si>
  <si>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</si>
  <si>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</si>
  <si>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</si>
  <si>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</si>
  <si>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</si>
  <si>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</si>
  <si>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</si>
  <si>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</si>
  <si>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</si>
  <si>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</si>
  <si>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</si>
  <si>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</si>
  <si>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</si>
  <si>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</si>
  <si>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</si>
  <si>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</si>
  <si>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</si>
  <si>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</si>
  <si>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</si>
  <si>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</si>
  <si>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</si>
  <si>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</si>
  <si>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</si>
  <si>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</si>
  <si>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</si>
  <si>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</si>
  <si>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</si>
  <si>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</si>
  <si>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</si>
  <si>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</si>
  <si>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</si>
  <si>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</si>
  <si>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</si>
  <si>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</si>
  <si>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</si>
  <si>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</si>
  <si>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</si>
  <si>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</si>
  <si>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</si>
  <si>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</si>
  <si>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</si>
  <si>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</si>
  <si>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</si>
  <si>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</si>
  <si>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</si>
  <si>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</si>
  <si>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</si>
  <si>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</si>
  <si>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</si>
  <si>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</si>
  <si>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</si>
  <si>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</si>
  <si>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</si>
  <si>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</si>
  <si>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</si>
  <si>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</si>
  <si>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</si>
  <si>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</si>
  <si>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</si>
  <si>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</si>
  <si>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</si>
  <si>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</si>
  <si>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</si>
  <si>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</si>
  <si>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</si>
  <si>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</si>
  <si>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</si>
  <si>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</si>
  <si>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</si>
  <si>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</si>
  <si>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</si>
  <si>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</si>
  <si>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</si>
  <si>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</si>
  <si>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</si>
  <si>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</si>
  <si>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</si>
  <si>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</si>
  <si>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</si>
  <si>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</si>
  <si>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</si>
  <si>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</si>
  <si>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</si>
  <si>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</si>
  <si>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</si>
  <si>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</si>
  <si>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</si>
  <si>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</si>
  <si>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</si>
  <si>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</si>
  <si>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</si>
  <si>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</si>
  <si>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</si>
  <si>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</si>
  <si>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</si>
  <si>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</si>
  <si>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</si>
  <si>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</si>
  <si>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</si>
  <si>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</si>
  <si>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</si>
  <si>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</si>
  <si>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</si>
  <si>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</si>
  <si>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</si>
  <si>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</si>
  <si>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</si>
  <si>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</si>
  <si>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</si>
  <si>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</si>
  <si>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</si>
  <si>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</si>
  <si>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</si>
  <si>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</si>
  <si>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</si>
  <si>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</si>
  <si>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</si>
  <si>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</si>
  <si>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</si>
  <si>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</si>
  <si>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</si>
  <si>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</si>
  <si>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</si>
  <si>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</si>
  <si>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</si>
  <si>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</si>
  <si>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</si>
  <si>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</si>
  <si>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</si>
  <si>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</si>
  <si>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</si>
  <si>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</si>
  <si>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</si>
  <si>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</si>
  <si>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</si>
  <si>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</si>
  <si>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</si>
  <si>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</si>
  <si>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</si>
  <si>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</si>
  <si>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</si>
  <si>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</si>
  <si>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</si>
  <si>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</si>
  <si>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</si>
  <si>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</si>
  <si>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</si>
  <si>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</si>
  <si>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</si>
  <si>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</si>
  <si>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</si>
  <si>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</si>
  <si>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</si>
  <si>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</si>
  <si>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</si>
  <si>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</si>
  <si>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</si>
  <si>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</si>
  <si>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</si>
  <si>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</si>
  <si>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</si>
  <si>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</si>
  <si>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</si>
  <si>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</si>
  <si>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</si>
  <si>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</si>
  <si>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</si>
  <si>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</si>
  <si>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</si>
  <si>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</si>
  <si>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</si>
  <si>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</si>
  <si>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</si>
  <si>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</si>
  <si>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</si>
  <si>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</si>
  <si>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</si>
  <si>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</si>
  <si>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</si>
  <si>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</si>
  <si>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</si>
  <si>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</si>
  <si>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</si>
  <si>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</si>
  <si>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</si>
  <si>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</si>
  <si>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</si>
  <si>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</si>
  <si>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</si>
  <si>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</si>
  <si>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</si>
  <si>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</si>
  <si>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</si>
  <si>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</si>
  <si>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</si>
  <si>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</si>
  <si>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</si>
  <si>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</si>
  <si>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</si>
  <si>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</si>
  <si>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</si>
  <si>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</si>
  <si>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</si>
  <si>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</si>
  <si>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</si>
  <si>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</si>
  <si>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</si>
  <si>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</si>
  <si>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</si>
  <si>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</si>
  <si>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</si>
  <si>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</si>
  <si>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</si>
  <si>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</si>
  <si>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</si>
  <si>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</si>
  <si>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</si>
  <si>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</si>
  <si>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</si>
  <si>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</si>
  <si>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</si>
  <si>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</si>
  <si>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</si>
  <si>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</si>
  <si>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</si>
  <si>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</si>
  <si>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</si>
  <si>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</si>
  <si>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</si>
  <si>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</si>
  <si>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</si>
  <si>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</si>
  <si>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</si>
  <si>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</si>
  <si>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</si>
  <si>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</si>
  <si>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</si>
  <si>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</si>
  <si>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</si>
  <si>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</si>
  <si>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</si>
  <si>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</si>
  <si>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</si>
  <si>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</si>
  <si>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</si>
  <si>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</si>
  <si>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</si>
  <si>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</si>
  <si>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</si>
  <si>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</si>
  <si>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</si>
  <si>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</si>
  <si>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</si>
  <si>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</si>
  <si>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</si>
  <si>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</si>
  <si>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</si>
  <si>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</si>
  <si>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</si>
  <si>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</si>
  <si>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</si>
  <si>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</si>
  <si>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</si>
  <si>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</si>
  <si>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</si>
  <si>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</si>
  <si>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</si>
  <si>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</si>
  <si>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</si>
  <si>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</si>
  <si>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</si>
  <si>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</si>
  <si>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</si>
  <si>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</si>
  <si>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</si>
  <si>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</si>
  <si>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</si>
  <si>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</si>
  <si>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</si>
  <si>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</si>
  <si>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</si>
  <si>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</si>
  <si>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</si>
  <si>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</si>
  <si>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</si>
  <si>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</si>
  <si>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</si>
  <si>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</si>
  <si>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</si>
  <si>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</si>
  <si>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</si>
  <si>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</si>
  <si>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</si>
  <si>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</si>
  <si>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</si>
  <si>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</si>
  <si>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</si>
  <si>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</si>
  <si>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</si>
  <si>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</si>
  <si>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</si>
  <si>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</si>
  <si>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</si>
  <si>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</si>
  <si>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</si>
  <si>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</si>
  <si>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</si>
  <si>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</si>
  <si>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</si>
  <si>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</si>
  <si>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</si>
  <si>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</si>
  <si>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</si>
  <si>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</si>
  <si>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</si>
  <si>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</si>
  <si>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</si>
  <si>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</si>
  <si>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</si>
  <si>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</si>
  <si>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</si>
  <si>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</si>
  <si>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</si>
  <si>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</si>
  <si>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</si>
  <si>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</si>
  <si>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</si>
  <si>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</si>
  <si>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</si>
  <si>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</si>
  <si>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</si>
  <si>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</si>
  <si>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</si>
  <si>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</si>
  <si>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</si>
  <si>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</si>
  <si>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</si>
  <si>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</si>
  <si>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</si>
  <si>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</si>
  <si>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</si>
  <si>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</si>
  <si>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</si>
  <si>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</si>
  <si>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</si>
  <si>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</si>
  <si>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</si>
  <si>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</si>
  <si>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</si>
  <si>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</si>
  <si>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</si>
  <si>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</si>
  <si>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</si>
  <si>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</si>
  <si>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</si>
  <si>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</si>
  <si>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</si>
  <si>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</si>
  <si>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</si>
  <si>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</si>
  <si>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</si>
  <si>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</si>
  <si>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</si>
  <si>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</si>
  <si>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</si>
  <si>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</si>
  <si>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</si>
  <si>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</si>
  <si>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</si>
  <si>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</si>
  <si>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</si>
  <si>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</si>
  <si>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</si>
  <si>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</si>
  <si>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</si>
  <si>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</si>
  <si>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</si>
  <si>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</si>
  <si>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</si>
  <si>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</si>
  <si>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</si>
  <si>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</si>
  <si>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</si>
  <si>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</si>
  <si>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</si>
  <si>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</si>
  <si>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</si>
  <si>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</si>
  <si>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</si>
  <si>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</si>
  <si>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</si>
  <si>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</si>
  <si>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</si>
  <si>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</si>
  <si>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</si>
  <si>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</si>
  <si>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</si>
  <si>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</si>
  <si>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</si>
  <si>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</si>
  <si>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</si>
  <si>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</si>
  <si>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</si>
  <si>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</si>
  <si>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</si>
  <si>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</si>
  <si>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</si>
  <si>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</si>
  <si>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</si>
  <si>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</si>
  <si>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</si>
  <si>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</si>
  <si>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</si>
  <si>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</si>
  <si>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</si>
  <si>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</si>
  <si>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</si>
  <si>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</si>
  <si>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</si>
  <si>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</si>
  <si>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</si>
  <si>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</si>
  <si>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</si>
  <si>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</si>
  <si>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</si>
  <si>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</si>
  <si>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</si>
  <si>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</si>
  <si>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</si>
  <si>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</si>
  <si>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</si>
  <si>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</si>
  <si>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</si>
  <si>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</si>
  <si>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</si>
  <si>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</si>
  <si>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</si>
  <si>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</si>
  <si>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</si>
  <si>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</si>
  <si>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</si>
  <si>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</si>
  <si>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</si>
  <si>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</si>
  <si>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</si>
  <si>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</si>
  <si>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</si>
  <si>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</si>
  <si>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</si>
  <si>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</si>
  <si>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</si>
  <si>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</si>
  <si>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</si>
  <si>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</si>
  <si>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</si>
  <si>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</si>
  <si>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</si>
  <si>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</si>
  <si>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</si>
  <si>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</si>
  <si>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</si>
  <si>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</si>
  <si>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</si>
  <si>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</si>
  <si>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</si>
  <si>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</si>
  <si>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</si>
  <si>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</si>
  <si>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</si>
  <si>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</si>
  <si>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</si>
  <si>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</si>
  <si>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</si>
  <si>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</si>
  <si>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</si>
  <si>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</si>
  <si>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</si>
  <si>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</si>
  <si>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</si>
  <si>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</si>
  <si>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</si>
  <si>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</si>
  <si>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</si>
  <si>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</si>
  <si>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</si>
  <si>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</si>
  <si>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</si>
  <si>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</si>
  <si>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</si>
  <si>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</si>
  <si>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</si>
  <si>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</si>
  <si>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</si>
  <si>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</si>
  <si>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</si>
  <si>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</si>
  <si>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</si>
  <si>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</si>
  <si>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</si>
  <si>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</si>
  <si>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</si>
  <si>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</si>
  <si>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</si>
  <si>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</si>
  <si>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</si>
  <si>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</si>
  <si>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</si>
  <si>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</si>
  <si>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</si>
  <si>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</si>
  <si>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</si>
  <si>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</si>
  <si>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</si>
  <si>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</si>
  <si>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</si>
  <si>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</si>
  <si>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</si>
  <si>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</si>
  <si>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</si>
  <si>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</si>
  <si>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</si>
  <si>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</si>
  <si>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</si>
  <si>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</si>
  <si>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</si>
  <si>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</si>
  <si>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</si>
  <si>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</si>
  <si>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</si>
  <si>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</si>
  <si>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</si>
  <si>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</si>
  <si>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</si>
  <si>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</si>
  <si>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</si>
  <si>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</si>
  <si>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</si>
  <si>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</si>
  <si>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</si>
  <si>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</si>
  <si>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</si>
  <si>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</si>
  <si>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</si>
  <si>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</si>
  <si>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</si>
  <si>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</si>
  <si>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</si>
  <si>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</si>
  <si>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</si>
  <si>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</si>
  <si>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</si>
  <si>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</si>
  <si>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</si>
  <si>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</si>
  <si>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</si>
  <si>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</si>
  <si>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</si>
  <si>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</si>
  <si>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</si>
  <si>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</si>
  <si>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</si>
  <si>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</si>
  <si>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</si>
  <si>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</si>
  <si>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</si>
  <si>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</si>
  <si>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</si>
  <si>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</si>
  <si>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</si>
  <si>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</si>
  <si>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</si>
  <si>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</si>
  <si>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</si>
  <si>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</si>
  <si>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</si>
  <si>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</si>
  <si>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</si>
  <si>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</si>
  <si>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</si>
  <si>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</si>
  <si>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</si>
  <si>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</si>
  <si>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</si>
  <si>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</si>
  <si>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</si>
  <si>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</si>
  <si>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</si>
  <si>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</si>
  <si>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</si>
  <si>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</si>
  <si>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</si>
  <si>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</si>
  <si>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</si>
  <si>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</si>
  <si>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</si>
  <si>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</si>
  <si>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</si>
  <si>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</si>
  <si>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</si>
  <si>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</si>
  <si>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</si>
  <si>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</si>
  <si>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</si>
  <si>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</si>
  <si>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</si>
  <si>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</si>
  <si>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</si>
  <si>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</si>
  <si>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</si>
  <si>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</si>
  <si>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</si>
  <si>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</si>
  <si>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</si>
  <si>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</si>
  <si>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</si>
  <si>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</si>
  <si>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</si>
  <si>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</si>
  <si>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</si>
  <si>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</si>
  <si>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</si>
  <si>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</si>
  <si>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</si>
  <si>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</si>
  <si>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</si>
  <si>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</si>
  <si>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</si>
  <si>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</si>
  <si>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</si>
  <si>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</si>
  <si>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</si>
  <si>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</si>
  <si>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</si>
  <si>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</si>
  <si>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</si>
  <si>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</si>
  <si>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</si>
  <si>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</si>
  <si>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</si>
  <si>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</si>
  <si>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</si>
  <si>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</si>
  <si>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</si>
  <si>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</si>
  <si>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</si>
  <si>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</si>
  <si>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</si>
  <si>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</si>
  <si>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</si>
  <si>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</si>
  <si>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</si>
  <si>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</si>
  <si>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</si>
  <si>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</si>
  <si>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</si>
  <si>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</si>
  <si>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</si>
  <si>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</si>
  <si>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</si>
  <si>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</si>
  <si>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</si>
  <si>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</si>
  <si>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</si>
  <si>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</si>
  <si>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</si>
  <si>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</si>
  <si>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</si>
  <si>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</si>
  <si>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</si>
  <si>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</si>
  <si>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</si>
  <si>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</si>
  <si>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</si>
  <si>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</si>
  <si>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</si>
  <si>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</si>
  <si>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</si>
  <si>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</si>
  <si>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</si>
  <si>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</si>
  <si>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</si>
  <si>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</si>
  <si>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</si>
  <si>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</si>
  <si>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</si>
  <si>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</si>
  <si>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</si>
  <si>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</si>
  <si>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</si>
  <si>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</si>
  <si>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</si>
  <si>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</si>
  <si>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</si>
  <si>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</si>
  <si>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</si>
  <si>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</si>
  <si>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</si>
  <si>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</si>
  <si>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</si>
  <si>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</si>
  <si>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</si>
  <si>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</si>
  <si>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</si>
  <si>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</si>
  <si>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</si>
  <si>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</si>
  <si>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</si>
  <si>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</si>
  <si>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</si>
  <si>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</si>
  <si>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</si>
  <si>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</si>
  <si>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</si>
  <si>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</si>
  <si>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</si>
  <si>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</si>
  <si>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</si>
  <si>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</si>
  <si>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</si>
  <si>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</si>
  <si>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</si>
  <si>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</si>
  <si>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</si>
  <si>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</si>
  <si>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</si>
  <si>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</si>
  <si>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</si>
  <si>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</si>
  <si>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</si>
  <si>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</si>
  <si>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</si>
  <si>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</si>
  <si>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</si>
  <si>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</si>
  <si>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</si>
  <si>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</si>
  <si>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</si>
  <si>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</si>
  <si>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</si>
  <si>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</si>
  <si>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</si>
  <si>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</si>
  <si>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</si>
  <si>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</si>
  <si>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</si>
  <si>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</si>
  <si>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</si>
  <si>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</si>
  <si>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</si>
  <si>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</si>
  <si>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</si>
  <si>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</si>
  <si>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</si>
  <si>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</si>
  <si>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</si>
  <si>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</si>
  <si>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</si>
  <si>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</si>
  <si>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</si>
  <si>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</si>
  <si>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</si>
  <si>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</si>
  <si>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</si>
  <si>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</si>
  <si>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</si>
  <si>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</si>
  <si>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</si>
  <si>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</si>
  <si>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</si>
  <si>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</si>
  <si>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</si>
  <si>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</si>
  <si>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</si>
  <si>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</si>
  <si>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</si>
  <si>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</si>
  <si>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</si>
  <si>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</si>
  <si>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</si>
  <si>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</si>
  <si>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</si>
  <si>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</si>
  <si>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</si>
  <si>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</si>
  <si>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</si>
  <si>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</si>
  <si>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</si>
  <si>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</si>
  <si>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</si>
  <si>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</si>
  <si>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</si>
  <si>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</si>
  <si>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</si>
  <si>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</si>
  <si>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</si>
  <si>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</si>
  <si>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</si>
  <si>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</si>
  <si>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</si>
  <si>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</si>
  <si>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</si>
  <si>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</si>
  <si>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</si>
  <si>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</si>
  <si>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</si>
  <si>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</si>
  <si>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</si>
  <si>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</si>
  <si>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</si>
  <si>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</si>
  <si>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</si>
  <si>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</si>
  <si>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</si>
  <si>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</si>
  <si>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</si>
  <si>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</si>
  <si>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</si>
  <si>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</si>
  <si>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</si>
  <si>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</si>
  <si>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</si>
  <si>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</si>
  <si>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</si>
  <si>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</si>
  <si>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</si>
  <si>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</si>
  <si>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</si>
  <si>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</si>
  <si>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</si>
  <si>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</si>
  <si>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</si>
  <si>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</si>
  <si>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</si>
  <si>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</si>
  <si>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</si>
  <si>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</si>
  <si>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</si>
  <si>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</si>
  <si>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</si>
  <si>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</si>
  <si>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</si>
  <si>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</si>
  <si>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</si>
  <si>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</si>
  <si>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</si>
  <si>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</si>
  <si>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</si>
  <si>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</si>
  <si>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</si>
  <si>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</si>
  <si>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</si>
  <si>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</si>
  <si>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</si>
  <si>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</si>
  <si>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</si>
  <si>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</si>
  <si>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</si>
  <si>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</si>
  <si>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</si>
  <si>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</si>
  <si>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</si>
  <si>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</si>
  <si>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</si>
  <si>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</si>
  <si>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</si>
  <si>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</si>
  <si>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</si>
  <si>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</si>
  <si>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</si>
  <si>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</si>
  <si>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</si>
  <si>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</si>
  <si>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</si>
  <si>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</si>
  <si>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</si>
  <si>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</si>
  <si>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</si>
  <si>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</si>
  <si>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</si>
  <si>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</si>
  <si>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</si>
  <si>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</si>
  <si>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</si>
  <si>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</si>
  <si>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</si>
  <si>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</si>
  <si>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</si>
  <si>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</si>
  <si>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</si>
  <si>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</si>
  <si>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</si>
  <si>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</si>
  <si>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</si>
  <si>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</si>
  <si>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</si>
  <si>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</si>
  <si>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</si>
  <si>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</si>
  <si>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</si>
  <si>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</si>
  <si>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</si>
  <si>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</si>
  <si>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</si>
  <si>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</si>
  <si>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</si>
  <si>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</si>
  <si>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</si>
  <si>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</si>
  <si>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</si>
  <si>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</si>
  <si>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</si>
  <si>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</si>
  <si>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</si>
  <si>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</si>
  <si>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</si>
  <si>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</si>
  <si>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</si>
  <si>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</si>
  <si>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</si>
  <si>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</si>
  <si>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</si>
  <si>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</si>
  <si>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</si>
  <si>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</si>
  <si>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</si>
  <si>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</si>
  <si>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</si>
  <si>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</si>
  <si>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</si>
  <si>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</si>
  <si>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</si>
  <si>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</si>
  <si>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</si>
  <si>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</si>
  <si>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</si>
  <si>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</si>
  <si>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</si>
  <si>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</si>
  <si>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</si>
  <si>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</si>
  <si>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</si>
  <si>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</si>
  <si>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</si>
  <si>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</si>
  <si>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</si>
  <si>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</si>
  <si>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</si>
  <si>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</si>
  <si>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</si>
  <si>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</si>
  <si>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</si>
  <si>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</si>
  <si>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</si>
  <si>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</si>
  <si>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</si>
  <si>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</si>
  <si>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</si>
  <si>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</si>
  <si>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</si>
  <si>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</si>
  <si>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</si>
  <si>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</si>
  <si>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</si>
  <si>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</si>
  <si>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</si>
  <si>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</si>
  <si>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</si>
  <si>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</si>
  <si>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</si>
  <si>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</si>
  <si>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</si>
  <si>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</si>
  <si>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</si>
  <si>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</si>
  <si>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</si>
  <si>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</si>
  <si>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</si>
  <si>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</si>
  <si>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</si>
  <si>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</si>
  <si>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</si>
  <si>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</si>
  <si>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</si>
  <si>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</si>
  <si>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</si>
  <si>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</si>
  <si>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</si>
  <si>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</si>
  <si>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</si>
  <si>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</si>
  <si>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</si>
  <si>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</si>
  <si>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</si>
  <si>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</si>
  <si>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</si>
  <si>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</si>
  <si>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</si>
  <si>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</si>
  <si>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</si>
  <si>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</si>
  <si>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</si>
  <si>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</si>
  <si>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</si>
  <si>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</si>
  <si>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</si>
  <si>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</si>
  <si>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</si>
  <si>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</si>
  <si>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</si>
  <si>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</si>
  <si>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</si>
  <si>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</si>
  <si>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</si>
  <si>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</si>
  <si>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</si>
  <si>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</si>
  <si>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</si>
  <si>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</si>
  <si>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</si>
  <si>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</si>
  <si>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</si>
  <si>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</si>
  <si>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</si>
  <si>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</si>
  <si>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</si>
  <si>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</si>
  <si>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</si>
  <si>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</si>
  <si>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</si>
  <si>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</si>
  <si>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</si>
  <si>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</si>
  <si>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</si>
  <si>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</si>
  <si>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</si>
  <si>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</si>
  <si>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</si>
  <si>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</si>
  <si>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</si>
  <si>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</si>
  <si>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</si>
  <si>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</si>
  <si>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</si>
  <si>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</si>
  <si>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</si>
  <si>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</si>
  <si>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</si>
  <si>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</si>
  <si>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</si>
  <si>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</si>
  <si>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</si>
  <si>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</si>
  <si>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</si>
  <si>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</si>
  <si>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</si>
  <si>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</si>
  <si>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</si>
  <si>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</si>
  <si>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</si>
  <si>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</si>
  <si>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</si>
  <si>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</si>
  <si>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</si>
  <si>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</si>
  <si>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</si>
  <si>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</si>
  <si>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</si>
  <si>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</si>
  <si>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</si>
  <si>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</si>
  <si>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</si>
  <si>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</si>
  <si>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</si>
  <si>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</si>
  <si>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</si>
  <si>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</si>
  <si>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</si>
  <si>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</si>
  <si>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</si>
  <si>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</si>
  <si>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</si>
  <si>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</si>
  <si>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</si>
  <si>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</si>
  <si>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</si>
  <si>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</si>
  <si>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</si>
  <si>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</si>
  <si>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</si>
  <si>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</si>
  <si>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</si>
  <si>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</si>
  <si>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</si>
  <si>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</si>
  <si>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</si>
  <si>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</si>
  <si>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</si>
  <si>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</si>
  <si>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</si>
  <si>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</si>
  <si>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</si>
  <si>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</si>
  <si>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</si>
  <si>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</si>
  <si>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</si>
  <si>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</si>
  <si>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</si>
  <si>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</si>
  <si>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</si>
  <si>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</si>
  <si>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</si>
  <si>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</si>
  <si>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</si>
  <si>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</si>
  <si>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</si>
  <si>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</si>
  <si>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</si>
  <si>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</si>
  <si>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</si>
  <si>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</si>
  <si>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</si>
  <si>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</si>
  <si>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</si>
  <si>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</si>
  <si>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</si>
  <si>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</si>
  <si>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</si>
  <si>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</si>
  <si>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</si>
  <si>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</si>
  <si>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</si>
  <si>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</si>
  <si>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</si>
  <si>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</si>
  <si>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</si>
  <si>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</si>
  <si>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</si>
  <si>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</si>
  <si>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</si>
  <si>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</si>
  <si>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</si>
  <si>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</si>
  <si>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</si>
  <si>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</si>
  <si>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</si>
  <si>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</si>
  <si>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</si>
  <si>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</si>
  <si>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</si>
  <si>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</si>
  <si>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</si>
  <si>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</si>
  <si>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</si>
  <si>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</si>
  <si>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</si>
  <si>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</si>
  <si>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</si>
  <si>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</si>
  <si>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</si>
  <si>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</si>
  <si>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</si>
  <si>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</si>
  <si>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</si>
  <si>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</si>
  <si>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</si>
  <si>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</si>
  <si>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</si>
  <si>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</si>
  <si>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</si>
  <si>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</si>
  <si>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</si>
  <si>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</si>
  <si>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</si>
  <si>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</si>
  <si>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</si>
  <si>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</si>
  <si>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</si>
  <si>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</si>
  <si>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</si>
  <si>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</si>
  <si>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</si>
  <si>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</si>
  <si>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</si>
  <si>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</si>
  <si>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</si>
  <si>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</si>
  <si>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</si>
  <si>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</si>
  <si>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</si>
  <si>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</si>
  <si>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</si>
  <si>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</si>
  <si>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</si>
  <si>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</si>
  <si>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</si>
  <si>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</si>
  <si>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</si>
  <si>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</si>
  <si>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</si>
  <si>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</si>
  <si>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</si>
  <si>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</si>
  <si>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</si>
  <si>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</si>
  <si>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</si>
  <si>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</si>
  <si>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</si>
  <si>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</si>
  <si>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</si>
  <si>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</si>
  <si>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</si>
  <si>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</si>
  <si>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</si>
  <si>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</si>
  <si>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</si>
  <si>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</si>
  <si>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</si>
  <si>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</si>
  <si>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</si>
  <si>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</si>
  <si>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</si>
  <si>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</si>
  <si>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</si>
  <si>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</si>
  <si>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</si>
  <si>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</si>
  <si>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</si>
  <si>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</si>
  <si>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</si>
  <si>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</si>
  <si>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</si>
  <si>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</si>
  <si>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</si>
  <si>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</si>
  <si>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</si>
  <si>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</si>
  <si>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</si>
  <si>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</si>
  <si>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</si>
  <si>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</si>
  <si>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</si>
  <si>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</si>
  <si>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</si>
  <si>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</si>
  <si>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</si>
  <si>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</si>
  <si>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</si>
  <si>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</si>
  <si>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</si>
  <si>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</si>
  <si>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</si>
  <si>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</si>
  <si>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</si>
  <si>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</si>
  <si>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</si>
  <si>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</si>
  <si>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</si>
  <si>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</si>
  <si>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</si>
  <si>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</si>
  <si>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</si>
  <si>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</si>
  <si>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</si>
  <si>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</si>
  <si>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</si>
  <si>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</si>
  <si>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</si>
  <si>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</si>
  <si>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</si>
  <si>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</si>
  <si>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</si>
  <si>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</si>
  <si>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</si>
  <si>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</si>
  <si>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</si>
  <si>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</si>
  <si>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</si>
  <si>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</si>
  <si>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</si>
  <si>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</si>
  <si>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</si>
  <si>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</si>
  <si>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</si>
  <si>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</si>
  <si>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</si>
  <si>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</si>
  <si>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</si>
  <si>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</si>
  <si>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</si>
  <si>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</si>
  <si>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</si>
  <si>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</si>
  <si>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</si>
  <si>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</si>
  <si>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</si>
  <si>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</si>
  <si>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</si>
  <si>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</si>
  <si>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</si>
  <si>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</si>
  <si>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</si>
  <si>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</si>
  <si>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</si>
  <si>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</si>
  <si>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</si>
  <si>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</si>
  <si>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</si>
  <si>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</si>
  <si>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</si>
  <si>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</si>
  <si>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</si>
  <si>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</si>
  <si>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</si>
  <si>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</si>
  <si>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</si>
  <si>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</si>
  <si>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</si>
  <si>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</si>
  <si>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</si>
  <si>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</si>
  <si>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</si>
  <si>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</si>
  <si>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</si>
  <si>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</si>
  <si>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</si>
  <si>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</si>
  <si>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</si>
  <si>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</si>
  <si>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</si>
  <si>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</si>
  <si>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</si>
  <si>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</si>
  <si>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</si>
  <si>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</si>
  <si>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</si>
  <si>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</si>
  <si>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</si>
  <si>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</si>
  <si>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</si>
  <si>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</si>
  <si>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</si>
  <si>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</si>
  <si>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</si>
  <si>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</si>
  <si>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</si>
  <si>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</si>
  <si>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</si>
  <si>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</si>
  <si>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</si>
  <si>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</si>
  <si>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</si>
  <si>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</si>
  <si>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</si>
  <si>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</si>
  <si>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</si>
  <si>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</si>
  <si>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</si>
  <si>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</si>
  <si>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</si>
  <si>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</si>
  <si>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</si>
  <si>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</si>
  <si>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</si>
  <si>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</si>
  <si>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</si>
  <si>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</si>
  <si>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</si>
  <si>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</si>
  <si>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</si>
  <si>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</si>
  <si>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</si>
  <si>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</si>
  <si>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</si>
  <si>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</si>
  <si>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</si>
  <si>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</si>
  <si>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</si>
  <si>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</si>
  <si>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</si>
  <si>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</si>
  <si>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</si>
  <si>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</si>
  <si>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</si>
  <si>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</si>
  <si>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</si>
  <si>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</si>
  <si>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</si>
  <si>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</si>
  <si>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</si>
  <si>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</si>
  <si>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</si>
  <si>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</si>
  <si>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</si>
  <si>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</si>
  <si>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</si>
  <si>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</si>
  <si>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</si>
  <si>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</si>
  <si>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</si>
  <si>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</si>
  <si>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</si>
  <si>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</si>
  <si>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</si>
  <si>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</si>
  <si>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</si>
  <si>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</si>
  <si>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</si>
  <si>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</si>
  <si>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</si>
  <si>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</si>
  <si>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</si>
  <si>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</si>
  <si>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</si>
  <si>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</si>
  <si>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</si>
  <si>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</si>
  <si>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</si>
  <si>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</si>
  <si>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</si>
  <si>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</si>
  <si>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</si>
  <si>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</si>
  <si>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</si>
  <si>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</si>
  <si>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</si>
  <si>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</si>
  <si>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</si>
  <si>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</si>
  <si>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</si>
  <si>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</si>
  <si>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</si>
  <si>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</si>
  <si>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</si>
  <si>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</si>
  <si>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</si>
  <si>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</si>
  <si>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</si>
  <si>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</si>
  <si>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</si>
  <si>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</si>
  <si>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</si>
  <si>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</si>
  <si>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</si>
  <si>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</si>
  <si>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</si>
  <si>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</si>
  <si>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</si>
  <si>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</si>
  <si>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</si>
  <si>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</si>
  <si>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</si>
  <si>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</si>
  <si>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</si>
  <si>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</si>
  <si>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</si>
  <si>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</si>
  <si>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</si>
  <si>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</si>
  <si>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</si>
  <si>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</si>
  <si>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</si>
  <si>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</si>
  <si>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</si>
  <si>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</si>
  <si>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</si>
  <si>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</si>
  <si>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</si>
  <si>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</si>
  <si>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</si>
  <si>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</si>
  <si>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</si>
  <si>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</si>
  <si>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</si>
  <si>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</si>
  <si>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</si>
  <si>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</si>
  <si>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</si>
  <si>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</si>
  <si>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</si>
  <si>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</si>
  <si>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</si>
  <si>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</si>
  <si>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</si>
  <si>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</si>
  <si>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</si>
  <si>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</si>
  <si>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</si>
  <si>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</si>
  <si>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</si>
  <si>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</si>
  <si>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</si>
  <si>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</si>
  <si>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</si>
  <si>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</si>
  <si>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</si>
  <si>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</si>
  <si>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</si>
  <si>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</si>
  <si>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</si>
  <si>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</si>
  <si>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</si>
  <si>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</si>
  <si>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</si>
  <si>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</si>
  <si>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</si>
  <si>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</si>
  <si>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</si>
  <si>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</si>
  <si>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</si>
  <si>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</si>
  <si>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</si>
  <si>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</si>
  <si>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</si>
  <si>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</si>
  <si>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</si>
  <si>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</si>
  <si>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</si>
  <si>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</si>
  <si>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</si>
  <si>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</si>
  <si>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</si>
  <si>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</si>
  <si>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</si>
  <si>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</si>
  <si>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</si>
  <si>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</si>
  <si>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</si>
  <si>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</si>
  <si>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</si>
  <si>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</si>
  <si>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</si>
  <si>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</si>
  <si>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</si>
  <si>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</si>
  <si>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</si>
  <si>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</si>
  <si>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</si>
  <si>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</si>
  <si>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</si>
  <si>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</si>
  <si>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</si>
  <si>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</si>
  <si>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</si>
  <si>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</si>
  <si>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</si>
  <si>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</si>
  <si>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</si>
  <si>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</si>
  <si>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</si>
  <si>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</si>
  <si>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</si>
  <si>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</si>
  <si>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</si>
  <si>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</si>
  <si>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</si>
  <si>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</si>
  <si>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</si>
  <si>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</si>
  <si>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</si>
  <si>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</si>
  <si>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</si>
  <si>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</si>
  <si>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</si>
  <si>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</si>
  <si>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</si>
  <si>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</si>
  <si>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</si>
  <si>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</si>
  <si>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</si>
  <si>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</si>
  <si>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</si>
  <si>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</si>
  <si>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</si>
  <si>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</si>
  <si>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</si>
  <si>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</si>
  <si>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</si>
  <si>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</si>
  <si>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</si>
  <si>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</si>
  <si>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</si>
  <si>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</si>
  <si>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</si>
  <si>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</si>
  <si>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</si>
  <si>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</si>
  <si>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</si>
  <si>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</si>
  <si>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</si>
  <si>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</si>
  <si>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</si>
  <si>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</si>
  <si>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</si>
  <si>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</si>
  <si>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</si>
  <si>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</si>
  <si>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</si>
  <si>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</si>
  <si>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</si>
  <si>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</si>
  <si>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</si>
  <si>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</si>
  <si>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</si>
  <si>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</si>
  <si>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</si>
  <si>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</si>
  <si>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</si>
  <si>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</si>
  <si>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</si>
  <si>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</si>
  <si>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</si>
  <si>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</si>
  <si>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</si>
  <si>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</si>
  <si>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</si>
  <si>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</si>
  <si>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</si>
  <si>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</si>
  <si>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</si>
  <si>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</si>
  <si>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</si>
  <si>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</si>
  <si>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</si>
  <si>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</si>
  <si>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</si>
  <si>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</si>
  <si>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</si>
  <si>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</si>
  <si>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</si>
  <si>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</si>
  <si>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</si>
  <si>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</si>
  <si>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</si>
  <si>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</si>
  <si>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</si>
  <si>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</si>
  <si>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</si>
  <si>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</si>
  <si>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</si>
  <si>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</si>
  <si>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</si>
  <si>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</si>
  <si>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</si>
  <si>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</si>
  <si>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</si>
  <si>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</si>
  <si>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</si>
  <si>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</si>
  <si>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</si>
  <si>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</si>
  <si>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</si>
  <si>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</si>
  <si>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</si>
  <si>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</si>
  <si>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</si>
  <si>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</si>
  <si>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</si>
  <si>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</si>
  <si>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</si>
  <si>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</si>
  <si>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</si>
  <si>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</si>
  <si>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</si>
  <si>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</si>
  <si>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</si>
  <si>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</si>
  <si>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</si>
  <si>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</si>
  <si>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</si>
  <si>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</si>
  <si>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</si>
  <si>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</si>
  <si>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</si>
  <si>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</si>
  <si>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</si>
  <si>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</si>
  <si>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</si>
  <si>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</si>
  <si>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</si>
  <si>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</si>
  <si>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</si>
  <si>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</si>
  <si>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</si>
  <si>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</si>
  <si>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</si>
  <si>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</si>
  <si>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</si>
  <si>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</si>
  <si>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</si>
  <si>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</si>
  <si>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</si>
  <si>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</si>
  <si>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</si>
  <si>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</si>
  <si>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</si>
  <si>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</si>
  <si>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</si>
  <si>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</si>
  <si>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</si>
  <si>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</si>
  <si>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</si>
  <si>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</si>
  <si>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</si>
  <si>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</si>
  <si>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</si>
  <si>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</si>
  <si>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</si>
  <si>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</si>
  <si>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</si>
  <si>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</si>
  <si>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</si>
  <si>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</si>
  <si>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</si>
  <si>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</si>
  <si>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</si>
  <si>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</si>
  <si>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</si>
  <si>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</si>
  <si>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</si>
  <si>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</si>
  <si>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</si>
  <si>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</si>
  <si>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</si>
  <si>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</si>
  <si>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</si>
  <si>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</si>
  <si>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</si>
  <si>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</si>
  <si>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</si>
  <si>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</si>
  <si>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</si>
  <si>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</si>
  <si>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</si>
  <si>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</si>
  <si>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</si>
  <si>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</si>
  <si>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</si>
  <si>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</si>
  <si>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</si>
  <si>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</si>
  <si>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</si>
  <si>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</si>
  <si>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</si>
  <si>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</si>
  <si>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</si>
  <si>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</si>
  <si>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</si>
  <si>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</si>
  <si>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</si>
  <si>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</si>
  <si>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</si>
  <si>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</si>
  <si>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</si>
  <si>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</si>
  <si>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</si>
  <si>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</si>
  <si>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</si>
  <si>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</si>
  <si>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</si>
  <si>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</si>
  <si>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</si>
  <si>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</si>
  <si>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</si>
  <si>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</si>
  <si>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</si>
  <si>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</si>
  <si>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</si>
  <si>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</si>
  <si>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</si>
  <si>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</si>
  <si>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</si>
  <si>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</si>
  <si>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</si>
  <si>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</si>
  <si>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</si>
  <si>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</si>
  <si>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</si>
  <si>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</si>
  <si>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</si>
  <si>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</si>
  <si>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</si>
  <si>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</si>
  <si>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</si>
  <si>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</si>
  <si>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</si>
  <si>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</si>
  <si>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</si>
  <si>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</si>
  <si>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</si>
  <si>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</si>
  <si>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</si>
  <si>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</si>
  <si>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</si>
  <si>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</si>
  <si>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</si>
  <si>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</si>
  <si>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</si>
  <si>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</si>
  <si>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</si>
  <si>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</si>
  <si>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</si>
  <si>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</si>
  <si>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</si>
  <si>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</si>
  <si>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</si>
  <si>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</si>
  <si>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</si>
  <si>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</si>
  <si>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</si>
  <si>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</si>
  <si>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</si>
  <si>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</si>
  <si>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</si>
  <si>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</si>
  <si>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</si>
  <si>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</si>
  <si>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</si>
  <si>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</si>
  <si>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</si>
  <si>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</si>
  <si>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</si>
  <si>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</si>
  <si>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</si>
  <si>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</si>
  <si>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</si>
  <si>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</si>
  <si>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</si>
  <si>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</si>
  <si>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</si>
  <si>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</si>
  <si>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</si>
  <si>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</si>
  <si>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</si>
  <si>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</si>
  <si>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</si>
  <si>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</si>
  <si>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</si>
  <si>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</si>
  <si>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</si>
  <si>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</si>
  <si>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</si>
  <si>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</si>
  <si>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</si>
  <si>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</si>
  <si>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</si>
  <si>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</si>
  <si>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</si>
  <si>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</si>
  <si>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</si>
  <si>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</si>
  <si>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</si>
  <si>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</si>
  <si>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</si>
  <si>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</si>
  <si>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</si>
  <si>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</si>
  <si>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</si>
  <si>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</si>
  <si>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</si>
  <si>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</si>
  <si>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</si>
  <si>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</si>
  <si>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</si>
  <si>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</si>
  <si>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</si>
  <si>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</si>
  <si>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</si>
  <si>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</si>
  <si>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</si>
  <si>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</si>
  <si>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</si>
  <si>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</si>
  <si>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</si>
  <si>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</si>
  <si>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</si>
  <si>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</si>
  <si>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</si>
  <si>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</si>
  <si>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</si>
  <si>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</si>
  <si>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</si>
  <si>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</si>
  <si>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</si>
  <si>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</si>
  <si>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</si>
  <si>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</si>
  <si>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</si>
  <si>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</si>
  <si>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</si>
  <si>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</si>
  <si>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</si>
  <si>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</si>
  <si>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</si>
  <si>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</si>
  <si>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</si>
  <si>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</si>
  <si>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</si>
  <si>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</si>
  <si>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</si>
  <si>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</si>
  <si>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</si>
  <si>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</si>
  <si>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</si>
  <si>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</si>
  <si>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</si>
  <si>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</si>
  <si>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</si>
  <si>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</si>
  <si>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</si>
  <si>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</si>
  <si>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</si>
  <si>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</si>
  <si>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</si>
  <si>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</si>
  <si>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</si>
  <si>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</si>
  <si>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</si>
  <si>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</si>
  <si>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</si>
  <si>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</si>
  <si>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</si>
  <si>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</si>
  <si>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</si>
  <si>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</si>
  <si>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</si>
  <si>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</si>
  <si>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</si>
  <si>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</si>
  <si>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</si>
  <si>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</si>
  <si>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</si>
  <si>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</si>
  <si>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</si>
  <si>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</si>
  <si>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</si>
  <si>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</si>
  <si>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</si>
  <si>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</si>
  <si>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</si>
  <si>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</si>
  <si>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</si>
  <si>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</si>
  <si>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</si>
  <si>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</si>
  <si>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</si>
  <si>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</si>
  <si>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</si>
  <si>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</si>
  <si>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</si>
  <si>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</si>
  <si>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</si>
  <si>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</si>
  <si>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</si>
  <si>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</si>
  <si>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</si>
  <si>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</si>
  <si>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</si>
  <si>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</si>
  <si>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</si>
  <si>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</si>
  <si>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</si>
  <si>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</si>
  <si>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</si>
  <si>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</si>
  <si>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</si>
  <si>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</si>
  <si>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</si>
  <si>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</si>
  <si>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</si>
  <si>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</si>
  <si>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</si>
  <si>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</si>
  <si>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</si>
  <si>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</si>
  <si>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</si>
  <si>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</si>
  <si>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</si>
  <si>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</si>
  <si>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</si>
  <si>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</si>
  <si>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</si>
  <si>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</si>
  <si>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</si>
  <si>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</si>
  <si>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</si>
  <si>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</si>
  <si>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</si>
  <si>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</si>
  <si>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</si>
  <si>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</si>
  <si>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</si>
  <si>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</si>
  <si>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</si>
  <si>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</si>
  <si>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</si>
  <si>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</si>
  <si>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</si>
  <si>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</si>
  <si>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</si>
  <si>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</si>
  <si>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</si>
  <si>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</si>
  <si>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</si>
  <si>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</si>
  <si>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</si>
  <si>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</si>
  <si>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</si>
  <si>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</si>
  <si>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</si>
  <si>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</si>
  <si>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</si>
  <si>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</si>
  <si>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</si>
  <si>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</si>
  <si>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</si>
  <si>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</si>
  <si>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</si>
  <si>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</si>
  <si>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</si>
  <si>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</si>
  <si>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</si>
  <si>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</si>
  <si>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</si>
  <si>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</si>
  <si>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</si>
  <si>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</si>
  <si>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</si>
  <si>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</si>
  <si>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</si>
  <si>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</si>
  <si>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</si>
  <si>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</si>
  <si>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</si>
  <si>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</si>
  <si>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</si>
  <si>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</si>
  <si>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</si>
  <si>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</si>
  <si>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</si>
  <si>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</si>
  <si>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</si>
  <si>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</si>
  <si>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</si>
  <si>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</si>
  <si>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</si>
  <si>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</si>
  <si>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</si>
  <si>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</si>
  <si>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</si>
  <si>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</si>
  <si>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</si>
  <si>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</si>
  <si>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</si>
  <si>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</si>
  <si>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</si>
  <si>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</si>
  <si>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</si>
  <si>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</si>
  <si>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</si>
  <si>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</si>
  <si>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</si>
  <si>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</si>
  <si>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</si>
  <si>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</si>
  <si>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</si>
  <si>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</si>
  <si>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</si>
  <si>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</si>
  <si>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</si>
  <si>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</si>
  <si>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</si>
  <si>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</si>
  <si>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</si>
  <si>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</si>
  <si>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</si>
  <si>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</si>
  <si>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</si>
  <si>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</si>
  <si>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</si>
  <si>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</si>
  <si>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</si>
  <si>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</si>
  <si>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</si>
  <si>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</si>
  <si>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</si>
  <si>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</si>
  <si>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</si>
  <si>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</si>
  <si>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</si>
  <si>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</si>
  <si>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</si>
  <si>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</si>
  <si>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</si>
  <si>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</si>
  <si>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</si>
  <si>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</si>
  <si>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</si>
  <si>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</si>
  <si>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</si>
  <si>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</si>
  <si>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</si>
  <si>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</si>
  <si>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</si>
  <si>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</si>
  <si>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</si>
  <si>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</si>
  <si>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</si>
  <si>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</si>
  <si>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</si>
  <si>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</si>
  <si>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</si>
  <si>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</si>
  <si>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</si>
  <si>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</si>
  <si>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</si>
  <si>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</si>
  <si>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</si>
  <si>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</si>
  <si>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</si>
  <si>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</si>
  <si>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</si>
  <si>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</si>
  <si>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</si>
  <si>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</si>
  <si>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</si>
  <si>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</si>
  <si>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</si>
  <si>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</si>
  <si>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</si>
  <si>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</si>
  <si>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</si>
  <si>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</si>
  <si>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</si>
  <si>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</si>
  <si>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</si>
  <si>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</si>
  <si>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</si>
  <si>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</si>
  <si>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</si>
  <si>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</si>
  <si>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</si>
  <si>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</si>
  <si>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</si>
  <si>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</si>
  <si>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</si>
  <si>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</si>
  <si>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</si>
  <si>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</si>
  <si>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</si>
  <si>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</si>
  <si>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</si>
  <si>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</si>
  <si>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</si>
  <si>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</si>
  <si>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</si>
  <si>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</si>
  <si>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</si>
  <si>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</si>
  <si>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</si>
  <si>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</si>
  <si>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</si>
  <si>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</si>
  <si>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</si>
  <si>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</si>
  <si>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</si>
  <si>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</si>
  <si>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</si>
  <si>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</si>
  <si>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</si>
  <si>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</si>
  <si>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</si>
  <si>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</si>
  <si>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</si>
  <si>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</si>
  <si>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</si>
  <si>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</si>
  <si>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</si>
  <si>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</si>
  <si>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</si>
  <si>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</si>
  <si>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</si>
  <si>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</si>
  <si>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</si>
  <si>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</si>
  <si>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</si>
  <si>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</si>
  <si>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</si>
  <si>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</si>
  <si>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</si>
  <si>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</si>
  <si>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</si>
  <si>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</si>
  <si>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</si>
  <si>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</si>
  <si>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</si>
  <si>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</si>
  <si>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</si>
  <si>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</si>
  <si>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</si>
  <si>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</si>
  <si>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</si>
  <si>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</si>
  <si>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</si>
  <si>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</si>
  <si>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</si>
  <si>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</si>
  <si>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</si>
  <si>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</si>
  <si>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</si>
  <si>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</si>
  <si>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</si>
  <si>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</si>
  <si>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</si>
  <si>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</si>
  <si>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</si>
  <si>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</si>
  <si>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</si>
  <si>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</si>
  <si>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</si>
  <si>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</si>
  <si>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</si>
  <si>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</si>
  <si>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</si>
  <si>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</si>
  <si>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</si>
  <si>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</si>
  <si>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</si>
  <si>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</si>
  <si>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</si>
  <si>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</si>
  <si>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</si>
  <si>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</si>
  <si>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</si>
  <si>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</si>
  <si>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</si>
  <si>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</si>
  <si>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</si>
  <si>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</si>
  <si>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</si>
  <si>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</si>
  <si>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</si>
  <si>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</si>
  <si>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</si>
  <si>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</si>
  <si>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</si>
  <si>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</si>
  <si>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</si>
  <si>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</si>
  <si>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</si>
  <si>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</si>
  <si>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</si>
  <si>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</si>
  <si>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</si>
  <si>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</si>
  <si>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</si>
  <si>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</si>
  <si>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</si>
  <si>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</si>
  <si>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</si>
  <si>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</si>
  <si>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</si>
  <si>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</si>
  <si>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</si>
  <si>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</si>
  <si>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</si>
  <si>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</si>
  <si>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</si>
  <si>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</si>
  <si>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</si>
  <si>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</si>
  <si>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</si>
  <si>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</si>
  <si>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</si>
  <si>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</si>
  <si>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</si>
  <si>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</si>
  <si>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</si>
  <si>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</si>
  <si>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</si>
  <si>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</si>
  <si>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</si>
  <si>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</si>
  <si>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</si>
  <si>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</si>
  <si>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</si>
  <si>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</si>
  <si>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</si>
  <si>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</si>
  <si>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</si>
  <si>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</si>
  <si>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</si>
  <si>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</si>
  <si>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</si>
  <si>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</si>
  <si>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</si>
  <si>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</si>
  <si>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</si>
  <si>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</si>
  <si>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</si>
  <si>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</si>
  <si>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</si>
  <si>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</si>
  <si>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</si>
  <si>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</si>
  <si>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</si>
  <si>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</si>
  <si>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</si>
  <si>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</si>
  <si>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</si>
  <si>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</si>
  <si>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</si>
  <si>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</si>
  <si>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</si>
  <si>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</si>
  <si>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</si>
  <si>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</si>
  <si>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</si>
  <si>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</si>
  <si>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</si>
  <si>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</si>
  <si>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</si>
  <si>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</si>
  <si>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</si>
  <si>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</si>
  <si>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</si>
  <si>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</si>
  <si>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</si>
  <si>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</si>
  <si>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</si>
  <si>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</si>
  <si>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</si>
  <si>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</si>
  <si>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</si>
  <si>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</si>
  <si>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</si>
  <si>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</si>
  <si>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</si>
  <si>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</si>
  <si>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</si>
  <si>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</si>
  <si>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</si>
  <si>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</si>
  <si>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</si>
  <si>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</si>
  <si>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</si>
  <si>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</si>
  <si>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</si>
  <si>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</si>
  <si>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</si>
  <si>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</si>
  <si>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</si>
  <si>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</si>
  <si>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</si>
  <si>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</si>
  <si>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</si>
  <si>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</si>
  <si>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</si>
  <si>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</si>
  <si>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</si>
  <si>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</si>
  <si>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</si>
  <si>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</si>
  <si>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</si>
  <si>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</si>
  <si>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</si>
  <si>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</si>
  <si>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</si>
  <si>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</si>
  <si>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</si>
  <si>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</si>
  <si>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</si>
  <si>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</si>
  <si>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</si>
  <si>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</si>
  <si>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</si>
  <si>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</si>
  <si>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</si>
  <si>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</si>
  <si>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</si>
  <si>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</si>
  <si>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</si>
  <si>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</si>
  <si>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</si>
  <si>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</si>
  <si>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</si>
  <si>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</si>
  <si>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</si>
  <si>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</si>
  <si>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</si>
  <si>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</si>
  <si>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</si>
  <si>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</si>
  <si>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</si>
  <si>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</si>
  <si>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</si>
  <si>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</si>
  <si>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</si>
  <si>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</si>
  <si>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</si>
  <si>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</si>
  <si>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</si>
  <si>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</si>
  <si>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</si>
  <si>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</si>
  <si>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</si>
  <si>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</si>
  <si>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</si>
  <si>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</si>
  <si>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</si>
  <si>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</si>
  <si>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</si>
  <si>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</si>
  <si>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</si>
  <si>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</si>
  <si>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</si>
  <si>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</si>
  <si>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</si>
  <si>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</si>
  <si>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</si>
  <si>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</si>
  <si>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</si>
  <si>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</si>
  <si>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</si>
  <si>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</si>
  <si>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</si>
  <si>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</si>
  <si>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</si>
  <si>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</si>
  <si>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</si>
  <si>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</si>
  <si>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</si>
  <si>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</si>
  <si>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</si>
  <si>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</si>
  <si>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</si>
  <si>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</si>
  <si>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</si>
  <si>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</si>
  <si>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</si>
  <si>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</si>
  <si>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</si>
  <si>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</si>
  <si>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</si>
  <si>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</si>
  <si>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</si>
  <si>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</si>
  <si>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</si>
  <si>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</si>
  <si>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</si>
  <si>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</si>
  <si>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</si>
  <si>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</si>
  <si>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</si>
  <si>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</si>
  <si>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</si>
  <si>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</si>
  <si>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</si>
  <si>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</si>
  <si>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</si>
  <si>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</si>
  <si>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</si>
  <si>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</si>
  <si>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</si>
  <si>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</si>
  <si>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</si>
  <si>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</si>
  <si>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</si>
  <si>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</si>
  <si>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</si>
  <si>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</si>
  <si>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</si>
  <si>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</si>
  <si>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</si>
  <si>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</si>
  <si>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</si>
  <si>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</si>
  <si>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</si>
  <si>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</si>
  <si>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</si>
  <si>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</si>
  <si>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</si>
  <si>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</si>
  <si>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</si>
  <si>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</si>
  <si>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</si>
  <si>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</si>
  <si>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</si>
  <si>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</si>
  <si>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</si>
  <si>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</si>
  <si>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</si>
  <si>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</si>
  <si>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</si>
  <si>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</si>
  <si>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</si>
  <si>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</si>
  <si>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</si>
  <si>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</si>
  <si>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</si>
  <si>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</si>
  <si>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</si>
  <si>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</si>
  <si>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</si>
  <si>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</si>
  <si>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</si>
  <si>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</si>
  <si>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</si>
  <si>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</si>
  <si>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</si>
  <si>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</si>
  <si>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</si>
  <si>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</si>
  <si>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</si>
  <si>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</si>
  <si>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</si>
  <si>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</si>
  <si>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</si>
  <si>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</si>
  <si>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</si>
  <si>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</si>
  <si>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</si>
  <si>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</si>
  <si>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</si>
  <si>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</si>
  <si>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</si>
  <si>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</si>
  <si>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</si>
  <si>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</si>
  <si>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</si>
  <si>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</si>
  <si>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</si>
  <si>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</si>
  <si>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</si>
  <si>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</si>
  <si>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</si>
  <si>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</si>
  <si>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</si>
  <si>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</si>
  <si>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</si>
  <si>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</si>
  <si>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</si>
  <si>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</si>
  <si>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</si>
  <si>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</si>
  <si>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</si>
  <si>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</si>
  <si>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</si>
  <si>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</si>
  <si>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</si>
  <si>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</si>
  <si>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</si>
  <si>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</si>
  <si>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</si>
  <si>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</si>
  <si>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</si>
  <si>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</si>
  <si>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</si>
  <si>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</si>
  <si>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</si>
  <si>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</si>
  <si>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</si>
  <si>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</si>
  <si>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</si>
  <si>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</si>
  <si>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</si>
  <si>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</si>
  <si>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</si>
  <si>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</si>
  <si>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</si>
  <si>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</si>
  <si>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</si>
  <si>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</si>
  <si>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</si>
  <si>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</si>
  <si>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</si>
  <si>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</si>
  <si>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</si>
  <si>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</si>
  <si>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</si>
  <si>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</si>
  <si>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</si>
  <si>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</si>
  <si>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</si>
  <si>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</si>
  <si>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</si>
  <si>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</si>
  <si>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</si>
  <si>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</si>
  <si>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</si>
  <si>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</si>
  <si>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</si>
  <si>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</si>
  <si>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</si>
  <si>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</si>
  <si>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</si>
  <si>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</si>
  <si>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</si>
  <si>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</si>
  <si>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</si>
  <si>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</si>
  <si>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</si>
  <si>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</si>
  <si>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</si>
  <si>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</si>
  <si>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</si>
  <si>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</si>
  <si>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</si>
  <si>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</si>
  <si>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</si>
  <si>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</si>
  <si>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</si>
  <si>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</si>
  <si>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</si>
  <si>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</si>
  <si>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</si>
  <si>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</si>
  <si>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</si>
  <si>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</si>
  <si>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</si>
  <si>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</si>
  <si>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</si>
  <si>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</si>
  <si>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</si>
  <si>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</si>
  <si>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</si>
  <si>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</si>
  <si>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</si>
  <si>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</si>
  <si>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</si>
  <si>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</si>
  <si>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</si>
  <si>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</si>
  <si>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</si>
  <si>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</si>
  <si>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</si>
  <si>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</si>
  <si>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</si>
  <si>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</si>
  <si>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</si>
  <si>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</si>
  <si>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</si>
  <si>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</si>
  <si>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</si>
  <si>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</si>
  <si>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</si>
  <si>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</si>
  <si>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</si>
  <si>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</si>
  <si>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</si>
  <si>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</si>
  <si>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</si>
  <si>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</si>
  <si>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</si>
  <si>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</si>
  <si>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</si>
  <si>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</si>
  <si>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</si>
  <si>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</si>
  <si>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</si>
  <si>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</si>
  <si>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</si>
  <si>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</si>
  <si>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</si>
  <si>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</si>
  <si>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</si>
  <si>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</si>
  <si>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</si>
  <si>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</si>
  <si>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</si>
  <si>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</si>
  <si>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</si>
  <si>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</si>
  <si>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</si>
  <si>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</si>
  <si>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</si>
  <si>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</si>
  <si>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</si>
  <si>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</si>
  <si>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</si>
  <si>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</si>
  <si>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</si>
  <si>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</si>
  <si>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</si>
  <si>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</si>
  <si>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</si>
  <si>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</si>
  <si>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</si>
  <si>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</si>
  <si>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</si>
  <si>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</si>
  <si>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</si>
  <si>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</si>
  <si>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</si>
  <si>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</si>
  <si>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</si>
  <si>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</si>
  <si>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</si>
  <si>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</si>
  <si>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</si>
  <si>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</si>
  <si>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</si>
  <si>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</si>
  <si>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</si>
  <si>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</si>
  <si>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</si>
  <si>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</si>
  <si>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</si>
  <si>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</si>
  <si>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</si>
  <si>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</si>
  <si>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</si>
  <si>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</si>
  <si>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</si>
  <si>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</si>
  <si>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</si>
  <si>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</si>
  <si>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</si>
  <si>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</si>
  <si>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</si>
  <si>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</si>
  <si>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</si>
  <si>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</si>
  <si>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</si>
  <si>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</si>
  <si>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</si>
  <si>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</si>
  <si>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</si>
  <si>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</si>
  <si>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</si>
  <si>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</si>
  <si>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</si>
  <si>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</si>
  <si>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</si>
  <si>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</si>
  <si>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</si>
  <si>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</si>
  <si>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</si>
  <si>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</si>
  <si>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</si>
  <si>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</si>
  <si>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</si>
  <si>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</si>
  <si>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</si>
  <si>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</si>
  <si>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</si>
  <si>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</si>
  <si>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</si>
  <si>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</si>
  <si>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</si>
  <si>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</si>
  <si>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</si>
  <si>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</si>
  <si>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</si>
  <si>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</si>
  <si>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</si>
  <si>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</si>
  <si>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</si>
  <si>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</si>
  <si>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</si>
  <si>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</si>
  <si>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</si>
  <si>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</si>
  <si>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</si>
  <si>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</si>
  <si>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</si>
  <si>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</si>
  <si>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</si>
  <si>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</si>
  <si>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</si>
  <si>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</si>
  <si>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</si>
  <si>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</si>
  <si>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</si>
  <si>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</si>
  <si>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</si>
  <si>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</si>
  <si>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</si>
  <si>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</si>
  <si>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</si>
  <si>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</si>
  <si>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</si>
  <si>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</si>
  <si>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</si>
  <si>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</si>
  <si>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</si>
  <si>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</si>
  <si>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</si>
  <si>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</si>
  <si>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</si>
  <si>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</si>
  <si>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</si>
  <si>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</si>
  <si>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</si>
  <si>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</si>
  <si>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</si>
  <si>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</si>
  <si>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</si>
  <si>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</si>
  <si>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</si>
  <si>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</si>
  <si>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</si>
  <si>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</si>
  <si>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</si>
  <si>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</si>
  <si>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</si>
  <si>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</si>
  <si>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</si>
  <si>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</si>
  <si>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</si>
  <si>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</si>
  <si>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</si>
  <si>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</si>
  <si>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</si>
  <si>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</si>
  <si>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</si>
  <si>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</si>
  <si>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</si>
  <si>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</si>
  <si>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</si>
  <si>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</si>
  <si>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</si>
  <si>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</si>
  <si>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</si>
  <si>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</si>
  <si>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</si>
  <si>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</si>
  <si>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</si>
  <si>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</si>
  <si>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</si>
  <si>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</si>
  <si>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</si>
  <si>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</si>
  <si>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</si>
  <si>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</si>
  <si>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</si>
  <si>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</si>
  <si>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</si>
  <si>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</si>
  <si>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</si>
  <si>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</si>
  <si>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</si>
  <si>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</si>
  <si>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</si>
  <si>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</si>
  <si>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</si>
  <si>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</si>
  <si>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</si>
  <si>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</si>
  <si>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</si>
  <si>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</si>
  <si>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</si>
  <si>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</si>
  <si>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</si>
  <si>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</si>
  <si>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</si>
  <si>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</si>
  <si>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</si>
  <si>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</si>
  <si>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</si>
  <si>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</si>
  <si>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</si>
  <si>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</si>
  <si>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</si>
  <si>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</si>
  <si>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</si>
  <si>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</si>
  <si>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</si>
  <si>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</si>
  <si>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</si>
  <si>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</si>
  <si>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</si>
  <si>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</si>
  <si>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</si>
  <si>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</si>
  <si>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</si>
  <si>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</si>
  <si>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</si>
  <si>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</si>
  <si>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</si>
  <si>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</si>
  <si>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</si>
  <si>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</si>
  <si>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</si>
  <si>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</si>
  <si>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</si>
  <si>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</si>
  <si>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</si>
  <si>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</si>
  <si>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</si>
  <si>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</si>
  <si>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</si>
  <si>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</si>
  <si>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</si>
  <si>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</si>
  <si>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</si>
  <si>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</si>
  <si>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</si>
  <si>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</si>
  <si>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</si>
  <si>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</si>
  <si>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</si>
  <si>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</si>
  <si>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</si>
  <si>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</si>
  <si>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</si>
  <si>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</si>
  <si>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</si>
  <si>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</si>
  <si>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</si>
  <si>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</si>
  <si>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</si>
  <si>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</si>
  <si>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</si>
  <si>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</si>
  <si>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</si>
  <si>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</si>
  <si>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</si>
  <si>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</si>
  <si>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</si>
  <si>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</si>
  <si>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</si>
  <si>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</si>
  <si>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</si>
  <si>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</si>
  <si>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</si>
  <si>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</si>
  <si>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</si>
  <si>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</si>
  <si>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</si>
  <si>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</si>
  <si>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</si>
  <si>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</si>
  <si>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</si>
  <si>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</si>
  <si>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</si>
  <si>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</si>
  <si>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</si>
  <si>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</si>
  <si>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</si>
  <si>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</si>
  <si>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</si>
  <si>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</si>
  <si>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</si>
  <si>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</si>
  <si>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</si>
  <si>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</si>
  <si>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</si>
  <si>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</si>
  <si>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</si>
  <si>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</si>
  <si>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</si>
  <si>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</si>
  <si>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</si>
  <si>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</si>
  <si>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</si>
  <si>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</si>
  <si>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</si>
  <si>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</si>
  <si>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</si>
  <si>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</si>
  <si>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</si>
  <si>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</si>
  <si>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</si>
  <si>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</si>
  <si>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</si>
  <si>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</si>
  <si>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</si>
  <si>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</si>
  <si>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</si>
  <si>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</si>
  <si>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</si>
  <si>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</si>
  <si>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</si>
  <si>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</si>
  <si>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</si>
  <si>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</si>
  <si>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</si>
  <si>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</si>
  <si>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</si>
  <si>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</si>
  <si>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</si>
  <si>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</si>
  <si>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</si>
  <si>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</si>
  <si>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</si>
  <si>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</si>
  <si>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</si>
  <si>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</si>
  <si>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</si>
  <si>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</si>
  <si>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</si>
  <si>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</si>
  <si>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</si>
  <si>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</si>
  <si>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</si>
  <si>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</si>
  <si>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</si>
  <si>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</si>
  <si>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</si>
  <si>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</si>
  <si>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</si>
  <si>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</si>
  <si>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</si>
  <si>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</si>
  <si>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</si>
  <si>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</si>
  <si>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</si>
  <si>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</si>
  <si>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</si>
  <si>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</si>
  <si>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</si>
  <si>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</si>
  <si>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</si>
  <si>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</si>
  <si>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</si>
  <si>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</si>
  <si>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</si>
  <si>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</si>
  <si>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</si>
  <si>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</si>
  <si>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</si>
  <si>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</si>
  <si>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</si>
  <si>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</si>
  <si>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</si>
  <si>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</si>
  <si>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</si>
  <si>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</si>
  <si>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</si>
  <si>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</si>
  <si>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</si>
  <si>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</si>
  <si>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</si>
  <si>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</si>
  <si>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</si>
  <si>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</si>
  <si>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</si>
  <si>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</si>
  <si>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</si>
  <si>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</si>
  <si>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</si>
  <si>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</si>
  <si>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</si>
  <si>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</si>
  <si>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</si>
  <si>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</si>
  <si>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</si>
  <si>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</si>
  <si>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</si>
  <si>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</si>
  <si>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</si>
  <si>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</si>
  <si>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</si>
  <si>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</si>
  <si>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</si>
  <si>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</si>
  <si>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</si>
  <si>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</si>
  <si>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</si>
  <si>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</si>
  <si>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</si>
  <si>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</si>
  <si>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</si>
  <si>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</si>
  <si>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</si>
  <si>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</si>
  <si>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</si>
  <si>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</si>
  <si>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</si>
  <si>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</si>
  <si>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</si>
  <si>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</si>
  <si>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</si>
  <si>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</si>
  <si>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</si>
  <si>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</si>
  <si>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</si>
  <si>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</si>
  <si>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</si>
  <si>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</si>
  <si>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</si>
  <si>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</si>
  <si>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</si>
  <si>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</si>
  <si>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</si>
  <si>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</si>
  <si>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</si>
  <si>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</si>
  <si>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</si>
  <si>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</si>
  <si>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</si>
  <si>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</si>
  <si>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</si>
  <si>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</si>
  <si>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</si>
  <si>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</si>
  <si>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</si>
  <si>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</si>
  <si>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</si>
  <si>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</si>
  <si>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</si>
  <si>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</si>
  <si>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</si>
  <si>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</si>
  <si>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</si>
  <si>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</si>
  <si>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</si>
  <si>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</si>
  <si>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</si>
  <si>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</si>
  <si>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</si>
  <si>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</si>
  <si>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</si>
  <si>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</si>
  <si>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</si>
  <si>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</si>
  <si>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</si>
  <si>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</si>
  <si>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</si>
  <si>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</si>
  <si>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</si>
  <si>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</si>
  <si>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</si>
  <si>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</si>
  <si>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</si>
  <si>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</si>
  <si>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</si>
  <si>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</si>
  <si>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</si>
  <si>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</si>
  <si>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</si>
  <si>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</si>
  <si>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</si>
  <si>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</si>
  <si>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</si>
  <si>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</si>
  <si>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</si>
  <si>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</si>
  <si>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</si>
  <si>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</si>
  <si>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</si>
  <si>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</si>
  <si>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</si>
  <si>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</si>
  <si>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</si>
  <si>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</si>
  <si>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</si>
  <si>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</si>
  <si>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</si>
  <si>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</si>
  <si>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</si>
  <si>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</si>
  <si>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</si>
  <si>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</si>
  <si>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</si>
  <si>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</si>
  <si>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</si>
  <si>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</si>
  <si>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</si>
  <si>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</si>
  <si>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</si>
  <si>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</si>
  <si>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</si>
  <si>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</si>
  <si>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</si>
  <si>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</si>
  <si>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</si>
  <si>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</si>
  <si>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</si>
  <si>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</si>
  <si>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</si>
  <si>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</si>
  <si>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</si>
  <si>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</si>
  <si>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</si>
  <si>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</si>
  <si>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</si>
  <si>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</si>
  <si>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</si>
  <si>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</si>
  <si>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</si>
  <si>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</si>
  <si>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</si>
  <si>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</si>
  <si>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</si>
  <si>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</si>
  <si>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</si>
  <si>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</si>
  <si>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</si>
  <si>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</si>
  <si>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</si>
  <si>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</si>
  <si>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</si>
  <si>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</si>
  <si>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</si>
  <si>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</si>
  <si>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</si>
  <si>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</si>
  <si>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</si>
  <si>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</si>
  <si>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</si>
  <si>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</si>
  <si>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</si>
  <si>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</si>
  <si>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</si>
  <si>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</si>
  <si>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</si>
  <si>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</si>
  <si>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</si>
  <si>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</si>
  <si>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</si>
  <si>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</si>
  <si>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</si>
  <si>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</si>
  <si>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</si>
  <si>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</si>
  <si>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</si>
  <si>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</si>
  <si>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</si>
  <si>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</si>
  <si>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</si>
  <si>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</si>
  <si>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</si>
  <si>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</si>
  <si>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</si>
  <si>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</si>
  <si>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</si>
  <si>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</si>
  <si>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</si>
  <si>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</si>
  <si>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</si>
  <si>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</si>
  <si>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</si>
  <si>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</si>
  <si>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</si>
  <si>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</si>
  <si>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</si>
  <si>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</si>
  <si>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</si>
  <si>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</si>
  <si>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</si>
  <si>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</si>
  <si>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</si>
  <si>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</si>
  <si>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</si>
  <si>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</si>
  <si>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</si>
  <si>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</si>
  <si>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</si>
  <si>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</si>
  <si>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</si>
  <si>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</si>
  <si>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</si>
  <si>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</si>
  <si>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</si>
  <si>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</si>
  <si>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</si>
  <si>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</si>
  <si>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</si>
  <si>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</si>
  <si>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</si>
  <si>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</si>
  <si>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</si>
  <si>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</si>
  <si>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</si>
  <si>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</si>
  <si>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</si>
  <si>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</si>
  <si>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</si>
  <si>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</si>
  <si>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</si>
  <si>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</si>
  <si>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</si>
  <si>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</si>
  <si>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</si>
  <si>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</si>
  <si>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</si>
  <si>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</si>
  <si>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</si>
  <si>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</si>
  <si>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</si>
  <si>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</si>
  <si>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</si>
  <si>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</si>
  <si>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</si>
  <si>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</si>
  <si>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</si>
  <si>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</si>
  <si>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</si>
  <si>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</si>
  <si>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</si>
  <si>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</si>
  <si>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</si>
  <si>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</si>
  <si>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</si>
  <si>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</si>
  <si>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</si>
  <si>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</si>
  <si>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</si>
  <si>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</si>
  <si>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</si>
  <si>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</si>
  <si>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</si>
  <si>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</si>
  <si>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</si>
  <si>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</si>
  <si>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</si>
  <si>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</si>
  <si>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</si>
  <si>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</si>
  <si>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</si>
  <si>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</si>
  <si>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</si>
  <si>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</si>
  <si>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</si>
  <si>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</si>
  <si>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</si>
  <si>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</si>
  <si>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</si>
  <si>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</si>
  <si>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</si>
  <si>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</si>
  <si>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</si>
  <si>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</si>
  <si>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</si>
  <si>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</si>
  <si>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</si>
  <si>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</si>
  <si>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</si>
  <si>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</si>
  <si>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</si>
  <si>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</si>
  <si>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</si>
  <si>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</si>
  <si>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</si>
  <si>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</si>
  <si>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</si>
  <si>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</si>
  <si>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</si>
  <si>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</si>
  <si>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</si>
  <si>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</si>
  <si>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</si>
  <si>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</si>
  <si>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</si>
  <si>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</si>
  <si>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</si>
  <si>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</si>
  <si>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</si>
  <si>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</si>
  <si>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</si>
  <si>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</si>
  <si>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</si>
  <si>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</si>
  <si>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</si>
  <si>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</si>
  <si>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</si>
  <si>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</si>
  <si>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</si>
  <si>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</si>
  <si>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</si>
  <si>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</si>
  <si>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</si>
  <si>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</si>
  <si>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</si>
  <si>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</si>
  <si>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</si>
  <si>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</si>
  <si>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</si>
  <si>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</si>
  <si>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</si>
  <si>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</si>
  <si>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</si>
  <si>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</si>
  <si>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</si>
  <si>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</si>
  <si>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</si>
  <si>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</si>
  <si>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</si>
  <si>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</si>
  <si>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</si>
  <si>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</si>
  <si>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</si>
  <si>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</si>
  <si>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</si>
  <si>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</si>
  <si>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</si>
  <si>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</si>
  <si>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</si>
  <si>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</si>
  <si>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</si>
  <si>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</si>
  <si>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</si>
  <si>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</si>
  <si>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</si>
  <si>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</si>
  <si>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</si>
  <si>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</si>
  <si>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</si>
  <si>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</si>
  <si>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</si>
  <si>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</si>
  <si>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</si>
  <si>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</si>
  <si>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</si>
  <si>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</si>
  <si>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</si>
  <si>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</si>
  <si>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</si>
  <si>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</si>
  <si>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</si>
  <si>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</si>
  <si>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</si>
  <si>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</si>
  <si>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</si>
  <si>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</si>
  <si>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</si>
  <si>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</si>
  <si>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</si>
  <si>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</si>
  <si>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</si>
  <si>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</si>
  <si>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</si>
  <si>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</si>
  <si>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</si>
  <si>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</si>
  <si>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</si>
  <si>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</si>
  <si>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</si>
  <si>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</si>
  <si>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</si>
  <si>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</si>
  <si>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</si>
  <si>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</si>
  <si>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</si>
  <si>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</si>
  <si>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</si>
  <si>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</si>
  <si>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</si>
  <si>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</si>
  <si>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</si>
  <si>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</si>
  <si>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</si>
  <si>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</si>
  <si>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</si>
  <si>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</si>
  <si>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</si>
  <si>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</si>
  <si>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</si>
  <si>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</si>
  <si>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</si>
  <si>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</si>
  <si>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</si>
  <si>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</si>
  <si>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</si>
  <si>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</si>
  <si>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</si>
  <si>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</si>
  <si>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</si>
  <si>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</si>
  <si>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</si>
  <si>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</si>
  <si>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</si>
  <si>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</si>
  <si>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</si>
  <si>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</si>
  <si>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</si>
  <si>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</si>
  <si>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</si>
  <si>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</si>
  <si>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</si>
  <si>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</si>
  <si>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</si>
  <si>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</si>
  <si>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</si>
  <si>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</si>
  <si>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</si>
  <si>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</si>
  <si>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</si>
  <si>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</si>
  <si>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</si>
  <si>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</si>
  <si>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</si>
  <si>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</si>
  <si>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</si>
  <si>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</si>
  <si>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</si>
  <si>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</si>
  <si>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</si>
  <si>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</si>
  <si>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</si>
  <si>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</si>
  <si>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</si>
  <si>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</si>
  <si>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</si>
  <si>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</si>
  <si>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</si>
  <si>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</si>
  <si>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</si>
  <si>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</si>
  <si>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</si>
  <si>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</si>
  <si>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</si>
  <si>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</si>
  <si>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</si>
  <si>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</si>
  <si>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</si>
  <si>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</si>
  <si>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</si>
  <si>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</si>
  <si>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</si>
  <si>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</si>
  <si>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</si>
  <si>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</si>
  <si>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</si>
  <si>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</si>
  <si>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</si>
  <si>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</si>
  <si>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</si>
  <si>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</si>
  <si>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</si>
  <si>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</si>
  <si>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</si>
  <si>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</si>
  <si>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</si>
  <si>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</si>
  <si>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</si>
  <si>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</si>
  <si>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</si>
  <si>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</si>
  <si>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</si>
  <si>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</si>
  <si>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</si>
  <si>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</si>
  <si>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</si>
  <si>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</si>
  <si>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</si>
  <si>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</si>
  <si>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</si>
  <si>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</si>
  <si>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</si>
  <si>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</si>
  <si>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</si>
  <si>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</si>
  <si>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</si>
  <si>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</si>
  <si>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</si>
  <si>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</si>
  <si>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</si>
  <si>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</si>
  <si>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</si>
  <si>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</si>
  <si>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</si>
  <si>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</si>
  <si>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</si>
  <si>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</si>
  <si>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</si>
  <si>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</si>
  <si>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</si>
  <si>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</si>
  <si>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</si>
  <si>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</si>
  <si>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</si>
  <si>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</si>
  <si>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</si>
  <si>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</si>
  <si>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</si>
  <si>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</si>
  <si>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</si>
  <si>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</si>
  <si>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</si>
  <si>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</si>
  <si>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</si>
  <si>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</si>
  <si>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</si>
  <si>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</si>
  <si>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</si>
  <si>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</si>
  <si>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</si>
  <si>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</si>
  <si>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</si>
  <si>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</si>
  <si>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</si>
  <si>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</si>
  <si>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</si>
  <si>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</si>
  <si>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</si>
  <si>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</si>
  <si>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</si>
  <si>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</si>
  <si>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</si>
  <si>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</si>
  <si>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</si>
  <si>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</si>
  <si>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</si>
  <si>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</si>
  <si>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</si>
  <si>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</si>
  <si>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</si>
  <si>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</si>
  <si>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</si>
  <si>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</si>
  <si>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</si>
  <si>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</si>
  <si>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</si>
  <si>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</si>
  <si>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</si>
  <si>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</si>
  <si>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</si>
  <si>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</si>
  <si>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</si>
  <si>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</si>
  <si>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</si>
  <si>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</si>
  <si>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</si>
  <si>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</si>
  <si>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</si>
  <si>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</si>
  <si>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</si>
  <si>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</si>
  <si>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</si>
  <si>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</si>
  <si>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</si>
  <si>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</si>
  <si>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</si>
  <si>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</si>
  <si>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</si>
  <si>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</si>
  <si>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</si>
  <si>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</si>
  <si>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</si>
  <si>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</si>
  <si>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</si>
  <si>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</si>
  <si>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</si>
  <si>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</si>
  <si>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</si>
  <si>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</si>
  <si>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</si>
  <si>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</si>
  <si>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</si>
  <si>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</si>
  <si>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</si>
  <si>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</si>
  <si>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</si>
  <si>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</si>
  <si>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</si>
  <si>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</si>
  <si>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</si>
  <si>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</si>
  <si>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</si>
  <si>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</si>
  <si>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</si>
  <si>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</si>
  <si>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</si>
  <si>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</si>
  <si>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</si>
  <si>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</si>
  <si>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</si>
  <si>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</si>
  <si>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</si>
  <si>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</si>
  <si>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</si>
  <si>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</si>
  <si>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</si>
  <si>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</si>
  <si>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</si>
  <si>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</si>
  <si>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</si>
  <si>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</si>
  <si>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</si>
  <si>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</si>
  <si>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</si>
  <si>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</si>
  <si>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</si>
  <si>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</si>
  <si>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</si>
  <si>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</si>
  <si>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</si>
  <si>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</si>
  <si>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</si>
  <si>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</si>
  <si>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</si>
  <si>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</si>
  <si>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</si>
  <si>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</si>
  <si>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</si>
  <si>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</si>
  <si>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</si>
  <si>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</si>
  <si>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</si>
  <si>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</si>
  <si>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</si>
  <si>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</si>
  <si>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</si>
  <si>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</si>
  <si>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</si>
  <si>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</si>
  <si>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</si>
  <si>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</si>
  <si>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</si>
  <si>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</si>
  <si>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</si>
  <si>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</si>
  <si>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</si>
  <si>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</si>
  <si>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</si>
  <si>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</si>
  <si>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</si>
  <si>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</si>
  <si>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</si>
  <si>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</si>
  <si>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</si>
  <si>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</si>
  <si>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</si>
  <si>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</si>
  <si>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</si>
  <si>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</si>
  <si>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</si>
  <si>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</si>
  <si>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</si>
  <si>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</si>
  <si>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</si>
  <si>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</si>
  <si>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</si>
  <si>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</si>
  <si>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</si>
  <si>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</si>
  <si>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</si>
  <si>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</si>
  <si>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</si>
  <si>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</si>
  <si>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</si>
  <si>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</si>
  <si>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</si>
  <si>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</si>
  <si>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</si>
  <si>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</si>
  <si>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</si>
  <si>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</si>
  <si>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</si>
  <si>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</si>
  <si>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</si>
  <si>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</si>
  <si>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</si>
  <si>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</si>
  <si>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</si>
  <si>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</si>
  <si>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</si>
  <si>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</si>
  <si>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</si>
  <si>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</si>
  <si>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</si>
  <si>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</si>
  <si>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</si>
  <si>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</si>
  <si>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</si>
  <si>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</si>
  <si>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</si>
  <si>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</si>
  <si>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</si>
  <si>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</si>
  <si>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</si>
  <si>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</si>
  <si>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</si>
  <si>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</si>
  <si>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</si>
  <si>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</si>
  <si>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</si>
  <si>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</si>
  <si>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</si>
  <si>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</si>
  <si>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</si>
  <si>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</si>
  <si>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</si>
  <si>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</si>
  <si>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</si>
  <si>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</si>
  <si>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</si>
  <si>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</si>
  <si>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</si>
  <si>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</si>
  <si>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</si>
  <si>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</si>
  <si>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</si>
  <si>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</si>
  <si>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</si>
  <si>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</si>
  <si>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</si>
  <si>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</si>
  <si>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</si>
  <si>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</si>
  <si>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</si>
  <si>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</si>
  <si>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</si>
  <si>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</si>
  <si>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</si>
  <si>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</si>
  <si>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</si>
  <si>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</si>
  <si>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</si>
  <si>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</si>
  <si>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</si>
  <si>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</si>
  <si>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</si>
  <si>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</si>
  <si>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</si>
  <si>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</si>
  <si>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</si>
  <si>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</si>
  <si>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</si>
  <si>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</si>
  <si>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</si>
  <si>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</si>
  <si>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</si>
  <si>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</si>
  <si>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</si>
  <si>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</si>
  <si>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</si>
  <si>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</si>
  <si>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</si>
  <si>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</si>
  <si>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</si>
  <si>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</si>
  <si>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</si>
  <si>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</si>
  <si>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</si>
  <si>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</si>
  <si>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</si>
  <si>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</si>
  <si>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</si>
  <si>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</si>
  <si>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</si>
  <si>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</si>
  <si>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</si>
  <si>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</si>
  <si>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</si>
  <si>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</si>
  <si>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</si>
  <si>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</si>
  <si>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</si>
  <si>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</si>
  <si>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</si>
  <si>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</si>
  <si>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</si>
  <si>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</si>
  <si>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</si>
  <si>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</si>
  <si>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</si>
  <si>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</si>
  <si>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</si>
  <si>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</si>
  <si>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</si>
  <si>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</si>
  <si>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</si>
  <si>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</si>
  <si>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</si>
  <si>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</si>
  <si>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</si>
  <si>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</si>
  <si>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</si>
  <si>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</si>
  <si>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</si>
  <si>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</si>
  <si>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</si>
  <si>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</si>
  <si>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</si>
  <si>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</si>
  <si>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</si>
  <si>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</si>
  <si>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</si>
  <si>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</si>
  <si>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</si>
  <si>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</si>
  <si>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</si>
  <si>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</si>
  <si>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</si>
  <si>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</si>
  <si>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</si>
  <si>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</si>
  <si>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</si>
  <si>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</si>
  <si>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</si>
  <si>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</si>
  <si>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</si>
  <si>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</si>
  <si>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</si>
  <si>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</si>
  <si>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</si>
  <si>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</si>
  <si>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</si>
  <si>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</si>
  <si>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</si>
  <si>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</si>
  <si>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</si>
  <si>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</si>
  <si>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</si>
  <si>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</si>
  <si>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</si>
  <si>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</si>
  <si>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</si>
  <si>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</si>
  <si>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</si>
  <si>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</si>
  <si>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</si>
  <si>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</si>
  <si>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</si>
  <si>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</si>
  <si>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</si>
  <si>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</si>
  <si>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</si>
  <si>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</si>
  <si>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</si>
  <si>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</si>
  <si>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</si>
  <si>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</si>
  <si>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</si>
  <si>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</si>
  <si>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</si>
  <si>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</si>
  <si>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</si>
  <si>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</si>
  <si>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</si>
  <si>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</si>
  <si>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</si>
  <si>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</si>
  <si>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</si>
  <si>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</si>
  <si>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</si>
  <si>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</si>
  <si>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</si>
  <si>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</si>
  <si>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</si>
  <si>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</si>
  <si>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</si>
  <si>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</si>
  <si>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</si>
  <si>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</si>
  <si>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</si>
  <si>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</si>
  <si>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</si>
  <si>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</si>
  <si>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</si>
  <si>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</si>
  <si>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</si>
  <si>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</si>
  <si>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</si>
  <si>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</si>
  <si>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</si>
  <si>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</si>
  <si>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</si>
  <si>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</si>
  <si>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</si>
  <si>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</si>
  <si>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</si>
  <si>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</si>
  <si>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</si>
  <si>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</si>
  <si>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</si>
  <si>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</si>
  <si>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</si>
  <si>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</si>
  <si>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</si>
  <si>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</si>
  <si>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</si>
  <si>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</si>
  <si>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</si>
  <si>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</si>
  <si>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</si>
  <si>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</si>
  <si>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</si>
  <si>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</si>
  <si>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</si>
  <si>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</si>
  <si>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</si>
  <si>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</si>
  <si>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</si>
  <si>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</si>
  <si>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</si>
  <si>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</si>
  <si>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</si>
  <si>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</si>
  <si>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</si>
  <si>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</si>
  <si>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</si>
  <si>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</si>
  <si>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</si>
  <si>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</si>
  <si>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</si>
  <si>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</si>
  <si>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</si>
  <si>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</si>
  <si>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</si>
  <si>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</si>
  <si>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</si>
  <si>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</si>
  <si>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</si>
  <si>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</si>
  <si>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</si>
  <si>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</si>
  <si>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</si>
  <si>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</si>
  <si>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</si>
  <si>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</si>
  <si>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</si>
  <si>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</si>
  <si>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</si>
  <si>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</si>
  <si>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</si>
  <si>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</si>
  <si>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</si>
  <si>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</si>
  <si>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</si>
  <si>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</si>
  <si>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</si>
  <si>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</si>
  <si>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</si>
  <si>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</si>
  <si>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</si>
  <si>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</si>
  <si>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</si>
  <si>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</si>
  <si>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</si>
  <si>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</si>
  <si>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</si>
  <si>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</si>
  <si>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</si>
  <si>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</si>
  <si>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</si>
  <si>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</si>
  <si>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</si>
  <si>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</si>
  <si>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</si>
  <si>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</si>
  <si>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</si>
  <si>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</si>
  <si>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</si>
  <si>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</si>
  <si>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</si>
  <si>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</si>
  <si>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</si>
  <si>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</si>
  <si>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</si>
  <si>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</si>
  <si>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</si>
  <si>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</si>
  <si>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</si>
  <si>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</si>
  <si>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</si>
  <si>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</si>
  <si>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</si>
  <si>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</si>
  <si>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</si>
  <si>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</si>
  <si>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</si>
  <si>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</si>
  <si>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</si>
  <si>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</si>
  <si>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</si>
  <si>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</si>
  <si>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</si>
  <si>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</si>
  <si>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</si>
  <si>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</si>
  <si>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</si>
  <si>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</si>
  <si>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</si>
  <si>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</si>
  <si>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</si>
  <si>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</si>
  <si>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</si>
  <si>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</si>
  <si>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</si>
  <si>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</si>
  <si>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</si>
  <si>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</si>
  <si>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</si>
  <si>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</si>
  <si>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</si>
  <si>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</si>
  <si>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</si>
  <si>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</si>
  <si>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</si>
  <si>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</si>
  <si>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</si>
  <si>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</si>
  <si>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</si>
  <si>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</si>
  <si>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</si>
  <si>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</si>
  <si>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</si>
  <si>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</si>
  <si>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</si>
  <si>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</si>
  <si>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</si>
  <si>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</si>
  <si>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</si>
  <si>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</si>
  <si>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</si>
  <si>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</si>
  <si>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</si>
  <si>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</si>
  <si>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</si>
  <si>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</si>
  <si>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</si>
  <si>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</si>
  <si>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</si>
  <si>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</si>
  <si>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</si>
  <si>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</si>
  <si>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</si>
  <si>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</si>
  <si>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</si>
  <si>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</si>
  <si>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</si>
  <si>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</si>
  <si>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</si>
  <si>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</si>
  <si>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</si>
  <si>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</si>
  <si>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</si>
  <si>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</si>
  <si>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</si>
  <si>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</si>
  <si>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</si>
  <si>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</si>
  <si>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</si>
  <si>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</si>
  <si>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</si>
  <si>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</si>
  <si>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</si>
  <si>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</si>
  <si>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</si>
  <si>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</si>
  <si>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</si>
  <si>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</si>
  <si>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</si>
  <si>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</si>
  <si>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</si>
  <si>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</si>
  <si>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</si>
  <si>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</si>
  <si>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</si>
  <si>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</si>
  <si>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</si>
  <si>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</si>
  <si>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</si>
  <si>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</si>
  <si>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</si>
  <si>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</si>
  <si>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</si>
  <si>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</si>
  <si>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</si>
  <si>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</si>
  <si>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</si>
  <si>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</si>
  <si>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</si>
  <si>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</si>
  <si>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</si>
  <si>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</si>
  <si>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</si>
  <si>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</si>
  <si>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</si>
  <si>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</si>
  <si>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</si>
  <si>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</si>
  <si>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</si>
  <si>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</si>
  <si>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</si>
  <si>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</si>
  <si>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</si>
  <si>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</si>
  <si>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</si>
  <si>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</si>
  <si>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</si>
  <si>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</si>
  <si>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</si>
  <si>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</si>
  <si>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</si>
  <si>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</si>
  <si>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</si>
  <si>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</si>
  <si>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</si>
  <si>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</si>
  <si>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</si>
  <si>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</si>
  <si>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</si>
  <si>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</si>
  <si>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</si>
  <si>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</si>
  <si>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</si>
  <si>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</si>
  <si>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</si>
  <si>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</si>
  <si>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</si>
  <si>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</si>
  <si>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</si>
  <si>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</si>
  <si>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</si>
  <si>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</si>
  <si>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</si>
  <si>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</si>
  <si>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</si>
  <si>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</si>
  <si>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</si>
  <si>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</si>
  <si>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</si>
  <si>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</si>
  <si>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</si>
  <si>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</si>
  <si>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</si>
  <si>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</si>
  <si>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</si>
  <si>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</si>
  <si>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</si>
  <si>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</si>
  <si>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</si>
  <si>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</si>
  <si>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</si>
  <si>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</si>
  <si>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</si>
  <si>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</si>
  <si>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</si>
  <si>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</si>
  <si>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</si>
  <si>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</si>
  <si>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</si>
  <si>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</si>
  <si>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</si>
  <si>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</si>
  <si>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</si>
  <si>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</si>
  <si>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</si>
  <si>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</si>
  <si>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</si>
  <si>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</si>
  <si>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</si>
  <si>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</si>
  <si>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</si>
  <si>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</si>
  <si>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</si>
  <si>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</si>
  <si>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</si>
  <si>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</si>
  <si>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</si>
  <si>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</si>
  <si>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</si>
  <si>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</si>
  <si>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</si>
  <si>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</si>
  <si>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</si>
  <si>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</si>
  <si>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</si>
  <si>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</si>
  <si>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</si>
  <si>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</si>
  <si>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</si>
  <si>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</si>
  <si>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</si>
  <si>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</si>
  <si>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</si>
  <si>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</si>
  <si>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</si>
  <si>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</si>
  <si>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</si>
  <si>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</si>
  <si>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</si>
  <si>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</si>
  <si>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</si>
  <si>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</si>
  <si>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</si>
  <si>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</si>
  <si>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</si>
  <si>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</si>
  <si>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</si>
  <si>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</si>
  <si>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</si>
  <si>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</si>
  <si>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</si>
  <si>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</si>
  <si>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</si>
  <si>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</si>
  <si>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</si>
  <si>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</si>
  <si>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</si>
  <si>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</si>
  <si>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</si>
  <si>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</si>
  <si>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</si>
  <si>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</si>
  <si>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</si>
  <si>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</si>
  <si>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</si>
  <si>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</si>
  <si>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</si>
  <si>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</si>
  <si>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</si>
  <si>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</si>
  <si>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</si>
  <si>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</si>
  <si>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</si>
  <si>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</si>
  <si>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</si>
  <si>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</si>
  <si>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</si>
  <si>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</si>
  <si>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</si>
  <si>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</si>
  <si>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</si>
  <si>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</si>
  <si>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</si>
  <si>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</si>
  <si>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</si>
  <si>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</si>
  <si>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</si>
  <si>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</si>
  <si>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</si>
  <si>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</si>
  <si>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</si>
  <si>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</si>
  <si>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</si>
  <si>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</si>
  <si>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</si>
  <si>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</si>
  <si>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</si>
  <si>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</si>
  <si>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</si>
  <si>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</si>
  <si>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</si>
  <si>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</si>
  <si>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</si>
  <si>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</si>
  <si>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</si>
  <si>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</si>
  <si>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</si>
  <si>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</si>
  <si>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</si>
  <si>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</si>
  <si>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</si>
  <si>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</si>
  <si>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</si>
  <si>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</si>
  <si>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</si>
  <si>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</si>
  <si>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</si>
  <si>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</si>
  <si>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</si>
  <si>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</si>
  <si>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</si>
  <si>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</si>
  <si>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</si>
  <si>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</si>
  <si>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</si>
  <si>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</si>
  <si>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</si>
  <si>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</si>
  <si>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</si>
  <si>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</si>
  <si>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</si>
  <si>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</si>
  <si>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</si>
  <si>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</si>
  <si>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</si>
  <si>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</si>
  <si>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</si>
  <si>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</si>
  <si>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</si>
  <si>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</si>
  <si>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</si>
  <si>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</si>
  <si>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</si>
  <si>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</si>
  <si>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</si>
  <si>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</si>
  <si>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</si>
  <si>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</si>
  <si>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</si>
  <si>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</si>
  <si>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</si>
  <si>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</si>
  <si>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</si>
  <si>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</si>
  <si>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</si>
  <si>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</si>
  <si>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</si>
  <si>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</si>
  <si>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</si>
  <si>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</si>
  <si>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</si>
  <si>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</si>
  <si>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</si>
  <si>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</si>
  <si>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</si>
  <si>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</si>
  <si>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</si>
  <si>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</si>
  <si>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</si>
  <si>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</si>
  <si>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</si>
  <si>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</si>
  <si>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</si>
  <si>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</si>
  <si>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</si>
  <si>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</si>
  <si>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</si>
  <si>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</si>
  <si>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</si>
  <si>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</si>
  <si>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</si>
  <si>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</si>
  <si>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</si>
  <si>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</si>
  <si>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</si>
  <si>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</si>
  <si>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</si>
  <si>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</si>
  <si>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</si>
  <si>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</si>
  <si>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</si>
  <si>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</si>
  <si>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</si>
  <si>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</si>
  <si>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</si>
  <si>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</si>
  <si>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</si>
  <si>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</si>
  <si>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</si>
  <si>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</si>
  <si>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</si>
  <si>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</si>
  <si>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</si>
  <si>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</si>
  <si>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</si>
  <si>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</si>
  <si>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</si>
  <si>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</si>
  <si>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</si>
  <si>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</si>
  <si>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</si>
  <si>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</si>
  <si>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</si>
  <si>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</si>
  <si>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</si>
  <si>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</si>
  <si>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</si>
  <si>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</si>
  <si>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</si>
  <si>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</si>
  <si>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</si>
  <si>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</si>
  <si>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</si>
  <si>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</si>
  <si>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</si>
  <si>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</si>
  <si>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</si>
  <si>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</si>
  <si>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</si>
  <si>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</si>
  <si>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</si>
  <si>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</si>
  <si>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</si>
  <si>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</si>
  <si>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</si>
  <si>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</si>
  <si>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</si>
  <si>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</si>
  <si>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</si>
  <si>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</si>
  <si>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</si>
  <si>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</si>
  <si>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</si>
  <si>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</si>
  <si>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</si>
  <si>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</si>
  <si>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</si>
  <si>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</si>
  <si>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</si>
  <si>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</si>
  <si>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</si>
  <si>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</si>
  <si>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</si>
  <si>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</si>
  <si>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</si>
  <si>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</si>
  <si>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</si>
  <si>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</si>
  <si>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</si>
  <si>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</si>
  <si>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</si>
  <si>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</si>
  <si>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</si>
  <si>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</si>
  <si>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</si>
  <si>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</si>
  <si>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</si>
  <si>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</si>
  <si>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</si>
  <si>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</si>
  <si>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</si>
  <si>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</si>
  <si>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</si>
  <si>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</si>
  <si>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</si>
  <si>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</si>
  <si>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</si>
  <si>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</si>
  <si>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</si>
  <si>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</si>
  <si>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</si>
  <si>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</si>
  <si>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</si>
  <si>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</si>
  <si>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</si>
  <si>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</si>
  <si>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</si>
  <si>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</si>
  <si>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</si>
  <si>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</si>
  <si>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</si>
  <si>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</si>
  <si>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</si>
  <si>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</si>
  <si>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</si>
  <si>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</si>
  <si>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</si>
  <si>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</si>
  <si>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</si>
  <si>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</si>
  <si>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</si>
  <si>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</si>
  <si>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</si>
  <si>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</si>
  <si>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</si>
  <si>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</si>
  <si>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</si>
  <si>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</si>
  <si>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</si>
  <si>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</si>
  <si>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</si>
  <si>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</si>
  <si>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</si>
  <si>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</si>
  <si>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</si>
  <si>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</si>
  <si>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</si>
  <si>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</si>
  <si>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</si>
  <si>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</si>
  <si>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</si>
  <si>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</si>
  <si>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</si>
  <si>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</si>
  <si>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</si>
  <si>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</si>
  <si>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</si>
  <si>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</si>
  <si>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</si>
  <si>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</si>
  <si>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</si>
  <si>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</si>
  <si>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</si>
  <si>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</si>
  <si>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</si>
  <si>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</si>
  <si>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</si>
  <si>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</si>
  <si>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</si>
  <si>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</si>
  <si>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</si>
  <si>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</si>
  <si>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</si>
  <si>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</si>
  <si>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</si>
  <si>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</si>
  <si>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</si>
  <si>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</si>
  <si>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</si>
  <si>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</si>
  <si>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</si>
  <si>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</si>
  <si>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</si>
  <si>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</si>
  <si>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</si>
  <si>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</si>
  <si>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</si>
  <si>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</si>
  <si>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</si>
  <si>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</si>
  <si>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</si>
  <si>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</si>
  <si>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</si>
  <si>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</si>
  <si>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</si>
  <si>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</si>
  <si>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</si>
  <si>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</si>
  <si>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</si>
  <si>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</si>
  <si>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</si>
  <si>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</si>
  <si>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</si>
  <si>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</si>
  <si>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</si>
  <si>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</si>
  <si>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</si>
  <si>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</si>
  <si>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</si>
  <si>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</si>
  <si>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</si>
  <si>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</si>
  <si>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</si>
  <si>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</si>
  <si>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</si>
  <si>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</si>
  <si>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</si>
  <si>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</si>
  <si>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</si>
  <si>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</si>
  <si>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</si>
  <si>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</si>
  <si>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</si>
  <si>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</si>
  <si>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</si>
  <si>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</si>
  <si>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</si>
  <si>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</si>
  <si>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</si>
  <si>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</si>
  <si>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</si>
  <si>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</si>
  <si>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</si>
  <si>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</si>
  <si>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</si>
  <si>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</si>
  <si>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</si>
  <si>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</si>
  <si>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</si>
  <si>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</si>
  <si>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</si>
  <si>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</si>
  <si>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</si>
  <si>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</si>
  <si>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</si>
  <si>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</si>
  <si>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</si>
  <si>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</si>
  <si>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</si>
  <si>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</si>
  <si>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</si>
  <si>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</si>
  <si>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</si>
  <si>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</si>
  <si>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</si>
  <si>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</si>
  <si>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</si>
  <si>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</si>
  <si>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</si>
  <si>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</si>
  <si>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</si>
  <si>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</si>
  <si>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</si>
  <si>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</si>
  <si>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</si>
  <si>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</si>
  <si>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</si>
  <si>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</si>
  <si>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</si>
  <si>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</si>
  <si>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</si>
  <si>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</si>
  <si>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</si>
  <si>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</si>
  <si>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</si>
  <si>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</si>
  <si>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</si>
  <si>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</si>
  <si>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</si>
  <si>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</si>
  <si>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</si>
  <si>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</si>
  <si>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</si>
  <si>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</si>
  <si>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</si>
  <si>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</si>
  <si>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</si>
  <si>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</si>
  <si>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</si>
  <si>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</si>
  <si>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</si>
  <si>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</si>
  <si>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</si>
  <si>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</si>
  <si>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</si>
  <si>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</si>
  <si>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</si>
  <si>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</si>
  <si>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</si>
  <si>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</si>
  <si>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</si>
  <si>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</si>
  <si>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</si>
  <si>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</si>
  <si>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</si>
  <si>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</si>
  <si>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</si>
  <si>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</si>
  <si>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</si>
  <si>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</si>
  <si>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</si>
  <si>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</si>
  <si>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</si>
  <si>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</si>
  <si>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</si>
  <si>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</si>
  <si>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</si>
  <si>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</si>
  <si>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</si>
  <si>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</si>
  <si>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</si>
  <si>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</si>
  <si>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</si>
  <si>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</si>
  <si>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</si>
  <si>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</si>
  <si>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</si>
  <si>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</si>
  <si>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</si>
  <si>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</si>
  <si>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</si>
  <si>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</si>
  <si>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</si>
  <si>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</si>
  <si>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</si>
  <si>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</si>
  <si>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</si>
  <si>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</si>
  <si>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</si>
  <si>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</si>
  <si>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</si>
  <si>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</si>
  <si>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</si>
  <si>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</si>
  <si>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</si>
  <si>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</si>
  <si>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</si>
  <si>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</si>
  <si>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</si>
  <si>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</si>
  <si>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</si>
  <si>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</si>
  <si>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</si>
  <si>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</si>
  <si>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</si>
  <si>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</si>
  <si>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</si>
  <si>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</si>
  <si>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</si>
  <si>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</si>
  <si>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</si>
  <si>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</si>
  <si>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</si>
  <si>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</si>
  <si>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</si>
  <si>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</si>
  <si>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</si>
  <si>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</si>
  <si>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</si>
  <si>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</si>
  <si>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</si>
  <si>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</si>
  <si>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</si>
  <si>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</si>
  <si>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</si>
  <si>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</si>
  <si>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</si>
  <si>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</si>
  <si>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</si>
  <si>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</si>
  <si>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</si>
  <si>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</si>
  <si>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</si>
  <si>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</si>
  <si>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</si>
  <si>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</si>
  <si>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</si>
  <si>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</si>
  <si>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</si>
  <si>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</si>
  <si>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</si>
  <si>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</si>
  <si>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</si>
  <si>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</si>
  <si>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</si>
  <si>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</si>
  <si>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</si>
  <si>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</si>
  <si>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</si>
  <si>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</si>
  <si>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</si>
  <si>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</si>
  <si>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</si>
  <si>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</si>
  <si>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</si>
  <si>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</si>
  <si>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</si>
  <si>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</si>
  <si>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</si>
  <si>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</si>
  <si>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</si>
  <si>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</si>
  <si>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</si>
  <si>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</si>
  <si>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</si>
  <si>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</si>
  <si>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</si>
  <si>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</si>
  <si>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</si>
  <si>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</si>
  <si>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</si>
  <si>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</si>
  <si>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</si>
  <si>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</si>
  <si>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</si>
  <si>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</si>
  <si>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</si>
  <si>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</si>
  <si>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</si>
  <si>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</si>
  <si>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</si>
  <si>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</si>
  <si>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</si>
  <si>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</si>
  <si>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</si>
  <si>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</si>
  <si>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</si>
  <si>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</si>
  <si>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</si>
  <si>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</si>
  <si>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</si>
  <si>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</si>
  <si>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</si>
  <si>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</si>
  <si>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</si>
  <si>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</si>
  <si>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</si>
  <si>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</si>
  <si>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</si>
  <si>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</si>
  <si>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</si>
  <si>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</si>
  <si>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</si>
  <si>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</si>
  <si>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</si>
  <si>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</si>
  <si>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</si>
  <si>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</si>
  <si>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</si>
  <si>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</si>
  <si>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</si>
  <si>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</si>
  <si>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</si>
  <si>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</si>
  <si>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</si>
  <si>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</si>
  <si>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</si>
  <si>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</si>
  <si>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</si>
  <si>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</si>
  <si>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</si>
  <si>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</si>
  <si>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</si>
  <si>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</si>
  <si>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</si>
  <si>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</si>
  <si>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</si>
  <si>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</si>
  <si>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</si>
  <si>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</si>
  <si>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</si>
  <si>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</si>
  <si>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</si>
  <si>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</si>
  <si>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</si>
  <si>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</si>
  <si>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</si>
  <si>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</si>
  <si>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</si>
  <si>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</si>
  <si>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</si>
  <si>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</si>
  <si>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</si>
  <si>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</si>
  <si>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</si>
  <si>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</si>
  <si>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</si>
  <si>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</si>
  <si>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</si>
  <si>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</si>
  <si>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</si>
  <si>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</si>
  <si>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</si>
  <si>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</si>
  <si>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</si>
  <si>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</si>
  <si>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</si>
  <si>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</si>
  <si>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</si>
  <si>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</si>
  <si>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</si>
  <si>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</si>
  <si>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</si>
  <si>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</si>
  <si>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</si>
  <si>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</si>
  <si>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</si>
  <si>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</si>
  <si>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</si>
  <si>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</si>
  <si>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</si>
  <si>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</si>
  <si>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</si>
  <si>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</si>
  <si>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</si>
  <si>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</si>
  <si>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</si>
  <si>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</si>
  <si>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</si>
  <si>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</si>
  <si>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</si>
  <si>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</si>
  <si>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</si>
  <si>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</si>
  <si>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</si>
  <si>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</si>
  <si>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</si>
  <si>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</si>
  <si>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</si>
  <si>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</si>
  <si>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</si>
  <si>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</si>
  <si>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</si>
  <si>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</si>
  <si>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</si>
  <si>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</si>
  <si>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</si>
  <si>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</si>
  <si>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</si>
  <si>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</si>
  <si>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</si>
  <si>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</si>
  <si>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</si>
  <si>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</si>
  <si>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</si>
  <si>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</si>
  <si>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</si>
  <si>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</si>
  <si>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</si>
  <si>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</si>
  <si>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</si>
  <si>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</si>
  <si>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</si>
  <si>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</si>
  <si>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</si>
  <si>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</si>
  <si>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</si>
  <si>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</si>
  <si>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</si>
  <si>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</si>
  <si>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</si>
  <si>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</si>
  <si>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</si>
  <si>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</si>
  <si>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</si>
  <si>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</si>
  <si>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</si>
  <si>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</si>
  <si>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</si>
  <si>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</si>
  <si>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</si>
  <si>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</si>
  <si>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</si>
  <si>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</si>
  <si>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</si>
  <si>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</si>
  <si>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</si>
  <si>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</si>
  <si>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</si>
  <si>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</si>
  <si>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</si>
  <si>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</si>
  <si>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</si>
  <si>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</si>
  <si>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</si>
  <si>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</si>
  <si>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</si>
  <si>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</si>
  <si>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</si>
  <si>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</si>
  <si>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</si>
  <si>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</si>
  <si>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</si>
  <si>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</si>
  <si>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</si>
  <si>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</si>
  <si>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</si>
  <si>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</si>
  <si>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</si>
  <si>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</si>
  <si>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</si>
  <si>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</si>
  <si>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</si>
  <si>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</si>
  <si>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</si>
  <si>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</si>
  <si>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</si>
  <si>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</si>
  <si>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</si>
  <si>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</si>
  <si>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</si>
  <si>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</si>
  <si>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</si>
  <si>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</si>
  <si>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</si>
  <si>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</si>
  <si>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</si>
  <si>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</si>
  <si>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</si>
  <si>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</si>
  <si>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</si>
  <si>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</si>
  <si>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</si>
  <si>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</si>
  <si>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</si>
  <si>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</si>
  <si>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</si>
  <si>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</si>
  <si>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</si>
  <si>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</si>
  <si>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</si>
  <si>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</si>
  <si>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</si>
  <si>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</si>
  <si>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</si>
  <si>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</si>
  <si>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</si>
  <si>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</si>
  <si>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</si>
  <si>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</si>
  <si>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</si>
  <si>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</si>
  <si>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</si>
  <si>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</si>
  <si>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</si>
  <si>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</si>
  <si>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</si>
  <si>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</si>
  <si>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</si>
  <si>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</si>
  <si>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</si>
  <si>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</si>
  <si>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</si>
  <si>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</si>
  <si>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</si>
  <si>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</si>
  <si>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</si>
  <si>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</si>
  <si>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</si>
  <si>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</si>
  <si>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</si>
  <si>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</si>
  <si>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</si>
  <si>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</si>
  <si>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</si>
  <si>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</si>
  <si>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</si>
  <si>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</si>
  <si>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</si>
  <si>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</si>
  <si>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</si>
  <si>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</si>
  <si>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</si>
  <si>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</si>
  <si>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</si>
  <si>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</si>
  <si>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</si>
  <si>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</si>
  <si>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</si>
  <si>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</si>
  <si>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</si>
  <si>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</si>
  <si>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</si>
  <si>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</si>
  <si>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</si>
  <si>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</si>
  <si>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</si>
  <si>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</si>
  <si>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</si>
  <si>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</si>
  <si>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</si>
  <si>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</si>
  <si>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</si>
  <si>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</si>
  <si>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</si>
  <si>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</si>
  <si>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</si>
  <si>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</si>
  <si>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</si>
  <si>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</si>
  <si>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</si>
  <si>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</si>
  <si>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</si>
  <si>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</si>
  <si>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</si>
  <si>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</si>
  <si>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</si>
  <si>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</si>
  <si>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</si>
  <si>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</si>
  <si>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</si>
  <si>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</si>
  <si>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</si>
  <si>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</si>
  <si>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</si>
  <si>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</si>
  <si>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</si>
  <si>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</si>
  <si>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</si>
  <si>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</si>
  <si>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</si>
  <si>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</si>
  <si>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</si>
  <si>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</si>
  <si>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</si>
  <si>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</si>
  <si>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</si>
  <si>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</si>
  <si>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</si>
  <si>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</si>
  <si>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</si>
  <si>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</si>
  <si>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</si>
  <si>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</si>
  <si>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</si>
  <si>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</si>
  <si>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</si>
  <si>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</si>
  <si>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</si>
  <si>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</si>
  <si>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</si>
  <si>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</si>
  <si>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</si>
  <si>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</si>
  <si>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</si>
  <si>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</si>
  <si>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</si>
  <si>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</si>
  <si>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</si>
  <si>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</si>
  <si>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</si>
  <si>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</si>
  <si>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</si>
  <si>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</si>
  <si>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</si>
  <si>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</si>
  <si>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</si>
  <si>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</si>
  <si>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</si>
  <si>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</si>
  <si>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</si>
  <si>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</si>
  <si>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</si>
  <si>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</si>
  <si>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</si>
  <si>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</si>
  <si>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</si>
  <si>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</si>
  <si>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</si>
  <si>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</si>
  <si>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</si>
  <si>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</si>
  <si>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</si>
  <si>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</si>
  <si>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</si>
  <si>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</si>
  <si>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</si>
  <si>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</si>
  <si>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</si>
  <si>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</si>
  <si>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</si>
  <si>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</si>
  <si>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</si>
  <si>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</si>
  <si>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</si>
  <si>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</si>
  <si>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</si>
  <si>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</si>
  <si>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</si>
  <si>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</si>
  <si>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</si>
  <si>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</si>
  <si>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</si>
  <si>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</si>
  <si>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</si>
  <si>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</si>
  <si>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</si>
  <si>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</si>
  <si>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</si>
  <si>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</si>
  <si>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</si>
  <si>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</si>
  <si>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</si>
  <si>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</si>
  <si>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</si>
  <si>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</si>
  <si>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</si>
  <si>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</si>
  <si>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</si>
  <si>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</si>
  <si>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</si>
  <si>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</si>
  <si>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</si>
  <si>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</si>
  <si>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</si>
  <si>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</si>
  <si>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</si>
  <si>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</si>
  <si>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</si>
  <si>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</si>
  <si>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</si>
  <si>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</si>
  <si>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</si>
  <si>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</si>
  <si>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</si>
  <si>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</si>
  <si>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</si>
  <si>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</si>
  <si>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</si>
  <si>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</si>
  <si>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</si>
  <si>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</si>
  <si>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</si>
  <si>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</si>
  <si>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</si>
  <si>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</si>
  <si>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</si>
  <si>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</si>
  <si>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</si>
  <si>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</si>
  <si>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</si>
  <si>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</si>
  <si>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</si>
  <si>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</si>
  <si>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</si>
  <si>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</si>
  <si>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</si>
  <si>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</si>
  <si>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</si>
  <si>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</si>
  <si>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</si>
  <si>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</si>
  <si>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</si>
  <si>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</si>
  <si>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</si>
  <si>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</si>
  <si>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</si>
  <si>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</si>
  <si>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</si>
  <si>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</si>
  <si>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</si>
  <si>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</si>
  <si>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</si>
  <si>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</si>
  <si>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</si>
  <si>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</si>
  <si>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</si>
  <si>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</si>
  <si>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</si>
  <si>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</si>
  <si>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</si>
  <si>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</si>
  <si>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</si>
  <si>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</si>
  <si>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</si>
  <si>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</si>
  <si>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</si>
  <si>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</si>
  <si>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</si>
  <si>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</si>
  <si>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</si>
  <si>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</si>
  <si>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</si>
  <si>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</si>
  <si>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</si>
  <si>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</si>
  <si>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</si>
  <si>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</si>
  <si>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</si>
  <si>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</si>
  <si>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</si>
  <si>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</si>
  <si>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</si>
  <si>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</si>
  <si>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</si>
  <si>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</si>
  <si>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</si>
  <si>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</si>
  <si>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</si>
  <si>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</si>
  <si>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</si>
  <si>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</si>
  <si>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</si>
  <si>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</si>
  <si>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</si>
  <si>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</si>
  <si>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</si>
  <si>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</si>
  <si>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</si>
  <si>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</si>
  <si>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</si>
  <si>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</si>
  <si>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</si>
  <si>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</si>
  <si>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</si>
  <si>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</si>
  <si>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</si>
  <si>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</si>
  <si>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</si>
  <si>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</si>
  <si>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</si>
  <si>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</si>
  <si>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</si>
  <si>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</si>
  <si>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</si>
  <si>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</si>
  <si>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</si>
  <si>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</si>
  <si>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</si>
  <si>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</si>
  <si>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</si>
  <si>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</si>
  <si>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</si>
  <si>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</si>
  <si>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</si>
  <si>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</si>
  <si>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</si>
  <si>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</si>
  <si>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</si>
  <si>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</si>
  <si>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</si>
  <si>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</si>
  <si>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</si>
  <si>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</si>
  <si>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</si>
  <si>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</si>
  <si>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</si>
  <si>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</si>
  <si>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</si>
  <si>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</si>
  <si>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</si>
  <si>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</si>
  <si>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</si>
  <si>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</si>
  <si>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</si>
  <si>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</si>
  <si>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</si>
  <si>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</si>
  <si>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</si>
  <si>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</si>
  <si>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</si>
  <si>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</si>
  <si>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</si>
  <si>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</si>
  <si>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</si>
  <si>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</si>
  <si>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</si>
  <si>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</si>
  <si>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</si>
  <si>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</si>
  <si>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</si>
  <si>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</si>
  <si>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</si>
  <si>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</si>
  <si>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</si>
  <si>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</si>
  <si>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</si>
  <si>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</si>
  <si>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</si>
  <si>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</si>
  <si>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</si>
  <si>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</si>
  <si>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</si>
  <si>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</si>
  <si>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</si>
  <si>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</si>
  <si>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</si>
  <si>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</si>
  <si>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</si>
  <si>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</si>
  <si>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</si>
  <si>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</si>
  <si>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</si>
  <si>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</si>
  <si>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</si>
  <si>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</si>
  <si>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</si>
  <si>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</si>
  <si>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</si>
  <si>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</si>
  <si>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</si>
  <si>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</si>
  <si>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</si>
  <si>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</si>
  <si>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</si>
  <si>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</si>
  <si>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</si>
  <si>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</si>
  <si>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</si>
  <si>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</si>
  <si>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</si>
  <si>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</si>
  <si>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</si>
  <si>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</si>
  <si>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</si>
  <si>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</si>
  <si>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</si>
  <si>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</si>
  <si>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</si>
  <si>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</si>
  <si>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</si>
  <si>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</si>
  <si>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</si>
  <si>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</si>
  <si>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</si>
  <si>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</si>
  <si>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</si>
  <si>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</si>
  <si>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</si>
  <si>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</si>
  <si>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</si>
  <si>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</si>
  <si>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</si>
  <si>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</si>
  <si>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</si>
  <si>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</si>
  <si>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</si>
  <si>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</si>
  <si>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</si>
  <si>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</si>
  <si>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</si>
  <si>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</si>
  <si>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</si>
  <si>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</si>
  <si>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</si>
  <si>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</si>
  <si>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</si>
  <si>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</si>
  <si>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</si>
  <si>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</si>
  <si>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</si>
  <si>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</si>
  <si>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</si>
  <si>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</si>
  <si>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</si>
  <si>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</si>
  <si>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</si>
  <si>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</si>
  <si>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</si>
  <si>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</si>
  <si>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</si>
  <si>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</si>
  <si>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</si>
  <si>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</si>
  <si>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</si>
  <si>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</si>
  <si>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</si>
  <si>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</si>
  <si>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</si>
  <si>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</si>
  <si>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</si>
  <si>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</si>
  <si>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</si>
  <si>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</si>
  <si>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</si>
  <si>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</si>
  <si>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</si>
  <si>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</si>
  <si>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</si>
  <si>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</si>
  <si>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</si>
  <si>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</si>
  <si>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</si>
  <si>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</si>
  <si>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</si>
  <si>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</si>
  <si>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</si>
  <si>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</si>
  <si>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</si>
  <si>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</si>
  <si>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</si>
  <si>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</si>
  <si>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</si>
  <si>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</si>
  <si>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</si>
  <si>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</si>
  <si>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</si>
  <si>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</si>
  <si>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</si>
  <si>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</si>
  <si>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</si>
  <si>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</si>
  <si>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</si>
  <si>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</si>
  <si>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</si>
  <si>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</si>
  <si>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</si>
  <si>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</si>
  <si>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</si>
  <si>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</si>
  <si>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</si>
  <si>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</si>
  <si>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</si>
  <si>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</si>
  <si>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</si>
  <si>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</si>
  <si>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</si>
  <si>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</si>
  <si>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</si>
  <si>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</si>
  <si>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</si>
  <si>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</si>
  <si>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</si>
  <si>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</si>
  <si>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</si>
  <si>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</si>
  <si>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</si>
  <si>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</si>
  <si>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</si>
  <si>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</si>
  <si>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</si>
  <si>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</si>
  <si>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</si>
  <si>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</si>
  <si>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</si>
  <si>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</si>
  <si>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</si>
  <si>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</si>
  <si>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</si>
  <si>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</si>
  <si>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</si>
  <si>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</si>
  <si>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</si>
  <si>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</si>
  <si>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</si>
  <si>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</si>
  <si>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</si>
  <si>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</si>
  <si>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</si>
  <si>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</si>
  <si>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</si>
  <si>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</si>
  <si>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</si>
  <si>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</si>
  <si>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</si>
  <si>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</si>
  <si>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</si>
  <si>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</si>
  <si>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</si>
  <si>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</si>
  <si>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</si>
  <si>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</si>
  <si>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</si>
  <si>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</si>
  <si>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</si>
  <si>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</si>
  <si>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</si>
  <si>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</si>
  <si>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</si>
  <si>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</si>
  <si>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</si>
  <si>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</si>
  <si>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</si>
  <si>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</si>
  <si>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</si>
  <si>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</si>
  <si>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</si>
  <si>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</si>
  <si>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</si>
  <si>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</si>
  <si>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</si>
  <si>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</si>
  <si>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</si>
  <si>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</si>
  <si>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</si>
  <si>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</si>
  <si>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</si>
  <si>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</si>
  <si>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</si>
  <si>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</si>
  <si>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</si>
  <si>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</si>
  <si>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</si>
  <si>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</si>
  <si>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</si>
  <si>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</si>
  <si>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</si>
  <si>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</si>
  <si>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</si>
  <si>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</si>
  <si>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</si>
  <si>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</si>
  <si>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</si>
  <si>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</si>
  <si>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</si>
  <si>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</si>
  <si>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</si>
  <si>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</si>
  <si>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</si>
  <si>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</si>
  <si>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</si>
  <si>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</si>
  <si>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</si>
  <si>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</si>
  <si>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</si>
  <si>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</si>
  <si>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</si>
  <si>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</si>
  <si>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</si>
  <si>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</si>
  <si>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</si>
  <si>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</si>
  <si>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</si>
  <si>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</si>
  <si>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</si>
  <si>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</si>
  <si>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</si>
  <si>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</si>
  <si>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</si>
  <si>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</si>
  <si>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</si>
  <si>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</si>
  <si>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</si>
  <si>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</si>
  <si>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</si>
  <si>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</si>
  <si>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</si>
  <si>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</si>
  <si>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</si>
  <si>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</si>
  <si>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</si>
  <si>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</si>
  <si>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</si>
  <si>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</si>
  <si>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</si>
  <si>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</si>
  <si>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</si>
  <si>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</si>
  <si>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</si>
  <si>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</si>
  <si>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</si>
  <si>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</si>
  <si>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</si>
  <si>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</si>
  <si>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</si>
  <si>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</si>
  <si>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</si>
  <si>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</si>
  <si>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</si>
  <si>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</si>
  <si>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</si>
  <si>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</si>
  <si>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</si>
  <si>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</si>
  <si>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</si>
  <si>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</si>
  <si>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</si>
  <si>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</si>
  <si>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</si>
  <si>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</si>
  <si>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</si>
  <si>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</si>
  <si>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</si>
  <si>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</si>
  <si>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</si>
  <si>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</si>
  <si>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</si>
  <si>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</si>
  <si>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</si>
  <si>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</si>
  <si>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</si>
  <si>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</si>
  <si>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</si>
  <si>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</si>
  <si>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</si>
  <si>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</si>
  <si>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</si>
  <si>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</si>
  <si>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</si>
  <si>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</si>
  <si>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</si>
  <si>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</si>
  <si>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</si>
  <si>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</si>
  <si>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</si>
  <si>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</si>
  <si>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</si>
  <si>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</si>
  <si>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</si>
  <si>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</si>
  <si>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</si>
  <si>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</si>
  <si>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</si>
  <si>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</si>
  <si>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</si>
  <si>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</si>
  <si>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</si>
  <si>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</si>
  <si>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</si>
  <si>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</si>
  <si>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</si>
  <si>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</si>
  <si>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</si>
  <si>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</si>
  <si>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</si>
  <si>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</si>
  <si>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</si>
  <si>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</si>
  <si>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</si>
  <si>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</si>
  <si>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</si>
  <si>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</si>
  <si>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</si>
  <si>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</si>
  <si>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</si>
  <si>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</si>
  <si>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</si>
  <si>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</si>
  <si>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</si>
  <si>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</si>
  <si>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</si>
  <si>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</si>
  <si>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</si>
  <si>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</si>
  <si>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</si>
  <si>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</si>
  <si>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</si>
  <si>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</si>
  <si>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</si>
  <si>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</si>
  <si>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</si>
  <si>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</si>
  <si>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</si>
  <si>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</si>
  <si>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</si>
  <si>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</si>
  <si>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</si>
  <si>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</si>
  <si>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</si>
  <si>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</si>
  <si>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</si>
  <si>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</si>
  <si>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</si>
  <si>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</si>
  <si>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</si>
  <si>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</si>
  <si>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</si>
  <si>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</si>
  <si>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</si>
  <si>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</si>
  <si>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</si>
  <si>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</si>
  <si>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</si>
  <si>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</si>
  <si>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</si>
  <si>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</si>
  <si>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</si>
  <si>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</si>
  <si>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</si>
  <si>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</si>
  <si>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</si>
  <si>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</si>
  <si>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</si>
  <si>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</si>
  <si>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</si>
  <si>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</si>
  <si>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</si>
  <si>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</si>
  <si>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</si>
  <si>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</si>
  <si>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</si>
  <si>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</si>
  <si>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</si>
  <si>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</si>
  <si>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</si>
  <si>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</si>
  <si>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</si>
  <si>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</si>
  <si>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</si>
  <si>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</si>
  <si>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</si>
  <si>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</si>
  <si>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</si>
  <si>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</si>
  <si>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</si>
  <si>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</si>
  <si>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</si>
  <si>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</si>
  <si>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</si>
  <si>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</si>
  <si>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</si>
  <si>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</si>
  <si>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</si>
  <si>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</si>
  <si>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</si>
  <si>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</si>
  <si>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</si>
  <si>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</si>
  <si>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</si>
  <si>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</si>
  <si>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</si>
  <si>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</si>
  <si>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</si>
  <si>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</si>
  <si>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</si>
  <si>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</si>
  <si>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</si>
  <si>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</si>
  <si>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</si>
  <si>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</si>
  <si>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</si>
  <si>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</si>
  <si>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</si>
  <si>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</si>
  <si>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</si>
  <si>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</si>
  <si>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</si>
  <si>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</si>
  <si>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</si>
  <si>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</si>
  <si>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</si>
  <si>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</si>
  <si>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</si>
  <si>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</si>
  <si>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</si>
  <si>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</si>
  <si>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</si>
  <si>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</si>
  <si>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</si>
  <si>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</si>
  <si>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</si>
  <si>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</si>
  <si>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</si>
  <si>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</si>
  <si>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</si>
  <si>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</si>
  <si>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</si>
  <si>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</si>
  <si>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</si>
  <si>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</si>
  <si>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</si>
  <si>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</si>
  <si>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</si>
  <si>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</si>
  <si>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</si>
  <si>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</si>
  <si>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</si>
  <si>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</si>
  <si>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</si>
  <si>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</si>
  <si>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</si>
  <si>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</si>
  <si>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</si>
  <si>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</si>
  <si>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</si>
  <si>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</si>
  <si>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</si>
  <si>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</si>
  <si>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</si>
  <si>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</si>
  <si>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</si>
  <si>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</si>
  <si>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</si>
  <si>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</si>
  <si>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</si>
  <si>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</si>
  <si>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</si>
  <si>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</si>
  <si>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</si>
  <si>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</si>
  <si>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</si>
  <si>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</si>
  <si>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</si>
  <si>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</si>
  <si>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</si>
  <si>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</si>
  <si>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</si>
  <si>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</si>
  <si>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</si>
  <si>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</si>
  <si>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</si>
  <si>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</si>
  <si>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</si>
  <si>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</si>
  <si>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</si>
  <si>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</si>
  <si>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</si>
  <si>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</si>
  <si>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</si>
  <si>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</si>
  <si>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</si>
  <si>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</si>
  <si>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</si>
  <si>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</si>
  <si>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</si>
  <si>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</si>
  <si>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</si>
  <si>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</si>
  <si>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</si>
  <si>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</si>
  <si>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</si>
  <si>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</si>
  <si>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</si>
  <si>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</si>
  <si>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</si>
  <si>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</si>
  <si>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</si>
  <si>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</si>
  <si>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</si>
  <si>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</si>
  <si>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</si>
  <si>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</si>
  <si>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</si>
  <si>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</si>
  <si>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</si>
  <si>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</si>
  <si>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</si>
  <si>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</si>
  <si>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</si>
  <si>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</si>
  <si>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</si>
  <si>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</si>
  <si>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</si>
  <si>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</si>
  <si>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</si>
  <si>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</si>
  <si>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</si>
  <si>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</si>
  <si>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</si>
  <si>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</si>
  <si>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</si>
  <si>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</si>
  <si>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</si>
  <si>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</si>
  <si>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</si>
  <si>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</si>
  <si>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</si>
  <si>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</si>
  <si>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</si>
  <si>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</si>
  <si>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</si>
  <si>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</si>
  <si>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</si>
  <si>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</si>
  <si>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</si>
  <si>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</si>
  <si>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</si>
  <si>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</si>
  <si>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</si>
  <si>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</si>
  <si>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</si>
  <si>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</si>
  <si>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</si>
  <si>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</si>
  <si>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</si>
  <si>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</si>
  <si>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</si>
  <si>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</si>
  <si>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</si>
  <si>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</si>
  <si>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</si>
  <si>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</si>
  <si>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</si>
  <si>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</si>
  <si>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</si>
  <si>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</si>
  <si>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</si>
  <si>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</si>
  <si>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</si>
  <si>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</si>
  <si>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</si>
  <si>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</si>
  <si>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</si>
  <si>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</si>
  <si>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</si>
  <si>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</si>
  <si>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</si>
  <si>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</si>
  <si>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</si>
  <si>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</si>
  <si>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</si>
  <si>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</si>
  <si>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</si>
  <si>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</si>
  <si>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</si>
  <si>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</si>
  <si>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</si>
  <si>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</si>
  <si>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</si>
  <si>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</si>
  <si>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</si>
  <si>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</si>
  <si>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</si>
  <si>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</si>
  <si>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</si>
  <si>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</si>
  <si>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</si>
  <si>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</si>
  <si>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</si>
  <si>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</si>
  <si>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</si>
  <si>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</si>
  <si>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</si>
  <si>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</si>
  <si>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</si>
  <si>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</si>
  <si>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</si>
  <si>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</si>
  <si>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</si>
  <si>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</si>
  <si>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</si>
  <si>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</si>
  <si>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</si>
  <si>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</si>
  <si>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</si>
  <si>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</si>
  <si>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</si>
  <si>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</si>
  <si>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</si>
  <si>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</si>
  <si>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</si>
  <si>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</si>
  <si>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</si>
  <si>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</si>
  <si>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</si>
  <si>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</si>
  <si>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</si>
  <si>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</si>
  <si>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</si>
  <si>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</si>
  <si>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</si>
  <si>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</si>
  <si>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</si>
  <si>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</si>
  <si>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</si>
  <si>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</si>
  <si>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</si>
  <si>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</si>
  <si>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</si>
  <si>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</si>
  <si>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</si>
  <si>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</si>
  <si>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</si>
  <si>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</si>
  <si>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</si>
  <si>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</si>
  <si>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</si>
  <si>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</si>
  <si>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</si>
  <si>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</si>
  <si>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</si>
  <si>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</si>
  <si>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</si>
  <si>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</si>
  <si>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</si>
  <si>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</si>
  <si>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</si>
  <si>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</si>
  <si>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</si>
  <si>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</si>
  <si>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</si>
  <si>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</si>
  <si>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</si>
  <si>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</si>
  <si>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</si>
  <si>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</si>
  <si>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</si>
  <si>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</si>
  <si>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</si>
  <si>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</si>
  <si>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</si>
  <si>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</si>
  <si>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</si>
  <si>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</si>
  <si>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</si>
  <si>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</si>
  <si>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</si>
  <si>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</si>
  <si>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</si>
  <si>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</si>
  <si>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</si>
  <si>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</si>
  <si>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</si>
  <si>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</si>
  <si>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</si>
  <si>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</si>
  <si>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</si>
  <si>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</si>
  <si>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</si>
  <si>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</si>
  <si>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</si>
  <si>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</si>
  <si>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</si>
  <si>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</si>
  <si>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</si>
  <si>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</si>
  <si>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</si>
  <si>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</si>
  <si>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</si>
  <si>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</si>
  <si>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</si>
  <si>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</si>
  <si>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</si>
  <si>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</si>
  <si>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</si>
  <si>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</si>
  <si>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</si>
  <si>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</si>
  <si>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</si>
  <si>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</si>
  <si>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</si>
  <si>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</si>
  <si>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</si>
  <si>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</si>
  <si>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</si>
  <si>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</si>
  <si>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</si>
  <si>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</si>
  <si>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</si>
  <si>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</si>
  <si>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</si>
  <si>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</si>
  <si>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</si>
  <si>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</si>
  <si>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</si>
  <si>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</si>
  <si>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</si>
  <si>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</si>
  <si>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</si>
  <si>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</si>
  <si>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</si>
  <si>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</si>
  <si>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</si>
  <si>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</si>
  <si>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</si>
  <si>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</si>
  <si>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</si>
  <si>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</si>
  <si>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</si>
  <si>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</si>
  <si>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</si>
  <si>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</si>
  <si>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</si>
  <si>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</si>
  <si>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</si>
  <si>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</si>
  <si>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</si>
  <si>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</si>
  <si>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</si>
  <si>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</si>
  <si>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</si>
  <si>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</si>
  <si>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</si>
  <si>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</si>
  <si>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</si>
  <si>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</si>
  <si>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</si>
  <si>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</si>
  <si>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</si>
  <si>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</si>
  <si>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</si>
  <si>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</si>
  <si>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</si>
  <si>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</si>
  <si>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</si>
  <si>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</si>
  <si>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</si>
  <si>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</si>
  <si>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</si>
  <si>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</si>
  <si>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</si>
  <si>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</si>
  <si>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</si>
  <si>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</si>
  <si>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</si>
  <si>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</si>
  <si>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</si>
  <si>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</si>
  <si>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</si>
  <si>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</si>
  <si>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</si>
  <si>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</si>
  <si>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</si>
  <si>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</si>
  <si>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</si>
  <si>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</si>
  <si>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</si>
  <si>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</si>
  <si>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</si>
  <si>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</si>
  <si>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</si>
  <si>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</si>
  <si>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</si>
  <si>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</si>
  <si>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</si>
  <si>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</si>
  <si>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</si>
  <si>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</si>
  <si>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</si>
  <si>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</si>
  <si>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</si>
  <si>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</si>
  <si>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</si>
  <si>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</si>
  <si>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</si>
  <si>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</si>
  <si>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</si>
  <si>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</si>
  <si>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</si>
  <si>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</si>
  <si>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</si>
  <si>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</si>
  <si>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</si>
  <si>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</si>
  <si>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</si>
  <si>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</si>
  <si>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</si>
  <si>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</si>
  <si>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</si>
  <si>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</si>
  <si>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</si>
  <si>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</si>
  <si>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</si>
  <si>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</si>
  <si>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</si>
  <si>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</si>
  <si>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</si>
  <si>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</si>
  <si>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</si>
  <si>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</si>
  <si>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</si>
  <si>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</si>
  <si>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</si>
  <si>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</si>
  <si>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</si>
  <si>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</si>
  <si>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</si>
  <si>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</si>
  <si>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</si>
  <si>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</si>
  <si>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</si>
  <si>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</si>
  <si>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</si>
  <si>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</si>
  <si>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</si>
  <si>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</si>
  <si>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</si>
  <si>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</si>
  <si>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</si>
  <si>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</si>
  <si>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</si>
  <si>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</si>
  <si>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</si>
  <si>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</si>
  <si>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</si>
  <si>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</si>
  <si>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</si>
  <si>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</si>
  <si>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</si>
  <si>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</si>
  <si>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</si>
  <si>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</si>
  <si>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</si>
  <si>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</si>
  <si>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</si>
  <si>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</si>
  <si>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</si>
  <si>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</si>
  <si>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</si>
  <si>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</si>
  <si>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</si>
  <si>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</si>
  <si>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</si>
  <si>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</si>
  <si>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</si>
  <si>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</si>
  <si>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</si>
  <si>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</si>
  <si>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</si>
  <si>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</si>
  <si>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</si>
  <si>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</si>
  <si>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</si>
  <si>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</si>
  <si>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</si>
  <si>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</si>
  <si>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</si>
  <si>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</si>
  <si>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</si>
  <si>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</si>
  <si>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</si>
  <si>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</si>
  <si>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</si>
  <si>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</si>
  <si>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</si>
  <si>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</si>
  <si>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</si>
  <si>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</si>
  <si>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</si>
  <si>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</si>
  <si>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</si>
  <si>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</si>
  <si>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</si>
  <si>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</si>
  <si>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</si>
  <si>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</si>
  <si>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</si>
  <si>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</si>
  <si>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</si>
  <si>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</si>
  <si>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</si>
  <si>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</si>
  <si>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</si>
  <si>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</si>
  <si>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</si>
  <si>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</si>
  <si>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</si>
  <si>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</si>
  <si>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</si>
  <si>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</si>
  <si>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</si>
  <si>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</si>
  <si>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</si>
  <si>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</si>
  <si>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</si>
  <si>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</si>
  <si>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</si>
  <si>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</si>
  <si>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</si>
  <si>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</si>
  <si>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</si>
  <si>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</si>
  <si>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</si>
  <si>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</si>
  <si>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</si>
  <si>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</si>
  <si>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</si>
  <si>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</si>
  <si>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</si>
  <si>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</si>
  <si>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</si>
  <si>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</si>
  <si>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</si>
  <si>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</si>
  <si>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</si>
  <si>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</si>
  <si>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</si>
  <si>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</si>
  <si>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</si>
  <si>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</si>
  <si>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</si>
  <si>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</si>
  <si>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</si>
  <si>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</si>
  <si>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</si>
  <si>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</si>
  <si>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</si>
  <si>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</si>
  <si>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</si>
  <si>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</si>
  <si>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</si>
  <si>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</si>
  <si>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</si>
  <si>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</si>
  <si>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</si>
  <si>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</si>
  <si>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</si>
  <si>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</si>
  <si>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</si>
  <si>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</si>
  <si>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</si>
  <si>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</si>
  <si>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</si>
  <si>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</si>
  <si>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</si>
  <si>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</si>
  <si>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</si>
  <si>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</si>
  <si>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</si>
  <si>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</si>
  <si>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</si>
  <si>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</si>
  <si>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</si>
  <si>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</si>
  <si>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</si>
  <si>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</si>
  <si>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</si>
  <si>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</si>
  <si>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</si>
  <si>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</si>
  <si>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</si>
  <si>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</si>
  <si>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</si>
  <si>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</si>
  <si>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</si>
  <si>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</si>
  <si>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</si>
  <si>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</si>
  <si>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</si>
  <si>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</si>
  <si>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</si>
  <si>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</si>
  <si>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</si>
  <si>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</si>
  <si>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</si>
  <si>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</si>
  <si>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</si>
  <si>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</si>
  <si>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</si>
  <si>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</si>
  <si>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</si>
  <si>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</si>
  <si>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</si>
  <si>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</si>
  <si>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</si>
  <si>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</si>
  <si>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</si>
  <si>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</si>
  <si>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</si>
  <si>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</si>
  <si>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</si>
  <si>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</si>
  <si>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</si>
  <si>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</si>
  <si>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</si>
  <si>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</si>
  <si>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</si>
  <si>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</si>
  <si>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</si>
  <si>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</si>
  <si>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</si>
  <si>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</si>
  <si>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</si>
  <si>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</si>
  <si>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</si>
  <si>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</si>
  <si>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</si>
  <si>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</si>
  <si>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</si>
  <si>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</si>
  <si>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</si>
  <si>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</si>
  <si>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</si>
  <si>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</si>
  <si>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</si>
  <si>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</si>
  <si>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</si>
  <si>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</si>
  <si>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</si>
  <si>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</si>
  <si>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</si>
  <si>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</si>
  <si>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</si>
  <si>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</si>
  <si>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</si>
  <si>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</si>
  <si>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</si>
  <si>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</si>
  <si>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</si>
  <si>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</si>
  <si>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</si>
  <si>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</si>
  <si>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</si>
  <si>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</si>
  <si>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</si>
  <si>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</si>
  <si>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</si>
  <si>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</si>
  <si>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</si>
  <si>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</si>
  <si>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</si>
  <si>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</si>
  <si>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</si>
  <si>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</si>
  <si>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</si>
  <si>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</si>
  <si>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</si>
  <si>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</si>
  <si>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</si>
  <si>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</si>
  <si>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</si>
  <si>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</si>
  <si>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</si>
  <si>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</si>
  <si>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</si>
  <si>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</si>
  <si>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</si>
  <si>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</si>
  <si>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</si>
  <si>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</si>
  <si>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</si>
  <si>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</si>
  <si>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</si>
  <si>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</si>
  <si>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</si>
  <si>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</si>
  <si>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</si>
  <si>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</si>
  <si>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</si>
  <si>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</si>
  <si>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</si>
  <si>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</si>
  <si>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</si>
  <si>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</si>
  <si>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</si>
  <si>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</si>
  <si>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</si>
  <si>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</si>
  <si>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</si>
  <si>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</si>
  <si>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</si>
  <si>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</si>
  <si>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</si>
  <si>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</si>
  <si>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</si>
  <si>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</si>
  <si>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</si>
  <si>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</si>
  <si>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</si>
  <si>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</si>
  <si>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</si>
  <si>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</si>
  <si>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</si>
  <si>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</si>
  <si>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</si>
  <si>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</si>
  <si>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</si>
  <si>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</si>
  <si>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</si>
  <si>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</si>
  <si>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</si>
  <si>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</si>
  <si>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</si>
  <si>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</si>
  <si>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</si>
  <si>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</si>
  <si>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</si>
  <si>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</si>
  <si>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</si>
  <si>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</si>
  <si>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</si>
  <si>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</si>
  <si>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</si>
  <si>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</si>
  <si>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</si>
  <si>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</si>
  <si>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</si>
  <si>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</si>
  <si>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</si>
  <si>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</si>
  <si>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</si>
  <si>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</si>
  <si>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</si>
  <si>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</si>
  <si>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</si>
  <si>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</si>
  <si>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</si>
  <si>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</si>
  <si>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</si>
  <si>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</si>
  <si>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</si>
  <si>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</si>
  <si>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</si>
  <si>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</si>
  <si>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</si>
  <si>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</si>
  <si>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</si>
  <si>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</si>
  <si>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</si>
  <si>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</si>
  <si>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</si>
  <si>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</si>
  <si>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</si>
  <si>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</si>
  <si>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</si>
  <si>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</si>
  <si>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</si>
  <si>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</si>
  <si>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</si>
  <si>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</si>
  <si>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</si>
  <si>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</si>
  <si>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</si>
  <si>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</si>
  <si>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</si>
  <si>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</si>
  <si>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</si>
  <si>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</si>
  <si>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</si>
  <si>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</si>
  <si>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</si>
  <si>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</si>
  <si>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</si>
  <si>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</si>
  <si>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</si>
  <si>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</si>
  <si>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</si>
  <si>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</si>
  <si>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</si>
  <si>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</si>
  <si>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</si>
  <si>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</si>
  <si>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</si>
  <si>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</si>
  <si>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</si>
  <si>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</si>
  <si>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</si>
  <si>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</si>
  <si>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</si>
  <si>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</si>
  <si>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</si>
  <si>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</si>
  <si>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</si>
  <si>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</si>
  <si>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</si>
  <si>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</si>
  <si>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</si>
  <si>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</si>
  <si>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</si>
  <si>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</si>
  <si>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</si>
  <si>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</si>
  <si>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</si>
  <si>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</si>
  <si>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</si>
  <si>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</si>
  <si>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</si>
  <si>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</si>
  <si>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</si>
  <si>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</si>
  <si>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</si>
  <si>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</si>
  <si>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</si>
  <si>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</si>
  <si>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</si>
  <si>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</si>
  <si>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</si>
  <si>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</si>
  <si>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</si>
  <si>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</si>
  <si>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</si>
  <si>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</si>
  <si>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</si>
  <si>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</si>
  <si>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</si>
  <si>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</si>
  <si>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</si>
  <si>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</si>
  <si>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</si>
  <si>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</si>
  <si>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</si>
  <si>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</si>
  <si>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</si>
  <si>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</si>
  <si>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</si>
  <si>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</si>
  <si>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</si>
  <si>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</si>
  <si>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</si>
  <si>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</si>
  <si>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</si>
  <si>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</si>
  <si>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</si>
  <si>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</si>
  <si>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</si>
  <si>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</si>
  <si>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</si>
  <si>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</si>
  <si>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</si>
  <si>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</si>
  <si>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</si>
  <si>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</si>
  <si>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</si>
  <si>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</si>
  <si>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</si>
  <si>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</si>
  <si>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</si>
  <si>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</si>
  <si>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</si>
  <si>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</si>
  <si>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</si>
  <si>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</si>
  <si>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</si>
  <si>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</si>
  <si>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</si>
  <si>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</si>
  <si>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</si>
  <si>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</si>
  <si>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</si>
  <si>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</si>
  <si>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</si>
  <si>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</si>
  <si>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</si>
  <si>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</si>
  <si>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</si>
  <si>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</si>
  <si>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</si>
  <si>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</si>
  <si>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</si>
  <si>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</si>
  <si>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</si>
  <si>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</si>
  <si>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</si>
  <si>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</si>
  <si>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</si>
  <si>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</si>
  <si>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</si>
  <si>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</si>
  <si>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</si>
  <si>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</si>
  <si>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</si>
  <si>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</si>
  <si>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</si>
  <si>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</si>
  <si>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</si>
  <si>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</si>
  <si>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</si>
  <si>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</si>
  <si>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</si>
  <si>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</si>
  <si>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</si>
  <si>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</si>
  <si>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</si>
  <si>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</si>
  <si>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</si>
  <si>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</si>
  <si>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</si>
  <si>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</si>
  <si>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</si>
  <si>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</si>
  <si>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</si>
  <si>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</si>
  <si>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</si>
  <si>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</si>
  <si>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</si>
  <si>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</si>
  <si>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</si>
  <si>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</si>
  <si>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</si>
  <si>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</si>
  <si>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</si>
  <si>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</si>
  <si>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</si>
  <si>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</si>
  <si>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</si>
  <si>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</si>
  <si>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</si>
  <si>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</si>
  <si>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</si>
  <si>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</si>
  <si>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</si>
  <si>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</si>
  <si>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</si>
  <si>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</si>
  <si>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</si>
  <si>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</si>
  <si>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</si>
  <si>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</si>
  <si>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</si>
  <si>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</si>
  <si>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</si>
  <si>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</si>
  <si>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</si>
  <si>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</si>
  <si>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</si>
  <si>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</si>
  <si>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</si>
  <si>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</si>
  <si>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</si>
  <si>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</si>
  <si>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</si>
  <si>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</si>
  <si>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</si>
  <si>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</si>
  <si>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</si>
  <si>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</si>
  <si>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</si>
  <si>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</si>
  <si>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</si>
  <si>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</si>
  <si>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</si>
  <si>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</si>
  <si>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</si>
  <si>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</si>
  <si>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</si>
  <si>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</si>
  <si>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</si>
  <si>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</si>
  <si>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</si>
  <si>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</si>
  <si>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</si>
  <si>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</si>
  <si>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</si>
  <si>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</si>
  <si>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</si>
  <si>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</si>
  <si>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</si>
  <si>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</si>
  <si>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</si>
  <si>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</si>
  <si>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</si>
  <si>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</si>
  <si>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</si>
  <si>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</si>
  <si>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</si>
  <si>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</si>
  <si>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</si>
  <si>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</si>
  <si>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</si>
  <si>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</si>
  <si>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</si>
  <si>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</si>
  <si>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</si>
  <si>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</si>
  <si>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</si>
  <si>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</si>
  <si>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</si>
  <si>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</si>
  <si>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</si>
  <si>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</si>
  <si>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</si>
  <si>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</si>
  <si>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</si>
  <si>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</si>
  <si>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</si>
  <si>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</si>
  <si>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</si>
  <si>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</si>
  <si>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</si>
  <si>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</si>
  <si>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</si>
  <si>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</si>
  <si>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</si>
  <si>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</si>
  <si>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</si>
  <si>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</si>
  <si>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</si>
  <si>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</si>
  <si>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</si>
  <si>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</si>
  <si>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</si>
  <si>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</si>
  <si>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</si>
  <si>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</si>
  <si>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</si>
  <si>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</si>
  <si>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</si>
  <si>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</si>
  <si>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</si>
  <si>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</si>
  <si>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</si>
  <si>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</si>
  <si>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</si>
  <si>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</si>
  <si>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</si>
  <si>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</si>
  <si>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</si>
  <si>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</si>
  <si>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</si>
  <si>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</si>
  <si>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</si>
  <si>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</si>
  <si>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</si>
  <si>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</si>
  <si>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</si>
  <si>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</si>
  <si>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</si>
  <si>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</si>
  <si>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</si>
  <si>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</si>
  <si>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</si>
  <si>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</si>
  <si>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</si>
  <si>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</si>
  <si>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</si>
  <si>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</si>
  <si>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</si>
  <si>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</si>
  <si>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</si>
  <si>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</si>
  <si>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</si>
  <si>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</si>
  <si>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</si>
  <si>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</si>
  <si>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</si>
  <si>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</si>
  <si>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</si>
  <si>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</si>
  <si>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</si>
  <si>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</si>
  <si>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</si>
  <si>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</si>
  <si>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</si>
  <si>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</si>
  <si>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</si>
  <si>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</si>
  <si>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</si>
  <si>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</si>
  <si>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</si>
  <si>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</si>
  <si>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</si>
  <si>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</si>
  <si>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</si>
  <si>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</si>
  <si>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</si>
  <si>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</si>
  <si>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</si>
  <si>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</si>
  <si>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</si>
  <si>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</si>
  <si>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</si>
  <si>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</si>
  <si>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</si>
  <si>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</si>
  <si>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</si>
  <si>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</si>
  <si>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</si>
  <si>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</si>
  <si>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</si>
  <si>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</si>
  <si>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</si>
  <si>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</si>
  <si>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</si>
  <si>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</si>
  <si>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</si>
  <si>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</si>
  <si>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</si>
  <si>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</si>
  <si>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</si>
  <si>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</si>
  <si>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</si>
  <si>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</si>
  <si>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</si>
  <si>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</si>
  <si>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</si>
  <si>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</si>
  <si>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</si>
  <si>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</si>
  <si>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</si>
  <si>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</si>
  <si>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</si>
  <si>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</si>
  <si>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</si>
  <si>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</si>
  <si>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</si>
  <si>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</si>
  <si>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</si>
  <si>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</si>
  <si>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</si>
  <si>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</si>
  <si>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</si>
  <si>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</si>
  <si>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</si>
  <si>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</si>
  <si>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</si>
  <si>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</si>
  <si>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</si>
  <si>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</si>
  <si>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</si>
  <si>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</si>
  <si>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</si>
  <si>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</si>
  <si>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</si>
  <si>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</si>
  <si>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</si>
  <si>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</si>
  <si>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</si>
  <si>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</si>
  <si>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</si>
  <si>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</si>
  <si>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</si>
  <si>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</si>
  <si>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</si>
  <si>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</si>
  <si>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</si>
  <si>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</si>
  <si>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</si>
  <si>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</si>
  <si>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</si>
  <si>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</si>
  <si>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</si>
  <si>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</si>
  <si>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</si>
  <si>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</si>
  <si>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</si>
  <si>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</si>
  <si>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</si>
  <si>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</si>
  <si>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</si>
  <si>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</si>
  <si>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</si>
  <si>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</si>
  <si>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</si>
  <si>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</si>
  <si>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</si>
  <si>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</si>
  <si>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</si>
  <si>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</si>
  <si>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</si>
  <si>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</si>
  <si>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</si>
  <si>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</si>
  <si>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</si>
  <si>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</si>
  <si>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</si>
  <si>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</si>
  <si>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</si>
  <si>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</si>
  <si>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</si>
  <si>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</si>
  <si>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</si>
  <si>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</si>
  <si>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</si>
  <si>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</si>
  <si>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</si>
  <si>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</si>
  <si>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</si>
  <si>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</si>
  <si>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</si>
  <si>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</si>
  <si>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</si>
  <si>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</si>
  <si>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</si>
  <si>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</si>
  <si>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</si>
  <si>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</si>
  <si>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</si>
  <si>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</si>
  <si>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</si>
  <si>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</si>
  <si>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</si>
  <si>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</si>
  <si>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</si>
  <si>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</si>
  <si>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</si>
  <si>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</si>
  <si>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</si>
  <si>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</si>
  <si>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</si>
  <si>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</si>
  <si>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</si>
  <si>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</si>
  <si>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</si>
  <si>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</si>
  <si>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</si>
  <si>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</si>
  <si>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</si>
  <si>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</si>
  <si>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</si>
  <si>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</si>
  <si>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</si>
  <si>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</si>
  <si>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</si>
  <si>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</si>
  <si>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</si>
  <si>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</si>
  <si>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</si>
  <si>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</si>
  <si>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</si>
  <si>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</si>
  <si>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</si>
  <si>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</si>
  <si>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</si>
  <si>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</si>
  <si>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</si>
  <si>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</si>
  <si>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</si>
  <si>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</si>
  <si>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</si>
  <si>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</si>
  <si>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</si>
  <si>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</si>
  <si>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</si>
  <si>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</si>
  <si>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</si>
  <si>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</si>
  <si>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</si>
  <si>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</si>
  <si>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</si>
  <si>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</si>
  <si>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</si>
  <si>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</si>
  <si>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</si>
  <si>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</si>
  <si>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</si>
  <si>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</si>
  <si>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</si>
  <si>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</si>
  <si>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</si>
  <si>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</si>
  <si>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</si>
  <si>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</si>
  <si>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</si>
  <si>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</si>
  <si>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</si>
  <si>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</si>
  <si>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</si>
  <si>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</si>
  <si>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</si>
  <si>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</si>
  <si>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</si>
  <si>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</si>
  <si>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</si>
  <si>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</si>
  <si>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</si>
  <si>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</si>
  <si>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</si>
  <si>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</si>
  <si>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</si>
  <si>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</si>
  <si>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</si>
  <si>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</si>
  <si>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</si>
  <si>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</si>
  <si>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</si>
  <si>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</si>
  <si>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</si>
  <si>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</si>
  <si>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</si>
  <si>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</si>
  <si>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</si>
  <si>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</si>
  <si>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</si>
  <si>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</si>
  <si>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</si>
  <si>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</si>
  <si>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</si>
  <si>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</si>
  <si>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</si>
  <si>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</si>
  <si>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</si>
  <si>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</si>
  <si>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</si>
  <si>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</si>
  <si>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</si>
  <si>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</si>
  <si>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</si>
  <si>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</si>
  <si>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</si>
  <si>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</si>
  <si>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</si>
  <si>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</si>
  <si>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</si>
  <si>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</si>
  <si>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</si>
  <si>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</si>
  <si>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</si>
  <si>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</si>
  <si>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</si>
  <si>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</si>
  <si>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</si>
  <si>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</si>
  <si>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</si>
  <si>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</si>
  <si>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</si>
  <si>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</si>
  <si>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</si>
  <si>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</si>
  <si>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</si>
  <si>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</si>
  <si>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</si>
  <si>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</si>
  <si>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</si>
  <si>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</si>
  <si>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</si>
  <si>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</si>
  <si>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</si>
  <si>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</si>
  <si>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</si>
  <si>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</si>
  <si>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</si>
  <si>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</si>
  <si>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</si>
  <si>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</si>
  <si>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</si>
  <si>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</si>
  <si>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</si>
  <si>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</si>
  <si>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</si>
  <si>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</si>
  <si>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</si>
  <si>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</si>
  <si>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</si>
  <si>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</si>
  <si>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</si>
  <si>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</si>
  <si>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</si>
  <si>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</si>
  <si>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</si>
  <si>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</si>
  <si>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</si>
  <si>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</si>
  <si>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</si>
  <si>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</si>
  <si>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</si>
  <si>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</si>
  <si>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</si>
  <si>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</si>
  <si>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</si>
  <si>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</si>
  <si>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</si>
  <si>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</si>
  <si>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</si>
  <si>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</si>
  <si>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</si>
  <si>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</si>
  <si>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</si>
  <si>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</si>
  <si>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</si>
  <si>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</si>
  <si>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</si>
  <si>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</si>
  <si>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</si>
  <si>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</si>
  <si>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</si>
  <si>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</si>
  <si>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</si>
  <si>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</si>
  <si>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</si>
  <si>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</si>
  <si>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</si>
  <si>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</si>
  <si>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</si>
  <si>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</si>
  <si>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</si>
  <si>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</si>
  <si>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</si>
  <si>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</si>
  <si>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</si>
  <si>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</si>
  <si>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</si>
  <si>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</si>
  <si>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</si>
  <si>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</si>
  <si>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</si>
  <si>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</si>
  <si>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</si>
  <si>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</si>
  <si>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</si>
  <si>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</si>
  <si>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</si>
  <si>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</si>
  <si>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</si>
  <si>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</si>
  <si>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</si>
  <si>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</si>
  <si>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</si>
  <si>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</si>
  <si>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</si>
  <si>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</si>
  <si>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</si>
  <si>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</si>
  <si>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</si>
  <si>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</si>
  <si>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</si>
  <si>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</si>
  <si>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</si>
  <si>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</si>
  <si>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</si>
  <si>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</si>
  <si>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</si>
  <si>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</si>
  <si>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</si>
  <si>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</si>
  <si>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</si>
  <si>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</si>
  <si>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</si>
  <si>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</si>
  <si>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</si>
  <si>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</si>
  <si>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</si>
  <si>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</si>
  <si>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</si>
  <si>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</si>
  <si>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</si>
  <si>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</si>
  <si>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</si>
  <si>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</si>
  <si>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</si>
  <si>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</si>
  <si>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</si>
  <si>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</si>
  <si>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</si>
  <si>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</si>
  <si>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</si>
  <si>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</si>
  <si>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</si>
  <si>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</si>
  <si>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</si>
  <si>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</si>
  <si>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</si>
  <si>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</si>
  <si>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</si>
  <si>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</si>
  <si>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</si>
  <si>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</si>
  <si>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</si>
  <si>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</si>
  <si>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</si>
  <si>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</si>
  <si>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</si>
  <si>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</si>
  <si>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</si>
  <si>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</si>
  <si>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</si>
  <si>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</si>
  <si>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</si>
  <si>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</si>
  <si>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</si>
  <si>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</si>
  <si>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</si>
  <si>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</si>
  <si>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</si>
  <si>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</si>
  <si>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</si>
  <si>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</si>
  <si>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</si>
  <si>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</si>
  <si>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</si>
  <si>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</si>
  <si>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</si>
  <si>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</si>
  <si>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</si>
  <si>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</si>
  <si>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</si>
  <si>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</si>
  <si>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</si>
  <si>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</si>
  <si>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</si>
  <si>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</si>
  <si>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</si>
  <si>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</si>
  <si>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</si>
  <si>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</si>
  <si>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</si>
  <si>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</si>
  <si>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</si>
  <si>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</si>
  <si>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</si>
  <si>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</si>
  <si>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</si>
  <si>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</si>
  <si>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</si>
  <si>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</si>
  <si>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</si>
  <si>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</si>
  <si>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</si>
  <si>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</si>
  <si>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</si>
  <si>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</si>
  <si>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</si>
  <si>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</si>
  <si>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</si>
  <si>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</si>
  <si>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</si>
  <si>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</si>
  <si>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</si>
  <si>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</si>
  <si>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</si>
  <si>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</si>
  <si>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</si>
  <si>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</si>
  <si>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</si>
  <si>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</si>
  <si>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</si>
  <si>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</si>
  <si>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</si>
  <si>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</si>
  <si>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</si>
  <si>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</si>
  <si>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</si>
  <si>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</si>
  <si>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</si>
  <si>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</si>
  <si>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</si>
  <si>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</si>
  <si>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</si>
  <si>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</si>
  <si>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</si>
  <si>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</si>
  <si>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</si>
  <si>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</si>
  <si>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</si>
  <si>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</si>
  <si>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</si>
  <si>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</si>
  <si>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</si>
  <si>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</si>
  <si>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</si>
  <si>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</si>
  <si>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</si>
  <si>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</si>
  <si>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</si>
  <si>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</si>
  <si>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</si>
  <si>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</si>
  <si>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</si>
  <si>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</si>
  <si>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</si>
  <si>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</si>
  <si>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</si>
  <si>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</si>
  <si>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</si>
  <si>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</si>
  <si>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</si>
  <si>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</si>
  <si>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</si>
  <si>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</si>
  <si>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</si>
  <si>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</si>
  <si>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</si>
  <si>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</si>
  <si>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</si>
  <si>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</si>
  <si>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</si>
  <si>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</si>
  <si>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</si>
  <si>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</si>
  <si>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</si>
  <si>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</si>
  <si>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</si>
  <si>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</si>
  <si>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</si>
  <si>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</si>
  <si>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</si>
  <si>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</si>
  <si>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</si>
  <si>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</si>
  <si>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</si>
  <si>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</si>
  <si>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</si>
  <si>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</si>
  <si>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</si>
  <si>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</si>
  <si>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</si>
  <si>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</si>
  <si>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</si>
  <si>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</si>
  <si>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</si>
  <si>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</si>
  <si>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</si>
  <si>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</si>
  <si>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</si>
  <si>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</si>
  <si>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</si>
  <si>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</si>
  <si>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</si>
  <si>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</si>
  <si>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</si>
  <si>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</si>
  <si>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</si>
  <si>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</si>
  <si>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</si>
  <si>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</si>
  <si>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</si>
  <si>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</si>
  <si>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</si>
  <si>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</si>
  <si>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</si>
  <si>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</si>
  <si>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</si>
  <si>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</si>
  <si>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</si>
  <si>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</si>
  <si>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</si>
  <si>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</si>
  <si>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</si>
  <si>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</si>
  <si>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</si>
  <si>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</si>
  <si>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</si>
  <si>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</si>
  <si>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</si>
  <si>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</si>
  <si>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</si>
  <si>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</si>
  <si>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</si>
  <si>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</si>
  <si>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</si>
  <si>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</si>
  <si>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</si>
  <si>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</si>
  <si>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</si>
  <si>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</si>
  <si>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</si>
  <si>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</si>
  <si>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</si>
  <si>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</si>
  <si>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</si>
  <si>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</si>
  <si>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</si>
  <si>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</si>
  <si>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</si>
  <si>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</si>
  <si>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</si>
  <si>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</si>
  <si>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</si>
  <si>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</si>
  <si>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</si>
  <si>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</si>
  <si>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</si>
  <si>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</si>
  <si>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</si>
  <si>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</si>
  <si>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</si>
  <si>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</si>
  <si>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</si>
  <si>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</si>
  <si>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</si>
  <si>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</si>
  <si>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</si>
  <si>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</si>
  <si>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</si>
  <si>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</si>
  <si>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</si>
  <si>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</si>
  <si>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</si>
  <si>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</si>
  <si>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</si>
  <si>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</si>
  <si>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</si>
  <si>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</si>
  <si>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</si>
  <si>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</si>
  <si>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</si>
  <si>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</si>
  <si>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</si>
  <si>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</si>
  <si>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</si>
  <si>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</si>
  <si>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</si>
  <si>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</si>
  <si>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</si>
  <si>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</si>
  <si>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</si>
  <si>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</si>
  <si>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</si>
  <si>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</si>
  <si>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</si>
  <si>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</si>
  <si>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</si>
  <si>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</si>
  <si>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</si>
  <si>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</si>
  <si>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</si>
  <si>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</si>
  <si>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</si>
  <si>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</si>
  <si>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</si>
  <si>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</si>
  <si>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</si>
  <si>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</si>
  <si>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</si>
  <si>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</si>
  <si>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</si>
  <si>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</si>
  <si>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</si>
  <si>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</si>
  <si>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</si>
  <si>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</si>
  <si>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</si>
  <si>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</si>
  <si>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</si>
  <si>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</si>
  <si>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</si>
  <si>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</si>
  <si>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</si>
  <si>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</si>
  <si>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</si>
  <si>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</si>
  <si>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</si>
  <si>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</si>
  <si>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</si>
  <si>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</si>
  <si>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</si>
  <si>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</si>
  <si>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</si>
  <si>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</si>
  <si>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</si>
  <si>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</si>
  <si>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</si>
  <si>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</si>
  <si>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</si>
  <si>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</si>
  <si>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</si>
  <si>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</si>
  <si>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</si>
  <si>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</si>
  <si>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</si>
  <si>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</si>
  <si>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</si>
  <si>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</si>
  <si>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</si>
  <si>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</si>
  <si>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</si>
  <si>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</si>
  <si>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</si>
  <si>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</si>
  <si>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</si>
  <si>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</si>
  <si>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</si>
  <si>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</si>
  <si>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</si>
  <si>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</si>
  <si>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</si>
  <si>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</si>
  <si>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</si>
  <si>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</si>
  <si>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</si>
  <si>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</si>
  <si>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</si>
  <si>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</si>
  <si>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</si>
  <si>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</si>
  <si>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</si>
  <si>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</si>
  <si>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</si>
  <si>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</si>
  <si>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</si>
  <si>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</si>
  <si>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</si>
  <si>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</si>
  <si>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</si>
  <si>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</si>
  <si>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</si>
  <si>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</si>
  <si>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</si>
  <si>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</si>
  <si>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</si>
  <si>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</si>
  <si>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</si>
  <si>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</si>
  <si>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</si>
  <si>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</si>
  <si>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</si>
  <si>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</si>
  <si>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</si>
  <si>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</si>
  <si>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</si>
  <si>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</si>
  <si>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</si>
  <si>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</si>
  <si>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</si>
  <si>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</si>
  <si>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</si>
  <si>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</si>
  <si>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</si>
  <si>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</si>
  <si>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</si>
  <si>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</si>
  <si>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</si>
  <si>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</si>
  <si>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</si>
  <si>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</si>
  <si>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</si>
  <si>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</si>
  <si>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</si>
  <si>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</si>
  <si>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</si>
  <si>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</si>
  <si>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</si>
  <si>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</si>
  <si>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</si>
  <si>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</si>
  <si>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</si>
  <si>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</si>
  <si>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</si>
  <si>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</si>
  <si>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</si>
  <si>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</si>
  <si>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</si>
  <si>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</si>
  <si>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</si>
  <si>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</si>
  <si>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</si>
  <si>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</si>
  <si>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</si>
  <si>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</si>
  <si>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</si>
  <si>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</si>
  <si>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</si>
  <si>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</si>
  <si>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</si>
  <si>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</si>
  <si>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</si>
  <si>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</si>
  <si>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</si>
  <si>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</si>
  <si>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</si>
  <si>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</si>
  <si>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</si>
  <si>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</si>
  <si>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</si>
  <si>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</si>
  <si>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</si>
  <si>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</si>
  <si>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</si>
  <si>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</si>
  <si>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</si>
  <si>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</si>
  <si>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</si>
  <si>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</si>
  <si>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</si>
  <si>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</si>
  <si>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</si>
  <si>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</si>
  <si>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</si>
  <si>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</si>
  <si>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</si>
  <si>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</si>
  <si>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</si>
  <si>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</si>
  <si>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</si>
  <si>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</si>
  <si>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</si>
  <si>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</si>
  <si>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</si>
  <si>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</si>
  <si>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</si>
  <si>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</si>
  <si>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</si>
  <si>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</si>
  <si>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</si>
  <si>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</si>
  <si>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</si>
  <si>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</si>
  <si>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</si>
  <si>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</si>
  <si>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</si>
  <si>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</si>
  <si>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</si>
  <si>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</si>
  <si>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</si>
  <si>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</si>
  <si>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</si>
  <si>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</si>
  <si>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</si>
  <si>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</si>
  <si>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</si>
  <si>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</si>
  <si>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</si>
  <si>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</si>
  <si>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</si>
  <si>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</si>
  <si>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</si>
  <si>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</si>
  <si>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</si>
  <si>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</si>
  <si>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</si>
  <si>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</si>
  <si>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</si>
  <si>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</si>
  <si>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</si>
  <si>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</si>
  <si>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</si>
  <si>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</si>
  <si>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</si>
  <si>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</si>
  <si>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</si>
  <si>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</si>
  <si>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</si>
  <si>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</si>
  <si>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</si>
  <si>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</si>
  <si>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</si>
  <si>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</si>
  <si>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</si>
  <si>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</si>
  <si>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</si>
  <si>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</si>
  <si>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</si>
  <si>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</si>
  <si>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</si>
  <si>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</si>
  <si>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</si>
  <si>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</si>
  <si>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</si>
  <si>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</si>
  <si>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</si>
  <si>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</si>
  <si>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</si>
  <si>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</si>
  <si>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</si>
  <si>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</si>
  <si>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</si>
  <si>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</si>
  <si>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</si>
  <si>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</si>
  <si>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</si>
  <si>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</si>
  <si>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</si>
  <si>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</si>
  <si>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</si>
  <si>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</si>
  <si>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</si>
  <si>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</si>
  <si>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</si>
  <si>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</si>
  <si>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</si>
  <si>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</si>
  <si>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</si>
  <si>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</si>
  <si>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</si>
  <si>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</si>
  <si>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</si>
  <si>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</si>
  <si>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</si>
  <si>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</si>
  <si>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</si>
  <si>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</si>
  <si>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</si>
  <si>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</si>
  <si>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</si>
  <si>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</si>
  <si>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</si>
  <si>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</si>
  <si>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</si>
  <si>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</si>
  <si>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</si>
  <si>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</si>
  <si>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</si>
  <si>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</si>
  <si>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</si>
  <si>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</si>
  <si>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</si>
  <si>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</si>
  <si>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</si>
  <si>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</si>
  <si>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</si>
  <si>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</si>
  <si>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</si>
  <si>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</si>
  <si>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</si>
  <si>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</si>
  <si>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</si>
  <si>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</si>
  <si>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</si>
  <si>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</si>
  <si>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</si>
  <si>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</si>
  <si>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</si>
  <si>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</si>
  <si>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</si>
  <si>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</si>
  <si>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</si>
  <si>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</si>
  <si>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</si>
  <si>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</si>
  <si>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</si>
  <si>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</si>
  <si>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</si>
  <si>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</si>
  <si>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</si>
  <si>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</si>
  <si>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</si>
  <si>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</si>
  <si>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</si>
  <si>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</si>
  <si>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</si>
  <si>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</si>
  <si>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</si>
  <si>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</si>
  <si>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</si>
  <si>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</si>
  <si>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</si>
  <si>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</si>
  <si>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</si>
  <si>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</si>
  <si>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</si>
  <si>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</si>
  <si>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</si>
  <si>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</si>
  <si>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</si>
  <si>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</si>
  <si>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</si>
  <si>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</si>
  <si>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</si>
  <si>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</si>
  <si>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</si>
  <si>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</si>
  <si>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</si>
  <si>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</si>
  <si>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</si>
  <si>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</si>
  <si>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</si>
  <si>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</si>
  <si>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</si>
  <si>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</si>
  <si>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</si>
  <si>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</si>
  <si>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</si>
  <si>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</si>
  <si>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</si>
  <si>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</si>
  <si>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</si>
  <si>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</si>
  <si>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</si>
  <si>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</si>
  <si>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</si>
  <si>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</si>
  <si>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</si>
  <si>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</si>
  <si>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</si>
  <si>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</si>
  <si>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</si>
  <si>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</si>
  <si>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</si>
  <si>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</si>
  <si>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</si>
  <si>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</si>
  <si>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</si>
  <si>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</si>
  <si>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</si>
  <si>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</si>
  <si>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</si>
  <si>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</si>
  <si>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</si>
  <si>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</si>
  <si>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</si>
  <si>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</si>
  <si>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</si>
  <si>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</si>
  <si>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</si>
  <si>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</si>
  <si>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</si>
  <si>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</si>
  <si>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</si>
  <si>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</si>
  <si>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</si>
  <si>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</si>
  <si>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</si>
  <si>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</si>
  <si>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</si>
  <si>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</si>
  <si>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</si>
  <si>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</si>
  <si>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</si>
  <si>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</si>
  <si>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</si>
  <si>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</si>
  <si>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</si>
  <si>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</si>
  <si>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</si>
  <si>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</si>
  <si>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</si>
  <si>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</si>
  <si>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</si>
  <si>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</si>
  <si>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</si>
  <si>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</si>
  <si>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</si>
  <si>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</si>
  <si>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</si>
  <si>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</si>
  <si>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</si>
  <si>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</si>
  <si>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</si>
  <si>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</si>
  <si>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</si>
  <si>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</si>
  <si>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</si>
  <si>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</si>
  <si>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</si>
  <si>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</si>
  <si>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</si>
  <si>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</si>
  <si>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</si>
  <si>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</si>
  <si>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</si>
  <si>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</si>
  <si>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</si>
  <si>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</si>
  <si>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</si>
  <si>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</si>
  <si>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</si>
  <si>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</si>
  <si>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</si>
  <si>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</si>
  <si>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</si>
  <si>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</si>
  <si>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</si>
  <si>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</si>
  <si>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</si>
  <si>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</si>
  <si>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</si>
  <si>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</si>
  <si>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</si>
  <si>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</si>
  <si>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</si>
  <si>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</si>
  <si>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</si>
  <si>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</si>
  <si>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</si>
  <si>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</si>
  <si>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</si>
  <si>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</si>
  <si>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</si>
  <si>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</si>
  <si>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</si>
  <si>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</si>
  <si>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</si>
  <si>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</si>
  <si>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</si>
  <si>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</si>
  <si>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</si>
  <si>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</si>
  <si>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</si>
  <si>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</si>
  <si>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</si>
  <si>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</si>
  <si>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</si>
  <si>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</si>
  <si>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</si>
  <si>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</si>
  <si>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</si>
  <si>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</si>
  <si>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</si>
  <si>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</si>
  <si>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</si>
  <si>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</si>
  <si>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</si>
  <si>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</si>
  <si>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</si>
  <si>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</si>
  <si>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</si>
  <si>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</si>
  <si>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</si>
  <si>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</si>
  <si>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</si>
  <si>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</si>
  <si>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</si>
  <si>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</si>
  <si>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</si>
  <si>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</si>
  <si>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</si>
  <si>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</si>
  <si>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</si>
  <si>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</si>
  <si>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</si>
  <si>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</si>
  <si>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</si>
  <si>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</si>
  <si>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</si>
  <si>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</si>
  <si>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</si>
  <si>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</si>
  <si>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</si>
  <si>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</si>
  <si>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</si>
  <si>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</si>
  <si>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</si>
  <si>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</si>
  <si>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</si>
  <si>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</si>
  <si>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</si>
  <si>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</si>
  <si>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</si>
  <si>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</si>
  <si>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</si>
  <si>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</si>
  <si>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</si>
  <si>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</si>
  <si>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</si>
  <si>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</si>
  <si>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</si>
  <si>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</si>
  <si>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</si>
  <si>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</si>
  <si>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</si>
  <si>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</si>
  <si>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</si>
  <si>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</si>
  <si>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</si>
  <si>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</si>
  <si>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</si>
  <si>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</si>
  <si>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</si>
  <si>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</si>
  <si>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</si>
  <si>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</si>
  <si>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</si>
  <si>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</si>
  <si>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</si>
  <si>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</si>
  <si>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</si>
  <si>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</si>
  <si>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</si>
  <si>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</si>
  <si>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</si>
  <si>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</si>
  <si>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</si>
  <si>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</si>
  <si>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</si>
  <si>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</si>
  <si>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</si>
  <si>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</si>
  <si>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</si>
  <si>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</si>
  <si>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</si>
  <si>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</si>
  <si>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</si>
  <si>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</si>
  <si>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</si>
  <si>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</si>
  <si>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</si>
  <si>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</si>
  <si>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</si>
  <si>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</si>
  <si>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</si>
  <si>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</si>
  <si>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</si>
  <si>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</si>
  <si>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</si>
  <si>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</si>
  <si>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</si>
  <si>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</si>
  <si>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</si>
  <si>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</si>
  <si>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</si>
  <si>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</si>
  <si>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</si>
  <si>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</si>
  <si>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</si>
  <si>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</si>
  <si>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</si>
  <si>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</si>
  <si>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</si>
  <si>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</si>
  <si>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</si>
  <si>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</si>
  <si>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</si>
  <si>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</si>
  <si>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</si>
  <si>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</si>
  <si>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</si>
  <si>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</si>
  <si>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</si>
  <si>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</si>
  <si>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</si>
  <si>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</si>
  <si>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</si>
  <si>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</si>
  <si>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</si>
  <si>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</si>
  <si>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</si>
  <si>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</si>
  <si>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</si>
  <si>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</si>
  <si>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</si>
  <si>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</si>
  <si>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</si>
  <si>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</si>
  <si>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</si>
  <si>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</si>
  <si>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</si>
  <si>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</si>
  <si>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</si>
  <si>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</si>
  <si>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</si>
  <si>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</si>
  <si>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</si>
  <si>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</si>
  <si>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</si>
  <si>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</si>
  <si>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</si>
  <si>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</si>
  <si>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</si>
  <si>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</si>
  <si>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</si>
  <si>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</si>
  <si>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</si>
  <si>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</si>
  <si>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</si>
  <si>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</si>
  <si>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</si>
  <si>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</si>
  <si>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</si>
  <si>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</si>
  <si>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</si>
  <si>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</si>
  <si>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</si>
  <si>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</si>
  <si>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</si>
  <si>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</si>
  <si>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</si>
  <si>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</si>
  <si>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</si>
  <si>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</si>
  <si>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</si>
  <si>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</si>
  <si>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</si>
  <si>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</si>
  <si>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</si>
  <si>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</si>
  <si>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</si>
  <si>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</si>
  <si>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</si>
  <si>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</si>
  <si>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</si>
  <si>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</si>
  <si>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</si>
  <si>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</si>
  <si>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</si>
  <si>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</si>
  <si>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</si>
  <si>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</si>
  <si>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</si>
  <si>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</si>
  <si>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</si>
  <si>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</si>
  <si>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</si>
  <si>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</si>
  <si>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</si>
  <si>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</si>
  <si>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</si>
  <si>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</si>
  <si>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</si>
  <si>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</si>
  <si>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</si>
  <si>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</si>
  <si>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</si>
  <si>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</si>
  <si>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</si>
  <si>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</si>
  <si>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</si>
  <si>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</si>
  <si>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</si>
  <si>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</si>
  <si>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</si>
  <si>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</si>
  <si>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</si>
  <si>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</si>
  <si>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</si>
  <si>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</si>
  <si>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</si>
  <si>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</si>
  <si>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</si>
  <si>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</si>
  <si>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</si>
  <si>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</si>
  <si>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</si>
  <si>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</si>
  <si>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</si>
  <si>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</si>
  <si>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</si>
  <si>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</si>
  <si>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</si>
  <si>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</si>
  <si>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</si>
  <si>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</si>
  <si>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</si>
  <si>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</si>
  <si>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</si>
  <si>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</si>
  <si>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</si>
  <si>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</si>
  <si>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</si>
  <si>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</si>
  <si>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</si>
  <si>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</si>
  <si>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</si>
  <si>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</si>
  <si>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</si>
  <si>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</si>
  <si>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</si>
  <si>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</si>
  <si>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</si>
  <si>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</si>
  <si>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</si>
  <si>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</si>
  <si>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</si>
  <si>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</si>
  <si>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</si>
  <si>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</si>
  <si>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</si>
  <si>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</si>
  <si>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</si>
  <si>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</si>
  <si>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</si>
  <si>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</si>
  <si>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</si>
  <si>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</si>
  <si>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</si>
  <si>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</si>
  <si>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</si>
  <si>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</si>
  <si>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</si>
  <si>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</si>
  <si>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</si>
  <si>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</si>
  <si>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</si>
  <si>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</si>
  <si>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</si>
  <si>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</si>
  <si>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</si>
  <si>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</si>
  <si>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</si>
  <si>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</si>
  <si>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</si>
  <si>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</si>
  <si>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</si>
  <si>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</si>
  <si>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Total Customer</t>
  </si>
  <si>
    <t>Churn Rate</t>
  </si>
  <si>
    <t>Row Labels</t>
  </si>
  <si>
    <t>Grand Total</t>
  </si>
  <si>
    <t>Column Labels</t>
  </si>
  <si>
    <t>Demographics</t>
  </si>
  <si>
    <t>Sum of Churn Rate %</t>
  </si>
  <si>
    <t>Others</t>
  </si>
  <si>
    <t>19-28</t>
  </si>
  <si>
    <t>29-38</t>
  </si>
  <si>
    <t>39-48</t>
  </si>
  <si>
    <t>49-58</t>
  </si>
  <si>
    <t>59-68</t>
  </si>
  <si>
    <t>69-78</t>
  </si>
  <si>
    <t>79-88</t>
  </si>
  <si>
    <t>Sum of Chrun rate</t>
  </si>
  <si>
    <t>Sum of Number of Cistomer</t>
  </si>
  <si>
    <t>Grouped Consumption</t>
  </si>
  <si>
    <t>10 or more GB</t>
  </si>
  <si>
    <t>Between 5 and 10 GB</t>
  </si>
  <si>
    <t>Less than 5 GB</t>
  </si>
  <si>
    <t>1-12</t>
  </si>
  <si>
    <t>13-24</t>
  </si>
  <si>
    <t>25-36</t>
  </si>
  <si>
    <t>37-48</t>
  </si>
  <si>
    <t>49-60</t>
  </si>
  <si>
    <t>61-72</t>
  </si>
  <si>
    <t>73-84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</si>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</sst>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05192D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0" borderId="0" xfId="0" applyNumberFormat="1"/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pivotButton="1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0" fontId="2" fillId="3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9">
    <dxf>
      <alignment vertical="center"/>
    </dxf>
    <dxf>
      <alignment horizontal="center"/>
    </dxf>
    <dxf>
      <alignment vertic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alignment vertical="center"/>
    </dxf>
    <dxf>
      <alignment vertical="center"/>
    </dxf>
    <dxf>
      <alignment horizontal="center"/>
    </dxf>
    <dxf>
      <alignment horizontal="center"/>
    </dxf>
    <dxf>
      <alignment vertical="center"/>
    </dxf>
    <dxf>
      <alignment horizontal="center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3" formatCode="0%"/>
    </dxf>
    <dxf>
      <numFmt numFmtId="14" formatCode="0.00%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[Case Study Analyzing Customer Churn.xlsx]Customer Pivots!PivotTable3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798536260811710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2238013528073176"/>
          <c:y val="0.14491581094497241"/>
          <c:w val="0.53250542994630434"/>
          <c:h val="0.8105215543146516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'Customer Pivots'!$G$7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Pivots'!$F$8:$F$29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Pivots'!$G$8:$G$29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DB-469F-9B77-59A1D4253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8778703"/>
        <c:axId val="608779183"/>
      </c:barChart>
      <c:catAx>
        <c:axId val="6087787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79183"/>
        <c:crosses val="autoZero"/>
        <c:auto val="1"/>
        <c:lblAlgn val="ctr"/>
        <c:lblOffset val="100"/>
        <c:noMultiLvlLbl val="0"/>
      </c:catAx>
      <c:valAx>
        <c:axId val="60877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78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[Case Study Analyzing Customer Churn.xlsx]Customer Pivots!PivotTable4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Churn </a:t>
            </a:r>
            <a:r>
              <a:rPr lang="en-US" sz="1400" b="0" i="0" u="none" strike="noStrike" baseline="0">
                <a:effectLst/>
              </a:rPr>
              <a:t> based on Competitor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shade val="58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5">
              <a:shade val="86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5">
              <a:tint val="86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5">
              <a:tint val="58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'Customer Pivots'!$B$10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6F5-46F4-B61E-807559969722}"/>
              </c:ext>
            </c:extLst>
          </c:dPt>
          <c:dPt>
            <c:idx val="1"/>
            <c:bubble3D val="0"/>
            <c:spPr>
              <a:solidFill>
                <a:schemeClr val="accent5">
                  <a:shade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6F5-46F4-B61E-807559969722}"/>
              </c:ext>
            </c:extLst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6F5-46F4-B61E-807559969722}"/>
              </c:ext>
            </c:extLst>
          </c:dPt>
          <c:dPt>
            <c:idx val="3"/>
            <c:bubble3D val="0"/>
            <c:spPr>
              <a:solidFill>
                <a:schemeClr val="accent5">
                  <a:tint val="58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6F5-46F4-B61E-80755996972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Pivots'!$A$11:$A$15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Pivots'!$B$11:$B$15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66-47C5-B7E1-40CA7269B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[Case Study Analyzing Customer Churn.xlsx]Churn Analysis!PivotTable13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shade val="65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5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5">
              <a:tint val="65000"/>
            </a:schemeClr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Analysis'!$M$20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6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23F-4474-B4B9-7A7F651D90A9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23F-4474-B4B9-7A7F651D90A9}"/>
              </c:ext>
            </c:extLst>
          </c:dPt>
          <c:dPt>
            <c:idx val="2"/>
            <c:bubble3D val="0"/>
            <c:spPr>
              <a:solidFill>
                <a:schemeClr val="accent5">
                  <a:tint val="6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23F-4474-B4B9-7A7F651D90A9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Analysis'!$L$21:$L$24</c:f>
              <c:strCache>
                <c:ptCount val="3"/>
                <c:pt idx="0">
                  <c:v>Others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Analysis'!$M$21:$M$24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6B-488A-AEF8-278CE41E128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[Case Study Analyzing Customer Churn.xlsx]Churn Analysis!PivotTable7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Chrn Rate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tint val="77000"/>
              </a:schemeClr>
            </a:solidFill>
            <a:ln w="9525">
              <a:solidFill>
                <a:schemeClr val="accent1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Analysis'!$E$3</c:f>
              <c:strCache>
                <c:ptCount val="1"/>
                <c:pt idx="0">
                  <c:v>Sum of Number of Cistomer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Analysis'!$D$4:$D$11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Analysis'!$E$4:$E$11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3B-4B81-9B65-D0399FE59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08783503"/>
        <c:axId val="608785903"/>
      </c:barChart>
      <c:lineChart>
        <c:grouping val="standard"/>
        <c:varyColors val="0"/>
        <c:ser>
          <c:idx val="1"/>
          <c:order val="1"/>
          <c:tx>
            <c:strRef>
              <c:f>'Churn Analysis'!$F$3</c:f>
              <c:strCache>
                <c:ptCount val="1"/>
                <c:pt idx="0">
                  <c:v>Sum of Chrun rate</c:v>
                </c:pt>
              </c:strCache>
            </c:strRef>
          </c:tx>
          <c:spPr>
            <a:ln w="28575" cap="rnd">
              <a:solidFill>
                <a:schemeClr val="accent1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tint val="77000"/>
                </a:schemeClr>
              </a:solidFill>
              <a:ln w="9525">
                <a:solidFill>
                  <a:schemeClr val="accent1">
                    <a:tint val="77000"/>
                  </a:schemeClr>
                </a:solidFill>
              </a:ln>
              <a:effectLst/>
            </c:spPr>
          </c:marker>
          <c:cat>
            <c:strRef>
              <c:f>'Churn Analysis'!$D$4:$D$11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Analysis'!$F$4:$F$11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3B-4B81-9B65-D0399FE59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809903"/>
        <c:axId val="608809423"/>
      </c:lineChart>
      <c:catAx>
        <c:axId val="60878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85903"/>
        <c:crosses val="autoZero"/>
        <c:auto val="1"/>
        <c:lblAlgn val="ctr"/>
        <c:lblOffset val="100"/>
        <c:noMultiLvlLbl val="0"/>
      </c:catAx>
      <c:valAx>
        <c:axId val="6087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83503"/>
        <c:crosses val="autoZero"/>
        <c:crossBetween val="between"/>
      </c:valAx>
      <c:valAx>
        <c:axId val="608809423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809903"/>
        <c:crosses val="max"/>
        <c:crossBetween val="between"/>
      </c:valAx>
      <c:catAx>
        <c:axId val="60880990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08809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[Case Study Analyzing Customer Churn.xlsx]Churn Analysis!PivotTable10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Average amount of data the customer uses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Analysis'!$C$16:$C$17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Analysis'!$B$18:$B$21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Analysis'!$C$18:$C$21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6B-48A8-81E1-41BCE477CB0C}"/>
            </c:ext>
          </c:extLst>
        </c:ser>
        <c:ser>
          <c:idx val="1"/>
          <c:order val="1"/>
          <c:tx>
            <c:strRef>
              <c:f>'Churn Analysis'!$D$16:$D$17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Analysis'!$B$18:$B$21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Analysis'!$D$18:$D$21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6B-48A8-81E1-41BCE477C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8795983"/>
        <c:axId val="608796463"/>
      </c:barChart>
      <c:catAx>
        <c:axId val="60879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96463"/>
        <c:crosses val="autoZero"/>
        <c:auto val="1"/>
        <c:lblAlgn val="ctr"/>
        <c:lblOffset val="100"/>
        <c:noMultiLvlLbl val="0"/>
      </c:catAx>
      <c:valAx>
        <c:axId val="60879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95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Analyzing Customer Churn.xlsx]Churn Analysis!PivotTable7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Chrn Rate by Age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Analysis'!$E$3</c:f>
              <c:strCache>
                <c:ptCount val="1"/>
                <c:pt idx="0">
                  <c:v>Sum of Number of Cistomer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Analysis'!$D$4:$D$11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Analysis'!$E$4:$E$11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05-40EA-818E-79D185D27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08783503"/>
        <c:axId val="608785903"/>
      </c:barChart>
      <c:lineChart>
        <c:grouping val="standard"/>
        <c:varyColors val="0"/>
        <c:ser>
          <c:idx val="1"/>
          <c:order val="1"/>
          <c:tx>
            <c:strRef>
              <c:f>'Churn Analysis'!$F$3</c:f>
              <c:strCache>
                <c:ptCount val="1"/>
                <c:pt idx="0">
                  <c:v>Sum of Chrun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Analysis'!$D$4:$D$11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Analysis'!$F$4:$F$11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05-40EA-818E-79D185D271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809903"/>
        <c:axId val="608809423"/>
      </c:lineChart>
      <c:catAx>
        <c:axId val="608783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85903"/>
        <c:crosses val="autoZero"/>
        <c:auto val="1"/>
        <c:lblAlgn val="ctr"/>
        <c:lblOffset val="100"/>
        <c:noMultiLvlLbl val="0"/>
      </c:catAx>
      <c:valAx>
        <c:axId val="608785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83503"/>
        <c:crosses val="autoZero"/>
        <c:crossBetween val="between"/>
      </c:valAx>
      <c:valAx>
        <c:axId val="608809423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809903"/>
        <c:crosses val="max"/>
        <c:crossBetween val="between"/>
      </c:valAx>
      <c:catAx>
        <c:axId val="6088099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088094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Analyzing Customer Churn.xlsx]Churn Analysis!PivotTable10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Average amount of data the customer uses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Analysis'!$C$16:$C$17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Analysis'!$B$18:$B$21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Analysis'!$C$18:$C$21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30C-4D0D-B34C-F33376B0E341}"/>
            </c:ext>
          </c:extLst>
        </c:ser>
        <c:ser>
          <c:idx val="1"/>
          <c:order val="1"/>
          <c:tx>
            <c:strRef>
              <c:f>'Churn Analysis'!$D$16:$D$17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Analysis'!$B$18:$B$21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Analysis'!$D$18:$D$21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30C-4D0D-B34C-F33376B0E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8795983"/>
        <c:axId val="608796463"/>
      </c:barChart>
      <c:catAx>
        <c:axId val="60879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96463"/>
        <c:crosses val="autoZero"/>
        <c:auto val="1"/>
        <c:lblAlgn val="ctr"/>
        <c:lblOffset val="100"/>
        <c:noMultiLvlLbl val="0"/>
      </c:catAx>
      <c:valAx>
        <c:axId val="60879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959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Analyzing Customer Churn.xlsx]Churn Analysis!PivotTable13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Analysis'!$M$20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Analysis'!$L$21:$L$24</c:f>
              <c:strCache>
                <c:ptCount val="3"/>
                <c:pt idx="0">
                  <c:v>Others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Analysis'!$M$21:$M$24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EE-4B01-92A3-8BAF399C8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7680159"/>
        <c:axId val="867694559"/>
      </c:barChart>
      <c:catAx>
        <c:axId val="86768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694559"/>
        <c:crosses val="autoZero"/>
        <c:auto val="1"/>
        <c:lblAlgn val="ctr"/>
        <c:lblOffset val="100"/>
        <c:noMultiLvlLbl val="0"/>
      </c:catAx>
      <c:valAx>
        <c:axId val="86769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680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Analyzing Customer Churn.xlsx]Customer Pivots!PivotTable3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Churn Reasons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2238013528073176"/>
          <c:y val="0.14491581094497241"/>
          <c:w val="0.53250542994630434"/>
          <c:h val="0.8105215543146516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'Customer Pivots'!$G$7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Pivots'!$F$8:$F$29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Pivots'!$G$8:$G$29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D5-412F-ACDB-76B652923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08778703"/>
        <c:axId val="608779183"/>
      </c:barChart>
      <c:catAx>
        <c:axId val="6087787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79183"/>
        <c:crosses val="autoZero"/>
        <c:auto val="1"/>
        <c:lblAlgn val="ctr"/>
        <c:lblOffset val="100"/>
        <c:noMultiLvlLbl val="0"/>
      </c:catAx>
      <c:valAx>
        <c:axId val="60877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78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Analyzing Customer Churn.xlsx]Customer Pivots!PivotTable4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Churn </a:t>
            </a:r>
            <a:r>
              <a:rPr lang="en-US" sz="1400" b="0" i="0" u="none" strike="noStrike" baseline="0">
                <a:effectLst/>
              </a:rPr>
              <a:t> based on Competitor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Pivots'!$A$11:$A$15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Pivots'!$B$11:$B$15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5-47FE-AFD7-2ACF8F5EFA2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08776303"/>
        <c:axId val="608776783"/>
      </c:barChart>
      <c:catAx>
        <c:axId val="60877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76783"/>
        <c:crosses val="autoZero"/>
        <c:auto val="1"/>
        <c:lblAlgn val="ctr"/>
        <c:lblOffset val="100"/>
        <c:noMultiLvlLbl val="0"/>
      </c:catAx>
      <c:valAx>
        <c:axId val="60877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776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3</xdr:row>
      <xdr:rowOff>123826</xdr:rowOff>
    </xdr:from>
    <xdr:to>
      <xdr:col>5</xdr:col>
      <xdr:colOff>28575</xdr:colOff>
      <xdr:row>18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2C0CB5-32CC-4435-B8CA-067A0D36D2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209549</xdr:colOff>
      <xdr:row>3</xdr:row>
      <xdr:rowOff>123824</xdr:rowOff>
    </xdr:from>
    <xdr:to>
      <xdr:col>12</xdr:col>
      <xdr:colOff>200025</xdr:colOff>
      <xdr:row>18</xdr:row>
      <xdr:rowOff>66675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C04F0D8-D528-41BF-9B7D-6F502920F9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209549</xdr:colOff>
      <xdr:row>19</xdr:row>
      <xdr:rowOff>104775</xdr:rowOff>
    </xdr:from>
    <xdr:to>
      <xdr:col>12</xdr:col>
      <xdr:colOff>466724</xdr:colOff>
      <xdr:row>33</xdr:row>
      <xdr:rowOff>104775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5FFF595-EFB9-442D-9166-BC3C2D5B68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200025</xdr:colOff>
      <xdr:row>19</xdr:row>
      <xdr:rowOff>0</xdr:rowOff>
    </xdr:from>
    <xdr:to>
      <xdr:col>4</xdr:col>
      <xdr:colOff>590550</xdr:colOff>
      <xdr:row>32</xdr:row>
      <xdr:rowOff>180975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74173AF-69F2-4127-BDF1-CF15DC1873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447675</xdr:colOff>
      <xdr:row>3</xdr:row>
      <xdr:rowOff>161925</xdr:rowOff>
    </xdr:from>
    <xdr:to>
      <xdr:col>16</xdr:col>
      <xdr:colOff>400050</xdr:colOff>
      <xdr:row>18</xdr:row>
      <xdr:rowOff>47625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78DC6C7-72C3-4794-A624-183FBBF6C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</xdr:row>
      <xdr:rowOff>109537</xdr:rowOff>
    </xdr:from>
    <xdr:to>
      <xdr:col>16</xdr:col>
      <xdr:colOff>438150</xdr:colOff>
      <xdr:row>15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FB8C56-90DA-CC7F-17EE-4CF4E2F0D5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438150</xdr:colOff>
      <xdr:row>17</xdr:row>
      <xdr:rowOff>52387</xdr:rowOff>
    </xdr:from>
    <xdr:to>
      <xdr:col>9</xdr:col>
      <xdr:colOff>571500</xdr:colOff>
      <xdr:row>31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95B536-CCDC-A85A-599C-EC9F97DA5F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390525</xdr:colOff>
      <xdr:row>25</xdr:row>
      <xdr:rowOff>166687</xdr:rowOff>
    </xdr:from>
    <xdr:to>
      <xdr:col>14</xdr:col>
      <xdr:colOff>704850</xdr:colOff>
      <xdr:row>40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EE3293-2081-97E1-CD5F-7726462F1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652462</xdr:colOff>
      <xdr:row>3</xdr:row>
      <xdr:rowOff>109536</xdr:rowOff>
    </xdr:from>
    <xdr:to>
      <xdr:col>17</xdr:col>
      <xdr:colOff>504825</xdr:colOff>
      <xdr:row>30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256B0B-B62A-727E-9C50-BA130AFDC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114300</xdr:colOff>
      <xdr:row>17</xdr:row>
      <xdr:rowOff>33337</xdr:rowOff>
    </xdr:from>
    <xdr:to>
      <xdr:col>2</xdr:col>
      <xdr:colOff>676275</xdr:colOff>
      <xdr:row>31</xdr:row>
      <xdr:rowOff>109537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C51FE6-300B-075E-623F-DE35F67CC8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lha Yusuf" refreshedDate="45811.862713310184" createdVersion="8" refreshedVersion="8" minRefreshableVersion="3" recordCount="6687" xr:uid="{B0ED79C2-51B3-4ABA-894A-9A247AD14781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 count="2">
        <n v="0"/>
        <n v="1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lha Yusuf" refreshedDate="45811.914644675926" createdVersion="8" refreshedVersion="8" minRefreshableVersion="3" recordCount="6669" xr:uid="{15840AAC-2A1A-46D1-9F93-6E9084F4DCE6}">
  <cacheSource type="worksheet">
    <worksheetSource name="Aggregate"/>
  </cacheSource>
  <cacheFields count="26">
    <cacheField name="Unlimited Data Plan" numFmtId="0">
      <sharedItems count="2">
        <s v="No"/>
        <s v="Yes"/>
      </sharedItems>
    </cacheField>
    <cacheField name="Grouped Consumption" numFmtId="0">
      <sharedItems count="3">
        <s v="Less than 5 GB"/>
        <s v="10 or more GB"/>
        <s v="Between 5 and 10 GB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2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7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s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Churn Rate %" numFmtId="0" formula="'Churned Customers'/'Total Customers'" databaseField="0"/>
    <cacheField name="Chrun rate" numFmtId="0" formula="'Churned Customers'/'Total Customers'" databaseField="0"/>
    <cacheField name="Number of Cistomer" numFmtId="0" formula="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x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x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x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x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x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x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x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x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x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x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x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x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x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x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x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x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x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x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x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x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x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x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x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x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x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x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x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x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x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x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x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x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x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x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x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x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x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x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x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x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x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x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x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x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x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x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x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x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x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x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x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x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x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x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x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x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x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x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x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x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x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x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x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x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x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x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x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x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x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x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x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x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x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x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x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x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x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x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x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x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x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x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x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x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x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x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x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x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x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x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x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x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x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x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x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x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x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x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x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x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x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x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x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x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x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x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x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x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x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x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x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x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x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x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x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x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x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x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x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x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x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x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x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x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x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x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x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x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x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x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x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x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x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x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x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x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x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x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x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x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x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x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x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x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x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x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x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x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x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x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x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x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x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x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x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x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x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x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x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x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x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x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x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x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x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x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x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x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x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x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x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x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x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x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x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x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x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x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x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x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x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x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x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x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x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x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x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x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x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x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x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x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x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x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x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x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x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x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x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x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x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x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x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x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x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x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x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x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x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x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x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x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x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x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x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x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x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x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x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x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x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x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x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x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x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x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x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x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x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x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x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x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x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x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x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x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x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x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x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x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x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x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x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x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x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x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x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x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x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x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x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x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x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x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x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x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x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x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x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x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x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x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x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x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x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x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x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x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x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x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x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x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x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x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x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x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x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x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x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x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x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x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x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x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x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x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x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x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x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x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x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x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x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x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x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x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x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x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x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x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x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x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x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x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x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x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x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x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x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x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x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x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x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x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x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x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x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x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x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x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x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x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x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x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x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x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x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x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x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x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x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x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x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x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x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x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x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x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x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x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x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x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x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x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x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x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x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x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x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x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x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x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x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x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x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x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x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x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x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x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x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x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x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x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x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x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x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x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x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x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x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x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x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x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x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x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x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x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x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x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x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x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x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x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x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x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x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x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x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x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x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x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x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x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x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x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x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x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x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x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x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x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x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x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x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x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x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x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x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x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x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x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x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x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x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x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x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x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x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x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x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x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x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x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x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x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x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x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x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x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x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x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x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x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x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x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x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x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x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x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x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x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x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x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x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x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x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x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x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x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x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x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x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x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x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x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x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x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x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x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x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x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x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x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x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x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x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x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x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x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x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x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x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x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x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x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x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x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x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x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x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x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x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x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x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x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x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x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x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x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x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x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x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x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x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x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x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x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x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x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x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x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x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x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x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x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x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x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x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x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x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x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x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x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x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x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x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x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x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x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x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x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x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x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x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x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x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x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x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x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x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x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x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x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x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x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x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x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x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x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x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x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x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x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x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x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x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x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x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x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x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x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x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x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x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x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x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x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x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x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x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x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x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x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x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x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x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x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x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x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x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x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x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x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x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x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x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x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x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x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x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x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x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x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x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x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x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x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x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x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x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x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x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x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x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x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x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x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x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x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x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x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x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x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x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x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x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x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x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x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x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x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x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x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x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x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x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x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x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x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x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x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x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x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x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x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x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x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x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x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x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x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x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x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x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x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x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x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x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x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x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x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x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x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x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x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x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x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x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x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x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x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x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x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x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x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x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x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x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x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x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x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x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x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x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x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x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x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x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x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x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x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x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x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x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x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x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x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x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x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x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x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x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x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x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x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x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x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x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x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x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x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x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x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x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x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x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x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x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x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x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x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x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x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x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x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x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x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x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x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x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x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x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x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x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x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x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x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x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x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x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x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x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x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x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x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x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x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x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x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x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x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x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x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x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x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x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x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x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x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x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x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x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x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x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x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x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x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x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x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x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x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x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x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x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x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x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x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x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x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x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x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x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x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x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x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x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x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x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x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x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x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x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x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x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x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x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x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x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x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x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x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x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x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x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x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x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x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x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x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x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x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x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x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x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x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x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x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x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x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x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x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x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x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x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x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x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x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x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x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x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x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x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x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x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x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x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x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x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x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x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x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x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x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x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x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x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x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x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x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x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x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x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x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x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x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x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x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x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x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x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x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x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x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x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x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x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x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x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x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x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x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x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x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x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x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x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x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x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x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x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x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x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x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x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x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x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x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x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x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x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x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x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x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x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x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x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x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x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x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x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x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x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x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x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x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x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x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x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x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x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x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x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x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x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x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x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x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x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x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x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x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x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x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x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x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x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x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x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x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x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x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x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x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x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x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x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x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x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x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x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x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x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x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x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x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x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x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x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x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x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x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x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x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x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x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x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x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x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x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x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x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x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x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x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x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x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x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x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x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x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x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x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x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x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x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x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x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x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x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x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x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x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x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x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x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x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x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x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x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x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x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x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x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x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x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x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x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x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x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x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x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x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x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x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x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x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x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x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x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x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x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x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x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x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x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x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x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x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x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x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x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x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x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x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x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x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x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x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x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x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x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x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x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x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x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x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x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x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x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x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x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x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x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x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x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x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x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x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x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x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x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x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x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x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x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x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x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x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x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x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x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x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x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x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x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x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x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x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x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x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x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x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x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x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x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x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x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x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x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x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x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x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x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x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x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x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x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x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x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x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x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x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x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x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x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x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x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x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x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x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x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x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x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x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x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x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x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x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x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x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x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x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x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x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x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x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x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x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x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x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x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x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x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x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x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x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x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x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x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x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x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x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x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x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x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x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x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x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x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x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x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x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x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x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x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x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x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x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x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x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x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x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x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x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x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x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x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x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x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x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x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x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x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x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x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x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x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x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x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x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x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x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x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x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x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x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x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x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x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x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x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x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x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x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x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x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x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x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x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x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x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x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x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x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x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x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x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x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x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x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x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x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x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x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x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x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x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x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x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x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x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x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x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x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x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x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x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x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x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x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x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x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x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x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x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x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x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x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x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x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x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x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x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x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x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x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x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x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x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x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x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x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x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x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x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x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x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x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x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x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x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x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x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x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x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x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x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x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x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x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x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x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x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x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x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x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x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x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x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x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x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x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x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x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x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x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x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x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x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x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x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x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x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x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x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x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x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x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x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x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x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x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x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x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x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x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x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x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x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x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x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x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x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x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x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x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x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x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x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x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x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x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x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x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x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x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x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x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x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x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x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x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x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x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x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x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x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x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x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x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x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x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x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x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x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x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x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x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x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x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x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x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x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x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x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x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x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x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x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x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x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x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x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x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x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x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x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x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x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x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x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x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x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x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x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x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x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x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x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x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x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x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x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x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x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x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x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x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x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x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x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x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x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x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x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x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x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x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x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x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x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x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x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x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x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x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x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x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x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x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x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x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x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x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x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x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x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x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x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x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x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x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x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x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x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x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x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x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x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x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x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x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x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x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x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x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x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x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x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x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x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x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x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x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x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x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x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x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x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x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x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x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x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x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x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x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x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x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x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x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x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x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x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x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x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x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x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x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x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x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x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x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x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x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x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x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x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x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x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x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x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x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x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x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x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x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x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x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x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x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x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x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x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x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x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x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x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x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x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x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x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x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x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x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x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x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x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x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x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x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x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x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x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x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x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x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x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x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x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x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x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x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x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x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x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x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x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x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x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x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x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x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x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x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x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x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x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x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x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x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x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x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x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x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x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x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x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x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x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x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x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x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x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x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x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x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x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x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x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x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x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x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x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x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x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x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x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x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x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x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x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x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x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x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x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x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x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x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x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x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x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x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x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x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x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x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x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x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x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x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x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x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x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x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x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x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x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x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x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x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x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x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x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x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x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x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x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x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x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x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x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x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x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x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x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x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x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x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x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x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x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x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x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x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x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x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x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x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x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x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x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x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x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x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x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x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x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x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x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x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x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x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x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x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x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x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x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x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x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x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x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x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x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x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x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x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x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x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x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x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x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x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x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x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x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x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x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x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x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x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x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x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x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x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x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x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x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x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x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x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x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x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x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x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x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x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x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x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x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x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x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x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x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x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x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x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x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x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x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x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x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x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x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x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x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x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x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x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x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x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x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x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x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x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x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x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x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x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x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x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x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x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x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x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x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x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x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x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x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x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x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x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x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x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x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x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x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x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x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x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x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x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x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x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x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x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x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x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x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x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x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x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x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x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x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x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x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x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x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x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x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x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x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x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x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x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x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x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x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x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x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x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x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x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x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x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x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x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x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x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x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x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x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x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x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x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x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x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x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x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x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x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x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x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x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x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x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x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x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x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x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x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x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x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x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x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x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x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x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x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x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x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x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x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x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x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x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x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x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x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x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x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x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x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x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x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x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x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x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x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x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x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x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x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x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x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x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x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x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x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x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x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x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x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x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x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x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x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x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x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x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x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x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x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x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x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x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x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x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x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x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x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x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x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x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x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x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x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x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x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x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x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x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x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x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x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x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x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x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x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x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x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x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x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x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x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x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x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x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x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x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x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x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x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x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x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x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x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x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x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x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x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x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x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x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x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x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x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x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x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x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x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x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x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x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x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x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x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x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x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x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x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x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x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x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x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x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x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x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x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x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x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x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x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x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x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x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x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x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x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x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x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x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x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x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x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x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x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x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x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x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x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x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x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x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x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x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x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x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x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x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x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x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x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x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x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x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x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x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x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x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x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x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x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x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x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x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x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x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x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x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x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x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x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x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x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x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x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x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x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x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x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x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x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x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x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x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x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x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x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x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x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x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x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x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x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x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x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x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x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x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x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x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x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x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x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x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x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x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x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x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x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x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x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x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x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x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x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x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x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x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x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x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x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x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x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x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x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x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x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x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x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x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x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x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x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x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x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x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x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x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x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x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x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x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x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x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x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x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x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x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x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x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x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x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x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x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x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x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x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x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x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x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x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x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x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x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x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x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x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x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x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x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x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x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x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x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x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x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x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x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x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x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x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x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x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x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x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x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x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x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x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x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x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x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x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x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x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x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x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x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x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x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x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x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x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x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x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x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x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x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x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x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x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x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x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x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x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x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x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x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x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x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x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x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x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x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x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x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x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x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x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x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x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x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x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x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x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x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x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x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x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x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x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x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x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x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x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x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x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x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x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x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x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x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x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x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x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x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x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x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x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x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x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x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x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x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x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x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x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x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x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x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x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x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x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x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x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x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x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x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x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x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x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x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x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x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x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x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x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x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x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x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x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x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x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x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x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x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x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x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x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x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x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x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x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x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x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x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x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x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x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x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x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x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x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x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x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x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x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x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x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x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x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x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x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x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x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x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x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x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x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x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x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x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x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x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x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x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x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x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x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x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x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x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x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x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x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x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x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x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x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x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x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x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x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x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x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x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x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x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x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x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x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x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x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x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x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x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x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x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x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x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x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x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x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x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x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x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x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x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x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x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x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x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x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x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x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x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x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x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x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x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x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x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x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x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x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x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x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x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x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x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x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x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x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x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x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x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x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x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x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x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x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x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x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x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x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x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x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x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x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x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x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x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x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x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x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x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x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x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x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x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x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x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x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x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x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x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x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x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x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x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x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x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x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x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x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x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x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x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x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x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x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x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x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x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x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x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x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x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x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x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x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x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x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x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x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x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x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x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x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x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x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x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x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x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x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x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x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x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x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x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x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x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x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x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x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x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x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x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x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x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x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x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x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x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x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x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x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x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x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x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x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x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x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x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x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x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x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x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x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x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x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x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x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x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x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x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x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x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x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x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x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x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x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x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x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x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x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x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x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x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x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x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x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x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x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x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x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x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x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x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x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x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x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x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x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x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x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x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x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x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x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x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x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x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x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x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x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x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x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x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x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x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x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x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x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x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x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x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x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x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x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x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x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x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x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x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x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x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x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x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x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x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x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x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x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x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x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x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x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x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x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x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x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x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x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x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x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x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x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x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x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x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x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x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x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x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x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x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x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x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x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x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x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x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x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x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x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x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x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x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x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x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x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x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x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x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x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x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x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x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x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x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x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x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x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x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x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x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x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x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x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x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x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x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x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x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x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x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x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x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x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x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x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x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x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x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x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x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x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x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x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x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x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x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x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x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x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x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x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x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x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x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x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x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x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x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x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x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x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x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x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x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x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x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x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x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x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x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x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x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x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x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x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x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x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x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x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x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x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x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x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x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x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x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x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x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x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x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x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x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x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x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x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x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x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x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x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x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x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x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x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x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x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x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x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x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x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x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x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x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x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x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x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x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x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x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x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x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x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x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x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x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x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x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x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x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x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x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x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x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x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x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x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x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x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x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x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x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x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x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x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x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x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x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x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x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x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x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x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x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x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x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x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x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x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x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x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x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x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x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x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x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x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x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x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x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x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x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x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x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x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x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x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x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x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x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x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x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x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x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x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x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x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x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x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x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x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x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x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x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x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x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x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x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x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x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x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x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x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x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x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x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x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x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x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x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x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x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x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x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x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x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x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x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x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x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x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x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x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x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x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x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x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x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x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x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x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x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x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x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x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x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x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x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x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x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x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x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x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x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x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x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x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x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x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x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x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x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x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x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x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x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x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x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x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x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x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x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x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x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x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x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x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x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x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x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x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x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x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x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x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x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x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x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x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x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x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x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x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x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x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x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x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x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x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x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x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x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x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x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x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x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x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x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x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x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x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x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x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x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x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x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x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x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x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x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x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x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x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x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x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x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x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x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x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x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x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x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x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x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x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x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x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x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x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x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x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x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x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x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x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x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x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x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x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x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x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x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x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x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x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x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x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x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x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x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x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x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x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x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x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x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x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x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x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x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x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x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x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x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x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x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x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x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x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x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x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x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x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x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x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x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x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x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x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x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x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x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x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x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x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x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x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x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x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x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x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x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x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x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x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x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x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x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x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x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x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x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x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x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x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x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x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x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x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x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x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x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x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x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x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x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x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x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x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x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x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x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x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x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x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x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x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x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x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x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x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x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x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x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x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x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x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x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x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x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x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x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x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x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x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x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x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x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x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x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x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x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x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x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x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x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x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x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x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x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x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x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x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x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x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x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x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x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x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x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x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x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x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x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x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x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x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x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x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x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x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x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x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x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x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x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x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x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x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x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x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x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x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x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x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x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x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x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x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x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x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x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x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x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x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x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x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x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x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x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x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x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x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x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x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x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x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x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x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x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x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x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x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x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x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x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x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x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x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x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x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x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x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x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x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x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x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x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x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x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x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x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x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x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x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x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x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x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x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x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x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x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x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x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x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x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x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x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x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x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x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x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x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x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x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x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x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x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x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x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x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x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x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x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x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x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x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x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x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x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x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x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x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x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x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x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x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x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x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x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x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x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x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x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x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x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x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x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x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x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x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x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x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x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x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x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x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x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x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x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x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x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x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x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x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x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x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x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x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x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x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x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x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x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x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x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x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x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x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x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x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x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x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x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x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x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x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x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x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x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x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x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x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x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x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x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x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x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x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x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x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x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x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x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x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x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x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x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x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x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x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x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x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x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x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x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x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x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x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x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x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x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x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x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x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x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x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x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x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x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x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x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x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x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x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x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x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x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x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x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x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x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x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x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x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x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x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x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x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x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x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x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x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x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x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x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x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x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x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x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x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x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x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x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x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x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x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x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x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x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x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x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x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x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x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x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x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x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x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x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x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x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x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x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x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x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x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x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x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x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x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x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x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x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x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x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x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x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x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x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x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x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x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x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x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x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x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x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x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x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x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x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x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x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x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x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x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x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x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x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x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x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x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x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x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x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x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x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x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x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x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x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x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x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x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x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x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x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x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x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x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x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x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x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x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x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x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x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x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x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x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x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x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x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x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x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x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x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x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x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x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x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x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x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x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x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x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x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x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x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x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x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x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x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x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x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x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x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x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x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x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x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x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x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x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x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x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x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x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x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x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x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x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x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x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x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x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x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x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x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x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x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x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x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x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x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x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x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x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x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x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x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x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x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x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x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x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x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x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x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x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x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x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x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x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x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x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x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x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x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x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x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x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x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x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x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x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x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x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x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x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x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x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x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x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x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x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x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x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x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x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x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x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x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x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x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x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x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x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x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x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x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x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x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x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x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x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x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x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x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x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x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x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x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x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x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x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x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x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x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x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x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x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x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x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x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x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x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x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x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x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x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x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x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x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x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x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x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x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x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x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x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x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x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x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x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x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x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x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x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x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x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x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x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x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x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x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x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x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x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x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x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x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x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x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x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x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x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x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x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x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x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x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x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x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x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x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x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x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x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x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x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x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x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x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x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x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x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x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x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x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x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x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x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x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x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x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x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x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x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x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x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x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x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x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x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x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x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x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x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x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x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x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x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x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x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x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x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x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x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x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x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x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x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x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x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x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x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x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x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x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x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x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x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x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x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x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x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x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x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x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x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x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x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x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x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x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x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x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x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x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x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x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x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x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x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x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x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x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x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x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x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x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x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x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x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x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x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x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x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x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x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x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x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x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x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x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x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x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x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x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x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x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x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x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x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x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x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x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x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x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x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x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x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x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x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x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x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x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x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x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x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x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x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x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x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x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x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x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x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x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x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x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x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x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x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x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x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x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x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x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x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x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x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x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x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x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x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x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x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x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x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x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x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x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x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x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x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x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x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x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x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x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x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x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x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x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x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x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x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x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x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x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x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x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x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x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x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x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x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x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x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x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x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x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x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x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x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x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x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x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x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x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x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x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x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x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x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x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x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x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x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x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x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x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x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x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x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x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x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x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x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x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x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x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x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x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x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x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x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x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x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x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x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x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x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x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x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x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x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x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x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x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x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x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x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x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x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x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x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x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x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x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x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x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x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x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x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x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x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x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x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x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x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x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x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x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x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x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x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x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x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x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x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x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x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x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x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x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x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x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x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x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x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x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x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x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x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x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x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x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x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x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x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x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x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x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x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x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x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x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x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x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x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x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x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x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x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x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x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x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x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x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x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x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x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x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x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x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x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x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x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x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x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x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x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x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x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x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x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x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x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x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x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x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x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x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x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x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x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x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x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x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x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x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x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x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x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x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x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x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x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x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x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x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x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x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x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x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x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x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x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x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x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x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x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x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x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x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x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x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x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x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x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x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x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x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x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x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x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x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x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x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x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x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x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x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x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x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x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x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x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x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x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x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x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x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x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x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x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x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x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x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x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x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x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x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x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x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x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x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x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x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x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x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x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x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x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x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x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x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x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x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x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x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x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x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x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x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x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x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x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x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x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x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x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x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x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x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x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x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x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x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x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x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x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x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x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x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x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x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x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x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x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x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x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x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x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x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x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x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x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x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x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x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x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x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x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x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x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x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x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x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x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x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x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x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x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x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x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x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x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x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x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x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x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x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x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x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x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x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x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x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x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x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x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x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x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x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x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x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x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x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x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x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x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x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x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x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x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x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x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x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x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x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x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x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x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x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x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x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x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x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x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x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x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x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x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x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x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x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x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x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x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x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x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x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x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x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x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x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x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x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x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x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x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x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x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x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x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x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x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x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x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x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x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x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x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x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x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x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x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x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x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x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x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x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x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x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x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x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x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x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x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x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x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x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x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x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x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x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x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x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x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x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x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x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x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x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x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x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x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x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x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x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x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x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x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x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x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x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x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x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x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x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x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x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x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x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x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x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x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x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x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x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x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x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x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x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x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x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x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x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x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x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x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x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x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x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x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x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x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x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x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x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x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x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x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x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x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x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x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x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x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x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x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x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x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x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x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x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x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x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x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x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x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x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x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x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x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x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x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x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x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x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x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x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x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x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x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x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x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x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x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x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x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x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x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x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x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x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x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x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x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x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x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x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x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x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x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x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x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x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x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x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x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x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x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x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x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x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x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x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x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x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x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x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x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x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x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x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x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x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x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x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x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x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x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x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x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x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x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x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x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x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x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x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x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x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x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x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x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x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x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x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x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x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x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x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x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x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x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x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x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x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x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x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x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x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x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x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x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x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x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x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x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x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x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x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x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x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x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x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x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x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x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x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x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x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x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x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x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x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x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x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x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x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x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x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x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x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x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x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x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x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x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x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x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x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x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x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x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x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x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x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x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x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x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x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x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x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x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x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x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x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x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x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x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x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x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x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x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x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x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x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x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x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x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x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x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x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x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x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x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x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x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x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x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x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x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x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x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x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x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x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x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x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x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x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x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x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x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x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x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x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x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x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x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x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x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x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x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x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x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x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x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x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x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x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x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x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x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x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x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x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x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x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x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x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x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x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x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x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x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x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x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x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x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x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x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x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x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x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x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x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x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x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x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x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x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x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x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x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x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x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x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x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x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x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x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x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x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x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x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x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x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x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x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x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x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x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x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x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x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x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x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x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x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x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x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x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x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x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x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x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x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x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x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x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x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x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x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x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x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x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x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x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x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x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x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x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x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x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x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x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x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x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x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x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x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x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x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x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x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x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x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x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x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x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x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x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x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x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x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x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x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x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x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x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x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x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x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x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x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x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x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x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x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x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x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x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x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x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x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x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x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x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x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x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x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x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x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x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x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x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x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x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x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x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x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x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x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x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x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x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x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x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x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x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x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x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x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x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x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x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x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x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x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x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x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x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x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x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x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x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x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x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x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x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x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x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x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x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x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x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x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x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x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x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x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x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x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x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x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x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x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x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x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x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x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x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x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x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x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x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x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x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x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x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x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x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x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x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x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x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x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x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x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x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x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x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x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x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x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x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x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x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x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x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x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x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x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x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x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x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x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x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x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x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x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x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x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x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x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x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x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x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x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x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x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x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x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x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x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x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x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x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x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x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x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x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x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x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x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x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x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x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x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x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x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x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x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x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x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x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x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x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x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x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x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x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x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x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x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x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x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x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x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x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x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x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x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x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x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x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x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x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x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x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x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x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x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x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x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x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x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x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x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x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x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x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x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x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x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x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x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x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x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x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x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x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x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x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x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x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x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x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x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x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x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x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x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x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x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x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x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x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x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x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x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x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x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x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x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x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x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x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x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x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x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x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x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x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x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x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x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x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x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x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x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x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x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x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x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x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x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x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x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x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x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x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x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x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x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x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x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x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x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x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x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x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x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x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x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x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x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x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x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x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x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x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x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x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x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x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x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x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x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x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x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x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x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x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x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x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x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x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x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x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x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x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x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x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x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x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x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x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x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x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x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x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x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x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x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x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x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x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x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x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x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x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x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x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x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x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x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x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x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x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x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x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x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x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x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x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x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x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x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x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x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x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x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x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x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x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x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x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x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x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x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x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x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x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x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x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x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x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x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x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x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x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x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x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x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x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x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x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x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x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x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x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x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x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x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x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x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x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x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x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x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x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x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x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x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x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x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x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x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x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x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x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x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x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x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x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x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x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x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x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x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x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x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x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x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x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x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x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x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x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x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x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x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x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x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x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x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x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x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x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x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x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x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x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x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x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x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x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x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x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x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x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x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x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x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x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x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x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x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x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x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x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x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x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x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x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x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x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x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x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x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x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x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x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x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x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x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x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x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x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x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x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x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x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x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x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x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x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x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x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x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x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x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x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x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x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x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x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x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x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x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x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x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x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x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x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x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x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x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x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x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x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x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x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x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x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x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x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x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x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x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x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x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x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x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x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x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x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x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x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x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x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x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x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x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x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x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x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x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x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x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x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x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x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x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x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x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x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x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x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x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x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x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x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x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x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x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x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x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x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x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x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x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x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x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x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x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x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x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x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x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x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x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x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x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x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x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x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x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x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x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x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x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x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x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x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x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x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x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x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x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x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x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x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x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x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x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x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x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x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x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x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x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x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x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x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x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x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x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x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x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x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x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x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x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x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x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x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x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x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x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x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x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x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x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x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x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x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x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x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x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x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x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x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x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x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x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x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x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x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x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x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x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x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x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x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x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x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x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x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x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x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x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x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x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x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x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x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x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x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x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x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x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x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x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x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x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x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x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x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x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x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x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x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x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x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x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x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x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x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x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x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x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x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x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x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x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x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x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x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x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x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x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x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x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x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x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x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x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x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x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x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x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x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x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x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x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x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x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x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x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x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x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x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x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x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x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x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x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x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x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x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x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x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x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x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x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x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x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x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x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x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x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x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x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x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x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x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x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x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x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x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x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x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x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x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x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x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x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x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x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x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x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x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x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x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x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x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x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x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x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x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x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x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x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x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x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x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x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x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x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x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x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x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x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x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x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x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x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x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x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x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x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x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x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x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x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x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x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x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x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x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x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x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x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x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x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x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x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x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x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x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x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x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x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x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x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x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x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x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x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x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x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x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x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x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x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x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x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x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x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x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x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x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x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x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x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x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x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x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x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x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x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x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x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x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x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x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x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x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x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x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x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x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x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x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x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x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x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x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x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x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x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x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x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x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x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x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x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x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x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x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x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x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x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x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x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x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x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x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x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x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x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x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x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x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x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x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x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x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x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x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x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x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x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x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x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x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x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x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x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x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x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x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x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x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x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x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x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x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x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x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x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x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x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x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x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x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x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x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x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x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x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x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x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x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x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x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x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x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x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x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x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x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x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x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x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x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x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x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x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x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x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x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x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x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x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x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x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x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x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x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x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x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x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x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x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x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x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x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x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x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x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x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x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x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x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x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x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x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x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x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x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x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x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x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x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x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x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x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x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x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x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x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x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x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x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x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x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x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x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x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x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x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x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x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x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x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x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x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x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x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x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x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x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x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x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x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x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x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x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x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x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x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x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x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x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x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x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x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x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x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x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x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x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x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x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x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x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x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x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x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x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x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x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x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x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x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x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x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x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x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x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x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x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x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x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x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x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x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x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x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x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x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x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x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x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x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x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x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x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x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x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x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x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x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x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x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x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x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x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x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x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x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x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x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x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x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x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x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x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x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x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x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x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x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x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x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x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x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x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x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x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x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x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x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x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x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x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x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x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x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x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x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x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x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x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x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x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x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x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x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x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x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x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x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x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x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x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x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x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x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x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x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x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x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x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x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x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x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x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x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x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x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x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x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x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x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x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x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x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x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x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x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x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x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x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x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x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x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x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x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x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x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x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x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x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x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x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x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x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x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x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x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x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x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x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x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x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x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x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x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x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x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x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x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x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x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x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x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x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x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x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x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x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x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x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x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x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x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x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x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x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x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x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x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x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x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x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x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x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x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x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x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x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x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x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x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x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x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x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x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x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x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x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x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x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x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x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x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x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x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x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x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x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x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x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x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x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x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x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x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x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x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x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x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x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x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x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x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x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x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x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x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x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x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x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x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x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x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x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x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x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x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x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x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x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x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x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x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x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x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x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x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x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x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x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x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x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x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x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x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x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x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x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x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x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x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x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x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x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x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x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x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x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x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x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x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x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x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x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x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x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x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x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x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x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x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x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x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x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x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x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x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x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x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x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x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x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x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x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x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x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x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x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x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x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x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x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x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x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x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x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x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x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x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x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x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x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x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x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x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x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x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x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x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x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x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x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x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x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x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x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x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x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x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x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x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x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x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x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x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x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x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x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x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x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x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x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x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x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x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x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x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x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x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x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x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x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x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x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x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x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x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x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x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x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x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x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x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x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x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x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x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x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x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x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x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x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x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x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x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x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x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x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x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x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x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x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x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x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x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x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x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x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x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x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x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x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x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x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x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x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x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x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x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x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x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x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x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x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x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x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x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x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x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x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x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x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x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x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x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x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x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x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x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x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x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x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x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x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x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x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x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x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x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x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x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x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x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x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x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x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x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x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x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x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x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x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x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x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x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x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x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x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x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x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x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x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x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x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x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x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x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x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x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x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x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x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x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x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x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x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x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x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x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x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x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x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x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x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x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x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x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x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x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x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x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x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x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x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x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x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x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x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x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x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x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x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x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x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x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x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x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x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x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x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x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x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x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x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x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x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x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x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x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x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x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x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x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x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x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x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x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x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x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x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x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x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x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x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x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x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x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x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x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x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x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x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x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x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x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x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x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x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x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x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x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x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x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x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x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x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x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x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x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x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x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x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x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x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x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x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x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x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x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x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x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x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x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x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x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x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x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x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x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x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x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x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x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x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x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x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x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x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x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x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x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x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x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x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x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x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x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x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x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x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x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x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x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x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x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x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x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x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x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x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x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x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x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x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x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x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x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x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x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x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x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x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x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x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x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x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x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x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x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x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x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x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x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x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x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x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x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x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x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x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x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x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x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x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x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x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x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x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x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x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x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x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x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x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x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x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x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x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x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x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x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x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x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x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x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x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x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x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x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x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x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x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x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x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x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x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x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x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x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x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x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x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x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x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x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x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x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x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x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x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x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x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x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x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x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x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x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x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x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x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x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x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x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x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x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x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x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x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x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x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x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x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x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x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x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x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x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x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x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x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x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x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x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x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x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x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x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x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x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x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x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x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x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x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x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x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x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x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x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x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x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x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x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x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x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x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x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x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x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x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x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x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x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x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x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x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x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x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x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x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x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x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x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x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x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x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x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x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x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x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x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x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x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x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x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x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x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x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x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x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x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x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x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x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x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x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x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x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x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x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x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x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x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x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x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x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x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x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x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x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x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x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x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x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x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x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x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x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x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x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x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x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x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x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x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x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x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x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x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x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x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x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x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x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x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x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x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x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x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x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x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x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x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x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x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x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x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x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x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x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x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x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x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x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x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x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x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x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x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x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x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x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x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x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x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x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x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x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x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x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x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x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x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x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x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x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x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x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x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x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x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x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x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x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x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x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x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x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x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x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x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x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x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x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x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x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x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x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x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x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x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x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x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x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x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x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x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x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x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x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x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x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x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x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x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x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x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x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x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x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x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x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x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x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x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x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x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x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x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x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x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x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x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x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x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x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x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x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x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x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x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x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x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x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x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x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x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x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x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x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x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x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x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x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x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x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x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x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x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x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x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x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x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x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x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x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x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x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x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x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x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x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x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x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x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x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x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x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x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x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x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x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x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x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x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x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x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x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x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x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x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x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x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x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x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x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x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x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x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x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x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x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x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x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x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x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x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x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x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x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x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x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x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x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x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x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x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x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x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x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x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x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x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x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x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x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x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x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x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x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x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x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x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x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x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x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x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x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x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x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x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x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x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x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x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x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x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x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x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x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x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x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x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x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x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x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x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x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x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x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x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x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x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x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x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x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x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x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x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x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x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x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x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x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x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x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x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x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x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x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x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x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x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x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x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x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x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x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x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x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x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x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x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x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x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x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x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x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x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x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x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x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x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x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x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x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x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x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x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x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x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x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x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x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x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x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x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x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x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x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x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x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x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x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x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x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x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x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x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x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x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x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x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x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x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x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x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x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x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x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x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x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x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x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x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x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x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x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x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x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x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x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x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x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x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x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x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x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x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x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x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x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x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x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x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x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x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x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x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x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x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x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x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x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x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x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x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x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x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x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x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x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x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x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x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x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x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x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x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x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x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x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x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x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x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x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x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x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x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x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x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x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x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x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x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x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x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x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x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x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x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x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x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x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x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x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x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x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x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x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x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x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x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x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x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x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x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x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x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x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x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x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x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x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x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x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x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x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x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x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x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x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x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x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x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x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x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x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x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x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x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x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x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x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x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x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x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x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x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x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x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x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x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x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x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x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x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x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x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x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x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x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x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x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x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x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x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x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x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x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x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n v="0"/>
  </r>
  <r>
    <x v="0"/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n v="0"/>
  </r>
  <r>
    <x v="0"/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n v="0"/>
  </r>
  <r>
    <x v="0"/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n v="0"/>
  </r>
  <r>
    <x v="0"/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n v="0"/>
  </r>
  <r>
    <x v="0"/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n v="0"/>
  </r>
  <r>
    <x v="0"/>
    <x v="1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n v="10"/>
  </r>
  <r>
    <x v="0"/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n v="4"/>
  </r>
  <r>
    <x v="0"/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n v="0"/>
  </r>
  <r>
    <x v="0"/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n v="0"/>
  </r>
  <r>
    <x v="0"/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n v="0"/>
  </r>
  <r>
    <x v="0"/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n v="0"/>
  </r>
  <r>
    <x v="0"/>
    <x v="2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n v="5"/>
  </r>
  <r>
    <x v="0"/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n v="0"/>
  </r>
  <r>
    <x v="0"/>
    <x v="1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</r>
  <r>
    <x v="0"/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n v="0"/>
  </r>
  <r>
    <x v="0"/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</r>
  <r>
    <x v="0"/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n v="0"/>
  </r>
  <r>
    <x v="0"/>
    <x v="2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n v="6"/>
  </r>
  <r>
    <x v="0"/>
    <x v="1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n v="20"/>
  </r>
  <r>
    <x v="0"/>
    <x v="1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n v="26"/>
  </r>
  <r>
    <x v="0"/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n v="0"/>
  </r>
  <r>
    <x v="0"/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n v="0"/>
  </r>
  <r>
    <x v="0"/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n v="0"/>
  </r>
  <r>
    <x v="0"/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n v="0"/>
  </r>
  <r>
    <x v="0"/>
    <x v="0"/>
    <x v="0"/>
    <s v="No"/>
    <x v="0"/>
    <x v="8"/>
    <s v="Female"/>
    <x v="21"/>
    <s v="No"/>
    <s v="No"/>
    <m/>
    <x v="1"/>
    <x v="0"/>
    <m/>
    <m/>
    <m/>
    <n v="1"/>
    <n v="1"/>
    <n v="20"/>
    <n v="0"/>
    <n v="0"/>
    <n v="6"/>
    <n v="3"/>
  </r>
  <r>
    <x v="0"/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</r>
  <r>
    <x v="0"/>
    <x v="0"/>
    <x v="0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</r>
  <r>
    <x v="0"/>
    <x v="1"/>
    <x v="0"/>
    <s v="No"/>
    <x v="0"/>
    <x v="9"/>
    <s v="Male"/>
    <x v="24"/>
    <s v="No"/>
    <s v="No"/>
    <m/>
    <x v="1"/>
    <x v="0"/>
    <m/>
    <m/>
    <m/>
    <n v="1"/>
    <m/>
    <n v="43"/>
    <n v="0"/>
    <n v="0"/>
    <n v="6"/>
    <n v="14"/>
  </r>
  <r>
    <x v="0"/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n v="0"/>
  </r>
  <r>
    <x v="0"/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n v="0"/>
  </r>
  <r>
    <x v="0"/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n v="0"/>
  </r>
  <r>
    <x v="0"/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n v="0"/>
  </r>
  <r>
    <x v="0"/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n v="4"/>
  </r>
  <r>
    <x v="0"/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n v="0"/>
  </r>
  <r>
    <x v="0"/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n v="0"/>
  </r>
  <r>
    <x v="0"/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n v="0"/>
  </r>
  <r>
    <x v="0"/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n v="0"/>
  </r>
  <r>
    <x v="0"/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n v="0"/>
  </r>
  <r>
    <x v="0"/>
    <x v="1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n v="10"/>
  </r>
  <r>
    <x v="0"/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n v="0"/>
  </r>
  <r>
    <x v="0"/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n v="0"/>
  </r>
  <r>
    <x v="0"/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n v="0"/>
  </r>
  <r>
    <x v="0"/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n v="0"/>
  </r>
  <r>
    <x v="0"/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</r>
  <r>
    <x v="0"/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n v="0"/>
  </r>
  <r>
    <x v="0"/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n v="0"/>
  </r>
  <r>
    <x v="0"/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n v="0"/>
  </r>
  <r>
    <x v="0"/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n v="0"/>
  </r>
  <r>
    <x v="0"/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</r>
  <r>
    <x v="0"/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n v="0"/>
  </r>
  <r>
    <x v="0"/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n v="2"/>
  </r>
  <r>
    <x v="0"/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</r>
  <r>
    <x v="0"/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n v="0"/>
  </r>
  <r>
    <x v="0"/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</r>
  <r>
    <x v="0"/>
    <x v="1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n v="12"/>
  </r>
  <r>
    <x v="0"/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n v="0"/>
  </r>
  <r>
    <x v="0"/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</r>
  <r>
    <x v="0"/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n v="0"/>
  </r>
  <r>
    <x v="0"/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n v="0"/>
  </r>
  <r>
    <x v="0"/>
    <x v="2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n v="7"/>
  </r>
  <r>
    <x v="0"/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n v="0"/>
  </r>
  <r>
    <x v="0"/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n v="0"/>
  </r>
  <r>
    <x v="0"/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n v="0"/>
  </r>
  <r>
    <x v="0"/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n v="0"/>
  </r>
  <r>
    <x v="0"/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n v="0"/>
  </r>
  <r>
    <x v="0"/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n v="0"/>
  </r>
  <r>
    <x v="0"/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n v="0"/>
  </r>
  <r>
    <x v="0"/>
    <x v="0"/>
    <x v="0"/>
    <s v="No"/>
    <x v="0"/>
    <x v="24"/>
    <s v="Female"/>
    <x v="23"/>
    <s v="No"/>
    <s v="No"/>
    <m/>
    <x v="1"/>
    <x v="0"/>
    <m/>
    <m/>
    <m/>
    <n v="1"/>
    <m/>
    <n v="10"/>
    <n v="0"/>
    <n v="0"/>
    <n v="0"/>
    <n v="0"/>
  </r>
  <r>
    <x v="0"/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n v="0"/>
  </r>
  <r>
    <x v="0"/>
    <x v="1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</r>
  <r>
    <x v="0"/>
    <x v="1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n v="14"/>
  </r>
  <r>
    <x v="0"/>
    <x v="0"/>
    <x v="0"/>
    <s v="No"/>
    <x v="0"/>
    <x v="26"/>
    <s v="Male"/>
    <x v="41"/>
    <s v="No"/>
    <s v="No"/>
    <m/>
    <x v="1"/>
    <x v="0"/>
    <m/>
    <m/>
    <m/>
    <n v="1"/>
    <n v="1"/>
    <n v="11"/>
    <n v="5"/>
    <n v="0"/>
    <n v="0"/>
    <n v="0"/>
  </r>
  <r>
    <x v="0"/>
    <x v="0"/>
    <x v="0"/>
    <s v="No"/>
    <x v="0"/>
    <x v="27"/>
    <s v="Female"/>
    <x v="42"/>
    <s v="No"/>
    <s v="No"/>
    <m/>
    <x v="1"/>
    <x v="0"/>
    <m/>
    <m/>
    <m/>
    <n v="1"/>
    <m/>
    <n v="13"/>
    <n v="0"/>
    <n v="0"/>
    <n v="0"/>
    <n v="0"/>
  </r>
  <r>
    <x v="0"/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</r>
  <r>
    <x v="0"/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n v="0"/>
  </r>
  <r>
    <x v="0"/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n v="0"/>
  </r>
  <r>
    <x v="0"/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n v="0"/>
  </r>
  <r>
    <x v="0"/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n v="0"/>
  </r>
  <r>
    <x v="0"/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n v="0"/>
  </r>
  <r>
    <x v="0"/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n v="0"/>
  </r>
  <r>
    <x v="0"/>
    <x v="0"/>
    <x v="0"/>
    <s v="No"/>
    <x v="0"/>
    <x v="30"/>
    <s v="Female"/>
    <x v="24"/>
    <s v="No"/>
    <s v="No"/>
    <m/>
    <x v="1"/>
    <x v="0"/>
    <m/>
    <m/>
    <m/>
    <n v="1"/>
    <m/>
    <n v="12"/>
    <n v="0"/>
    <n v="0"/>
    <n v="0"/>
    <n v="0"/>
  </r>
  <r>
    <x v="0"/>
    <x v="2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</r>
  <r>
    <x v="0"/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n v="0"/>
  </r>
  <r>
    <x v="0"/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n v="0"/>
  </r>
  <r>
    <x v="0"/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n v="4"/>
  </r>
  <r>
    <x v="0"/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n v="0"/>
  </r>
  <r>
    <x v="0"/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n v="0"/>
  </r>
  <r>
    <x v="0"/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</r>
  <r>
    <x v="0"/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n v="0"/>
  </r>
  <r>
    <x v="0"/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n v="0"/>
  </r>
  <r>
    <x v="0"/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n v="0"/>
  </r>
  <r>
    <x v="0"/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n v="0"/>
  </r>
  <r>
    <x v="0"/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n v="0"/>
  </r>
  <r>
    <x v="0"/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n v="0"/>
  </r>
  <r>
    <x v="0"/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n v="0"/>
  </r>
  <r>
    <x v="0"/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n v="0"/>
  </r>
  <r>
    <x v="0"/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n v="0"/>
  </r>
  <r>
    <x v="0"/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n v="2"/>
  </r>
  <r>
    <x v="0"/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n v="0"/>
  </r>
  <r>
    <x v="0"/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</r>
  <r>
    <x v="0"/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n v="4"/>
  </r>
  <r>
    <x v="0"/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n v="0"/>
  </r>
  <r>
    <x v="0"/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n v="0"/>
  </r>
  <r>
    <x v="0"/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n v="0"/>
  </r>
  <r>
    <x v="0"/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n v="0"/>
  </r>
  <r>
    <x v="0"/>
    <x v="1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n v="25"/>
  </r>
  <r>
    <x v="0"/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n v="0"/>
  </r>
  <r>
    <x v="0"/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n v="0"/>
  </r>
  <r>
    <x v="0"/>
    <x v="1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</r>
  <r>
    <x v="0"/>
    <x v="1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n v="10"/>
  </r>
  <r>
    <x v="0"/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n v="0"/>
  </r>
  <r>
    <x v="0"/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n v="0"/>
  </r>
  <r>
    <x v="0"/>
    <x v="1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n v="23"/>
  </r>
  <r>
    <x v="0"/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n v="0"/>
  </r>
  <r>
    <x v="0"/>
    <x v="1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n v="11"/>
  </r>
  <r>
    <x v="0"/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n v="4"/>
  </r>
  <r>
    <x v="0"/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n v="0"/>
  </r>
  <r>
    <x v="0"/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n v="0"/>
  </r>
  <r>
    <x v="0"/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n v="4"/>
  </r>
  <r>
    <x v="0"/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n v="0"/>
  </r>
  <r>
    <x v="0"/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n v="0"/>
  </r>
  <r>
    <x v="0"/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n v="0"/>
  </r>
  <r>
    <x v="0"/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n v="0"/>
  </r>
  <r>
    <x v="0"/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n v="2"/>
  </r>
  <r>
    <x v="0"/>
    <x v="1"/>
    <x v="0"/>
    <s v="No"/>
    <x v="0"/>
    <x v="47"/>
    <s v="Female"/>
    <x v="24"/>
    <s v="No"/>
    <s v="No"/>
    <m/>
    <x v="1"/>
    <x v="0"/>
    <m/>
    <m/>
    <m/>
    <n v="1"/>
    <m/>
    <n v="26"/>
    <n v="1"/>
    <n v="0"/>
    <n v="23"/>
    <n v="12"/>
  </r>
  <r>
    <x v="0"/>
    <x v="2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</r>
  <r>
    <x v="0"/>
    <x v="1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n v="13"/>
  </r>
  <r>
    <x v="0"/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n v="0"/>
  </r>
  <r>
    <x v="0"/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n v="0"/>
  </r>
  <r>
    <x v="0"/>
    <x v="2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</r>
  <r>
    <x v="0"/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n v="0"/>
  </r>
  <r>
    <x v="0"/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</r>
  <r>
    <x v="0"/>
    <x v="2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</r>
  <r>
    <x v="0"/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n v="0"/>
  </r>
  <r>
    <x v="0"/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n v="0"/>
  </r>
  <r>
    <x v="0"/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n v="2"/>
  </r>
  <r>
    <x v="0"/>
    <x v="0"/>
    <x v="0"/>
    <s v="No"/>
    <x v="1"/>
    <x v="27"/>
    <s v="Male"/>
    <x v="24"/>
    <s v="No"/>
    <s v="No"/>
    <m/>
    <x v="1"/>
    <x v="0"/>
    <m/>
    <m/>
    <m/>
    <n v="1"/>
    <n v="1"/>
    <n v="11"/>
    <n v="5"/>
    <n v="0"/>
    <n v="0"/>
    <n v="0"/>
  </r>
  <r>
    <x v="0"/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n v="0"/>
  </r>
  <r>
    <x v="0"/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n v="2"/>
  </r>
  <r>
    <x v="0"/>
    <x v="0"/>
    <x v="0"/>
    <s v="No"/>
    <x v="1"/>
    <x v="36"/>
    <s v="Female"/>
    <x v="23"/>
    <s v="No"/>
    <s v="No"/>
    <m/>
    <x v="1"/>
    <x v="0"/>
    <m/>
    <m/>
    <m/>
    <n v="1"/>
    <n v="1"/>
    <n v="8"/>
    <n v="0"/>
    <n v="0"/>
    <n v="0"/>
    <n v="0"/>
  </r>
  <r>
    <x v="0"/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n v="0"/>
  </r>
  <r>
    <x v="0"/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n v="0"/>
  </r>
  <r>
    <x v="0"/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n v="0"/>
  </r>
  <r>
    <x v="0"/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</r>
  <r>
    <x v="0"/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n v="0"/>
  </r>
  <r>
    <x v="0"/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n v="2"/>
  </r>
  <r>
    <x v="0"/>
    <x v="1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</r>
  <r>
    <x v="0"/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</r>
  <r>
    <x v="0"/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n v="0"/>
  </r>
  <r>
    <x v="0"/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</r>
  <r>
    <x v="0"/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n v="0"/>
  </r>
  <r>
    <x v="0"/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n v="0"/>
  </r>
  <r>
    <x v="0"/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n v="0"/>
  </r>
  <r>
    <x v="0"/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</r>
  <r>
    <x v="0"/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n v="0"/>
  </r>
  <r>
    <x v="0"/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n v="0"/>
  </r>
  <r>
    <x v="0"/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n v="0"/>
  </r>
  <r>
    <x v="0"/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n v="0"/>
  </r>
  <r>
    <x v="0"/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n v="0"/>
  </r>
  <r>
    <x v="0"/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n v="0"/>
  </r>
  <r>
    <x v="0"/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</r>
  <r>
    <x v="0"/>
    <x v="2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n v="6"/>
  </r>
  <r>
    <x v="0"/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n v="0"/>
  </r>
  <r>
    <x v="0"/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</r>
  <r>
    <x v="0"/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n v="0"/>
  </r>
  <r>
    <x v="0"/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</r>
  <r>
    <x v="0"/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</r>
  <r>
    <x v="0"/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n v="0"/>
  </r>
  <r>
    <x v="0"/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</r>
  <r>
    <x v="0"/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n v="0"/>
  </r>
  <r>
    <x v="0"/>
    <x v="2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n v="8"/>
  </r>
  <r>
    <x v="0"/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n v="0"/>
  </r>
  <r>
    <x v="0"/>
    <x v="2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n v="5"/>
  </r>
  <r>
    <x v="0"/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</r>
  <r>
    <x v="0"/>
    <x v="1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</r>
  <r>
    <x v="0"/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n v="0"/>
  </r>
  <r>
    <x v="0"/>
    <x v="0"/>
    <x v="0"/>
    <s v="Yes"/>
    <x v="0"/>
    <x v="23"/>
    <s v="Female"/>
    <x v="21"/>
    <s v="No"/>
    <s v="No"/>
    <m/>
    <x v="1"/>
    <x v="0"/>
    <m/>
    <m/>
    <m/>
    <n v="1"/>
    <m/>
    <n v="12"/>
    <n v="1"/>
    <n v="2.9"/>
    <n v="0"/>
    <n v="0"/>
  </r>
  <r>
    <x v="0"/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</r>
  <r>
    <x v="0"/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n v="0"/>
  </r>
  <r>
    <x v="0"/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n v="0"/>
  </r>
  <r>
    <x v="0"/>
    <x v="0"/>
    <x v="0"/>
    <s v="Yes"/>
    <x v="0"/>
    <x v="25"/>
    <s v="Female"/>
    <x v="21"/>
    <s v="No"/>
    <s v="No"/>
    <m/>
    <x v="1"/>
    <x v="0"/>
    <m/>
    <m/>
    <m/>
    <n v="1"/>
    <n v="1"/>
    <n v="33"/>
    <n v="3"/>
    <n v="4.7"/>
    <n v="5"/>
    <n v="4"/>
  </r>
  <r>
    <x v="0"/>
    <x v="1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n v="15"/>
  </r>
  <r>
    <x v="0"/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n v="0"/>
  </r>
  <r>
    <x v="0"/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n v="0"/>
  </r>
  <r>
    <x v="0"/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</r>
  <r>
    <x v="0"/>
    <x v="1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</r>
  <r>
    <x v="0"/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n v="0"/>
  </r>
  <r>
    <x v="0"/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n v="0"/>
  </r>
  <r>
    <x v="0"/>
    <x v="0"/>
    <x v="0"/>
    <s v="Yes"/>
    <x v="0"/>
    <x v="28"/>
    <s v="Female"/>
    <x v="24"/>
    <s v="No"/>
    <s v="No"/>
    <m/>
    <x v="1"/>
    <x v="0"/>
    <m/>
    <m/>
    <m/>
    <n v="1"/>
    <m/>
    <n v="8"/>
    <n v="0"/>
    <n v="3.7"/>
    <n v="0"/>
    <n v="0"/>
  </r>
  <r>
    <x v="0"/>
    <x v="2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</r>
  <r>
    <x v="0"/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</r>
  <r>
    <x v="0"/>
    <x v="1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n v="16"/>
  </r>
  <r>
    <x v="0"/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n v="2"/>
  </r>
  <r>
    <x v="0"/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n v="0"/>
  </r>
  <r>
    <x v="0"/>
    <x v="2"/>
    <x v="0"/>
    <s v="Yes"/>
    <x v="0"/>
    <x v="33"/>
    <s v="Male"/>
    <x v="21"/>
    <s v="No"/>
    <s v="No"/>
    <m/>
    <x v="1"/>
    <x v="0"/>
    <m/>
    <m/>
    <m/>
    <n v="1"/>
    <n v="1"/>
    <n v="40"/>
    <n v="4"/>
    <n v="2.8"/>
    <n v="5"/>
    <n v="6"/>
  </r>
  <r>
    <x v="0"/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n v="4"/>
  </r>
  <r>
    <x v="0"/>
    <x v="2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n v="9"/>
  </r>
  <r>
    <x v="0"/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n v="0"/>
  </r>
  <r>
    <x v="0"/>
    <x v="2"/>
    <x v="0"/>
    <s v="Yes"/>
    <x v="0"/>
    <x v="37"/>
    <s v="Female"/>
    <x v="24"/>
    <s v="No"/>
    <s v="No"/>
    <m/>
    <x v="1"/>
    <x v="0"/>
    <m/>
    <m/>
    <m/>
    <n v="1"/>
    <m/>
    <n v="35"/>
    <n v="0"/>
    <n v="4.5"/>
    <n v="4"/>
    <n v="7"/>
  </r>
  <r>
    <x v="0"/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n v="0"/>
  </r>
  <r>
    <x v="0"/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n v="0"/>
  </r>
  <r>
    <x v="0"/>
    <x v="1"/>
    <x v="0"/>
    <s v="Yes"/>
    <x v="0"/>
    <x v="40"/>
    <s v="Male"/>
    <x v="14"/>
    <s v="No"/>
    <s v="No"/>
    <m/>
    <x v="1"/>
    <x v="0"/>
    <m/>
    <m/>
    <m/>
    <n v="1"/>
    <n v="1"/>
    <n v="47"/>
    <n v="4"/>
    <n v="1.4"/>
    <n v="11"/>
    <n v="15"/>
  </r>
  <r>
    <x v="0"/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n v="0"/>
  </r>
  <r>
    <x v="0"/>
    <x v="2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n v="7"/>
  </r>
  <r>
    <x v="0"/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n v="0"/>
  </r>
  <r>
    <x v="0"/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</r>
  <r>
    <x v="0"/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n v="0"/>
  </r>
  <r>
    <x v="0"/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n v="0"/>
  </r>
  <r>
    <x v="0"/>
    <x v="2"/>
    <x v="0"/>
    <s v="Yes"/>
    <x v="1"/>
    <x v="7"/>
    <s v="Male"/>
    <x v="42"/>
    <s v="No"/>
    <s v="No"/>
    <m/>
    <x v="1"/>
    <x v="0"/>
    <m/>
    <m/>
    <m/>
    <n v="1"/>
    <n v="1"/>
    <n v="50"/>
    <n v="5"/>
    <n v="0"/>
    <n v="0"/>
    <n v="5"/>
  </r>
  <r>
    <x v="0"/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n v="0"/>
  </r>
  <r>
    <x v="0"/>
    <x v="0"/>
    <x v="0"/>
    <s v="Yes"/>
    <x v="1"/>
    <x v="14"/>
    <s v="Male"/>
    <x v="24"/>
    <s v="No"/>
    <s v="No"/>
    <m/>
    <x v="1"/>
    <x v="0"/>
    <m/>
    <m/>
    <m/>
    <n v="1"/>
    <m/>
    <n v="9"/>
    <n v="0"/>
    <n v="0"/>
    <n v="0"/>
    <n v="0"/>
  </r>
  <r>
    <x v="0"/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n v="0"/>
  </r>
  <r>
    <x v="0"/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n v="0"/>
  </r>
  <r>
    <x v="0"/>
    <x v="0"/>
    <x v="0"/>
    <s v="Yes"/>
    <x v="1"/>
    <x v="21"/>
    <s v="Female"/>
    <x v="24"/>
    <s v="No"/>
    <s v="No"/>
    <m/>
    <x v="1"/>
    <x v="0"/>
    <m/>
    <m/>
    <m/>
    <n v="1"/>
    <m/>
    <n v="9"/>
    <n v="0"/>
    <n v="0"/>
    <n v="0"/>
    <n v="0"/>
  </r>
  <r>
    <x v="0"/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n v="0"/>
  </r>
  <r>
    <x v="0"/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n v="0"/>
  </r>
  <r>
    <x v="0"/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n v="0"/>
  </r>
  <r>
    <x v="0"/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</r>
  <r>
    <x v="0"/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n v="0"/>
  </r>
  <r>
    <x v="0"/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n v="4"/>
  </r>
  <r>
    <x v="0"/>
    <x v="1"/>
    <x v="1"/>
    <s v="No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</r>
  <r>
    <x v="0"/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n v="0"/>
  </r>
  <r>
    <x v="0"/>
    <x v="1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n v="10"/>
  </r>
  <r>
    <x v="0"/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n v="4"/>
  </r>
  <r>
    <x v="0"/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n v="2"/>
  </r>
  <r>
    <x v="0"/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n v="0"/>
  </r>
  <r>
    <x v="0"/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n v="2"/>
  </r>
  <r>
    <x v="0"/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n v="0"/>
  </r>
  <r>
    <x v="0"/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n v="0"/>
  </r>
  <r>
    <x v="0"/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n v="0"/>
  </r>
  <r>
    <x v="0"/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n v="0"/>
  </r>
  <r>
    <x v="0"/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n v="0"/>
  </r>
  <r>
    <x v="0"/>
    <x v="0"/>
    <x v="1"/>
    <s v="No"/>
    <x v="0"/>
    <x v="20"/>
    <s v="Female"/>
    <x v="24"/>
    <s v="No"/>
    <s v="No"/>
    <m/>
    <x v="1"/>
    <x v="0"/>
    <m/>
    <m/>
    <m/>
    <n v="1"/>
    <m/>
    <n v="6"/>
    <n v="0"/>
    <n v="0"/>
    <n v="0"/>
    <n v="0"/>
  </r>
  <r>
    <x v="0"/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n v="2"/>
  </r>
  <r>
    <x v="0"/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n v="2"/>
  </r>
  <r>
    <x v="0"/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n v="0"/>
  </r>
  <r>
    <x v="0"/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n v="3"/>
  </r>
  <r>
    <x v="0"/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</r>
  <r>
    <x v="0"/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n v="3"/>
  </r>
  <r>
    <x v="0"/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n v="0"/>
  </r>
  <r>
    <x v="0"/>
    <x v="1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</r>
  <r>
    <x v="0"/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n v="0"/>
  </r>
  <r>
    <x v="0"/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n v="4"/>
  </r>
  <r>
    <x v="0"/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n v="0"/>
  </r>
  <r>
    <x v="0"/>
    <x v="0"/>
    <x v="1"/>
    <s v="No"/>
    <x v="0"/>
    <x v="35"/>
    <s v="Male"/>
    <x v="41"/>
    <s v="No"/>
    <s v="No"/>
    <m/>
    <x v="1"/>
    <x v="0"/>
    <m/>
    <m/>
    <m/>
    <n v="1"/>
    <n v="1"/>
    <n v="10"/>
    <n v="3"/>
    <n v="0"/>
    <n v="0"/>
    <n v="0"/>
  </r>
  <r>
    <x v="0"/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n v="0"/>
  </r>
  <r>
    <x v="0"/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n v="0"/>
  </r>
  <r>
    <x v="0"/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n v="0"/>
  </r>
  <r>
    <x v="0"/>
    <x v="1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n v="10"/>
  </r>
  <r>
    <x v="0"/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n v="0"/>
  </r>
  <r>
    <x v="0"/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n v="0"/>
  </r>
  <r>
    <x v="0"/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</r>
  <r>
    <x v="0"/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n v="0"/>
  </r>
  <r>
    <x v="0"/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</r>
  <r>
    <x v="0"/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n v="0"/>
  </r>
  <r>
    <x v="0"/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n v="0"/>
  </r>
  <r>
    <x v="0"/>
    <x v="2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</r>
  <r>
    <x v="0"/>
    <x v="0"/>
    <x v="1"/>
    <s v="Yes"/>
    <x v="0"/>
    <x v="7"/>
    <s v="Female"/>
    <x v="24"/>
    <s v="No"/>
    <s v="No"/>
    <m/>
    <x v="1"/>
    <x v="0"/>
    <m/>
    <m/>
    <m/>
    <n v="1"/>
    <m/>
    <n v="8"/>
    <n v="0"/>
    <n v="5.0999999999999996"/>
    <n v="0"/>
    <n v="0"/>
  </r>
  <r>
    <x v="0"/>
    <x v="1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n v="13"/>
  </r>
  <r>
    <x v="0"/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n v="0"/>
  </r>
  <r>
    <x v="0"/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n v="0"/>
  </r>
  <r>
    <x v="0"/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n v="0"/>
  </r>
  <r>
    <x v="0"/>
    <x v="1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n v="10"/>
  </r>
  <r>
    <x v="0"/>
    <x v="2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n v="6"/>
  </r>
  <r>
    <x v="0"/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n v="0"/>
  </r>
  <r>
    <x v="0"/>
    <x v="0"/>
    <x v="1"/>
    <s v="Yes"/>
    <x v="0"/>
    <x v="28"/>
    <s v="Male"/>
    <x v="21"/>
    <s v="No"/>
    <s v="No"/>
    <m/>
    <x v="1"/>
    <x v="0"/>
    <m/>
    <m/>
    <m/>
    <n v="1"/>
    <m/>
    <n v="9"/>
    <n v="0"/>
    <n v="5.3"/>
    <n v="0"/>
    <n v="0"/>
  </r>
  <r>
    <x v="0"/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n v="0"/>
  </r>
  <r>
    <x v="0"/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n v="0"/>
  </r>
  <r>
    <x v="0"/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n v="0"/>
  </r>
  <r>
    <x v="0"/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n v="0"/>
  </r>
  <r>
    <x v="0"/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</r>
  <r>
    <x v="0"/>
    <x v="0"/>
    <x v="1"/>
    <s v="Yes"/>
    <x v="0"/>
    <x v="45"/>
    <s v="Female"/>
    <x v="42"/>
    <s v="No"/>
    <s v="No"/>
    <m/>
    <x v="1"/>
    <x v="0"/>
    <m/>
    <m/>
    <m/>
    <n v="1"/>
    <n v="1"/>
    <n v="12"/>
    <n v="3"/>
    <n v="4.7"/>
    <n v="0"/>
    <n v="0"/>
  </r>
  <r>
    <x v="0"/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</r>
  <r>
    <x v="0"/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n v="0"/>
  </r>
  <r>
    <x v="0"/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n v="1"/>
  </r>
  <r>
    <x v="0"/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n v="0"/>
  </r>
  <r>
    <x v="0"/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n v="0"/>
  </r>
  <r>
    <x v="0"/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n v="0"/>
  </r>
  <r>
    <x v="0"/>
    <x v="0"/>
    <x v="1"/>
    <s v="Yes"/>
    <x v="1"/>
    <x v="21"/>
    <s v="Male"/>
    <x v="41"/>
    <s v="No"/>
    <s v="No"/>
    <m/>
    <x v="1"/>
    <x v="0"/>
    <m/>
    <m/>
    <m/>
    <n v="1"/>
    <m/>
    <n v="9"/>
    <n v="2"/>
    <n v="0"/>
    <n v="0"/>
    <n v="0"/>
  </r>
  <r>
    <x v="0"/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n v="0"/>
  </r>
  <r>
    <x v="0"/>
    <x v="1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n v="16"/>
  </r>
  <r>
    <x v="0"/>
    <x v="1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n v="14"/>
  </r>
  <r>
    <x v="0"/>
    <x v="0"/>
    <x v="2"/>
    <s v="No"/>
    <x v="0"/>
    <x v="0"/>
    <s v="Female"/>
    <x v="42"/>
    <s v="No"/>
    <s v="No"/>
    <m/>
    <x v="1"/>
    <x v="0"/>
    <m/>
    <m/>
    <m/>
    <n v="1"/>
    <m/>
    <n v="8"/>
    <n v="0"/>
    <n v="0"/>
    <n v="0"/>
    <n v="0"/>
  </r>
  <r>
    <x v="0"/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n v="0"/>
  </r>
  <r>
    <x v="0"/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n v="0"/>
  </r>
  <r>
    <x v="0"/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n v="0"/>
  </r>
  <r>
    <x v="0"/>
    <x v="2"/>
    <x v="2"/>
    <s v="No"/>
    <x v="0"/>
    <x v="3"/>
    <s v="Female"/>
    <x v="24"/>
    <s v="No"/>
    <s v="No"/>
    <m/>
    <x v="1"/>
    <x v="0"/>
    <m/>
    <m/>
    <m/>
    <n v="1"/>
    <n v="1"/>
    <n v="45"/>
    <n v="1"/>
    <n v="0"/>
    <n v="5"/>
    <n v="8"/>
  </r>
  <r>
    <x v="0"/>
    <x v="2"/>
    <x v="2"/>
    <s v="No"/>
    <x v="0"/>
    <x v="3"/>
    <s v="Female"/>
    <x v="21"/>
    <s v="No"/>
    <s v="No"/>
    <m/>
    <x v="1"/>
    <x v="0"/>
    <m/>
    <m/>
    <m/>
    <n v="1"/>
    <m/>
    <n v="43"/>
    <n v="0"/>
    <n v="0"/>
    <n v="20"/>
    <n v="9"/>
  </r>
  <r>
    <x v="0"/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n v="0"/>
  </r>
  <r>
    <x v="0"/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n v="0"/>
  </r>
  <r>
    <x v="0"/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n v="0"/>
  </r>
  <r>
    <x v="0"/>
    <x v="0"/>
    <x v="2"/>
    <s v="No"/>
    <x v="0"/>
    <x v="5"/>
    <s v="Female"/>
    <x v="21"/>
    <s v="No"/>
    <s v="No"/>
    <m/>
    <x v="1"/>
    <x v="0"/>
    <m/>
    <m/>
    <m/>
    <n v="1"/>
    <m/>
    <n v="11"/>
    <n v="2"/>
    <n v="0"/>
    <n v="0"/>
    <n v="0"/>
  </r>
  <r>
    <x v="0"/>
    <x v="2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n v="5"/>
  </r>
  <r>
    <x v="0"/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n v="0"/>
  </r>
  <r>
    <x v="0"/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n v="0"/>
  </r>
  <r>
    <x v="0"/>
    <x v="1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n v="11"/>
  </r>
  <r>
    <x v="0"/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n v="0"/>
  </r>
  <r>
    <x v="0"/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n v="0"/>
  </r>
  <r>
    <x v="0"/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n v="0"/>
  </r>
  <r>
    <x v="0"/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n v="0"/>
  </r>
  <r>
    <x v="0"/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n v="0"/>
  </r>
  <r>
    <x v="0"/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</r>
  <r>
    <x v="0"/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n v="0"/>
  </r>
  <r>
    <x v="0"/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n v="0"/>
  </r>
  <r>
    <x v="0"/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n v="0"/>
  </r>
  <r>
    <x v="0"/>
    <x v="2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</r>
  <r>
    <x v="0"/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n v="0"/>
  </r>
  <r>
    <x v="0"/>
    <x v="2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n v="5"/>
  </r>
  <r>
    <x v="0"/>
    <x v="1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n v="18"/>
  </r>
  <r>
    <x v="0"/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n v="2"/>
  </r>
  <r>
    <x v="0"/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n v="2"/>
  </r>
  <r>
    <x v="0"/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n v="0"/>
  </r>
  <r>
    <x v="0"/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n v="0"/>
  </r>
  <r>
    <x v="0"/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n v="0"/>
  </r>
  <r>
    <x v="0"/>
    <x v="2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n v="6"/>
  </r>
  <r>
    <x v="0"/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n v="0"/>
  </r>
  <r>
    <x v="0"/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</r>
  <r>
    <x v="0"/>
    <x v="1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n v="12"/>
  </r>
  <r>
    <x v="0"/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n v="0"/>
  </r>
  <r>
    <x v="0"/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n v="0"/>
  </r>
  <r>
    <x v="0"/>
    <x v="1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n v="37"/>
  </r>
  <r>
    <x v="0"/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n v="0"/>
  </r>
  <r>
    <x v="0"/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n v="0"/>
  </r>
  <r>
    <x v="0"/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n v="0"/>
  </r>
  <r>
    <x v="0"/>
    <x v="1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n v="14"/>
  </r>
  <r>
    <x v="0"/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n v="0"/>
  </r>
  <r>
    <x v="0"/>
    <x v="2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</r>
  <r>
    <x v="0"/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n v="0"/>
  </r>
  <r>
    <x v="0"/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n v="0"/>
  </r>
  <r>
    <x v="0"/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n v="0"/>
  </r>
  <r>
    <x v="0"/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</r>
  <r>
    <x v="0"/>
    <x v="2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n v="5"/>
  </r>
  <r>
    <x v="0"/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</r>
  <r>
    <x v="0"/>
    <x v="1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n v="15"/>
  </r>
  <r>
    <x v="0"/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n v="0"/>
  </r>
  <r>
    <x v="0"/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n v="0"/>
  </r>
  <r>
    <x v="0"/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n v="0"/>
  </r>
  <r>
    <x v="0"/>
    <x v="2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</r>
  <r>
    <x v="0"/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n v="3"/>
  </r>
  <r>
    <x v="0"/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n v="0"/>
  </r>
  <r>
    <x v="0"/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n v="0"/>
  </r>
  <r>
    <x v="0"/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n v="0"/>
  </r>
  <r>
    <x v="0"/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n v="0"/>
  </r>
  <r>
    <x v="0"/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n v="0"/>
  </r>
  <r>
    <x v="0"/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n v="0"/>
  </r>
  <r>
    <x v="0"/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</r>
  <r>
    <x v="0"/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n v="0"/>
  </r>
  <r>
    <x v="0"/>
    <x v="2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n v="9"/>
  </r>
  <r>
    <x v="0"/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n v="0"/>
  </r>
  <r>
    <x v="0"/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</r>
  <r>
    <x v="0"/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n v="0"/>
  </r>
  <r>
    <x v="0"/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n v="0"/>
  </r>
  <r>
    <x v="0"/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n v="0"/>
  </r>
  <r>
    <x v="0"/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n v="0"/>
  </r>
  <r>
    <x v="0"/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n v="0"/>
  </r>
  <r>
    <x v="0"/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n v="0"/>
  </r>
  <r>
    <x v="0"/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n v="1"/>
  </r>
  <r>
    <x v="0"/>
    <x v="0"/>
    <x v="3"/>
    <s v="No"/>
    <x v="0"/>
    <x v="27"/>
    <s v="Male"/>
    <x v="21"/>
    <s v="No"/>
    <s v="No"/>
    <m/>
    <x v="1"/>
    <x v="0"/>
    <m/>
    <m/>
    <m/>
    <n v="1"/>
    <n v="1"/>
    <n v="27"/>
    <n v="3"/>
    <n v="0"/>
    <n v="35"/>
    <n v="4"/>
  </r>
  <r>
    <x v="0"/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n v="0"/>
  </r>
  <r>
    <x v="0"/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n v="0"/>
  </r>
  <r>
    <x v="0"/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n v="1"/>
  </r>
  <r>
    <x v="0"/>
    <x v="1"/>
    <x v="3"/>
    <s v="No"/>
    <x v="0"/>
    <x v="34"/>
    <s v="Female"/>
    <x v="24"/>
    <s v="No"/>
    <s v="No"/>
    <m/>
    <x v="1"/>
    <x v="0"/>
    <m/>
    <m/>
    <m/>
    <n v="1"/>
    <n v="1"/>
    <n v="46"/>
    <n v="3"/>
    <n v="0"/>
    <n v="5"/>
    <n v="10"/>
  </r>
  <r>
    <x v="0"/>
    <x v="0"/>
    <x v="3"/>
    <s v="No"/>
    <x v="0"/>
    <x v="34"/>
    <s v="Female"/>
    <x v="42"/>
    <s v="No"/>
    <s v="No"/>
    <m/>
    <x v="1"/>
    <x v="0"/>
    <m/>
    <m/>
    <m/>
    <n v="1"/>
    <m/>
    <n v="10"/>
    <n v="1"/>
    <n v="0"/>
    <n v="0"/>
    <n v="0"/>
  </r>
  <r>
    <x v="0"/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n v="0"/>
  </r>
  <r>
    <x v="0"/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n v="0"/>
  </r>
  <r>
    <x v="0"/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n v="0"/>
  </r>
  <r>
    <x v="0"/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n v="0"/>
  </r>
  <r>
    <x v="0"/>
    <x v="1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n v="30"/>
  </r>
  <r>
    <x v="0"/>
    <x v="1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n v="12"/>
  </r>
  <r>
    <x v="0"/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n v="4"/>
  </r>
  <r>
    <x v="0"/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n v="0"/>
  </r>
  <r>
    <x v="0"/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n v="2"/>
  </r>
  <r>
    <x v="0"/>
    <x v="1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</r>
  <r>
    <x v="0"/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</r>
  <r>
    <x v="0"/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n v="0"/>
  </r>
  <r>
    <x v="0"/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n v="0"/>
  </r>
  <r>
    <x v="0"/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n v="0"/>
  </r>
  <r>
    <x v="0"/>
    <x v="2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n v="6"/>
  </r>
  <r>
    <x v="0"/>
    <x v="1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n v="15"/>
  </r>
  <r>
    <x v="0"/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n v="0"/>
  </r>
  <r>
    <x v="0"/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n v="0"/>
  </r>
  <r>
    <x v="0"/>
    <x v="1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</r>
  <r>
    <x v="0"/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</r>
  <r>
    <x v="0"/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</r>
  <r>
    <x v="0"/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n v="0"/>
  </r>
  <r>
    <x v="0"/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n v="0"/>
  </r>
  <r>
    <x v="0"/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n v="0"/>
  </r>
  <r>
    <x v="0"/>
    <x v="2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</r>
  <r>
    <x v="0"/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n v="1"/>
  </r>
  <r>
    <x v="0"/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n v="0"/>
  </r>
  <r>
    <x v="0"/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n v="1"/>
  </r>
  <r>
    <x v="0"/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n v="0"/>
  </r>
  <r>
    <x v="0"/>
    <x v="0"/>
    <x v="3"/>
    <s v="Yes"/>
    <x v="1"/>
    <x v="25"/>
    <s v="Male"/>
    <x v="21"/>
    <s v="No"/>
    <s v="No"/>
    <m/>
    <x v="1"/>
    <x v="0"/>
    <m/>
    <m/>
    <m/>
    <n v="1"/>
    <m/>
    <n v="16"/>
    <n v="0"/>
    <n v="0"/>
    <n v="0"/>
    <n v="0"/>
  </r>
  <r>
    <x v="0"/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n v="0"/>
  </r>
  <r>
    <x v="0"/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</r>
  <r>
    <x v="0"/>
    <x v="2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n v="5"/>
  </r>
  <r>
    <x v="0"/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n v="0"/>
  </r>
  <r>
    <x v="0"/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n v="0"/>
  </r>
  <r>
    <x v="0"/>
    <x v="0"/>
    <x v="4"/>
    <s v="No"/>
    <x v="0"/>
    <x v="6"/>
    <s v="Female"/>
    <x v="41"/>
    <s v="No"/>
    <s v="No"/>
    <m/>
    <x v="1"/>
    <x v="0"/>
    <m/>
    <m/>
    <m/>
    <n v="1"/>
    <m/>
    <n v="8"/>
    <n v="0"/>
    <n v="0"/>
    <n v="0"/>
    <n v="0"/>
  </r>
  <r>
    <x v="0"/>
    <x v="0"/>
    <x v="4"/>
    <s v="No"/>
    <x v="0"/>
    <x v="6"/>
    <s v="Male"/>
    <x v="41"/>
    <s v="No"/>
    <s v="No"/>
    <m/>
    <x v="1"/>
    <x v="0"/>
    <m/>
    <m/>
    <m/>
    <n v="1"/>
    <m/>
    <n v="8"/>
    <n v="0"/>
    <n v="0"/>
    <n v="0"/>
    <n v="0"/>
  </r>
  <r>
    <x v="0"/>
    <x v="1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n v="13"/>
  </r>
  <r>
    <x v="0"/>
    <x v="1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n v="10"/>
  </r>
  <r>
    <x v="0"/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n v="0"/>
  </r>
  <r>
    <x v="0"/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n v="4"/>
  </r>
  <r>
    <x v="0"/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n v="0"/>
  </r>
  <r>
    <x v="0"/>
    <x v="1"/>
    <x v="4"/>
    <s v="No"/>
    <x v="0"/>
    <x v="17"/>
    <s v="Female"/>
    <x v="42"/>
    <s v="No"/>
    <s v="No"/>
    <m/>
    <x v="1"/>
    <x v="0"/>
    <m/>
    <m/>
    <m/>
    <n v="1"/>
    <n v="1"/>
    <n v="44"/>
    <n v="4"/>
    <n v="0"/>
    <n v="13"/>
    <n v="14"/>
  </r>
  <r>
    <x v="0"/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n v="0"/>
  </r>
  <r>
    <x v="0"/>
    <x v="1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</r>
  <r>
    <x v="0"/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n v="0"/>
  </r>
  <r>
    <x v="0"/>
    <x v="0"/>
    <x v="4"/>
    <s v="No"/>
    <x v="0"/>
    <x v="20"/>
    <s v="Female"/>
    <x v="24"/>
    <s v="No"/>
    <s v="No"/>
    <m/>
    <x v="1"/>
    <x v="0"/>
    <m/>
    <m/>
    <m/>
    <n v="1"/>
    <m/>
    <n v="12"/>
    <n v="0"/>
    <n v="0"/>
    <n v="0"/>
    <n v="0"/>
  </r>
  <r>
    <x v="0"/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n v="0"/>
  </r>
  <r>
    <x v="0"/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n v="0"/>
  </r>
  <r>
    <x v="0"/>
    <x v="2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n v="8"/>
  </r>
  <r>
    <x v="0"/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n v="0"/>
  </r>
  <r>
    <x v="0"/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n v="0"/>
  </r>
  <r>
    <x v="0"/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n v="0"/>
  </r>
  <r>
    <x v="0"/>
    <x v="0"/>
    <x v="4"/>
    <s v="No"/>
    <x v="0"/>
    <x v="32"/>
    <s v="Female"/>
    <x v="41"/>
    <s v="No"/>
    <s v="No"/>
    <m/>
    <x v="1"/>
    <x v="0"/>
    <m/>
    <m/>
    <m/>
    <n v="1"/>
    <m/>
    <n v="6"/>
    <n v="0"/>
    <n v="0"/>
    <n v="0"/>
    <n v="0"/>
  </r>
  <r>
    <x v="0"/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</r>
  <r>
    <x v="0"/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n v="0"/>
  </r>
  <r>
    <x v="0"/>
    <x v="2"/>
    <x v="4"/>
    <s v="No"/>
    <x v="0"/>
    <x v="41"/>
    <s v="Female"/>
    <x v="41"/>
    <s v="No"/>
    <s v="No"/>
    <m/>
    <x v="1"/>
    <x v="0"/>
    <m/>
    <m/>
    <m/>
    <n v="1"/>
    <m/>
    <n v="31"/>
    <n v="0"/>
    <n v="0"/>
    <n v="4"/>
    <n v="7"/>
  </r>
  <r>
    <x v="0"/>
    <x v="2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n v="5"/>
  </r>
  <r>
    <x v="0"/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n v="0"/>
  </r>
  <r>
    <x v="0"/>
    <x v="0"/>
    <x v="4"/>
    <s v="No"/>
    <x v="0"/>
    <x v="44"/>
    <s v="Female"/>
    <x v="42"/>
    <s v="No"/>
    <s v="No"/>
    <m/>
    <x v="1"/>
    <x v="0"/>
    <m/>
    <m/>
    <m/>
    <n v="1"/>
    <m/>
    <n v="9"/>
    <n v="2"/>
    <n v="0"/>
    <n v="0"/>
    <n v="0"/>
  </r>
  <r>
    <x v="0"/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n v="0"/>
  </r>
  <r>
    <x v="0"/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n v="0"/>
  </r>
  <r>
    <x v="0"/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n v="1"/>
  </r>
  <r>
    <x v="0"/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n v="0"/>
  </r>
  <r>
    <x v="0"/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n v="0"/>
  </r>
  <r>
    <x v="0"/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n v="0"/>
  </r>
  <r>
    <x v="0"/>
    <x v="0"/>
    <x v="4"/>
    <s v="Yes"/>
    <x v="0"/>
    <x v="12"/>
    <s v="Female"/>
    <x v="23"/>
    <s v="No"/>
    <s v="No"/>
    <m/>
    <x v="1"/>
    <x v="0"/>
    <m/>
    <m/>
    <m/>
    <n v="1"/>
    <m/>
    <n v="7"/>
    <n v="0"/>
    <n v="32"/>
    <n v="0"/>
    <n v="0"/>
  </r>
  <r>
    <x v="0"/>
    <x v="1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</r>
  <r>
    <x v="0"/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n v="0"/>
  </r>
  <r>
    <x v="0"/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n v="0"/>
  </r>
  <r>
    <x v="0"/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n v="0"/>
  </r>
  <r>
    <x v="0"/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</r>
  <r>
    <x v="0"/>
    <x v="2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n v="7"/>
  </r>
  <r>
    <x v="0"/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n v="1"/>
  </r>
  <r>
    <x v="0"/>
    <x v="0"/>
    <x v="4"/>
    <s v="Yes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n v="0"/>
  </r>
  <r>
    <x v="0"/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n v="0"/>
  </r>
  <r>
    <x v="0"/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</r>
  <r>
    <x v="0"/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n v="0"/>
  </r>
  <r>
    <x v="0"/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n v="0"/>
  </r>
  <r>
    <x v="0"/>
    <x v="1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</r>
  <r>
    <x v="0"/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n v="0"/>
  </r>
  <r>
    <x v="0"/>
    <x v="0"/>
    <x v="4"/>
    <s v="Yes"/>
    <x v="1"/>
    <x v="45"/>
    <s v="Female"/>
    <x v="41"/>
    <s v="No"/>
    <s v="No"/>
    <m/>
    <x v="1"/>
    <x v="0"/>
    <m/>
    <m/>
    <m/>
    <n v="1"/>
    <m/>
    <n v="10"/>
    <n v="2"/>
    <n v="0"/>
    <n v="0"/>
    <n v="0"/>
  </r>
  <r>
    <x v="0"/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n v="0"/>
  </r>
  <r>
    <x v="0"/>
    <x v="0"/>
    <x v="5"/>
    <s v="No"/>
    <x v="0"/>
    <x v="2"/>
    <s v="Male"/>
    <x v="41"/>
    <s v="No"/>
    <s v="No"/>
    <m/>
    <x v="1"/>
    <x v="0"/>
    <m/>
    <m/>
    <m/>
    <n v="1"/>
    <m/>
    <n v="7"/>
    <n v="0"/>
    <n v="0"/>
    <n v="0"/>
    <n v="0"/>
  </r>
  <r>
    <x v="0"/>
    <x v="1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n v="13"/>
  </r>
  <r>
    <x v="0"/>
    <x v="0"/>
    <x v="5"/>
    <s v="No"/>
    <x v="0"/>
    <x v="14"/>
    <s v="Male"/>
    <x v="21"/>
    <s v="No"/>
    <s v="No"/>
    <m/>
    <x v="1"/>
    <x v="0"/>
    <m/>
    <m/>
    <m/>
    <n v="1"/>
    <m/>
    <n v="12"/>
    <n v="0"/>
    <n v="0"/>
    <n v="0"/>
    <n v="0"/>
  </r>
  <r>
    <x v="0"/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n v="0"/>
  </r>
  <r>
    <x v="0"/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n v="0"/>
  </r>
  <r>
    <x v="0"/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n v="0"/>
  </r>
  <r>
    <x v="0"/>
    <x v="1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n v="10"/>
  </r>
  <r>
    <x v="0"/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n v="0"/>
  </r>
  <r>
    <x v="0"/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n v="0"/>
  </r>
  <r>
    <x v="0"/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n v="0"/>
  </r>
  <r>
    <x v="0"/>
    <x v="2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n v="5"/>
  </r>
  <r>
    <x v="0"/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n v="0"/>
  </r>
  <r>
    <x v="0"/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</r>
  <r>
    <x v="0"/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n v="0"/>
  </r>
  <r>
    <x v="0"/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n v="0"/>
  </r>
  <r>
    <x v="0"/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n v="2"/>
  </r>
  <r>
    <x v="0"/>
    <x v="1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n v="26"/>
  </r>
  <r>
    <x v="0"/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n v="0"/>
  </r>
  <r>
    <x v="0"/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n v="0"/>
  </r>
  <r>
    <x v="0"/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</r>
  <r>
    <x v="0"/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</r>
  <r>
    <x v="0"/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</r>
  <r>
    <x v="0"/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</r>
  <r>
    <x v="0"/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</r>
  <r>
    <x v="0"/>
    <x v="2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</r>
  <r>
    <x v="0"/>
    <x v="2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n v="6"/>
  </r>
  <r>
    <x v="0"/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n v="0"/>
  </r>
  <r>
    <x v="0"/>
    <x v="2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</r>
  <r>
    <x v="0"/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n v="0"/>
  </r>
  <r>
    <x v="0"/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n v="3"/>
  </r>
  <r>
    <x v="0"/>
    <x v="2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n v="8"/>
  </r>
  <r>
    <x v="0"/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n v="0"/>
  </r>
  <r>
    <x v="0"/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n v="0"/>
  </r>
  <r>
    <x v="0"/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n v="0"/>
  </r>
  <r>
    <x v="0"/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n v="0"/>
  </r>
  <r>
    <x v="0"/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n v="0"/>
  </r>
  <r>
    <x v="0"/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n v="0"/>
  </r>
  <r>
    <x v="0"/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n v="0"/>
  </r>
  <r>
    <x v="0"/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n v="0"/>
  </r>
  <r>
    <x v="0"/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n v="0"/>
  </r>
  <r>
    <x v="0"/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n v="0"/>
  </r>
  <r>
    <x v="0"/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n v="0"/>
  </r>
  <r>
    <x v="0"/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n v="0"/>
  </r>
  <r>
    <x v="0"/>
    <x v="2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n v="9"/>
  </r>
  <r>
    <x v="0"/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n v="0"/>
  </r>
  <r>
    <x v="0"/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n v="1"/>
  </r>
  <r>
    <x v="0"/>
    <x v="2"/>
    <x v="6"/>
    <s v="No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</r>
  <r>
    <x v="0"/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n v="3"/>
  </r>
  <r>
    <x v="0"/>
    <x v="1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n v="30"/>
  </r>
  <r>
    <x v="0"/>
    <x v="1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n v="36"/>
  </r>
  <r>
    <x v="0"/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</r>
  <r>
    <x v="0"/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n v="0"/>
  </r>
  <r>
    <x v="0"/>
    <x v="1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n v="21"/>
  </r>
  <r>
    <x v="0"/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n v="2"/>
  </r>
  <r>
    <x v="0"/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n v="0"/>
  </r>
  <r>
    <x v="0"/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n v="0"/>
  </r>
  <r>
    <x v="0"/>
    <x v="2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n v="8"/>
  </r>
  <r>
    <x v="0"/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n v="0"/>
  </r>
  <r>
    <x v="0"/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n v="3"/>
  </r>
  <r>
    <x v="0"/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n v="0"/>
  </r>
  <r>
    <x v="0"/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n v="0"/>
  </r>
  <r>
    <x v="0"/>
    <x v="2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</r>
  <r>
    <x v="0"/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n v="2"/>
  </r>
  <r>
    <x v="0"/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n v="0"/>
  </r>
  <r>
    <x v="0"/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n v="0"/>
  </r>
  <r>
    <x v="0"/>
    <x v="1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n v="14"/>
  </r>
  <r>
    <x v="0"/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n v="3"/>
  </r>
  <r>
    <x v="0"/>
    <x v="2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</r>
  <r>
    <x v="0"/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n v="0"/>
  </r>
  <r>
    <x v="0"/>
    <x v="0"/>
    <x v="6"/>
    <s v="Yes"/>
    <x v="0"/>
    <x v="39"/>
    <s v="Female"/>
    <x v="41"/>
    <s v="No"/>
    <s v="No"/>
    <m/>
    <x v="1"/>
    <x v="0"/>
    <m/>
    <m/>
    <m/>
    <n v="1"/>
    <m/>
    <n v="50"/>
    <n v="0"/>
    <n v="24"/>
    <n v="4"/>
    <n v="3"/>
  </r>
  <r>
    <x v="0"/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n v="0"/>
  </r>
  <r>
    <x v="0"/>
    <x v="0"/>
    <x v="6"/>
    <s v="Yes"/>
    <x v="0"/>
    <x v="43"/>
    <s v="Female"/>
    <x v="21"/>
    <s v="No"/>
    <s v="No"/>
    <m/>
    <x v="1"/>
    <x v="0"/>
    <m/>
    <m/>
    <m/>
    <n v="1"/>
    <m/>
    <n v="28"/>
    <n v="0"/>
    <n v="20.3"/>
    <n v="4"/>
    <n v="3"/>
  </r>
  <r>
    <x v="0"/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</r>
  <r>
    <x v="0"/>
    <x v="0"/>
    <x v="6"/>
    <s v="Yes"/>
    <x v="0"/>
    <x v="46"/>
    <s v="Female"/>
    <x v="23"/>
    <s v="No"/>
    <s v="No"/>
    <m/>
    <x v="1"/>
    <x v="0"/>
    <m/>
    <m/>
    <m/>
    <n v="1"/>
    <m/>
    <n v="13"/>
    <n v="1"/>
    <n v="16.5"/>
    <n v="0"/>
    <n v="0"/>
  </r>
  <r>
    <x v="0"/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n v="0"/>
  </r>
  <r>
    <x v="0"/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n v="0"/>
  </r>
  <r>
    <x v="0"/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n v="0"/>
  </r>
  <r>
    <x v="0"/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n v="0"/>
  </r>
  <r>
    <x v="0"/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</r>
  <r>
    <x v="0"/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n v="0"/>
  </r>
  <r>
    <x v="0"/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n v="0"/>
  </r>
  <r>
    <x v="0"/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n v="0"/>
  </r>
  <r>
    <x v="0"/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n v="0"/>
  </r>
  <r>
    <x v="0"/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n v="0"/>
  </r>
  <r>
    <x v="0"/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n v="0"/>
  </r>
  <r>
    <x v="0"/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n v="0"/>
  </r>
  <r>
    <x v="0"/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n v="0"/>
  </r>
  <r>
    <x v="0"/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n v="0"/>
  </r>
  <r>
    <x v="0"/>
    <x v="2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n v="8"/>
  </r>
  <r>
    <x v="0"/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n v="0"/>
  </r>
  <r>
    <x v="0"/>
    <x v="0"/>
    <x v="7"/>
    <s v="No"/>
    <x v="0"/>
    <x v="31"/>
    <s v="Female"/>
    <x v="41"/>
    <s v="No"/>
    <s v="No"/>
    <m/>
    <x v="1"/>
    <x v="0"/>
    <m/>
    <m/>
    <m/>
    <n v="1"/>
    <m/>
    <n v="7"/>
    <n v="0"/>
    <n v="0"/>
    <n v="0"/>
    <n v="0"/>
  </r>
  <r>
    <x v="0"/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n v="1"/>
  </r>
  <r>
    <x v="0"/>
    <x v="1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n v="24"/>
  </r>
  <r>
    <x v="0"/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n v="0"/>
  </r>
  <r>
    <x v="0"/>
    <x v="2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n v="9"/>
  </r>
  <r>
    <x v="0"/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</r>
  <r>
    <x v="0"/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n v="0"/>
  </r>
  <r>
    <x v="0"/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n v="0"/>
  </r>
  <r>
    <x v="0"/>
    <x v="1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n v="12"/>
  </r>
  <r>
    <x v="0"/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n v="0"/>
  </r>
  <r>
    <x v="0"/>
    <x v="0"/>
    <x v="7"/>
    <s v="Yes"/>
    <x v="0"/>
    <x v="16"/>
    <s v="Female"/>
    <x v="41"/>
    <s v="No"/>
    <s v="No"/>
    <m/>
    <x v="1"/>
    <x v="0"/>
    <m/>
    <m/>
    <m/>
    <n v="1"/>
    <n v="1"/>
    <n v="7"/>
    <n v="3"/>
    <n v="204.2"/>
    <n v="0"/>
    <n v="0"/>
  </r>
  <r>
    <x v="0"/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</r>
  <r>
    <x v="0"/>
    <x v="1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n v="17"/>
  </r>
  <r>
    <x v="0"/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n v="0"/>
  </r>
  <r>
    <x v="0"/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</r>
  <r>
    <x v="0"/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n v="3"/>
  </r>
  <r>
    <x v="0"/>
    <x v="0"/>
    <x v="7"/>
    <s v="Yes"/>
    <x v="0"/>
    <x v="47"/>
    <s v="Male"/>
    <x v="41"/>
    <s v="No"/>
    <s v="No"/>
    <m/>
    <x v="1"/>
    <x v="0"/>
    <m/>
    <m/>
    <m/>
    <n v="1"/>
    <m/>
    <n v="38"/>
    <n v="0"/>
    <n v="40.4"/>
    <n v="41"/>
    <n v="3"/>
  </r>
  <r>
    <x v="0"/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n v="0"/>
  </r>
  <r>
    <x v="0"/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n v="0"/>
  </r>
  <r>
    <x v="0"/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n v="0"/>
  </r>
  <r>
    <x v="0"/>
    <x v="0"/>
    <x v="7"/>
    <s v="Yes"/>
    <x v="1"/>
    <x v="36"/>
    <s v="Female"/>
    <x v="41"/>
    <s v="No"/>
    <s v="No"/>
    <m/>
    <x v="1"/>
    <x v="0"/>
    <m/>
    <m/>
    <m/>
    <n v="1"/>
    <n v="1"/>
    <n v="8"/>
    <n v="0"/>
    <n v="0"/>
    <n v="0"/>
    <n v="0"/>
  </r>
  <r>
    <x v="0"/>
    <x v="0"/>
    <x v="8"/>
    <s v="No"/>
    <x v="0"/>
    <x v="3"/>
    <s v="Male"/>
    <x v="41"/>
    <s v="No"/>
    <s v="No"/>
    <m/>
    <x v="1"/>
    <x v="0"/>
    <m/>
    <m/>
    <m/>
    <n v="1"/>
    <m/>
    <n v="13"/>
    <n v="0"/>
    <n v="0"/>
    <n v="0"/>
    <n v="0"/>
  </r>
  <r>
    <x v="0"/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n v="0"/>
  </r>
  <r>
    <x v="0"/>
    <x v="0"/>
    <x v="8"/>
    <s v="No"/>
    <x v="0"/>
    <x v="4"/>
    <s v="Female"/>
    <x v="42"/>
    <s v="No"/>
    <s v="No"/>
    <m/>
    <x v="1"/>
    <x v="0"/>
    <m/>
    <m/>
    <m/>
    <n v="1"/>
    <m/>
    <n v="11"/>
    <n v="0"/>
    <n v="0"/>
    <n v="0"/>
    <n v="0"/>
  </r>
  <r>
    <x v="0"/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n v="4"/>
  </r>
  <r>
    <x v="0"/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n v="0"/>
  </r>
  <r>
    <x v="0"/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</r>
  <r>
    <x v="0"/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n v="0"/>
  </r>
  <r>
    <x v="0"/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n v="0"/>
  </r>
  <r>
    <x v="0"/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n v="3"/>
  </r>
  <r>
    <x v="0"/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n v="0"/>
  </r>
  <r>
    <x v="0"/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n v="0"/>
  </r>
  <r>
    <x v="0"/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</r>
  <r>
    <x v="0"/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n v="0"/>
  </r>
  <r>
    <x v="0"/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</r>
  <r>
    <x v="0"/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n v="0"/>
  </r>
  <r>
    <x v="0"/>
    <x v="0"/>
    <x v="8"/>
    <s v="No"/>
    <x v="0"/>
    <x v="27"/>
    <s v="Female"/>
    <x v="21"/>
    <s v="No"/>
    <s v="No"/>
    <m/>
    <x v="1"/>
    <x v="0"/>
    <m/>
    <m/>
    <m/>
    <n v="1"/>
    <m/>
    <n v="48"/>
    <n v="0"/>
    <n v="0"/>
    <n v="4"/>
    <n v="3"/>
  </r>
  <r>
    <x v="0"/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n v="0"/>
  </r>
  <r>
    <x v="0"/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n v="0"/>
  </r>
  <r>
    <x v="0"/>
    <x v="2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n v="5"/>
  </r>
  <r>
    <x v="0"/>
    <x v="0"/>
    <x v="8"/>
    <s v="No"/>
    <x v="0"/>
    <x v="41"/>
    <s v="Female"/>
    <x v="24"/>
    <s v="No"/>
    <s v="No"/>
    <m/>
    <x v="1"/>
    <x v="0"/>
    <m/>
    <m/>
    <m/>
    <n v="1"/>
    <m/>
    <n v="9"/>
    <n v="0"/>
    <n v="0"/>
    <n v="0"/>
    <n v="0"/>
  </r>
  <r>
    <x v="0"/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n v="0"/>
  </r>
  <r>
    <x v="0"/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n v="0"/>
  </r>
  <r>
    <x v="0"/>
    <x v="2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n v="7"/>
  </r>
  <r>
    <x v="0"/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n v="0"/>
  </r>
  <r>
    <x v="0"/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n v="0"/>
  </r>
  <r>
    <x v="0"/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n v="0"/>
  </r>
  <r>
    <x v="0"/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n v="0"/>
  </r>
  <r>
    <x v="0"/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</r>
  <r>
    <x v="0"/>
    <x v="0"/>
    <x v="8"/>
    <s v="Yes"/>
    <x v="0"/>
    <x v="18"/>
    <s v="Male"/>
    <x v="24"/>
    <s v="No"/>
    <s v="No"/>
    <m/>
    <x v="1"/>
    <x v="0"/>
    <m/>
    <m/>
    <m/>
    <n v="1"/>
    <m/>
    <n v="8"/>
    <n v="0"/>
    <n v="14"/>
    <n v="0"/>
    <n v="0"/>
  </r>
  <r>
    <x v="0"/>
    <x v="0"/>
    <x v="8"/>
    <s v="Yes"/>
    <x v="0"/>
    <x v="21"/>
    <s v="Male"/>
    <x v="21"/>
    <s v="No"/>
    <s v="No"/>
    <m/>
    <x v="1"/>
    <x v="0"/>
    <m/>
    <m/>
    <m/>
    <n v="1"/>
    <m/>
    <n v="10"/>
    <n v="0"/>
    <n v="30.3"/>
    <n v="0"/>
    <n v="0"/>
  </r>
  <r>
    <x v="0"/>
    <x v="1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</r>
  <r>
    <x v="0"/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n v="0"/>
  </r>
  <r>
    <x v="0"/>
    <x v="2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</r>
  <r>
    <x v="0"/>
    <x v="2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n v="6"/>
  </r>
  <r>
    <x v="0"/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n v="0"/>
  </r>
  <r>
    <x v="0"/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n v="0"/>
  </r>
  <r>
    <x v="0"/>
    <x v="2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n v="7"/>
  </r>
  <r>
    <x v="0"/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n v="0"/>
  </r>
  <r>
    <x v="0"/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</r>
  <r>
    <x v="0"/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n v="0"/>
  </r>
  <r>
    <x v="0"/>
    <x v="1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</r>
  <r>
    <x v="0"/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n v="0"/>
  </r>
  <r>
    <x v="0"/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n v="0"/>
  </r>
  <r>
    <x v="0"/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n v="0"/>
  </r>
  <r>
    <x v="0"/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n v="0"/>
  </r>
  <r>
    <x v="0"/>
    <x v="1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n v="41"/>
  </r>
  <r>
    <x v="0"/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n v="0"/>
  </r>
  <r>
    <x v="0"/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n v="0"/>
  </r>
  <r>
    <x v="0"/>
    <x v="2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</r>
  <r>
    <x v="0"/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n v="1"/>
  </r>
  <r>
    <x v="0"/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n v="0"/>
  </r>
  <r>
    <x v="0"/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n v="0"/>
  </r>
  <r>
    <x v="0"/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n v="0"/>
  </r>
  <r>
    <x v="0"/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</r>
  <r>
    <x v="0"/>
    <x v="1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</r>
  <r>
    <x v="0"/>
    <x v="2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</r>
  <r>
    <x v="0"/>
    <x v="2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n v="7"/>
  </r>
  <r>
    <x v="0"/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n v="0"/>
  </r>
  <r>
    <x v="0"/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n v="0"/>
  </r>
  <r>
    <x v="0"/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n v="0"/>
  </r>
  <r>
    <x v="0"/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n v="0"/>
  </r>
  <r>
    <x v="0"/>
    <x v="1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n v="13"/>
  </r>
  <r>
    <x v="0"/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n v="0"/>
  </r>
  <r>
    <x v="0"/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n v="3"/>
  </r>
  <r>
    <x v="0"/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n v="3"/>
  </r>
  <r>
    <x v="0"/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n v="0"/>
  </r>
  <r>
    <x v="0"/>
    <x v="0"/>
    <x v="9"/>
    <s v="Yes"/>
    <x v="0"/>
    <x v="31"/>
    <s v="Male"/>
    <x v="41"/>
    <s v="No"/>
    <s v="No"/>
    <m/>
    <x v="1"/>
    <x v="0"/>
    <m/>
    <m/>
    <m/>
    <n v="1"/>
    <m/>
    <n v="9"/>
    <n v="0"/>
    <n v="32.299999999999997"/>
    <n v="0"/>
    <n v="0"/>
  </r>
  <r>
    <x v="0"/>
    <x v="0"/>
    <x v="9"/>
    <s v="Yes"/>
    <x v="0"/>
    <x v="33"/>
    <s v="Female"/>
    <x v="41"/>
    <s v="No"/>
    <s v="No"/>
    <m/>
    <x v="1"/>
    <x v="0"/>
    <m/>
    <m/>
    <m/>
    <n v="1"/>
    <m/>
    <n v="8"/>
    <n v="1"/>
    <n v="62.5"/>
    <n v="0"/>
    <n v="0"/>
  </r>
  <r>
    <x v="0"/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n v="3"/>
  </r>
  <r>
    <x v="0"/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n v="0"/>
  </r>
  <r>
    <x v="0"/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</r>
  <r>
    <x v="0"/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n v="0"/>
  </r>
  <r>
    <x v="0"/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n v="0"/>
  </r>
  <r>
    <x v="0"/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n v="0"/>
  </r>
  <r>
    <x v="0"/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n v="0"/>
  </r>
  <r>
    <x v="0"/>
    <x v="1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n v="19"/>
  </r>
  <r>
    <x v="0"/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n v="0"/>
  </r>
  <r>
    <x v="0"/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n v="0"/>
  </r>
  <r>
    <x v="0"/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n v="0"/>
  </r>
  <r>
    <x v="0"/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n v="3"/>
  </r>
  <r>
    <x v="0"/>
    <x v="2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</r>
  <r>
    <x v="0"/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n v="4"/>
  </r>
  <r>
    <x v="0"/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n v="0"/>
  </r>
  <r>
    <x v="0"/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n v="0"/>
  </r>
  <r>
    <x v="0"/>
    <x v="0"/>
    <x v="10"/>
    <s v="No"/>
    <x v="0"/>
    <x v="10"/>
    <s v="Female"/>
    <x v="24"/>
    <s v="No"/>
    <s v="No"/>
    <m/>
    <x v="1"/>
    <x v="0"/>
    <m/>
    <m/>
    <m/>
    <n v="1"/>
    <m/>
    <n v="7"/>
    <n v="0"/>
    <n v="0"/>
    <n v="0"/>
    <n v="0"/>
  </r>
  <r>
    <x v="0"/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n v="0"/>
  </r>
  <r>
    <x v="0"/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n v="0"/>
  </r>
  <r>
    <x v="0"/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</r>
  <r>
    <x v="0"/>
    <x v="1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</r>
  <r>
    <x v="0"/>
    <x v="2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n v="7"/>
  </r>
  <r>
    <x v="0"/>
    <x v="0"/>
    <x v="10"/>
    <s v="No"/>
    <x v="0"/>
    <x v="21"/>
    <s v="Male"/>
    <x v="41"/>
    <s v="No"/>
    <s v="No"/>
    <m/>
    <x v="1"/>
    <x v="0"/>
    <m/>
    <m/>
    <m/>
    <n v="1"/>
    <m/>
    <n v="12"/>
    <n v="2"/>
    <n v="0"/>
    <n v="0"/>
    <n v="0"/>
  </r>
  <r>
    <x v="0"/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</r>
  <r>
    <x v="0"/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</r>
  <r>
    <x v="0"/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n v="0"/>
  </r>
  <r>
    <x v="0"/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n v="0"/>
  </r>
  <r>
    <x v="0"/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n v="0"/>
  </r>
  <r>
    <x v="0"/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n v="0"/>
  </r>
  <r>
    <x v="0"/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n v="0"/>
  </r>
  <r>
    <x v="0"/>
    <x v="0"/>
    <x v="10"/>
    <s v="No"/>
    <x v="0"/>
    <x v="38"/>
    <s v="Male"/>
    <x v="42"/>
    <s v="No"/>
    <s v="No"/>
    <m/>
    <x v="1"/>
    <x v="0"/>
    <m/>
    <m/>
    <m/>
    <n v="1"/>
    <m/>
    <n v="8"/>
    <n v="0"/>
    <n v="0"/>
    <n v="0"/>
    <n v="0"/>
  </r>
  <r>
    <x v="0"/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n v="0"/>
  </r>
  <r>
    <x v="0"/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n v="0"/>
  </r>
  <r>
    <x v="0"/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n v="4"/>
  </r>
  <r>
    <x v="0"/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n v="0"/>
  </r>
  <r>
    <x v="0"/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n v="0"/>
  </r>
  <r>
    <x v="0"/>
    <x v="2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n v="8"/>
  </r>
  <r>
    <x v="0"/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n v="0"/>
  </r>
  <r>
    <x v="0"/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n v="0"/>
  </r>
  <r>
    <x v="0"/>
    <x v="2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</r>
  <r>
    <x v="0"/>
    <x v="1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n v="19"/>
  </r>
  <r>
    <x v="0"/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n v="0"/>
  </r>
  <r>
    <x v="0"/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</r>
  <r>
    <x v="0"/>
    <x v="0"/>
    <x v="10"/>
    <s v="Yes"/>
    <x v="0"/>
    <x v="28"/>
    <s v="Female"/>
    <x v="41"/>
    <s v="No"/>
    <s v="No"/>
    <m/>
    <x v="1"/>
    <x v="0"/>
    <m/>
    <m/>
    <m/>
    <n v="1"/>
    <n v="1"/>
    <n v="6"/>
    <n v="3"/>
    <n v="6.2"/>
    <n v="0"/>
    <n v="0"/>
  </r>
  <r>
    <x v="0"/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n v="0"/>
  </r>
  <r>
    <x v="0"/>
    <x v="1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</r>
  <r>
    <x v="0"/>
    <x v="2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n v="8"/>
  </r>
  <r>
    <x v="0"/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n v="0"/>
  </r>
  <r>
    <x v="0"/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n v="0"/>
  </r>
  <r>
    <x v="0"/>
    <x v="1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n v="10"/>
  </r>
  <r>
    <x v="0"/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n v="0"/>
  </r>
  <r>
    <x v="0"/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n v="0"/>
  </r>
  <r>
    <x v="0"/>
    <x v="0"/>
    <x v="11"/>
    <s v="No"/>
    <x v="0"/>
    <x v="1"/>
    <s v="Male"/>
    <x v="21"/>
    <s v="No"/>
    <s v="No"/>
    <m/>
    <x v="1"/>
    <x v="0"/>
    <m/>
    <m/>
    <m/>
    <n v="1"/>
    <m/>
    <n v="7"/>
    <n v="1"/>
    <n v="0"/>
    <n v="0"/>
    <n v="0"/>
  </r>
  <r>
    <x v="0"/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</r>
  <r>
    <x v="0"/>
    <x v="0"/>
    <x v="11"/>
    <s v="No"/>
    <x v="0"/>
    <x v="3"/>
    <s v="Male"/>
    <x v="23"/>
    <s v="No"/>
    <s v="No"/>
    <m/>
    <x v="1"/>
    <x v="0"/>
    <m/>
    <m/>
    <m/>
    <n v="1"/>
    <m/>
    <n v="11"/>
    <n v="0"/>
    <n v="0"/>
    <n v="0"/>
    <n v="0"/>
  </r>
  <r>
    <x v="0"/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n v="0"/>
  </r>
  <r>
    <x v="0"/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n v="0"/>
  </r>
  <r>
    <x v="0"/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</r>
  <r>
    <x v="0"/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n v="0"/>
  </r>
  <r>
    <x v="0"/>
    <x v="2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n v="7"/>
  </r>
  <r>
    <x v="0"/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n v="0"/>
  </r>
  <r>
    <x v="0"/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n v="0"/>
  </r>
  <r>
    <x v="0"/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n v="0"/>
  </r>
  <r>
    <x v="0"/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n v="0"/>
  </r>
  <r>
    <x v="0"/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n v="0"/>
  </r>
  <r>
    <x v="0"/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n v="0"/>
  </r>
  <r>
    <x v="0"/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n v="0"/>
  </r>
  <r>
    <x v="0"/>
    <x v="1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n v="12"/>
  </r>
  <r>
    <x v="0"/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</r>
  <r>
    <x v="0"/>
    <x v="0"/>
    <x v="11"/>
    <s v="No"/>
    <x v="0"/>
    <x v="33"/>
    <s v="Female"/>
    <x v="23"/>
    <s v="No"/>
    <s v="No"/>
    <m/>
    <x v="1"/>
    <x v="0"/>
    <m/>
    <m/>
    <m/>
    <n v="1"/>
    <m/>
    <n v="10"/>
    <n v="1"/>
    <n v="0"/>
    <n v="0"/>
    <n v="0"/>
  </r>
  <r>
    <x v="0"/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n v="0"/>
  </r>
  <r>
    <x v="0"/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n v="0"/>
  </r>
  <r>
    <x v="0"/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n v="3"/>
  </r>
  <r>
    <x v="0"/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n v="0"/>
  </r>
  <r>
    <x v="0"/>
    <x v="1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n v="11"/>
  </r>
  <r>
    <x v="0"/>
    <x v="2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n v="6"/>
  </r>
  <r>
    <x v="0"/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n v="0"/>
  </r>
  <r>
    <x v="0"/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n v="0"/>
  </r>
  <r>
    <x v="0"/>
    <x v="1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</r>
  <r>
    <x v="0"/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n v="0"/>
  </r>
  <r>
    <x v="0"/>
    <x v="0"/>
    <x v="11"/>
    <s v="Yes"/>
    <x v="0"/>
    <x v="1"/>
    <s v="Male"/>
    <x v="23"/>
    <s v="No"/>
    <s v="No"/>
    <m/>
    <x v="1"/>
    <x v="0"/>
    <m/>
    <m/>
    <m/>
    <n v="1"/>
    <n v="1"/>
    <n v="45"/>
    <n v="1"/>
    <n v="53.2"/>
    <n v="29"/>
    <n v="2"/>
  </r>
  <r>
    <x v="0"/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n v="0"/>
  </r>
  <r>
    <x v="0"/>
    <x v="0"/>
    <x v="11"/>
    <s v="Yes"/>
    <x v="0"/>
    <x v="13"/>
    <s v="Male"/>
    <x v="24"/>
    <s v="No"/>
    <s v="No"/>
    <m/>
    <x v="1"/>
    <x v="0"/>
    <m/>
    <m/>
    <m/>
    <n v="1"/>
    <m/>
    <n v="6"/>
    <n v="0"/>
    <n v="36.9"/>
    <n v="0"/>
    <n v="0"/>
  </r>
  <r>
    <x v="0"/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n v="0"/>
  </r>
  <r>
    <x v="0"/>
    <x v="0"/>
    <x v="11"/>
    <s v="Yes"/>
    <x v="0"/>
    <x v="21"/>
    <s v="Male"/>
    <x v="24"/>
    <s v="No"/>
    <s v="No"/>
    <m/>
    <x v="1"/>
    <x v="0"/>
    <m/>
    <m/>
    <m/>
    <n v="1"/>
    <m/>
    <n v="13"/>
    <n v="1"/>
    <n v="79.8"/>
    <n v="0"/>
    <n v="0"/>
  </r>
  <r>
    <x v="0"/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</r>
  <r>
    <x v="0"/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n v="0"/>
  </r>
  <r>
    <x v="0"/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n v="0"/>
  </r>
  <r>
    <x v="0"/>
    <x v="2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</r>
  <r>
    <x v="0"/>
    <x v="2"/>
    <x v="11"/>
    <s v="Yes"/>
    <x v="1"/>
    <x v="50"/>
    <s v="Female"/>
    <x v="23"/>
    <s v="No"/>
    <s v="No"/>
    <m/>
    <x v="1"/>
    <x v="0"/>
    <m/>
    <m/>
    <m/>
    <n v="1"/>
    <m/>
    <n v="27"/>
    <n v="2"/>
    <n v="0"/>
    <n v="80"/>
    <n v="5"/>
  </r>
  <r>
    <x v="0"/>
    <x v="2"/>
    <x v="12"/>
    <s v="No"/>
    <x v="0"/>
    <x v="4"/>
    <s v="Female"/>
    <x v="21"/>
    <s v="No"/>
    <s v="No"/>
    <m/>
    <x v="1"/>
    <x v="0"/>
    <m/>
    <m/>
    <m/>
    <n v="1"/>
    <m/>
    <n v="22"/>
    <n v="0"/>
    <n v="0"/>
    <n v="43"/>
    <n v="7"/>
  </r>
  <r>
    <x v="0"/>
    <x v="1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</r>
  <r>
    <x v="0"/>
    <x v="2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n v="5"/>
  </r>
  <r>
    <x v="0"/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n v="0"/>
  </r>
  <r>
    <x v="0"/>
    <x v="2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n v="6"/>
  </r>
  <r>
    <x v="0"/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n v="0"/>
  </r>
  <r>
    <x v="0"/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</r>
  <r>
    <x v="0"/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n v="0"/>
  </r>
  <r>
    <x v="0"/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n v="0"/>
  </r>
  <r>
    <x v="0"/>
    <x v="1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n v="14"/>
  </r>
  <r>
    <x v="0"/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n v="0"/>
  </r>
  <r>
    <x v="0"/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n v="0"/>
  </r>
  <r>
    <x v="0"/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n v="0"/>
  </r>
  <r>
    <x v="0"/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n v="0"/>
  </r>
  <r>
    <x v="0"/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n v="0"/>
  </r>
  <r>
    <x v="0"/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n v="0"/>
  </r>
  <r>
    <x v="0"/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n v="0"/>
  </r>
  <r>
    <x v="0"/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n v="0"/>
  </r>
  <r>
    <x v="0"/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n v="0"/>
  </r>
  <r>
    <x v="0"/>
    <x v="1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</r>
  <r>
    <x v="0"/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n v="0"/>
  </r>
  <r>
    <x v="0"/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n v="0"/>
  </r>
  <r>
    <x v="0"/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</r>
  <r>
    <x v="0"/>
    <x v="1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n v="12"/>
  </r>
  <r>
    <x v="0"/>
    <x v="1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n v="12"/>
  </r>
  <r>
    <x v="0"/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</r>
  <r>
    <x v="0"/>
    <x v="0"/>
    <x v="12"/>
    <s v="Yes"/>
    <x v="0"/>
    <x v="24"/>
    <s v="Male"/>
    <x v="41"/>
    <s v="No"/>
    <s v="No"/>
    <m/>
    <x v="1"/>
    <x v="0"/>
    <m/>
    <m/>
    <m/>
    <n v="1"/>
    <m/>
    <n v="7"/>
    <n v="0"/>
    <n v="28.9"/>
    <n v="0"/>
    <n v="0"/>
  </r>
  <r>
    <x v="0"/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n v="0"/>
  </r>
  <r>
    <x v="0"/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n v="0"/>
  </r>
  <r>
    <x v="0"/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n v="0"/>
  </r>
  <r>
    <x v="0"/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</r>
  <r>
    <x v="0"/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n v="0"/>
  </r>
  <r>
    <x v="0"/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n v="4"/>
  </r>
  <r>
    <x v="0"/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n v="0"/>
  </r>
  <r>
    <x v="0"/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n v="0"/>
  </r>
  <r>
    <x v="0"/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n v="1"/>
  </r>
  <r>
    <x v="0"/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n v="0"/>
  </r>
  <r>
    <x v="0"/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n v="0"/>
  </r>
  <r>
    <x v="0"/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n v="0"/>
  </r>
  <r>
    <x v="0"/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n v="0"/>
  </r>
  <r>
    <x v="0"/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n v="0"/>
  </r>
  <r>
    <x v="0"/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n v="0"/>
  </r>
  <r>
    <x v="0"/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n v="0"/>
  </r>
  <r>
    <x v="0"/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n v="0"/>
  </r>
  <r>
    <x v="0"/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n v="0"/>
  </r>
  <r>
    <x v="0"/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n v="0"/>
  </r>
  <r>
    <x v="0"/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n v="0"/>
  </r>
  <r>
    <x v="0"/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n v="0"/>
  </r>
  <r>
    <x v="0"/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n v="0"/>
  </r>
  <r>
    <x v="0"/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n v="0"/>
  </r>
  <r>
    <x v="0"/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n v="0"/>
  </r>
  <r>
    <x v="0"/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n v="0"/>
  </r>
  <r>
    <x v="0"/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n v="0"/>
  </r>
  <r>
    <x v="0"/>
    <x v="1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</r>
  <r>
    <x v="0"/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</r>
  <r>
    <x v="0"/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n v="0"/>
  </r>
  <r>
    <x v="0"/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</r>
  <r>
    <x v="0"/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n v="1"/>
  </r>
  <r>
    <x v="0"/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n v="0"/>
  </r>
  <r>
    <x v="0"/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n v="0"/>
  </r>
  <r>
    <x v="0"/>
    <x v="0"/>
    <x v="13"/>
    <s v="Yes"/>
    <x v="1"/>
    <x v="6"/>
    <s v="Female"/>
    <x v="21"/>
    <s v="No"/>
    <s v="No"/>
    <m/>
    <x v="1"/>
    <x v="0"/>
    <m/>
    <m/>
    <m/>
    <n v="1"/>
    <m/>
    <n v="9"/>
    <n v="2"/>
    <n v="0"/>
    <n v="0"/>
    <n v="0"/>
  </r>
  <r>
    <x v="0"/>
    <x v="2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</r>
  <r>
    <x v="0"/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n v="0"/>
  </r>
  <r>
    <x v="0"/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n v="0"/>
  </r>
  <r>
    <x v="0"/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n v="0"/>
  </r>
  <r>
    <x v="0"/>
    <x v="2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n v="9"/>
  </r>
  <r>
    <x v="0"/>
    <x v="0"/>
    <x v="14"/>
    <s v="No"/>
    <x v="0"/>
    <x v="3"/>
    <s v="Female"/>
    <x v="41"/>
    <s v="No"/>
    <s v="No"/>
    <m/>
    <x v="1"/>
    <x v="0"/>
    <m/>
    <m/>
    <m/>
    <n v="1"/>
    <m/>
    <n v="8"/>
    <n v="0"/>
    <n v="0"/>
    <n v="0"/>
    <n v="0"/>
  </r>
  <r>
    <x v="0"/>
    <x v="0"/>
    <x v="14"/>
    <s v="No"/>
    <x v="0"/>
    <x v="48"/>
    <s v="Male"/>
    <x v="21"/>
    <s v="No"/>
    <s v="No"/>
    <m/>
    <x v="1"/>
    <x v="0"/>
    <m/>
    <m/>
    <m/>
    <n v="1"/>
    <m/>
    <n v="8"/>
    <n v="0"/>
    <n v="0"/>
    <n v="0"/>
    <n v="0"/>
  </r>
  <r>
    <x v="0"/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</r>
  <r>
    <x v="0"/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n v="0"/>
  </r>
  <r>
    <x v="0"/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n v="0"/>
  </r>
  <r>
    <x v="0"/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n v="0"/>
  </r>
  <r>
    <x v="0"/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</r>
  <r>
    <x v="0"/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n v="0"/>
  </r>
  <r>
    <x v="0"/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n v="0"/>
  </r>
  <r>
    <x v="0"/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n v="4"/>
  </r>
  <r>
    <x v="0"/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n v="0"/>
  </r>
  <r>
    <x v="0"/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</r>
  <r>
    <x v="0"/>
    <x v="1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n v="10"/>
  </r>
  <r>
    <x v="0"/>
    <x v="0"/>
    <x v="14"/>
    <s v="No"/>
    <x v="0"/>
    <x v="43"/>
    <s v="Female"/>
    <x v="21"/>
    <s v="No"/>
    <s v="No"/>
    <m/>
    <x v="1"/>
    <x v="0"/>
    <m/>
    <m/>
    <m/>
    <n v="1"/>
    <m/>
    <n v="12"/>
    <n v="0"/>
    <n v="0"/>
    <n v="0"/>
    <n v="0"/>
  </r>
  <r>
    <x v="0"/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n v="0"/>
  </r>
  <r>
    <x v="0"/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n v="0"/>
  </r>
  <r>
    <x v="0"/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</r>
  <r>
    <x v="0"/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n v="0"/>
  </r>
  <r>
    <x v="0"/>
    <x v="1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</r>
  <r>
    <x v="0"/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n v="0"/>
  </r>
  <r>
    <x v="0"/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n v="2"/>
  </r>
  <r>
    <x v="0"/>
    <x v="1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</r>
  <r>
    <x v="0"/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</r>
  <r>
    <x v="0"/>
    <x v="0"/>
    <x v="15"/>
    <s v="No"/>
    <x v="0"/>
    <x v="1"/>
    <s v="Female"/>
    <x v="23"/>
    <s v="No"/>
    <s v="No"/>
    <m/>
    <x v="1"/>
    <x v="0"/>
    <m/>
    <m/>
    <m/>
    <n v="1"/>
    <m/>
    <n v="7"/>
    <n v="0"/>
    <n v="0"/>
    <n v="0"/>
    <n v="0"/>
  </r>
  <r>
    <x v="0"/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n v="0"/>
  </r>
  <r>
    <x v="0"/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n v="0"/>
  </r>
  <r>
    <x v="0"/>
    <x v="2"/>
    <x v="15"/>
    <s v="No"/>
    <x v="0"/>
    <x v="3"/>
    <s v="Male"/>
    <x v="21"/>
    <s v="No"/>
    <s v="No"/>
    <m/>
    <x v="1"/>
    <x v="0"/>
    <m/>
    <m/>
    <m/>
    <n v="1"/>
    <m/>
    <n v="17"/>
    <n v="0"/>
    <n v="0"/>
    <n v="23"/>
    <n v="6"/>
  </r>
  <r>
    <x v="0"/>
    <x v="1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n v="15"/>
  </r>
  <r>
    <x v="0"/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n v="0"/>
  </r>
  <r>
    <x v="0"/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n v="0"/>
  </r>
  <r>
    <x v="0"/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n v="3"/>
  </r>
  <r>
    <x v="0"/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n v="0"/>
  </r>
  <r>
    <x v="0"/>
    <x v="1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n v="11"/>
  </r>
  <r>
    <x v="0"/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n v="0"/>
  </r>
  <r>
    <x v="0"/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n v="0"/>
  </r>
  <r>
    <x v="0"/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</r>
  <r>
    <x v="0"/>
    <x v="1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n v="10"/>
  </r>
  <r>
    <x v="0"/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n v="0"/>
  </r>
  <r>
    <x v="0"/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</r>
  <r>
    <x v="0"/>
    <x v="2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</r>
  <r>
    <x v="0"/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n v="0"/>
  </r>
  <r>
    <x v="0"/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</r>
  <r>
    <x v="0"/>
    <x v="1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</r>
  <r>
    <x v="0"/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</r>
  <r>
    <x v="0"/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</r>
  <r>
    <x v="0"/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n v="0"/>
  </r>
  <r>
    <x v="0"/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n v="0"/>
  </r>
  <r>
    <x v="0"/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n v="0"/>
  </r>
  <r>
    <x v="0"/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n v="0"/>
  </r>
  <r>
    <x v="0"/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n v="0"/>
  </r>
  <r>
    <x v="0"/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n v="0"/>
  </r>
  <r>
    <x v="0"/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n v="0"/>
  </r>
  <r>
    <x v="0"/>
    <x v="0"/>
    <x v="16"/>
    <s v="No"/>
    <x v="0"/>
    <x v="5"/>
    <s v="Female"/>
    <x v="41"/>
    <s v="No"/>
    <s v="No"/>
    <m/>
    <x v="1"/>
    <x v="0"/>
    <m/>
    <m/>
    <m/>
    <n v="1"/>
    <m/>
    <n v="9"/>
    <n v="0"/>
    <n v="0"/>
    <n v="0"/>
    <n v="0"/>
  </r>
  <r>
    <x v="0"/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</r>
  <r>
    <x v="0"/>
    <x v="2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</r>
  <r>
    <x v="0"/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n v="0"/>
  </r>
  <r>
    <x v="0"/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n v="0"/>
  </r>
  <r>
    <x v="0"/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n v="0"/>
  </r>
  <r>
    <x v="0"/>
    <x v="2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n v="6"/>
  </r>
  <r>
    <x v="0"/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n v="0"/>
  </r>
  <r>
    <x v="0"/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n v="0"/>
  </r>
  <r>
    <x v="0"/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n v="0"/>
  </r>
  <r>
    <x v="0"/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n v="0"/>
  </r>
  <r>
    <x v="0"/>
    <x v="0"/>
    <x v="16"/>
    <s v="No"/>
    <x v="0"/>
    <x v="38"/>
    <s v="Female"/>
    <x v="21"/>
    <s v="No"/>
    <s v="No"/>
    <m/>
    <x v="1"/>
    <x v="0"/>
    <m/>
    <m/>
    <m/>
    <n v="1"/>
    <m/>
    <n v="8"/>
    <n v="1"/>
    <n v="0"/>
    <n v="0"/>
    <n v="0"/>
  </r>
  <r>
    <x v="0"/>
    <x v="2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</r>
  <r>
    <x v="0"/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</r>
  <r>
    <x v="0"/>
    <x v="2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</r>
  <r>
    <x v="0"/>
    <x v="2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n v="6"/>
  </r>
  <r>
    <x v="0"/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</r>
  <r>
    <x v="0"/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n v="0"/>
  </r>
  <r>
    <x v="0"/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</r>
  <r>
    <x v="0"/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n v="0"/>
  </r>
  <r>
    <x v="0"/>
    <x v="1"/>
    <x v="16"/>
    <s v="Yes"/>
    <x v="1"/>
    <x v="47"/>
    <s v="Female"/>
    <x v="41"/>
    <s v="No"/>
    <s v="No"/>
    <m/>
    <x v="1"/>
    <x v="0"/>
    <m/>
    <m/>
    <m/>
    <n v="1"/>
    <m/>
    <n v="38"/>
    <n v="0"/>
    <n v="0"/>
    <n v="4"/>
    <n v="12"/>
  </r>
  <r>
    <x v="0"/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n v="0"/>
  </r>
  <r>
    <x v="0"/>
    <x v="2"/>
    <x v="17"/>
    <s v="No"/>
    <x v="0"/>
    <x v="4"/>
    <s v="Male"/>
    <x v="23"/>
    <s v="No"/>
    <s v="No"/>
    <m/>
    <x v="1"/>
    <x v="0"/>
    <m/>
    <m/>
    <m/>
    <n v="1"/>
    <n v="1"/>
    <n v="48"/>
    <n v="0"/>
    <n v="0"/>
    <n v="50"/>
    <n v="6"/>
  </r>
  <r>
    <x v="0"/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n v="0"/>
  </r>
  <r>
    <x v="0"/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n v="0"/>
  </r>
  <r>
    <x v="0"/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n v="0"/>
  </r>
  <r>
    <x v="0"/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n v="0"/>
  </r>
  <r>
    <x v="0"/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n v="0"/>
  </r>
  <r>
    <x v="0"/>
    <x v="0"/>
    <x v="17"/>
    <s v="No"/>
    <x v="0"/>
    <x v="21"/>
    <s v="Male"/>
    <x v="21"/>
    <s v="No"/>
    <s v="No"/>
    <m/>
    <x v="1"/>
    <x v="0"/>
    <m/>
    <m/>
    <m/>
    <n v="1"/>
    <n v="1"/>
    <n v="50"/>
    <n v="0"/>
    <n v="0"/>
    <n v="19"/>
    <n v="4"/>
  </r>
  <r>
    <x v="0"/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</r>
  <r>
    <x v="0"/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n v="0"/>
  </r>
  <r>
    <x v="0"/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n v="0"/>
  </r>
  <r>
    <x v="0"/>
    <x v="1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n v="10"/>
  </r>
  <r>
    <x v="0"/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n v="3"/>
  </r>
  <r>
    <x v="0"/>
    <x v="2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n v="9"/>
  </r>
  <r>
    <x v="0"/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n v="0"/>
  </r>
  <r>
    <x v="0"/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n v="0"/>
  </r>
  <r>
    <x v="0"/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n v="0"/>
  </r>
  <r>
    <x v="0"/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n v="0"/>
  </r>
  <r>
    <x v="0"/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</r>
  <r>
    <x v="0"/>
    <x v="1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n v="18"/>
  </r>
  <r>
    <x v="0"/>
    <x v="1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</r>
  <r>
    <x v="0"/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</r>
  <r>
    <x v="0"/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n v="0"/>
  </r>
  <r>
    <x v="0"/>
    <x v="1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n v="10"/>
  </r>
  <r>
    <x v="0"/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n v="0"/>
  </r>
  <r>
    <x v="0"/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n v="0"/>
  </r>
  <r>
    <x v="0"/>
    <x v="0"/>
    <x v="17"/>
    <s v="Yes"/>
    <x v="0"/>
    <x v="42"/>
    <s v="Male"/>
    <x v="21"/>
    <s v="No"/>
    <s v="No"/>
    <m/>
    <x v="1"/>
    <x v="0"/>
    <m/>
    <m/>
    <m/>
    <n v="1"/>
    <n v="1"/>
    <n v="49"/>
    <n v="0"/>
    <n v="79.8"/>
    <n v="12"/>
    <n v="1"/>
  </r>
  <r>
    <x v="0"/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n v="0"/>
  </r>
  <r>
    <x v="0"/>
    <x v="1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n v="12"/>
  </r>
  <r>
    <x v="0"/>
    <x v="0"/>
    <x v="17"/>
    <s v="Yes"/>
    <x v="1"/>
    <x v="2"/>
    <s v="Male"/>
    <x v="41"/>
    <s v="No"/>
    <s v="No"/>
    <m/>
    <x v="1"/>
    <x v="0"/>
    <m/>
    <m/>
    <m/>
    <n v="1"/>
    <m/>
    <n v="10"/>
    <n v="2"/>
    <n v="0"/>
    <n v="0"/>
    <n v="0"/>
  </r>
  <r>
    <x v="0"/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n v="0"/>
  </r>
  <r>
    <x v="0"/>
    <x v="2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n v="7"/>
  </r>
  <r>
    <x v="0"/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n v="0"/>
  </r>
  <r>
    <x v="0"/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n v="0"/>
  </r>
  <r>
    <x v="0"/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n v="0"/>
  </r>
  <r>
    <x v="0"/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n v="0"/>
  </r>
  <r>
    <x v="0"/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n v="0"/>
  </r>
  <r>
    <x v="0"/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n v="0"/>
  </r>
  <r>
    <x v="0"/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n v="0"/>
  </r>
  <r>
    <x v="0"/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n v="0"/>
  </r>
  <r>
    <x v="0"/>
    <x v="2"/>
    <x v="18"/>
    <s v="No"/>
    <x v="0"/>
    <x v="27"/>
    <s v="Female"/>
    <x v="14"/>
    <s v="No"/>
    <s v="No"/>
    <m/>
    <x v="1"/>
    <x v="0"/>
    <m/>
    <m/>
    <m/>
    <n v="1"/>
    <m/>
    <n v="45"/>
    <n v="0"/>
    <n v="0"/>
    <n v="9"/>
    <n v="6"/>
  </r>
  <r>
    <x v="0"/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n v="0"/>
  </r>
  <r>
    <x v="0"/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n v="0"/>
  </r>
  <r>
    <x v="0"/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</r>
  <r>
    <x v="0"/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n v="0"/>
  </r>
  <r>
    <x v="0"/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n v="0"/>
  </r>
  <r>
    <x v="0"/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</r>
  <r>
    <x v="0"/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n v="0"/>
  </r>
  <r>
    <x v="0"/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</r>
  <r>
    <x v="0"/>
    <x v="2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n v="5"/>
  </r>
  <r>
    <x v="0"/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</r>
  <r>
    <x v="0"/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n v="0"/>
  </r>
  <r>
    <x v="0"/>
    <x v="0"/>
    <x v="18"/>
    <s v="Yes"/>
    <x v="0"/>
    <x v="46"/>
    <s v="Female"/>
    <x v="21"/>
    <s v="No"/>
    <s v="No"/>
    <m/>
    <x v="1"/>
    <x v="0"/>
    <m/>
    <m/>
    <m/>
    <n v="1"/>
    <n v="1"/>
    <n v="63"/>
    <n v="1"/>
    <n v="7"/>
    <n v="59"/>
    <n v="3"/>
  </r>
  <r>
    <x v="0"/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n v="0"/>
  </r>
  <r>
    <x v="0"/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n v="0"/>
  </r>
  <r>
    <x v="0"/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</r>
  <r>
    <x v="0"/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</r>
  <r>
    <x v="0"/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n v="0"/>
  </r>
  <r>
    <x v="0"/>
    <x v="2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n v="9"/>
  </r>
  <r>
    <x v="0"/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n v="0"/>
  </r>
  <r>
    <x v="0"/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n v="0"/>
  </r>
  <r>
    <x v="0"/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n v="0"/>
  </r>
  <r>
    <x v="0"/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n v="0"/>
  </r>
  <r>
    <x v="0"/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n v="0"/>
  </r>
  <r>
    <x v="0"/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n v="0"/>
  </r>
  <r>
    <x v="0"/>
    <x v="2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n v="9"/>
  </r>
  <r>
    <x v="0"/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n v="0"/>
  </r>
  <r>
    <x v="0"/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n v="0"/>
  </r>
  <r>
    <x v="0"/>
    <x v="0"/>
    <x v="19"/>
    <s v="No"/>
    <x v="0"/>
    <x v="30"/>
    <s v="Male"/>
    <x v="41"/>
    <s v="No"/>
    <s v="No"/>
    <m/>
    <x v="1"/>
    <x v="0"/>
    <m/>
    <m/>
    <m/>
    <n v="1"/>
    <m/>
    <n v="13"/>
    <n v="2"/>
    <n v="0"/>
    <n v="0"/>
    <n v="0"/>
  </r>
  <r>
    <x v="0"/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n v="4.5"/>
  </r>
  <r>
    <x v="0"/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n v="0"/>
  </r>
  <r>
    <x v="0"/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n v="2"/>
  </r>
  <r>
    <x v="0"/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n v="0"/>
  </r>
  <r>
    <x v="0"/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n v="0"/>
  </r>
  <r>
    <x v="0"/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n v="0"/>
  </r>
  <r>
    <x v="0"/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n v="0"/>
  </r>
  <r>
    <x v="0"/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n v="0"/>
  </r>
  <r>
    <x v="0"/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n v="0"/>
  </r>
  <r>
    <x v="0"/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n v="0"/>
  </r>
  <r>
    <x v="0"/>
    <x v="1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n v="36"/>
  </r>
  <r>
    <x v="0"/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n v="0"/>
  </r>
  <r>
    <x v="0"/>
    <x v="0"/>
    <x v="20"/>
    <s v="No"/>
    <x v="0"/>
    <x v="3"/>
    <s v="Female"/>
    <x v="42"/>
    <s v="No"/>
    <s v="No"/>
    <m/>
    <x v="1"/>
    <x v="0"/>
    <m/>
    <m/>
    <m/>
    <n v="1"/>
    <m/>
    <n v="35"/>
    <n v="0"/>
    <n v="0"/>
    <n v="17"/>
    <n v="3"/>
  </r>
  <r>
    <x v="0"/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n v="0"/>
  </r>
  <r>
    <x v="0"/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n v="0"/>
  </r>
  <r>
    <x v="0"/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n v="0"/>
  </r>
  <r>
    <x v="0"/>
    <x v="2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n v="9"/>
  </r>
  <r>
    <x v="0"/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</r>
  <r>
    <x v="0"/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</r>
  <r>
    <x v="0"/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n v="0"/>
  </r>
  <r>
    <x v="0"/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n v="4"/>
  </r>
  <r>
    <x v="0"/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</r>
  <r>
    <x v="0"/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n v="0"/>
  </r>
  <r>
    <x v="0"/>
    <x v="1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</r>
  <r>
    <x v="0"/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</r>
  <r>
    <x v="0"/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n v="0"/>
  </r>
  <r>
    <x v="0"/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n v="0"/>
  </r>
  <r>
    <x v="0"/>
    <x v="1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n v="18"/>
  </r>
  <r>
    <x v="0"/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n v="0"/>
  </r>
  <r>
    <x v="0"/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n v="0"/>
  </r>
  <r>
    <x v="0"/>
    <x v="2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</r>
  <r>
    <x v="0"/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n v="0"/>
  </r>
  <r>
    <x v="0"/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n v="0"/>
  </r>
  <r>
    <x v="0"/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</r>
  <r>
    <x v="0"/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n v="0"/>
  </r>
  <r>
    <x v="0"/>
    <x v="1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</r>
  <r>
    <x v="0"/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n v="0"/>
  </r>
  <r>
    <x v="0"/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</r>
  <r>
    <x v="0"/>
    <x v="1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n v="14"/>
  </r>
  <r>
    <x v="0"/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n v="0"/>
  </r>
  <r>
    <x v="0"/>
    <x v="2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n v="6"/>
  </r>
  <r>
    <x v="0"/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n v="0"/>
  </r>
  <r>
    <x v="0"/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n v="0"/>
  </r>
  <r>
    <x v="0"/>
    <x v="2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n v="7"/>
  </r>
  <r>
    <x v="0"/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n v="3"/>
  </r>
  <r>
    <x v="0"/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n v="0"/>
  </r>
  <r>
    <x v="0"/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</r>
  <r>
    <x v="0"/>
    <x v="1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n v="12"/>
  </r>
  <r>
    <x v="0"/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n v="0"/>
  </r>
  <r>
    <x v="0"/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</r>
  <r>
    <x v="0"/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n v="0"/>
  </r>
  <r>
    <x v="0"/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</r>
  <r>
    <x v="0"/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n v="0"/>
  </r>
  <r>
    <x v="0"/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n v="0"/>
  </r>
  <r>
    <x v="0"/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n v="0"/>
  </r>
  <r>
    <x v="0"/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</r>
  <r>
    <x v="0"/>
    <x v="2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n v="8"/>
  </r>
  <r>
    <x v="0"/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</r>
  <r>
    <x v="0"/>
    <x v="0"/>
    <x v="21"/>
    <s v="No"/>
    <x v="0"/>
    <x v="39"/>
    <s v="Male"/>
    <x v="42"/>
    <s v="No"/>
    <s v="No"/>
    <m/>
    <x v="1"/>
    <x v="0"/>
    <m/>
    <m/>
    <m/>
    <n v="1"/>
    <m/>
    <n v="6"/>
    <n v="0"/>
    <n v="0"/>
    <n v="0"/>
    <n v="0"/>
  </r>
  <r>
    <x v="0"/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n v="0"/>
  </r>
  <r>
    <x v="0"/>
    <x v="2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</r>
  <r>
    <x v="0"/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n v="4"/>
  </r>
  <r>
    <x v="0"/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n v="4"/>
  </r>
  <r>
    <x v="0"/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</r>
  <r>
    <x v="0"/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n v="0"/>
  </r>
  <r>
    <x v="0"/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</r>
  <r>
    <x v="0"/>
    <x v="2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</r>
  <r>
    <x v="0"/>
    <x v="2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</r>
  <r>
    <x v="0"/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n v="0"/>
  </r>
  <r>
    <x v="0"/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n v="0"/>
  </r>
  <r>
    <x v="0"/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n v="0"/>
  </r>
  <r>
    <x v="0"/>
    <x v="1"/>
    <x v="21"/>
    <s v="Yes"/>
    <x v="0"/>
    <x v="47"/>
    <s v="Female"/>
    <x v="14"/>
    <s v="No"/>
    <s v="No"/>
    <m/>
    <x v="1"/>
    <x v="0"/>
    <m/>
    <m/>
    <m/>
    <n v="1"/>
    <m/>
    <n v="39"/>
    <n v="2"/>
    <n v="72.599999999999994"/>
    <n v="37"/>
    <n v="13"/>
  </r>
  <r>
    <x v="0"/>
    <x v="0"/>
    <x v="21"/>
    <s v="Yes"/>
    <x v="1"/>
    <x v="38"/>
    <s v="Female"/>
    <x v="21"/>
    <s v="No"/>
    <s v="No"/>
    <m/>
    <x v="1"/>
    <x v="0"/>
    <m/>
    <m/>
    <m/>
    <n v="1"/>
    <m/>
    <n v="9"/>
    <n v="0"/>
    <n v="0"/>
    <n v="0"/>
    <n v="0"/>
  </r>
  <r>
    <x v="0"/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n v="0"/>
  </r>
  <r>
    <x v="0"/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n v="0"/>
  </r>
  <r>
    <x v="0"/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</r>
  <r>
    <x v="0"/>
    <x v="1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n v="19"/>
  </r>
  <r>
    <x v="0"/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n v="0"/>
  </r>
  <r>
    <x v="0"/>
    <x v="2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n v="5"/>
  </r>
  <r>
    <x v="0"/>
    <x v="2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</r>
  <r>
    <x v="0"/>
    <x v="0"/>
    <x v="22"/>
    <s v="No"/>
    <x v="0"/>
    <x v="23"/>
    <s v="Male"/>
    <x v="41"/>
    <s v="No"/>
    <s v="No"/>
    <m/>
    <x v="1"/>
    <x v="0"/>
    <m/>
    <m/>
    <m/>
    <n v="1"/>
    <m/>
    <n v="35"/>
    <n v="0"/>
    <n v="0"/>
    <n v="46"/>
    <n v="4"/>
  </r>
  <r>
    <x v="0"/>
    <x v="1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n v="35"/>
  </r>
  <r>
    <x v="0"/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n v="0"/>
  </r>
  <r>
    <x v="0"/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n v="0"/>
  </r>
  <r>
    <x v="0"/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n v="0"/>
  </r>
  <r>
    <x v="0"/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</r>
  <r>
    <x v="0"/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</r>
  <r>
    <x v="0"/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n v="0"/>
  </r>
  <r>
    <x v="0"/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n v="0"/>
  </r>
  <r>
    <x v="0"/>
    <x v="2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n v="6"/>
  </r>
  <r>
    <x v="0"/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n v="0"/>
  </r>
  <r>
    <x v="0"/>
    <x v="1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</r>
  <r>
    <x v="0"/>
    <x v="0"/>
    <x v="22"/>
    <s v="Yes"/>
    <x v="0"/>
    <x v="9"/>
    <s v="Male"/>
    <x v="24"/>
    <s v="No"/>
    <s v="No"/>
    <m/>
    <x v="1"/>
    <x v="0"/>
    <m/>
    <m/>
    <m/>
    <n v="1"/>
    <m/>
    <n v="12"/>
    <n v="2"/>
    <n v="75.900000000000006"/>
    <n v="0"/>
    <n v="0"/>
  </r>
  <r>
    <x v="0"/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</r>
  <r>
    <x v="0"/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</r>
  <r>
    <x v="0"/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n v="0"/>
  </r>
  <r>
    <x v="0"/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</r>
  <r>
    <x v="0"/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n v="0"/>
  </r>
  <r>
    <x v="0"/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n v="0"/>
  </r>
  <r>
    <x v="0"/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n v="0"/>
  </r>
  <r>
    <x v="0"/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n v="0"/>
  </r>
  <r>
    <x v="0"/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n v="0"/>
  </r>
  <r>
    <x v="0"/>
    <x v="0"/>
    <x v="23"/>
    <s v="No"/>
    <x v="0"/>
    <x v="15"/>
    <s v="Male"/>
    <x v="24"/>
    <s v="No"/>
    <s v="No"/>
    <m/>
    <x v="1"/>
    <x v="0"/>
    <m/>
    <m/>
    <m/>
    <n v="1"/>
    <n v="1"/>
    <n v="54"/>
    <n v="1"/>
    <n v="4.8"/>
    <n v="77"/>
    <n v="2"/>
  </r>
  <r>
    <x v="0"/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n v="0"/>
  </r>
  <r>
    <x v="0"/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n v="0"/>
  </r>
  <r>
    <x v="0"/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n v="0"/>
  </r>
  <r>
    <x v="0"/>
    <x v="2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</r>
  <r>
    <x v="0"/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n v="0"/>
  </r>
  <r>
    <x v="0"/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n v="0"/>
  </r>
  <r>
    <x v="0"/>
    <x v="2"/>
    <x v="23"/>
    <s v="No"/>
    <x v="0"/>
    <x v="36"/>
    <s v="Male"/>
    <x v="24"/>
    <s v="No"/>
    <s v="No"/>
    <m/>
    <x v="1"/>
    <x v="0"/>
    <m/>
    <m/>
    <m/>
    <n v="1"/>
    <m/>
    <n v="30"/>
    <n v="0"/>
    <n v="0"/>
    <n v="37"/>
    <n v="7"/>
  </r>
  <r>
    <x v="0"/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n v="0"/>
  </r>
  <r>
    <x v="0"/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n v="0"/>
  </r>
  <r>
    <x v="0"/>
    <x v="0"/>
    <x v="23"/>
    <s v="No"/>
    <x v="0"/>
    <x v="39"/>
    <s v="Male"/>
    <x v="21"/>
    <s v="No"/>
    <s v="No"/>
    <m/>
    <x v="1"/>
    <x v="0"/>
    <m/>
    <m/>
    <m/>
    <n v="1"/>
    <m/>
    <n v="9"/>
    <n v="0"/>
    <n v="0"/>
    <n v="0"/>
    <n v="0"/>
  </r>
  <r>
    <x v="0"/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n v="0"/>
  </r>
  <r>
    <x v="0"/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n v="0"/>
  </r>
  <r>
    <x v="0"/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n v="0"/>
  </r>
  <r>
    <x v="0"/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</r>
  <r>
    <x v="0"/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n v="2"/>
  </r>
  <r>
    <x v="0"/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n v="0"/>
  </r>
  <r>
    <x v="0"/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n v="0"/>
  </r>
  <r>
    <x v="0"/>
    <x v="2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n v="5"/>
  </r>
  <r>
    <x v="0"/>
    <x v="2"/>
    <x v="23"/>
    <s v="Yes"/>
    <x v="0"/>
    <x v="42"/>
    <s v="Male"/>
    <x v="21"/>
    <s v="No"/>
    <s v="No"/>
    <m/>
    <x v="1"/>
    <x v="0"/>
    <m/>
    <m/>
    <m/>
    <n v="1"/>
    <m/>
    <n v="15"/>
    <n v="0"/>
    <n v="87.2"/>
    <n v="18"/>
    <n v="5"/>
  </r>
  <r>
    <x v="0"/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</r>
  <r>
    <x v="0"/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n v="0"/>
  </r>
  <r>
    <x v="0"/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</r>
  <r>
    <x v="0"/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n v="0"/>
  </r>
  <r>
    <x v="0"/>
    <x v="1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n v="12"/>
  </r>
  <r>
    <x v="0"/>
    <x v="2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n v="9"/>
  </r>
  <r>
    <x v="0"/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n v="0"/>
  </r>
  <r>
    <x v="0"/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n v="0"/>
  </r>
  <r>
    <x v="0"/>
    <x v="2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n v="8"/>
  </r>
  <r>
    <x v="0"/>
    <x v="2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n v="5"/>
  </r>
  <r>
    <x v="0"/>
    <x v="2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n v="6"/>
  </r>
  <r>
    <x v="0"/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n v="0"/>
  </r>
  <r>
    <x v="0"/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n v="0"/>
  </r>
  <r>
    <x v="0"/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n v="0"/>
  </r>
  <r>
    <x v="0"/>
    <x v="0"/>
    <x v="24"/>
    <s v="No"/>
    <x v="0"/>
    <x v="44"/>
    <s v="Male"/>
    <x v="42"/>
    <s v="No"/>
    <s v="No"/>
    <m/>
    <x v="1"/>
    <x v="0"/>
    <m/>
    <m/>
    <m/>
    <n v="1"/>
    <m/>
    <n v="40"/>
    <n v="0"/>
    <n v="0"/>
    <n v="42"/>
    <n v="3"/>
  </r>
  <r>
    <x v="0"/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n v="0"/>
  </r>
  <r>
    <x v="0"/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n v="0"/>
  </r>
  <r>
    <x v="0"/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n v="1"/>
  </r>
  <r>
    <x v="0"/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n v="0"/>
  </r>
  <r>
    <x v="0"/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n v="0"/>
  </r>
  <r>
    <x v="0"/>
    <x v="0"/>
    <x v="24"/>
    <s v="Yes"/>
    <x v="0"/>
    <x v="15"/>
    <s v="Male"/>
    <x v="24"/>
    <s v="No"/>
    <s v="No"/>
    <m/>
    <x v="1"/>
    <x v="0"/>
    <m/>
    <m/>
    <m/>
    <n v="1"/>
    <m/>
    <n v="11"/>
    <n v="0"/>
    <n v="107.5"/>
    <n v="0"/>
    <n v="0"/>
  </r>
  <r>
    <x v="0"/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</r>
  <r>
    <x v="0"/>
    <x v="1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n v="26"/>
  </r>
  <r>
    <x v="0"/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n v="2"/>
  </r>
  <r>
    <x v="0"/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n v="0"/>
  </r>
  <r>
    <x v="0"/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n v="0"/>
  </r>
  <r>
    <x v="0"/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n v="0"/>
  </r>
  <r>
    <x v="0"/>
    <x v="2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n v="6"/>
  </r>
  <r>
    <x v="0"/>
    <x v="0"/>
    <x v="24"/>
    <s v="Yes"/>
    <x v="1"/>
    <x v="47"/>
    <s v="Female"/>
    <x v="24"/>
    <s v="No"/>
    <s v="No"/>
    <m/>
    <x v="1"/>
    <x v="0"/>
    <m/>
    <m/>
    <m/>
    <n v="1"/>
    <m/>
    <n v="9"/>
    <n v="2"/>
    <n v="0"/>
    <n v="0"/>
    <n v="0"/>
  </r>
  <r>
    <x v="0"/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n v="0"/>
  </r>
  <r>
    <x v="0"/>
    <x v="1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n v="14"/>
  </r>
  <r>
    <x v="0"/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n v="0"/>
  </r>
  <r>
    <x v="0"/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n v="0"/>
  </r>
  <r>
    <x v="0"/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n v="0"/>
  </r>
  <r>
    <x v="0"/>
    <x v="1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n v="19"/>
  </r>
  <r>
    <x v="0"/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n v="0"/>
  </r>
  <r>
    <x v="0"/>
    <x v="2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n v="6"/>
  </r>
  <r>
    <x v="0"/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n v="0"/>
  </r>
  <r>
    <x v="0"/>
    <x v="2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</r>
  <r>
    <x v="0"/>
    <x v="2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n v="5"/>
  </r>
  <r>
    <x v="0"/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n v="0"/>
  </r>
  <r>
    <x v="0"/>
    <x v="1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n v="24"/>
  </r>
  <r>
    <x v="0"/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</r>
  <r>
    <x v="0"/>
    <x v="2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</r>
  <r>
    <x v="0"/>
    <x v="2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</r>
  <r>
    <x v="0"/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</r>
  <r>
    <x v="0"/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n v="0"/>
  </r>
  <r>
    <x v="0"/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n v="0"/>
  </r>
  <r>
    <x v="0"/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</r>
  <r>
    <x v="0"/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n v="0"/>
  </r>
  <r>
    <x v="0"/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n v="0"/>
  </r>
  <r>
    <x v="0"/>
    <x v="1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</r>
  <r>
    <x v="0"/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n v="0"/>
  </r>
  <r>
    <x v="0"/>
    <x v="0"/>
    <x v="26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</r>
  <r>
    <x v="0"/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n v="0"/>
  </r>
  <r>
    <x v="0"/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n v="0"/>
  </r>
  <r>
    <x v="0"/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n v="0"/>
  </r>
  <r>
    <x v="0"/>
    <x v="2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n v="5"/>
  </r>
  <r>
    <x v="0"/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</r>
  <r>
    <x v="0"/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n v="0"/>
  </r>
  <r>
    <x v="0"/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n v="0"/>
  </r>
  <r>
    <x v="0"/>
    <x v="0"/>
    <x v="26"/>
    <s v="No"/>
    <x v="0"/>
    <x v="40"/>
    <s v="Female"/>
    <x v="21"/>
    <s v="No"/>
    <s v="No"/>
    <m/>
    <x v="1"/>
    <x v="0"/>
    <m/>
    <m/>
    <m/>
    <n v="1"/>
    <m/>
    <n v="7"/>
    <n v="0"/>
    <n v="0"/>
    <n v="0"/>
    <n v="0"/>
  </r>
  <r>
    <x v="0"/>
    <x v="1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n v="12"/>
  </r>
  <r>
    <x v="0"/>
    <x v="2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n v="5"/>
  </r>
  <r>
    <x v="0"/>
    <x v="0"/>
    <x v="26"/>
    <s v="No"/>
    <x v="1"/>
    <x v="16"/>
    <s v="Male"/>
    <x v="41"/>
    <s v="No"/>
    <s v="No"/>
    <m/>
    <x v="1"/>
    <x v="0"/>
    <m/>
    <m/>
    <m/>
    <n v="1"/>
    <m/>
    <n v="10"/>
    <n v="0"/>
    <n v="0"/>
    <n v="0"/>
    <n v="0"/>
  </r>
  <r>
    <x v="0"/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</r>
  <r>
    <x v="0"/>
    <x v="1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</r>
  <r>
    <x v="0"/>
    <x v="2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</r>
  <r>
    <x v="0"/>
    <x v="0"/>
    <x v="26"/>
    <s v="Yes"/>
    <x v="0"/>
    <x v="13"/>
    <s v="Female"/>
    <x v="41"/>
    <s v="No"/>
    <s v="No"/>
    <m/>
    <x v="1"/>
    <x v="0"/>
    <m/>
    <m/>
    <m/>
    <n v="1"/>
    <m/>
    <n v="12"/>
    <n v="0"/>
    <n v="38.9"/>
    <n v="0"/>
    <n v="0"/>
  </r>
  <r>
    <x v="0"/>
    <x v="2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</r>
  <r>
    <x v="0"/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n v="0"/>
  </r>
  <r>
    <x v="0"/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n v="0"/>
  </r>
  <r>
    <x v="0"/>
    <x v="2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n v="5"/>
  </r>
  <r>
    <x v="0"/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n v="0"/>
  </r>
  <r>
    <x v="0"/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n v="0"/>
  </r>
  <r>
    <x v="0"/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n v="0"/>
  </r>
  <r>
    <x v="0"/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n v="0"/>
  </r>
  <r>
    <x v="0"/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n v="0"/>
  </r>
  <r>
    <x v="0"/>
    <x v="2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</r>
  <r>
    <x v="0"/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n v="0"/>
  </r>
  <r>
    <x v="0"/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n v="0"/>
  </r>
  <r>
    <x v="0"/>
    <x v="1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n v="12"/>
  </r>
  <r>
    <x v="0"/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n v="0"/>
  </r>
  <r>
    <x v="0"/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n v="0"/>
  </r>
  <r>
    <x v="0"/>
    <x v="1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n v="17"/>
  </r>
  <r>
    <x v="0"/>
    <x v="2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</r>
  <r>
    <x v="0"/>
    <x v="2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n v="9"/>
  </r>
  <r>
    <x v="0"/>
    <x v="1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n v="30"/>
  </r>
  <r>
    <x v="0"/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n v="0"/>
  </r>
  <r>
    <x v="0"/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n v="3"/>
  </r>
  <r>
    <x v="0"/>
    <x v="1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</r>
  <r>
    <x v="0"/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</r>
  <r>
    <x v="0"/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n v="0"/>
  </r>
  <r>
    <x v="0"/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n v="0"/>
  </r>
  <r>
    <x v="0"/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n v="0"/>
  </r>
  <r>
    <x v="0"/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n v="0"/>
  </r>
  <r>
    <x v="0"/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n v="0"/>
  </r>
  <r>
    <x v="0"/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n v="0"/>
  </r>
  <r>
    <x v="0"/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n v="2"/>
  </r>
  <r>
    <x v="0"/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n v="3"/>
  </r>
  <r>
    <x v="0"/>
    <x v="1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</r>
  <r>
    <x v="0"/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n v="0"/>
  </r>
  <r>
    <x v="0"/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</r>
  <r>
    <x v="0"/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n v="0"/>
  </r>
  <r>
    <x v="0"/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n v="0"/>
  </r>
  <r>
    <x v="0"/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n v="0"/>
  </r>
  <r>
    <x v="0"/>
    <x v="0"/>
    <x v="28"/>
    <s v="No"/>
    <x v="0"/>
    <x v="41"/>
    <s v="Female"/>
    <x v="41"/>
    <s v="No"/>
    <s v="No"/>
    <m/>
    <x v="1"/>
    <x v="0"/>
    <m/>
    <m/>
    <m/>
    <n v="1"/>
    <m/>
    <n v="8"/>
    <n v="2"/>
    <n v="0"/>
    <n v="0"/>
    <n v="0"/>
  </r>
  <r>
    <x v="0"/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n v="0"/>
  </r>
  <r>
    <x v="0"/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n v="0"/>
  </r>
  <r>
    <x v="0"/>
    <x v="0"/>
    <x v="28"/>
    <s v="No"/>
    <x v="0"/>
    <x v="46"/>
    <s v="Male"/>
    <x v="41"/>
    <s v="No"/>
    <s v="No"/>
    <m/>
    <x v="1"/>
    <x v="0"/>
    <m/>
    <m/>
    <m/>
    <n v="1"/>
    <m/>
    <n v="29"/>
    <n v="0"/>
    <n v="0"/>
    <n v="39"/>
    <n v="3"/>
  </r>
  <r>
    <x v="0"/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</r>
  <r>
    <x v="0"/>
    <x v="2"/>
    <x v="28"/>
    <s v="Yes"/>
    <x v="0"/>
    <x v="2"/>
    <s v="Male"/>
    <x v="24"/>
    <s v="No"/>
    <s v="No"/>
    <m/>
    <x v="1"/>
    <x v="0"/>
    <m/>
    <m/>
    <m/>
    <n v="1"/>
    <m/>
    <n v="43"/>
    <n v="0"/>
    <n v="110.2"/>
    <n v="68"/>
    <n v="6"/>
  </r>
  <r>
    <x v="0"/>
    <x v="1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</r>
  <r>
    <x v="0"/>
    <x v="2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n v="7"/>
  </r>
  <r>
    <x v="0"/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</r>
  <r>
    <x v="0"/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</r>
  <r>
    <x v="0"/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n v="0"/>
  </r>
  <r>
    <x v="0"/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</r>
  <r>
    <x v="0"/>
    <x v="2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</r>
  <r>
    <x v="0"/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n v="1"/>
  </r>
  <r>
    <x v="0"/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n v="1"/>
  </r>
  <r>
    <x v="0"/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n v="0"/>
  </r>
  <r>
    <x v="0"/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n v="0"/>
  </r>
  <r>
    <x v="0"/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n v="0"/>
  </r>
  <r>
    <x v="0"/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n v="0"/>
  </r>
  <r>
    <x v="0"/>
    <x v="1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n v="15"/>
  </r>
  <r>
    <x v="0"/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</r>
  <r>
    <x v="0"/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</r>
  <r>
    <x v="0"/>
    <x v="0"/>
    <x v="29"/>
    <s v="Yes"/>
    <x v="0"/>
    <x v="41"/>
    <s v="Female"/>
    <x v="23"/>
    <s v="No"/>
    <s v="No"/>
    <m/>
    <x v="1"/>
    <x v="0"/>
    <m/>
    <m/>
    <m/>
    <n v="1"/>
    <n v="1"/>
    <n v="55"/>
    <n v="5"/>
    <n v="84"/>
    <n v="11"/>
    <n v="1"/>
  </r>
  <r>
    <x v="0"/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n v="0"/>
  </r>
  <r>
    <x v="0"/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n v="0"/>
  </r>
  <r>
    <x v="0"/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n v="4"/>
  </r>
  <r>
    <x v="0"/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n v="0"/>
  </r>
  <r>
    <x v="0"/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n v="0"/>
  </r>
  <r>
    <x v="0"/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n v="0"/>
  </r>
  <r>
    <x v="0"/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n v="0"/>
  </r>
  <r>
    <x v="0"/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n v="0"/>
  </r>
  <r>
    <x v="0"/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n v="4"/>
  </r>
  <r>
    <x v="0"/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n v="0"/>
  </r>
  <r>
    <x v="0"/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n v="0"/>
  </r>
  <r>
    <x v="0"/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n v="2"/>
  </r>
  <r>
    <x v="0"/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n v="0"/>
  </r>
  <r>
    <x v="0"/>
    <x v="2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n v="7"/>
  </r>
  <r>
    <x v="0"/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n v="0"/>
  </r>
  <r>
    <x v="0"/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n v="0"/>
  </r>
  <r>
    <x v="0"/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n v="0"/>
  </r>
  <r>
    <x v="0"/>
    <x v="1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</r>
  <r>
    <x v="0"/>
    <x v="1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n v="12"/>
  </r>
  <r>
    <x v="0"/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n v="4"/>
  </r>
  <r>
    <x v="0"/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n v="0"/>
  </r>
  <r>
    <x v="0"/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n v="0"/>
  </r>
  <r>
    <x v="0"/>
    <x v="1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</r>
  <r>
    <x v="0"/>
    <x v="1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n v="13"/>
  </r>
  <r>
    <x v="0"/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n v="0"/>
  </r>
  <r>
    <x v="0"/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n v="0"/>
  </r>
  <r>
    <x v="0"/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n v="2"/>
  </r>
  <r>
    <x v="0"/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n v="0"/>
  </r>
  <r>
    <x v="0"/>
    <x v="2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n v="7"/>
  </r>
  <r>
    <x v="0"/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</r>
  <r>
    <x v="0"/>
    <x v="2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n v="6"/>
  </r>
  <r>
    <x v="0"/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n v="0"/>
  </r>
  <r>
    <x v="0"/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n v="0"/>
  </r>
  <r>
    <x v="0"/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n v="0"/>
  </r>
  <r>
    <x v="0"/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n v="4"/>
  </r>
  <r>
    <x v="0"/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</r>
  <r>
    <x v="0"/>
    <x v="1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n v="19"/>
  </r>
  <r>
    <x v="0"/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n v="4"/>
  </r>
  <r>
    <x v="0"/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</r>
  <r>
    <x v="0"/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n v="0"/>
  </r>
  <r>
    <x v="0"/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</r>
  <r>
    <x v="0"/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n v="0"/>
  </r>
  <r>
    <x v="0"/>
    <x v="1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</r>
  <r>
    <x v="0"/>
    <x v="2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</r>
  <r>
    <x v="0"/>
    <x v="2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n v="9"/>
  </r>
  <r>
    <x v="0"/>
    <x v="1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n v="38"/>
  </r>
  <r>
    <x v="0"/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n v="0"/>
  </r>
  <r>
    <x v="0"/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</r>
  <r>
    <x v="0"/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n v="0"/>
  </r>
  <r>
    <x v="0"/>
    <x v="2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n v="5"/>
  </r>
  <r>
    <x v="0"/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</r>
  <r>
    <x v="0"/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</r>
  <r>
    <x v="0"/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</r>
  <r>
    <x v="0"/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n v="0"/>
  </r>
  <r>
    <x v="0"/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</r>
  <r>
    <x v="0"/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n v="0"/>
  </r>
  <r>
    <x v="0"/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n v="0"/>
  </r>
  <r>
    <x v="0"/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n v="0"/>
  </r>
  <r>
    <x v="0"/>
    <x v="2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</r>
  <r>
    <x v="0"/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n v="0"/>
  </r>
  <r>
    <x v="0"/>
    <x v="0"/>
    <x v="32"/>
    <s v="Yes"/>
    <x v="0"/>
    <x v="4"/>
    <s v="Female"/>
    <x v="42"/>
    <s v="No"/>
    <s v="No"/>
    <m/>
    <x v="1"/>
    <x v="0"/>
    <m/>
    <m/>
    <m/>
    <n v="1"/>
    <m/>
    <n v="10"/>
    <n v="0"/>
    <n v="110.6"/>
    <n v="0"/>
    <n v="0"/>
  </r>
  <r>
    <x v="0"/>
    <x v="2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n v="6"/>
  </r>
  <r>
    <x v="0"/>
    <x v="2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</r>
  <r>
    <x v="0"/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n v="0"/>
  </r>
  <r>
    <x v="0"/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n v="0"/>
  </r>
  <r>
    <x v="0"/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n v="0"/>
  </r>
  <r>
    <x v="0"/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</r>
  <r>
    <x v="0"/>
    <x v="1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n v="17"/>
  </r>
  <r>
    <x v="0"/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n v="0"/>
  </r>
  <r>
    <x v="0"/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n v="0"/>
  </r>
  <r>
    <x v="0"/>
    <x v="1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n v="14"/>
  </r>
  <r>
    <x v="0"/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</r>
  <r>
    <x v="0"/>
    <x v="2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</r>
  <r>
    <x v="0"/>
    <x v="0"/>
    <x v="33"/>
    <s v="No"/>
    <x v="0"/>
    <x v="24"/>
    <s v="Male"/>
    <x v="21"/>
    <s v="No"/>
    <s v="No"/>
    <m/>
    <x v="1"/>
    <x v="0"/>
    <m/>
    <m/>
    <m/>
    <n v="1"/>
    <m/>
    <n v="8"/>
    <n v="2"/>
    <n v="0"/>
    <n v="0"/>
    <n v="0"/>
  </r>
  <r>
    <x v="0"/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</r>
  <r>
    <x v="0"/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n v="0"/>
  </r>
  <r>
    <x v="0"/>
    <x v="1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n v="19"/>
  </r>
  <r>
    <x v="0"/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n v="0"/>
  </r>
  <r>
    <x v="0"/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n v="0"/>
  </r>
  <r>
    <x v="0"/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n v="0"/>
  </r>
  <r>
    <x v="0"/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n v="0"/>
  </r>
  <r>
    <x v="0"/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n v="0"/>
  </r>
  <r>
    <x v="0"/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</r>
  <r>
    <x v="0"/>
    <x v="0"/>
    <x v="33"/>
    <s v="Yes"/>
    <x v="0"/>
    <x v="4"/>
    <s v="Male"/>
    <x v="41"/>
    <s v="No"/>
    <s v="No"/>
    <m/>
    <x v="1"/>
    <x v="0"/>
    <m/>
    <m/>
    <m/>
    <n v="1"/>
    <m/>
    <n v="7"/>
    <n v="0"/>
    <n v="94.1"/>
    <n v="0"/>
    <n v="0"/>
  </r>
  <r>
    <x v="0"/>
    <x v="2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n v="5"/>
  </r>
  <r>
    <x v="0"/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n v="0"/>
  </r>
  <r>
    <x v="0"/>
    <x v="2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n v="8"/>
  </r>
  <r>
    <x v="0"/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</r>
  <r>
    <x v="0"/>
    <x v="2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n v="7"/>
  </r>
  <r>
    <x v="0"/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n v="0"/>
  </r>
  <r>
    <x v="0"/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</r>
  <r>
    <x v="0"/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n v="0"/>
  </r>
  <r>
    <x v="0"/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n v="0"/>
  </r>
  <r>
    <x v="0"/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n v="0"/>
  </r>
  <r>
    <x v="0"/>
    <x v="2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n v="7"/>
  </r>
  <r>
    <x v="0"/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n v="0"/>
  </r>
  <r>
    <x v="0"/>
    <x v="1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n v="19"/>
  </r>
  <r>
    <x v="0"/>
    <x v="1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n v="27"/>
  </r>
  <r>
    <x v="0"/>
    <x v="1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n v="10"/>
  </r>
  <r>
    <x v="0"/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n v="0"/>
  </r>
  <r>
    <x v="0"/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n v="0"/>
  </r>
  <r>
    <x v="0"/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n v="0"/>
  </r>
  <r>
    <x v="0"/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n v="0"/>
  </r>
  <r>
    <x v="0"/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n v="2"/>
  </r>
  <r>
    <x v="0"/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</r>
  <r>
    <x v="0"/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n v="0"/>
  </r>
  <r>
    <x v="0"/>
    <x v="1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n v="15"/>
  </r>
  <r>
    <x v="0"/>
    <x v="2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n v="6"/>
  </r>
  <r>
    <x v="0"/>
    <x v="1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n v="12"/>
  </r>
  <r>
    <x v="0"/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n v="0"/>
  </r>
  <r>
    <x v="0"/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n v="0"/>
  </r>
  <r>
    <x v="0"/>
    <x v="1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n v="26"/>
  </r>
  <r>
    <x v="0"/>
    <x v="2"/>
    <x v="34"/>
    <s v="Yes"/>
    <x v="0"/>
    <x v="5"/>
    <s v="Male"/>
    <x v="41"/>
    <s v="No"/>
    <s v="No"/>
    <m/>
    <x v="1"/>
    <x v="0"/>
    <m/>
    <m/>
    <m/>
    <n v="1"/>
    <m/>
    <n v="54"/>
    <n v="0"/>
    <n v="74.400000000000006"/>
    <n v="46"/>
    <n v="8"/>
  </r>
  <r>
    <x v="0"/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n v="0"/>
  </r>
  <r>
    <x v="0"/>
    <x v="2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</r>
  <r>
    <x v="0"/>
    <x v="0"/>
    <x v="34"/>
    <s v="Yes"/>
    <x v="0"/>
    <x v="50"/>
    <s v="Female"/>
    <x v="41"/>
    <s v="No"/>
    <s v="No"/>
    <m/>
    <x v="1"/>
    <x v="0"/>
    <m/>
    <m/>
    <m/>
    <n v="1"/>
    <m/>
    <n v="9"/>
    <n v="0"/>
    <n v="94.5"/>
    <n v="0"/>
    <n v="0"/>
  </r>
  <r>
    <x v="0"/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n v="0"/>
  </r>
  <r>
    <x v="0"/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n v="0"/>
  </r>
  <r>
    <x v="0"/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n v="0"/>
  </r>
  <r>
    <x v="0"/>
    <x v="2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</r>
  <r>
    <x v="0"/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n v="0"/>
  </r>
  <r>
    <x v="0"/>
    <x v="0"/>
    <x v="35"/>
    <s v="No"/>
    <x v="0"/>
    <x v="11"/>
    <s v="Female"/>
    <x v="24"/>
    <s v="No"/>
    <s v="No"/>
    <m/>
    <x v="1"/>
    <x v="0"/>
    <m/>
    <m/>
    <m/>
    <n v="1"/>
    <m/>
    <n v="13"/>
    <n v="1"/>
    <n v="0"/>
    <n v="0"/>
    <n v="0"/>
  </r>
  <r>
    <x v="0"/>
    <x v="0"/>
    <x v="35"/>
    <s v="No"/>
    <x v="0"/>
    <x v="18"/>
    <s v="Male"/>
    <x v="41"/>
    <s v="No"/>
    <s v="No"/>
    <m/>
    <x v="1"/>
    <x v="0"/>
    <m/>
    <m/>
    <m/>
    <n v="1"/>
    <m/>
    <n v="9"/>
    <n v="0"/>
    <n v="0"/>
    <n v="0"/>
    <n v="0"/>
  </r>
  <r>
    <x v="0"/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n v="0"/>
  </r>
  <r>
    <x v="0"/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n v="4"/>
  </r>
  <r>
    <x v="0"/>
    <x v="1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n v="12"/>
  </r>
  <r>
    <x v="0"/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n v="0"/>
  </r>
  <r>
    <x v="0"/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n v="0"/>
  </r>
  <r>
    <x v="0"/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n v="0"/>
  </r>
  <r>
    <x v="0"/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</r>
  <r>
    <x v="0"/>
    <x v="1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</r>
  <r>
    <x v="0"/>
    <x v="1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</r>
  <r>
    <x v="0"/>
    <x v="1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n v="10"/>
  </r>
  <r>
    <x v="0"/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</r>
  <r>
    <x v="0"/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n v="0"/>
  </r>
  <r>
    <x v="0"/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n v="0"/>
  </r>
  <r>
    <x v="0"/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n v="2"/>
  </r>
  <r>
    <x v="0"/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n v="0"/>
  </r>
  <r>
    <x v="0"/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n v="0"/>
  </r>
  <r>
    <x v="0"/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n v="0"/>
  </r>
  <r>
    <x v="0"/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n v="0"/>
  </r>
  <r>
    <x v="0"/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n v="0"/>
  </r>
  <r>
    <x v="0"/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n v="0"/>
  </r>
  <r>
    <x v="0"/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</r>
  <r>
    <x v="0"/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n v="0"/>
  </r>
  <r>
    <x v="0"/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</r>
  <r>
    <x v="0"/>
    <x v="1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n v="14"/>
  </r>
  <r>
    <x v="0"/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n v="0"/>
  </r>
  <r>
    <x v="0"/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n v="0"/>
  </r>
  <r>
    <x v="0"/>
    <x v="2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n v="5"/>
  </r>
  <r>
    <x v="0"/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</r>
  <r>
    <x v="0"/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n v="0"/>
  </r>
  <r>
    <x v="0"/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</r>
  <r>
    <x v="0"/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n v="0"/>
  </r>
  <r>
    <x v="0"/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n v="0"/>
  </r>
  <r>
    <x v="0"/>
    <x v="2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n v="7"/>
  </r>
  <r>
    <x v="0"/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</r>
  <r>
    <x v="0"/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n v="0"/>
  </r>
  <r>
    <x v="0"/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n v="0"/>
  </r>
  <r>
    <x v="0"/>
    <x v="1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n v="10"/>
  </r>
  <r>
    <x v="0"/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n v="4"/>
  </r>
  <r>
    <x v="0"/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</r>
  <r>
    <x v="0"/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n v="0"/>
  </r>
  <r>
    <x v="0"/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n v="0"/>
  </r>
  <r>
    <x v="0"/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n v="0"/>
  </r>
  <r>
    <x v="0"/>
    <x v="2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n v="6"/>
  </r>
  <r>
    <x v="0"/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n v="0"/>
  </r>
  <r>
    <x v="0"/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n v="0"/>
  </r>
  <r>
    <x v="0"/>
    <x v="2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n v="5"/>
  </r>
  <r>
    <x v="0"/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n v="1"/>
  </r>
  <r>
    <x v="0"/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</r>
  <r>
    <x v="0"/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n v="0"/>
  </r>
  <r>
    <x v="0"/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n v="4"/>
  </r>
  <r>
    <x v="0"/>
    <x v="1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</r>
  <r>
    <x v="0"/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n v="0"/>
  </r>
  <r>
    <x v="0"/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n v="0"/>
  </r>
  <r>
    <x v="0"/>
    <x v="2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</r>
  <r>
    <x v="0"/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n v="0"/>
  </r>
  <r>
    <x v="0"/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n v="0"/>
  </r>
  <r>
    <x v="0"/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n v="0"/>
  </r>
  <r>
    <x v="0"/>
    <x v="0"/>
    <x v="38"/>
    <s v="No"/>
    <x v="0"/>
    <x v="6"/>
    <s v="Female"/>
    <x v="42"/>
    <s v="No"/>
    <s v="No"/>
    <m/>
    <x v="1"/>
    <x v="0"/>
    <m/>
    <m/>
    <m/>
    <n v="1"/>
    <m/>
    <n v="8"/>
    <n v="2"/>
    <n v="0"/>
    <n v="0"/>
    <n v="0"/>
  </r>
  <r>
    <x v="0"/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n v="0"/>
  </r>
  <r>
    <x v="0"/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</r>
  <r>
    <x v="0"/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</r>
  <r>
    <x v="0"/>
    <x v="2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n v="8"/>
  </r>
  <r>
    <x v="0"/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n v="0"/>
  </r>
  <r>
    <x v="0"/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n v="0"/>
  </r>
  <r>
    <x v="0"/>
    <x v="0"/>
    <x v="38"/>
    <s v="Yes"/>
    <x v="0"/>
    <x v="1"/>
    <s v="Male"/>
    <x v="42"/>
    <s v="No"/>
    <s v="No"/>
    <m/>
    <x v="1"/>
    <x v="0"/>
    <m/>
    <m/>
    <m/>
    <n v="1"/>
    <m/>
    <n v="24"/>
    <n v="0"/>
    <n v="94.9"/>
    <n v="92"/>
    <n v="3"/>
  </r>
  <r>
    <x v="0"/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n v="0"/>
  </r>
  <r>
    <x v="0"/>
    <x v="1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n v="21"/>
  </r>
  <r>
    <x v="0"/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n v="0"/>
  </r>
  <r>
    <x v="0"/>
    <x v="1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</r>
  <r>
    <x v="0"/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n v="0"/>
  </r>
  <r>
    <x v="0"/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n v="0"/>
  </r>
  <r>
    <x v="0"/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n v="0"/>
  </r>
  <r>
    <x v="0"/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n v="0"/>
  </r>
  <r>
    <x v="0"/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n v="0"/>
  </r>
  <r>
    <x v="0"/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n v="0"/>
  </r>
  <r>
    <x v="0"/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n v="0"/>
  </r>
  <r>
    <x v="0"/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n v="0"/>
  </r>
  <r>
    <x v="0"/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n v="0"/>
  </r>
  <r>
    <x v="0"/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n v="0"/>
  </r>
  <r>
    <x v="0"/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n v="0"/>
  </r>
  <r>
    <x v="0"/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n v="3"/>
  </r>
  <r>
    <x v="0"/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n v="0"/>
  </r>
  <r>
    <x v="0"/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n v="0"/>
  </r>
  <r>
    <x v="0"/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n v="0"/>
  </r>
  <r>
    <x v="0"/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n v="0"/>
  </r>
  <r>
    <x v="0"/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n v="0"/>
  </r>
  <r>
    <x v="0"/>
    <x v="0"/>
    <x v="39"/>
    <s v="Yes"/>
    <x v="0"/>
    <x v="34"/>
    <s v="Male"/>
    <x v="23"/>
    <s v="No"/>
    <s v="No"/>
    <m/>
    <x v="1"/>
    <x v="0"/>
    <m/>
    <m/>
    <m/>
    <n v="1"/>
    <m/>
    <n v="11"/>
    <n v="0"/>
    <n v="114"/>
    <n v="0"/>
    <n v="0"/>
  </r>
  <r>
    <x v="0"/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n v="0"/>
  </r>
  <r>
    <x v="0"/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n v="0"/>
  </r>
  <r>
    <x v="0"/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n v="0"/>
  </r>
  <r>
    <x v="0"/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n v="0"/>
  </r>
  <r>
    <x v="0"/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n v="0"/>
  </r>
  <r>
    <x v="0"/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n v="0"/>
  </r>
  <r>
    <x v="0"/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n v="0"/>
  </r>
  <r>
    <x v="0"/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n v="0"/>
  </r>
  <r>
    <x v="0"/>
    <x v="2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</r>
  <r>
    <x v="0"/>
    <x v="2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</r>
  <r>
    <x v="0"/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n v="0"/>
  </r>
  <r>
    <x v="0"/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n v="0"/>
  </r>
  <r>
    <x v="0"/>
    <x v="1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n v="14"/>
  </r>
  <r>
    <x v="0"/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n v="0"/>
  </r>
  <r>
    <x v="0"/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</r>
  <r>
    <x v="0"/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n v="0"/>
  </r>
  <r>
    <x v="0"/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n v="0"/>
  </r>
  <r>
    <x v="0"/>
    <x v="2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</r>
  <r>
    <x v="0"/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n v="0"/>
  </r>
  <r>
    <x v="0"/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n v="0"/>
  </r>
  <r>
    <x v="0"/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n v="0"/>
  </r>
  <r>
    <x v="0"/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n v="0"/>
  </r>
  <r>
    <x v="0"/>
    <x v="2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n v="9"/>
  </r>
  <r>
    <x v="0"/>
    <x v="0"/>
    <x v="41"/>
    <s v="No"/>
    <x v="0"/>
    <x v="11"/>
    <s v="Male"/>
    <x v="21"/>
    <s v="No"/>
    <s v="No"/>
    <m/>
    <x v="1"/>
    <x v="0"/>
    <m/>
    <m/>
    <m/>
    <n v="1"/>
    <m/>
    <n v="7"/>
    <n v="0"/>
    <n v="0"/>
    <n v="0"/>
    <n v="0"/>
  </r>
  <r>
    <x v="0"/>
    <x v="2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</r>
  <r>
    <x v="0"/>
    <x v="0"/>
    <x v="41"/>
    <s v="No"/>
    <x v="0"/>
    <x v="27"/>
    <s v="Male"/>
    <x v="21"/>
    <s v="No"/>
    <s v="No"/>
    <m/>
    <x v="1"/>
    <x v="0"/>
    <m/>
    <m/>
    <m/>
    <n v="1"/>
    <m/>
    <n v="10"/>
    <n v="1"/>
    <n v="0"/>
    <n v="0"/>
    <n v="0"/>
  </r>
  <r>
    <x v="0"/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n v="0"/>
  </r>
  <r>
    <x v="0"/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n v="3"/>
  </r>
  <r>
    <x v="0"/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</r>
  <r>
    <x v="0"/>
    <x v="1"/>
    <x v="41"/>
    <s v="Yes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</r>
  <r>
    <x v="0"/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n v="0"/>
  </r>
  <r>
    <x v="0"/>
    <x v="0"/>
    <x v="41"/>
    <s v="Yes"/>
    <x v="0"/>
    <x v="32"/>
    <s v="Female"/>
    <x v="24"/>
    <s v="No"/>
    <s v="No"/>
    <m/>
    <x v="1"/>
    <x v="0"/>
    <m/>
    <m/>
    <m/>
    <n v="1"/>
    <n v="1"/>
    <n v="64"/>
    <n v="3"/>
    <n v="154.4"/>
    <n v="81"/>
    <n v="4"/>
  </r>
  <r>
    <x v="0"/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</r>
  <r>
    <x v="0"/>
    <x v="1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</r>
  <r>
    <x v="0"/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n v="0"/>
  </r>
  <r>
    <x v="0"/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n v="0"/>
  </r>
  <r>
    <x v="0"/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</r>
  <r>
    <x v="0"/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n v="2"/>
  </r>
  <r>
    <x v="0"/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n v="3"/>
  </r>
  <r>
    <x v="0"/>
    <x v="1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n v="25"/>
  </r>
  <r>
    <x v="0"/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n v="0"/>
  </r>
  <r>
    <x v="0"/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n v="0"/>
  </r>
  <r>
    <x v="0"/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n v="0"/>
  </r>
  <r>
    <x v="0"/>
    <x v="0"/>
    <x v="42"/>
    <s v="No"/>
    <x v="0"/>
    <x v="25"/>
    <s v="Male"/>
    <x v="42"/>
    <s v="No"/>
    <s v="No"/>
    <m/>
    <x v="1"/>
    <x v="0"/>
    <m/>
    <m/>
    <m/>
    <n v="1"/>
    <m/>
    <n v="8"/>
    <n v="0"/>
    <n v="0"/>
    <n v="0"/>
    <n v="0"/>
  </r>
  <r>
    <x v="0"/>
    <x v="1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n v="11"/>
  </r>
  <r>
    <x v="0"/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n v="3"/>
  </r>
  <r>
    <x v="0"/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n v="0"/>
  </r>
  <r>
    <x v="0"/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n v="0"/>
  </r>
  <r>
    <x v="0"/>
    <x v="1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n v="27"/>
  </r>
  <r>
    <x v="0"/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n v="0"/>
  </r>
  <r>
    <x v="0"/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n v="0"/>
  </r>
  <r>
    <x v="0"/>
    <x v="1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n v="23"/>
  </r>
  <r>
    <x v="0"/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n v="0"/>
  </r>
  <r>
    <x v="0"/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n v="0"/>
  </r>
  <r>
    <x v="0"/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</r>
  <r>
    <x v="0"/>
    <x v="0"/>
    <x v="42"/>
    <s v="Yes"/>
    <x v="0"/>
    <x v="28"/>
    <s v="Female"/>
    <x v="21"/>
    <s v="No"/>
    <s v="No"/>
    <m/>
    <x v="1"/>
    <x v="0"/>
    <m/>
    <m/>
    <m/>
    <n v="1"/>
    <m/>
    <n v="8"/>
    <n v="0"/>
    <n v="67.099999999999994"/>
    <n v="0"/>
    <n v="0"/>
  </r>
  <r>
    <x v="0"/>
    <x v="0"/>
    <x v="42"/>
    <s v="Yes"/>
    <x v="0"/>
    <x v="37"/>
    <s v="Male"/>
    <x v="23"/>
    <s v="No"/>
    <s v="No"/>
    <m/>
    <x v="1"/>
    <x v="0"/>
    <m/>
    <m/>
    <m/>
    <n v="1"/>
    <m/>
    <n v="10"/>
    <n v="0"/>
    <n v="92"/>
    <n v="0"/>
    <n v="0"/>
  </r>
  <r>
    <x v="0"/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n v="2"/>
  </r>
  <r>
    <x v="0"/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</r>
  <r>
    <x v="0"/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n v="0"/>
  </r>
  <r>
    <x v="0"/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n v="0"/>
  </r>
  <r>
    <x v="0"/>
    <x v="2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n v="5"/>
  </r>
  <r>
    <x v="0"/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n v="0"/>
  </r>
  <r>
    <x v="0"/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n v="0"/>
  </r>
  <r>
    <x v="0"/>
    <x v="0"/>
    <x v="43"/>
    <s v="No"/>
    <x v="0"/>
    <x v="32"/>
    <s v="Female"/>
    <x v="42"/>
    <s v="No"/>
    <s v="No"/>
    <m/>
    <x v="1"/>
    <x v="0"/>
    <m/>
    <m/>
    <m/>
    <n v="1"/>
    <m/>
    <n v="22"/>
    <n v="2"/>
    <n v="0"/>
    <n v="75"/>
    <n v="4"/>
  </r>
  <r>
    <x v="0"/>
    <x v="2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n v="6"/>
  </r>
  <r>
    <x v="0"/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n v="0"/>
  </r>
  <r>
    <x v="0"/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n v="0"/>
  </r>
  <r>
    <x v="0"/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n v="0"/>
  </r>
  <r>
    <x v="0"/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n v="0"/>
  </r>
  <r>
    <x v="0"/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n v="0"/>
  </r>
  <r>
    <x v="0"/>
    <x v="0"/>
    <x v="43"/>
    <s v="Yes"/>
    <x v="0"/>
    <x v="14"/>
    <s v="Male"/>
    <x v="42"/>
    <s v="No"/>
    <s v="No"/>
    <m/>
    <x v="1"/>
    <x v="0"/>
    <m/>
    <m/>
    <m/>
    <n v="1"/>
    <m/>
    <n v="12"/>
    <n v="0"/>
    <n v="184.8"/>
    <n v="0"/>
    <n v="0"/>
  </r>
  <r>
    <x v="0"/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</r>
  <r>
    <x v="0"/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n v="0"/>
  </r>
  <r>
    <x v="0"/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n v="3"/>
  </r>
  <r>
    <x v="0"/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n v="0"/>
  </r>
  <r>
    <x v="0"/>
    <x v="2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n v="7"/>
  </r>
  <r>
    <x v="0"/>
    <x v="2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</r>
  <r>
    <x v="0"/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n v="0"/>
  </r>
  <r>
    <x v="0"/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n v="0"/>
  </r>
  <r>
    <x v="0"/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n v="4"/>
  </r>
  <r>
    <x v="0"/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n v="0"/>
  </r>
  <r>
    <x v="0"/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n v="0"/>
  </r>
  <r>
    <x v="0"/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n v="0"/>
  </r>
  <r>
    <x v="0"/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</r>
  <r>
    <x v="0"/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n v="0"/>
  </r>
  <r>
    <x v="0"/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</r>
  <r>
    <x v="0"/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n v="0"/>
  </r>
  <r>
    <x v="0"/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n v="0"/>
  </r>
  <r>
    <x v="0"/>
    <x v="1"/>
    <x v="45"/>
    <s v="No"/>
    <x v="0"/>
    <x v="4"/>
    <s v="Male"/>
    <x v="21"/>
    <s v="No"/>
    <s v="No"/>
    <m/>
    <x v="1"/>
    <x v="0"/>
    <m/>
    <m/>
    <m/>
    <n v="1"/>
    <m/>
    <n v="18"/>
    <n v="0"/>
    <n v="0"/>
    <n v="81"/>
    <n v="10"/>
  </r>
  <r>
    <x v="0"/>
    <x v="2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n v="5"/>
  </r>
  <r>
    <x v="0"/>
    <x v="0"/>
    <x v="45"/>
    <s v="No"/>
    <x v="0"/>
    <x v="5"/>
    <s v="Female"/>
    <x v="41"/>
    <s v="No"/>
    <s v="No"/>
    <m/>
    <x v="1"/>
    <x v="0"/>
    <m/>
    <m/>
    <m/>
    <n v="1"/>
    <m/>
    <n v="7"/>
    <n v="0"/>
    <n v="0"/>
    <n v="0"/>
    <n v="0"/>
  </r>
  <r>
    <x v="0"/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n v="0"/>
  </r>
  <r>
    <x v="0"/>
    <x v="0"/>
    <x v="45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</r>
  <r>
    <x v="0"/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n v="0"/>
  </r>
  <r>
    <x v="0"/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n v="0"/>
  </r>
  <r>
    <x v="0"/>
    <x v="1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n v="17"/>
  </r>
  <r>
    <x v="0"/>
    <x v="1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n v="29"/>
  </r>
  <r>
    <x v="0"/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n v="0"/>
  </r>
  <r>
    <x v="0"/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n v="2"/>
  </r>
  <r>
    <x v="0"/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n v="0"/>
  </r>
  <r>
    <x v="0"/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n v="0"/>
  </r>
  <r>
    <x v="0"/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n v="0"/>
  </r>
  <r>
    <x v="0"/>
    <x v="2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n v="6"/>
  </r>
  <r>
    <x v="0"/>
    <x v="2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</r>
  <r>
    <x v="0"/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n v="0"/>
  </r>
  <r>
    <x v="0"/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n v="0"/>
  </r>
  <r>
    <x v="0"/>
    <x v="2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n v="5"/>
  </r>
  <r>
    <x v="0"/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n v="0"/>
  </r>
  <r>
    <x v="0"/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n v="0"/>
  </r>
  <r>
    <x v="0"/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n v="0"/>
  </r>
  <r>
    <x v="0"/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n v="0"/>
  </r>
  <r>
    <x v="0"/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</r>
  <r>
    <x v="0"/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n v="0"/>
  </r>
  <r>
    <x v="0"/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n v="0"/>
  </r>
  <r>
    <x v="0"/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n v="0"/>
  </r>
  <r>
    <x v="0"/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n v="0"/>
  </r>
  <r>
    <x v="0"/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n v="0"/>
  </r>
  <r>
    <x v="0"/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n v="0"/>
  </r>
  <r>
    <x v="0"/>
    <x v="1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</r>
  <r>
    <x v="0"/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n v="0"/>
  </r>
  <r>
    <x v="0"/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n v="2"/>
  </r>
  <r>
    <x v="0"/>
    <x v="0"/>
    <x v="46"/>
    <s v="No"/>
    <x v="0"/>
    <x v="41"/>
    <s v="Female"/>
    <x v="14"/>
    <s v="No"/>
    <s v="No"/>
    <m/>
    <x v="1"/>
    <x v="0"/>
    <m/>
    <m/>
    <m/>
    <n v="1"/>
    <m/>
    <n v="14"/>
    <n v="0"/>
    <n v="0"/>
    <n v="0"/>
    <n v="1"/>
  </r>
  <r>
    <x v="0"/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n v="0"/>
  </r>
  <r>
    <x v="0"/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n v="0"/>
  </r>
  <r>
    <x v="0"/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</r>
  <r>
    <x v="0"/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n v="0"/>
  </r>
  <r>
    <x v="0"/>
    <x v="1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</r>
  <r>
    <x v="0"/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n v="4"/>
  </r>
  <r>
    <x v="0"/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n v="0"/>
  </r>
  <r>
    <x v="0"/>
    <x v="1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</r>
  <r>
    <x v="0"/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n v="0"/>
  </r>
  <r>
    <x v="0"/>
    <x v="1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n v="11"/>
  </r>
  <r>
    <x v="0"/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n v="0"/>
  </r>
  <r>
    <x v="0"/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n v="0"/>
  </r>
  <r>
    <x v="0"/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n v="0"/>
  </r>
  <r>
    <x v="0"/>
    <x v="1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</r>
  <r>
    <x v="0"/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n v="0"/>
  </r>
  <r>
    <x v="0"/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n v="1"/>
  </r>
  <r>
    <x v="0"/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n v="0"/>
  </r>
  <r>
    <x v="0"/>
    <x v="1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n v="26"/>
  </r>
  <r>
    <x v="0"/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</r>
  <r>
    <x v="0"/>
    <x v="1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n v="21"/>
  </r>
  <r>
    <x v="0"/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</r>
  <r>
    <x v="0"/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n v="0"/>
  </r>
  <r>
    <x v="0"/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n v="0"/>
  </r>
  <r>
    <x v="0"/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n v="0"/>
  </r>
  <r>
    <x v="0"/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n v="0"/>
  </r>
  <r>
    <x v="0"/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</r>
  <r>
    <x v="0"/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</r>
  <r>
    <x v="0"/>
    <x v="2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n v="6"/>
  </r>
  <r>
    <x v="0"/>
    <x v="2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</r>
  <r>
    <x v="0"/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</r>
  <r>
    <x v="0"/>
    <x v="1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n v="15"/>
  </r>
  <r>
    <x v="0"/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n v="0"/>
  </r>
  <r>
    <x v="0"/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n v="2"/>
  </r>
  <r>
    <x v="0"/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</r>
  <r>
    <x v="0"/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n v="0"/>
  </r>
  <r>
    <x v="0"/>
    <x v="1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</r>
  <r>
    <x v="0"/>
    <x v="0"/>
    <x v="48"/>
    <s v="No"/>
    <x v="0"/>
    <x v="41"/>
    <s v="Male"/>
    <x v="21"/>
    <s v="No"/>
    <s v="No"/>
    <m/>
    <x v="1"/>
    <x v="0"/>
    <m/>
    <m/>
    <m/>
    <n v="1"/>
    <m/>
    <n v="62"/>
    <n v="0"/>
    <n v="0"/>
    <n v="33"/>
    <n v="3"/>
  </r>
  <r>
    <x v="0"/>
    <x v="2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</r>
  <r>
    <x v="0"/>
    <x v="0"/>
    <x v="48"/>
    <s v="No"/>
    <x v="1"/>
    <x v="24"/>
    <s v="Male"/>
    <x v="24"/>
    <s v="No"/>
    <s v="No"/>
    <m/>
    <x v="1"/>
    <x v="0"/>
    <m/>
    <m/>
    <m/>
    <n v="1"/>
    <n v="1"/>
    <n v="20"/>
    <n v="5"/>
    <n v="0"/>
    <n v="24"/>
    <n v="1"/>
  </r>
  <r>
    <x v="0"/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</r>
  <r>
    <x v="0"/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</r>
  <r>
    <x v="0"/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n v="0"/>
  </r>
  <r>
    <x v="0"/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</r>
  <r>
    <x v="0"/>
    <x v="1"/>
    <x v="48"/>
    <s v="Yes"/>
    <x v="0"/>
    <x v="25"/>
    <s v="Male"/>
    <x v="41"/>
    <s v="No"/>
    <s v="No"/>
    <m/>
    <x v="1"/>
    <x v="0"/>
    <m/>
    <m/>
    <m/>
    <n v="1"/>
    <n v="1"/>
    <n v="33"/>
    <n v="2"/>
    <n v="237.7"/>
    <n v="13"/>
    <n v="12"/>
  </r>
  <r>
    <x v="0"/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n v="0"/>
  </r>
  <r>
    <x v="0"/>
    <x v="0"/>
    <x v="48"/>
    <s v="Yes"/>
    <x v="0"/>
    <x v="26"/>
    <s v="Male"/>
    <x v="41"/>
    <s v="No"/>
    <s v="No"/>
    <m/>
    <x v="1"/>
    <x v="0"/>
    <m/>
    <m/>
    <m/>
    <n v="1"/>
    <m/>
    <n v="11"/>
    <n v="2"/>
    <n v="69.8"/>
    <n v="0"/>
    <n v="0"/>
  </r>
  <r>
    <x v="0"/>
    <x v="1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n v="21"/>
  </r>
  <r>
    <x v="0"/>
    <x v="0"/>
    <x v="49"/>
    <s v="No"/>
    <x v="0"/>
    <x v="11"/>
    <s v="Female"/>
    <x v="24"/>
    <s v="No"/>
    <s v="No"/>
    <m/>
    <x v="1"/>
    <x v="0"/>
    <m/>
    <m/>
    <m/>
    <n v="1"/>
    <m/>
    <n v="11"/>
    <n v="0"/>
    <n v="0"/>
    <n v="0"/>
    <n v="0"/>
  </r>
  <r>
    <x v="0"/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n v="0"/>
  </r>
  <r>
    <x v="0"/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</r>
  <r>
    <x v="0"/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</r>
  <r>
    <x v="0"/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</r>
  <r>
    <x v="0"/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n v="0"/>
  </r>
  <r>
    <x v="0"/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n v="0"/>
  </r>
  <r>
    <x v="0"/>
    <x v="0"/>
    <x v="49"/>
    <s v="No"/>
    <x v="0"/>
    <x v="24"/>
    <s v="Male"/>
    <x v="41"/>
    <s v="No"/>
    <s v="No"/>
    <m/>
    <x v="1"/>
    <x v="0"/>
    <m/>
    <m/>
    <m/>
    <n v="1"/>
    <m/>
    <n v="11"/>
    <n v="1"/>
    <n v="0"/>
    <n v="0"/>
    <n v="0"/>
  </r>
  <r>
    <x v="0"/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n v="0"/>
  </r>
  <r>
    <x v="0"/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n v="2"/>
  </r>
  <r>
    <x v="0"/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n v="0"/>
  </r>
  <r>
    <x v="0"/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n v="4"/>
  </r>
  <r>
    <x v="0"/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n v="0"/>
  </r>
  <r>
    <x v="0"/>
    <x v="1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</r>
  <r>
    <x v="0"/>
    <x v="0"/>
    <x v="49"/>
    <s v="Yes"/>
    <x v="0"/>
    <x v="39"/>
    <s v="Female"/>
    <x v="24"/>
    <s v="No"/>
    <s v="No"/>
    <m/>
    <x v="1"/>
    <x v="0"/>
    <m/>
    <m/>
    <m/>
    <n v="1"/>
    <m/>
    <n v="10"/>
    <n v="0"/>
    <n v="268.3"/>
    <n v="0"/>
    <n v="0"/>
  </r>
  <r>
    <x v="0"/>
    <x v="2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n v="9"/>
  </r>
  <r>
    <x v="0"/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</r>
  <r>
    <x v="0"/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</r>
  <r>
    <x v="0"/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n v="1"/>
  </r>
  <r>
    <x v="0"/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n v="0"/>
  </r>
  <r>
    <x v="0"/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n v="2"/>
  </r>
  <r>
    <x v="0"/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n v="0"/>
  </r>
  <r>
    <x v="0"/>
    <x v="1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n v="12"/>
  </r>
  <r>
    <x v="0"/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n v="0"/>
  </r>
  <r>
    <x v="0"/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</r>
  <r>
    <x v="0"/>
    <x v="1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n v="17"/>
  </r>
  <r>
    <x v="0"/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n v="0"/>
  </r>
  <r>
    <x v="0"/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n v="0"/>
  </r>
  <r>
    <x v="0"/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n v="0"/>
  </r>
  <r>
    <x v="0"/>
    <x v="0"/>
    <x v="50"/>
    <s v="No"/>
    <x v="0"/>
    <x v="38"/>
    <s v="Female"/>
    <x v="42"/>
    <s v="No"/>
    <s v="No"/>
    <m/>
    <x v="1"/>
    <x v="0"/>
    <m/>
    <m/>
    <m/>
    <n v="1"/>
    <m/>
    <n v="6"/>
    <n v="0"/>
    <n v="0"/>
    <n v="0"/>
    <n v="0"/>
  </r>
  <r>
    <x v="0"/>
    <x v="2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n v="5"/>
  </r>
  <r>
    <x v="0"/>
    <x v="1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n v="11"/>
  </r>
  <r>
    <x v="0"/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n v="0"/>
  </r>
  <r>
    <x v="0"/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n v="0"/>
  </r>
  <r>
    <x v="0"/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n v="0"/>
  </r>
  <r>
    <x v="0"/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n v="0"/>
  </r>
  <r>
    <x v="0"/>
    <x v="0"/>
    <x v="50"/>
    <s v="Yes"/>
    <x v="0"/>
    <x v="15"/>
    <s v="Female"/>
    <x v="14"/>
    <s v="No"/>
    <s v="No"/>
    <m/>
    <x v="1"/>
    <x v="0"/>
    <m/>
    <m/>
    <m/>
    <n v="1"/>
    <n v="1"/>
    <n v="53"/>
    <n v="1"/>
    <n v="125"/>
    <n v="33"/>
    <n v="1"/>
  </r>
  <r>
    <x v="0"/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</r>
  <r>
    <x v="0"/>
    <x v="0"/>
    <x v="50"/>
    <s v="Yes"/>
    <x v="0"/>
    <x v="19"/>
    <s v="Male"/>
    <x v="21"/>
    <s v="No"/>
    <s v="No"/>
    <m/>
    <x v="1"/>
    <x v="0"/>
    <m/>
    <m/>
    <m/>
    <n v="1"/>
    <m/>
    <n v="8"/>
    <n v="1"/>
    <n v="257.60000000000002"/>
    <n v="0"/>
    <n v="0"/>
  </r>
  <r>
    <x v="0"/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n v="0"/>
  </r>
  <r>
    <x v="0"/>
    <x v="0"/>
    <x v="50"/>
    <s v="Yes"/>
    <x v="0"/>
    <x v="43"/>
    <s v="Female"/>
    <x v="24"/>
    <s v="No"/>
    <s v="No"/>
    <m/>
    <x v="1"/>
    <x v="0"/>
    <m/>
    <m/>
    <m/>
    <n v="1"/>
    <m/>
    <n v="17"/>
    <n v="0"/>
    <n v="323.89999999999998"/>
    <n v="53"/>
    <n v="2"/>
  </r>
  <r>
    <x v="0"/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n v="0"/>
  </r>
  <r>
    <x v="0"/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n v="0"/>
  </r>
  <r>
    <x v="0"/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n v="0"/>
  </r>
  <r>
    <x v="0"/>
    <x v="2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</r>
  <r>
    <x v="0"/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n v="0"/>
  </r>
  <r>
    <x v="0"/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n v="0"/>
  </r>
  <r>
    <x v="0"/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n v="0"/>
  </r>
  <r>
    <x v="0"/>
    <x v="2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n v="8"/>
  </r>
  <r>
    <x v="0"/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n v="0"/>
  </r>
  <r>
    <x v="0"/>
    <x v="2"/>
    <x v="51"/>
    <s v="No"/>
    <x v="0"/>
    <x v="34"/>
    <s v="Male"/>
    <x v="21"/>
    <s v="No"/>
    <s v="No"/>
    <m/>
    <x v="1"/>
    <x v="0"/>
    <m/>
    <m/>
    <m/>
    <n v="1"/>
    <m/>
    <n v="36"/>
    <n v="0"/>
    <n v="0"/>
    <n v="39"/>
    <n v="8"/>
  </r>
  <r>
    <x v="0"/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n v="0"/>
  </r>
  <r>
    <x v="0"/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</r>
  <r>
    <x v="0"/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n v="0"/>
  </r>
  <r>
    <x v="0"/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n v="0"/>
  </r>
  <r>
    <x v="0"/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</r>
  <r>
    <x v="0"/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</r>
  <r>
    <x v="0"/>
    <x v="0"/>
    <x v="51"/>
    <s v="Yes"/>
    <x v="0"/>
    <x v="11"/>
    <s v="Female"/>
    <x v="41"/>
    <s v="No"/>
    <s v="No"/>
    <m/>
    <x v="1"/>
    <x v="0"/>
    <m/>
    <m/>
    <m/>
    <n v="1"/>
    <m/>
    <n v="13"/>
    <n v="0"/>
    <n v="254.8"/>
    <n v="0"/>
    <n v="0"/>
  </r>
  <r>
    <x v="0"/>
    <x v="2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n v="7"/>
  </r>
  <r>
    <x v="0"/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</r>
  <r>
    <x v="0"/>
    <x v="0"/>
    <x v="51"/>
    <s v="Yes"/>
    <x v="0"/>
    <x v="46"/>
    <s v="Female"/>
    <x v="42"/>
    <s v="No"/>
    <s v="No"/>
    <m/>
    <x v="1"/>
    <x v="0"/>
    <m/>
    <m/>
    <m/>
    <n v="1"/>
    <m/>
    <n v="11"/>
    <n v="0"/>
    <n v="211.9"/>
    <n v="0"/>
    <n v="0"/>
  </r>
  <r>
    <x v="0"/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n v="0"/>
  </r>
  <r>
    <x v="0"/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n v="0"/>
  </r>
  <r>
    <x v="0"/>
    <x v="0"/>
    <x v="51"/>
    <s v="Yes"/>
    <x v="1"/>
    <x v="36"/>
    <s v="Female"/>
    <x v="24"/>
    <s v="No"/>
    <s v="No"/>
    <m/>
    <x v="1"/>
    <x v="0"/>
    <m/>
    <m/>
    <m/>
    <n v="1"/>
    <m/>
    <n v="8"/>
    <n v="0"/>
    <n v="0"/>
    <n v="0"/>
    <n v="0"/>
  </r>
  <r>
    <x v="0"/>
    <x v="0"/>
    <x v="51"/>
    <s v="Yes"/>
    <x v="1"/>
    <x v="46"/>
    <s v="Female"/>
    <x v="42"/>
    <s v="No"/>
    <s v="No"/>
    <m/>
    <x v="1"/>
    <x v="0"/>
    <m/>
    <m/>
    <m/>
    <n v="1"/>
    <m/>
    <n v="5"/>
    <n v="1"/>
    <n v="0"/>
    <n v="0"/>
    <n v="0"/>
  </r>
  <r>
    <x v="0"/>
    <x v="1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n v="14"/>
  </r>
  <r>
    <x v="0"/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n v="0"/>
  </r>
  <r>
    <x v="0"/>
    <x v="0"/>
    <x v="52"/>
    <s v="No"/>
    <x v="0"/>
    <x v="9"/>
    <s v="Female"/>
    <x v="42"/>
    <s v="No"/>
    <s v="No"/>
    <m/>
    <x v="1"/>
    <x v="0"/>
    <m/>
    <m/>
    <m/>
    <n v="1"/>
    <m/>
    <n v="9"/>
    <n v="1"/>
    <n v="0"/>
    <n v="0"/>
    <n v="0"/>
  </r>
  <r>
    <x v="0"/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n v="0"/>
  </r>
  <r>
    <x v="0"/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n v="0"/>
  </r>
  <r>
    <x v="0"/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n v="0"/>
  </r>
  <r>
    <x v="0"/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</r>
  <r>
    <x v="0"/>
    <x v="1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n v="13"/>
  </r>
  <r>
    <x v="0"/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</r>
  <r>
    <x v="0"/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n v="0"/>
  </r>
  <r>
    <x v="0"/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n v="0"/>
  </r>
  <r>
    <x v="0"/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</r>
  <r>
    <x v="0"/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n v="0"/>
  </r>
  <r>
    <x v="0"/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n v="0"/>
  </r>
  <r>
    <x v="0"/>
    <x v="1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</r>
  <r>
    <x v="0"/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</r>
  <r>
    <x v="0"/>
    <x v="0"/>
    <x v="52"/>
    <s v="Yes"/>
    <x v="0"/>
    <x v="37"/>
    <s v="Female"/>
    <x v="41"/>
    <s v="No"/>
    <s v="No"/>
    <m/>
    <x v="1"/>
    <x v="0"/>
    <m/>
    <m/>
    <m/>
    <n v="1"/>
    <m/>
    <n v="7"/>
    <n v="1"/>
    <n v="49.8"/>
    <n v="0"/>
    <n v="0"/>
  </r>
  <r>
    <x v="0"/>
    <x v="1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n v="12"/>
  </r>
  <r>
    <x v="0"/>
    <x v="0"/>
    <x v="52"/>
    <s v="Yes"/>
    <x v="0"/>
    <x v="43"/>
    <s v="Female"/>
    <x v="24"/>
    <s v="No"/>
    <s v="No"/>
    <m/>
    <x v="1"/>
    <x v="0"/>
    <m/>
    <m/>
    <m/>
    <n v="1"/>
    <m/>
    <n v="23"/>
    <n v="0"/>
    <n v="151.6"/>
    <n v="67"/>
    <n v="4"/>
  </r>
  <r>
    <x v="0"/>
    <x v="1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n v="17"/>
  </r>
  <r>
    <x v="0"/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n v="0"/>
  </r>
  <r>
    <x v="0"/>
    <x v="2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</r>
  <r>
    <x v="0"/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</r>
  <r>
    <x v="0"/>
    <x v="2"/>
    <x v="52"/>
    <s v="Yes"/>
    <x v="1"/>
    <x v="40"/>
    <s v="Male"/>
    <x v="41"/>
    <s v="No"/>
    <s v="No"/>
    <m/>
    <x v="1"/>
    <x v="0"/>
    <m/>
    <m/>
    <m/>
    <n v="1"/>
    <m/>
    <n v="27"/>
    <n v="0"/>
    <n v="0"/>
    <n v="51"/>
    <n v="5"/>
  </r>
  <r>
    <x v="0"/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n v="0"/>
  </r>
  <r>
    <x v="0"/>
    <x v="1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n v="10"/>
  </r>
  <r>
    <x v="0"/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n v="0"/>
  </r>
  <r>
    <x v="0"/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n v="0"/>
  </r>
  <r>
    <x v="0"/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n v="0"/>
  </r>
  <r>
    <x v="0"/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n v="0"/>
  </r>
  <r>
    <x v="0"/>
    <x v="2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n v="8"/>
  </r>
  <r>
    <x v="0"/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n v="0"/>
  </r>
  <r>
    <x v="0"/>
    <x v="2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n v="6"/>
  </r>
  <r>
    <x v="0"/>
    <x v="0"/>
    <x v="53"/>
    <s v="No"/>
    <x v="0"/>
    <x v="28"/>
    <s v="Female"/>
    <x v="41"/>
    <s v="No"/>
    <s v="No"/>
    <m/>
    <x v="1"/>
    <x v="0"/>
    <m/>
    <m/>
    <m/>
    <n v="1"/>
    <m/>
    <n v="8"/>
    <n v="0"/>
    <n v="0"/>
    <n v="0"/>
    <n v="0"/>
  </r>
  <r>
    <x v="0"/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n v="0"/>
  </r>
  <r>
    <x v="0"/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n v="0"/>
  </r>
  <r>
    <x v="0"/>
    <x v="1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n v="14"/>
  </r>
  <r>
    <x v="0"/>
    <x v="2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n v="6"/>
  </r>
  <r>
    <x v="0"/>
    <x v="0"/>
    <x v="53"/>
    <s v="Yes"/>
    <x v="0"/>
    <x v="2"/>
    <s v="Female"/>
    <x v="21"/>
    <s v="No"/>
    <s v="No"/>
    <m/>
    <x v="1"/>
    <x v="0"/>
    <m/>
    <m/>
    <m/>
    <n v="1"/>
    <m/>
    <n v="10"/>
    <n v="0"/>
    <n v="71.3"/>
    <n v="0"/>
    <n v="0"/>
  </r>
  <r>
    <x v="0"/>
    <x v="1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</r>
  <r>
    <x v="0"/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n v="0"/>
  </r>
  <r>
    <x v="0"/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n v="0"/>
  </r>
  <r>
    <x v="0"/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n v="0"/>
  </r>
  <r>
    <x v="0"/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n v="0"/>
  </r>
  <r>
    <x v="0"/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n v="0"/>
  </r>
  <r>
    <x v="0"/>
    <x v="1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n v="13"/>
  </r>
  <r>
    <x v="0"/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</r>
  <r>
    <x v="0"/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</r>
  <r>
    <x v="0"/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n v="0"/>
  </r>
  <r>
    <x v="0"/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n v="0"/>
  </r>
  <r>
    <x v="0"/>
    <x v="2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n v="8"/>
  </r>
  <r>
    <x v="0"/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n v="2"/>
  </r>
  <r>
    <x v="0"/>
    <x v="2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</r>
  <r>
    <x v="0"/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n v="0"/>
  </r>
  <r>
    <x v="0"/>
    <x v="0"/>
    <x v="54"/>
    <s v="No"/>
    <x v="0"/>
    <x v="23"/>
    <s v="Female"/>
    <x v="21"/>
    <s v="No"/>
    <s v="No"/>
    <m/>
    <x v="1"/>
    <x v="0"/>
    <m/>
    <m/>
    <m/>
    <n v="1"/>
    <m/>
    <n v="12"/>
    <n v="2"/>
    <n v="0"/>
    <n v="0"/>
    <n v="0"/>
  </r>
  <r>
    <x v="0"/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n v="0"/>
  </r>
  <r>
    <x v="0"/>
    <x v="1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n v="13"/>
  </r>
  <r>
    <x v="0"/>
    <x v="1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n v="21"/>
  </r>
  <r>
    <x v="0"/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n v="1"/>
  </r>
  <r>
    <x v="0"/>
    <x v="0"/>
    <x v="54"/>
    <s v="No"/>
    <x v="0"/>
    <x v="41"/>
    <s v="Female"/>
    <x v="24"/>
    <s v="No"/>
    <s v="No"/>
    <m/>
    <x v="1"/>
    <x v="0"/>
    <m/>
    <m/>
    <m/>
    <n v="1"/>
    <m/>
    <n v="12"/>
    <n v="0"/>
    <n v="0"/>
    <n v="0"/>
    <n v="0"/>
  </r>
  <r>
    <x v="0"/>
    <x v="2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n v="6"/>
  </r>
  <r>
    <x v="0"/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n v="0"/>
  </r>
  <r>
    <x v="0"/>
    <x v="1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n v="19"/>
  </r>
  <r>
    <x v="0"/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</r>
  <r>
    <x v="0"/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n v="0"/>
  </r>
  <r>
    <x v="0"/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n v="0"/>
  </r>
  <r>
    <x v="0"/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n v="2"/>
  </r>
  <r>
    <x v="0"/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n v="0"/>
  </r>
  <r>
    <x v="0"/>
    <x v="2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</r>
  <r>
    <x v="0"/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n v="0"/>
  </r>
  <r>
    <x v="0"/>
    <x v="1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</r>
  <r>
    <x v="0"/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n v="0"/>
  </r>
  <r>
    <x v="0"/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n v="0"/>
  </r>
  <r>
    <x v="0"/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n v="0"/>
  </r>
  <r>
    <x v="0"/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</r>
  <r>
    <x v="0"/>
    <x v="1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</r>
  <r>
    <x v="0"/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n v="0"/>
  </r>
  <r>
    <x v="0"/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n v="0"/>
  </r>
  <r>
    <x v="0"/>
    <x v="2"/>
    <x v="56"/>
    <s v="No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n v="5"/>
  </r>
  <r>
    <x v="0"/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n v="0"/>
  </r>
  <r>
    <x v="0"/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</r>
  <r>
    <x v="0"/>
    <x v="1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n v="23"/>
  </r>
  <r>
    <x v="0"/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n v="0"/>
  </r>
  <r>
    <x v="0"/>
    <x v="0"/>
    <x v="56"/>
    <s v="No"/>
    <x v="0"/>
    <x v="21"/>
    <s v="Female"/>
    <x v="21"/>
    <s v="No"/>
    <s v="No"/>
    <m/>
    <x v="1"/>
    <x v="0"/>
    <m/>
    <m/>
    <m/>
    <n v="1"/>
    <m/>
    <n v="10"/>
    <n v="2"/>
    <n v="0"/>
    <n v="0"/>
    <n v="0"/>
  </r>
  <r>
    <x v="0"/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n v="0"/>
  </r>
  <r>
    <x v="0"/>
    <x v="1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</r>
  <r>
    <x v="0"/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n v="0"/>
  </r>
  <r>
    <x v="0"/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n v="0"/>
  </r>
  <r>
    <x v="0"/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n v="0"/>
  </r>
  <r>
    <x v="0"/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n v="0"/>
  </r>
  <r>
    <x v="0"/>
    <x v="0"/>
    <x v="56"/>
    <s v="No"/>
    <x v="0"/>
    <x v="39"/>
    <s v="Female"/>
    <x v="23"/>
    <s v="No"/>
    <s v="No"/>
    <m/>
    <x v="1"/>
    <x v="0"/>
    <m/>
    <m/>
    <m/>
    <n v="1"/>
    <m/>
    <n v="20"/>
    <n v="0"/>
    <n v="0"/>
    <n v="0"/>
    <n v="2"/>
  </r>
  <r>
    <x v="0"/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n v="0"/>
  </r>
  <r>
    <x v="0"/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n v="0"/>
  </r>
  <r>
    <x v="0"/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</r>
  <r>
    <x v="0"/>
    <x v="1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n v="24"/>
  </r>
  <r>
    <x v="0"/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n v="1"/>
  </r>
  <r>
    <x v="0"/>
    <x v="2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n v="9"/>
  </r>
  <r>
    <x v="0"/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</r>
  <r>
    <x v="0"/>
    <x v="1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</r>
  <r>
    <x v="0"/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n v="0"/>
  </r>
  <r>
    <x v="0"/>
    <x v="2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n v="6"/>
  </r>
  <r>
    <x v="0"/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n v="3"/>
  </r>
  <r>
    <x v="0"/>
    <x v="2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n v="6"/>
  </r>
  <r>
    <x v="0"/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n v="0"/>
  </r>
  <r>
    <x v="0"/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</r>
  <r>
    <x v="0"/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n v="0"/>
  </r>
  <r>
    <x v="0"/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n v="0"/>
  </r>
  <r>
    <x v="0"/>
    <x v="2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n v="6"/>
  </r>
  <r>
    <x v="0"/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n v="0"/>
  </r>
  <r>
    <x v="0"/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</r>
  <r>
    <x v="0"/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n v="0"/>
  </r>
  <r>
    <x v="0"/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n v="0"/>
  </r>
  <r>
    <x v="0"/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n v="0"/>
  </r>
  <r>
    <x v="0"/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n v="0"/>
  </r>
  <r>
    <x v="0"/>
    <x v="2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n v="5"/>
  </r>
  <r>
    <x v="0"/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n v="0"/>
  </r>
  <r>
    <x v="0"/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n v="0"/>
  </r>
  <r>
    <x v="0"/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n v="0"/>
  </r>
  <r>
    <x v="0"/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n v="0"/>
  </r>
  <r>
    <x v="0"/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n v="0"/>
  </r>
  <r>
    <x v="0"/>
    <x v="2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n v="5"/>
  </r>
  <r>
    <x v="0"/>
    <x v="2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n v="7"/>
  </r>
  <r>
    <x v="0"/>
    <x v="2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n v="7"/>
  </r>
  <r>
    <x v="0"/>
    <x v="0"/>
    <x v="58"/>
    <s v="No"/>
    <x v="0"/>
    <x v="49"/>
    <s v="Male"/>
    <x v="21"/>
    <s v="No"/>
    <s v="No"/>
    <m/>
    <x v="1"/>
    <x v="0"/>
    <m/>
    <m/>
    <m/>
    <n v="1"/>
    <m/>
    <n v="12"/>
    <n v="0"/>
    <n v="0"/>
    <n v="0"/>
    <n v="0"/>
  </r>
  <r>
    <x v="0"/>
    <x v="1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n v="29"/>
  </r>
  <r>
    <x v="0"/>
    <x v="2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</r>
  <r>
    <x v="0"/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n v="0"/>
  </r>
  <r>
    <x v="0"/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n v="0"/>
  </r>
  <r>
    <x v="0"/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n v="0"/>
  </r>
  <r>
    <x v="0"/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n v="0"/>
  </r>
  <r>
    <x v="0"/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n v="0"/>
  </r>
  <r>
    <x v="0"/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n v="0"/>
  </r>
  <r>
    <x v="0"/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n v="0"/>
  </r>
  <r>
    <x v="0"/>
    <x v="1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</r>
  <r>
    <x v="0"/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n v="0"/>
  </r>
  <r>
    <x v="0"/>
    <x v="1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n v="17"/>
  </r>
  <r>
    <x v="0"/>
    <x v="2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n v="8"/>
  </r>
  <r>
    <x v="0"/>
    <x v="0"/>
    <x v="58"/>
    <s v="Yes"/>
    <x v="0"/>
    <x v="47"/>
    <s v="Female"/>
    <x v="41"/>
    <s v="No"/>
    <s v="No"/>
    <m/>
    <x v="1"/>
    <x v="0"/>
    <m/>
    <m/>
    <m/>
    <n v="1"/>
    <m/>
    <n v="43"/>
    <n v="0"/>
    <n v="185.9"/>
    <n v="96"/>
    <n v="2"/>
  </r>
  <r>
    <x v="0"/>
    <x v="1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n v="38"/>
  </r>
  <r>
    <x v="0"/>
    <x v="0"/>
    <x v="59"/>
    <s v="No"/>
    <x v="0"/>
    <x v="0"/>
    <s v="Male"/>
    <x v="21"/>
    <s v="No"/>
    <s v="No"/>
    <m/>
    <x v="1"/>
    <x v="0"/>
    <m/>
    <m/>
    <m/>
    <n v="1"/>
    <m/>
    <n v="13"/>
    <n v="0"/>
    <n v="0"/>
    <n v="0"/>
    <n v="0"/>
  </r>
  <r>
    <x v="0"/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n v="0"/>
  </r>
  <r>
    <x v="0"/>
    <x v="1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n v="13"/>
  </r>
  <r>
    <x v="0"/>
    <x v="0"/>
    <x v="59"/>
    <s v="No"/>
    <x v="0"/>
    <x v="16"/>
    <s v="Female"/>
    <x v="24"/>
    <s v="No"/>
    <s v="No"/>
    <m/>
    <x v="1"/>
    <x v="0"/>
    <m/>
    <m/>
    <m/>
    <n v="1"/>
    <m/>
    <n v="10"/>
    <n v="0"/>
    <n v="0"/>
    <n v="0"/>
    <n v="0"/>
  </r>
  <r>
    <x v="0"/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n v="0"/>
  </r>
  <r>
    <x v="0"/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n v="0"/>
  </r>
  <r>
    <x v="0"/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</r>
  <r>
    <x v="0"/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n v="0"/>
  </r>
  <r>
    <x v="0"/>
    <x v="1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n v="13"/>
  </r>
  <r>
    <x v="0"/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n v="0"/>
  </r>
  <r>
    <x v="0"/>
    <x v="2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n v="5"/>
  </r>
  <r>
    <x v="0"/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n v="0"/>
  </r>
  <r>
    <x v="0"/>
    <x v="0"/>
    <x v="59"/>
    <s v="Yes"/>
    <x v="0"/>
    <x v="11"/>
    <s v="Female"/>
    <x v="41"/>
    <s v="No"/>
    <s v="No"/>
    <m/>
    <x v="1"/>
    <x v="0"/>
    <m/>
    <m/>
    <m/>
    <n v="1"/>
    <m/>
    <n v="13"/>
    <n v="0"/>
    <n v="204"/>
    <n v="0"/>
    <n v="0"/>
  </r>
  <r>
    <x v="0"/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n v="0"/>
  </r>
  <r>
    <x v="0"/>
    <x v="1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n v="24"/>
  </r>
  <r>
    <x v="0"/>
    <x v="2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n v="6"/>
  </r>
  <r>
    <x v="0"/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n v="0"/>
  </r>
  <r>
    <x v="0"/>
    <x v="1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</r>
  <r>
    <x v="0"/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n v="0"/>
  </r>
  <r>
    <x v="0"/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</r>
  <r>
    <x v="0"/>
    <x v="0"/>
    <x v="59"/>
    <s v="Yes"/>
    <x v="0"/>
    <x v="45"/>
    <s v="Female"/>
    <x v="41"/>
    <s v="No"/>
    <s v="No"/>
    <m/>
    <x v="1"/>
    <x v="0"/>
    <m/>
    <m/>
    <m/>
    <n v="1"/>
    <m/>
    <n v="7"/>
    <n v="2"/>
    <n v="102"/>
    <n v="0"/>
    <n v="0"/>
  </r>
  <r>
    <x v="0"/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n v="0"/>
  </r>
  <r>
    <x v="0"/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n v="0"/>
  </r>
  <r>
    <x v="0"/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n v="0"/>
  </r>
  <r>
    <x v="0"/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n v="0"/>
  </r>
  <r>
    <x v="0"/>
    <x v="2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n v="8"/>
  </r>
  <r>
    <x v="0"/>
    <x v="1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n v="10"/>
  </r>
  <r>
    <x v="0"/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n v="0"/>
  </r>
  <r>
    <x v="0"/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</r>
  <r>
    <x v="0"/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n v="0"/>
  </r>
  <r>
    <x v="0"/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n v="0"/>
  </r>
  <r>
    <x v="0"/>
    <x v="1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n v="26"/>
  </r>
  <r>
    <x v="0"/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n v="0"/>
  </r>
  <r>
    <x v="0"/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</r>
  <r>
    <x v="0"/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n v="0"/>
  </r>
  <r>
    <x v="0"/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n v="0"/>
  </r>
  <r>
    <x v="0"/>
    <x v="0"/>
    <x v="60"/>
    <s v="No"/>
    <x v="0"/>
    <x v="39"/>
    <s v="Male"/>
    <x v="41"/>
    <s v="No"/>
    <s v="No"/>
    <m/>
    <x v="1"/>
    <x v="0"/>
    <m/>
    <m/>
    <m/>
    <n v="1"/>
    <m/>
    <n v="9"/>
    <n v="1"/>
    <n v="0"/>
    <n v="0"/>
    <n v="0"/>
  </r>
  <r>
    <x v="0"/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</r>
  <r>
    <x v="0"/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</r>
  <r>
    <x v="0"/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n v="0"/>
  </r>
  <r>
    <x v="0"/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n v="0"/>
  </r>
  <r>
    <x v="0"/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n v="0"/>
  </r>
  <r>
    <x v="0"/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</r>
  <r>
    <x v="0"/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</r>
  <r>
    <x v="0"/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n v="0"/>
  </r>
  <r>
    <x v="0"/>
    <x v="2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</r>
  <r>
    <x v="0"/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n v="0"/>
  </r>
  <r>
    <x v="0"/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n v="0"/>
  </r>
  <r>
    <x v="0"/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n v="0"/>
  </r>
  <r>
    <x v="0"/>
    <x v="2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n v="8"/>
  </r>
  <r>
    <x v="0"/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n v="0"/>
  </r>
  <r>
    <x v="0"/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n v="0"/>
  </r>
  <r>
    <x v="0"/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n v="0"/>
  </r>
  <r>
    <x v="0"/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n v="0"/>
  </r>
  <r>
    <x v="0"/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n v="0"/>
  </r>
  <r>
    <x v="0"/>
    <x v="1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n v="14"/>
  </r>
  <r>
    <x v="0"/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n v="0"/>
  </r>
  <r>
    <x v="0"/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n v="0"/>
  </r>
  <r>
    <x v="0"/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n v="3"/>
  </r>
  <r>
    <x v="0"/>
    <x v="1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n v="13"/>
  </r>
  <r>
    <x v="0"/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</r>
  <r>
    <x v="0"/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n v="0"/>
  </r>
  <r>
    <x v="0"/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n v="4"/>
  </r>
  <r>
    <x v="0"/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n v="0"/>
  </r>
  <r>
    <x v="0"/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n v="0"/>
  </r>
  <r>
    <x v="0"/>
    <x v="0"/>
    <x v="62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</r>
  <r>
    <x v="0"/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</r>
  <r>
    <x v="0"/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n v="0"/>
  </r>
  <r>
    <x v="0"/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n v="0"/>
  </r>
  <r>
    <x v="0"/>
    <x v="1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n v="14"/>
  </r>
  <r>
    <x v="0"/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n v="0"/>
  </r>
  <r>
    <x v="0"/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</r>
  <r>
    <x v="0"/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n v="0"/>
  </r>
  <r>
    <x v="0"/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n v="0"/>
  </r>
  <r>
    <x v="0"/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n v="0"/>
  </r>
  <r>
    <x v="0"/>
    <x v="1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n v="38"/>
  </r>
  <r>
    <x v="0"/>
    <x v="1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n v="38"/>
  </r>
  <r>
    <x v="0"/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n v="0"/>
  </r>
  <r>
    <x v="0"/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</r>
  <r>
    <x v="0"/>
    <x v="1"/>
    <x v="62"/>
    <s v="Yes"/>
    <x v="0"/>
    <x v="20"/>
    <s v="Female"/>
    <x v="41"/>
    <s v="No"/>
    <s v="No"/>
    <m/>
    <x v="1"/>
    <x v="0"/>
    <m/>
    <m/>
    <m/>
    <n v="1"/>
    <m/>
    <n v="20"/>
    <n v="0"/>
    <n v="239.4"/>
    <n v="31"/>
    <n v="14"/>
  </r>
  <r>
    <x v="0"/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n v="0"/>
  </r>
  <r>
    <x v="0"/>
    <x v="1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</r>
  <r>
    <x v="0"/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n v="0"/>
  </r>
  <r>
    <x v="0"/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</r>
  <r>
    <x v="0"/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n v="0"/>
  </r>
  <r>
    <x v="0"/>
    <x v="2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n v="6"/>
  </r>
  <r>
    <x v="0"/>
    <x v="0"/>
    <x v="63"/>
    <s v="No"/>
    <x v="0"/>
    <x v="6"/>
    <s v="Male"/>
    <x v="42"/>
    <s v="No"/>
    <s v="No"/>
    <m/>
    <x v="1"/>
    <x v="0"/>
    <m/>
    <m/>
    <m/>
    <n v="1"/>
    <n v="1"/>
    <n v="68"/>
    <n v="3"/>
    <n v="0"/>
    <n v="59"/>
    <n v="1"/>
  </r>
  <r>
    <x v="0"/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n v="0"/>
  </r>
  <r>
    <x v="0"/>
    <x v="0"/>
    <x v="63"/>
    <s v="No"/>
    <x v="0"/>
    <x v="12"/>
    <s v="Female"/>
    <x v="23"/>
    <s v="No"/>
    <s v="No"/>
    <m/>
    <x v="1"/>
    <x v="0"/>
    <m/>
    <m/>
    <m/>
    <n v="1"/>
    <m/>
    <n v="45"/>
    <n v="2"/>
    <n v="0"/>
    <n v="47"/>
    <n v="2"/>
  </r>
  <r>
    <x v="0"/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n v="0"/>
  </r>
  <r>
    <x v="0"/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n v="0"/>
  </r>
  <r>
    <x v="0"/>
    <x v="0"/>
    <x v="63"/>
    <s v="No"/>
    <x v="0"/>
    <x v="18"/>
    <s v="Male"/>
    <x v="21"/>
    <s v="No"/>
    <s v="No"/>
    <m/>
    <x v="1"/>
    <x v="0"/>
    <m/>
    <m/>
    <m/>
    <n v="1"/>
    <m/>
    <n v="12"/>
    <n v="0"/>
    <n v="0"/>
    <n v="0"/>
    <n v="0"/>
  </r>
  <r>
    <x v="0"/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n v="0"/>
  </r>
  <r>
    <x v="0"/>
    <x v="1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n v="26"/>
  </r>
  <r>
    <x v="0"/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n v="0"/>
  </r>
  <r>
    <x v="0"/>
    <x v="2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</r>
  <r>
    <x v="0"/>
    <x v="0"/>
    <x v="63"/>
    <s v="No"/>
    <x v="0"/>
    <x v="40"/>
    <s v="Female"/>
    <x v="24"/>
    <s v="No"/>
    <s v="No"/>
    <m/>
    <x v="1"/>
    <x v="0"/>
    <m/>
    <m/>
    <m/>
    <n v="1"/>
    <m/>
    <n v="7"/>
    <n v="0"/>
    <n v="0"/>
    <n v="0"/>
    <n v="0"/>
  </r>
  <r>
    <x v="0"/>
    <x v="1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n v="20"/>
  </r>
  <r>
    <x v="0"/>
    <x v="2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n v="6"/>
  </r>
  <r>
    <x v="0"/>
    <x v="2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</r>
  <r>
    <x v="0"/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n v="0"/>
  </r>
  <r>
    <x v="0"/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n v="0"/>
  </r>
  <r>
    <x v="0"/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n v="0"/>
  </r>
  <r>
    <x v="0"/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</r>
  <r>
    <x v="0"/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</r>
  <r>
    <x v="0"/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n v="0"/>
  </r>
  <r>
    <x v="0"/>
    <x v="1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n v="15"/>
  </r>
  <r>
    <x v="0"/>
    <x v="2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</r>
  <r>
    <x v="0"/>
    <x v="2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n v="8"/>
  </r>
  <r>
    <x v="0"/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n v="0"/>
  </r>
  <r>
    <x v="0"/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n v="0"/>
  </r>
  <r>
    <x v="0"/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n v="0"/>
  </r>
  <r>
    <x v="0"/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</r>
  <r>
    <x v="0"/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n v="0"/>
  </r>
  <r>
    <x v="0"/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n v="0"/>
  </r>
  <r>
    <x v="0"/>
    <x v="2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n v="9"/>
  </r>
  <r>
    <x v="0"/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n v="0"/>
  </r>
  <r>
    <x v="0"/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n v="0"/>
  </r>
  <r>
    <x v="0"/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n v="3"/>
  </r>
  <r>
    <x v="0"/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n v="0"/>
  </r>
  <r>
    <x v="0"/>
    <x v="2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n v="6"/>
  </r>
  <r>
    <x v="0"/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n v="0"/>
  </r>
  <r>
    <x v="0"/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n v="0"/>
  </r>
  <r>
    <x v="0"/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n v="0"/>
  </r>
  <r>
    <x v="0"/>
    <x v="2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n v="5"/>
  </r>
  <r>
    <x v="0"/>
    <x v="2"/>
    <x v="64"/>
    <s v="No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</r>
  <r>
    <x v="0"/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n v="0"/>
  </r>
  <r>
    <x v="0"/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n v="0"/>
  </r>
  <r>
    <x v="0"/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n v="0"/>
  </r>
  <r>
    <x v="0"/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n v="3"/>
  </r>
  <r>
    <x v="0"/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n v="0"/>
  </r>
  <r>
    <x v="0"/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n v="1"/>
  </r>
  <r>
    <x v="0"/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n v="0"/>
  </r>
  <r>
    <x v="0"/>
    <x v="2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</r>
  <r>
    <x v="0"/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n v="0"/>
  </r>
  <r>
    <x v="0"/>
    <x v="1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n v="13"/>
  </r>
  <r>
    <x v="0"/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n v="0"/>
  </r>
  <r>
    <x v="0"/>
    <x v="0"/>
    <x v="65"/>
    <s v="No"/>
    <x v="0"/>
    <x v="3"/>
    <s v="Male"/>
    <x v="42"/>
    <s v="No"/>
    <s v="No"/>
    <m/>
    <x v="1"/>
    <x v="0"/>
    <m/>
    <m/>
    <m/>
    <n v="1"/>
    <m/>
    <n v="9"/>
    <n v="0"/>
    <n v="0"/>
    <n v="0"/>
    <n v="0"/>
  </r>
  <r>
    <x v="0"/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n v="0"/>
  </r>
  <r>
    <x v="0"/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n v="0"/>
  </r>
  <r>
    <x v="0"/>
    <x v="2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n v="9"/>
  </r>
  <r>
    <x v="0"/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</r>
  <r>
    <x v="0"/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n v="3"/>
  </r>
  <r>
    <x v="0"/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n v="0"/>
  </r>
  <r>
    <x v="0"/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n v="0"/>
  </r>
  <r>
    <x v="0"/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n v="0"/>
  </r>
  <r>
    <x v="0"/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</r>
  <r>
    <x v="0"/>
    <x v="0"/>
    <x v="65"/>
    <s v="No"/>
    <x v="0"/>
    <x v="46"/>
    <s v="Male"/>
    <x v="23"/>
    <s v="No"/>
    <s v="No"/>
    <m/>
    <x v="1"/>
    <x v="0"/>
    <m/>
    <m/>
    <m/>
    <n v="1"/>
    <m/>
    <n v="11"/>
    <n v="2"/>
    <n v="0"/>
    <n v="0"/>
    <n v="0"/>
  </r>
  <r>
    <x v="0"/>
    <x v="0"/>
    <x v="65"/>
    <s v="No"/>
    <x v="0"/>
    <x v="47"/>
    <s v="Female"/>
    <x v="21"/>
    <s v="No"/>
    <s v="No"/>
    <m/>
    <x v="1"/>
    <x v="0"/>
    <m/>
    <m/>
    <m/>
    <n v="1"/>
    <m/>
    <n v="35"/>
    <n v="0"/>
    <n v="0"/>
    <n v="16"/>
    <n v="3"/>
  </r>
  <r>
    <x v="0"/>
    <x v="2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n v="6"/>
  </r>
  <r>
    <x v="0"/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n v="0"/>
  </r>
  <r>
    <x v="0"/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n v="0"/>
  </r>
  <r>
    <x v="0"/>
    <x v="0"/>
    <x v="65"/>
    <s v="Yes"/>
    <x v="0"/>
    <x v="34"/>
    <s v="Male"/>
    <x v="24"/>
    <s v="No"/>
    <s v="No"/>
    <m/>
    <x v="1"/>
    <x v="0"/>
    <m/>
    <m/>
    <m/>
    <n v="1"/>
    <m/>
    <n v="8"/>
    <n v="1"/>
    <n v="254.1"/>
    <n v="0"/>
    <n v="0"/>
  </r>
  <r>
    <x v="0"/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</r>
  <r>
    <x v="0"/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n v="2"/>
  </r>
  <r>
    <x v="0"/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</r>
  <r>
    <x v="0"/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n v="0"/>
  </r>
  <r>
    <x v="0"/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n v="2"/>
  </r>
  <r>
    <x v="0"/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</r>
  <r>
    <x v="0"/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n v="0"/>
  </r>
  <r>
    <x v="0"/>
    <x v="0"/>
    <x v="66"/>
    <s v="No"/>
    <x v="0"/>
    <x v="19"/>
    <s v="Male"/>
    <x v="23"/>
    <s v="No"/>
    <s v="No"/>
    <m/>
    <x v="1"/>
    <x v="0"/>
    <m/>
    <m/>
    <m/>
    <n v="1"/>
    <m/>
    <n v="11"/>
    <n v="0"/>
    <n v="0"/>
    <n v="0"/>
    <n v="0"/>
  </r>
  <r>
    <x v="0"/>
    <x v="1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n v="20"/>
  </r>
  <r>
    <x v="0"/>
    <x v="1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n v="14"/>
  </r>
  <r>
    <x v="0"/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n v="0"/>
  </r>
  <r>
    <x v="0"/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n v="0"/>
  </r>
  <r>
    <x v="0"/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n v="0"/>
  </r>
  <r>
    <x v="0"/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n v="0"/>
  </r>
  <r>
    <x v="0"/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n v="0"/>
  </r>
  <r>
    <x v="0"/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n v="0"/>
  </r>
  <r>
    <x v="0"/>
    <x v="1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</r>
  <r>
    <x v="0"/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n v="0"/>
  </r>
  <r>
    <x v="0"/>
    <x v="1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n v="12"/>
  </r>
  <r>
    <x v="0"/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</r>
  <r>
    <x v="0"/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n v="0"/>
  </r>
  <r>
    <x v="0"/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n v="4"/>
  </r>
  <r>
    <x v="0"/>
    <x v="2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n v="5"/>
  </r>
  <r>
    <x v="0"/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n v="0"/>
  </r>
  <r>
    <x v="0"/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n v="0"/>
  </r>
  <r>
    <x v="0"/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n v="0"/>
  </r>
  <r>
    <x v="0"/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n v="0"/>
  </r>
  <r>
    <x v="0"/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n v="0"/>
  </r>
  <r>
    <x v="0"/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n v="0"/>
  </r>
  <r>
    <x v="0"/>
    <x v="0"/>
    <x v="67"/>
    <s v="No"/>
    <x v="0"/>
    <x v="7"/>
    <s v="Female"/>
    <x v="24"/>
    <s v="No"/>
    <s v="No"/>
    <m/>
    <x v="1"/>
    <x v="0"/>
    <m/>
    <m/>
    <m/>
    <n v="1"/>
    <m/>
    <n v="13"/>
    <n v="0"/>
    <n v="0"/>
    <n v="0"/>
    <n v="0"/>
  </r>
  <r>
    <x v="0"/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n v="0"/>
  </r>
  <r>
    <x v="0"/>
    <x v="2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</r>
  <r>
    <x v="0"/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n v="0"/>
  </r>
  <r>
    <x v="0"/>
    <x v="2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n v="6"/>
  </r>
  <r>
    <x v="0"/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n v="0"/>
  </r>
  <r>
    <x v="0"/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n v="0"/>
  </r>
  <r>
    <x v="0"/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n v="0"/>
  </r>
  <r>
    <x v="0"/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n v="0"/>
  </r>
  <r>
    <x v="0"/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</r>
  <r>
    <x v="0"/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n v="0"/>
  </r>
  <r>
    <x v="0"/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n v="0"/>
  </r>
  <r>
    <x v="0"/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n v="0"/>
  </r>
  <r>
    <x v="0"/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</r>
  <r>
    <x v="0"/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n v="0"/>
  </r>
  <r>
    <x v="0"/>
    <x v="2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n v="8"/>
  </r>
  <r>
    <x v="0"/>
    <x v="1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n v="12"/>
  </r>
  <r>
    <x v="0"/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n v="0"/>
  </r>
  <r>
    <x v="0"/>
    <x v="1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n v="20"/>
  </r>
  <r>
    <x v="0"/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n v="0"/>
  </r>
  <r>
    <x v="0"/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n v="0"/>
  </r>
  <r>
    <x v="0"/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</r>
  <r>
    <x v="0"/>
    <x v="0"/>
    <x v="67"/>
    <s v="Yes"/>
    <x v="0"/>
    <x v="14"/>
    <s v="Male"/>
    <x v="24"/>
    <s v="No"/>
    <s v="No"/>
    <m/>
    <x v="1"/>
    <x v="0"/>
    <m/>
    <m/>
    <m/>
    <n v="1"/>
    <m/>
    <n v="13"/>
    <n v="0"/>
    <n v="174.1"/>
    <n v="0"/>
    <n v="0"/>
  </r>
  <r>
    <x v="0"/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n v="0"/>
  </r>
  <r>
    <x v="0"/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n v="0"/>
  </r>
  <r>
    <x v="0"/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</r>
  <r>
    <x v="0"/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n v="0"/>
  </r>
  <r>
    <x v="0"/>
    <x v="1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n v="15"/>
  </r>
  <r>
    <x v="0"/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n v="0"/>
  </r>
  <r>
    <x v="0"/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n v="0"/>
  </r>
  <r>
    <x v="0"/>
    <x v="1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n v="26"/>
  </r>
  <r>
    <x v="0"/>
    <x v="1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n v="35"/>
  </r>
  <r>
    <x v="0"/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n v="0"/>
  </r>
  <r>
    <x v="0"/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n v="0"/>
  </r>
  <r>
    <x v="0"/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n v="4"/>
  </r>
  <r>
    <x v="0"/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n v="0"/>
  </r>
  <r>
    <x v="0"/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n v="3"/>
  </r>
  <r>
    <x v="0"/>
    <x v="2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n v="5"/>
  </r>
  <r>
    <x v="0"/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n v="0"/>
  </r>
  <r>
    <x v="0"/>
    <x v="1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n v="13"/>
  </r>
  <r>
    <x v="0"/>
    <x v="2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n v="7"/>
  </r>
  <r>
    <x v="0"/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n v="0"/>
  </r>
  <r>
    <x v="0"/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n v="0"/>
  </r>
  <r>
    <x v="0"/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n v="0"/>
  </r>
  <r>
    <x v="0"/>
    <x v="2"/>
    <x v="68"/>
    <s v="No"/>
    <x v="0"/>
    <x v="34"/>
    <s v="Female"/>
    <x v="23"/>
    <s v="No"/>
    <s v="No"/>
    <m/>
    <x v="1"/>
    <x v="0"/>
    <m/>
    <m/>
    <m/>
    <n v="1"/>
    <m/>
    <n v="55"/>
    <n v="0"/>
    <n v="0"/>
    <n v="11"/>
    <n v="6"/>
  </r>
  <r>
    <x v="0"/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n v="2"/>
  </r>
  <r>
    <x v="0"/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n v="0"/>
  </r>
  <r>
    <x v="0"/>
    <x v="1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n v="12"/>
  </r>
  <r>
    <x v="0"/>
    <x v="1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n v="15"/>
  </r>
  <r>
    <x v="0"/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n v="0"/>
  </r>
  <r>
    <x v="0"/>
    <x v="0"/>
    <x v="68"/>
    <s v="Yes"/>
    <x v="0"/>
    <x v="48"/>
    <s v="Male"/>
    <x v="24"/>
    <s v="No"/>
    <s v="No"/>
    <m/>
    <x v="1"/>
    <x v="0"/>
    <m/>
    <m/>
    <m/>
    <n v="1"/>
    <m/>
    <n v="10"/>
    <n v="0"/>
    <n v="341.6"/>
    <n v="0"/>
    <n v="0"/>
  </r>
  <r>
    <x v="0"/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n v="0"/>
  </r>
  <r>
    <x v="0"/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n v="0"/>
  </r>
  <r>
    <x v="0"/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n v="0"/>
  </r>
  <r>
    <x v="0"/>
    <x v="1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n v="15"/>
  </r>
  <r>
    <x v="0"/>
    <x v="0"/>
    <x v="68"/>
    <s v="Yes"/>
    <x v="0"/>
    <x v="32"/>
    <s v="Male"/>
    <x v="23"/>
    <s v="No"/>
    <s v="No"/>
    <m/>
    <x v="1"/>
    <x v="0"/>
    <m/>
    <m/>
    <m/>
    <n v="1"/>
    <m/>
    <n v="13"/>
    <n v="1"/>
    <n v="317.39999999999998"/>
    <n v="0"/>
    <n v="0"/>
  </r>
  <r>
    <x v="0"/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n v="4"/>
  </r>
  <r>
    <x v="0"/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</r>
  <r>
    <x v="0"/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n v="0"/>
  </r>
  <r>
    <x v="0"/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n v="0"/>
  </r>
  <r>
    <x v="0"/>
    <x v="0"/>
    <x v="68"/>
    <s v="Yes"/>
    <x v="1"/>
    <x v="12"/>
    <s v="Male"/>
    <x v="42"/>
    <s v="No"/>
    <s v="No"/>
    <m/>
    <x v="1"/>
    <x v="0"/>
    <m/>
    <m/>
    <m/>
    <n v="1"/>
    <m/>
    <n v="9"/>
    <n v="0"/>
    <n v="0"/>
    <n v="0"/>
    <n v="0"/>
  </r>
  <r>
    <x v="0"/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n v="0"/>
  </r>
  <r>
    <x v="0"/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n v="0"/>
  </r>
  <r>
    <x v="0"/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n v="0"/>
  </r>
  <r>
    <x v="0"/>
    <x v="1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n v="12"/>
  </r>
  <r>
    <x v="0"/>
    <x v="0"/>
    <x v="69"/>
    <s v="No"/>
    <x v="0"/>
    <x v="49"/>
    <s v="Male"/>
    <x v="21"/>
    <s v="No"/>
    <s v="No"/>
    <m/>
    <x v="1"/>
    <x v="0"/>
    <m/>
    <m/>
    <m/>
    <n v="1"/>
    <m/>
    <n v="16"/>
    <n v="0"/>
    <n v="0"/>
    <n v="0"/>
    <n v="0"/>
  </r>
  <r>
    <x v="0"/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</r>
  <r>
    <x v="0"/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n v="0"/>
  </r>
  <r>
    <x v="0"/>
    <x v="2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n v="6"/>
  </r>
  <r>
    <x v="0"/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n v="0"/>
  </r>
  <r>
    <x v="0"/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n v="0"/>
  </r>
  <r>
    <x v="0"/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</r>
  <r>
    <x v="0"/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n v="0"/>
  </r>
  <r>
    <x v="0"/>
    <x v="2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n v="5"/>
  </r>
  <r>
    <x v="0"/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n v="0"/>
  </r>
  <r>
    <x v="0"/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n v="0"/>
  </r>
  <r>
    <x v="0"/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</r>
  <r>
    <x v="0"/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n v="0"/>
  </r>
  <r>
    <x v="0"/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n v="0"/>
  </r>
  <r>
    <x v="0"/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n v="0"/>
  </r>
  <r>
    <x v="0"/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n v="0"/>
  </r>
  <r>
    <x v="0"/>
    <x v="2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n v="5"/>
  </r>
  <r>
    <x v="0"/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n v="0"/>
  </r>
  <r>
    <x v="0"/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n v="0"/>
  </r>
  <r>
    <x v="0"/>
    <x v="1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n v="21"/>
  </r>
  <r>
    <x v="0"/>
    <x v="2"/>
    <x v="69"/>
    <s v="Yes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n v="5"/>
  </r>
  <r>
    <x v="0"/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n v="0"/>
  </r>
  <r>
    <x v="0"/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</r>
  <r>
    <x v="0"/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n v="0"/>
  </r>
  <r>
    <x v="0"/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n v="0"/>
  </r>
  <r>
    <x v="0"/>
    <x v="1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n v="23"/>
  </r>
  <r>
    <x v="0"/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n v="0"/>
  </r>
  <r>
    <x v="0"/>
    <x v="1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n v="14"/>
  </r>
  <r>
    <x v="0"/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n v="0"/>
  </r>
  <r>
    <x v="0"/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</r>
  <r>
    <x v="0"/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n v="0"/>
  </r>
  <r>
    <x v="0"/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</r>
  <r>
    <x v="0"/>
    <x v="2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n v="5"/>
  </r>
  <r>
    <x v="0"/>
    <x v="2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n v="6"/>
  </r>
  <r>
    <x v="0"/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n v="0"/>
  </r>
  <r>
    <x v="0"/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n v="0"/>
  </r>
  <r>
    <x v="0"/>
    <x v="1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n v="30"/>
  </r>
  <r>
    <x v="0"/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n v="2"/>
  </r>
  <r>
    <x v="0"/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</r>
  <r>
    <x v="0"/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n v="0"/>
  </r>
  <r>
    <x v="0"/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n v="0"/>
  </r>
  <r>
    <x v="0"/>
    <x v="1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n v="14"/>
  </r>
  <r>
    <x v="0"/>
    <x v="0"/>
    <x v="70"/>
    <s v="No"/>
    <x v="0"/>
    <x v="9"/>
    <s v="Female"/>
    <x v="41"/>
    <s v="No"/>
    <s v="No"/>
    <m/>
    <x v="1"/>
    <x v="0"/>
    <m/>
    <m/>
    <m/>
    <n v="1"/>
    <m/>
    <n v="10"/>
    <n v="0"/>
    <n v="0"/>
    <n v="0"/>
    <n v="0"/>
  </r>
  <r>
    <x v="0"/>
    <x v="0"/>
    <x v="70"/>
    <s v="No"/>
    <x v="0"/>
    <x v="10"/>
    <s v="Female"/>
    <x v="23"/>
    <s v="No"/>
    <s v="No"/>
    <m/>
    <x v="1"/>
    <x v="0"/>
    <m/>
    <m/>
    <m/>
    <n v="1"/>
    <m/>
    <n v="8"/>
    <n v="0"/>
    <n v="0"/>
    <n v="0"/>
    <n v="0"/>
  </r>
  <r>
    <x v="0"/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n v="0"/>
  </r>
  <r>
    <x v="0"/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n v="2"/>
  </r>
  <r>
    <x v="0"/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</r>
  <r>
    <x v="0"/>
    <x v="2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</r>
  <r>
    <x v="0"/>
    <x v="2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n v="5"/>
  </r>
  <r>
    <x v="0"/>
    <x v="1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n v="28"/>
  </r>
  <r>
    <x v="0"/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n v="3"/>
  </r>
  <r>
    <x v="0"/>
    <x v="1"/>
    <x v="70"/>
    <s v="No"/>
    <x v="0"/>
    <x v="31"/>
    <s v="Female"/>
    <x v="23"/>
    <s v="No"/>
    <s v="No"/>
    <m/>
    <x v="1"/>
    <x v="0"/>
    <m/>
    <m/>
    <m/>
    <n v="1"/>
    <m/>
    <n v="60"/>
    <n v="0"/>
    <n v="0"/>
    <n v="43"/>
    <n v="12"/>
  </r>
  <r>
    <x v="0"/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n v="0"/>
  </r>
  <r>
    <x v="0"/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</r>
  <r>
    <x v="0"/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n v="0"/>
  </r>
  <r>
    <x v="0"/>
    <x v="2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n v="9"/>
  </r>
  <r>
    <x v="0"/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n v="0"/>
  </r>
  <r>
    <x v="0"/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n v="3"/>
  </r>
  <r>
    <x v="0"/>
    <x v="1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n v="11"/>
  </r>
  <r>
    <x v="0"/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n v="0"/>
  </r>
  <r>
    <x v="0"/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n v="0"/>
  </r>
  <r>
    <x v="0"/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n v="0"/>
  </r>
  <r>
    <x v="0"/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n v="0"/>
  </r>
  <r>
    <x v="0"/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n v="0"/>
  </r>
  <r>
    <x v="0"/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n v="0"/>
  </r>
  <r>
    <x v="0"/>
    <x v="2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n v="6"/>
  </r>
  <r>
    <x v="0"/>
    <x v="1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n v="19"/>
  </r>
  <r>
    <x v="0"/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n v="1"/>
  </r>
  <r>
    <x v="0"/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n v="0"/>
  </r>
  <r>
    <x v="0"/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</r>
  <r>
    <x v="0"/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n v="0"/>
  </r>
  <r>
    <x v="0"/>
    <x v="0"/>
    <x v="70"/>
    <s v="Yes"/>
    <x v="0"/>
    <x v="18"/>
    <s v="Male"/>
    <x v="24"/>
    <s v="No"/>
    <s v="No"/>
    <m/>
    <x v="1"/>
    <x v="0"/>
    <m/>
    <m/>
    <m/>
    <n v="1"/>
    <n v="1"/>
    <n v="52"/>
    <n v="5"/>
    <n v="186.4"/>
    <n v="12"/>
    <n v="4"/>
  </r>
  <r>
    <x v="0"/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n v="0"/>
  </r>
  <r>
    <x v="0"/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n v="0"/>
  </r>
  <r>
    <x v="0"/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n v="0"/>
  </r>
  <r>
    <x v="0"/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</r>
  <r>
    <x v="0"/>
    <x v="1"/>
    <x v="70"/>
    <s v="Yes"/>
    <x v="0"/>
    <x v="25"/>
    <s v="Female"/>
    <x v="23"/>
    <s v="No"/>
    <s v="No"/>
    <m/>
    <x v="1"/>
    <x v="0"/>
    <m/>
    <m/>
    <m/>
    <n v="1"/>
    <m/>
    <n v="50"/>
    <n v="1"/>
    <n v="17.8"/>
    <n v="44"/>
    <n v="14"/>
  </r>
  <r>
    <x v="0"/>
    <x v="2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n v="9"/>
  </r>
  <r>
    <x v="0"/>
    <x v="0"/>
    <x v="70"/>
    <s v="Yes"/>
    <x v="0"/>
    <x v="30"/>
    <s v="Female"/>
    <x v="41"/>
    <s v="No"/>
    <s v="No"/>
    <m/>
    <x v="1"/>
    <x v="0"/>
    <m/>
    <m/>
    <m/>
    <n v="1"/>
    <m/>
    <n v="10"/>
    <n v="2"/>
    <n v="140.6"/>
    <n v="0"/>
    <n v="0"/>
  </r>
  <r>
    <x v="0"/>
    <x v="1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n v="12"/>
  </r>
  <r>
    <x v="0"/>
    <x v="2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n v="8"/>
  </r>
  <r>
    <x v="0"/>
    <x v="2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n v="7"/>
  </r>
  <r>
    <x v="0"/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n v="0"/>
  </r>
  <r>
    <x v="0"/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n v="0"/>
  </r>
  <r>
    <x v="0"/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n v="4"/>
  </r>
  <r>
    <x v="0"/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n v="0"/>
  </r>
  <r>
    <x v="0"/>
    <x v="1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</r>
  <r>
    <x v="0"/>
    <x v="2"/>
    <x v="71"/>
    <s v="No"/>
    <x v="0"/>
    <x v="5"/>
    <s v="Male"/>
    <x v="14"/>
    <s v="No"/>
    <s v="No"/>
    <m/>
    <x v="1"/>
    <x v="0"/>
    <m/>
    <m/>
    <m/>
    <n v="1"/>
    <m/>
    <n v="54"/>
    <n v="0"/>
    <n v="0"/>
    <n v="19"/>
    <n v="8"/>
  </r>
  <r>
    <x v="0"/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n v="0"/>
  </r>
  <r>
    <x v="0"/>
    <x v="0"/>
    <x v="71"/>
    <s v="No"/>
    <x v="0"/>
    <x v="11"/>
    <s v="Male"/>
    <x v="24"/>
    <s v="No"/>
    <s v="No"/>
    <m/>
    <x v="1"/>
    <x v="0"/>
    <m/>
    <m/>
    <m/>
    <n v="1"/>
    <m/>
    <n v="10"/>
    <n v="0"/>
    <n v="0"/>
    <n v="0"/>
    <n v="0"/>
  </r>
  <r>
    <x v="0"/>
    <x v="1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n v="13"/>
  </r>
  <r>
    <x v="0"/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n v="0"/>
  </r>
  <r>
    <x v="0"/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n v="0"/>
  </r>
  <r>
    <x v="0"/>
    <x v="1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n v="12"/>
  </r>
  <r>
    <x v="0"/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n v="0"/>
  </r>
  <r>
    <x v="0"/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n v="0"/>
  </r>
  <r>
    <x v="0"/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n v="2"/>
  </r>
  <r>
    <x v="0"/>
    <x v="2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n v="5"/>
  </r>
  <r>
    <x v="0"/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n v="0"/>
  </r>
  <r>
    <x v="0"/>
    <x v="2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n v="8"/>
  </r>
  <r>
    <x v="0"/>
    <x v="2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</r>
  <r>
    <x v="0"/>
    <x v="0"/>
    <x v="71"/>
    <s v="No"/>
    <x v="0"/>
    <x v="36"/>
    <s v="Female"/>
    <x v="21"/>
    <s v="No"/>
    <s v="No"/>
    <m/>
    <x v="1"/>
    <x v="0"/>
    <m/>
    <m/>
    <m/>
    <n v="1"/>
    <m/>
    <n v="9"/>
    <n v="0"/>
    <n v="0"/>
    <n v="0"/>
    <n v="0"/>
  </r>
  <r>
    <x v="0"/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</r>
  <r>
    <x v="0"/>
    <x v="1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</r>
  <r>
    <x v="0"/>
    <x v="1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n v="37"/>
  </r>
  <r>
    <x v="0"/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n v="1"/>
  </r>
  <r>
    <x v="0"/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</r>
  <r>
    <x v="0"/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n v="0"/>
  </r>
  <r>
    <x v="0"/>
    <x v="1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n v="13"/>
  </r>
  <r>
    <x v="0"/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</r>
  <r>
    <x v="0"/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</r>
  <r>
    <x v="0"/>
    <x v="1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n v="13"/>
  </r>
  <r>
    <x v="0"/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n v="0"/>
  </r>
  <r>
    <x v="0"/>
    <x v="2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n v="5"/>
  </r>
  <r>
    <x v="0"/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</r>
  <r>
    <x v="0"/>
    <x v="2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</r>
  <r>
    <x v="0"/>
    <x v="2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</r>
  <r>
    <x v="0"/>
    <x v="2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</r>
  <r>
    <x v="0"/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</r>
  <r>
    <x v="0"/>
    <x v="1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n v="14"/>
  </r>
  <r>
    <x v="0"/>
    <x v="1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n v="24"/>
  </r>
  <r>
    <x v="0"/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n v="3"/>
  </r>
  <r>
    <x v="0"/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n v="3"/>
  </r>
  <r>
    <x v="0"/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n v="0"/>
  </r>
  <r>
    <x v="0"/>
    <x v="2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n v="6"/>
  </r>
  <r>
    <x v="0"/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n v="0"/>
  </r>
  <r>
    <x v="0"/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n v="0"/>
  </r>
  <r>
    <x v="0"/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n v="0"/>
  </r>
  <r>
    <x v="0"/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n v="0"/>
  </r>
  <r>
    <x v="0"/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n v="0"/>
  </r>
  <r>
    <x v="0"/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n v="0"/>
  </r>
  <r>
    <x v="0"/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n v="2"/>
  </r>
  <r>
    <x v="0"/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n v="0"/>
  </r>
  <r>
    <x v="0"/>
    <x v="2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n v="7"/>
  </r>
  <r>
    <x v="0"/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n v="0"/>
  </r>
  <r>
    <x v="0"/>
    <x v="1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n v="35"/>
  </r>
  <r>
    <x v="0"/>
    <x v="2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</r>
  <r>
    <x v="0"/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n v="0"/>
  </r>
  <r>
    <x v="0"/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n v="0"/>
  </r>
  <r>
    <x v="0"/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n v="0"/>
  </r>
  <r>
    <x v="0"/>
    <x v="2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n v="8"/>
  </r>
  <r>
    <x v="0"/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</r>
  <r>
    <x v="0"/>
    <x v="1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n v="15"/>
  </r>
  <r>
    <x v="0"/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n v="0"/>
  </r>
  <r>
    <x v="0"/>
    <x v="0"/>
    <x v="72"/>
    <s v="Yes"/>
    <x v="0"/>
    <x v="43"/>
    <s v="Female"/>
    <x v="23"/>
    <s v="No"/>
    <s v="No"/>
    <m/>
    <x v="1"/>
    <x v="0"/>
    <m/>
    <m/>
    <m/>
    <n v="1"/>
    <m/>
    <n v="15"/>
    <n v="0"/>
    <n v="192.7"/>
    <n v="0"/>
    <n v="0"/>
  </r>
  <r>
    <x v="0"/>
    <x v="1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n v="18"/>
  </r>
  <r>
    <x v="0"/>
    <x v="1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n v="19"/>
  </r>
  <r>
    <x v="0"/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n v="0"/>
  </r>
  <r>
    <x v="0"/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</r>
  <r>
    <x v="0"/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n v="3"/>
  </r>
  <r>
    <x v="0"/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n v="0"/>
  </r>
  <r>
    <x v="0"/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</r>
  <r>
    <x v="0"/>
    <x v="0"/>
    <x v="73"/>
    <s v="No"/>
    <x v="0"/>
    <x v="4"/>
    <s v="Female"/>
    <x v="41"/>
    <s v="No"/>
    <s v="No"/>
    <m/>
    <x v="1"/>
    <x v="0"/>
    <m/>
    <m/>
    <m/>
    <n v="1"/>
    <m/>
    <n v="11"/>
    <n v="0"/>
    <n v="0"/>
    <n v="0"/>
    <n v="0"/>
  </r>
  <r>
    <x v="0"/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n v="0"/>
  </r>
  <r>
    <x v="0"/>
    <x v="1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n v="14"/>
  </r>
  <r>
    <x v="0"/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n v="0"/>
  </r>
  <r>
    <x v="0"/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n v="0"/>
  </r>
  <r>
    <x v="0"/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n v="0"/>
  </r>
  <r>
    <x v="0"/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n v="0"/>
  </r>
  <r>
    <x v="0"/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n v="0"/>
  </r>
  <r>
    <x v="0"/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n v="0"/>
  </r>
  <r>
    <x v="0"/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n v="3"/>
  </r>
  <r>
    <x v="0"/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n v="0"/>
  </r>
  <r>
    <x v="0"/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n v="0"/>
  </r>
  <r>
    <x v="0"/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n v="0"/>
  </r>
  <r>
    <x v="0"/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n v="0"/>
  </r>
  <r>
    <x v="0"/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n v="0"/>
  </r>
  <r>
    <x v="0"/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n v="0"/>
  </r>
  <r>
    <x v="0"/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</r>
  <r>
    <x v="0"/>
    <x v="0"/>
    <x v="74"/>
    <s v="No"/>
    <x v="0"/>
    <x v="18"/>
    <s v="Female"/>
    <x v="21"/>
    <s v="No"/>
    <s v="No"/>
    <m/>
    <x v="1"/>
    <x v="0"/>
    <m/>
    <m/>
    <m/>
    <n v="1"/>
    <m/>
    <n v="9"/>
    <n v="0"/>
    <n v="0"/>
    <n v="0"/>
    <n v="0"/>
  </r>
  <r>
    <x v="0"/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n v="0"/>
  </r>
  <r>
    <x v="0"/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n v="0"/>
  </r>
  <r>
    <x v="0"/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n v="0"/>
  </r>
  <r>
    <x v="0"/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n v="0"/>
  </r>
  <r>
    <x v="0"/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n v="0"/>
  </r>
  <r>
    <x v="0"/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</r>
  <r>
    <x v="0"/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n v="0"/>
  </r>
  <r>
    <x v="0"/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n v="0"/>
  </r>
  <r>
    <x v="0"/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</r>
  <r>
    <x v="0"/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n v="0"/>
  </r>
  <r>
    <x v="0"/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n v="0"/>
  </r>
  <r>
    <x v="1"/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n v="26"/>
  </r>
  <r>
    <x v="1"/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n v="21"/>
  </r>
  <r>
    <x v="1"/>
    <x v="0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n v="2"/>
  </r>
  <r>
    <x v="1"/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n v="15"/>
  </r>
  <r>
    <x v="1"/>
    <x v="0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n v="2"/>
  </r>
  <r>
    <x v="1"/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n v="16"/>
  </r>
  <r>
    <x v="1"/>
    <x v="0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n v="4"/>
  </r>
  <r>
    <x v="1"/>
    <x v="2"/>
    <x v="0"/>
    <s v="No"/>
    <x v="0"/>
    <x v="1"/>
    <s v="Male"/>
    <x v="42"/>
    <s v="No"/>
    <s v="No"/>
    <m/>
    <x v="1"/>
    <x v="0"/>
    <m/>
    <m/>
    <m/>
    <n v="1"/>
    <n v="1"/>
    <n v="12"/>
    <n v="1"/>
    <n v="14.6"/>
    <n v="0"/>
    <n v="7"/>
  </r>
  <r>
    <x v="1"/>
    <x v="0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</r>
  <r>
    <x v="1"/>
    <x v="0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n v="3"/>
  </r>
  <r>
    <x v="1"/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</r>
  <r>
    <x v="1"/>
    <x v="2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n v="5"/>
  </r>
  <r>
    <x v="1"/>
    <x v="0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n v="1"/>
  </r>
  <r>
    <x v="1"/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n v="12"/>
  </r>
  <r>
    <x v="1"/>
    <x v="2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n v="5"/>
  </r>
  <r>
    <x v="1"/>
    <x v="0"/>
    <x v="0"/>
    <s v="No"/>
    <x v="0"/>
    <x v="4"/>
    <s v="Male"/>
    <x v="41"/>
    <s v="No"/>
    <s v="No"/>
    <m/>
    <x v="1"/>
    <x v="0"/>
    <m/>
    <m/>
    <m/>
    <n v="1"/>
    <n v="1"/>
    <n v="48"/>
    <n v="5"/>
    <n v="0"/>
    <n v="0"/>
    <n v="3"/>
  </r>
  <r>
    <x v="1"/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n v="13"/>
  </r>
  <r>
    <x v="1"/>
    <x v="0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</r>
  <r>
    <x v="1"/>
    <x v="2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n v="6"/>
  </r>
  <r>
    <x v="1"/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n v="13"/>
  </r>
  <r>
    <x v="1"/>
    <x v="0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n v="3"/>
  </r>
  <r>
    <x v="1"/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n v="15"/>
  </r>
  <r>
    <x v="1"/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</r>
  <r>
    <x v="1"/>
    <x v="2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</r>
  <r>
    <x v="1"/>
    <x v="2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</r>
  <r>
    <x v="1"/>
    <x v="2"/>
    <x v="0"/>
    <s v="No"/>
    <x v="0"/>
    <x v="8"/>
    <s v="Male"/>
    <x v="23"/>
    <s v="No"/>
    <s v="No"/>
    <m/>
    <x v="1"/>
    <x v="0"/>
    <m/>
    <m/>
    <m/>
    <n v="1"/>
    <n v="1"/>
    <n v="34"/>
    <n v="5"/>
    <n v="0"/>
    <n v="0"/>
    <n v="5"/>
  </r>
  <r>
    <x v="1"/>
    <x v="2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n v="5"/>
  </r>
  <r>
    <x v="1"/>
    <x v="0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n v="4"/>
  </r>
  <r>
    <x v="1"/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</r>
  <r>
    <x v="1"/>
    <x v="0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n v="1"/>
  </r>
  <r>
    <x v="1"/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n v="20"/>
  </r>
  <r>
    <x v="1"/>
    <x v="2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n v="5"/>
  </r>
  <r>
    <x v="1"/>
    <x v="0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</r>
  <r>
    <x v="1"/>
    <x v="0"/>
    <x v="0"/>
    <s v="No"/>
    <x v="0"/>
    <x v="11"/>
    <s v="Male"/>
    <x v="21"/>
    <s v="No"/>
    <s v="No"/>
    <m/>
    <x v="1"/>
    <x v="0"/>
    <m/>
    <m/>
    <m/>
    <n v="1"/>
    <n v="1"/>
    <n v="18"/>
    <n v="2"/>
    <n v="0"/>
    <n v="0"/>
    <n v="1"/>
  </r>
  <r>
    <x v="1"/>
    <x v="0"/>
    <x v="0"/>
    <s v="No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</r>
  <r>
    <x v="1"/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n v="15"/>
  </r>
  <r>
    <x v="1"/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n v="14"/>
  </r>
  <r>
    <x v="1"/>
    <x v="2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n v="8"/>
  </r>
  <r>
    <x v="1"/>
    <x v="2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n v="9"/>
  </r>
  <r>
    <x v="1"/>
    <x v="2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n v="8"/>
  </r>
  <r>
    <x v="1"/>
    <x v="2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n v="5"/>
  </r>
  <r>
    <x v="1"/>
    <x v="0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n v="1"/>
  </r>
  <r>
    <x v="1"/>
    <x v="2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n v="6"/>
  </r>
  <r>
    <x v="1"/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n v="13"/>
  </r>
  <r>
    <x v="1"/>
    <x v="0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n v="3"/>
  </r>
  <r>
    <x v="1"/>
    <x v="0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n v="3"/>
  </r>
  <r>
    <x v="1"/>
    <x v="2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</r>
  <r>
    <x v="1"/>
    <x v="2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n v="5"/>
  </r>
  <r>
    <x v="1"/>
    <x v="0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n v="4"/>
  </r>
  <r>
    <x v="1"/>
    <x v="0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n v="1"/>
  </r>
  <r>
    <x v="1"/>
    <x v="2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n v="5"/>
  </r>
  <r>
    <x v="1"/>
    <x v="2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</r>
  <r>
    <x v="1"/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</r>
  <r>
    <x v="1"/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</r>
  <r>
    <x v="1"/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</r>
  <r>
    <x v="1"/>
    <x v="2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</r>
  <r>
    <x v="1"/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n v="17"/>
  </r>
  <r>
    <x v="1"/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n v="10"/>
  </r>
  <r>
    <x v="1"/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</r>
  <r>
    <x v="1"/>
    <x v="2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</r>
  <r>
    <x v="1"/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</r>
  <r>
    <x v="1"/>
    <x v="2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n v="8"/>
  </r>
  <r>
    <x v="1"/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n v="17"/>
  </r>
  <r>
    <x v="1"/>
    <x v="0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</r>
  <r>
    <x v="1"/>
    <x v="0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n v="4"/>
  </r>
  <r>
    <x v="1"/>
    <x v="2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n v="5"/>
  </r>
  <r>
    <x v="1"/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n v="11"/>
  </r>
  <r>
    <x v="1"/>
    <x v="2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n v="5"/>
  </r>
  <r>
    <x v="1"/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</r>
  <r>
    <x v="1"/>
    <x v="0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n v="3"/>
  </r>
  <r>
    <x v="1"/>
    <x v="0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n v="1"/>
  </r>
  <r>
    <x v="1"/>
    <x v="2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n v="5"/>
  </r>
  <r>
    <x v="1"/>
    <x v="0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n v="2"/>
  </r>
  <r>
    <x v="1"/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n v="11"/>
  </r>
  <r>
    <x v="1"/>
    <x v="0"/>
    <x v="0"/>
    <s v="No"/>
    <x v="0"/>
    <x v="20"/>
    <s v="Male"/>
    <x v="23"/>
    <s v="No"/>
    <s v="No"/>
    <m/>
    <x v="1"/>
    <x v="0"/>
    <m/>
    <m/>
    <m/>
    <n v="1"/>
    <m/>
    <n v="27"/>
    <n v="0"/>
    <n v="0"/>
    <n v="0"/>
    <n v="4"/>
  </r>
  <r>
    <x v="1"/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</r>
  <r>
    <x v="1"/>
    <x v="0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</r>
  <r>
    <x v="1"/>
    <x v="0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n v="4"/>
  </r>
  <r>
    <x v="1"/>
    <x v="0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n v="4"/>
  </r>
  <r>
    <x v="1"/>
    <x v="0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n v="1"/>
  </r>
  <r>
    <x v="1"/>
    <x v="0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n v="3"/>
  </r>
  <r>
    <x v="1"/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</r>
  <r>
    <x v="1"/>
    <x v="2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n v="6"/>
  </r>
  <r>
    <x v="1"/>
    <x v="0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</r>
  <r>
    <x v="1"/>
    <x v="0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</r>
  <r>
    <x v="1"/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n v="16"/>
  </r>
  <r>
    <x v="1"/>
    <x v="0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</r>
  <r>
    <x v="1"/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n v="18"/>
  </r>
  <r>
    <x v="1"/>
    <x v="0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n v="4"/>
  </r>
  <r>
    <x v="1"/>
    <x v="1"/>
    <x v="0"/>
    <s v="No"/>
    <x v="0"/>
    <x v="22"/>
    <s v="Male"/>
    <x v="41"/>
    <s v="No"/>
    <s v="No"/>
    <m/>
    <x v="1"/>
    <x v="0"/>
    <m/>
    <m/>
    <m/>
    <n v="1"/>
    <m/>
    <n v="18"/>
    <n v="0"/>
    <n v="0"/>
    <n v="0"/>
    <n v="15"/>
  </r>
  <r>
    <x v="1"/>
    <x v="0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</r>
  <r>
    <x v="1"/>
    <x v="2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n v="5"/>
  </r>
  <r>
    <x v="1"/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n v="10"/>
  </r>
  <r>
    <x v="1"/>
    <x v="0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</r>
  <r>
    <x v="1"/>
    <x v="2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n v="8"/>
  </r>
  <r>
    <x v="1"/>
    <x v="2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n v="5"/>
  </r>
  <r>
    <x v="1"/>
    <x v="0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n v="3"/>
  </r>
  <r>
    <x v="1"/>
    <x v="0"/>
    <x v="0"/>
    <s v="No"/>
    <x v="0"/>
    <x v="25"/>
    <s v="Female"/>
    <x v="24"/>
    <s v="No"/>
    <s v="No"/>
    <m/>
    <x v="1"/>
    <x v="0"/>
    <m/>
    <m/>
    <m/>
    <n v="1"/>
    <n v="1"/>
    <n v="31"/>
    <n v="5"/>
    <n v="0"/>
    <n v="0"/>
    <n v="3"/>
  </r>
  <r>
    <x v="1"/>
    <x v="0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n v="1"/>
  </r>
  <r>
    <x v="1"/>
    <x v="0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n v="3"/>
  </r>
  <r>
    <x v="1"/>
    <x v="0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n v="1"/>
  </r>
  <r>
    <x v="1"/>
    <x v="0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n v="3"/>
  </r>
  <r>
    <x v="1"/>
    <x v="2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n v="5"/>
  </r>
  <r>
    <x v="1"/>
    <x v="0"/>
    <x v="0"/>
    <s v="No"/>
    <x v="0"/>
    <x v="26"/>
    <s v="Female"/>
    <x v="24"/>
    <s v="No"/>
    <s v="No"/>
    <m/>
    <x v="1"/>
    <x v="0"/>
    <m/>
    <m/>
    <m/>
    <n v="1"/>
    <n v="1"/>
    <n v="27"/>
    <n v="3"/>
    <n v="0"/>
    <n v="0"/>
    <n v="2"/>
  </r>
  <r>
    <x v="1"/>
    <x v="2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</r>
  <r>
    <x v="1"/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n v="19"/>
  </r>
  <r>
    <x v="1"/>
    <x v="2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n v="6"/>
  </r>
  <r>
    <x v="1"/>
    <x v="0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n v="3"/>
  </r>
  <r>
    <x v="1"/>
    <x v="2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n v="6"/>
  </r>
  <r>
    <x v="1"/>
    <x v="0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n v="3"/>
  </r>
  <r>
    <x v="1"/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</r>
  <r>
    <x v="1"/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</r>
  <r>
    <x v="1"/>
    <x v="0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n v="4"/>
  </r>
  <r>
    <x v="1"/>
    <x v="2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n v="6"/>
  </r>
  <r>
    <x v="1"/>
    <x v="0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</r>
  <r>
    <x v="1"/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</r>
  <r>
    <x v="1"/>
    <x v="2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n v="6"/>
  </r>
  <r>
    <x v="1"/>
    <x v="2"/>
    <x v="0"/>
    <s v="No"/>
    <x v="0"/>
    <x v="30"/>
    <s v="Male"/>
    <x v="21"/>
    <s v="No"/>
    <s v="No"/>
    <m/>
    <x v="1"/>
    <x v="0"/>
    <m/>
    <m/>
    <m/>
    <n v="1"/>
    <n v="1"/>
    <n v="18"/>
    <n v="0"/>
    <n v="0"/>
    <n v="0"/>
    <n v="7"/>
  </r>
  <r>
    <x v="1"/>
    <x v="0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</r>
  <r>
    <x v="1"/>
    <x v="2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n v="5"/>
  </r>
  <r>
    <x v="1"/>
    <x v="0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n v="1"/>
  </r>
  <r>
    <x v="1"/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n v="12"/>
  </r>
  <r>
    <x v="1"/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</r>
  <r>
    <x v="1"/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n v="35"/>
  </r>
  <r>
    <x v="1"/>
    <x v="0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</r>
  <r>
    <x v="1"/>
    <x v="2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</r>
  <r>
    <x v="1"/>
    <x v="0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n v="4"/>
  </r>
  <r>
    <x v="1"/>
    <x v="1"/>
    <x v="0"/>
    <s v="No"/>
    <x v="0"/>
    <x v="32"/>
    <s v="Male"/>
    <x v="23"/>
    <s v="No"/>
    <s v="No"/>
    <m/>
    <x v="1"/>
    <x v="0"/>
    <m/>
    <m/>
    <m/>
    <n v="1"/>
    <n v="1"/>
    <n v="38"/>
    <n v="4"/>
    <n v="0"/>
    <n v="0"/>
    <n v="10"/>
  </r>
  <r>
    <x v="1"/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n v="13"/>
  </r>
  <r>
    <x v="1"/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n v="20"/>
  </r>
  <r>
    <x v="1"/>
    <x v="0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</r>
  <r>
    <x v="1"/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</r>
  <r>
    <x v="1"/>
    <x v="0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</r>
  <r>
    <x v="1"/>
    <x v="2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n v="7"/>
  </r>
  <r>
    <x v="1"/>
    <x v="0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n v="1"/>
  </r>
  <r>
    <x v="1"/>
    <x v="0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n v="2"/>
  </r>
  <r>
    <x v="1"/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</r>
  <r>
    <x v="1"/>
    <x v="0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</r>
  <r>
    <x v="1"/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n v="10"/>
  </r>
  <r>
    <x v="1"/>
    <x v="0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</r>
  <r>
    <x v="1"/>
    <x v="0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n v="2"/>
  </r>
  <r>
    <x v="1"/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n v="11"/>
  </r>
  <r>
    <x v="1"/>
    <x v="0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n v="1"/>
  </r>
  <r>
    <x v="1"/>
    <x v="0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n v="4"/>
  </r>
  <r>
    <x v="1"/>
    <x v="2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n v="5"/>
  </r>
  <r>
    <x v="1"/>
    <x v="0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n v="2"/>
  </r>
  <r>
    <x v="1"/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n v="38"/>
  </r>
  <r>
    <x v="1"/>
    <x v="2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n v="7"/>
  </r>
  <r>
    <x v="1"/>
    <x v="0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n v="1"/>
  </r>
  <r>
    <x v="1"/>
    <x v="2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</r>
  <r>
    <x v="1"/>
    <x v="0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n v="2"/>
  </r>
  <r>
    <x v="1"/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</r>
  <r>
    <x v="1"/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n v="11"/>
  </r>
  <r>
    <x v="1"/>
    <x v="2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n v="5"/>
  </r>
  <r>
    <x v="1"/>
    <x v="0"/>
    <x v="0"/>
    <s v="No"/>
    <x v="0"/>
    <x v="39"/>
    <s v="Female"/>
    <x v="42"/>
    <s v="No"/>
    <s v="No"/>
    <m/>
    <x v="1"/>
    <x v="0"/>
    <m/>
    <m/>
    <m/>
    <n v="1"/>
    <m/>
    <n v="16"/>
    <n v="2"/>
    <n v="0"/>
    <n v="0"/>
    <n v="4"/>
  </r>
  <r>
    <x v="1"/>
    <x v="2"/>
    <x v="0"/>
    <s v="No"/>
    <x v="0"/>
    <x v="39"/>
    <s v="Male"/>
    <x v="41"/>
    <s v="No"/>
    <s v="No"/>
    <m/>
    <x v="1"/>
    <x v="0"/>
    <m/>
    <m/>
    <m/>
    <n v="1"/>
    <m/>
    <n v="32"/>
    <n v="2"/>
    <n v="0"/>
    <n v="0"/>
    <n v="7"/>
  </r>
  <r>
    <x v="1"/>
    <x v="0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</r>
  <r>
    <x v="1"/>
    <x v="2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</r>
  <r>
    <x v="1"/>
    <x v="2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n v="5"/>
  </r>
  <r>
    <x v="1"/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n v="18"/>
  </r>
  <r>
    <x v="1"/>
    <x v="0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n v="3"/>
  </r>
  <r>
    <x v="1"/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n v="14"/>
  </r>
  <r>
    <x v="1"/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</r>
  <r>
    <x v="1"/>
    <x v="2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</r>
  <r>
    <x v="1"/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n v="11"/>
  </r>
  <r>
    <x v="1"/>
    <x v="0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n v="2"/>
  </r>
  <r>
    <x v="1"/>
    <x v="2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n v="5"/>
  </r>
  <r>
    <x v="1"/>
    <x v="2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n v="7"/>
  </r>
  <r>
    <x v="1"/>
    <x v="0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n v="4"/>
  </r>
  <r>
    <x v="1"/>
    <x v="1"/>
    <x v="0"/>
    <s v="No"/>
    <x v="0"/>
    <x v="44"/>
    <s v="Female"/>
    <x v="23"/>
    <s v="No"/>
    <s v="No"/>
    <m/>
    <x v="1"/>
    <x v="0"/>
    <m/>
    <m/>
    <m/>
    <n v="1"/>
    <n v="1"/>
    <n v="43"/>
    <n v="5"/>
    <n v="0"/>
    <n v="0"/>
    <n v="11"/>
  </r>
  <r>
    <x v="1"/>
    <x v="0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</r>
  <r>
    <x v="1"/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</r>
  <r>
    <x v="1"/>
    <x v="0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n v="3"/>
  </r>
  <r>
    <x v="1"/>
    <x v="0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</r>
  <r>
    <x v="1"/>
    <x v="0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n v="2"/>
  </r>
  <r>
    <x v="1"/>
    <x v="0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n v="4"/>
  </r>
  <r>
    <x v="1"/>
    <x v="2"/>
    <x v="0"/>
    <s v="No"/>
    <x v="0"/>
    <x v="45"/>
    <s v="Female"/>
    <x v="21"/>
    <s v="No"/>
    <s v="No"/>
    <m/>
    <x v="1"/>
    <x v="0"/>
    <m/>
    <m/>
    <m/>
    <n v="1"/>
    <n v="1"/>
    <n v="33"/>
    <n v="2"/>
    <n v="0"/>
    <n v="0"/>
    <n v="9"/>
  </r>
  <r>
    <x v="1"/>
    <x v="2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n v="7"/>
  </r>
  <r>
    <x v="1"/>
    <x v="0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n v="2"/>
  </r>
  <r>
    <x v="1"/>
    <x v="2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n v="6"/>
  </r>
  <r>
    <x v="1"/>
    <x v="2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n v="7"/>
  </r>
  <r>
    <x v="1"/>
    <x v="2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</r>
  <r>
    <x v="1"/>
    <x v="2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</r>
  <r>
    <x v="1"/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n v="28"/>
  </r>
  <r>
    <x v="1"/>
    <x v="0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n v="3"/>
  </r>
  <r>
    <x v="1"/>
    <x v="0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</r>
  <r>
    <x v="1"/>
    <x v="2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</r>
  <r>
    <x v="1"/>
    <x v="0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n v="2"/>
  </r>
  <r>
    <x v="1"/>
    <x v="2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</r>
  <r>
    <x v="1"/>
    <x v="2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</r>
  <r>
    <x v="1"/>
    <x v="2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n v="6"/>
  </r>
  <r>
    <x v="1"/>
    <x v="2"/>
    <x v="0"/>
    <s v="No"/>
    <x v="1"/>
    <x v="13"/>
    <s v="Male"/>
    <x v="21"/>
    <s v="No"/>
    <s v="No"/>
    <m/>
    <x v="1"/>
    <x v="0"/>
    <m/>
    <m/>
    <m/>
    <n v="1"/>
    <n v="1"/>
    <n v="48"/>
    <n v="1"/>
    <n v="0"/>
    <n v="0"/>
    <n v="6"/>
  </r>
  <r>
    <x v="1"/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n v="12"/>
  </r>
  <r>
    <x v="1"/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n v="10"/>
  </r>
  <r>
    <x v="1"/>
    <x v="2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n v="6"/>
  </r>
  <r>
    <x v="1"/>
    <x v="0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n v="2"/>
  </r>
  <r>
    <x v="1"/>
    <x v="0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n v="0"/>
  </r>
  <r>
    <x v="1"/>
    <x v="0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n v="3"/>
  </r>
  <r>
    <x v="1"/>
    <x v="0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n v="3"/>
  </r>
  <r>
    <x v="1"/>
    <x v="0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n v="3"/>
  </r>
  <r>
    <x v="1"/>
    <x v="0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n v="2"/>
  </r>
  <r>
    <x v="1"/>
    <x v="2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</r>
  <r>
    <x v="1"/>
    <x v="2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</r>
  <r>
    <x v="1"/>
    <x v="2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n v="7"/>
  </r>
  <r>
    <x v="1"/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n v="14"/>
  </r>
  <r>
    <x v="1"/>
    <x v="2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</r>
  <r>
    <x v="1"/>
    <x v="0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n v="3"/>
  </r>
  <r>
    <x v="1"/>
    <x v="1"/>
    <x v="0"/>
    <s v="Yes"/>
    <x v="0"/>
    <x v="0"/>
    <s v="Female"/>
    <x v="21"/>
    <s v="No"/>
    <s v="No"/>
    <m/>
    <x v="1"/>
    <x v="0"/>
    <m/>
    <m/>
    <m/>
    <n v="1"/>
    <n v="1"/>
    <n v="26"/>
    <n v="1"/>
    <n v="6"/>
    <n v="0"/>
    <n v="15"/>
  </r>
  <r>
    <x v="1"/>
    <x v="0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n v="3"/>
  </r>
  <r>
    <x v="1"/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</r>
  <r>
    <x v="1"/>
    <x v="0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n v="1"/>
  </r>
  <r>
    <x v="1"/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n v="17"/>
  </r>
  <r>
    <x v="1"/>
    <x v="0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n v="3"/>
  </r>
  <r>
    <x v="1"/>
    <x v="1"/>
    <x v="0"/>
    <s v="Yes"/>
    <x v="0"/>
    <x v="1"/>
    <s v="Male"/>
    <x v="21"/>
    <s v="No"/>
    <s v="No"/>
    <m/>
    <x v="1"/>
    <x v="0"/>
    <m/>
    <m/>
    <m/>
    <n v="1"/>
    <n v="1"/>
    <n v="51"/>
    <n v="4"/>
    <n v="2.5"/>
    <n v="0"/>
    <n v="11"/>
  </r>
  <r>
    <x v="1"/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</r>
  <r>
    <x v="1"/>
    <x v="2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n v="9"/>
  </r>
  <r>
    <x v="1"/>
    <x v="0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</r>
  <r>
    <x v="1"/>
    <x v="0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</r>
  <r>
    <x v="1"/>
    <x v="0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</r>
  <r>
    <x v="1"/>
    <x v="2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n v="6"/>
  </r>
  <r>
    <x v="1"/>
    <x v="2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n v="5"/>
  </r>
  <r>
    <x v="1"/>
    <x v="0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n v="2"/>
  </r>
  <r>
    <x v="1"/>
    <x v="0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n v="3"/>
  </r>
  <r>
    <x v="1"/>
    <x v="2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n v="6"/>
  </r>
  <r>
    <x v="1"/>
    <x v="2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</r>
  <r>
    <x v="1"/>
    <x v="2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n v="7"/>
  </r>
  <r>
    <x v="1"/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</r>
  <r>
    <x v="1"/>
    <x v="0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</r>
  <r>
    <x v="1"/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n v="17"/>
  </r>
  <r>
    <x v="1"/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n v="10"/>
  </r>
  <r>
    <x v="1"/>
    <x v="0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n v="4"/>
  </r>
  <r>
    <x v="1"/>
    <x v="2"/>
    <x v="0"/>
    <s v="Yes"/>
    <x v="0"/>
    <x v="8"/>
    <s v="Male"/>
    <x v="41"/>
    <s v="No"/>
    <s v="No"/>
    <m/>
    <x v="1"/>
    <x v="0"/>
    <m/>
    <m/>
    <m/>
    <n v="1"/>
    <n v="1"/>
    <n v="41"/>
    <n v="4"/>
    <n v="3.5"/>
    <n v="0"/>
    <n v="6"/>
  </r>
  <r>
    <x v="1"/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</r>
  <r>
    <x v="1"/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</r>
  <r>
    <x v="1"/>
    <x v="2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n v="6"/>
  </r>
  <r>
    <x v="1"/>
    <x v="2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n v="6"/>
  </r>
  <r>
    <x v="1"/>
    <x v="0"/>
    <x v="0"/>
    <s v="Yes"/>
    <x v="0"/>
    <x v="9"/>
    <s v="Male"/>
    <x v="14"/>
    <s v="No"/>
    <s v="No"/>
    <m/>
    <x v="1"/>
    <x v="0"/>
    <m/>
    <m/>
    <m/>
    <n v="1"/>
    <n v="1"/>
    <n v="17"/>
    <n v="3"/>
    <n v="2.9"/>
    <n v="0"/>
    <n v="3"/>
  </r>
  <r>
    <x v="1"/>
    <x v="2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</r>
  <r>
    <x v="1"/>
    <x v="0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n v="0"/>
  </r>
  <r>
    <x v="1"/>
    <x v="2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</r>
  <r>
    <x v="1"/>
    <x v="2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n v="6"/>
  </r>
  <r>
    <x v="1"/>
    <x v="2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n v="6"/>
  </r>
  <r>
    <x v="1"/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</r>
  <r>
    <x v="1"/>
    <x v="2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</r>
  <r>
    <x v="1"/>
    <x v="0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n v="0"/>
  </r>
  <r>
    <x v="1"/>
    <x v="0"/>
    <x v="0"/>
    <s v="Yes"/>
    <x v="0"/>
    <x v="12"/>
    <s v="Male"/>
    <x v="23"/>
    <s v="No"/>
    <s v="No"/>
    <m/>
    <x v="1"/>
    <x v="0"/>
    <m/>
    <m/>
    <m/>
    <n v="1"/>
    <n v="1"/>
    <n v="44"/>
    <n v="2"/>
    <n v="2.4"/>
    <n v="0"/>
    <n v="2"/>
  </r>
  <r>
    <x v="1"/>
    <x v="0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</r>
  <r>
    <x v="1"/>
    <x v="0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</r>
  <r>
    <x v="1"/>
    <x v="0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n v="1"/>
  </r>
  <r>
    <x v="1"/>
    <x v="0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n v="2"/>
  </r>
  <r>
    <x v="1"/>
    <x v="0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</r>
  <r>
    <x v="1"/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</r>
  <r>
    <x v="1"/>
    <x v="0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</r>
  <r>
    <x v="1"/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</r>
  <r>
    <x v="1"/>
    <x v="2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</r>
  <r>
    <x v="1"/>
    <x v="2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</r>
  <r>
    <x v="1"/>
    <x v="2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n v="7"/>
  </r>
  <r>
    <x v="1"/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</r>
  <r>
    <x v="1"/>
    <x v="2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n v="5"/>
  </r>
  <r>
    <x v="1"/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</r>
  <r>
    <x v="1"/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</r>
  <r>
    <x v="1"/>
    <x v="2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n v="6"/>
  </r>
  <r>
    <x v="1"/>
    <x v="0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n v="3"/>
  </r>
  <r>
    <x v="1"/>
    <x v="0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</r>
  <r>
    <x v="1"/>
    <x v="0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n v="2"/>
  </r>
  <r>
    <x v="1"/>
    <x v="0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</r>
  <r>
    <x v="1"/>
    <x v="0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</r>
  <r>
    <x v="1"/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n v="13"/>
  </r>
  <r>
    <x v="1"/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n v="29"/>
  </r>
  <r>
    <x v="1"/>
    <x v="0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</r>
  <r>
    <x v="1"/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</r>
  <r>
    <x v="1"/>
    <x v="0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n v="3"/>
  </r>
  <r>
    <x v="1"/>
    <x v="0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n v="1"/>
  </r>
  <r>
    <x v="1"/>
    <x v="2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n v="5"/>
  </r>
  <r>
    <x v="1"/>
    <x v="2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n v="6"/>
  </r>
  <r>
    <x v="1"/>
    <x v="0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n v="2"/>
  </r>
  <r>
    <x v="1"/>
    <x v="2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n v="9"/>
  </r>
  <r>
    <x v="1"/>
    <x v="2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</r>
  <r>
    <x v="1"/>
    <x v="0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</r>
  <r>
    <x v="1"/>
    <x v="0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</r>
  <r>
    <x v="1"/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</r>
  <r>
    <x v="1"/>
    <x v="0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</r>
  <r>
    <x v="1"/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</r>
  <r>
    <x v="1"/>
    <x v="2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n v="9"/>
  </r>
  <r>
    <x v="1"/>
    <x v="2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</r>
  <r>
    <x v="1"/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n v="13"/>
  </r>
  <r>
    <x v="1"/>
    <x v="0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n v="1"/>
  </r>
  <r>
    <x v="1"/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</r>
  <r>
    <x v="1"/>
    <x v="2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</r>
  <r>
    <x v="1"/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n v="11"/>
  </r>
  <r>
    <x v="1"/>
    <x v="2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n v="6"/>
  </r>
  <r>
    <x v="1"/>
    <x v="0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</r>
  <r>
    <x v="1"/>
    <x v="0"/>
    <x v="0"/>
    <s v="Yes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</r>
  <r>
    <x v="1"/>
    <x v="1"/>
    <x v="0"/>
    <s v="Yes"/>
    <x v="0"/>
    <x v="27"/>
    <s v="Female"/>
    <x v="24"/>
    <s v="No"/>
    <s v="No"/>
    <m/>
    <x v="1"/>
    <x v="0"/>
    <m/>
    <m/>
    <m/>
    <n v="1"/>
    <m/>
    <n v="23"/>
    <n v="0"/>
    <n v="5.4"/>
    <n v="0"/>
    <n v="25"/>
  </r>
  <r>
    <x v="1"/>
    <x v="2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n v="5"/>
  </r>
  <r>
    <x v="1"/>
    <x v="0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</r>
  <r>
    <x v="1"/>
    <x v="2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n v="9"/>
  </r>
  <r>
    <x v="1"/>
    <x v="0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n v="3"/>
  </r>
  <r>
    <x v="1"/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</r>
  <r>
    <x v="1"/>
    <x v="2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n v="6"/>
  </r>
  <r>
    <x v="1"/>
    <x v="2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n v="8"/>
  </r>
  <r>
    <x v="1"/>
    <x v="0"/>
    <x v="0"/>
    <s v="Yes"/>
    <x v="0"/>
    <x v="31"/>
    <s v="Female"/>
    <x v="23"/>
    <s v="No"/>
    <s v="No"/>
    <m/>
    <x v="1"/>
    <x v="0"/>
    <m/>
    <m/>
    <m/>
    <n v="1"/>
    <n v="1"/>
    <n v="50"/>
    <n v="5"/>
    <n v="2.7"/>
    <n v="0"/>
    <n v="3"/>
  </r>
  <r>
    <x v="1"/>
    <x v="0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n v="4"/>
  </r>
  <r>
    <x v="1"/>
    <x v="0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</r>
  <r>
    <x v="1"/>
    <x v="0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n v="3"/>
  </r>
  <r>
    <x v="1"/>
    <x v="0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n v="3"/>
  </r>
  <r>
    <x v="1"/>
    <x v="0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n v="2"/>
  </r>
  <r>
    <x v="1"/>
    <x v="0"/>
    <x v="0"/>
    <s v="Yes"/>
    <x v="0"/>
    <x v="33"/>
    <s v="Male"/>
    <x v="24"/>
    <s v="No"/>
    <s v="No"/>
    <m/>
    <x v="1"/>
    <x v="0"/>
    <m/>
    <m/>
    <m/>
    <n v="1"/>
    <n v="1"/>
    <n v="45"/>
    <n v="1"/>
    <n v="2.6"/>
    <n v="0"/>
    <n v="1"/>
  </r>
  <r>
    <x v="1"/>
    <x v="0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</r>
  <r>
    <x v="1"/>
    <x v="0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n v="2"/>
  </r>
  <r>
    <x v="1"/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</r>
  <r>
    <x v="1"/>
    <x v="0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n v="1"/>
  </r>
  <r>
    <x v="1"/>
    <x v="2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</r>
  <r>
    <x v="1"/>
    <x v="0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n v="3"/>
  </r>
  <r>
    <x v="1"/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</r>
  <r>
    <x v="1"/>
    <x v="2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n v="5"/>
  </r>
  <r>
    <x v="1"/>
    <x v="2"/>
    <x v="0"/>
    <s v="Yes"/>
    <x v="0"/>
    <x v="35"/>
    <s v="Male"/>
    <x v="42"/>
    <s v="No"/>
    <s v="No"/>
    <m/>
    <x v="1"/>
    <x v="0"/>
    <m/>
    <m/>
    <m/>
    <n v="1"/>
    <n v="1"/>
    <n v="30"/>
    <n v="4"/>
    <n v="2.6"/>
    <n v="0"/>
    <n v="8"/>
  </r>
  <r>
    <x v="1"/>
    <x v="2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n v="5"/>
  </r>
  <r>
    <x v="1"/>
    <x v="0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</r>
  <r>
    <x v="1"/>
    <x v="2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</r>
  <r>
    <x v="1"/>
    <x v="2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n v="8"/>
  </r>
  <r>
    <x v="1"/>
    <x v="2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</r>
  <r>
    <x v="1"/>
    <x v="0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</r>
  <r>
    <x v="1"/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n v="18"/>
  </r>
  <r>
    <x v="1"/>
    <x v="0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n v="1"/>
  </r>
  <r>
    <x v="1"/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n v="15"/>
  </r>
  <r>
    <x v="1"/>
    <x v="2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</r>
  <r>
    <x v="1"/>
    <x v="2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n v="6"/>
  </r>
  <r>
    <x v="1"/>
    <x v="0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n v="1"/>
  </r>
  <r>
    <x v="1"/>
    <x v="0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</r>
  <r>
    <x v="1"/>
    <x v="2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n v="5"/>
  </r>
  <r>
    <x v="1"/>
    <x v="2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</r>
  <r>
    <x v="1"/>
    <x v="0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</r>
  <r>
    <x v="1"/>
    <x v="2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</r>
  <r>
    <x v="1"/>
    <x v="0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n v="1"/>
  </r>
  <r>
    <x v="1"/>
    <x v="0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n v="2"/>
  </r>
  <r>
    <x v="1"/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n v="14"/>
  </r>
  <r>
    <x v="1"/>
    <x v="2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</r>
  <r>
    <x v="1"/>
    <x v="0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</r>
  <r>
    <x v="1"/>
    <x v="0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</r>
  <r>
    <x v="1"/>
    <x v="2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n v="9"/>
  </r>
  <r>
    <x v="1"/>
    <x v="2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n v="8"/>
  </r>
  <r>
    <x v="1"/>
    <x v="0"/>
    <x v="0"/>
    <s v="Yes"/>
    <x v="0"/>
    <x v="42"/>
    <s v="Male"/>
    <x v="41"/>
    <s v="No"/>
    <s v="No"/>
    <m/>
    <x v="1"/>
    <x v="0"/>
    <m/>
    <m/>
    <m/>
    <n v="1"/>
    <n v="1"/>
    <n v="47"/>
    <n v="5"/>
    <n v="5.4"/>
    <n v="0"/>
    <n v="4"/>
  </r>
  <r>
    <x v="1"/>
    <x v="2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n v="9"/>
  </r>
  <r>
    <x v="1"/>
    <x v="0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n v="1"/>
  </r>
  <r>
    <x v="1"/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</r>
  <r>
    <x v="1"/>
    <x v="0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n v="2"/>
  </r>
  <r>
    <x v="1"/>
    <x v="0"/>
    <x v="0"/>
    <s v="Yes"/>
    <x v="0"/>
    <x v="43"/>
    <s v="Male"/>
    <x v="23"/>
    <s v="No"/>
    <s v="No"/>
    <m/>
    <x v="1"/>
    <x v="0"/>
    <m/>
    <m/>
    <m/>
    <n v="1"/>
    <n v="1"/>
    <n v="42"/>
    <n v="1"/>
    <n v="6.7"/>
    <n v="0"/>
    <n v="3"/>
  </r>
  <r>
    <x v="1"/>
    <x v="2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</r>
  <r>
    <x v="1"/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n v="21"/>
  </r>
  <r>
    <x v="1"/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</r>
  <r>
    <x v="1"/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</r>
  <r>
    <x v="1"/>
    <x v="0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n v="3"/>
  </r>
  <r>
    <x v="1"/>
    <x v="2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</r>
  <r>
    <x v="1"/>
    <x v="0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n v="3"/>
  </r>
  <r>
    <x v="1"/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n v="26"/>
  </r>
  <r>
    <x v="1"/>
    <x v="0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n v="4"/>
  </r>
  <r>
    <x v="1"/>
    <x v="0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n v="1"/>
  </r>
  <r>
    <x v="1"/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n v="10"/>
  </r>
  <r>
    <x v="1"/>
    <x v="2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n v="5"/>
  </r>
  <r>
    <x v="1"/>
    <x v="2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n v="5"/>
  </r>
  <r>
    <x v="1"/>
    <x v="2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n v="5"/>
  </r>
  <r>
    <x v="1"/>
    <x v="0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n v="1"/>
  </r>
  <r>
    <x v="1"/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n v="17"/>
  </r>
  <r>
    <x v="1"/>
    <x v="0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</r>
  <r>
    <x v="1"/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n v="12"/>
  </r>
  <r>
    <x v="1"/>
    <x v="2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</r>
  <r>
    <x v="1"/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n v="17"/>
  </r>
  <r>
    <x v="1"/>
    <x v="2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n v="6"/>
  </r>
  <r>
    <x v="1"/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n v="10"/>
  </r>
  <r>
    <x v="1"/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n v="11"/>
  </r>
  <r>
    <x v="1"/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n v="15"/>
  </r>
  <r>
    <x v="1"/>
    <x v="0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n v="3"/>
  </r>
  <r>
    <x v="1"/>
    <x v="0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</r>
  <r>
    <x v="1"/>
    <x v="0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n v="3"/>
  </r>
  <r>
    <x v="1"/>
    <x v="2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</r>
  <r>
    <x v="1"/>
    <x v="2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</r>
  <r>
    <x v="1"/>
    <x v="0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</r>
  <r>
    <x v="1"/>
    <x v="0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n v="2"/>
  </r>
  <r>
    <x v="1"/>
    <x v="0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n v="2"/>
  </r>
  <r>
    <x v="1"/>
    <x v="2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</r>
  <r>
    <x v="1"/>
    <x v="2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n v="8"/>
  </r>
  <r>
    <x v="1"/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</r>
  <r>
    <x v="1"/>
    <x v="0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n v="3"/>
  </r>
  <r>
    <x v="1"/>
    <x v="0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n v="2"/>
  </r>
  <r>
    <x v="1"/>
    <x v="0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n v="2"/>
  </r>
  <r>
    <x v="1"/>
    <x v="2"/>
    <x v="1"/>
    <s v="No"/>
    <x v="0"/>
    <x v="14"/>
    <s v="Male"/>
    <x v="24"/>
    <s v="No"/>
    <s v="No"/>
    <m/>
    <x v="1"/>
    <x v="0"/>
    <m/>
    <m/>
    <m/>
    <n v="1"/>
    <n v="1"/>
    <n v="45"/>
    <n v="1"/>
    <n v="0"/>
    <n v="0"/>
    <n v="5"/>
  </r>
  <r>
    <x v="1"/>
    <x v="0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n v="1"/>
  </r>
  <r>
    <x v="1"/>
    <x v="2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n v="8"/>
  </r>
  <r>
    <x v="1"/>
    <x v="2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n v="5"/>
  </r>
  <r>
    <x v="1"/>
    <x v="2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n v="6"/>
  </r>
  <r>
    <x v="1"/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</r>
  <r>
    <x v="1"/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n v="27"/>
  </r>
  <r>
    <x v="1"/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n v="10"/>
  </r>
  <r>
    <x v="1"/>
    <x v="0"/>
    <x v="1"/>
    <s v="No"/>
    <x v="0"/>
    <x v="19"/>
    <s v="Male"/>
    <x v="23"/>
    <s v="No"/>
    <s v="No"/>
    <m/>
    <x v="1"/>
    <x v="0"/>
    <m/>
    <m/>
    <m/>
    <n v="1"/>
    <n v="1"/>
    <n v="59"/>
    <n v="4"/>
    <n v="0"/>
    <n v="0"/>
    <n v="4"/>
  </r>
  <r>
    <x v="1"/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n v="30"/>
  </r>
  <r>
    <x v="1"/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n v="24"/>
  </r>
  <r>
    <x v="1"/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n v="25"/>
  </r>
  <r>
    <x v="1"/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n v="12"/>
  </r>
  <r>
    <x v="1"/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n v="37"/>
  </r>
  <r>
    <x v="1"/>
    <x v="2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n v="8"/>
  </r>
  <r>
    <x v="1"/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n v="10"/>
  </r>
  <r>
    <x v="1"/>
    <x v="2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n v="6"/>
  </r>
  <r>
    <x v="1"/>
    <x v="0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n v="1"/>
  </r>
  <r>
    <x v="1"/>
    <x v="2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</r>
  <r>
    <x v="1"/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n v="12"/>
  </r>
  <r>
    <x v="1"/>
    <x v="2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n v="7"/>
  </r>
  <r>
    <x v="1"/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n v="30"/>
  </r>
  <r>
    <x v="1"/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n v="17"/>
  </r>
  <r>
    <x v="1"/>
    <x v="2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n v="5"/>
  </r>
  <r>
    <x v="1"/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n v="11"/>
  </r>
  <r>
    <x v="1"/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n v="10"/>
  </r>
  <r>
    <x v="1"/>
    <x v="2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n v="7"/>
  </r>
  <r>
    <x v="1"/>
    <x v="0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n v="4"/>
  </r>
  <r>
    <x v="1"/>
    <x v="0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</r>
  <r>
    <x v="1"/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</r>
  <r>
    <x v="1"/>
    <x v="0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n v="1"/>
  </r>
  <r>
    <x v="1"/>
    <x v="0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</r>
  <r>
    <x v="1"/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n v="16"/>
  </r>
  <r>
    <x v="1"/>
    <x v="2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n v="5"/>
  </r>
  <r>
    <x v="1"/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n v="13"/>
  </r>
  <r>
    <x v="1"/>
    <x v="0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n v="3"/>
  </r>
  <r>
    <x v="1"/>
    <x v="2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</r>
  <r>
    <x v="1"/>
    <x v="2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</r>
  <r>
    <x v="1"/>
    <x v="0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</r>
  <r>
    <x v="1"/>
    <x v="2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n v="9"/>
  </r>
  <r>
    <x v="1"/>
    <x v="0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</r>
  <r>
    <x v="1"/>
    <x v="2"/>
    <x v="1"/>
    <s v="No"/>
    <x v="0"/>
    <x v="37"/>
    <s v="Female"/>
    <x v="24"/>
    <s v="No"/>
    <s v="No"/>
    <m/>
    <x v="1"/>
    <x v="0"/>
    <m/>
    <m/>
    <m/>
    <n v="1"/>
    <n v="1"/>
    <n v="40"/>
    <n v="5"/>
    <n v="0"/>
    <n v="0"/>
    <n v="9"/>
  </r>
  <r>
    <x v="1"/>
    <x v="0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n v="4"/>
  </r>
  <r>
    <x v="1"/>
    <x v="0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n v="1"/>
  </r>
  <r>
    <x v="1"/>
    <x v="0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</r>
  <r>
    <x v="1"/>
    <x v="2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n v="9"/>
  </r>
  <r>
    <x v="1"/>
    <x v="0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n v="4"/>
  </r>
  <r>
    <x v="1"/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n v="14"/>
  </r>
  <r>
    <x v="1"/>
    <x v="0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n v="1"/>
  </r>
  <r>
    <x v="1"/>
    <x v="2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n v="5"/>
  </r>
  <r>
    <x v="1"/>
    <x v="2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</r>
  <r>
    <x v="1"/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n v="10"/>
  </r>
  <r>
    <x v="1"/>
    <x v="2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n v="5"/>
  </r>
  <r>
    <x v="1"/>
    <x v="0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n v="2"/>
  </r>
  <r>
    <x v="1"/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n v="28"/>
  </r>
  <r>
    <x v="1"/>
    <x v="2"/>
    <x v="1"/>
    <s v="No"/>
    <x v="0"/>
    <x v="46"/>
    <s v="Male"/>
    <x v="21"/>
    <s v="No"/>
    <s v="No"/>
    <m/>
    <x v="1"/>
    <x v="0"/>
    <m/>
    <m/>
    <m/>
    <n v="1"/>
    <n v="1"/>
    <n v="49"/>
    <n v="1"/>
    <n v="0"/>
    <n v="0"/>
    <n v="9"/>
  </r>
  <r>
    <x v="1"/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n v="13"/>
  </r>
  <r>
    <x v="1"/>
    <x v="2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n v="7"/>
  </r>
  <r>
    <x v="1"/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n v="14"/>
  </r>
  <r>
    <x v="1"/>
    <x v="2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</r>
  <r>
    <x v="1"/>
    <x v="0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n v="4"/>
  </r>
  <r>
    <x v="1"/>
    <x v="2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n v="5"/>
  </r>
  <r>
    <x v="1"/>
    <x v="0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</r>
  <r>
    <x v="1"/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n v="10"/>
  </r>
  <r>
    <x v="1"/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n v="26"/>
  </r>
  <r>
    <x v="1"/>
    <x v="2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n v="5"/>
  </r>
  <r>
    <x v="1"/>
    <x v="2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n v="5"/>
  </r>
  <r>
    <x v="1"/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n v="17"/>
  </r>
  <r>
    <x v="1"/>
    <x v="2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</r>
  <r>
    <x v="1"/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n v="27"/>
  </r>
  <r>
    <x v="1"/>
    <x v="2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</r>
  <r>
    <x v="1"/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n v="37"/>
  </r>
  <r>
    <x v="1"/>
    <x v="0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n v="1"/>
  </r>
  <r>
    <x v="1"/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n v="10"/>
  </r>
  <r>
    <x v="1"/>
    <x v="2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</r>
  <r>
    <x v="1"/>
    <x v="2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</r>
  <r>
    <x v="1"/>
    <x v="2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n v="5"/>
  </r>
  <r>
    <x v="1"/>
    <x v="2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</r>
  <r>
    <x v="1"/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n v="12"/>
  </r>
  <r>
    <x v="1"/>
    <x v="2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</r>
  <r>
    <x v="1"/>
    <x v="0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n v="4"/>
  </r>
  <r>
    <x v="1"/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</r>
  <r>
    <x v="1"/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n v="15"/>
  </r>
  <r>
    <x v="1"/>
    <x v="0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n v="1"/>
  </r>
  <r>
    <x v="1"/>
    <x v="2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n v="9"/>
  </r>
  <r>
    <x v="1"/>
    <x v="0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</r>
  <r>
    <x v="1"/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</r>
  <r>
    <x v="1"/>
    <x v="0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n v="1"/>
  </r>
  <r>
    <x v="1"/>
    <x v="1"/>
    <x v="1"/>
    <s v="Yes"/>
    <x v="0"/>
    <x v="50"/>
    <s v="Female"/>
    <x v="24"/>
    <s v="No"/>
    <s v="No"/>
    <m/>
    <x v="1"/>
    <x v="0"/>
    <m/>
    <m/>
    <m/>
    <n v="1"/>
    <n v="1"/>
    <n v="26"/>
    <n v="5"/>
    <n v="12.1"/>
    <n v="0"/>
    <n v="13"/>
  </r>
  <r>
    <x v="1"/>
    <x v="2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</r>
  <r>
    <x v="1"/>
    <x v="2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</r>
  <r>
    <x v="1"/>
    <x v="2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</r>
  <r>
    <x v="1"/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n v="10"/>
  </r>
  <r>
    <x v="1"/>
    <x v="2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</r>
  <r>
    <x v="1"/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n v="24"/>
  </r>
  <r>
    <x v="1"/>
    <x v="0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</r>
  <r>
    <x v="1"/>
    <x v="2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n v="8"/>
  </r>
  <r>
    <x v="1"/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</r>
  <r>
    <x v="1"/>
    <x v="2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</r>
  <r>
    <x v="1"/>
    <x v="0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</r>
  <r>
    <x v="1"/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n v="17"/>
  </r>
  <r>
    <x v="1"/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</r>
  <r>
    <x v="1"/>
    <x v="2"/>
    <x v="1"/>
    <s v="Yes"/>
    <x v="0"/>
    <x v="28"/>
    <s v="Male"/>
    <x v="41"/>
    <s v="No"/>
    <s v="No"/>
    <m/>
    <x v="1"/>
    <x v="0"/>
    <m/>
    <m/>
    <m/>
    <n v="1"/>
    <n v="1"/>
    <n v="24"/>
    <n v="2"/>
    <n v="6.2"/>
    <n v="0"/>
    <n v="5"/>
  </r>
  <r>
    <x v="1"/>
    <x v="2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n v="7"/>
  </r>
  <r>
    <x v="1"/>
    <x v="2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</r>
  <r>
    <x v="1"/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n v="11"/>
  </r>
  <r>
    <x v="1"/>
    <x v="2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n v="5"/>
  </r>
  <r>
    <x v="1"/>
    <x v="2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n v="9"/>
  </r>
  <r>
    <x v="1"/>
    <x v="0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n v="4"/>
  </r>
  <r>
    <x v="1"/>
    <x v="2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</r>
  <r>
    <x v="1"/>
    <x v="0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n v="4"/>
  </r>
  <r>
    <x v="1"/>
    <x v="2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</r>
  <r>
    <x v="1"/>
    <x v="2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n v="5"/>
  </r>
  <r>
    <x v="1"/>
    <x v="2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</r>
  <r>
    <x v="1"/>
    <x v="0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</r>
  <r>
    <x v="1"/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n v="24"/>
  </r>
  <r>
    <x v="1"/>
    <x v="0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n v="3"/>
  </r>
  <r>
    <x v="1"/>
    <x v="0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</r>
  <r>
    <x v="1"/>
    <x v="2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</r>
  <r>
    <x v="1"/>
    <x v="0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n v="3"/>
  </r>
  <r>
    <x v="1"/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n v="15"/>
  </r>
  <r>
    <x v="1"/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n v="12"/>
  </r>
  <r>
    <x v="1"/>
    <x v="0"/>
    <x v="1"/>
    <s v="Yes"/>
    <x v="0"/>
    <x v="38"/>
    <s v="Male"/>
    <x v="42"/>
    <s v="No"/>
    <s v="No"/>
    <m/>
    <x v="1"/>
    <x v="0"/>
    <m/>
    <m/>
    <m/>
    <n v="1"/>
    <n v="1"/>
    <n v="10"/>
    <n v="5"/>
    <n v="10.4"/>
    <n v="0"/>
    <n v="2"/>
  </r>
  <r>
    <x v="1"/>
    <x v="2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n v="5"/>
  </r>
  <r>
    <x v="1"/>
    <x v="0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n v="2"/>
  </r>
  <r>
    <x v="1"/>
    <x v="0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n v="3"/>
  </r>
  <r>
    <x v="1"/>
    <x v="0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</r>
  <r>
    <x v="1"/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</r>
  <r>
    <x v="1"/>
    <x v="0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n v="2"/>
  </r>
  <r>
    <x v="1"/>
    <x v="2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</r>
  <r>
    <x v="1"/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n v="10"/>
  </r>
  <r>
    <x v="1"/>
    <x v="0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n v="2"/>
  </r>
  <r>
    <x v="1"/>
    <x v="0"/>
    <x v="1"/>
    <s v="Yes"/>
    <x v="0"/>
    <x v="47"/>
    <s v="Female"/>
    <x v="21"/>
    <s v="No"/>
    <s v="No"/>
    <m/>
    <x v="1"/>
    <x v="0"/>
    <m/>
    <m/>
    <m/>
    <n v="1"/>
    <n v="1"/>
    <n v="32"/>
    <n v="5"/>
    <n v="15.9"/>
    <n v="0"/>
    <n v="2"/>
  </r>
  <r>
    <x v="1"/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</r>
  <r>
    <x v="1"/>
    <x v="2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</r>
  <r>
    <x v="1"/>
    <x v="2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n v="7"/>
  </r>
  <r>
    <x v="1"/>
    <x v="2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</r>
  <r>
    <x v="1"/>
    <x v="0"/>
    <x v="1"/>
    <s v="Yes"/>
    <x v="1"/>
    <x v="41"/>
    <s v="Male"/>
    <x v="41"/>
    <s v="No"/>
    <s v="No"/>
    <m/>
    <x v="1"/>
    <x v="0"/>
    <m/>
    <m/>
    <m/>
    <n v="1"/>
    <m/>
    <n v="23"/>
    <n v="0"/>
    <n v="0"/>
    <n v="0"/>
    <n v="4"/>
  </r>
  <r>
    <x v="1"/>
    <x v="2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n v="6"/>
  </r>
  <r>
    <x v="1"/>
    <x v="0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n v="2"/>
  </r>
  <r>
    <x v="1"/>
    <x v="2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n v="7"/>
  </r>
  <r>
    <x v="1"/>
    <x v="0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n v="2"/>
  </r>
  <r>
    <x v="1"/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n v="30"/>
  </r>
  <r>
    <x v="1"/>
    <x v="2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n v="9"/>
  </r>
  <r>
    <x v="1"/>
    <x v="0"/>
    <x v="2"/>
    <s v="No"/>
    <x v="0"/>
    <x v="5"/>
    <s v="Female"/>
    <x v="41"/>
    <s v="No"/>
    <s v="No"/>
    <m/>
    <x v="1"/>
    <x v="0"/>
    <m/>
    <m/>
    <m/>
    <n v="1"/>
    <n v="1"/>
    <n v="31"/>
    <n v="4"/>
    <n v="0"/>
    <n v="0"/>
    <n v="3"/>
  </r>
  <r>
    <x v="1"/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n v="18"/>
  </r>
  <r>
    <x v="1"/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n v="17"/>
  </r>
  <r>
    <x v="1"/>
    <x v="2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n v="8"/>
  </r>
  <r>
    <x v="1"/>
    <x v="2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n v="7"/>
  </r>
  <r>
    <x v="1"/>
    <x v="0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n v="2"/>
  </r>
  <r>
    <x v="1"/>
    <x v="0"/>
    <x v="2"/>
    <s v="No"/>
    <x v="0"/>
    <x v="9"/>
    <s v="Female"/>
    <x v="42"/>
    <s v="No"/>
    <s v="No"/>
    <m/>
    <x v="1"/>
    <x v="0"/>
    <m/>
    <m/>
    <m/>
    <n v="1"/>
    <n v="1"/>
    <n v="31"/>
    <n v="3"/>
    <n v="0"/>
    <n v="0"/>
    <n v="1"/>
  </r>
  <r>
    <x v="1"/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n v="10"/>
  </r>
  <r>
    <x v="1"/>
    <x v="2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n v="5"/>
  </r>
  <r>
    <x v="1"/>
    <x v="2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</r>
  <r>
    <x v="1"/>
    <x v="0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n v="3"/>
  </r>
  <r>
    <x v="1"/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n v="15"/>
  </r>
  <r>
    <x v="1"/>
    <x v="0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</r>
  <r>
    <x v="1"/>
    <x v="2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</r>
  <r>
    <x v="1"/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</r>
  <r>
    <x v="1"/>
    <x v="2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n v="5"/>
  </r>
  <r>
    <x v="1"/>
    <x v="0"/>
    <x v="2"/>
    <s v="No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</r>
  <r>
    <x v="1"/>
    <x v="0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</r>
  <r>
    <x v="1"/>
    <x v="2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n v="7"/>
  </r>
  <r>
    <x v="1"/>
    <x v="2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n v="8"/>
  </r>
  <r>
    <x v="1"/>
    <x v="0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n v="2"/>
  </r>
  <r>
    <x v="1"/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n v="12"/>
  </r>
  <r>
    <x v="1"/>
    <x v="0"/>
    <x v="2"/>
    <s v="No"/>
    <x v="0"/>
    <x v="24"/>
    <s v="Male"/>
    <x v="41"/>
    <s v="No"/>
    <s v="No"/>
    <m/>
    <x v="1"/>
    <x v="0"/>
    <m/>
    <m/>
    <m/>
    <n v="1"/>
    <m/>
    <n v="14"/>
    <n v="0"/>
    <n v="0"/>
    <n v="0"/>
    <n v="1"/>
  </r>
  <r>
    <x v="1"/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n v="20"/>
  </r>
  <r>
    <x v="1"/>
    <x v="0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n v="4"/>
  </r>
  <r>
    <x v="1"/>
    <x v="0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n v="2"/>
  </r>
  <r>
    <x v="1"/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n v="17"/>
  </r>
  <r>
    <x v="1"/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n v="11"/>
  </r>
  <r>
    <x v="1"/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</r>
  <r>
    <x v="1"/>
    <x v="2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n v="6"/>
  </r>
  <r>
    <x v="1"/>
    <x v="2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</r>
  <r>
    <x v="1"/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</r>
  <r>
    <x v="1"/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n v="14"/>
  </r>
  <r>
    <x v="1"/>
    <x v="0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n v="4"/>
  </r>
  <r>
    <x v="1"/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n v="35"/>
  </r>
  <r>
    <x v="1"/>
    <x v="0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n v="4"/>
  </r>
  <r>
    <x v="1"/>
    <x v="0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n v="4"/>
  </r>
  <r>
    <x v="1"/>
    <x v="0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n v="2"/>
  </r>
  <r>
    <x v="1"/>
    <x v="2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n v="9"/>
  </r>
  <r>
    <x v="1"/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n v="10"/>
  </r>
  <r>
    <x v="1"/>
    <x v="0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n v="2"/>
  </r>
  <r>
    <x v="1"/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n v="17"/>
  </r>
  <r>
    <x v="1"/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n v="30"/>
  </r>
  <r>
    <x v="1"/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n v="12"/>
  </r>
  <r>
    <x v="1"/>
    <x v="2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n v="5"/>
  </r>
  <r>
    <x v="1"/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</r>
  <r>
    <x v="1"/>
    <x v="2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n v="5"/>
  </r>
  <r>
    <x v="1"/>
    <x v="0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n v="1"/>
  </r>
  <r>
    <x v="1"/>
    <x v="2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n v="5"/>
  </r>
  <r>
    <x v="1"/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n v="13"/>
  </r>
  <r>
    <x v="1"/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n v="14"/>
  </r>
  <r>
    <x v="1"/>
    <x v="2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n v="6"/>
  </r>
  <r>
    <x v="1"/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</r>
  <r>
    <x v="1"/>
    <x v="2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n v="9"/>
  </r>
  <r>
    <x v="1"/>
    <x v="2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n v="6"/>
  </r>
  <r>
    <x v="1"/>
    <x v="2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n v="9"/>
  </r>
  <r>
    <x v="1"/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n v="15"/>
  </r>
  <r>
    <x v="1"/>
    <x v="2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n v="7"/>
  </r>
  <r>
    <x v="1"/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n v="26"/>
  </r>
  <r>
    <x v="1"/>
    <x v="0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n v="1"/>
  </r>
  <r>
    <x v="1"/>
    <x v="2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n v="6"/>
  </r>
  <r>
    <x v="1"/>
    <x v="0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n v="3"/>
  </r>
  <r>
    <x v="1"/>
    <x v="2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</r>
  <r>
    <x v="1"/>
    <x v="0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</r>
  <r>
    <x v="1"/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n v="35"/>
  </r>
  <r>
    <x v="1"/>
    <x v="2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n v="9"/>
  </r>
  <r>
    <x v="1"/>
    <x v="2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n v="7"/>
  </r>
  <r>
    <x v="1"/>
    <x v="0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n v="2"/>
  </r>
  <r>
    <x v="1"/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n v="15"/>
  </r>
  <r>
    <x v="1"/>
    <x v="0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</r>
  <r>
    <x v="1"/>
    <x v="1"/>
    <x v="2"/>
    <s v="Yes"/>
    <x v="0"/>
    <x v="11"/>
    <s v="Female"/>
    <x v="41"/>
    <s v="No"/>
    <s v="No"/>
    <m/>
    <x v="1"/>
    <x v="0"/>
    <m/>
    <m/>
    <m/>
    <n v="1"/>
    <m/>
    <n v="25"/>
    <n v="1"/>
    <n v="10.4"/>
    <n v="0"/>
    <n v="14"/>
  </r>
  <r>
    <x v="1"/>
    <x v="0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n v="4"/>
  </r>
  <r>
    <x v="1"/>
    <x v="2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n v="6"/>
  </r>
  <r>
    <x v="1"/>
    <x v="2"/>
    <x v="2"/>
    <s v="Yes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n v="6"/>
  </r>
  <r>
    <x v="1"/>
    <x v="2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n v="6"/>
  </r>
  <r>
    <x v="1"/>
    <x v="2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</r>
  <r>
    <x v="1"/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n v="10"/>
  </r>
  <r>
    <x v="1"/>
    <x v="0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n v="3"/>
  </r>
  <r>
    <x v="1"/>
    <x v="2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</r>
  <r>
    <x v="1"/>
    <x v="0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</r>
  <r>
    <x v="1"/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n v="14"/>
  </r>
  <r>
    <x v="1"/>
    <x v="2"/>
    <x v="2"/>
    <s v="Yes"/>
    <x v="0"/>
    <x v="20"/>
    <s v="Female"/>
    <x v="41"/>
    <s v="No"/>
    <s v="No"/>
    <m/>
    <x v="1"/>
    <x v="0"/>
    <m/>
    <m/>
    <m/>
    <n v="1"/>
    <n v="1"/>
    <n v="28"/>
    <n v="5"/>
    <n v="15"/>
    <n v="0"/>
    <n v="5"/>
  </r>
  <r>
    <x v="1"/>
    <x v="2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n v="6"/>
  </r>
  <r>
    <x v="1"/>
    <x v="2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</r>
  <r>
    <x v="1"/>
    <x v="2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</r>
  <r>
    <x v="1"/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n v="11"/>
  </r>
  <r>
    <x v="1"/>
    <x v="2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</r>
  <r>
    <x v="1"/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</r>
  <r>
    <x v="1"/>
    <x v="0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n v="2"/>
  </r>
  <r>
    <x v="1"/>
    <x v="2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n v="7"/>
  </r>
  <r>
    <x v="1"/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</r>
  <r>
    <x v="1"/>
    <x v="0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</r>
  <r>
    <x v="1"/>
    <x v="2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n v="8"/>
  </r>
  <r>
    <x v="1"/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</r>
  <r>
    <x v="1"/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n v="18"/>
  </r>
  <r>
    <x v="1"/>
    <x v="0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</r>
  <r>
    <x v="1"/>
    <x v="2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</r>
  <r>
    <x v="1"/>
    <x v="0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n v="3"/>
  </r>
  <r>
    <x v="1"/>
    <x v="2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n v="6"/>
  </r>
  <r>
    <x v="1"/>
    <x v="0"/>
    <x v="2"/>
    <s v="Yes"/>
    <x v="0"/>
    <x v="31"/>
    <s v="Male"/>
    <x v="23"/>
    <s v="No"/>
    <s v="No"/>
    <m/>
    <x v="1"/>
    <x v="0"/>
    <m/>
    <m/>
    <m/>
    <n v="1"/>
    <n v="1"/>
    <n v="50"/>
    <n v="0"/>
    <n v="11.1"/>
    <n v="0"/>
    <n v="4"/>
  </r>
  <r>
    <x v="1"/>
    <x v="0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n v="1"/>
  </r>
  <r>
    <x v="1"/>
    <x v="0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</r>
  <r>
    <x v="1"/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n v="37"/>
  </r>
  <r>
    <x v="1"/>
    <x v="0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n v="3"/>
  </r>
  <r>
    <x v="1"/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</r>
  <r>
    <x v="1"/>
    <x v="0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n v="3"/>
  </r>
  <r>
    <x v="1"/>
    <x v="0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n v="2"/>
  </r>
  <r>
    <x v="1"/>
    <x v="2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</r>
  <r>
    <x v="1"/>
    <x v="0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</r>
  <r>
    <x v="1"/>
    <x v="2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</r>
  <r>
    <x v="1"/>
    <x v="2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n v="8"/>
  </r>
  <r>
    <x v="1"/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n v="15"/>
  </r>
  <r>
    <x v="1"/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n v="11"/>
  </r>
  <r>
    <x v="1"/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n v="29"/>
  </r>
  <r>
    <x v="1"/>
    <x v="0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n v="3"/>
  </r>
  <r>
    <x v="1"/>
    <x v="2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n v="9"/>
  </r>
  <r>
    <x v="1"/>
    <x v="0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n v="2"/>
  </r>
  <r>
    <x v="1"/>
    <x v="0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n v="2"/>
  </r>
  <r>
    <x v="1"/>
    <x v="0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n v="4"/>
  </r>
  <r>
    <x v="1"/>
    <x v="2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n v="6"/>
  </r>
  <r>
    <x v="1"/>
    <x v="0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</r>
  <r>
    <x v="1"/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</r>
  <r>
    <x v="1"/>
    <x v="0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n v="4"/>
  </r>
  <r>
    <x v="1"/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n v="24"/>
  </r>
  <r>
    <x v="1"/>
    <x v="0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n v="4"/>
  </r>
  <r>
    <x v="1"/>
    <x v="0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n v="3"/>
  </r>
  <r>
    <x v="1"/>
    <x v="0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</r>
  <r>
    <x v="1"/>
    <x v="0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n v="1"/>
  </r>
  <r>
    <x v="1"/>
    <x v="2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</r>
  <r>
    <x v="1"/>
    <x v="0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</r>
  <r>
    <x v="1"/>
    <x v="0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n v="4"/>
  </r>
  <r>
    <x v="1"/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</r>
  <r>
    <x v="1"/>
    <x v="0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n v="1"/>
  </r>
  <r>
    <x v="1"/>
    <x v="0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n v="1"/>
  </r>
  <r>
    <x v="1"/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</r>
  <r>
    <x v="1"/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n v="10"/>
  </r>
  <r>
    <x v="1"/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n v="36"/>
  </r>
  <r>
    <x v="1"/>
    <x v="0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n v="1"/>
  </r>
  <r>
    <x v="1"/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n v="11"/>
  </r>
  <r>
    <x v="1"/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n v="10"/>
  </r>
  <r>
    <x v="1"/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n v="26"/>
  </r>
  <r>
    <x v="1"/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n v="21"/>
  </r>
  <r>
    <x v="1"/>
    <x v="2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</r>
  <r>
    <x v="1"/>
    <x v="2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n v="9"/>
  </r>
  <r>
    <x v="1"/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n v="17"/>
  </r>
  <r>
    <x v="1"/>
    <x v="0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n v="4"/>
  </r>
  <r>
    <x v="1"/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n v="11"/>
  </r>
  <r>
    <x v="1"/>
    <x v="2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</r>
  <r>
    <x v="1"/>
    <x v="0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n v="1"/>
  </r>
  <r>
    <x v="1"/>
    <x v="0"/>
    <x v="3"/>
    <s v="No"/>
    <x v="0"/>
    <x v="28"/>
    <s v="Female"/>
    <x v="24"/>
    <s v="No"/>
    <s v="No"/>
    <m/>
    <x v="1"/>
    <x v="0"/>
    <m/>
    <m/>
    <m/>
    <n v="1"/>
    <n v="1"/>
    <n v="44"/>
    <n v="2"/>
    <n v="36.4"/>
    <n v="0"/>
    <n v="3"/>
  </r>
  <r>
    <x v="1"/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n v="10"/>
  </r>
  <r>
    <x v="1"/>
    <x v="2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</r>
  <r>
    <x v="1"/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n v="10"/>
  </r>
  <r>
    <x v="1"/>
    <x v="0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n v="1"/>
  </r>
  <r>
    <x v="1"/>
    <x v="2"/>
    <x v="3"/>
    <s v="No"/>
    <x v="0"/>
    <x v="33"/>
    <s v="Female"/>
    <x v="23"/>
    <s v="No"/>
    <s v="No"/>
    <m/>
    <x v="1"/>
    <x v="0"/>
    <m/>
    <m/>
    <m/>
    <n v="1"/>
    <m/>
    <n v="17"/>
    <n v="0"/>
    <n v="0"/>
    <n v="0"/>
    <n v="8"/>
  </r>
  <r>
    <x v="1"/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n v="21"/>
  </r>
  <r>
    <x v="1"/>
    <x v="0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</r>
  <r>
    <x v="1"/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n v="17"/>
  </r>
  <r>
    <x v="1"/>
    <x v="0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n v="1"/>
  </r>
  <r>
    <x v="1"/>
    <x v="2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</r>
  <r>
    <x v="1"/>
    <x v="2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</r>
  <r>
    <x v="1"/>
    <x v="0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n v="2"/>
  </r>
  <r>
    <x v="1"/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n v="15"/>
  </r>
  <r>
    <x v="1"/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n v="18"/>
  </r>
  <r>
    <x v="1"/>
    <x v="2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n v="6"/>
  </r>
  <r>
    <x v="1"/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n v="17"/>
  </r>
  <r>
    <x v="1"/>
    <x v="2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</r>
  <r>
    <x v="1"/>
    <x v="2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n v="5"/>
  </r>
  <r>
    <x v="1"/>
    <x v="0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n v="3"/>
  </r>
  <r>
    <x v="1"/>
    <x v="0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n v="2"/>
  </r>
  <r>
    <x v="1"/>
    <x v="0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</r>
  <r>
    <x v="1"/>
    <x v="2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n v="5"/>
  </r>
  <r>
    <x v="1"/>
    <x v="2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</r>
  <r>
    <x v="1"/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n v="12"/>
  </r>
  <r>
    <x v="1"/>
    <x v="0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n v="4"/>
  </r>
  <r>
    <x v="1"/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n v="19"/>
  </r>
  <r>
    <x v="1"/>
    <x v="0"/>
    <x v="3"/>
    <s v="Yes"/>
    <x v="0"/>
    <x v="1"/>
    <s v="Male"/>
    <x v="24"/>
    <s v="No"/>
    <s v="No"/>
    <m/>
    <x v="1"/>
    <x v="0"/>
    <m/>
    <m/>
    <m/>
    <n v="1"/>
    <n v="1"/>
    <n v="41"/>
    <n v="3"/>
    <n v="25.8"/>
    <n v="0"/>
    <n v="3"/>
  </r>
  <r>
    <x v="1"/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n v="38"/>
  </r>
  <r>
    <x v="1"/>
    <x v="2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n v="5"/>
  </r>
  <r>
    <x v="1"/>
    <x v="0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</r>
  <r>
    <x v="1"/>
    <x v="2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n v="6"/>
  </r>
  <r>
    <x v="1"/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</r>
  <r>
    <x v="1"/>
    <x v="0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n v="4"/>
  </r>
  <r>
    <x v="1"/>
    <x v="2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n v="6"/>
  </r>
  <r>
    <x v="1"/>
    <x v="2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</r>
  <r>
    <x v="1"/>
    <x v="0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</r>
  <r>
    <x v="1"/>
    <x v="0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</r>
  <r>
    <x v="1"/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</r>
  <r>
    <x v="1"/>
    <x v="2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</r>
  <r>
    <x v="1"/>
    <x v="2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n v="7"/>
  </r>
  <r>
    <x v="1"/>
    <x v="2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n v="6"/>
  </r>
  <r>
    <x v="1"/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n v="24"/>
  </r>
  <r>
    <x v="1"/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</r>
  <r>
    <x v="1"/>
    <x v="2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</r>
  <r>
    <x v="1"/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</r>
  <r>
    <x v="1"/>
    <x v="0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n v="2"/>
  </r>
  <r>
    <x v="1"/>
    <x v="2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n v="9"/>
  </r>
  <r>
    <x v="1"/>
    <x v="2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n v="9"/>
  </r>
  <r>
    <x v="1"/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</r>
  <r>
    <x v="1"/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n v="30"/>
  </r>
  <r>
    <x v="1"/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</r>
  <r>
    <x v="1"/>
    <x v="0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</r>
  <r>
    <x v="1"/>
    <x v="2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</r>
  <r>
    <x v="1"/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</r>
  <r>
    <x v="1"/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</r>
  <r>
    <x v="1"/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n v="10"/>
  </r>
  <r>
    <x v="1"/>
    <x v="2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n v="9"/>
  </r>
  <r>
    <x v="1"/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n v="15"/>
  </r>
  <r>
    <x v="1"/>
    <x v="0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</r>
  <r>
    <x v="1"/>
    <x v="0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</r>
  <r>
    <x v="1"/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n v="27"/>
  </r>
  <r>
    <x v="1"/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n v="15"/>
  </r>
  <r>
    <x v="1"/>
    <x v="2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n v="8"/>
  </r>
  <r>
    <x v="1"/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n v="12"/>
  </r>
  <r>
    <x v="1"/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n v="29"/>
  </r>
  <r>
    <x v="1"/>
    <x v="2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</r>
  <r>
    <x v="1"/>
    <x v="2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</r>
  <r>
    <x v="1"/>
    <x v="2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n v="5"/>
  </r>
  <r>
    <x v="1"/>
    <x v="2"/>
    <x v="3"/>
    <s v="Yes"/>
    <x v="0"/>
    <x v="45"/>
    <s v="Female"/>
    <x v="23"/>
    <s v="No"/>
    <s v="No"/>
    <m/>
    <x v="1"/>
    <x v="0"/>
    <m/>
    <m/>
    <m/>
    <n v="1"/>
    <n v="1"/>
    <n v="43"/>
    <n v="5"/>
    <n v="124.1"/>
    <n v="0"/>
    <n v="5"/>
  </r>
  <r>
    <x v="1"/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</r>
  <r>
    <x v="1"/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</r>
  <r>
    <x v="1"/>
    <x v="0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</r>
  <r>
    <x v="1"/>
    <x v="2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n v="8"/>
  </r>
  <r>
    <x v="1"/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n v="12"/>
  </r>
  <r>
    <x v="1"/>
    <x v="0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n v="2"/>
  </r>
  <r>
    <x v="1"/>
    <x v="0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n v="4"/>
  </r>
  <r>
    <x v="1"/>
    <x v="2"/>
    <x v="3"/>
    <s v="Yes"/>
    <x v="1"/>
    <x v="12"/>
    <s v="Female"/>
    <x v="21"/>
    <s v="No"/>
    <s v="No"/>
    <m/>
    <x v="1"/>
    <x v="0"/>
    <m/>
    <m/>
    <m/>
    <n v="1"/>
    <m/>
    <n v="35"/>
    <n v="0"/>
    <n v="0"/>
    <n v="0"/>
    <n v="5"/>
  </r>
  <r>
    <x v="1"/>
    <x v="2"/>
    <x v="3"/>
    <s v="Yes"/>
    <x v="1"/>
    <x v="14"/>
    <s v="Male"/>
    <x v="24"/>
    <s v="No"/>
    <s v="No"/>
    <m/>
    <x v="1"/>
    <x v="0"/>
    <m/>
    <m/>
    <m/>
    <n v="1"/>
    <m/>
    <n v="52"/>
    <n v="2"/>
    <n v="0"/>
    <n v="0"/>
    <n v="5"/>
  </r>
  <r>
    <x v="1"/>
    <x v="0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</r>
  <r>
    <x v="1"/>
    <x v="1"/>
    <x v="3"/>
    <s v="Yes"/>
    <x v="1"/>
    <x v="21"/>
    <s v="Male"/>
    <x v="41"/>
    <s v="No"/>
    <s v="No"/>
    <m/>
    <x v="1"/>
    <x v="0"/>
    <m/>
    <m/>
    <m/>
    <n v="1"/>
    <m/>
    <n v="16"/>
    <n v="0"/>
    <n v="0"/>
    <n v="0"/>
    <n v="13"/>
  </r>
  <r>
    <x v="1"/>
    <x v="0"/>
    <x v="3"/>
    <s v="Yes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</r>
  <r>
    <x v="1"/>
    <x v="0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</r>
  <r>
    <x v="1"/>
    <x v="2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n v="6"/>
  </r>
  <r>
    <x v="1"/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n v="17"/>
  </r>
  <r>
    <x v="1"/>
    <x v="0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</r>
  <r>
    <x v="1"/>
    <x v="0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n v="4"/>
  </r>
  <r>
    <x v="1"/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n v="13"/>
  </r>
  <r>
    <x v="1"/>
    <x v="2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n v="5"/>
  </r>
  <r>
    <x v="1"/>
    <x v="0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n v="4"/>
  </r>
  <r>
    <x v="1"/>
    <x v="2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n v="6"/>
  </r>
  <r>
    <x v="1"/>
    <x v="0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n v="1"/>
  </r>
  <r>
    <x v="1"/>
    <x v="0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n v="3"/>
  </r>
  <r>
    <x v="1"/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n v="13"/>
  </r>
  <r>
    <x v="1"/>
    <x v="2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n v="5"/>
  </r>
  <r>
    <x v="1"/>
    <x v="0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</r>
  <r>
    <x v="1"/>
    <x v="0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</r>
  <r>
    <x v="1"/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n v="10"/>
  </r>
  <r>
    <x v="1"/>
    <x v="0"/>
    <x v="4"/>
    <s v="No"/>
    <x v="0"/>
    <x v="17"/>
    <s v="Female"/>
    <x v="14"/>
    <s v="No"/>
    <s v="No"/>
    <m/>
    <x v="1"/>
    <x v="0"/>
    <m/>
    <m/>
    <m/>
    <n v="1"/>
    <m/>
    <n v="38"/>
    <n v="0"/>
    <n v="0"/>
    <n v="0"/>
    <n v="3"/>
  </r>
  <r>
    <x v="1"/>
    <x v="2"/>
    <x v="4"/>
    <s v="No"/>
    <x v="0"/>
    <x v="17"/>
    <s v="Male"/>
    <x v="14"/>
    <s v="No"/>
    <s v="No"/>
    <m/>
    <x v="1"/>
    <x v="0"/>
    <m/>
    <m/>
    <m/>
    <n v="1"/>
    <m/>
    <n v="29"/>
    <n v="0"/>
    <n v="0"/>
    <n v="0"/>
    <n v="8"/>
  </r>
  <r>
    <x v="1"/>
    <x v="2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n v="5"/>
  </r>
  <r>
    <x v="1"/>
    <x v="2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n v="9"/>
  </r>
  <r>
    <x v="1"/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n v="15"/>
  </r>
  <r>
    <x v="1"/>
    <x v="2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</r>
  <r>
    <x v="1"/>
    <x v="0"/>
    <x v="4"/>
    <s v="No"/>
    <x v="0"/>
    <x v="26"/>
    <s v="Female"/>
    <x v="42"/>
    <s v="No"/>
    <s v="No"/>
    <m/>
    <x v="1"/>
    <x v="0"/>
    <m/>
    <m/>
    <m/>
    <n v="1"/>
    <m/>
    <n v="57"/>
    <n v="0"/>
    <n v="0"/>
    <n v="0"/>
    <n v="3"/>
  </r>
  <r>
    <x v="1"/>
    <x v="0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n v="1"/>
  </r>
  <r>
    <x v="1"/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n v="20"/>
  </r>
  <r>
    <x v="1"/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n v="15"/>
  </r>
  <r>
    <x v="1"/>
    <x v="2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5"/>
  </r>
  <r>
    <x v="1"/>
    <x v="2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n v="6"/>
  </r>
  <r>
    <x v="1"/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n v="11"/>
  </r>
  <r>
    <x v="1"/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n v="14"/>
  </r>
  <r>
    <x v="1"/>
    <x v="0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n v="3"/>
  </r>
  <r>
    <x v="1"/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n v="14"/>
  </r>
  <r>
    <x v="1"/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n v="10"/>
  </r>
  <r>
    <x v="1"/>
    <x v="2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n v="6"/>
  </r>
  <r>
    <x v="1"/>
    <x v="2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n v="5"/>
  </r>
  <r>
    <x v="1"/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</r>
  <r>
    <x v="1"/>
    <x v="2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n v="8"/>
  </r>
  <r>
    <x v="1"/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n v="12"/>
  </r>
  <r>
    <x v="1"/>
    <x v="0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n v="1"/>
  </r>
  <r>
    <x v="1"/>
    <x v="2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</r>
  <r>
    <x v="1"/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</r>
  <r>
    <x v="1"/>
    <x v="2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n v="5"/>
  </r>
  <r>
    <x v="1"/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n v="10"/>
  </r>
  <r>
    <x v="1"/>
    <x v="1"/>
    <x v="4"/>
    <s v="Yes"/>
    <x v="0"/>
    <x v="0"/>
    <s v="Male"/>
    <x v="41"/>
    <s v="No"/>
    <s v="No"/>
    <m/>
    <x v="1"/>
    <x v="0"/>
    <m/>
    <m/>
    <m/>
    <n v="1"/>
    <n v="1"/>
    <n v="19"/>
    <n v="0"/>
    <n v="72.2"/>
    <n v="0"/>
    <n v="19"/>
  </r>
  <r>
    <x v="1"/>
    <x v="0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n v="3"/>
  </r>
  <r>
    <x v="1"/>
    <x v="0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</r>
  <r>
    <x v="1"/>
    <x v="0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</r>
  <r>
    <x v="1"/>
    <x v="2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n v="8"/>
  </r>
  <r>
    <x v="1"/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</r>
  <r>
    <x v="1"/>
    <x v="2"/>
    <x v="4"/>
    <s v="Yes"/>
    <x v="0"/>
    <x v="8"/>
    <s v="Male"/>
    <x v="21"/>
    <s v="No"/>
    <s v="No"/>
    <m/>
    <x v="1"/>
    <x v="0"/>
    <m/>
    <m/>
    <m/>
    <n v="1"/>
    <m/>
    <n v="47"/>
    <n v="2"/>
    <n v="11.3"/>
    <n v="0"/>
    <n v="5"/>
  </r>
  <r>
    <x v="1"/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</r>
  <r>
    <x v="1"/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</r>
  <r>
    <x v="1"/>
    <x v="2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n v="7"/>
  </r>
  <r>
    <x v="1"/>
    <x v="2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n v="8"/>
  </r>
  <r>
    <x v="1"/>
    <x v="0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</r>
  <r>
    <x v="1"/>
    <x v="2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</r>
  <r>
    <x v="1"/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</r>
  <r>
    <x v="1"/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n v="10"/>
  </r>
  <r>
    <x v="1"/>
    <x v="2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n v="7"/>
  </r>
  <r>
    <x v="1"/>
    <x v="0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n v="2"/>
  </r>
  <r>
    <x v="1"/>
    <x v="2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</r>
  <r>
    <x v="1"/>
    <x v="0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</r>
  <r>
    <x v="1"/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</r>
  <r>
    <x v="1"/>
    <x v="2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</r>
  <r>
    <x v="1"/>
    <x v="2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n v="5"/>
  </r>
  <r>
    <x v="1"/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</r>
  <r>
    <x v="1"/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n v="20"/>
  </r>
  <r>
    <x v="1"/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n v="28"/>
  </r>
  <r>
    <x v="1"/>
    <x v="0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n v="1"/>
  </r>
  <r>
    <x v="1"/>
    <x v="0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</r>
  <r>
    <x v="1"/>
    <x v="2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</r>
  <r>
    <x v="1"/>
    <x v="0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</r>
  <r>
    <x v="1"/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</r>
  <r>
    <x v="1"/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</r>
  <r>
    <x v="1"/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n v="15"/>
  </r>
  <r>
    <x v="1"/>
    <x v="2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</r>
  <r>
    <x v="1"/>
    <x v="0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</r>
  <r>
    <x v="1"/>
    <x v="0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</r>
  <r>
    <x v="1"/>
    <x v="0"/>
    <x v="4"/>
    <s v="Yes"/>
    <x v="1"/>
    <x v="12"/>
    <s v="Male"/>
    <x v="21"/>
    <s v="No"/>
    <s v="No"/>
    <m/>
    <x v="1"/>
    <x v="0"/>
    <m/>
    <m/>
    <m/>
    <n v="1"/>
    <n v="1"/>
    <n v="46"/>
    <n v="3"/>
    <n v="0"/>
    <n v="0"/>
    <n v="2"/>
  </r>
  <r>
    <x v="1"/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n v="14"/>
  </r>
  <r>
    <x v="1"/>
    <x v="2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</r>
  <r>
    <x v="1"/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n v="17"/>
  </r>
  <r>
    <x v="1"/>
    <x v="0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</r>
  <r>
    <x v="1"/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n v="13"/>
  </r>
  <r>
    <x v="1"/>
    <x v="2"/>
    <x v="4"/>
    <s v="Yes"/>
    <x v="1"/>
    <x v="38"/>
    <s v="Female"/>
    <x v="21"/>
    <s v="No"/>
    <s v="No"/>
    <m/>
    <x v="1"/>
    <x v="0"/>
    <m/>
    <m/>
    <m/>
    <n v="1"/>
    <m/>
    <n v="25"/>
    <n v="2"/>
    <n v="0"/>
    <n v="0"/>
    <n v="5"/>
  </r>
  <r>
    <x v="1"/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n v="21"/>
  </r>
  <r>
    <x v="1"/>
    <x v="2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n v="8"/>
  </r>
  <r>
    <x v="1"/>
    <x v="2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</r>
  <r>
    <x v="1"/>
    <x v="2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</r>
  <r>
    <x v="1"/>
    <x v="0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n v="1"/>
  </r>
  <r>
    <x v="1"/>
    <x v="0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n v="3"/>
  </r>
  <r>
    <x v="1"/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n v="24"/>
  </r>
  <r>
    <x v="1"/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</r>
  <r>
    <x v="1"/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n v="14"/>
  </r>
  <r>
    <x v="1"/>
    <x v="2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n v="9"/>
  </r>
  <r>
    <x v="1"/>
    <x v="2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n v="8"/>
  </r>
  <r>
    <x v="1"/>
    <x v="2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n v="6"/>
  </r>
  <r>
    <x v="1"/>
    <x v="0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</r>
  <r>
    <x v="1"/>
    <x v="0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n v="4"/>
  </r>
  <r>
    <x v="1"/>
    <x v="0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n v="3"/>
  </r>
  <r>
    <x v="1"/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n v="10"/>
  </r>
  <r>
    <x v="1"/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n v="23"/>
  </r>
  <r>
    <x v="1"/>
    <x v="1"/>
    <x v="5"/>
    <s v="No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</r>
  <r>
    <x v="1"/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n v="15"/>
  </r>
  <r>
    <x v="1"/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n v="18"/>
  </r>
  <r>
    <x v="1"/>
    <x v="0"/>
    <x v="5"/>
    <s v="No"/>
    <x v="0"/>
    <x v="17"/>
    <s v="Female"/>
    <x v="24"/>
    <s v="No"/>
    <s v="No"/>
    <m/>
    <x v="1"/>
    <x v="0"/>
    <m/>
    <m/>
    <m/>
    <n v="1"/>
    <m/>
    <n v="24"/>
    <n v="0"/>
    <n v="0"/>
    <n v="0"/>
    <n v="3"/>
  </r>
  <r>
    <x v="1"/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n v="12"/>
  </r>
  <r>
    <x v="1"/>
    <x v="0"/>
    <x v="5"/>
    <s v="No"/>
    <x v="0"/>
    <x v="22"/>
    <s v="Male"/>
    <x v="21"/>
    <s v="No"/>
    <s v="No"/>
    <m/>
    <x v="1"/>
    <x v="0"/>
    <m/>
    <m/>
    <m/>
    <n v="1"/>
    <m/>
    <n v="30"/>
    <n v="0"/>
    <n v="0"/>
    <n v="0"/>
    <n v="4"/>
  </r>
  <r>
    <x v="1"/>
    <x v="2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n v="7"/>
  </r>
  <r>
    <x v="1"/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n v="24"/>
  </r>
  <r>
    <x v="1"/>
    <x v="2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n v="7"/>
  </r>
  <r>
    <x v="1"/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n v="10"/>
  </r>
  <r>
    <x v="1"/>
    <x v="0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n v="3"/>
  </r>
  <r>
    <x v="1"/>
    <x v="0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n v="1"/>
  </r>
  <r>
    <x v="1"/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n v="10"/>
  </r>
  <r>
    <x v="1"/>
    <x v="0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n v="2"/>
  </r>
  <r>
    <x v="1"/>
    <x v="2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n v="6"/>
  </r>
  <r>
    <x v="1"/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n v="21"/>
  </r>
  <r>
    <x v="1"/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n v="20"/>
  </r>
  <r>
    <x v="1"/>
    <x v="2"/>
    <x v="5"/>
    <s v="No"/>
    <x v="0"/>
    <x v="41"/>
    <s v="Male"/>
    <x v="42"/>
    <s v="No"/>
    <s v="No"/>
    <m/>
    <x v="1"/>
    <x v="0"/>
    <m/>
    <m/>
    <m/>
    <n v="1"/>
    <m/>
    <n v="17"/>
    <n v="0"/>
    <n v="0"/>
    <n v="0"/>
    <n v="6"/>
  </r>
  <r>
    <x v="1"/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n v="15"/>
  </r>
  <r>
    <x v="1"/>
    <x v="0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n v="4"/>
  </r>
  <r>
    <x v="1"/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n v="14"/>
  </r>
  <r>
    <x v="1"/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</r>
  <r>
    <x v="1"/>
    <x v="2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</r>
  <r>
    <x v="1"/>
    <x v="2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</r>
  <r>
    <x v="1"/>
    <x v="0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n v="1"/>
  </r>
  <r>
    <x v="1"/>
    <x v="0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</r>
  <r>
    <x v="1"/>
    <x v="0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n v="3"/>
  </r>
  <r>
    <x v="1"/>
    <x v="0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n v="3"/>
  </r>
  <r>
    <x v="1"/>
    <x v="2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n v="7"/>
  </r>
  <r>
    <x v="1"/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</r>
  <r>
    <x v="1"/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</r>
  <r>
    <x v="1"/>
    <x v="0"/>
    <x v="5"/>
    <s v="Yes"/>
    <x v="0"/>
    <x v="15"/>
    <s v="Female"/>
    <x v="41"/>
    <s v="No"/>
    <s v="No"/>
    <m/>
    <x v="1"/>
    <x v="0"/>
    <m/>
    <m/>
    <m/>
    <n v="1"/>
    <m/>
    <n v="31"/>
    <n v="0"/>
    <n v="17"/>
    <n v="0"/>
    <n v="4"/>
  </r>
  <r>
    <x v="1"/>
    <x v="0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</r>
  <r>
    <x v="1"/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</r>
  <r>
    <x v="1"/>
    <x v="2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n v="6"/>
  </r>
  <r>
    <x v="1"/>
    <x v="0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n v="2"/>
  </r>
  <r>
    <x v="1"/>
    <x v="2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n v="9"/>
  </r>
  <r>
    <x v="1"/>
    <x v="2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n v="9"/>
  </r>
  <r>
    <x v="1"/>
    <x v="2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n v="7"/>
  </r>
  <r>
    <x v="1"/>
    <x v="0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</r>
  <r>
    <x v="1"/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</r>
  <r>
    <x v="1"/>
    <x v="2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n v="5"/>
  </r>
  <r>
    <x v="1"/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n v="15"/>
  </r>
  <r>
    <x v="1"/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</r>
  <r>
    <x v="1"/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n v="10"/>
  </r>
  <r>
    <x v="1"/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n v="10"/>
  </r>
  <r>
    <x v="1"/>
    <x v="2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</r>
  <r>
    <x v="1"/>
    <x v="0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</r>
  <r>
    <x v="1"/>
    <x v="0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n v="3"/>
  </r>
  <r>
    <x v="1"/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n v="12"/>
  </r>
  <r>
    <x v="1"/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n v="15"/>
  </r>
  <r>
    <x v="1"/>
    <x v="0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n v="3"/>
  </r>
  <r>
    <x v="1"/>
    <x v="2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n v="9"/>
  </r>
  <r>
    <x v="1"/>
    <x v="2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n v="7"/>
  </r>
  <r>
    <x v="1"/>
    <x v="0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n v="3"/>
  </r>
  <r>
    <x v="1"/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n v="24"/>
  </r>
  <r>
    <x v="1"/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n v="11"/>
  </r>
  <r>
    <x v="1"/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</r>
  <r>
    <x v="1"/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</r>
  <r>
    <x v="1"/>
    <x v="0"/>
    <x v="6"/>
    <s v="No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</r>
  <r>
    <x v="1"/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n v="24"/>
  </r>
  <r>
    <x v="1"/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n v="24"/>
  </r>
  <r>
    <x v="1"/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n v="11"/>
  </r>
  <r>
    <x v="1"/>
    <x v="2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n v="9"/>
  </r>
  <r>
    <x v="1"/>
    <x v="2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n v="5"/>
  </r>
  <r>
    <x v="1"/>
    <x v="0"/>
    <x v="6"/>
    <s v="No"/>
    <x v="0"/>
    <x v="25"/>
    <s v="Female"/>
    <x v="24"/>
    <s v="No"/>
    <s v="No"/>
    <m/>
    <x v="1"/>
    <x v="0"/>
    <m/>
    <m/>
    <m/>
    <n v="1"/>
    <n v="1"/>
    <n v="30"/>
    <n v="1"/>
    <n v="0"/>
    <n v="0"/>
    <n v="1"/>
  </r>
  <r>
    <x v="1"/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n v="14"/>
  </r>
  <r>
    <x v="1"/>
    <x v="0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n v="3"/>
  </r>
  <r>
    <x v="1"/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n v="15"/>
  </r>
  <r>
    <x v="1"/>
    <x v="2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n v="5"/>
  </r>
  <r>
    <x v="1"/>
    <x v="0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n v="4"/>
  </r>
  <r>
    <x v="1"/>
    <x v="2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n v="8"/>
  </r>
  <r>
    <x v="1"/>
    <x v="2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n v="6"/>
  </r>
  <r>
    <x v="1"/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n v="21"/>
  </r>
  <r>
    <x v="1"/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n v="11"/>
  </r>
  <r>
    <x v="1"/>
    <x v="0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n v="2"/>
  </r>
  <r>
    <x v="1"/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n v="11"/>
  </r>
  <r>
    <x v="1"/>
    <x v="0"/>
    <x v="6"/>
    <s v="No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</r>
  <r>
    <x v="1"/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n v="14"/>
  </r>
  <r>
    <x v="1"/>
    <x v="2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n v="5"/>
  </r>
  <r>
    <x v="1"/>
    <x v="2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</r>
  <r>
    <x v="1"/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n v="12"/>
  </r>
  <r>
    <x v="1"/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n v="13"/>
  </r>
  <r>
    <x v="1"/>
    <x v="2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</r>
  <r>
    <x v="1"/>
    <x v="2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n v="7"/>
  </r>
  <r>
    <x v="1"/>
    <x v="0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</r>
  <r>
    <x v="1"/>
    <x v="0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</r>
  <r>
    <x v="1"/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n v="10"/>
  </r>
  <r>
    <x v="1"/>
    <x v="0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</r>
  <r>
    <x v="1"/>
    <x v="0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n v="3"/>
  </r>
  <r>
    <x v="1"/>
    <x v="2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</r>
  <r>
    <x v="1"/>
    <x v="0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n v="3"/>
  </r>
  <r>
    <x v="1"/>
    <x v="0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</r>
  <r>
    <x v="1"/>
    <x v="2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n v="5"/>
  </r>
  <r>
    <x v="1"/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</r>
  <r>
    <x v="1"/>
    <x v="2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n v="6"/>
  </r>
  <r>
    <x v="1"/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n v="29"/>
  </r>
  <r>
    <x v="1"/>
    <x v="2"/>
    <x v="6"/>
    <s v="Yes"/>
    <x v="0"/>
    <x v="6"/>
    <s v="Male"/>
    <x v="42"/>
    <s v="No"/>
    <s v="No"/>
    <m/>
    <x v="1"/>
    <x v="0"/>
    <m/>
    <m/>
    <m/>
    <n v="1"/>
    <n v="1"/>
    <n v="45"/>
    <n v="3"/>
    <n v="25.2"/>
    <n v="0"/>
    <n v="9"/>
  </r>
  <r>
    <x v="1"/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</r>
  <r>
    <x v="1"/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n v="18"/>
  </r>
  <r>
    <x v="1"/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</r>
  <r>
    <x v="1"/>
    <x v="2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</r>
  <r>
    <x v="1"/>
    <x v="0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</r>
  <r>
    <x v="1"/>
    <x v="0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</r>
  <r>
    <x v="1"/>
    <x v="0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</r>
  <r>
    <x v="1"/>
    <x v="2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</r>
  <r>
    <x v="1"/>
    <x v="0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</r>
  <r>
    <x v="1"/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</r>
  <r>
    <x v="1"/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n v="24"/>
  </r>
  <r>
    <x v="1"/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n v="14"/>
  </r>
  <r>
    <x v="1"/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</r>
  <r>
    <x v="1"/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n v="12"/>
  </r>
  <r>
    <x v="1"/>
    <x v="0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n v="4"/>
  </r>
  <r>
    <x v="1"/>
    <x v="1"/>
    <x v="6"/>
    <s v="Yes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n v="14"/>
  </r>
  <r>
    <x v="1"/>
    <x v="0"/>
    <x v="6"/>
    <s v="Yes"/>
    <x v="0"/>
    <x v="36"/>
    <s v="Male"/>
    <x v="14"/>
    <s v="No"/>
    <s v="No"/>
    <m/>
    <x v="1"/>
    <x v="0"/>
    <m/>
    <m/>
    <m/>
    <n v="1"/>
    <n v="1"/>
    <n v="44"/>
    <n v="5"/>
    <n v="9.8000000000000007"/>
    <n v="0"/>
    <n v="1"/>
  </r>
  <r>
    <x v="1"/>
    <x v="2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</r>
  <r>
    <x v="1"/>
    <x v="2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n v="6"/>
  </r>
  <r>
    <x v="1"/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</r>
  <r>
    <x v="1"/>
    <x v="2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n v="6"/>
  </r>
  <r>
    <x v="1"/>
    <x v="0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n v="2"/>
  </r>
  <r>
    <x v="1"/>
    <x v="2"/>
    <x v="6"/>
    <s v="Yes"/>
    <x v="0"/>
    <x v="46"/>
    <s v="Male"/>
    <x v="42"/>
    <s v="No"/>
    <s v="No"/>
    <m/>
    <x v="1"/>
    <x v="0"/>
    <m/>
    <m/>
    <m/>
    <n v="1"/>
    <n v="1"/>
    <n v="38"/>
    <n v="0"/>
    <n v="18"/>
    <n v="0"/>
    <n v="5"/>
  </r>
  <r>
    <x v="1"/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</r>
  <r>
    <x v="1"/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n v="12"/>
  </r>
  <r>
    <x v="1"/>
    <x v="2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n v="7"/>
  </r>
  <r>
    <x v="1"/>
    <x v="2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n v="5"/>
  </r>
  <r>
    <x v="1"/>
    <x v="0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</r>
  <r>
    <x v="1"/>
    <x v="2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</r>
  <r>
    <x v="1"/>
    <x v="0"/>
    <x v="6"/>
    <s v="Yes"/>
    <x v="1"/>
    <x v="33"/>
    <s v="Female"/>
    <x v="24"/>
    <s v="No"/>
    <s v="No"/>
    <m/>
    <x v="1"/>
    <x v="0"/>
    <m/>
    <m/>
    <m/>
    <n v="1"/>
    <m/>
    <n v="44"/>
    <n v="0"/>
    <n v="0"/>
    <n v="0"/>
    <n v="3"/>
  </r>
  <r>
    <x v="1"/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n v="28"/>
  </r>
  <r>
    <x v="1"/>
    <x v="0"/>
    <x v="7"/>
    <s v="No"/>
    <x v="0"/>
    <x v="0"/>
    <s v="Female"/>
    <x v="14"/>
    <s v="No"/>
    <s v="No"/>
    <m/>
    <x v="1"/>
    <x v="0"/>
    <m/>
    <m/>
    <m/>
    <n v="1"/>
    <m/>
    <n v="32"/>
    <n v="0"/>
    <n v="0"/>
    <n v="0"/>
    <n v="2"/>
  </r>
  <r>
    <x v="1"/>
    <x v="2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n v="5"/>
  </r>
  <r>
    <x v="1"/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n v="18"/>
  </r>
  <r>
    <x v="1"/>
    <x v="0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n v="3"/>
  </r>
  <r>
    <x v="1"/>
    <x v="0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</r>
  <r>
    <x v="1"/>
    <x v="2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</r>
  <r>
    <x v="1"/>
    <x v="0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</r>
  <r>
    <x v="1"/>
    <x v="2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</r>
  <r>
    <x v="1"/>
    <x v="2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n v="5"/>
  </r>
  <r>
    <x v="1"/>
    <x v="2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</r>
  <r>
    <x v="1"/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n v="41"/>
  </r>
  <r>
    <x v="1"/>
    <x v="0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n v="3"/>
  </r>
  <r>
    <x v="1"/>
    <x v="2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n v="5"/>
  </r>
  <r>
    <x v="1"/>
    <x v="0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n v="4"/>
  </r>
  <r>
    <x v="1"/>
    <x v="1"/>
    <x v="7"/>
    <s v="No"/>
    <x v="0"/>
    <x v="10"/>
    <s v="Female"/>
    <x v="23"/>
    <s v="No"/>
    <s v="No"/>
    <m/>
    <x v="1"/>
    <x v="0"/>
    <m/>
    <m/>
    <m/>
    <n v="1"/>
    <m/>
    <n v="29"/>
    <n v="0"/>
    <n v="0"/>
    <n v="0"/>
    <n v="14"/>
  </r>
  <r>
    <x v="1"/>
    <x v="0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n v="4"/>
  </r>
  <r>
    <x v="1"/>
    <x v="0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</r>
  <r>
    <x v="1"/>
    <x v="0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</r>
  <r>
    <x v="1"/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</r>
  <r>
    <x v="1"/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n v="12"/>
  </r>
  <r>
    <x v="1"/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n v="41"/>
  </r>
  <r>
    <x v="1"/>
    <x v="0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n v="1"/>
  </r>
  <r>
    <x v="1"/>
    <x v="2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</r>
  <r>
    <x v="1"/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</r>
  <r>
    <x v="1"/>
    <x v="0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n v="1"/>
  </r>
  <r>
    <x v="1"/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n v="12"/>
  </r>
  <r>
    <x v="1"/>
    <x v="0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n v="1"/>
  </r>
  <r>
    <x v="1"/>
    <x v="0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n v="1"/>
  </r>
  <r>
    <x v="1"/>
    <x v="0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n v="1"/>
  </r>
  <r>
    <x v="1"/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n v="17"/>
  </r>
  <r>
    <x v="1"/>
    <x v="0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n v="4"/>
  </r>
  <r>
    <x v="1"/>
    <x v="0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n v="3"/>
  </r>
  <r>
    <x v="1"/>
    <x v="2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</r>
  <r>
    <x v="1"/>
    <x v="0"/>
    <x v="7"/>
    <s v="No"/>
    <x v="0"/>
    <x v="35"/>
    <s v="Female"/>
    <x v="23"/>
    <s v="No"/>
    <s v="No"/>
    <m/>
    <x v="1"/>
    <x v="0"/>
    <m/>
    <m/>
    <m/>
    <n v="1"/>
    <m/>
    <n v="46"/>
    <n v="1"/>
    <n v="0"/>
    <n v="0"/>
    <n v="2"/>
  </r>
  <r>
    <x v="1"/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n v="15"/>
  </r>
  <r>
    <x v="1"/>
    <x v="0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n v="3"/>
  </r>
  <r>
    <x v="1"/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n v="38"/>
  </r>
  <r>
    <x v="1"/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n v="14"/>
  </r>
  <r>
    <x v="1"/>
    <x v="2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n v="8"/>
  </r>
  <r>
    <x v="1"/>
    <x v="0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n v="3"/>
  </r>
  <r>
    <x v="1"/>
    <x v="0"/>
    <x v="7"/>
    <s v="No"/>
    <x v="0"/>
    <x v="43"/>
    <s v="Female"/>
    <x v="24"/>
    <s v="No"/>
    <s v="No"/>
    <m/>
    <x v="1"/>
    <x v="0"/>
    <m/>
    <m/>
    <m/>
    <n v="1"/>
    <m/>
    <n v="10"/>
    <n v="1"/>
    <n v="0"/>
    <n v="0"/>
    <n v="1"/>
  </r>
  <r>
    <x v="1"/>
    <x v="2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</r>
  <r>
    <x v="1"/>
    <x v="0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</r>
  <r>
    <x v="1"/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n v="18"/>
  </r>
  <r>
    <x v="1"/>
    <x v="2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n v="8"/>
  </r>
  <r>
    <x v="1"/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</r>
  <r>
    <x v="1"/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n v="16"/>
  </r>
  <r>
    <x v="1"/>
    <x v="2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n v="5"/>
  </r>
  <r>
    <x v="1"/>
    <x v="2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n v="7"/>
  </r>
  <r>
    <x v="1"/>
    <x v="0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n v="2"/>
  </r>
  <r>
    <x v="1"/>
    <x v="2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</r>
  <r>
    <x v="1"/>
    <x v="0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</r>
  <r>
    <x v="1"/>
    <x v="2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n v="9"/>
  </r>
  <r>
    <x v="1"/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</r>
  <r>
    <x v="1"/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</r>
  <r>
    <x v="1"/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n v="21"/>
  </r>
  <r>
    <x v="1"/>
    <x v="2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n v="8"/>
  </r>
  <r>
    <x v="1"/>
    <x v="2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n v="6"/>
  </r>
  <r>
    <x v="1"/>
    <x v="0"/>
    <x v="7"/>
    <s v="Yes"/>
    <x v="0"/>
    <x v="19"/>
    <s v="Female"/>
    <x v="42"/>
    <s v="No"/>
    <s v="No"/>
    <m/>
    <x v="1"/>
    <x v="0"/>
    <m/>
    <m/>
    <m/>
    <n v="1"/>
    <n v="1"/>
    <n v="34"/>
    <n v="2"/>
    <n v="7.2"/>
    <n v="0"/>
    <n v="2"/>
  </r>
  <r>
    <x v="1"/>
    <x v="0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n v="2"/>
  </r>
  <r>
    <x v="1"/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</r>
  <r>
    <x v="1"/>
    <x v="0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</r>
  <r>
    <x v="1"/>
    <x v="0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</r>
  <r>
    <x v="1"/>
    <x v="2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</r>
  <r>
    <x v="1"/>
    <x v="2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n v="6"/>
  </r>
  <r>
    <x v="1"/>
    <x v="0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</r>
  <r>
    <x v="1"/>
    <x v="2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n v="6"/>
  </r>
  <r>
    <x v="1"/>
    <x v="2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n v="6"/>
  </r>
  <r>
    <x v="1"/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n v="10"/>
  </r>
  <r>
    <x v="1"/>
    <x v="0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</r>
  <r>
    <x v="1"/>
    <x v="2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</r>
  <r>
    <x v="1"/>
    <x v="2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</r>
  <r>
    <x v="1"/>
    <x v="2"/>
    <x v="7"/>
    <s v="Yes"/>
    <x v="0"/>
    <x v="41"/>
    <s v="Male"/>
    <x v="23"/>
    <s v="No"/>
    <s v="No"/>
    <m/>
    <x v="1"/>
    <x v="0"/>
    <m/>
    <m/>
    <m/>
    <n v="1"/>
    <n v="1"/>
    <n v="35"/>
    <n v="1"/>
    <n v="28.6"/>
    <n v="0"/>
    <n v="5"/>
  </r>
  <r>
    <x v="1"/>
    <x v="2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n v="5"/>
  </r>
  <r>
    <x v="1"/>
    <x v="1"/>
    <x v="7"/>
    <s v="Yes"/>
    <x v="0"/>
    <x v="43"/>
    <s v="Male"/>
    <x v="21"/>
    <s v="No"/>
    <s v="No"/>
    <m/>
    <x v="1"/>
    <x v="0"/>
    <m/>
    <m/>
    <m/>
    <n v="1"/>
    <n v="1"/>
    <n v="27"/>
    <n v="2"/>
    <n v="46"/>
    <n v="0"/>
    <n v="13"/>
  </r>
  <r>
    <x v="1"/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</r>
  <r>
    <x v="1"/>
    <x v="0"/>
    <x v="7"/>
    <s v="Yes"/>
    <x v="0"/>
    <x v="46"/>
    <s v="Male"/>
    <x v="41"/>
    <s v="No"/>
    <s v="No"/>
    <m/>
    <x v="1"/>
    <x v="0"/>
    <m/>
    <m/>
    <m/>
    <n v="1"/>
    <n v="1"/>
    <n v="38"/>
    <n v="0"/>
    <n v="109.9"/>
    <n v="0"/>
    <n v="3"/>
  </r>
  <r>
    <x v="1"/>
    <x v="2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n v="5"/>
  </r>
  <r>
    <x v="1"/>
    <x v="2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</r>
  <r>
    <x v="1"/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n v="13"/>
  </r>
  <r>
    <x v="1"/>
    <x v="2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n v="6"/>
  </r>
  <r>
    <x v="1"/>
    <x v="2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n v="5"/>
  </r>
  <r>
    <x v="1"/>
    <x v="2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n v="5"/>
  </r>
  <r>
    <x v="1"/>
    <x v="0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n v="3"/>
  </r>
  <r>
    <x v="1"/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n v="27"/>
  </r>
  <r>
    <x v="1"/>
    <x v="0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n v="4"/>
  </r>
  <r>
    <x v="1"/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n v="26"/>
  </r>
  <r>
    <x v="1"/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n v="10"/>
  </r>
  <r>
    <x v="1"/>
    <x v="0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n v="2"/>
  </r>
  <r>
    <x v="1"/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n v="20"/>
  </r>
  <r>
    <x v="1"/>
    <x v="2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n v="5"/>
  </r>
  <r>
    <x v="1"/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n v="10"/>
  </r>
  <r>
    <x v="1"/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n v="12"/>
  </r>
  <r>
    <x v="1"/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n v="13"/>
  </r>
  <r>
    <x v="1"/>
    <x v="0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</r>
  <r>
    <x v="1"/>
    <x v="2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n v="8"/>
  </r>
  <r>
    <x v="1"/>
    <x v="2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</r>
  <r>
    <x v="1"/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n v="18"/>
  </r>
  <r>
    <x v="1"/>
    <x v="0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n v="1"/>
  </r>
  <r>
    <x v="1"/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n v="10"/>
  </r>
  <r>
    <x v="1"/>
    <x v="2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</r>
  <r>
    <x v="1"/>
    <x v="0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n v="1"/>
  </r>
  <r>
    <x v="1"/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n v="19"/>
  </r>
  <r>
    <x v="1"/>
    <x v="0"/>
    <x v="8"/>
    <s v="No"/>
    <x v="0"/>
    <x v="28"/>
    <s v="Male"/>
    <x v="24"/>
    <s v="No"/>
    <s v="No"/>
    <m/>
    <x v="1"/>
    <x v="0"/>
    <m/>
    <m/>
    <m/>
    <n v="1"/>
    <m/>
    <n v="34"/>
    <n v="0"/>
    <n v="0"/>
    <n v="0"/>
    <n v="4"/>
  </r>
  <r>
    <x v="1"/>
    <x v="0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</r>
  <r>
    <x v="1"/>
    <x v="0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n v="2"/>
  </r>
  <r>
    <x v="1"/>
    <x v="0"/>
    <x v="8"/>
    <s v="No"/>
    <x v="0"/>
    <x v="31"/>
    <s v="Female"/>
    <x v="41"/>
    <s v="No"/>
    <s v="No"/>
    <m/>
    <x v="1"/>
    <x v="0"/>
    <m/>
    <m/>
    <m/>
    <n v="1"/>
    <m/>
    <n v="21"/>
    <n v="0"/>
    <n v="0"/>
    <n v="0"/>
    <n v="4"/>
  </r>
  <r>
    <x v="1"/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n v="19"/>
  </r>
  <r>
    <x v="1"/>
    <x v="2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n v="9"/>
  </r>
  <r>
    <x v="1"/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n v="13"/>
  </r>
  <r>
    <x v="1"/>
    <x v="2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n v="6"/>
  </r>
  <r>
    <x v="1"/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n v="35"/>
  </r>
  <r>
    <x v="1"/>
    <x v="2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n v="6"/>
  </r>
  <r>
    <x v="1"/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n v="10"/>
  </r>
  <r>
    <x v="1"/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n v="19"/>
  </r>
  <r>
    <x v="1"/>
    <x v="0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n v="2"/>
  </r>
  <r>
    <x v="1"/>
    <x v="0"/>
    <x v="8"/>
    <s v="No"/>
    <x v="0"/>
    <x v="41"/>
    <s v="Male"/>
    <x v="21"/>
    <s v="No"/>
    <s v="No"/>
    <m/>
    <x v="1"/>
    <x v="0"/>
    <m/>
    <m/>
    <m/>
    <n v="1"/>
    <m/>
    <n v="43"/>
    <n v="1"/>
    <n v="0"/>
    <n v="0"/>
    <n v="3"/>
  </r>
  <r>
    <x v="1"/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n v="14"/>
  </r>
  <r>
    <x v="1"/>
    <x v="2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n v="7"/>
  </r>
  <r>
    <x v="1"/>
    <x v="2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n v="5"/>
  </r>
  <r>
    <x v="1"/>
    <x v="2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</r>
  <r>
    <x v="1"/>
    <x v="0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n v="4"/>
  </r>
  <r>
    <x v="1"/>
    <x v="2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</r>
  <r>
    <x v="1"/>
    <x v="0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n v="1"/>
  </r>
  <r>
    <x v="1"/>
    <x v="2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n v="6"/>
  </r>
  <r>
    <x v="1"/>
    <x v="0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n v="2"/>
  </r>
  <r>
    <x v="1"/>
    <x v="0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n v="2"/>
  </r>
  <r>
    <x v="1"/>
    <x v="0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n v="0"/>
  </r>
  <r>
    <x v="1"/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</r>
  <r>
    <x v="1"/>
    <x v="2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n v="6"/>
  </r>
  <r>
    <x v="1"/>
    <x v="2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n v="8"/>
  </r>
  <r>
    <x v="1"/>
    <x v="0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</r>
  <r>
    <x v="1"/>
    <x v="0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n v="4"/>
  </r>
  <r>
    <x v="1"/>
    <x v="2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</r>
  <r>
    <x v="1"/>
    <x v="2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n v="8"/>
  </r>
  <r>
    <x v="1"/>
    <x v="2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</r>
  <r>
    <x v="1"/>
    <x v="0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</r>
  <r>
    <x v="1"/>
    <x v="2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n v="7"/>
  </r>
  <r>
    <x v="1"/>
    <x v="2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</r>
  <r>
    <x v="1"/>
    <x v="2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</r>
  <r>
    <x v="1"/>
    <x v="2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n v="7"/>
  </r>
  <r>
    <x v="1"/>
    <x v="2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n v="5"/>
  </r>
  <r>
    <x v="1"/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n v="14"/>
  </r>
  <r>
    <x v="1"/>
    <x v="2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n v="6"/>
  </r>
  <r>
    <x v="1"/>
    <x v="0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</r>
  <r>
    <x v="1"/>
    <x v="2"/>
    <x v="8"/>
    <s v="Yes"/>
    <x v="0"/>
    <x v="38"/>
    <s v="Female"/>
    <x v="23"/>
    <s v="No"/>
    <s v="No"/>
    <m/>
    <x v="1"/>
    <x v="0"/>
    <m/>
    <m/>
    <m/>
    <n v="1"/>
    <m/>
    <n v="27"/>
    <n v="0"/>
    <n v="65.3"/>
    <n v="0"/>
    <n v="6"/>
  </r>
  <r>
    <x v="1"/>
    <x v="0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</r>
  <r>
    <x v="1"/>
    <x v="2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</r>
  <r>
    <x v="1"/>
    <x v="2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</r>
  <r>
    <x v="1"/>
    <x v="0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n v="2"/>
  </r>
  <r>
    <x v="1"/>
    <x v="0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n v="2"/>
  </r>
  <r>
    <x v="1"/>
    <x v="0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n v="3"/>
  </r>
  <r>
    <x v="1"/>
    <x v="0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</r>
  <r>
    <x v="1"/>
    <x v="0"/>
    <x v="8"/>
    <s v="Yes"/>
    <x v="1"/>
    <x v="2"/>
    <s v="Female"/>
    <x v="24"/>
    <s v="No"/>
    <s v="No"/>
    <m/>
    <x v="1"/>
    <x v="0"/>
    <m/>
    <m/>
    <m/>
    <n v="1"/>
    <m/>
    <n v="24"/>
    <n v="0"/>
    <n v="0"/>
    <n v="0"/>
    <n v="1"/>
  </r>
  <r>
    <x v="1"/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n v="10"/>
  </r>
  <r>
    <x v="1"/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n v="29"/>
  </r>
  <r>
    <x v="1"/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n v="16"/>
  </r>
  <r>
    <x v="1"/>
    <x v="2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n v="8"/>
  </r>
  <r>
    <x v="1"/>
    <x v="0"/>
    <x v="8"/>
    <s v="Yes"/>
    <x v="1"/>
    <x v="40"/>
    <s v="Male"/>
    <x v="14"/>
    <s v="No"/>
    <s v="No"/>
    <m/>
    <x v="1"/>
    <x v="0"/>
    <m/>
    <m/>
    <m/>
    <n v="1"/>
    <n v="1"/>
    <n v="55"/>
    <n v="0"/>
    <n v="0"/>
    <n v="0"/>
    <n v="3"/>
  </r>
  <r>
    <x v="1"/>
    <x v="0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</r>
  <r>
    <x v="1"/>
    <x v="0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n v="3"/>
  </r>
  <r>
    <x v="1"/>
    <x v="2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</r>
  <r>
    <x v="1"/>
    <x v="2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n v="9"/>
  </r>
  <r>
    <x v="1"/>
    <x v="2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n v="7"/>
  </r>
  <r>
    <x v="1"/>
    <x v="2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n v="8"/>
  </r>
  <r>
    <x v="1"/>
    <x v="2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n v="7"/>
  </r>
  <r>
    <x v="1"/>
    <x v="0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n v="2"/>
  </r>
  <r>
    <x v="1"/>
    <x v="0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</r>
  <r>
    <x v="1"/>
    <x v="0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n v="4"/>
  </r>
  <r>
    <x v="1"/>
    <x v="2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</r>
  <r>
    <x v="1"/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n v="12"/>
  </r>
  <r>
    <x v="1"/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</r>
  <r>
    <x v="1"/>
    <x v="2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n v="8"/>
  </r>
  <r>
    <x v="1"/>
    <x v="0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n v="3"/>
  </r>
  <r>
    <x v="1"/>
    <x v="2"/>
    <x v="9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7"/>
  </r>
  <r>
    <x v="1"/>
    <x v="2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n v="7"/>
  </r>
  <r>
    <x v="1"/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n v="13"/>
  </r>
  <r>
    <x v="1"/>
    <x v="0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n v="2"/>
  </r>
  <r>
    <x v="1"/>
    <x v="2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n v="7"/>
  </r>
  <r>
    <x v="1"/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n v="43"/>
  </r>
  <r>
    <x v="1"/>
    <x v="0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n v="2"/>
  </r>
  <r>
    <x v="1"/>
    <x v="2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</r>
  <r>
    <x v="1"/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n v="15"/>
  </r>
  <r>
    <x v="1"/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n v="12"/>
  </r>
  <r>
    <x v="1"/>
    <x v="2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n v="6"/>
  </r>
  <r>
    <x v="1"/>
    <x v="0"/>
    <x v="9"/>
    <s v="No"/>
    <x v="0"/>
    <x v="29"/>
    <s v="Male"/>
    <x v="24"/>
    <s v="No"/>
    <s v="No"/>
    <m/>
    <x v="1"/>
    <x v="0"/>
    <m/>
    <m/>
    <m/>
    <n v="1"/>
    <m/>
    <n v="46"/>
    <n v="0"/>
    <n v="0"/>
    <n v="0"/>
    <n v="1"/>
  </r>
  <r>
    <x v="1"/>
    <x v="2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n v="7"/>
  </r>
  <r>
    <x v="1"/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n v="12"/>
  </r>
  <r>
    <x v="1"/>
    <x v="0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n v="4"/>
  </r>
  <r>
    <x v="1"/>
    <x v="0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n v="3"/>
  </r>
  <r>
    <x v="1"/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n v="11"/>
  </r>
  <r>
    <x v="1"/>
    <x v="2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n v="5"/>
  </r>
  <r>
    <x v="1"/>
    <x v="0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n v="4"/>
  </r>
  <r>
    <x v="1"/>
    <x v="0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n v="3"/>
  </r>
  <r>
    <x v="1"/>
    <x v="2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n v="7"/>
  </r>
  <r>
    <x v="1"/>
    <x v="2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</r>
  <r>
    <x v="1"/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n v="17"/>
  </r>
  <r>
    <x v="1"/>
    <x v="2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n v="5"/>
  </r>
  <r>
    <x v="1"/>
    <x v="2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n v="9"/>
  </r>
  <r>
    <x v="1"/>
    <x v="2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n v="5"/>
  </r>
  <r>
    <x v="1"/>
    <x v="0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</r>
  <r>
    <x v="1"/>
    <x v="2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</r>
  <r>
    <x v="1"/>
    <x v="2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n v="5"/>
  </r>
  <r>
    <x v="1"/>
    <x v="0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n v="1"/>
  </r>
  <r>
    <x v="1"/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</r>
  <r>
    <x v="1"/>
    <x v="2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n v="6"/>
  </r>
  <r>
    <x v="1"/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n v="17"/>
  </r>
  <r>
    <x v="1"/>
    <x v="0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n v="3"/>
  </r>
  <r>
    <x v="1"/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</r>
  <r>
    <x v="1"/>
    <x v="0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n v="1"/>
  </r>
  <r>
    <x v="1"/>
    <x v="0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n v="4"/>
  </r>
  <r>
    <x v="1"/>
    <x v="0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</r>
  <r>
    <x v="1"/>
    <x v="0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n v="1"/>
  </r>
  <r>
    <x v="1"/>
    <x v="0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</r>
  <r>
    <x v="1"/>
    <x v="2"/>
    <x v="9"/>
    <s v="Yes"/>
    <x v="0"/>
    <x v="31"/>
    <s v="Male"/>
    <x v="24"/>
    <s v="No"/>
    <s v="No"/>
    <m/>
    <x v="1"/>
    <x v="0"/>
    <m/>
    <m/>
    <m/>
    <n v="1"/>
    <n v="1"/>
    <n v="53"/>
    <n v="4"/>
    <n v="48"/>
    <n v="0"/>
    <n v="7"/>
  </r>
  <r>
    <x v="1"/>
    <x v="2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</r>
  <r>
    <x v="1"/>
    <x v="0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</r>
  <r>
    <x v="1"/>
    <x v="2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n v="6"/>
  </r>
  <r>
    <x v="1"/>
    <x v="2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</r>
  <r>
    <x v="1"/>
    <x v="2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</r>
  <r>
    <x v="1"/>
    <x v="2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</r>
  <r>
    <x v="1"/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</r>
  <r>
    <x v="1"/>
    <x v="0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n v="2"/>
  </r>
  <r>
    <x v="1"/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n v="15"/>
  </r>
  <r>
    <x v="1"/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n v="30"/>
  </r>
  <r>
    <x v="1"/>
    <x v="2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n v="6"/>
  </r>
  <r>
    <x v="1"/>
    <x v="0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</r>
  <r>
    <x v="1"/>
    <x v="2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n v="8"/>
  </r>
  <r>
    <x v="1"/>
    <x v="0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n v="2"/>
  </r>
  <r>
    <x v="1"/>
    <x v="0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n v="3"/>
  </r>
  <r>
    <x v="1"/>
    <x v="2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n v="5"/>
  </r>
  <r>
    <x v="1"/>
    <x v="2"/>
    <x v="10"/>
    <s v="No"/>
    <x v="0"/>
    <x v="11"/>
    <s v="Female"/>
    <x v="41"/>
    <s v="No"/>
    <s v="No"/>
    <m/>
    <x v="1"/>
    <x v="0"/>
    <m/>
    <m/>
    <m/>
    <n v="1"/>
    <m/>
    <n v="31"/>
    <n v="0"/>
    <n v="0"/>
    <n v="0"/>
    <n v="5"/>
  </r>
  <r>
    <x v="1"/>
    <x v="0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n v="2"/>
  </r>
  <r>
    <x v="1"/>
    <x v="0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n v="3"/>
  </r>
  <r>
    <x v="1"/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n v="15"/>
  </r>
  <r>
    <x v="1"/>
    <x v="2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n v="8"/>
  </r>
  <r>
    <x v="1"/>
    <x v="2"/>
    <x v="10"/>
    <s v="No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</r>
  <r>
    <x v="1"/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n v="15"/>
  </r>
  <r>
    <x v="1"/>
    <x v="0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n v="3"/>
  </r>
  <r>
    <x v="1"/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n v="15"/>
  </r>
  <r>
    <x v="1"/>
    <x v="0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n v="3"/>
  </r>
  <r>
    <x v="1"/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n v="24"/>
  </r>
  <r>
    <x v="1"/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n v="14"/>
  </r>
  <r>
    <x v="1"/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n v="13"/>
  </r>
  <r>
    <x v="1"/>
    <x v="0"/>
    <x v="10"/>
    <s v="No"/>
    <x v="0"/>
    <x v="25"/>
    <s v="Female"/>
    <x v="41"/>
    <s v="No"/>
    <s v="No"/>
    <m/>
    <x v="1"/>
    <x v="0"/>
    <m/>
    <m/>
    <m/>
    <n v="1"/>
    <n v="1"/>
    <n v="38"/>
    <n v="1"/>
    <n v="0"/>
    <n v="0"/>
    <n v="2"/>
  </r>
  <r>
    <x v="1"/>
    <x v="2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</r>
  <r>
    <x v="1"/>
    <x v="0"/>
    <x v="10"/>
    <s v="No"/>
    <x v="0"/>
    <x v="28"/>
    <s v="Female"/>
    <x v="23"/>
    <s v="No"/>
    <s v="No"/>
    <m/>
    <x v="1"/>
    <x v="0"/>
    <m/>
    <m/>
    <m/>
    <n v="1"/>
    <m/>
    <n v="27"/>
    <n v="1"/>
    <n v="0"/>
    <n v="0"/>
    <n v="2"/>
  </r>
  <r>
    <x v="1"/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n v="25"/>
  </r>
  <r>
    <x v="1"/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n v="15"/>
  </r>
  <r>
    <x v="1"/>
    <x v="2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n v="5"/>
  </r>
  <r>
    <x v="1"/>
    <x v="2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n v="9"/>
  </r>
  <r>
    <x v="1"/>
    <x v="2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n v="8"/>
  </r>
  <r>
    <x v="1"/>
    <x v="2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n v="9"/>
  </r>
  <r>
    <x v="1"/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n v="26"/>
  </r>
  <r>
    <x v="1"/>
    <x v="0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n v="4"/>
  </r>
  <r>
    <x v="1"/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n v="13"/>
  </r>
  <r>
    <x v="1"/>
    <x v="2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n v="7"/>
  </r>
  <r>
    <x v="1"/>
    <x v="2"/>
    <x v="10"/>
    <s v="No"/>
    <x v="0"/>
    <x v="39"/>
    <s v="Female"/>
    <x v="21"/>
    <s v="No"/>
    <s v="No"/>
    <m/>
    <x v="1"/>
    <x v="0"/>
    <m/>
    <m/>
    <m/>
    <n v="1"/>
    <n v="1"/>
    <n v="57"/>
    <n v="2"/>
    <n v="0"/>
    <n v="0"/>
    <n v="9"/>
  </r>
  <r>
    <x v="1"/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n v="14"/>
  </r>
  <r>
    <x v="1"/>
    <x v="2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n v="9"/>
  </r>
  <r>
    <x v="1"/>
    <x v="0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</r>
  <r>
    <x v="1"/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n v="13"/>
  </r>
  <r>
    <x v="1"/>
    <x v="2"/>
    <x v="10"/>
    <s v="No"/>
    <x v="0"/>
    <x v="45"/>
    <s v="Male"/>
    <x v="24"/>
    <s v="No"/>
    <s v="No"/>
    <m/>
    <x v="1"/>
    <x v="0"/>
    <m/>
    <m/>
    <m/>
    <n v="1"/>
    <n v="1"/>
    <n v="35"/>
    <n v="3"/>
    <n v="0"/>
    <n v="0"/>
    <n v="9"/>
  </r>
  <r>
    <x v="1"/>
    <x v="0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n v="3"/>
  </r>
  <r>
    <x v="1"/>
    <x v="2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</r>
  <r>
    <x v="1"/>
    <x v="0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n v="1"/>
  </r>
  <r>
    <x v="1"/>
    <x v="1"/>
    <x v="10"/>
    <s v="No"/>
    <x v="0"/>
    <x v="47"/>
    <s v="Female"/>
    <x v="21"/>
    <s v="No"/>
    <s v="No"/>
    <m/>
    <x v="1"/>
    <x v="0"/>
    <m/>
    <m/>
    <m/>
    <n v="1"/>
    <n v="1"/>
    <n v="51"/>
    <n v="2"/>
    <n v="7.7"/>
    <n v="0"/>
    <n v="12"/>
  </r>
  <r>
    <x v="1"/>
    <x v="0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n v="2"/>
  </r>
  <r>
    <x v="1"/>
    <x v="0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n v="1"/>
  </r>
  <r>
    <x v="1"/>
    <x v="0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</r>
  <r>
    <x v="1"/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n v="10"/>
  </r>
  <r>
    <x v="1"/>
    <x v="2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n v="7"/>
  </r>
  <r>
    <x v="1"/>
    <x v="0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n v="2"/>
  </r>
  <r>
    <x v="1"/>
    <x v="2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</r>
  <r>
    <x v="1"/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n v="12"/>
  </r>
  <r>
    <x v="1"/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</r>
  <r>
    <x v="1"/>
    <x v="2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n v="9"/>
  </r>
  <r>
    <x v="1"/>
    <x v="2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</r>
  <r>
    <x v="1"/>
    <x v="2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n v="8"/>
  </r>
  <r>
    <x v="1"/>
    <x v="0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</r>
  <r>
    <x v="1"/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</r>
  <r>
    <x v="1"/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n v="10"/>
  </r>
  <r>
    <x v="1"/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</r>
  <r>
    <x v="1"/>
    <x v="2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</r>
  <r>
    <x v="1"/>
    <x v="0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n v="4"/>
  </r>
  <r>
    <x v="1"/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n v="11"/>
  </r>
  <r>
    <x v="1"/>
    <x v="2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n v="5"/>
  </r>
  <r>
    <x v="1"/>
    <x v="2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</r>
  <r>
    <x v="1"/>
    <x v="2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n v="7"/>
  </r>
  <r>
    <x v="1"/>
    <x v="2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</r>
  <r>
    <x v="1"/>
    <x v="2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</r>
  <r>
    <x v="1"/>
    <x v="0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</r>
  <r>
    <x v="1"/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n v="21"/>
  </r>
  <r>
    <x v="1"/>
    <x v="0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</r>
  <r>
    <x v="1"/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</r>
  <r>
    <x v="1"/>
    <x v="0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n v="1"/>
  </r>
  <r>
    <x v="1"/>
    <x v="2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n v="8"/>
  </r>
  <r>
    <x v="1"/>
    <x v="2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</r>
  <r>
    <x v="1"/>
    <x v="0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n v="1"/>
  </r>
  <r>
    <x v="1"/>
    <x v="2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n v="6"/>
  </r>
  <r>
    <x v="1"/>
    <x v="2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</r>
  <r>
    <x v="1"/>
    <x v="0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</r>
  <r>
    <x v="1"/>
    <x v="2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</r>
  <r>
    <x v="1"/>
    <x v="0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n v="1"/>
  </r>
  <r>
    <x v="1"/>
    <x v="2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n v="6"/>
  </r>
  <r>
    <x v="1"/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n v="10"/>
  </r>
  <r>
    <x v="1"/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n v="15"/>
  </r>
  <r>
    <x v="1"/>
    <x v="0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</r>
  <r>
    <x v="1"/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n v="24"/>
  </r>
  <r>
    <x v="1"/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n v="24"/>
  </r>
  <r>
    <x v="1"/>
    <x v="0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n v="2"/>
  </r>
  <r>
    <x v="1"/>
    <x v="2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n v="5"/>
  </r>
  <r>
    <x v="1"/>
    <x v="2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n v="7"/>
  </r>
  <r>
    <x v="1"/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n v="15"/>
  </r>
  <r>
    <x v="1"/>
    <x v="0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n v="4"/>
  </r>
  <r>
    <x v="1"/>
    <x v="0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n v="3"/>
  </r>
  <r>
    <x v="1"/>
    <x v="0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n v="1"/>
  </r>
  <r>
    <x v="1"/>
    <x v="2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n v="8"/>
  </r>
  <r>
    <x v="1"/>
    <x v="2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n v="5"/>
  </r>
  <r>
    <x v="1"/>
    <x v="0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n v="1"/>
  </r>
  <r>
    <x v="1"/>
    <x v="0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n v="3"/>
  </r>
  <r>
    <x v="1"/>
    <x v="2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</r>
  <r>
    <x v="1"/>
    <x v="0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n v="1"/>
  </r>
  <r>
    <x v="1"/>
    <x v="0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</r>
  <r>
    <x v="1"/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n v="24"/>
  </r>
  <r>
    <x v="1"/>
    <x v="0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n v="4"/>
  </r>
  <r>
    <x v="1"/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n v="10"/>
  </r>
  <r>
    <x v="1"/>
    <x v="2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n v="5"/>
  </r>
  <r>
    <x v="1"/>
    <x v="2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</r>
  <r>
    <x v="1"/>
    <x v="2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</r>
  <r>
    <x v="1"/>
    <x v="2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n v="5"/>
  </r>
  <r>
    <x v="1"/>
    <x v="2"/>
    <x v="11"/>
    <s v="No"/>
    <x v="0"/>
    <x v="31"/>
    <s v="Male"/>
    <x v="21"/>
    <s v="No"/>
    <s v="No"/>
    <m/>
    <x v="1"/>
    <x v="0"/>
    <m/>
    <m/>
    <m/>
    <n v="1"/>
    <m/>
    <n v="19"/>
    <n v="0"/>
    <n v="0"/>
    <n v="0"/>
    <n v="6"/>
  </r>
  <r>
    <x v="1"/>
    <x v="2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</r>
  <r>
    <x v="1"/>
    <x v="0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n v="2"/>
  </r>
  <r>
    <x v="1"/>
    <x v="0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n v="2"/>
  </r>
  <r>
    <x v="1"/>
    <x v="2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n v="9"/>
  </r>
  <r>
    <x v="1"/>
    <x v="2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n v="6"/>
  </r>
  <r>
    <x v="1"/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n v="11"/>
  </r>
  <r>
    <x v="1"/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n v="15"/>
  </r>
  <r>
    <x v="1"/>
    <x v="0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n v="4"/>
  </r>
  <r>
    <x v="1"/>
    <x v="0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n v="2"/>
  </r>
  <r>
    <x v="1"/>
    <x v="0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n v="4"/>
  </r>
  <r>
    <x v="1"/>
    <x v="0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n v="3"/>
  </r>
  <r>
    <x v="1"/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</r>
  <r>
    <x v="1"/>
    <x v="2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n v="7"/>
  </r>
  <r>
    <x v="1"/>
    <x v="2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n v="9"/>
  </r>
  <r>
    <x v="1"/>
    <x v="0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n v="3"/>
  </r>
  <r>
    <x v="1"/>
    <x v="2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n v="6"/>
  </r>
  <r>
    <x v="1"/>
    <x v="0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</r>
  <r>
    <x v="1"/>
    <x v="2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</r>
  <r>
    <x v="1"/>
    <x v="2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n v="5"/>
  </r>
  <r>
    <x v="1"/>
    <x v="0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n v="3"/>
  </r>
  <r>
    <x v="1"/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</r>
  <r>
    <x v="1"/>
    <x v="2"/>
    <x v="11"/>
    <s v="Yes"/>
    <x v="0"/>
    <x v="33"/>
    <s v="Female"/>
    <x v="41"/>
    <s v="No"/>
    <s v="No"/>
    <m/>
    <x v="1"/>
    <x v="0"/>
    <m/>
    <m/>
    <m/>
    <n v="1"/>
    <m/>
    <n v="44"/>
    <n v="0"/>
    <n v="45"/>
    <n v="0"/>
    <n v="6"/>
  </r>
  <r>
    <x v="1"/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</r>
  <r>
    <x v="1"/>
    <x v="2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</r>
  <r>
    <x v="1"/>
    <x v="0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</r>
  <r>
    <x v="1"/>
    <x v="2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n v="8"/>
  </r>
  <r>
    <x v="1"/>
    <x v="0"/>
    <x v="11"/>
    <s v="Yes"/>
    <x v="0"/>
    <x v="45"/>
    <s v="Male"/>
    <x v="42"/>
    <s v="No"/>
    <s v="No"/>
    <m/>
    <x v="1"/>
    <x v="0"/>
    <m/>
    <m/>
    <m/>
    <n v="1"/>
    <n v="1"/>
    <n v="36"/>
    <n v="0"/>
    <n v="75"/>
    <n v="0"/>
    <n v="1"/>
  </r>
  <r>
    <x v="1"/>
    <x v="0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</r>
  <r>
    <x v="1"/>
    <x v="0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n v="3"/>
  </r>
  <r>
    <x v="1"/>
    <x v="2"/>
    <x v="12"/>
    <s v="No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</r>
  <r>
    <x v="1"/>
    <x v="2"/>
    <x v="12"/>
    <s v="No"/>
    <x v="0"/>
    <x v="1"/>
    <s v="Female"/>
    <x v="42"/>
    <s v="No"/>
    <s v="No"/>
    <m/>
    <x v="1"/>
    <x v="0"/>
    <m/>
    <m/>
    <m/>
    <n v="1"/>
    <n v="1"/>
    <n v="23"/>
    <n v="0"/>
    <n v="47.1"/>
    <n v="0"/>
    <n v="5"/>
  </r>
  <r>
    <x v="1"/>
    <x v="2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n v="7"/>
  </r>
  <r>
    <x v="1"/>
    <x v="0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n v="3"/>
  </r>
  <r>
    <x v="1"/>
    <x v="0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n v="2"/>
  </r>
  <r>
    <x v="1"/>
    <x v="0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</r>
  <r>
    <x v="1"/>
    <x v="0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n v="4"/>
  </r>
  <r>
    <x v="1"/>
    <x v="0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</r>
  <r>
    <x v="1"/>
    <x v="0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</r>
  <r>
    <x v="1"/>
    <x v="0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</r>
  <r>
    <x v="1"/>
    <x v="2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n v="8"/>
  </r>
  <r>
    <x v="1"/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n v="17"/>
  </r>
  <r>
    <x v="1"/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n v="21"/>
  </r>
  <r>
    <x v="1"/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n v="10"/>
  </r>
  <r>
    <x v="1"/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n v="11"/>
  </r>
  <r>
    <x v="1"/>
    <x v="2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n v="6"/>
  </r>
  <r>
    <x v="1"/>
    <x v="2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n v="9"/>
  </r>
  <r>
    <x v="1"/>
    <x v="0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</r>
  <r>
    <x v="1"/>
    <x v="0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</r>
  <r>
    <x v="1"/>
    <x v="0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n v="4"/>
  </r>
  <r>
    <x v="1"/>
    <x v="2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n v="7"/>
  </r>
  <r>
    <x v="1"/>
    <x v="0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</r>
  <r>
    <x v="1"/>
    <x v="0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n v="2"/>
  </r>
  <r>
    <x v="1"/>
    <x v="0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</r>
  <r>
    <x v="1"/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n v="26"/>
  </r>
  <r>
    <x v="1"/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n v="21"/>
  </r>
  <r>
    <x v="1"/>
    <x v="2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n v="8"/>
  </r>
  <r>
    <x v="1"/>
    <x v="2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</r>
  <r>
    <x v="1"/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n v="20"/>
  </r>
  <r>
    <x v="1"/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n v="18"/>
  </r>
  <r>
    <x v="1"/>
    <x v="2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n v="8"/>
  </r>
  <r>
    <x v="1"/>
    <x v="0"/>
    <x v="12"/>
    <s v="No"/>
    <x v="0"/>
    <x v="38"/>
    <s v="Male"/>
    <x v="24"/>
    <s v="No"/>
    <s v="No"/>
    <m/>
    <x v="1"/>
    <x v="0"/>
    <m/>
    <m/>
    <m/>
    <n v="1"/>
    <m/>
    <n v="15"/>
    <n v="2"/>
    <n v="0"/>
    <n v="0"/>
    <n v="4"/>
  </r>
  <r>
    <x v="1"/>
    <x v="0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</r>
  <r>
    <x v="1"/>
    <x v="0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</r>
  <r>
    <x v="1"/>
    <x v="2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</r>
  <r>
    <x v="1"/>
    <x v="2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n v="8"/>
  </r>
  <r>
    <x v="1"/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n v="10"/>
  </r>
  <r>
    <x v="1"/>
    <x v="2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n v="7"/>
  </r>
  <r>
    <x v="1"/>
    <x v="2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n v="5"/>
  </r>
  <r>
    <x v="1"/>
    <x v="0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n v="1"/>
  </r>
  <r>
    <x v="1"/>
    <x v="2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n v="7"/>
  </r>
  <r>
    <x v="1"/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</r>
  <r>
    <x v="1"/>
    <x v="0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n v="2"/>
  </r>
  <r>
    <x v="1"/>
    <x v="2"/>
    <x v="12"/>
    <s v="Yes"/>
    <x v="0"/>
    <x v="1"/>
    <s v="Female"/>
    <x v="21"/>
    <s v="No"/>
    <s v="No"/>
    <m/>
    <x v="1"/>
    <x v="0"/>
    <m/>
    <m/>
    <m/>
    <n v="1"/>
    <m/>
    <n v="14"/>
    <n v="0"/>
    <n v="48.5"/>
    <n v="0"/>
    <n v="6"/>
  </r>
  <r>
    <x v="1"/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n v="10"/>
  </r>
  <r>
    <x v="1"/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</r>
  <r>
    <x v="1"/>
    <x v="2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</r>
  <r>
    <x v="1"/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</r>
  <r>
    <x v="1"/>
    <x v="2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n v="9"/>
  </r>
  <r>
    <x v="1"/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n v="14"/>
  </r>
  <r>
    <x v="1"/>
    <x v="2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n v="8"/>
  </r>
  <r>
    <x v="1"/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n v="15"/>
  </r>
  <r>
    <x v="1"/>
    <x v="2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n v="8"/>
  </r>
  <r>
    <x v="1"/>
    <x v="2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</r>
  <r>
    <x v="1"/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</r>
  <r>
    <x v="1"/>
    <x v="2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n v="9"/>
  </r>
  <r>
    <x v="1"/>
    <x v="2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n v="5"/>
  </r>
  <r>
    <x v="1"/>
    <x v="0"/>
    <x v="12"/>
    <s v="Yes"/>
    <x v="0"/>
    <x v="41"/>
    <s v="Female"/>
    <x v="21"/>
    <s v="No"/>
    <s v="No"/>
    <m/>
    <x v="1"/>
    <x v="0"/>
    <m/>
    <m/>
    <m/>
    <n v="1"/>
    <m/>
    <n v="27"/>
    <n v="0"/>
    <n v="34.700000000000003"/>
    <n v="0"/>
    <n v="4"/>
  </r>
  <r>
    <x v="1"/>
    <x v="0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n v="4"/>
  </r>
  <r>
    <x v="1"/>
    <x v="0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n v="4"/>
  </r>
  <r>
    <x v="1"/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n v="16"/>
  </r>
  <r>
    <x v="1"/>
    <x v="0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</r>
  <r>
    <x v="1"/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n v="17"/>
  </r>
  <r>
    <x v="1"/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n v="15"/>
  </r>
  <r>
    <x v="1"/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n v="14"/>
  </r>
  <r>
    <x v="1"/>
    <x v="0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n v="3"/>
  </r>
  <r>
    <x v="1"/>
    <x v="2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</r>
  <r>
    <x v="1"/>
    <x v="0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n v="4"/>
  </r>
  <r>
    <x v="1"/>
    <x v="0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n v="1"/>
  </r>
  <r>
    <x v="1"/>
    <x v="2"/>
    <x v="13"/>
    <s v="No"/>
    <x v="0"/>
    <x v="2"/>
    <s v="Female"/>
    <x v="21"/>
    <s v="No"/>
    <s v="No"/>
    <m/>
    <x v="1"/>
    <x v="0"/>
    <m/>
    <m/>
    <m/>
    <n v="1"/>
    <m/>
    <n v="33"/>
    <n v="0"/>
    <n v="0"/>
    <n v="0"/>
    <n v="6"/>
  </r>
  <r>
    <x v="1"/>
    <x v="2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n v="5"/>
  </r>
  <r>
    <x v="1"/>
    <x v="0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n v="4"/>
  </r>
  <r>
    <x v="1"/>
    <x v="2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</r>
  <r>
    <x v="1"/>
    <x v="0"/>
    <x v="13"/>
    <s v="No"/>
    <x v="0"/>
    <x v="6"/>
    <s v="Male"/>
    <x v="23"/>
    <s v="No"/>
    <s v="No"/>
    <m/>
    <x v="1"/>
    <x v="0"/>
    <m/>
    <m/>
    <m/>
    <n v="1"/>
    <m/>
    <n v="19"/>
    <n v="0"/>
    <n v="0"/>
    <n v="0"/>
    <n v="4"/>
  </r>
  <r>
    <x v="1"/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n v="11"/>
  </r>
  <r>
    <x v="1"/>
    <x v="2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n v="9"/>
  </r>
  <r>
    <x v="1"/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</r>
  <r>
    <x v="1"/>
    <x v="0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n v="2"/>
  </r>
  <r>
    <x v="1"/>
    <x v="1"/>
    <x v="13"/>
    <s v="No"/>
    <x v="0"/>
    <x v="13"/>
    <s v="Male"/>
    <x v="23"/>
    <s v="No"/>
    <s v="No"/>
    <m/>
    <x v="1"/>
    <x v="0"/>
    <m/>
    <m/>
    <m/>
    <n v="1"/>
    <n v="1"/>
    <n v="40"/>
    <n v="1"/>
    <n v="3.7"/>
    <n v="0"/>
    <n v="15"/>
  </r>
  <r>
    <x v="1"/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n v="10"/>
  </r>
  <r>
    <x v="1"/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n v="15"/>
  </r>
  <r>
    <x v="1"/>
    <x v="0"/>
    <x v="13"/>
    <s v="No"/>
    <x v="0"/>
    <x v="18"/>
    <s v="Male"/>
    <x v="41"/>
    <s v="No"/>
    <s v="No"/>
    <m/>
    <x v="1"/>
    <x v="0"/>
    <m/>
    <m/>
    <m/>
    <n v="1"/>
    <m/>
    <n v="35"/>
    <n v="0"/>
    <n v="0"/>
    <n v="0"/>
    <n v="1"/>
  </r>
  <r>
    <x v="1"/>
    <x v="2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n v="5"/>
  </r>
  <r>
    <x v="1"/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n v="11"/>
  </r>
  <r>
    <x v="1"/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n v="20"/>
  </r>
  <r>
    <x v="1"/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n v="15"/>
  </r>
  <r>
    <x v="1"/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</r>
  <r>
    <x v="1"/>
    <x v="2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</r>
  <r>
    <x v="1"/>
    <x v="0"/>
    <x v="13"/>
    <s v="No"/>
    <x v="0"/>
    <x v="23"/>
    <s v="Male"/>
    <x v="42"/>
    <s v="No"/>
    <s v="No"/>
    <m/>
    <x v="1"/>
    <x v="0"/>
    <m/>
    <m/>
    <m/>
    <n v="1"/>
    <m/>
    <n v="42"/>
    <n v="0"/>
    <n v="0"/>
    <n v="0"/>
    <n v="4"/>
  </r>
  <r>
    <x v="1"/>
    <x v="2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n v="9"/>
  </r>
  <r>
    <x v="1"/>
    <x v="2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n v="7"/>
  </r>
  <r>
    <x v="1"/>
    <x v="1"/>
    <x v="13"/>
    <s v="No"/>
    <x v="0"/>
    <x v="29"/>
    <s v="Female"/>
    <x v="42"/>
    <s v="No"/>
    <s v="No"/>
    <m/>
    <x v="1"/>
    <x v="0"/>
    <m/>
    <m/>
    <m/>
    <n v="1"/>
    <m/>
    <n v="58"/>
    <n v="0"/>
    <n v="0"/>
    <n v="0"/>
    <n v="10"/>
  </r>
  <r>
    <x v="1"/>
    <x v="2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n v="8"/>
  </r>
  <r>
    <x v="1"/>
    <x v="0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n v="1"/>
  </r>
  <r>
    <x v="1"/>
    <x v="2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n v="7"/>
  </r>
  <r>
    <x v="1"/>
    <x v="0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n v="2"/>
  </r>
  <r>
    <x v="1"/>
    <x v="0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</r>
  <r>
    <x v="1"/>
    <x v="0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n v="3"/>
  </r>
  <r>
    <x v="1"/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n v="25"/>
  </r>
  <r>
    <x v="1"/>
    <x v="0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</r>
  <r>
    <x v="1"/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n v="26"/>
  </r>
  <r>
    <x v="1"/>
    <x v="0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</r>
  <r>
    <x v="1"/>
    <x v="2"/>
    <x v="13"/>
    <s v="No"/>
    <x v="0"/>
    <x v="46"/>
    <s v="Male"/>
    <x v="24"/>
    <s v="No"/>
    <s v="No"/>
    <m/>
    <x v="1"/>
    <x v="0"/>
    <m/>
    <m/>
    <m/>
    <n v="1"/>
    <m/>
    <n v="20"/>
    <n v="0"/>
    <n v="0"/>
    <n v="0"/>
    <n v="5"/>
  </r>
  <r>
    <x v="1"/>
    <x v="2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n v="6"/>
  </r>
  <r>
    <x v="1"/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n v="19"/>
  </r>
  <r>
    <x v="1"/>
    <x v="2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n v="5"/>
  </r>
  <r>
    <x v="1"/>
    <x v="2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</r>
  <r>
    <x v="1"/>
    <x v="0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n v="3"/>
  </r>
  <r>
    <x v="1"/>
    <x v="0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n v="4"/>
  </r>
  <r>
    <x v="1"/>
    <x v="2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n v="7"/>
  </r>
  <r>
    <x v="1"/>
    <x v="2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</r>
  <r>
    <x v="1"/>
    <x v="2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n v="7"/>
  </r>
  <r>
    <x v="1"/>
    <x v="2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n v="7"/>
  </r>
  <r>
    <x v="1"/>
    <x v="2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</r>
  <r>
    <x v="1"/>
    <x v="2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</r>
  <r>
    <x v="1"/>
    <x v="2"/>
    <x v="13"/>
    <s v="Yes"/>
    <x v="0"/>
    <x v="19"/>
    <s v="Male"/>
    <x v="41"/>
    <s v="No"/>
    <s v="No"/>
    <m/>
    <x v="1"/>
    <x v="0"/>
    <m/>
    <m/>
    <m/>
    <n v="1"/>
    <n v="1"/>
    <n v="57"/>
    <n v="2"/>
    <n v="51.8"/>
    <n v="0"/>
    <n v="7"/>
  </r>
  <r>
    <x v="1"/>
    <x v="2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</r>
  <r>
    <x v="1"/>
    <x v="2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n v="6"/>
  </r>
  <r>
    <x v="1"/>
    <x v="2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n v="8"/>
  </r>
  <r>
    <x v="1"/>
    <x v="2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</r>
  <r>
    <x v="1"/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</r>
  <r>
    <x v="1"/>
    <x v="0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n v="1"/>
  </r>
  <r>
    <x v="1"/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n v="10"/>
  </r>
  <r>
    <x v="1"/>
    <x v="2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</r>
  <r>
    <x v="1"/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n v="30"/>
  </r>
  <r>
    <x v="1"/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</r>
  <r>
    <x v="1"/>
    <x v="0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n v="3"/>
  </r>
  <r>
    <x v="1"/>
    <x v="0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</r>
  <r>
    <x v="1"/>
    <x v="0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n v="1"/>
  </r>
  <r>
    <x v="1"/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n v="16"/>
  </r>
  <r>
    <x v="1"/>
    <x v="2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n v="8"/>
  </r>
  <r>
    <x v="1"/>
    <x v="2"/>
    <x v="14"/>
    <s v="No"/>
    <x v="0"/>
    <x v="49"/>
    <s v="Male"/>
    <x v="42"/>
    <s v="No"/>
    <s v="No"/>
    <m/>
    <x v="1"/>
    <x v="0"/>
    <m/>
    <m/>
    <m/>
    <n v="1"/>
    <m/>
    <n v="26"/>
    <n v="0"/>
    <n v="0"/>
    <n v="0"/>
    <n v="5"/>
  </r>
  <r>
    <x v="1"/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n v="29"/>
  </r>
  <r>
    <x v="1"/>
    <x v="2"/>
    <x v="14"/>
    <s v="No"/>
    <x v="0"/>
    <x v="11"/>
    <s v="Female"/>
    <x v="42"/>
    <s v="No"/>
    <s v="No"/>
    <m/>
    <x v="1"/>
    <x v="0"/>
    <m/>
    <m/>
    <m/>
    <n v="1"/>
    <m/>
    <n v="25"/>
    <n v="0"/>
    <n v="0"/>
    <n v="0"/>
    <n v="8"/>
  </r>
  <r>
    <x v="1"/>
    <x v="2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n v="7"/>
  </r>
  <r>
    <x v="1"/>
    <x v="2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</r>
  <r>
    <x v="1"/>
    <x v="2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</r>
  <r>
    <x v="1"/>
    <x v="2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n v="5"/>
  </r>
  <r>
    <x v="1"/>
    <x v="2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n v="9"/>
  </r>
  <r>
    <x v="1"/>
    <x v="0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</r>
  <r>
    <x v="1"/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</r>
  <r>
    <x v="1"/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n v="14"/>
  </r>
  <r>
    <x v="1"/>
    <x v="0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</r>
  <r>
    <x v="1"/>
    <x v="2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n v="6"/>
  </r>
  <r>
    <x v="1"/>
    <x v="0"/>
    <x v="14"/>
    <s v="No"/>
    <x v="0"/>
    <x v="31"/>
    <s v="Female"/>
    <x v="41"/>
    <s v="No"/>
    <s v="No"/>
    <m/>
    <x v="1"/>
    <x v="0"/>
    <m/>
    <m/>
    <m/>
    <n v="1"/>
    <m/>
    <n v="51"/>
    <n v="0"/>
    <n v="0"/>
    <n v="0"/>
    <n v="0"/>
  </r>
  <r>
    <x v="1"/>
    <x v="2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</r>
  <r>
    <x v="1"/>
    <x v="2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n v="6"/>
  </r>
  <r>
    <x v="1"/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n v="11"/>
  </r>
  <r>
    <x v="1"/>
    <x v="0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</r>
  <r>
    <x v="1"/>
    <x v="1"/>
    <x v="14"/>
    <s v="No"/>
    <x v="0"/>
    <x v="43"/>
    <s v="Female"/>
    <x v="24"/>
    <s v="No"/>
    <s v="No"/>
    <m/>
    <x v="1"/>
    <x v="0"/>
    <m/>
    <m/>
    <m/>
    <n v="1"/>
    <m/>
    <n v="38"/>
    <n v="0"/>
    <n v="0"/>
    <n v="0"/>
    <n v="15"/>
  </r>
  <r>
    <x v="1"/>
    <x v="0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n v="2"/>
  </r>
  <r>
    <x v="1"/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n v="17"/>
  </r>
  <r>
    <x v="1"/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n v="13"/>
  </r>
  <r>
    <x v="1"/>
    <x v="0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</r>
  <r>
    <x v="1"/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n v="24"/>
  </r>
  <r>
    <x v="1"/>
    <x v="2"/>
    <x v="14"/>
    <s v="No"/>
    <x v="1"/>
    <x v="8"/>
    <s v="Female"/>
    <x v="42"/>
    <s v="No"/>
    <s v="No"/>
    <m/>
    <x v="1"/>
    <x v="0"/>
    <m/>
    <m/>
    <m/>
    <n v="1"/>
    <m/>
    <n v="24"/>
    <n v="1"/>
    <n v="0"/>
    <n v="0"/>
    <n v="6"/>
  </r>
  <r>
    <x v="1"/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n v="26"/>
  </r>
  <r>
    <x v="1"/>
    <x v="0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n v="4"/>
  </r>
  <r>
    <x v="1"/>
    <x v="2"/>
    <x v="14"/>
    <s v="No"/>
    <x v="1"/>
    <x v="47"/>
    <s v="Male"/>
    <x v="41"/>
    <s v="No"/>
    <s v="No"/>
    <m/>
    <x v="1"/>
    <x v="0"/>
    <m/>
    <m/>
    <m/>
    <n v="1"/>
    <n v="1"/>
    <n v="67"/>
    <n v="1"/>
    <n v="0"/>
    <n v="0"/>
    <n v="6"/>
  </r>
  <r>
    <x v="1"/>
    <x v="2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n v="8"/>
  </r>
  <r>
    <x v="1"/>
    <x v="2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n v="5"/>
  </r>
  <r>
    <x v="1"/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</r>
  <r>
    <x v="1"/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</r>
  <r>
    <x v="1"/>
    <x v="2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n v="7"/>
  </r>
  <r>
    <x v="1"/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</r>
  <r>
    <x v="1"/>
    <x v="2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</r>
  <r>
    <x v="1"/>
    <x v="0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</r>
  <r>
    <x v="1"/>
    <x v="2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n v="9"/>
  </r>
  <r>
    <x v="1"/>
    <x v="0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</r>
  <r>
    <x v="1"/>
    <x v="0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</r>
  <r>
    <x v="1"/>
    <x v="0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n v="2"/>
  </r>
  <r>
    <x v="1"/>
    <x v="0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n v="2"/>
  </r>
  <r>
    <x v="1"/>
    <x v="0"/>
    <x v="14"/>
    <s v="Yes"/>
    <x v="0"/>
    <x v="47"/>
    <s v="Female"/>
    <x v="24"/>
    <s v="No"/>
    <s v="No"/>
    <m/>
    <x v="1"/>
    <x v="0"/>
    <m/>
    <m/>
    <m/>
    <n v="1"/>
    <m/>
    <n v="24"/>
    <n v="0"/>
    <n v="64.5"/>
    <n v="0"/>
    <n v="4"/>
  </r>
  <r>
    <x v="1"/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n v="20"/>
  </r>
  <r>
    <x v="1"/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n v="24"/>
  </r>
  <r>
    <x v="1"/>
    <x v="2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n v="9"/>
  </r>
  <r>
    <x v="1"/>
    <x v="0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n v="1"/>
  </r>
  <r>
    <x v="1"/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n v="15"/>
  </r>
  <r>
    <x v="1"/>
    <x v="0"/>
    <x v="15"/>
    <s v="No"/>
    <x v="0"/>
    <x v="2"/>
    <s v="Male"/>
    <x v="21"/>
    <s v="No"/>
    <s v="No"/>
    <m/>
    <x v="1"/>
    <x v="0"/>
    <m/>
    <m/>
    <m/>
    <n v="1"/>
    <m/>
    <n v="33"/>
    <n v="0"/>
    <n v="0"/>
    <n v="0"/>
    <n v="3"/>
  </r>
  <r>
    <x v="1"/>
    <x v="0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</r>
  <r>
    <x v="1"/>
    <x v="2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n v="9"/>
  </r>
  <r>
    <x v="1"/>
    <x v="1"/>
    <x v="15"/>
    <s v="No"/>
    <x v="0"/>
    <x v="7"/>
    <s v="Female"/>
    <x v="21"/>
    <s v="No"/>
    <s v="No"/>
    <m/>
    <x v="1"/>
    <x v="0"/>
    <m/>
    <m/>
    <m/>
    <n v="1"/>
    <m/>
    <n v="23"/>
    <n v="0"/>
    <n v="0"/>
    <n v="0"/>
    <n v="10"/>
  </r>
  <r>
    <x v="1"/>
    <x v="0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</r>
  <r>
    <x v="1"/>
    <x v="0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n v="4"/>
  </r>
  <r>
    <x v="1"/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n v="35"/>
  </r>
  <r>
    <x v="1"/>
    <x v="0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</r>
  <r>
    <x v="1"/>
    <x v="2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n v="9"/>
  </r>
  <r>
    <x v="1"/>
    <x v="0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</r>
  <r>
    <x v="1"/>
    <x v="0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n v="1"/>
  </r>
  <r>
    <x v="1"/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n v="10"/>
  </r>
  <r>
    <x v="1"/>
    <x v="2"/>
    <x v="15"/>
    <s v="No"/>
    <x v="0"/>
    <x v="17"/>
    <s v="Female"/>
    <x v="42"/>
    <s v="No"/>
    <s v="No"/>
    <m/>
    <x v="1"/>
    <x v="0"/>
    <m/>
    <m/>
    <m/>
    <n v="1"/>
    <n v="1"/>
    <n v="34"/>
    <n v="0"/>
    <n v="0"/>
    <n v="0"/>
    <n v="5"/>
  </r>
  <r>
    <x v="1"/>
    <x v="2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n v="5"/>
  </r>
  <r>
    <x v="1"/>
    <x v="2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n v="9"/>
  </r>
  <r>
    <x v="1"/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n v="10"/>
  </r>
  <r>
    <x v="1"/>
    <x v="2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n v="6"/>
  </r>
  <r>
    <x v="1"/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n v="38"/>
  </r>
  <r>
    <x v="1"/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n v="12"/>
  </r>
  <r>
    <x v="1"/>
    <x v="2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n v="7"/>
  </r>
  <r>
    <x v="1"/>
    <x v="2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</r>
  <r>
    <x v="1"/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n v="15"/>
  </r>
  <r>
    <x v="1"/>
    <x v="0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n v="3"/>
  </r>
  <r>
    <x v="1"/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n v="15"/>
  </r>
  <r>
    <x v="1"/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n v="17"/>
  </r>
  <r>
    <x v="1"/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n v="15"/>
  </r>
  <r>
    <x v="1"/>
    <x v="0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n v="3"/>
  </r>
  <r>
    <x v="1"/>
    <x v="0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</r>
  <r>
    <x v="1"/>
    <x v="0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n v="3"/>
  </r>
  <r>
    <x v="1"/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n v="15"/>
  </r>
  <r>
    <x v="1"/>
    <x v="2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n v="9"/>
  </r>
  <r>
    <x v="1"/>
    <x v="0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n v="4"/>
  </r>
  <r>
    <x v="1"/>
    <x v="0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</r>
  <r>
    <x v="1"/>
    <x v="2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</r>
  <r>
    <x v="1"/>
    <x v="2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</r>
  <r>
    <x v="1"/>
    <x v="2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</r>
  <r>
    <x v="1"/>
    <x v="0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</r>
  <r>
    <x v="1"/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n v="10"/>
  </r>
  <r>
    <x v="1"/>
    <x v="2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</r>
  <r>
    <x v="1"/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n v="16"/>
  </r>
  <r>
    <x v="1"/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n v="11"/>
  </r>
  <r>
    <x v="1"/>
    <x v="0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n v="4"/>
  </r>
  <r>
    <x v="1"/>
    <x v="2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n v="6"/>
  </r>
  <r>
    <x v="1"/>
    <x v="0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</r>
  <r>
    <x v="1"/>
    <x v="2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n v="6"/>
  </r>
  <r>
    <x v="1"/>
    <x v="2"/>
    <x v="15"/>
    <s v="Yes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n v="5"/>
  </r>
  <r>
    <x v="1"/>
    <x v="0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n v="3"/>
  </r>
  <r>
    <x v="1"/>
    <x v="2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n v="8"/>
  </r>
  <r>
    <x v="1"/>
    <x v="0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</r>
  <r>
    <x v="1"/>
    <x v="2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</r>
  <r>
    <x v="1"/>
    <x v="0"/>
    <x v="15"/>
    <s v="Yes"/>
    <x v="0"/>
    <x v="36"/>
    <s v="Female"/>
    <x v="14"/>
    <s v="No"/>
    <s v="No"/>
    <m/>
    <x v="1"/>
    <x v="0"/>
    <m/>
    <m/>
    <m/>
    <n v="1"/>
    <n v="1"/>
    <n v="30"/>
    <n v="2"/>
    <n v="43.2"/>
    <n v="0"/>
    <n v="2"/>
  </r>
  <r>
    <x v="1"/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n v="12"/>
  </r>
  <r>
    <x v="1"/>
    <x v="0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</r>
  <r>
    <x v="1"/>
    <x v="2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</r>
  <r>
    <x v="1"/>
    <x v="0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n v="3"/>
  </r>
  <r>
    <x v="1"/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n v="20"/>
  </r>
  <r>
    <x v="1"/>
    <x v="0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</r>
  <r>
    <x v="1"/>
    <x v="2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</r>
  <r>
    <x v="1"/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n v="13"/>
  </r>
  <r>
    <x v="1"/>
    <x v="0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n v="4"/>
  </r>
  <r>
    <x v="1"/>
    <x v="0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</r>
  <r>
    <x v="1"/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n v="27"/>
  </r>
  <r>
    <x v="1"/>
    <x v="0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n v="1"/>
  </r>
  <r>
    <x v="1"/>
    <x v="2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n v="8"/>
  </r>
  <r>
    <x v="1"/>
    <x v="0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n v="1"/>
  </r>
  <r>
    <x v="1"/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n v="35"/>
  </r>
  <r>
    <x v="1"/>
    <x v="2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n v="7"/>
  </r>
  <r>
    <x v="1"/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n v="13"/>
  </r>
  <r>
    <x v="1"/>
    <x v="2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n v="8"/>
  </r>
  <r>
    <x v="1"/>
    <x v="0"/>
    <x v="16"/>
    <s v="No"/>
    <x v="0"/>
    <x v="13"/>
    <s v="Male"/>
    <x v="41"/>
    <s v="No"/>
    <s v="No"/>
    <m/>
    <x v="1"/>
    <x v="0"/>
    <m/>
    <m/>
    <m/>
    <n v="1"/>
    <m/>
    <n v="42"/>
    <n v="0"/>
    <n v="0"/>
    <n v="0"/>
    <n v="4"/>
  </r>
  <r>
    <x v="1"/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n v="10"/>
  </r>
  <r>
    <x v="1"/>
    <x v="2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n v="5"/>
  </r>
  <r>
    <x v="1"/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n v="13"/>
  </r>
  <r>
    <x v="1"/>
    <x v="2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n v="9"/>
  </r>
  <r>
    <x v="1"/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n v="10"/>
  </r>
  <r>
    <x v="1"/>
    <x v="0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</r>
  <r>
    <x v="1"/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n v="12"/>
  </r>
  <r>
    <x v="1"/>
    <x v="0"/>
    <x v="16"/>
    <s v="No"/>
    <x v="0"/>
    <x v="23"/>
    <s v="Male"/>
    <x v="24"/>
    <s v="No"/>
    <s v="No"/>
    <m/>
    <x v="1"/>
    <x v="0"/>
    <m/>
    <m/>
    <m/>
    <n v="1"/>
    <m/>
    <n v="17"/>
    <n v="2"/>
    <n v="0"/>
    <n v="0"/>
    <n v="4"/>
  </r>
  <r>
    <x v="1"/>
    <x v="0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</r>
  <r>
    <x v="1"/>
    <x v="2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n v="5"/>
  </r>
  <r>
    <x v="1"/>
    <x v="0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n v="2"/>
  </r>
  <r>
    <x v="1"/>
    <x v="0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</r>
  <r>
    <x v="1"/>
    <x v="0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n v="2"/>
  </r>
  <r>
    <x v="1"/>
    <x v="0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n v="2"/>
  </r>
  <r>
    <x v="1"/>
    <x v="0"/>
    <x v="16"/>
    <s v="No"/>
    <x v="0"/>
    <x v="31"/>
    <s v="Male"/>
    <x v="21"/>
    <s v="No"/>
    <s v="No"/>
    <m/>
    <x v="1"/>
    <x v="0"/>
    <m/>
    <m/>
    <m/>
    <n v="2"/>
    <m/>
    <n v="40.5"/>
    <n v="0"/>
    <n v="0"/>
    <n v="0"/>
    <n v="3.5"/>
  </r>
  <r>
    <x v="1"/>
    <x v="2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n v="5"/>
  </r>
  <r>
    <x v="1"/>
    <x v="0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n v="4"/>
  </r>
  <r>
    <x v="1"/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n v="11"/>
  </r>
  <r>
    <x v="1"/>
    <x v="0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n v="2"/>
  </r>
  <r>
    <x v="1"/>
    <x v="0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n v="4"/>
  </r>
  <r>
    <x v="1"/>
    <x v="0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n v="3"/>
  </r>
  <r>
    <x v="1"/>
    <x v="0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n v="2"/>
  </r>
  <r>
    <x v="1"/>
    <x v="2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n v="8"/>
  </r>
  <r>
    <x v="1"/>
    <x v="0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</r>
  <r>
    <x v="1"/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n v="10"/>
  </r>
  <r>
    <x v="1"/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n v="10"/>
  </r>
  <r>
    <x v="1"/>
    <x v="0"/>
    <x v="16"/>
    <s v="No"/>
    <x v="0"/>
    <x v="46"/>
    <s v="Male"/>
    <x v="21"/>
    <s v="No"/>
    <s v="No"/>
    <m/>
    <x v="1"/>
    <x v="0"/>
    <m/>
    <m/>
    <m/>
    <n v="1"/>
    <n v="1"/>
    <n v="35"/>
    <n v="2"/>
    <n v="0"/>
    <n v="0"/>
    <n v="3"/>
  </r>
  <r>
    <x v="1"/>
    <x v="0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n v="2"/>
  </r>
  <r>
    <x v="1"/>
    <x v="2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n v="9"/>
  </r>
  <r>
    <x v="1"/>
    <x v="0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n v="1"/>
  </r>
  <r>
    <x v="1"/>
    <x v="0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n v="3"/>
  </r>
  <r>
    <x v="1"/>
    <x v="2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</r>
  <r>
    <x v="1"/>
    <x v="2"/>
    <x v="16"/>
    <s v="Yes"/>
    <x v="0"/>
    <x v="2"/>
    <s v="Male"/>
    <x v="21"/>
    <s v="No"/>
    <s v="No"/>
    <m/>
    <x v="1"/>
    <x v="0"/>
    <m/>
    <m/>
    <m/>
    <n v="1"/>
    <m/>
    <n v="23"/>
    <n v="0"/>
    <n v="43.5"/>
    <n v="0"/>
    <n v="8"/>
  </r>
  <r>
    <x v="1"/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</r>
  <r>
    <x v="1"/>
    <x v="2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</r>
  <r>
    <x v="1"/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n v="17"/>
  </r>
  <r>
    <x v="1"/>
    <x v="0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</r>
  <r>
    <x v="1"/>
    <x v="2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</r>
  <r>
    <x v="1"/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</r>
  <r>
    <x v="1"/>
    <x v="0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</r>
  <r>
    <x v="1"/>
    <x v="0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</r>
  <r>
    <x v="1"/>
    <x v="0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</r>
  <r>
    <x v="1"/>
    <x v="2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</r>
  <r>
    <x v="1"/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n v="10"/>
  </r>
  <r>
    <x v="1"/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n v="21"/>
  </r>
  <r>
    <x v="1"/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n v="14"/>
  </r>
  <r>
    <x v="1"/>
    <x v="0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</r>
  <r>
    <x v="1"/>
    <x v="0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n v="2"/>
  </r>
  <r>
    <x v="1"/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n v="25"/>
  </r>
  <r>
    <x v="1"/>
    <x v="2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</r>
  <r>
    <x v="1"/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n v="15"/>
  </r>
  <r>
    <x v="1"/>
    <x v="0"/>
    <x v="16"/>
    <s v="Yes"/>
    <x v="0"/>
    <x v="41"/>
    <s v="Male"/>
    <x v="23"/>
    <s v="No"/>
    <s v="No"/>
    <m/>
    <x v="1"/>
    <x v="0"/>
    <m/>
    <m/>
    <m/>
    <n v="1"/>
    <m/>
    <n v="14"/>
    <n v="0"/>
    <n v="60.1"/>
    <n v="0"/>
    <n v="4"/>
  </r>
  <r>
    <x v="1"/>
    <x v="0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</r>
  <r>
    <x v="1"/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n v="13"/>
  </r>
  <r>
    <x v="1"/>
    <x v="0"/>
    <x v="16"/>
    <s v="Yes"/>
    <x v="1"/>
    <x v="31"/>
    <s v="Male"/>
    <x v="21"/>
    <s v="No"/>
    <s v="No"/>
    <m/>
    <x v="1"/>
    <x v="0"/>
    <m/>
    <m/>
    <m/>
    <n v="1"/>
    <m/>
    <n v="48"/>
    <n v="0"/>
    <n v="0"/>
    <n v="0"/>
    <n v="2"/>
  </r>
  <r>
    <x v="1"/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</r>
  <r>
    <x v="1"/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n v="15"/>
  </r>
  <r>
    <x v="1"/>
    <x v="2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</r>
  <r>
    <x v="1"/>
    <x v="2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n v="8"/>
  </r>
  <r>
    <x v="1"/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n v="11"/>
  </r>
  <r>
    <x v="1"/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n v="29"/>
  </r>
  <r>
    <x v="1"/>
    <x v="0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n v="4"/>
  </r>
  <r>
    <x v="1"/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n v="17"/>
  </r>
  <r>
    <x v="1"/>
    <x v="0"/>
    <x v="17"/>
    <s v="No"/>
    <x v="0"/>
    <x v="9"/>
    <s v="Female"/>
    <x v="41"/>
    <s v="No"/>
    <s v="No"/>
    <m/>
    <x v="1"/>
    <x v="0"/>
    <m/>
    <m/>
    <m/>
    <n v="1"/>
    <m/>
    <n v="53"/>
    <n v="1"/>
    <n v="0"/>
    <n v="0"/>
    <n v="2"/>
  </r>
  <r>
    <x v="1"/>
    <x v="2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n v="5"/>
  </r>
  <r>
    <x v="1"/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n v="12"/>
  </r>
  <r>
    <x v="1"/>
    <x v="2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n v="8"/>
  </r>
  <r>
    <x v="1"/>
    <x v="0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n v="1"/>
  </r>
  <r>
    <x v="1"/>
    <x v="2"/>
    <x v="17"/>
    <s v="No"/>
    <x v="0"/>
    <x v="20"/>
    <s v="Male"/>
    <x v="21"/>
    <s v="No"/>
    <s v="No"/>
    <m/>
    <x v="1"/>
    <x v="0"/>
    <m/>
    <m/>
    <m/>
    <n v="1"/>
    <m/>
    <n v="29"/>
    <n v="0"/>
    <n v="0"/>
    <n v="0"/>
    <n v="6"/>
  </r>
  <r>
    <x v="1"/>
    <x v="2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</r>
  <r>
    <x v="1"/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n v="14"/>
  </r>
  <r>
    <x v="1"/>
    <x v="0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n v="4"/>
  </r>
  <r>
    <x v="1"/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n v="26"/>
  </r>
  <r>
    <x v="1"/>
    <x v="0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</r>
  <r>
    <x v="1"/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n v="20"/>
  </r>
  <r>
    <x v="1"/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n v="12"/>
  </r>
  <r>
    <x v="1"/>
    <x v="0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n v="4"/>
  </r>
  <r>
    <x v="1"/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</r>
  <r>
    <x v="1"/>
    <x v="0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n v="1"/>
  </r>
  <r>
    <x v="1"/>
    <x v="2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n v="7"/>
  </r>
  <r>
    <x v="1"/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n v="23"/>
  </r>
  <r>
    <x v="1"/>
    <x v="2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n v="9"/>
  </r>
  <r>
    <x v="1"/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</r>
  <r>
    <x v="1"/>
    <x v="2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</r>
  <r>
    <x v="1"/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n v="14"/>
  </r>
  <r>
    <x v="1"/>
    <x v="0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n v="3"/>
  </r>
  <r>
    <x v="1"/>
    <x v="2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n v="5"/>
  </r>
  <r>
    <x v="1"/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n v="17"/>
  </r>
  <r>
    <x v="1"/>
    <x v="2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n v="7"/>
  </r>
  <r>
    <x v="1"/>
    <x v="2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</r>
  <r>
    <x v="1"/>
    <x v="2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n v="5"/>
  </r>
  <r>
    <x v="1"/>
    <x v="0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n v="2"/>
  </r>
  <r>
    <x v="1"/>
    <x v="0"/>
    <x v="17"/>
    <s v="Yes"/>
    <x v="0"/>
    <x v="10"/>
    <s v="Male"/>
    <x v="14"/>
    <s v="No"/>
    <s v="No"/>
    <m/>
    <x v="1"/>
    <x v="0"/>
    <m/>
    <m/>
    <m/>
    <n v="1"/>
    <m/>
    <n v="32"/>
    <n v="0"/>
    <n v="108.9"/>
    <n v="0"/>
    <n v="4"/>
  </r>
  <r>
    <x v="1"/>
    <x v="0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n v="4"/>
  </r>
  <r>
    <x v="1"/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</r>
  <r>
    <x v="1"/>
    <x v="2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n v="8"/>
  </r>
  <r>
    <x v="1"/>
    <x v="0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n v="4"/>
  </r>
  <r>
    <x v="1"/>
    <x v="0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n v="3"/>
  </r>
  <r>
    <x v="1"/>
    <x v="2"/>
    <x v="17"/>
    <s v="Yes"/>
    <x v="0"/>
    <x v="30"/>
    <s v="Male"/>
    <x v="14"/>
    <s v="No"/>
    <s v="No"/>
    <m/>
    <x v="1"/>
    <x v="0"/>
    <m/>
    <m/>
    <m/>
    <n v="1"/>
    <n v="1"/>
    <n v="37"/>
    <n v="0"/>
    <n v="45"/>
    <n v="0"/>
    <n v="5"/>
  </r>
  <r>
    <x v="1"/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</r>
  <r>
    <x v="1"/>
    <x v="2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</r>
  <r>
    <x v="1"/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</r>
  <r>
    <x v="1"/>
    <x v="2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n v="9"/>
  </r>
  <r>
    <x v="1"/>
    <x v="2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n v="6"/>
  </r>
  <r>
    <x v="1"/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n v="17"/>
  </r>
  <r>
    <x v="1"/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n v="24"/>
  </r>
  <r>
    <x v="1"/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n v="17"/>
  </r>
  <r>
    <x v="1"/>
    <x v="2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n v="5"/>
  </r>
  <r>
    <x v="1"/>
    <x v="0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</r>
  <r>
    <x v="1"/>
    <x v="2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n v="9"/>
  </r>
  <r>
    <x v="1"/>
    <x v="2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n v="5"/>
  </r>
  <r>
    <x v="1"/>
    <x v="2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n v="6"/>
  </r>
  <r>
    <x v="1"/>
    <x v="0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n v="3"/>
  </r>
  <r>
    <x v="1"/>
    <x v="2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n v="5"/>
  </r>
  <r>
    <x v="1"/>
    <x v="2"/>
    <x v="18"/>
    <s v="No"/>
    <x v="0"/>
    <x v="32"/>
    <s v="Female"/>
    <x v="24"/>
    <s v="No"/>
    <s v="No"/>
    <m/>
    <x v="1"/>
    <x v="0"/>
    <m/>
    <m/>
    <m/>
    <n v="1"/>
    <m/>
    <n v="36"/>
    <n v="0"/>
    <n v="0"/>
    <n v="0"/>
    <n v="7"/>
  </r>
  <r>
    <x v="1"/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n v="21"/>
  </r>
  <r>
    <x v="1"/>
    <x v="0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n v="3"/>
  </r>
  <r>
    <x v="1"/>
    <x v="2"/>
    <x v="18"/>
    <s v="No"/>
    <x v="0"/>
    <x v="39"/>
    <s v="Female"/>
    <x v="14"/>
    <s v="No"/>
    <s v="No"/>
    <m/>
    <x v="1"/>
    <x v="0"/>
    <m/>
    <m/>
    <m/>
    <n v="1"/>
    <n v="1"/>
    <n v="31"/>
    <n v="0"/>
    <n v="0"/>
    <n v="0"/>
    <n v="9"/>
  </r>
  <r>
    <x v="1"/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</r>
  <r>
    <x v="1"/>
    <x v="0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</r>
  <r>
    <x v="1"/>
    <x v="0"/>
    <x v="18"/>
    <s v="No"/>
    <x v="0"/>
    <x v="42"/>
    <s v="Male"/>
    <x v="23"/>
    <s v="No"/>
    <s v="No"/>
    <m/>
    <x v="1"/>
    <x v="0"/>
    <m/>
    <m/>
    <m/>
    <n v="1"/>
    <n v="1"/>
    <n v="33"/>
    <n v="3"/>
    <n v="0"/>
    <n v="0"/>
    <n v="1"/>
  </r>
  <r>
    <x v="1"/>
    <x v="2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</r>
  <r>
    <x v="1"/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n v="24"/>
  </r>
  <r>
    <x v="1"/>
    <x v="2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n v="5"/>
  </r>
  <r>
    <x v="1"/>
    <x v="0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n v="2"/>
  </r>
  <r>
    <x v="1"/>
    <x v="0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n v="2"/>
  </r>
  <r>
    <x v="1"/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</r>
  <r>
    <x v="1"/>
    <x v="2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n v="5"/>
  </r>
  <r>
    <x v="1"/>
    <x v="2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n v="6"/>
  </r>
  <r>
    <x v="1"/>
    <x v="2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</r>
  <r>
    <x v="1"/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n v="26"/>
  </r>
  <r>
    <x v="1"/>
    <x v="0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</r>
  <r>
    <x v="1"/>
    <x v="2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n v="6"/>
  </r>
  <r>
    <x v="1"/>
    <x v="2"/>
    <x v="18"/>
    <s v="Yes"/>
    <x v="0"/>
    <x v="22"/>
    <s v="Male"/>
    <x v="23"/>
    <s v="No"/>
    <s v="No"/>
    <m/>
    <x v="1"/>
    <x v="0"/>
    <m/>
    <m/>
    <m/>
    <n v="1"/>
    <n v="1"/>
    <n v="27"/>
    <n v="2"/>
    <n v="58.4"/>
    <n v="0"/>
    <n v="8"/>
  </r>
  <r>
    <x v="1"/>
    <x v="2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</r>
  <r>
    <x v="1"/>
    <x v="2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n v="5"/>
  </r>
  <r>
    <x v="1"/>
    <x v="0"/>
    <x v="18"/>
    <s v="Yes"/>
    <x v="0"/>
    <x v="38"/>
    <s v="Male"/>
    <x v="42"/>
    <s v="No"/>
    <s v="No"/>
    <m/>
    <x v="1"/>
    <x v="0"/>
    <m/>
    <m/>
    <m/>
    <n v="1"/>
    <m/>
    <n v="49"/>
    <n v="1"/>
    <n v="77.3"/>
    <n v="0"/>
    <n v="4"/>
  </r>
  <r>
    <x v="1"/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n v="12"/>
  </r>
  <r>
    <x v="1"/>
    <x v="2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</r>
  <r>
    <x v="1"/>
    <x v="2"/>
    <x v="18"/>
    <s v="Yes"/>
    <x v="0"/>
    <x v="43"/>
    <s v="Male"/>
    <x v="24"/>
    <s v="No"/>
    <s v="No"/>
    <m/>
    <x v="1"/>
    <x v="0"/>
    <m/>
    <m/>
    <m/>
    <n v="1"/>
    <m/>
    <n v="25"/>
    <n v="0"/>
    <n v="134.9"/>
    <n v="0"/>
    <n v="5"/>
  </r>
  <r>
    <x v="1"/>
    <x v="0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</r>
  <r>
    <x v="1"/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</r>
  <r>
    <x v="1"/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</r>
  <r>
    <x v="1"/>
    <x v="0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n v="4"/>
  </r>
  <r>
    <x v="1"/>
    <x v="2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</r>
  <r>
    <x v="1"/>
    <x v="0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n v="4"/>
  </r>
  <r>
    <x v="1"/>
    <x v="2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</r>
  <r>
    <x v="1"/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n v="11"/>
  </r>
  <r>
    <x v="1"/>
    <x v="0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n v="4"/>
  </r>
  <r>
    <x v="1"/>
    <x v="2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n v="8"/>
  </r>
  <r>
    <x v="1"/>
    <x v="0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</r>
  <r>
    <x v="1"/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n v="17"/>
  </r>
  <r>
    <x v="1"/>
    <x v="2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n v="6"/>
  </r>
  <r>
    <x v="1"/>
    <x v="2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n v="6"/>
  </r>
  <r>
    <x v="1"/>
    <x v="0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</r>
  <r>
    <x v="1"/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n v="12"/>
  </r>
  <r>
    <x v="1"/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n v="12"/>
  </r>
  <r>
    <x v="1"/>
    <x v="0"/>
    <x v="19"/>
    <s v="No"/>
    <x v="0"/>
    <x v="27"/>
    <s v="Male"/>
    <x v="23"/>
    <s v="No"/>
    <s v="No"/>
    <m/>
    <x v="1"/>
    <x v="0"/>
    <m/>
    <m/>
    <m/>
    <n v="1"/>
    <m/>
    <n v="22"/>
    <n v="0"/>
    <n v="0"/>
    <n v="0"/>
    <n v="4"/>
  </r>
  <r>
    <x v="1"/>
    <x v="0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</r>
  <r>
    <x v="1"/>
    <x v="2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n v="9"/>
  </r>
  <r>
    <x v="1"/>
    <x v="0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n v="1"/>
  </r>
  <r>
    <x v="1"/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n v="20"/>
  </r>
  <r>
    <x v="1"/>
    <x v="0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</r>
  <r>
    <x v="1"/>
    <x v="0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</r>
  <r>
    <x v="1"/>
    <x v="0"/>
    <x v="19"/>
    <s v="Yes"/>
    <x v="0"/>
    <x v="2"/>
    <s v="Male"/>
    <x v="24"/>
    <s v="No"/>
    <s v="No"/>
    <m/>
    <x v="1"/>
    <x v="0"/>
    <m/>
    <m/>
    <m/>
    <n v="1"/>
    <n v="1"/>
    <n v="52"/>
    <n v="0"/>
    <n v="56"/>
    <n v="0"/>
    <n v="2"/>
  </r>
  <r>
    <x v="1"/>
    <x v="0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n v="1"/>
  </r>
  <r>
    <x v="1"/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n v="12"/>
  </r>
  <r>
    <x v="1"/>
    <x v="2"/>
    <x v="19"/>
    <s v="Yes"/>
    <x v="0"/>
    <x v="12"/>
    <s v="Female"/>
    <x v="14"/>
    <s v="No"/>
    <s v="No"/>
    <m/>
    <x v="1"/>
    <x v="0"/>
    <m/>
    <m/>
    <m/>
    <n v="1"/>
    <n v="1"/>
    <n v="42"/>
    <n v="3"/>
    <n v="80"/>
    <n v="0"/>
    <n v="5"/>
  </r>
  <r>
    <x v="1"/>
    <x v="2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n v="6"/>
  </r>
  <r>
    <x v="1"/>
    <x v="0"/>
    <x v="19"/>
    <s v="Yes"/>
    <x v="0"/>
    <x v="29"/>
    <s v="Female"/>
    <x v="23"/>
    <s v="No"/>
    <s v="No"/>
    <m/>
    <x v="1"/>
    <x v="0"/>
    <m/>
    <m/>
    <m/>
    <n v="1"/>
    <m/>
    <n v="60"/>
    <n v="1"/>
    <n v="45.6"/>
    <n v="0"/>
    <n v="1"/>
  </r>
  <r>
    <x v="1"/>
    <x v="0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n v="1"/>
  </r>
  <r>
    <x v="1"/>
    <x v="2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</r>
  <r>
    <x v="1"/>
    <x v="0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n v="1"/>
  </r>
  <r>
    <x v="1"/>
    <x v="2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n v="9"/>
  </r>
  <r>
    <x v="1"/>
    <x v="0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</r>
  <r>
    <x v="1"/>
    <x v="0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n v="4"/>
  </r>
  <r>
    <x v="1"/>
    <x v="2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n v="5"/>
  </r>
  <r>
    <x v="1"/>
    <x v="2"/>
    <x v="20"/>
    <s v="No"/>
    <x v="0"/>
    <x v="2"/>
    <s v="Male"/>
    <x v="41"/>
    <s v="No"/>
    <s v="No"/>
    <m/>
    <x v="1"/>
    <x v="0"/>
    <m/>
    <m/>
    <m/>
    <n v="1"/>
    <m/>
    <n v="45"/>
    <n v="1"/>
    <n v="0"/>
    <n v="0"/>
    <n v="6"/>
  </r>
  <r>
    <x v="1"/>
    <x v="0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n v="3"/>
  </r>
  <r>
    <x v="1"/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n v="10"/>
  </r>
  <r>
    <x v="1"/>
    <x v="0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n v="1"/>
  </r>
  <r>
    <x v="1"/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</r>
  <r>
    <x v="1"/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n v="15"/>
  </r>
  <r>
    <x v="1"/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n v="26"/>
  </r>
  <r>
    <x v="1"/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n v="10"/>
  </r>
  <r>
    <x v="1"/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n v="30"/>
  </r>
  <r>
    <x v="1"/>
    <x v="0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n v="4"/>
  </r>
  <r>
    <x v="1"/>
    <x v="2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n v="8"/>
  </r>
  <r>
    <x v="1"/>
    <x v="0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n v="4"/>
  </r>
  <r>
    <x v="1"/>
    <x v="2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</r>
  <r>
    <x v="1"/>
    <x v="2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n v="7"/>
  </r>
  <r>
    <x v="1"/>
    <x v="0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n v="4"/>
  </r>
  <r>
    <x v="1"/>
    <x v="2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</r>
  <r>
    <x v="1"/>
    <x v="2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n v="8"/>
  </r>
  <r>
    <x v="1"/>
    <x v="0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</r>
  <r>
    <x v="1"/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n v="10"/>
  </r>
  <r>
    <x v="1"/>
    <x v="0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n v="4"/>
  </r>
  <r>
    <x v="1"/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n v="19"/>
  </r>
  <r>
    <x v="1"/>
    <x v="0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</r>
  <r>
    <x v="1"/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n v="26"/>
  </r>
  <r>
    <x v="1"/>
    <x v="2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n v="5"/>
  </r>
  <r>
    <x v="1"/>
    <x v="0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</r>
  <r>
    <x v="1"/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n v="12"/>
  </r>
  <r>
    <x v="1"/>
    <x v="0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n v="4"/>
  </r>
  <r>
    <x v="1"/>
    <x v="2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</r>
  <r>
    <x v="1"/>
    <x v="0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</r>
  <r>
    <x v="1"/>
    <x v="2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n v="5"/>
  </r>
  <r>
    <x v="1"/>
    <x v="2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n v="7"/>
  </r>
  <r>
    <x v="1"/>
    <x v="0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n v="2"/>
  </r>
  <r>
    <x v="1"/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n v="14"/>
  </r>
  <r>
    <x v="1"/>
    <x v="2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</r>
  <r>
    <x v="1"/>
    <x v="2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n v="7"/>
  </r>
  <r>
    <x v="1"/>
    <x v="0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n v="2"/>
  </r>
  <r>
    <x v="1"/>
    <x v="0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n v="2"/>
  </r>
  <r>
    <x v="1"/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n v="26"/>
  </r>
  <r>
    <x v="1"/>
    <x v="0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n v="2"/>
  </r>
  <r>
    <x v="1"/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n v="28"/>
  </r>
  <r>
    <x v="1"/>
    <x v="2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n v="7"/>
  </r>
  <r>
    <x v="1"/>
    <x v="0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</r>
  <r>
    <x v="1"/>
    <x v="2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n v="5"/>
  </r>
  <r>
    <x v="1"/>
    <x v="0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</r>
  <r>
    <x v="1"/>
    <x v="2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</r>
  <r>
    <x v="1"/>
    <x v="2"/>
    <x v="20"/>
    <s v="Yes"/>
    <x v="0"/>
    <x v="49"/>
    <s v="Female"/>
    <x v="24"/>
    <s v="No"/>
    <s v="No"/>
    <m/>
    <x v="1"/>
    <x v="0"/>
    <m/>
    <m/>
    <m/>
    <n v="1"/>
    <n v="1"/>
    <n v="70"/>
    <n v="5"/>
    <n v="51.5"/>
    <n v="0"/>
    <n v="8"/>
  </r>
  <r>
    <x v="1"/>
    <x v="2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</r>
  <r>
    <x v="1"/>
    <x v="2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</r>
  <r>
    <x v="1"/>
    <x v="0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</r>
  <r>
    <x v="1"/>
    <x v="0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</r>
  <r>
    <x v="1"/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</r>
  <r>
    <x v="1"/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</r>
  <r>
    <x v="1"/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</r>
  <r>
    <x v="1"/>
    <x v="2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n v="5"/>
  </r>
  <r>
    <x v="1"/>
    <x v="2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n v="9"/>
  </r>
  <r>
    <x v="1"/>
    <x v="0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</r>
  <r>
    <x v="1"/>
    <x v="0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n v="4"/>
  </r>
  <r>
    <x v="1"/>
    <x v="0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n v="1"/>
  </r>
  <r>
    <x v="1"/>
    <x v="0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</r>
  <r>
    <x v="1"/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n v="14"/>
  </r>
  <r>
    <x v="1"/>
    <x v="2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</r>
  <r>
    <x v="1"/>
    <x v="0"/>
    <x v="21"/>
    <s v="No"/>
    <x v="0"/>
    <x v="4"/>
    <s v="Female"/>
    <x v="42"/>
    <s v="No"/>
    <s v="No"/>
    <m/>
    <x v="1"/>
    <x v="0"/>
    <m/>
    <m/>
    <m/>
    <n v="1"/>
    <m/>
    <n v="37"/>
    <n v="2"/>
    <n v="0"/>
    <n v="0"/>
    <n v="2"/>
  </r>
  <r>
    <x v="1"/>
    <x v="2"/>
    <x v="21"/>
    <s v="No"/>
    <x v="0"/>
    <x v="4"/>
    <s v="Male"/>
    <x v="21"/>
    <s v="No"/>
    <s v="No"/>
    <m/>
    <x v="1"/>
    <x v="0"/>
    <m/>
    <m/>
    <m/>
    <n v="1"/>
    <m/>
    <n v="25"/>
    <n v="0"/>
    <n v="0"/>
    <n v="0"/>
    <n v="6"/>
  </r>
  <r>
    <x v="1"/>
    <x v="0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</r>
  <r>
    <x v="1"/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n v="28"/>
  </r>
  <r>
    <x v="1"/>
    <x v="0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n v="0"/>
  </r>
  <r>
    <x v="1"/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n v="18"/>
  </r>
  <r>
    <x v="1"/>
    <x v="0"/>
    <x v="21"/>
    <s v="No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</r>
  <r>
    <x v="1"/>
    <x v="2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n v="5"/>
  </r>
  <r>
    <x v="1"/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n v="15"/>
  </r>
  <r>
    <x v="1"/>
    <x v="2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n v="6"/>
  </r>
  <r>
    <x v="1"/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n v="24"/>
  </r>
  <r>
    <x v="1"/>
    <x v="0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n v="4"/>
  </r>
  <r>
    <x v="1"/>
    <x v="2"/>
    <x v="21"/>
    <s v="No"/>
    <x v="0"/>
    <x v="25"/>
    <s v="Male"/>
    <x v="42"/>
    <s v="No"/>
    <s v="No"/>
    <m/>
    <x v="1"/>
    <x v="0"/>
    <m/>
    <m/>
    <m/>
    <n v="1"/>
    <m/>
    <n v="22"/>
    <n v="0"/>
    <n v="0"/>
    <n v="0"/>
    <n v="6"/>
  </r>
  <r>
    <x v="1"/>
    <x v="0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n v="1"/>
  </r>
  <r>
    <x v="1"/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n v="30"/>
  </r>
  <r>
    <x v="1"/>
    <x v="2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n v="8"/>
  </r>
  <r>
    <x v="1"/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n v="13"/>
  </r>
  <r>
    <x v="1"/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n v="30"/>
  </r>
  <r>
    <x v="1"/>
    <x v="0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n v="4"/>
  </r>
  <r>
    <x v="1"/>
    <x v="2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</r>
  <r>
    <x v="1"/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n v="24"/>
  </r>
  <r>
    <x v="1"/>
    <x v="0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n v="2"/>
  </r>
  <r>
    <x v="1"/>
    <x v="2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</r>
  <r>
    <x v="1"/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n v="16"/>
  </r>
  <r>
    <x v="1"/>
    <x v="2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</r>
  <r>
    <x v="1"/>
    <x v="2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n v="6"/>
  </r>
  <r>
    <x v="1"/>
    <x v="0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n v="2"/>
  </r>
  <r>
    <x v="1"/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</r>
  <r>
    <x v="1"/>
    <x v="2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n v="6"/>
  </r>
  <r>
    <x v="1"/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n v="20"/>
  </r>
  <r>
    <x v="1"/>
    <x v="2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</r>
  <r>
    <x v="1"/>
    <x v="2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</r>
  <r>
    <x v="1"/>
    <x v="0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</r>
  <r>
    <x v="1"/>
    <x v="2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n v="9"/>
  </r>
  <r>
    <x v="1"/>
    <x v="0"/>
    <x v="21"/>
    <s v="Yes"/>
    <x v="0"/>
    <x v="17"/>
    <s v="Male"/>
    <x v="42"/>
    <s v="No"/>
    <s v="No"/>
    <m/>
    <x v="1"/>
    <x v="0"/>
    <m/>
    <m/>
    <m/>
    <n v="1"/>
    <n v="1"/>
    <n v="31"/>
    <n v="2"/>
    <n v="67.5"/>
    <n v="0"/>
    <n v="4"/>
  </r>
  <r>
    <x v="1"/>
    <x v="2"/>
    <x v="21"/>
    <s v="Yes"/>
    <x v="0"/>
    <x v="18"/>
    <s v="Female"/>
    <x v="42"/>
    <s v="No"/>
    <s v="No"/>
    <m/>
    <x v="1"/>
    <x v="0"/>
    <m/>
    <m/>
    <m/>
    <n v="1"/>
    <n v="1"/>
    <n v="40"/>
    <n v="4"/>
    <n v="173.8"/>
    <n v="0"/>
    <n v="5"/>
  </r>
  <r>
    <x v="1"/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</r>
  <r>
    <x v="1"/>
    <x v="2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</r>
  <r>
    <x v="1"/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</r>
  <r>
    <x v="1"/>
    <x v="2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n v="5"/>
  </r>
  <r>
    <x v="1"/>
    <x v="2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</r>
  <r>
    <x v="1"/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</r>
  <r>
    <x v="1"/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</r>
  <r>
    <x v="1"/>
    <x v="2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n v="5"/>
  </r>
  <r>
    <x v="1"/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n v="21"/>
  </r>
  <r>
    <x v="1"/>
    <x v="2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n v="6"/>
  </r>
  <r>
    <x v="1"/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n v="20"/>
  </r>
  <r>
    <x v="1"/>
    <x v="2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n v="9"/>
  </r>
  <r>
    <x v="1"/>
    <x v="2"/>
    <x v="21"/>
    <s v="Yes"/>
    <x v="1"/>
    <x v="40"/>
    <s v="Female"/>
    <x v="23"/>
    <s v="No"/>
    <s v="No"/>
    <m/>
    <x v="1"/>
    <x v="0"/>
    <m/>
    <m/>
    <m/>
    <n v="1"/>
    <m/>
    <n v="40"/>
    <n v="0"/>
    <n v="0"/>
    <n v="0"/>
    <n v="7"/>
  </r>
  <r>
    <x v="1"/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n v="10"/>
  </r>
  <r>
    <x v="1"/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n v="25"/>
  </r>
  <r>
    <x v="1"/>
    <x v="2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n v="5"/>
  </r>
  <r>
    <x v="1"/>
    <x v="0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n v="2"/>
  </r>
  <r>
    <x v="1"/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</r>
  <r>
    <x v="1"/>
    <x v="2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n v="9"/>
  </r>
  <r>
    <x v="1"/>
    <x v="2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n v="8"/>
  </r>
  <r>
    <x v="1"/>
    <x v="2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</r>
  <r>
    <x v="1"/>
    <x v="0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</r>
  <r>
    <x v="1"/>
    <x v="0"/>
    <x v="22"/>
    <s v="No"/>
    <x v="0"/>
    <x v="6"/>
    <s v="Female"/>
    <x v="41"/>
    <s v="No"/>
    <s v="No"/>
    <m/>
    <x v="1"/>
    <x v="0"/>
    <m/>
    <m/>
    <m/>
    <n v="1"/>
    <m/>
    <n v="22"/>
    <n v="0"/>
    <n v="0"/>
    <n v="0"/>
    <n v="4"/>
  </r>
  <r>
    <x v="1"/>
    <x v="2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n v="9"/>
  </r>
  <r>
    <x v="1"/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n v="29"/>
  </r>
  <r>
    <x v="1"/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n v="26"/>
  </r>
  <r>
    <x v="1"/>
    <x v="0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n v="2"/>
  </r>
  <r>
    <x v="1"/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n v="37"/>
  </r>
  <r>
    <x v="1"/>
    <x v="2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n v="5"/>
  </r>
  <r>
    <x v="1"/>
    <x v="2"/>
    <x v="22"/>
    <s v="No"/>
    <x v="0"/>
    <x v="50"/>
    <s v="Male"/>
    <x v="41"/>
    <s v="No"/>
    <s v="No"/>
    <m/>
    <x v="1"/>
    <x v="0"/>
    <m/>
    <m/>
    <m/>
    <n v="1"/>
    <m/>
    <n v="21"/>
    <n v="1"/>
    <n v="0"/>
    <n v="0"/>
    <n v="6"/>
  </r>
  <r>
    <x v="1"/>
    <x v="2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n v="6"/>
  </r>
  <r>
    <x v="1"/>
    <x v="2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</r>
  <r>
    <x v="1"/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</r>
  <r>
    <x v="1"/>
    <x v="2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</r>
  <r>
    <x v="1"/>
    <x v="2"/>
    <x v="22"/>
    <s v="No"/>
    <x v="0"/>
    <x v="27"/>
    <s v="Female"/>
    <x v="42"/>
    <s v="No"/>
    <s v="No"/>
    <m/>
    <x v="1"/>
    <x v="0"/>
    <m/>
    <m/>
    <m/>
    <n v="1"/>
    <m/>
    <n v="41"/>
    <n v="1"/>
    <n v="0"/>
    <n v="0"/>
    <n v="9"/>
  </r>
  <r>
    <x v="1"/>
    <x v="2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n v="8"/>
  </r>
  <r>
    <x v="1"/>
    <x v="0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n v="4"/>
  </r>
  <r>
    <x v="1"/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</r>
  <r>
    <x v="1"/>
    <x v="0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n v="2"/>
  </r>
  <r>
    <x v="1"/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n v="15"/>
  </r>
  <r>
    <x v="1"/>
    <x v="0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n v="3"/>
  </r>
  <r>
    <x v="1"/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n v="10"/>
  </r>
  <r>
    <x v="1"/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n v="10"/>
  </r>
  <r>
    <x v="1"/>
    <x v="0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</r>
  <r>
    <x v="1"/>
    <x v="0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n v="1"/>
  </r>
  <r>
    <x v="1"/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n v="23"/>
  </r>
  <r>
    <x v="1"/>
    <x v="0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n v="1"/>
  </r>
  <r>
    <x v="1"/>
    <x v="2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n v="7"/>
  </r>
  <r>
    <x v="1"/>
    <x v="2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n v="9"/>
  </r>
  <r>
    <x v="1"/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</r>
  <r>
    <x v="1"/>
    <x v="0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n v="3"/>
  </r>
  <r>
    <x v="1"/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n v="10"/>
  </r>
  <r>
    <x v="1"/>
    <x v="0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</r>
  <r>
    <x v="1"/>
    <x v="0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n v="4"/>
  </r>
  <r>
    <x v="1"/>
    <x v="2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</r>
  <r>
    <x v="1"/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n v="41"/>
  </r>
  <r>
    <x v="1"/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</r>
  <r>
    <x v="1"/>
    <x v="2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</r>
  <r>
    <x v="1"/>
    <x v="0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</r>
  <r>
    <x v="1"/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n v="20"/>
  </r>
  <r>
    <x v="1"/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</r>
  <r>
    <x v="1"/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n v="43"/>
  </r>
  <r>
    <x v="1"/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</r>
  <r>
    <x v="1"/>
    <x v="2"/>
    <x v="22"/>
    <s v="Yes"/>
    <x v="0"/>
    <x v="44"/>
    <s v="Female"/>
    <x v="24"/>
    <s v="No"/>
    <s v="No"/>
    <m/>
    <x v="1"/>
    <x v="0"/>
    <m/>
    <m/>
    <m/>
    <n v="1"/>
    <m/>
    <n v="45"/>
    <n v="0"/>
    <n v="44.3"/>
    <n v="0"/>
    <n v="5"/>
  </r>
  <r>
    <x v="1"/>
    <x v="0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n v="3"/>
  </r>
  <r>
    <x v="1"/>
    <x v="2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n v="5"/>
  </r>
  <r>
    <x v="1"/>
    <x v="0"/>
    <x v="22"/>
    <s v="Yes"/>
    <x v="1"/>
    <x v="8"/>
    <s v="Male"/>
    <x v="42"/>
    <s v="No"/>
    <s v="No"/>
    <m/>
    <x v="1"/>
    <x v="0"/>
    <m/>
    <m/>
    <m/>
    <n v="1"/>
    <m/>
    <n v="37"/>
    <n v="0"/>
    <n v="0"/>
    <n v="0"/>
    <n v="1"/>
  </r>
  <r>
    <x v="1"/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n v="28"/>
  </r>
  <r>
    <x v="1"/>
    <x v="2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n v="5"/>
  </r>
  <r>
    <x v="1"/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n v="15"/>
  </r>
  <r>
    <x v="1"/>
    <x v="2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</r>
  <r>
    <x v="1"/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n v="38"/>
  </r>
  <r>
    <x v="1"/>
    <x v="0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</r>
  <r>
    <x v="1"/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n v="11"/>
  </r>
  <r>
    <x v="1"/>
    <x v="1"/>
    <x v="23"/>
    <s v="No"/>
    <x v="0"/>
    <x v="17"/>
    <s v="Female"/>
    <x v="42"/>
    <s v="No"/>
    <s v="No"/>
    <m/>
    <x v="1"/>
    <x v="0"/>
    <m/>
    <m/>
    <m/>
    <n v="1"/>
    <m/>
    <n v="31"/>
    <n v="0"/>
    <n v="0"/>
    <n v="0"/>
    <n v="13"/>
  </r>
  <r>
    <x v="1"/>
    <x v="0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n v="3"/>
  </r>
  <r>
    <x v="1"/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n v="16"/>
  </r>
  <r>
    <x v="1"/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n v="37"/>
  </r>
  <r>
    <x v="1"/>
    <x v="0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n v="2"/>
  </r>
  <r>
    <x v="1"/>
    <x v="0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</r>
  <r>
    <x v="1"/>
    <x v="0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n v="2"/>
  </r>
  <r>
    <x v="1"/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</r>
  <r>
    <x v="1"/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n v="11"/>
  </r>
  <r>
    <x v="1"/>
    <x v="0"/>
    <x v="23"/>
    <s v="No"/>
    <x v="0"/>
    <x v="31"/>
    <s v="Female"/>
    <x v="21"/>
    <s v="No"/>
    <s v="No"/>
    <m/>
    <x v="1"/>
    <x v="0"/>
    <m/>
    <m/>
    <m/>
    <n v="1"/>
    <n v="1"/>
    <n v="48"/>
    <n v="0"/>
    <n v="0"/>
    <n v="0"/>
    <n v="1"/>
  </r>
  <r>
    <x v="1"/>
    <x v="2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n v="7"/>
  </r>
  <r>
    <x v="1"/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n v="14"/>
  </r>
  <r>
    <x v="1"/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n v="14"/>
  </r>
  <r>
    <x v="1"/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n v="12"/>
  </r>
  <r>
    <x v="1"/>
    <x v="2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n v="5"/>
  </r>
  <r>
    <x v="1"/>
    <x v="0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</r>
  <r>
    <x v="1"/>
    <x v="2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</r>
  <r>
    <x v="1"/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n v="27"/>
  </r>
  <r>
    <x v="1"/>
    <x v="0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</r>
  <r>
    <x v="1"/>
    <x v="0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n v="2"/>
  </r>
  <r>
    <x v="1"/>
    <x v="2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n v="5"/>
  </r>
  <r>
    <x v="1"/>
    <x v="2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n v="6"/>
  </r>
  <r>
    <x v="1"/>
    <x v="2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n v="5"/>
  </r>
  <r>
    <x v="1"/>
    <x v="2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</r>
  <r>
    <x v="1"/>
    <x v="0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n v="1"/>
  </r>
  <r>
    <x v="1"/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n v="14"/>
  </r>
  <r>
    <x v="1"/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n v="17"/>
  </r>
  <r>
    <x v="1"/>
    <x v="0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n v="2"/>
  </r>
  <r>
    <x v="1"/>
    <x v="1"/>
    <x v="23"/>
    <s v="Yes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</r>
  <r>
    <x v="1"/>
    <x v="0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n v="4"/>
  </r>
  <r>
    <x v="1"/>
    <x v="1"/>
    <x v="23"/>
    <s v="Yes"/>
    <x v="0"/>
    <x v="50"/>
    <s v="Male"/>
    <x v="23"/>
    <s v="No"/>
    <s v="No"/>
    <m/>
    <x v="1"/>
    <x v="0"/>
    <m/>
    <m/>
    <m/>
    <n v="1"/>
    <n v="1"/>
    <n v="38"/>
    <n v="2"/>
    <n v="63.2"/>
    <n v="0"/>
    <n v="15"/>
  </r>
  <r>
    <x v="1"/>
    <x v="2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n v="8"/>
  </r>
  <r>
    <x v="1"/>
    <x v="0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n v="4"/>
  </r>
  <r>
    <x v="1"/>
    <x v="2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</r>
  <r>
    <x v="1"/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n v="17"/>
  </r>
  <r>
    <x v="1"/>
    <x v="0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</r>
  <r>
    <x v="1"/>
    <x v="0"/>
    <x v="23"/>
    <s v="Yes"/>
    <x v="0"/>
    <x v="40"/>
    <s v="Female"/>
    <x v="23"/>
    <s v="No"/>
    <s v="No"/>
    <m/>
    <x v="1"/>
    <x v="0"/>
    <m/>
    <m/>
    <m/>
    <n v="1"/>
    <n v="1"/>
    <n v="35"/>
    <n v="0"/>
    <n v="61.8"/>
    <n v="0"/>
    <n v="1"/>
  </r>
  <r>
    <x v="1"/>
    <x v="2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</r>
  <r>
    <x v="1"/>
    <x v="0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n v="1"/>
  </r>
  <r>
    <x v="1"/>
    <x v="2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n v="8"/>
  </r>
  <r>
    <x v="1"/>
    <x v="2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</r>
  <r>
    <x v="1"/>
    <x v="0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n v="1"/>
  </r>
  <r>
    <x v="1"/>
    <x v="0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</r>
  <r>
    <x v="1"/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n v="17"/>
  </r>
  <r>
    <x v="1"/>
    <x v="2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n v="9"/>
  </r>
  <r>
    <x v="1"/>
    <x v="0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n v="2"/>
  </r>
  <r>
    <x v="1"/>
    <x v="2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</r>
  <r>
    <x v="1"/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n v="41"/>
  </r>
  <r>
    <x v="1"/>
    <x v="2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n v="5"/>
  </r>
  <r>
    <x v="1"/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n v="38"/>
  </r>
  <r>
    <x v="1"/>
    <x v="0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</r>
  <r>
    <x v="1"/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n v="12"/>
  </r>
  <r>
    <x v="1"/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n v="15"/>
  </r>
  <r>
    <x v="1"/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n v="16"/>
  </r>
  <r>
    <x v="1"/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n v="20"/>
  </r>
  <r>
    <x v="1"/>
    <x v="0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n v="1"/>
  </r>
  <r>
    <x v="1"/>
    <x v="2"/>
    <x v="24"/>
    <s v="No"/>
    <x v="0"/>
    <x v="14"/>
    <s v="Male"/>
    <x v="41"/>
    <s v="No"/>
    <s v="No"/>
    <m/>
    <x v="1"/>
    <x v="0"/>
    <m/>
    <m/>
    <m/>
    <n v="1"/>
    <n v="1"/>
    <n v="29"/>
    <n v="1"/>
    <n v="133.6"/>
    <n v="0"/>
    <n v="5"/>
  </r>
  <r>
    <x v="1"/>
    <x v="0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n v="2"/>
  </r>
  <r>
    <x v="1"/>
    <x v="0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n v="4"/>
  </r>
  <r>
    <x v="1"/>
    <x v="2"/>
    <x v="24"/>
    <s v="No"/>
    <x v="0"/>
    <x v="16"/>
    <s v="Male"/>
    <x v="42"/>
    <s v="No"/>
    <s v="No"/>
    <m/>
    <x v="1"/>
    <x v="0"/>
    <m/>
    <m/>
    <m/>
    <n v="1"/>
    <m/>
    <n v="34"/>
    <n v="0"/>
    <n v="0"/>
    <n v="0"/>
    <n v="5"/>
  </r>
  <r>
    <x v="1"/>
    <x v="0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n v="2"/>
  </r>
  <r>
    <x v="1"/>
    <x v="0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</r>
  <r>
    <x v="1"/>
    <x v="0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n v="3"/>
  </r>
  <r>
    <x v="1"/>
    <x v="0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n v="1"/>
  </r>
  <r>
    <x v="1"/>
    <x v="0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n v="1"/>
  </r>
  <r>
    <x v="1"/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n v="14"/>
  </r>
  <r>
    <x v="1"/>
    <x v="2"/>
    <x v="24"/>
    <s v="No"/>
    <x v="0"/>
    <x v="28"/>
    <s v="Male"/>
    <x v="23"/>
    <s v="No"/>
    <s v="No"/>
    <m/>
    <x v="1"/>
    <x v="0"/>
    <m/>
    <m/>
    <m/>
    <n v="1"/>
    <m/>
    <n v="24"/>
    <n v="0"/>
    <n v="0"/>
    <n v="0"/>
    <n v="8"/>
  </r>
  <r>
    <x v="1"/>
    <x v="0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</r>
  <r>
    <x v="1"/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n v="14"/>
  </r>
  <r>
    <x v="1"/>
    <x v="2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</r>
  <r>
    <x v="1"/>
    <x v="2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n v="8"/>
  </r>
  <r>
    <x v="1"/>
    <x v="2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n v="8"/>
  </r>
  <r>
    <x v="1"/>
    <x v="0"/>
    <x v="24"/>
    <s v="No"/>
    <x v="0"/>
    <x v="42"/>
    <s v="Female"/>
    <x v="23"/>
    <s v="No"/>
    <s v="No"/>
    <m/>
    <x v="1"/>
    <x v="0"/>
    <m/>
    <m/>
    <m/>
    <n v="1"/>
    <m/>
    <n v="32"/>
    <n v="0"/>
    <n v="0"/>
    <n v="0"/>
    <n v="1"/>
  </r>
  <r>
    <x v="1"/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</r>
  <r>
    <x v="1"/>
    <x v="0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n v="4"/>
  </r>
  <r>
    <x v="1"/>
    <x v="0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n v="1"/>
  </r>
  <r>
    <x v="1"/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n v="16"/>
  </r>
  <r>
    <x v="1"/>
    <x v="0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n v="4"/>
  </r>
  <r>
    <x v="1"/>
    <x v="2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n v="5"/>
  </r>
  <r>
    <x v="1"/>
    <x v="2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n v="6"/>
  </r>
  <r>
    <x v="1"/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n v="10"/>
  </r>
  <r>
    <x v="1"/>
    <x v="2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</r>
  <r>
    <x v="1"/>
    <x v="0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</r>
  <r>
    <x v="1"/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n v="15"/>
  </r>
  <r>
    <x v="1"/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n v="30"/>
  </r>
  <r>
    <x v="1"/>
    <x v="0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n v="2"/>
  </r>
  <r>
    <x v="1"/>
    <x v="0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</r>
  <r>
    <x v="1"/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n v="12"/>
  </r>
  <r>
    <x v="1"/>
    <x v="0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</r>
  <r>
    <x v="1"/>
    <x v="0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</r>
  <r>
    <x v="1"/>
    <x v="0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n v="4"/>
  </r>
  <r>
    <x v="1"/>
    <x v="2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n v="6"/>
  </r>
  <r>
    <x v="1"/>
    <x v="2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n v="8"/>
  </r>
  <r>
    <x v="1"/>
    <x v="0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n v="2"/>
  </r>
  <r>
    <x v="1"/>
    <x v="0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n v="3"/>
  </r>
  <r>
    <x v="1"/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n v="19"/>
  </r>
  <r>
    <x v="1"/>
    <x v="0"/>
    <x v="25"/>
    <s v="No"/>
    <x v="0"/>
    <x v="0"/>
    <s v="Female"/>
    <x v="42"/>
    <s v="No"/>
    <s v="No"/>
    <m/>
    <x v="1"/>
    <x v="0"/>
    <m/>
    <m/>
    <m/>
    <n v="1"/>
    <m/>
    <n v="67"/>
    <n v="1"/>
    <n v="0"/>
    <n v="0"/>
    <n v="1"/>
  </r>
  <r>
    <x v="1"/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n v="37"/>
  </r>
  <r>
    <x v="1"/>
    <x v="0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n v="3"/>
  </r>
  <r>
    <x v="1"/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</r>
  <r>
    <x v="1"/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n v="18"/>
  </r>
  <r>
    <x v="1"/>
    <x v="2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n v="5"/>
  </r>
  <r>
    <x v="1"/>
    <x v="2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</r>
  <r>
    <x v="1"/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n v="10"/>
  </r>
  <r>
    <x v="1"/>
    <x v="2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n v="5"/>
  </r>
  <r>
    <x v="1"/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n v="19"/>
  </r>
  <r>
    <x v="1"/>
    <x v="0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</r>
  <r>
    <x v="1"/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n v="15"/>
  </r>
  <r>
    <x v="1"/>
    <x v="2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</r>
  <r>
    <x v="1"/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n v="30"/>
  </r>
  <r>
    <x v="1"/>
    <x v="2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</r>
  <r>
    <x v="1"/>
    <x v="0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</r>
  <r>
    <x v="1"/>
    <x v="2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n v="7"/>
  </r>
  <r>
    <x v="1"/>
    <x v="2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n v="9"/>
  </r>
  <r>
    <x v="1"/>
    <x v="0"/>
    <x v="25"/>
    <s v="No"/>
    <x v="0"/>
    <x v="21"/>
    <s v="Female"/>
    <x v="41"/>
    <s v="No"/>
    <s v="No"/>
    <m/>
    <x v="1"/>
    <x v="0"/>
    <m/>
    <m/>
    <m/>
    <n v="1"/>
    <m/>
    <n v="35"/>
    <n v="0"/>
    <n v="0"/>
    <n v="0"/>
    <n v="1"/>
  </r>
  <r>
    <x v="1"/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n v="13"/>
  </r>
  <r>
    <x v="1"/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n v="14"/>
  </r>
  <r>
    <x v="1"/>
    <x v="0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n v="2"/>
  </r>
  <r>
    <x v="1"/>
    <x v="0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</r>
  <r>
    <x v="1"/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n v="11"/>
  </r>
  <r>
    <x v="1"/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n v="15"/>
  </r>
  <r>
    <x v="1"/>
    <x v="0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n v="1"/>
  </r>
  <r>
    <x v="1"/>
    <x v="2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</r>
  <r>
    <x v="1"/>
    <x v="2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n v="5"/>
  </r>
  <r>
    <x v="1"/>
    <x v="2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n v="5"/>
  </r>
  <r>
    <x v="1"/>
    <x v="2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n v="6"/>
  </r>
  <r>
    <x v="1"/>
    <x v="2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</r>
  <r>
    <x v="1"/>
    <x v="0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n v="3"/>
  </r>
  <r>
    <x v="1"/>
    <x v="2"/>
    <x v="25"/>
    <s v="No"/>
    <x v="0"/>
    <x v="40"/>
    <s v="Male"/>
    <x v="23"/>
    <s v="No"/>
    <s v="No"/>
    <m/>
    <x v="1"/>
    <x v="0"/>
    <m/>
    <m/>
    <m/>
    <n v="1"/>
    <m/>
    <n v="49"/>
    <n v="0"/>
    <n v="0"/>
    <n v="0"/>
    <n v="5"/>
  </r>
  <r>
    <x v="1"/>
    <x v="2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n v="5"/>
  </r>
  <r>
    <x v="1"/>
    <x v="0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</r>
  <r>
    <x v="1"/>
    <x v="0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n v="2"/>
  </r>
  <r>
    <x v="1"/>
    <x v="2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</r>
  <r>
    <x v="1"/>
    <x v="2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</r>
  <r>
    <x v="1"/>
    <x v="0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</r>
  <r>
    <x v="1"/>
    <x v="2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</r>
  <r>
    <x v="1"/>
    <x v="0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</r>
  <r>
    <x v="1"/>
    <x v="2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</r>
  <r>
    <x v="1"/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n v="24"/>
  </r>
  <r>
    <x v="1"/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n v="18"/>
  </r>
  <r>
    <x v="1"/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n v="38"/>
  </r>
  <r>
    <x v="1"/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n v="10"/>
  </r>
  <r>
    <x v="1"/>
    <x v="0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n v="4"/>
  </r>
  <r>
    <x v="1"/>
    <x v="0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</r>
  <r>
    <x v="1"/>
    <x v="2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n v="7"/>
  </r>
  <r>
    <x v="1"/>
    <x v="2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</r>
  <r>
    <x v="1"/>
    <x v="2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</r>
  <r>
    <x v="1"/>
    <x v="0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n v="1"/>
  </r>
  <r>
    <x v="1"/>
    <x v="0"/>
    <x v="25"/>
    <s v="Yes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</r>
  <r>
    <x v="1"/>
    <x v="0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n v="3"/>
  </r>
  <r>
    <x v="1"/>
    <x v="0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n v="3"/>
  </r>
  <r>
    <x v="1"/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n v="27"/>
  </r>
  <r>
    <x v="1"/>
    <x v="0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n v="2"/>
  </r>
  <r>
    <x v="1"/>
    <x v="0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n v="3"/>
  </r>
  <r>
    <x v="1"/>
    <x v="2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</r>
  <r>
    <x v="1"/>
    <x v="0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n v="1"/>
  </r>
  <r>
    <x v="1"/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n v="20"/>
  </r>
  <r>
    <x v="1"/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n v="13"/>
  </r>
  <r>
    <x v="1"/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n v="15"/>
  </r>
  <r>
    <x v="1"/>
    <x v="2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n v="7"/>
  </r>
  <r>
    <x v="1"/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n v="10"/>
  </r>
  <r>
    <x v="1"/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</r>
  <r>
    <x v="1"/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n v="13"/>
  </r>
  <r>
    <x v="1"/>
    <x v="0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n v="0"/>
  </r>
  <r>
    <x v="1"/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n v="10"/>
  </r>
  <r>
    <x v="1"/>
    <x v="0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n v="3"/>
  </r>
  <r>
    <x v="1"/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</r>
  <r>
    <x v="1"/>
    <x v="0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n v="3"/>
  </r>
  <r>
    <x v="1"/>
    <x v="2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n v="7"/>
  </r>
  <r>
    <x v="1"/>
    <x v="2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</r>
  <r>
    <x v="1"/>
    <x v="0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n v="4"/>
  </r>
  <r>
    <x v="1"/>
    <x v="0"/>
    <x v="26"/>
    <s v="No"/>
    <x v="0"/>
    <x v="44"/>
    <s v="Male"/>
    <x v="21"/>
    <s v="No"/>
    <s v="No"/>
    <m/>
    <x v="1"/>
    <x v="0"/>
    <m/>
    <m/>
    <m/>
    <n v="1"/>
    <m/>
    <n v="33"/>
    <n v="0"/>
    <n v="0"/>
    <n v="0"/>
    <n v="1"/>
  </r>
  <r>
    <x v="1"/>
    <x v="2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n v="5"/>
  </r>
  <r>
    <x v="1"/>
    <x v="2"/>
    <x v="26"/>
    <s v="No"/>
    <x v="0"/>
    <x v="47"/>
    <s v="Female"/>
    <x v="41"/>
    <s v="No"/>
    <s v="No"/>
    <m/>
    <x v="1"/>
    <x v="0"/>
    <m/>
    <m/>
    <m/>
    <n v="1"/>
    <m/>
    <n v="33"/>
    <n v="0"/>
    <n v="0"/>
    <n v="0"/>
    <n v="5"/>
  </r>
  <r>
    <x v="1"/>
    <x v="0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n v="4"/>
  </r>
  <r>
    <x v="1"/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n v="15"/>
  </r>
  <r>
    <x v="1"/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</r>
  <r>
    <x v="1"/>
    <x v="2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n v="6"/>
  </r>
  <r>
    <x v="1"/>
    <x v="2"/>
    <x v="26"/>
    <s v="Yes"/>
    <x v="0"/>
    <x v="49"/>
    <s v="Female"/>
    <x v="41"/>
    <s v="No"/>
    <s v="No"/>
    <m/>
    <x v="1"/>
    <x v="0"/>
    <m/>
    <m/>
    <m/>
    <n v="1"/>
    <m/>
    <n v="39"/>
    <n v="0"/>
    <n v="62.6"/>
    <n v="0"/>
    <n v="7"/>
  </r>
  <r>
    <x v="1"/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</r>
  <r>
    <x v="1"/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n v="12"/>
  </r>
  <r>
    <x v="1"/>
    <x v="2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n v="7"/>
  </r>
  <r>
    <x v="1"/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</r>
  <r>
    <x v="1"/>
    <x v="0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n v="1"/>
  </r>
  <r>
    <x v="1"/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</r>
  <r>
    <x v="1"/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n v="10"/>
  </r>
  <r>
    <x v="1"/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n v="21"/>
  </r>
  <r>
    <x v="1"/>
    <x v="0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n v="4"/>
  </r>
  <r>
    <x v="1"/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n v="13"/>
  </r>
  <r>
    <x v="1"/>
    <x v="0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n v="1"/>
  </r>
  <r>
    <x v="1"/>
    <x v="2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n v="5"/>
  </r>
  <r>
    <x v="1"/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n v="13"/>
  </r>
  <r>
    <x v="1"/>
    <x v="2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n v="6"/>
  </r>
  <r>
    <x v="1"/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</r>
  <r>
    <x v="1"/>
    <x v="0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n v="4"/>
  </r>
  <r>
    <x v="1"/>
    <x v="0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n v="2"/>
  </r>
  <r>
    <x v="1"/>
    <x v="0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</r>
  <r>
    <x v="1"/>
    <x v="0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</r>
  <r>
    <x v="1"/>
    <x v="2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n v="7"/>
  </r>
  <r>
    <x v="1"/>
    <x v="2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n v="6"/>
  </r>
  <r>
    <x v="1"/>
    <x v="1"/>
    <x v="27"/>
    <s v="No"/>
    <x v="0"/>
    <x v="26"/>
    <s v="Female"/>
    <x v="14"/>
    <s v="No"/>
    <s v="No"/>
    <m/>
    <x v="1"/>
    <x v="0"/>
    <m/>
    <m/>
    <m/>
    <n v="1"/>
    <n v="1"/>
    <n v="59"/>
    <n v="4"/>
    <n v="0"/>
    <n v="0"/>
    <n v="10"/>
  </r>
  <r>
    <x v="1"/>
    <x v="2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</r>
  <r>
    <x v="1"/>
    <x v="0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n v="4"/>
  </r>
  <r>
    <x v="1"/>
    <x v="2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</r>
  <r>
    <x v="1"/>
    <x v="0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n v="1"/>
  </r>
  <r>
    <x v="1"/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n v="11"/>
  </r>
  <r>
    <x v="1"/>
    <x v="2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</r>
  <r>
    <x v="1"/>
    <x v="1"/>
    <x v="27"/>
    <s v="No"/>
    <x v="0"/>
    <x v="41"/>
    <s v="Male"/>
    <x v="41"/>
    <s v="No"/>
    <s v="No"/>
    <m/>
    <x v="1"/>
    <x v="0"/>
    <m/>
    <m/>
    <m/>
    <n v="1"/>
    <m/>
    <n v="62"/>
    <n v="0"/>
    <n v="0"/>
    <n v="0"/>
    <n v="10"/>
  </r>
  <r>
    <x v="1"/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n v="17"/>
  </r>
  <r>
    <x v="1"/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n v="24"/>
  </r>
  <r>
    <x v="1"/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n v="11"/>
  </r>
  <r>
    <x v="1"/>
    <x v="0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</r>
  <r>
    <x v="1"/>
    <x v="2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</r>
  <r>
    <x v="1"/>
    <x v="2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</r>
  <r>
    <x v="1"/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n v="13"/>
  </r>
  <r>
    <x v="1"/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n v="14"/>
  </r>
  <r>
    <x v="1"/>
    <x v="0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</r>
  <r>
    <x v="1"/>
    <x v="2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n v="8"/>
  </r>
  <r>
    <x v="1"/>
    <x v="2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n v="6"/>
  </r>
  <r>
    <x v="1"/>
    <x v="0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</r>
  <r>
    <x v="1"/>
    <x v="2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n v="9"/>
  </r>
  <r>
    <x v="1"/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</r>
  <r>
    <x v="1"/>
    <x v="0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n v="1"/>
  </r>
  <r>
    <x v="1"/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</r>
  <r>
    <x v="1"/>
    <x v="2"/>
    <x v="27"/>
    <s v="Yes"/>
    <x v="0"/>
    <x v="25"/>
    <s v="Female"/>
    <x v="24"/>
    <s v="No"/>
    <s v="No"/>
    <m/>
    <x v="1"/>
    <x v="0"/>
    <m/>
    <m/>
    <m/>
    <n v="1"/>
    <m/>
    <n v="30"/>
    <n v="0"/>
    <n v="158.19999999999999"/>
    <n v="0"/>
    <n v="6"/>
  </r>
  <r>
    <x v="1"/>
    <x v="0"/>
    <x v="27"/>
    <s v="Yes"/>
    <x v="0"/>
    <x v="26"/>
    <s v="Male"/>
    <x v="42"/>
    <s v="No"/>
    <s v="No"/>
    <m/>
    <x v="1"/>
    <x v="0"/>
    <m/>
    <m/>
    <m/>
    <n v="1"/>
    <n v="1"/>
    <n v="47"/>
    <n v="1"/>
    <n v="124.1"/>
    <n v="0"/>
    <n v="1"/>
  </r>
  <r>
    <x v="1"/>
    <x v="0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</r>
  <r>
    <x v="1"/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n v="35"/>
  </r>
  <r>
    <x v="1"/>
    <x v="2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</r>
  <r>
    <x v="1"/>
    <x v="2"/>
    <x v="27"/>
    <s v="Yes"/>
    <x v="0"/>
    <x v="32"/>
    <s v="Female"/>
    <x v="21"/>
    <s v="No"/>
    <s v="No"/>
    <m/>
    <x v="1"/>
    <x v="0"/>
    <m/>
    <m/>
    <m/>
    <n v="1"/>
    <m/>
    <n v="40"/>
    <n v="0"/>
    <n v="137.19999999999999"/>
    <n v="0"/>
    <n v="5"/>
  </r>
  <r>
    <x v="1"/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n v="26"/>
  </r>
  <r>
    <x v="1"/>
    <x v="2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n v="7"/>
  </r>
  <r>
    <x v="1"/>
    <x v="0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</r>
  <r>
    <x v="1"/>
    <x v="2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n v="9"/>
  </r>
  <r>
    <x v="1"/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n v="12"/>
  </r>
  <r>
    <x v="1"/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n v="11"/>
  </r>
  <r>
    <x v="1"/>
    <x v="2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</r>
  <r>
    <x v="1"/>
    <x v="2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n v="5"/>
  </r>
  <r>
    <x v="1"/>
    <x v="2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n v="8"/>
  </r>
  <r>
    <x v="1"/>
    <x v="0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n v="4"/>
  </r>
  <r>
    <x v="1"/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n v="11"/>
  </r>
  <r>
    <x v="1"/>
    <x v="2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n v="6"/>
  </r>
  <r>
    <x v="1"/>
    <x v="2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n v="9"/>
  </r>
  <r>
    <x v="1"/>
    <x v="0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</r>
  <r>
    <x v="1"/>
    <x v="2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n v="9"/>
  </r>
  <r>
    <x v="1"/>
    <x v="0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n v="3"/>
  </r>
  <r>
    <x v="1"/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</r>
  <r>
    <x v="1"/>
    <x v="2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n v="8"/>
  </r>
  <r>
    <x v="1"/>
    <x v="2"/>
    <x v="28"/>
    <s v="No"/>
    <x v="0"/>
    <x v="26"/>
    <s v="Female"/>
    <x v="41"/>
    <s v="No"/>
    <s v="No"/>
    <m/>
    <x v="1"/>
    <x v="0"/>
    <m/>
    <m/>
    <m/>
    <n v="1"/>
    <m/>
    <n v="45"/>
    <n v="0"/>
    <n v="0"/>
    <n v="0"/>
    <n v="9"/>
  </r>
  <r>
    <x v="1"/>
    <x v="0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</r>
  <r>
    <x v="1"/>
    <x v="2"/>
    <x v="28"/>
    <s v="No"/>
    <x v="0"/>
    <x v="33"/>
    <s v="Male"/>
    <x v="21"/>
    <s v="No"/>
    <s v="No"/>
    <m/>
    <x v="1"/>
    <x v="0"/>
    <m/>
    <m/>
    <m/>
    <n v="1"/>
    <m/>
    <n v="39"/>
    <n v="0"/>
    <n v="0"/>
    <n v="0"/>
    <n v="5"/>
  </r>
  <r>
    <x v="1"/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n v="14"/>
  </r>
  <r>
    <x v="1"/>
    <x v="0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</r>
  <r>
    <x v="1"/>
    <x v="0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n v="1"/>
  </r>
  <r>
    <x v="1"/>
    <x v="2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n v="6"/>
  </r>
  <r>
    <x v="1"/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</r>
  <r>
    <x v="1"/>
    <x v="2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</r>
  <r>
    <x v="1"/>
    <x v="0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n v="3"/>
  </r>
  <r>
    <x v="1"/>
    <x v="2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n v="8"/>
  </r>
  <r>
    <x v="1"/>
    <x v="2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n v="9"/>
  </r>
  <r>
    <x v="1"/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</r>
  <r>
    <x v="1"/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</r>
  <r>
    <x v="1"/>
    <x v="2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</r>
  <r>
    <x v="1"/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n v="19"/>
  </r>
  <r>
    <x v="1"/>
    <x v="2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n v="6"/>
  </r>
  <r>
    <x v="1"/>
    <x v="0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</r>
  <r>
    <x v="1"/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n v="11"/>
  </r>
  <r>
    <x v="1"/>
    <x v="0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</r>
  <r>
    <x v="1"/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</r>
  <r>
    <x v="1"/>
    <x v="2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n v="7"/>
  </r>
  <r>
    <x v="1"/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</r>
  <r>
    <x v="1"/>
    <x v="2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</r>
  <r>
    <x v="1"/>
    <x v="0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n v="4"/>
  </r>
  <r>
    <x v="1"/>
    <x v="2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</r>
  <r>
    <x v="1"/>
    <x v="0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n v="1"/>
  </r>
  <r>
    <x v="1"/>
    <x v="0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</r>
  <r>
    <x v="1"/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n v="30"/>
  </r>
  <r>
    <x v="1"/>
    <x v="0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n v="3"/>
  </r>
  <r>
    <x v="1"/>
    <x v="2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n v="6"/>
  </r>
  <r>
    <x v="1"/>
    <x v="2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</r>
  <r>
    <x v="1"/>
    <x v="0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n v="1"/>
  </r>
  <r>
    <x v="1"/>
    <x v="2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n v="6"/>
  </r>
  <r>
    <x v="1"/>
    <x v="0"/>
    <x v="29"/>
    <s v="No"/>
    <x v="0"/>
    <x v="15"/>
    <s v="Female"/>
    <x v="23"/>
    <s v="No"/>
    <s v="No"/>
    <m/>
    <x v="1"/>
    <x v="0"/>
    <m/>
    <m/>
    <m/>
    <n v="1"/>
    <n v="1"/>
    <n v="54"/>
    <n v="2"/>
    <n v="0"/>
    <n v="0"/>
    <n v="1"/>
  </r>
  <r>
    <x v="1"/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n v="24"/>
  </r>
  <r>
    <x v="1"/>
    <x v="2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n v="7"/>
  </r>
  <r>
    <x v="1"/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</r>
  <r>
    <x v="1"/>
    <x v="0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n v="4"/>
  </r>
  <r>
    <x v="1"/>
    <x v="2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</r>
  <r>
    <x v="1"/>
    <x v="0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n v="3"/>
  </r>
  <r>
    <x v="1"/>
    <x v="2"/>
    <x v="29"/>
    <s v="No"/>
    <x v="0"/>
    <x v="32"/>
    <s v="Female"/>
    <x v="41"/>
    <s v="No"/>
    <s v="No"/>
    <m/>
    <x v="1"/>
    <x v="0"/>
    <m/>
    <m/>
    <m/>
    <n v="1"/>
    <m/>
    <n v="51"/>
    <n v="0"/>
    <n v="0"/>
    <n v="0"/>
    <n v="9"/>
  </r>
  <r>
    <x v="1"/>
    <x v="2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n v="6"/>
  </r>
  <r>
    <x v="1"/>
    <x v="0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n v="2"/>
  </r>
  <r>
    <x v="1"/>
    <x v="2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</r>
  <r>
    <x v="1"/>
    <x v="0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n v="4"/>
  </r>
  <r>
    <x v="1"/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</r>
  <r>
    <x v="1"/>
    <x v="0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n v="3"/>
  </r>
  <r>
    <x v="1"/>
    <x v="2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</r>
  <r>
    <x v="1"/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n v="30"/>
  </r>
  <r>
    <x v="1"/>
    <x v="0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</r>
  <r>
    <x v="1"/>
    <x v="2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</r>
  <r>
    <x v="1"/>
    <x v="0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n v="3"/>
  </r>
  <r>
    <x v="1"/>
    <x v="0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n v="3"/>
  </r>
  <r>
    <x v="1"/>
    <x v="0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n v="4"/>
  </r>
  <r>
    <x v="1"/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n v="24"/>
  </r>
  <r>
    <x v="1"/>
    <x v="0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n v="1"/>
  </r>
  <r>
    <x v="1"/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n v="12"/>
  </r>
  <r>
    <x v="1"/>
    <x v="2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n v="6"/>
  </r>
  <r>
    <x v="1"/>
    <x v="2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n v="5"/>
  </r>
  <r>
    <x v="1"/>
    <x v="0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</r>
  <r>
    <x v="1"/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</r>
  <r>
    <x v="1"/>
    <x v="0"/>
    <x v="29"/>
    <s v="Yes"/>
    <x v="0"/>
    <x v="2"/>
    <s v="Female"/>
    <x v="24"/>
    <s v="No"/>
    <s v="No"/>
    <m/>
    <x v="1"/>
    <x v="0"/>
    <m/>
    <m/>
    <m/>
    <n v="1"/>
    <n v="1"/>
    <n v="18"/>
    <n v="4"/>
    <n v="232.5"/>
    <n v="0"/>
    <n v="4"/>
  </r>
  <r>
    <x v="1"/>
    <x v="2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n v="8"/>
  </r>
  <r>
    <x v="1"/>
    <x v="0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n v="2"/>
  </r>
  <r>
    <x v="1"/>
    <x v="0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</r>
  <r>
    <x v="1"/>
    <x v="0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</r>
  <r>
    <x v="1"/>
    <x v="2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n v="6"/>
  </r>
  <r>
    <x v="1"/>
    <x v="0"/>
    <x v="29"/>
    <s v="Yes"/>
    <x v="0"/>
    <x v="11"/>
    <s v="Male"/>
    <x v="41"/>
    <s v="No"/>
    <s v="No"/>
    <m/>
    <x v="1"/>
    <x v="0"/>
    <m/>
    <m/>
    <m/>
    <n v="1"/>
    <m/>
    <n v="19"/>
    <n v="2"/>
    <n v="70.8"/>
    <n v="0"/>
    <n v="2"/>
  </r>
  <r>
    <x v="1"/>
    <x v="2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n v="5"/>
  </r>
  <r>
    <x v="1"/>
    <x v="2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</r>
  <r>
    <x v="1"/>
    <x v="2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n v="6"/>
  </r>
  <r>
    <x v="1"/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</r>
  <r>
    <x v="1"/>
    <x v="0"/>
    <x v="29"/>
    <s v="Yes"/>
    <x v="0"/>
    <x v="50"/>
    <s v="Female"/>
    <x v="21"/>
    <s v="No"/>
    <s v="No"/>
    <m/>
    <x v="1"/>
    <x v="0"/>
    <m/>
    <m/>
    <m/>
    <n v="1"/>
    <n v="1"/>
    <n v="64"/>
    <n v="1"/>
    <n v="204"/>
    <n v="0"/>
    <n v="4"/>
  </r>
  <r>
    <x v="1"/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</r>
  <r>
    <x v="1"/>
    <x v="2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n v="6"/>
  </r>
  <r>
    <x v="1"/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n v="14"/>
  </r>
  <r>
    <x v="1"/>
    <x v="2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n v="7"/>
  </r>
  <r>
    <x v="1"/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n v="15"/>
  </r>
  <r>
    <x v="1"/>
    <x v="2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n v="8"/>
  </r>
  <r>
    <x v="1"/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n v="14"/>
  </r>
  <r>
    <x v="1"/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n v="10"/>
  </r>
  <r>
    <x v="1"/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n v="13"/>
  </r>
  <r>
    <x v="1"/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n v="30"/>
  </r>
  <r>
    <x v="1"/>
    <x v="0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n v="3"/>
  </r>
  <r>
    <x v="1"/>
    <x v="0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</r>
  <r>
    <x v="1"/>
    <x v="0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</r>
  <r>
    <x v="1"/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n v="12"/>
  </r>
  <r>
    <x v="1"/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</r>
  <r>
    <x v="1"/>
    <x v="0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n v="3"/>
  </r>
  <r>
    <x v="1"/>
    <x v="0"/>
    <x v="30"/>
    <s v="No"/>
    <x v="0"/>
    <x v="16"/>
    <s v="Male"/>
    <x v="41"/>
    <s v="No"/>
    <s v="No"/>
    <m/>
    <x v="1"/>
    <x v="0"/>
    <m/>
    <m/>
    <m/>
    <n v="1"/>
    <m/>
    <n v="31"/>
    <n v="0"/>
    <n v="0"/>
    <n v="0"/>
    <n v="4"/>
  </r>
  <r>
    <x v="1"/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n v="19"/>
  </r>
  <r>
    <x v="1"/>
    <x v="0"/>
    <x v="30"/>
    <s v="No"/>
    <x v="0"/>
    <x v="20"/>
    <s v="Male"/>
    <x v="41"/>
    <s v="No"/>
    <s v="No"/>
    <m/>
    <x v="1"/>
    <x v="0"/>
    <m/>
    <m/>
    <m/>
    <n v="1"/>
    <m/>
    <n v="39"/>
    <n v="0"/>
    <n v="0"/>
    <n v="0"/>
    <n v="3"/>
  </r>
  <r>
    <x v="1"/>
    <x v="0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n v="3"/>
  </r>
  <r>
    <x v="1"/>
    <x v="2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</r>
  <r>
    <x v="1"/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n v="14"/>
  </r>
  <r>
    <x v="1"/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n v="12"/>
  </r>
  <r>
    <x v="1"/>
    <x v="0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n v="3"/>
  </r>
  <r>
    <x v="1"/>
    <x v="0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n v="4"/>
  </r>
  <r>
    <x v="1"/>
    <x v="2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n v="9"/>
  </r>
  <r>
    <x v="1"/>
    <x v="1"/>
    <x v="30"/>
    <s v="No"/>
    <x v="0"/>
    <x v="32"/>
    <s v="Female"/>
    <x v="23"/>
    <s v="No"/>
    <s v="No"/>
    <m/>
    <x v="1"/>
    <x v="0"/>
    <m/>
    <m/>
    <m/>
    <n v="1"/>
    <m/>
    <n v="43"/>
    <n v="0"/>
    <n v="0"/>
    <n v="0"/>
    <n v="11"/>
  </r>
  <r>
    <x v="1"/>
    <x v="0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</r>
  <r>
    <x v="1"/>
    <x v="0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</r>
  <r>
    <x v="1"/>
    <x v="0"/>
    <x v="30"/>
    <s v="No"/>
    <x v="0"/>
    <x v="38"/>
    <s v="Female"/>
    <x v="21"/>
    <s v="No"/>
    <s v="No"/>
    <m/>
    <x v="1"/>
    <x v="0"/>
    <m/>
    <m/>
    <m/>
    <n v="1"/>
    <m/>
    <n v="32"/>
    <n v="0"/>
    <n v="0"/>
    <n v="0"/>
    <n v="1"/>
  </r>
  <r>
    <x v="1"/>
    <x v="0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n v="4"/>
  </r>
  <r>
    <x v="1"/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</r>
  <r>
    <x v="1"/>
    <x v="2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</r>
  <r>
    <x v="1"/>
    <x v="0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n v="3"/>
  </r>
  <r>
    <x v="1"/>
    <x v="0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n v="2"/>
  </r>
  <r>
    <x v="1"/>
    <x v="2"/>
    <x v="30"/>
    <s v="No"/>
    <x v="1"/>
    <x v="49"/>
    <s v="Male"/>
    <x v="14"/>
    <s v="No"/>
    <s v="No"/>
    <m/>
    <x v="1"/>
    <x v="0"/>
    <m/>
    <m/>
    <m/>
    <n v="1"/>
    <n v="1"/>
    <n v="34"/>
    <n v="4"/>
    <n v="0"/>
    <n v="0"/>
    <n v="6"/>
  </r>
  <r>
    <x v="1"/>
    <x v="2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n v="6"/>
  </r>
  <r>
    <x v="1"/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n v="19"/>
  </r>
  <r>
    <x v="1"/>
    <x v="0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n v="3"/>
  </r>
  <r>
    <x v="1"/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</r>
  <r>
    <x v="1"/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n v="14"/>
  </r>
  <r>
    <x v="1"/>
    <x v="1"/>
    <x v="30"/>
    <s v="Yes"/>
    <x v="0"/>
    <x v="4"/>
    <s v="Female"/>
    <x v="14"/>
    <s v="No"/>
    <s v="No"/>
    <m/>
    <x v="1"/>
    <x v="0"/>
    <m/>
    <m/>
    <m/>
    <n v="1"/>
    <m/>
    <n v="51"/>
    <n v="0"/>
    <n v="110.8"/>
    <n v="0"/>
    <n v="11"/>
  </r>
  <r>
    <x v="1"/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n v="30"/>
  </r>
  <r>
    <x v="1"/>
    <x v="0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n v="3"/>
  </r>
  <r>
    <x v="1"/>
    <x v="0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</r>
  <r>
    <x v="1"/>
    <x v="0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</r>
  <r>
    <x v="1"/>
    <x v="2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</r>
  <r>
    <x v="1"/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n v="20"/>
  </r>
  <r>
    <x v="1"/>
    <x v="2"/>
    <x v="30"/>
    <s v="Yes"/>
    <x v="0"/>
    <x v="23"/>
    <s v="Male"/>
    <x v="21"/>
    <s v="No"/>
    <s v="No"/>
    <m/>
    <x v="1"/>
    <x v="0"/>
    <m/>
    <m/>
    <m/>
    <n v="1"/>
    <m/>
    <n v="25"/>
    <n v="1"/>
    <n v="54.6"/>
    <n v="0"/>
    <n v="5"/>
  </r>
  <r>
    <x v="1"/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n v="12"/>
  </r>
  <r>
    <x v="1"/>
    <x v="2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n v="8"/>
  </r>
  <r>
    <x v="1"/>
    <x v="0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n v="1"/>
  </r>
  <r>
    <x v="1"/>
    <x v="0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n v="2"/>
  </r>
  <r>
    <x v="1"/>
    <x v="2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n v="5"/>
  </r>
  <r>
    <x v="1"/>
    <x v="2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</r>
  <r>
    <x v="1"/>
    <x v="2"/>
    <x v="31"/>
    <s v="No"/>
    <x v="0"/>
    <x v="48"/>
    <s v="Female"/>
    <x v="21"/>
    <s v="No"/>
    <s v="No"/>
    <m/>
    <x v="1"/>
    <x v="0"/>
    <m/>
    <m/>
    <m/>
    <n v="1"/>
    <n v="1"/>
    <n v="30"/>
    <n v="0"/>
    <n v="0"/>
    <n v="0"/>
    <n v="5"/>
  </r>
  <r>
    <x v="1"/>
    <x v="0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n v="2"/>
  </r>
  <r>
    <x v="1"/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</r>
  <r>
    <x v="1"/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n v="11"/>
  </r>
  <r>
    <x v="1"/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n v="11"/>
  </r>
  <r>
    <x v="1"/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n v="12"/>
  </r>
  <r>
    <x v="1"/>
    <x v="2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n v="5"/>
  </r>
  <r>
    <x v="1"/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n v="27"/>
  </r>
  <r>
    <x v="1"/>
    <x v="2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</r>
  <r>
    <x v="1"/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n v="15"/>
  </r>
  <r>
    <x v="1"/>
    <x v="0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n v="3"/>
  </r>
  <r>
    <x v="1"/>
    <x v="0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n v="1"/>
  </r>
  <r>
    <x v="1"/>
    <x v="2"/>
    <x v="31"/>
    <s v="No"/>
    <x v="0"/>
    <x v="41"/>
    <s v="Male"/>
    <x v="41"/>
    <s v="No"/>
    <s v="No"/>
    <m/>
    <x v="1"/>
    <x v="0"/>
    <m/>
    <m/>
    <m/>
    <n v="1"/>
    <m/>
    <n v="41"/>
    <n v="0"/>
    <n v="0"/>
    <n v="0"/>
    <n v="6"/>
  </r>
  <r>
    <x v="1"/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n v="24"/>
  </r>
  <r>
    <x v="1"/>
    <x v="1"/>
    <x v="31"/>
    <s v="No"/>
    <x v="0"/>
    <x v="43"/>
    <s v="Female"/>
    <x v="24"/>
    <s v="No"/>
    <s v="No"/>
    <m/>
    <x v="1"/>
    <x v="0"/>
    <m/>
    <m/>
    <m/>
    <n v="1"/>
    <n v="1"/>
    <n v="33"/>
    <n v="0"/>
    <n v="0"/>
    <n v="0"/>
    <n v="14"/>
  </r>
  <r>
    <x v="1"/>
    <x v="0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</r>
  <r>
    <x v="1"/>
    <x v="2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n v="6"/>
  </r>
  <r>
    <x v="1"/>
    <x v="0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</r>
  <r>
    <x v="1"/>
    <x v="0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</r>
  <r>
    <x v="1"/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n v="17"/>
  </r>
  <r>
    <x v="1"/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</r>
  <r>
    <x v="1"/>
    <x v="0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</r>
  <r>
    <x v="1"/>
    <x v="0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</r>
  <r>
    <x v="1"/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n v="38"/>
  </r>
  <r>
    <x v="1"/>
    <x v="1"/>
    <x v="31"/>
    <s v="Yes"/>
    <x v="0"/>
    <x v="21"/>
    <s v="Female"/>
    <x v="42"/>
    <s v="No"/>
    <s v="No"/>
    <m/>
    <x v="1"/>
    <x v="0"/>
    <m/>
    <m/>
    <m/>
    <n v="1"/>
    <m/>
    <n v="43"/>
    <n v="3"/>
    <n v="176"/>
    <n v="0"/>
    <n v="15"/>
  </r>
  <r>
    <x v="1"/>
    <x v="2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</r>
  <r>
    <x v="1"/>
    <x v="0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</r>
  <r>
    <x v="1"/>
    <x v="0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</r>
  <r>
    <x v="1"/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n v="19"/>
  </r>
  <r>
    <x v="1"/>
    <x v="0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</r>
  <r>
    <x v="1"/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n v="23"/>
  </r>
  <r>
    <x v="1"/>
    <x v="0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n v="4"/>
  </r>
  <r>
    <x v="1"/>
    <x v="2"/>
    <x v="31"/>
    <s v="Yes"/>
    <x v="1"/>
    <x v="46"/>
    <s v="Male"/>
    <x v="42"/>
    <s v="No"/>
    <s v="No"/>
    <m/>
    <x v="1"/>
    <x v="0"/>
    <m/>
    <m/>
    <m/>
    <n v="1"/>
    <m/>
    <n v="33"/>
    <n v="2"/>
    <n v="0"/>
    <n v="0"/>
    <n v="5"/>
  </r>
  <r>
    <x v="1"/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n v="14"/>
  </r>
  <r>
    <x v="1"/>
    <x v="2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</r>
  <r>
    <x v="1"/>
    <x v="2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n v="6"/>
  </r>
  <r>
    <x v="1"/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n v="13"/>
  </r>
  <r>
    <x v="1"/>
    <x v="0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n v="1"/>
  </r>
  <r>
    <x v="1"/>
    <x v="0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</r>
  <r>
    <x v="1"/>
    <x v="2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n v="6"/>
  </r>
  <r>
    <x v="1"/>
    <x v="0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</r>
  <r>
    <x v="1"/>
    <x v="2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</r>
  <r>
    <x v="1"/>
    <x v="0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n v="2"/>
  </r>
  <r>
    <x v="1"/>
    <x v="0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n v="2"/>
  </r>
  <r>
    <x v="1"/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n v="13"/>
  </r>
  <r>
    <x v="1"/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n v="35"/>
  </r>
  <r>
    <x v="1"/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n v="13"/>
  </r>
  <r>
    <x v="1"/>
    <x v="0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n v="1"/>
  </r>
  <r>
    <x v="1"/>
    <x v="0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n v="2"/>
  </r>
  <r>
    <x v="1"/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n v="21"/>
  </r>
  <r>
    <x v="1"/>
    <x v="2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n v="8"/>
  </r>
  <r>
    <x v="1"/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</r>
  <r>
    <x v="1"/>
    <x v="0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n v="3"/>
  </r>
  <r>
    <x v="1"/>
    <x v="0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</r>
  <r>
    <x v="1"/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n v="35"/>
  </r>
  <r>
    <x v="1"/>
    <x v="2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n v="6"/>
  </r>
  <r>
    <x v="1"/>
    <x v="2"/>
    <x v="32"/>
    <s v="No"/>
    <x v="0"/>
    <x v="38"/>
    <s v="Male"/>
    <x v="21"/>
    <s v="No"/>
    <s v="No"/>
    <m/>
    <x v="1"/>
    <x v="0"/>
    <m/>
    <m/>
    <m/>
    <n v="1"/>
    <m/>
    <n v="40"/>
    <n v="0"/>
    <n v="0"/>
    <n v="0"/>
    <n v="5"/>
  </r>
  <r>
    <x v="1"/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n v="15"/>
  </r>
  <r>
    <x v="1"/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n v="15"/>
  </r>
  <r>
    <x v="1"/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</r>
  <r>
    <x v="1"/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n v="14"/>
  </r>
  <r>
    <x v="1"/>
    <x v="0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n v="4"/>
  </r>
  <r>
    <x v="1"/>
    <x v="0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</r>
  <r>
    <x v="1"/>
    <x v="2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</r>
  <r>
    <x v="1"/>
    <x v="0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</r>
  <r>
    <x v="1"/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n v="13"/>
  </r>
  <r>
    <x v="1"/>
    <x v="2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n v="7"/>
  </r>
  <r>
    <x v="1"/>
    <x v="2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n v="9"/>
  </r>
  <r>
    <x v="1"/>
    <x v="0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</r>
  <r>
    <x v="1"/>
    <x v="0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</r>
  <r>
    <x v="1"/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</r>
  <r>
    <x v="1"/>
    <x v="1"/>
    <x v="32"/>
    <s v="Yes"/>
    <x v="0"/>
    <x v="28"/>
    <s v="Female"/>
    <x v="23"/>
    <s v="No"/>
    <s v="No"/>
    <m/>
    <x v="1"/>
    <x v="0"/>
    <m/>
    <m/>
    <m/>
    <n v="1"/>
    <m/>
    <n v="30"/>
    <n v="2"/>
    <n v="73.3"/>
    <n v="0"/>
    <n v="13"/>
  </r>
  <r>
    <x v="1"/>
    <x v="2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n v="6"/>
  </r>
  <r>
    <x v="1"/>
    <x v="0"/>
    <x v="32"/>
    <s v="Yes"/>
    <x v="0"/>
    <x v="29"/>
    <s v="Female"/>
    <x v="24"/>
    <s v="No"/>
    <s v="No"/>
    <m/>
    <x v="1"/>
    <x v="0"/>
    <m/>
    <m/>
    <m/>
    <n v="1"/>
    <m/>
    <n v="24"/>
    <n v="0"/>
    <n v="66"/>
    <n v="0"/>
    <n v="4"/>
  </r>
  <r>
    <x v="1"/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n v="43"/>
  </r>
  <r>
    <x v="1"/>
    <x v="0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n v="1"/>
  </r>
  <r>
    <x v="1"/>
    <x v="0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</r>
  <r>
    <x v="1"/>
    <x v="0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</r>
  <r>
    <x v="1"/>
    <x v="0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</r>
  <r>
    <x v="1"/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n v="24"/>
  </r>
  <r>
    <x v="1"/>
    <x v="2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</r>
  <r>
    <x v="1"/>
    <x v="2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n v="5"/>
  </r>
  <r>
    <x v="1"/>
    <x v="2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n v="8"/>
  </r>
  <r>
    <x v="1"/>
    <x v="2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n v="9"/>
  </r>
  <r>
    <x v="1"/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n v="10"/>
  </r>
  <r>
    <x v="1"/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n v="15"/>
  </r>
  <r>
    <x v="1"/>
    <x v="2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</r>
  <r>
    <x v="1"/>
    <x v="2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n v="7"/>
  </r>
  <r>
    <x v="1"/>
    <x v="0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</r>
  <r>
    <x v="1"/>
    <x v="0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</r>
  <r>
    <x v="1"/>
    <x v="2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n v="5"/>
  </r>
  <r>
    <x v="1"/>
    <x v="2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n v="8"/>
  </r>
  <r>
    <x v="1"/>
    <x v="2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n v="5"/>
  </r>
  <r>
    <x v="1"/>
    <x v="2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n v="9"/>
  </r>
  <r>
    <x v="1"/>
    <x v="0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n v="3"/>
  </r>
  <r>
    <x v="1"/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n v="24"/>
  </r>
  <r>
    <x v="1"/>
    <x v="0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n v="2"/>
  </r>
  <r>
    <x v="1"/>
    <x v="0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n v="4"/>
  </r>
  <r>
    <x v="1"/>
    <x v="2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n v="6"/>
  </r>
  <r>
    <x v="1"/>
    <x v="0"/>
    <x v="33"/>
    <s v="No"/>
    <x v="0"/>
    <x v="50"/>
    <s v="Female"/>
    <x v="21"/>
    <s v="No"/>
    <s v="No"/>
    <m/>
    <x v="1"/>
    <x v="0"/>
    <m/>
    <m/>
    <m/>
    <n v="1"/>
    <m/>
    <n v="37"/>
    <n v="0"/>
    <n v="0"/>
    <n v="0"/>
    <n v="4"/>
  </r>
  <r>
    <x v="1"/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n v="12"/>
  </r>
  <r>
    <x v="1"/>
    <x v="2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</r>
  <r>
    <x v="1"/>
    <x v="0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</r>
  <r>
    <x v="1"/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n v="13"/>
  </r>
  <r>
    <x v="1"/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</r>
  <r>
    <x v="1"/>
    <x v="0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n v="2"/>
  </r>
  <r>
    <x v="1"/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n v="28"/>
  </r>
  <r>
    <x v="1"/>
    <x v="0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n v="2"/>
  </r>
  <r>
    <x v="1"/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n v="27"/>
  </r>
  <r>
    <x v="1"/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n v="29"/>
  </r>
  <r>
    <x v="1"/>
    <x v="2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n v="8"/>
  </r>
  <r>
    <x v="1"/>
    <x v="0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n v="3"/>
  </r>
  <r>
    <x v="1"/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n v="14"/>
  </r>
  <r>
    <x v="1"/>
    <x v="2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</r>
  <r>
    <x v="1"/>
    <x v="0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</r>
  <r>
    <x v="1"/>
    <x v="2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n v="5"/>
  </r>
  <r>
    <x v="1"/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n v="11"/>
  </r>
  <r>
    <x v="1"/>
    <x v="2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</r>
  <r>
    <x v="1"/>
    <x v="0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n v="3"/>
  </r>
  <r>
    <x v="1"/>
    <x v="0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</r>
  <r>
    <x v="1"/>
    <x v="2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</r>
  <r>
    <x v="1"/>
    <x v="0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n v="1"/>
  </r>
  <r>
    <x v="1"/>
    <x v="0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n v="4"/>
  </r>
  <r>
    <x v="1"/>
    <x v="2"/>
    <x v="33"/>
    <s v="Yes"/>
    <x v="0"/>
    <x v="38"/>
    <s v="Male"/>
    <x v="21"/>
    <s v="No"/>
    <s v="No"/>
    <m/>
    <x v="1"/>
    <x v="0"/>
    <m/>
    <m/>
    <m/>
    <n v="1"/>
    <m/>
    <n v="49"/>
    <n v="0"/>
    <n v="85.7"/>
    <n v="0"/>
    <n v="7"/>
  </r>
  <r>
    <x v="1"/>
    <x v="0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n v="2"/>
  </r>
  <r>
    <x v="1"/>
    <x v="0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</r>
  <r>
    <x v="1"/>
    <x v="0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n v="4"/>
  </r>
  <r>
    <x v="1"/>
    <x v="0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n v="4"/>
  </r>
  <r>
    <x v="1"/>
    <x v="2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n v="8"/>
  </r>
  <r>
    <x v="1"/>
    <x v="2"/>
    <x v="34"/>
    <s v="No"/>
    <x v="0"/>
    <x v="3"/>
    <s v="Male"/>
    <x v="24"/>
    <s v="No"/>
    <s v="No"/>
    <m/>
    <x v="1"/>
    <x v="0"/>
    <m/>
    <m/>
    <m/>
    <n v="1"/>
    <m/>
    <n v="37"/>
    <n v="1"/>
    <n v="0"/>
    <n v="0"/>
    <n v="7"/>
  </r>
  <r>
    <x v="1"/>
    <x v="2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n v="8"/>
  </r>
  <r>
    <x v="1"/>
    <x v="2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n v="7"/>
  </r>
  <r>
    <x v="1"/>
    <x v="0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n v="1"/>
  </r>
  <r>
    <x v="1"/>
    <x v="2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n v="9"/>
  </r>
  <r>
    <x v="1"/>
    <x v="0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n v="3"/>
  </r>
  <r>
    <x v="1"/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n v="13"/>
  </r>
  <r>
    <x v="1"/>
    <x v="0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</r>
  <r>
    <x v="1"/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n v="19"/>
  </r>
  <r>
    <x v="1"/>
    <x v="2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</r>
  <r>
    <x v="1"/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n v="11"/>
  </r>
  <r>
    <x v="1"/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n v="14"/>
  </r>
  <r>
    <x v="1"/>
    <x v="2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n v="6"/>
  </r>
  <r>
    <x v="1"/>
    <x v="0"/>
    <x v="34"/>
    <s v="No"/>
    <x v="0"/>
    <x v="37"/>
    <s v="Female"/>
    <x v="24"/>
    <s v="No"/>
    <s v="No"/>
    <m/>
    <x v="1"/>
    <x v="0"/>
    <m/>
    <m/>
    <m/>
    <n v="1"/>
    <m/>
    <n v="49"/>
    <n v="0"/>
    <n v="0"/>
    <n v="0"/>
    <n v="3"/>
  </r>
  <r>
    <x v="1"/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n v="10"/>
  </r>
  <r>
    <x v="1"/>
    <x v="2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n v="5"/>
  </r>
  <r>
    <x v="1"/>
    <x v="2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</r>
  <r>
    <x v="1"/>
    <x v="2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</r>
  <r>
    <x v="1"/>
    <x v="0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n v="4"/>
  </r>
  <r>
    <x v="1"/>
    <x v="0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</r>
  <r>
    <x v="1"/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n v="17"/>
  </r>
  <r>
    <x v="1"/>
    <x v="2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</r>
  <r>
    <x v="1"/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n v="20"/>
  </r>
  <r>
    <x v="1"/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n v="15"/>
  </r>
  <r>
    <x v="1"/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</r>
  <r>
    <x v="1"/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n v="24"/>
  </r>
  <r>
    <x v="1"/>
    <x v="2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</r>
  <r>
    <x v="1"/>
    <x v="2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n v="7"/>
  </r>
  <r>
    <x v="1"/>
    <x v="2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n v="8"/>
  </r>
  <r>
    <x v="1"/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n v="16"/>
  </r>
  <r>
    <x v="1"/>
    <x v="2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n v="5"/>
  </r>
  <r>
    <x v="1"/>
    <x v="0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n v="2"/>
  </r>
  <r>
    <x v="1"/>
    <x v="0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n v="3"/>
  </r>
  <r>
    <x v="1"/>
    <x v="1"/>
    <x v="35"/>
    <s v="No"/>
    <x v="0"/>
    <x v="1"/>
    <s v="Male"/>
    <x v="41"/>
    <s v="No"/>
    <s v="No"/>
    <m/>
    <x v="1"/>
    <x v="0"/>
    <m/>
    <m/>
    <m/>
    <n v="1"/>
    <m/>
    <n v="30"/>
    <n v="0"/>
    <n v="0"/>
    <n v="0"/>
    <n v="10"/>
  </r>
  <r>
    <x v="1"/>
    <x v="0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</r>
  <r>
    <x v="1"/>
    <x v="0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</r>
  <r>
    <x v="1"/>
    <x v="0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</r>
  <r>
    <x v="1"/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n v="15"/>
  </r>
  <r>
    <x v="1"/>
    <x v="0"/>
    <x v="35"/>
    <s v="No"/>
    <x v="0"/>
    <x v="9"/>
    <s v="Male"/>
    <x v="21"/>
    <s v="No"/>
    <s v="No"/>
    <m/>
    <x v="1"/>
    <x v="0"/>
    <m/>
    <m/>
    <m/>
    <n v="1"/>
    <m/>
    <n v="43"/>
    <n v="1"/>
    <n v="0"/>
    <n v="0"/>
    <n v="4"/>
  </r>
  <r>
    <x v="1"/>
    <x v="2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</r>
  <r>
    <x v="1"/>
    <x v="0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n v="1"/>
  </r>
  <r>
    <x v="1"/>
    <x v="2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n v="6"/>
  </r>
  <r>
    <x v="1"/>
    <x v="2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n v="6"/>
  </r>
  <r>
    <x v="1"/>
    <x v="0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n v="2"/>
  </r>
  <r>
    <x v="1"/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n v="14"/>
  </r>
  <r>
    <x v="1"/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n v="21"/>
  </r>
  <r>
    <x v="1"/>
    <x v="2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n v="7"/>
  </r>
  <r>
    <x v="1"/>
    <x v="2"/>
    <x v="35"/>
    <s v="No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</r>
  <r>
    <x v="1"/>
    <x v="0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n v="3"/>
  </r>
  <r>
    <x v="1"/>
    <x v="0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n v="2"/>
  </r>
  <r>
    <x v="1"/>
    <x v="0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</r>
  <r>
    <x v="1"/>
    <x v="2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</r>
  <r>
    <x v="1"/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n v="18"/>
  </r>
  <r>
    <x v="1"/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n v="15"/>
  </r>
  <r>
    <x v="1"/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n v="20"/>
  </r>
  <r>
    <x v="1"/>
    <x v="0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n v="1"/>
  </r>
  <r>
    <x v="1"/>
    <x v="2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n v="6"/>
  </r>
  <r>
    <x v="1"/>
    <x v="2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n v="8"/>
  </r>
  <r>
    <x v="1"/>
    <x v="2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</r>
  <r>
    <x v="1"/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n v="10"/>
  </r>
  <r>
    <x v="1"/>
    <x v="2"/>
    <x v="35"/>
    <s v="Yes"/>
    <x v="0"/>
    <x v="48"/>
    <s v="Female"/>
    <x v="21"/>
    <s v="No"/>
    <s v="No"/>
    <m/>
    <x v="1"/>
    <x v="0"/>
    <m/>
    <m/>
    <m/>
    <n v="1"/>
    <n v="1"/>
    <n v="28"/>
    <n v="2"/>
    <n v="111.6"/>
    <n v="0"/>
    <n v="6"/>
  </r>
  <r>
    <x v="1"/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n v="10"/>
  </r>
  <r>
    <x v="1"/>
    <x v="2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</r>
  <r>
    <x v="1"/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</r>
  <r>
    <x v="1"/>
    <x v="0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</r>
  <r>
    <x v="1"/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n v="16"/>
  </r>
  <r>
    <x v="1"/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</r>
  <r>
    <x v="1"/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</r>
  <r>
    <x v="1"/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n v="15"/>
  </r>
  <r>
    <x v="1"/>
    <x v="2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</r>
  <r>
    <x v="1"/>
    <x v="0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n v="4"/>
  </r>
  <r>
    <x v="1"/>
    <x v="2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n v="7"/>
  </r>
  <r>
    <x v="1"/>
    <x v="2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</r>
  <r>
    <x v="1"/>
    <x v="0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n v="2"/>
  </r>
  <r>
    <x v="1"/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</r>
  <r>
    <x v="1"/>
    <x v="0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</r>
  <r>
    <x v="1"/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n v="10"/>
  </r>
  <r>
    <x v="1"/>
    <x v="2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n v="5"/>
  </r>
  <r>
    <x v="1"/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n v="20"/>
  </r>
  <r>
    <x v="1"/>
    <x v="2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n v="6"/>
  </r>
  <r>
    <x v="1"/>
    <x v="2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</r>
  <r>
    <x v="1"/>
    <x v="2"/>
    <x v="36"/>
    <s v="No"/>
    <x v="0"/>
    <x v="7"/>
    <s v="Male"/>
    <x v="23"/>
    <s v="No"/>
    <s v="No"/>
    <m/>
    <x v="1"/>
    <x v="0"/>
    <m/>
    <m/>
    <m/>
    <n v="1"/>
    <m/>
    <n v="35"/>
    <n v="0"/>
    <n v="0"/>
    <n v="0"/>
    <n v="9"/>
  </r>
  <r>
    <x v="1"/>
    <x v="0"/>
    <x v="36"/>
    <s v="No"/>
    <x v="0"/>
    <x v="11"/>
    <s v="Female"/>
    <x v="21"/>
    <s v="No"/>
    <s v="No"/>
    <m/>
    <x v="1"/>
    <x v="0"/>
    <m/>
    <m/>
    <m/>
    <n v="1"/>
    <m/>
    <n v="20"/>
    <n v="0"/>
    <n v="0"/>
    <n v="0"/>
    <n v="2"/>
  </r>
  <r>
    <x v="1"/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n v="15"/>
  </r>
  <r>
    <x v="1"/>
    <x v="2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n v="5"/>
  </r>
  <r>
    <x v="1"/>
    <x v="2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n v="8"/>
  </r>
  <r>
    <x v="1"/>
    <x v="0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n v="2"/>
  </r>
  <r>
    <x v="1"/>
    <x v="0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n v="3"/>
  </r>
  <r>
    <x v="1"/>
    <x v="2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n v="5"/>
  </r>
  <r>
    <x v="1"/>
    <x v="2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n v="5"/>
  </r>
  <r>
    <x v="1"/>
    <x v="2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n v="8"/>
  </r>
  <r>
    <x v="1"/>
    <x v="2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n v="5"/>
  </r>
  <r>
    <x v="1"/>
    <x v="0"/>
    <x v="36"/>
    <s v="No"/>
    <x v="0"/>
    <x v="35"/>
    <s v="Male"/>
    <x v="23"/>
    <s v="No"/>
    <s v="No"/>
    <m/>
    <x v="1"/>
    <x v="0"/>
    <m/>
    <m/>
    <m/>
    <n v="1"/>
    <n v="1"/>
    <n v="44"/>
    <n v="0"/>
    <n v="0"/>
    <n v="0"/>
    <n v="3"/>
  </r>
  <r>
    <x v="1"/>
    <x v="2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</r>
  <r>
    <x v="1"/>
    <x v="2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n v="6"/>
  </r>
  <r>
    <x v="1"/>
    <x v="2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n v="5"/>
  </r>
  <r>
    <x v="1"/>
    <x v="0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n v="2"/>
  </r>
  <r>
    <x v="1"/>
    <x v="2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</r>
  <r>
    <x v="1"/>
    <x v="2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</r>
  <r>
    <x v="1"/>
    <x v="2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n v="5"/>
  </r>
  <r>
    <x v="1"/>
    <x v="0"/>
    <x v="36"/>
    <s v="Yes"/>
    <x v="0"/>
    <x v="32"/>
    <s v="Female"/>
    <x v="41"/>
    <s v="No"/>
    <s v="No"/>
    <m/>
    <x v="1"/>
    <x v="0"/>
    <m/>
    <m/>
    <m/>
    <n v="1"/>
    <m/>
    <n v="36"/>
    <n v="0"/>
    <n v="82.3"/>
    <n v="0"/>
    <n v="3"/>
  </r>
  <r>
    <x v="1"/>
    <x v="0"/>
    <x v="36"/>
    <s v="Yes"/>
    <x v="0"/>
    <x v="34"/>
    <s v="Female"/>
    <x v="42"/>
    <s v="No"/>
    <s v="No"/>
    <m/>
    <x v="1"/>
    <x v="0"/>
    <m/>
    <m/>
    <m/>
    <n v="1"/>
    <n v="1"/>
    <n v="48"/>
    <n v="3"/>
    <n v="194.3"/>
    <n v="0"/>
    <n v="0"/>
  </r>
  <r>
    <x v="1"/>
    <x v="2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n v="6"/>
  </r>
  <r>
    <x v="1"/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n v="38"/>
  </r>
  <r>
    <x v="1"/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</r>
  <r>
    <x v="1"/>
    <x v="1"/>
    <x v="36"/>
    <s v="Yes"/>
    <x v="1"/>
    <x v="50"/>
    <s v="Female"/>
    <x v="42"/>
    <s v="No"/>
    <s v="No"/>
    <m/>
    <x v="1"/>
    <x v="0"/>
    <m/>
    <m/>
    <m/>
    <n v="1"/>
    <m/>
    <n v="52"/>
    <n v="2"/>
    <n v="0"/>
    <n v="0"/>
    <n v="10"/>
  </r>
  <r>
    <x v="1"/>
    <x v="2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n v="7"/>
  </r>
  <r>
    <x v="1"/>
    <x v="2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n v="8"/>
  </r>
  <r>
    <x v="1"/>
    <x v="2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n v="8"/>
  </r>
  <r>
    <x v="1"/>
    <x v="0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n v="1"/>
  </r>
  <r>
    <x v="1"/>
    <x v="2"/>
    <x v="37"/>
    <s v="No"/>
    <x v="0"/>
    <x v="0"/>
    <s v="Male"/>
    <x v="21"/>
    <s v="No"/>
    <s v="No"/>
    <m/>
    <x v="1"/>
    <x v="0"/>
    <m/>
    <m/>
    <m/>
    <n v="1"/>
    <n v="1"/>
    <n v="39"/>
    <n v="3"/>
    <n v="0"/>
    <n v="0"/>
    <n v="5"/>
  </r>
  <r>
    <x v="1"/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n v="10"/>
  </r>
  <r>
    <x v="1"/>
    <x v="0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n v="4"/>
  </r>
  <r>
    <x v="1"/>
    <x v="1"/>
    <x v="37"/>
    <s v="No"/>
    <x v="0"/>
    <x v="4"/>
    <s v="Female"/>
    <x v="21"/>
    <s v="No"/>
    <s v="No"/>
    <m/>
    <x v="1"/>
    <x v="0"/>
    <m/>
    <m/>
    <m/>
    <n v="1"/>
    <m/>
    <n v="31"/>
    <n v="0"/>
    <n v="0"/>
    <n v="0"/>
    <n v="15"/>
  </r>
  <r>
    <x v="1"/>
    <x v="1"/>
    <x v="37"/>
    <s v="No"/>
    <x v="0"/>
    <x v="4"/>
    <s v="Female"/>
    <x v="42"/>
    <s v="No"/>
    <s v="No"/>
    <m/>
    <x v="1"/>
    <x v="0"/>
    <m/>
    <m/>
    <m/>
    <n v="1"/>
    <n v="1"/>
    <n v="49"/>
    <n v="0"/>
    <n v="0"/>
    <n v="0"/>
    <n v="15"/>
  </r>
  <r>
    <x v="1"/>
    <x v="2"/>
    <x v="37"/>
    <s v="No"/>
    <x v="0"/>
    <x v="5"/>
    <s v="Female"/>
    <x v="21"/>
    <s v="No"/>
    <s v="No"/>
    <m/>
    <x v="1"/>
    <x v="0"/>
    <m/>
    <m/>
    <m/>
    <n v="1"/>
    <m/>
    <n v="38"/>
    <n v="2"/>
    <n v="0"/>
    <n v="0"/>
    <n v="7"/>
  </r>
  <r>
    <x v="1"/>
    <x v="2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n v="5"/>
  </r>
  <r>
    <x v="1"/>
    <x v="0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n v="1"/>
  </r>
  <r>
    <x v="1"/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n v="38"/>
  </r>
  <r>
    <x v="1"/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n v="19"/>
  </r>
  <r>
    <x v="1"/>
    <x v="0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n v="4"/>
  </r>
  <r>
    <x v="1"/>
    <x v="0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</r>
  <r>
    <x v="1"/>
    <x v="0"/>
    <x v="37"/>
    <s v="No"/>
    <x v="0"/>
    <x v="25"/>
    <s v="Female"/>
    <x v="41"/>
    <s v="No"/>
    <s v="No"/>
    <m/>
    <x v="1"/>
    <x v="0"/>
    <m/>
    <m/>
    <m/>
    <n v="1"/>
    <m/>
    <n v="32"/>
    <n v="0"/>
    <n v="0"/>
    <n v="0"/>
    <n v="2"/>
  </r>
  <r>
    <x v="1"/>
    <x v="2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</r>
  <r>
    <x v="1"/>
    <x v="0"/>
    <x v="37"/>
    <s v="No"/>
    <x v="0"/>
    <x v="28"/>
    <s v="Female"/>
    <x v="24"/>
    <s v="No"/>
    <s v="No"/>
    <m/>
    <x v="1"/>
    <x v="0"/>
    <m/>
    <m/>
    <m/>
    <n v="1"/>
    <m/>
    <n v="29"/>
    <n v="0"/>
    <n v="0"/>
    <n v="0"/>
    <n v="3"/>
  </r>
  <r>
    <x v="1"/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</r>
  <r>
    <x v="1"/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n v="18"/>
  </r>
  <r>
    <x v="1"/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n v="12"/>
  </r>
  <r>
    <x v="1"/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</r>
  <r>
    <x v="1"/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n v="11"/>
  </r>
  <r>
    <x v="1"/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n v="10"/>
  </r>
  <r>
    <x v="1"/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n v="10"/>
  </r>
  <r>
    <x v="1"/>
    <x v="0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n v="3"/>
  </r>
  <r>
    <x v="1"/>
    <x v="2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</r>
  <r>
    <x v="1"/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</r>
  <r>
    <x v="1"/>
    <x v="0"/>
    <x v="37"/>
    <s v="Yes"/>
    <x v="0"/>
    <x v="20"/>
    <s v="Female"/>
    <x v="24"/>
    <s v="No"/>
    <s v="No"/>
    <m/>
    <x v="1"/>
    <x v="0"/>
    <m/>
    <m/>
    <m/>
    <n v="1"/>
    <m/>
    <n v="50"/>
    <n v="0"/>
    <n v="136.80000000000001"/>
    <n v="0"/>
    <n v="4"/>
  </r>
  <r>
    <x v="1"/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</r>
  <r>
    <x v="1"/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n v="14"/>
  </r>
  <r>
    <x v="1"/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</r>
  <r>
    <x v="1"/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n v="15"/>
  </r>
  <r>
    <x v="1"/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n v="10"/>
  </r>
  <r>
    <x v="1"/>
    <x v="0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</r>
  <r>
    <x v="1"/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n v="18"/>
  </r>
  <r>
    <x v="1"/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n v="11"/>
  </r>
  <r>
    <x v="1"/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n v="28"/>
  </r>
  <r>
    <x v="1"/>
    <x v="0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</r>
  <r>
    <x v="1"/>
    <x v="0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n v="3"/>
  </r>
  <r>
    <x v="1"/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n v="18"/>
  </r>
  <r>
    <x v="1"/>
    <x v="0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n v="4"/>
  </r>
  <r>
    <x v="1"/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</r>
  <r>
    <x v="1"/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n v="14"/>
  </r>
  <r>
    <x v="1"/>
    <x v="2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n v="8"/>
  </r>
  <r>
    <x v="1"/>
    <x v="0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n v="4"/>
  </r>
  <r>
    <x v="1"/>
    <x v="2"/>
    <x v="38"/>
    <s v="No"/>
    <x v="0"/>
    <x v="4"/>
    <s v="Female"/>
    <x v="14"/>
    <s v="No"/>
    <s v="No"/>
    <m/>
    <x v="1"/>
    <x v="0"/>
    <m/>
    <m/>
    <m/>
    <n v="1"/>
    <n v="1"/>
    <n v="35"/>
    <n v="0"/>
    <n v="0"/>
    <n v="0"/>
    <n v="9"/>
  </r>
  <r>
    <x v="1"/>
    <x v="2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n v="9"/>
  </r>
  <r>
    <x v="1"/>
    <x v="2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n v="5"/>
  </r>
  <r>
    <x v="1"/>
    <x v="2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n v="8"/>
  </r>
  <r>
    <x v="1"/>
    <x v="0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n v="2"/>
  </r>
  <r>
    <x v="1"/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n v="38"/>
  </r>
  <r>
    <x v="1"/>
    <x v="0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</r>
  <r>
    <x v="1"/>
    <x v="2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n v="8"/>
  </r>
  <r>
    <x v="1"/>
    <x v="2"/>
    <x v="38"/>
    <s v="No"/>
    <x v="0"/>
    <x v="15"/>
    <s v="Female"/>
    <x v="23"/>
    <s v="No"/>
    <s v="No"/>
    <m/>
    <x v="1"/>
    <x v="0"/>
    <m/>
    <m/>
    <m/>
    <n v="1"/>
    <m/>
    <n v="14"/>
    <n v="0"/>
    <n v="0"/>
    <n v="0"/>
    <n v="9"/>
  </r>
  <r>
    <x v="1"/>
    <x v="2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n v="7"/>
  </r>
  <r>
    <x v="1"/>
    <x v="2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n v="7"/>
  </r>
  <r>
    <x v="1"/>
    <x v="2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</r>
  <r>
    <x v="1"/>
    <x v="0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</r>
  <r>
    <x v="1"/>
    <x v="0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n v="3"/>
  </r>
  <r>
    <x v="1"/>
    <x v="0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n v="4"/>
  </r>
  <r>
    <x v="1"/>
    <x v="0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n v="2"/>
  </r>
  <r>
    <x v="1"/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n v="21"/>
  </r>
  <r>
    <x v="1"/>
    <x v="2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n v="5"/>
  </r>
  <r>
    <x v="1"/>
    <x v="1"/>
    <x v="38"/>
    <s v="Yes"/>
    <x v="0"/>
    <x v="6"/>
    <s v="Female"/>
    <x v="23"/>
    <s v="No"/>
    <s v="No"/>
    <m/>
    <x v="1"/>
    <x v="0"/>
    <m/>
    <m/>
    <m/>
    <n v="1"/>
    <n v="1"/>
    <n v="55"/>
    <n v="2"/>
    <n v="3.2"/>
    <n v="0"/>
    <n v="10"/>
  </r>
  <r>
    <x v="1"/>
    <x v="2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</r>
  <r>
    <x v="1"/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n v="12"/>
  </r>
  <r>
    <x v="1"/>
    <x v="2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</r>
  <r>
    <x v="1"/>
    <x v="1"/>
    <x v="38"/>
    <s v="Yes"/>
    <x v="0"/>
    <x v="19"/>
    <s v="Male"/>
    <x v="41"/>
    <s v="No"/>
    <s v="No"/>
    <m/>
    <x v="1"/>
    <x v="0"/>
    <m/>
    <m/>
    <m/>
    <n v="1"/>
    <m/>
    <n v="35"/>
    <n v="2"/>
    <n v="206.7"/>
    <n v="0"/>
    <n v="11"/>
  </r>
  <r>
    <x v="1"/>
    <x v="0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</r>
  <r>
    <x v="1"/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</r>
  <r>
    <x v="1"/>
    <x v="1"/>
    <x v="38"/>
    <s v="Yes"/>
    <x v="0"/>
    <x v="39"/>
    <s v="Female"/>
    <x v="21"/>
    <s v="No"/>
    <s v="No"/>
    <m/>
    <x v="1"/>
    <x v="0"/>
    <m/>
    <m/>
    <m/>
    <n v="1"/>
    <n v="1"/>
    <n v="31"/>
    <n v="5"/>
    <n v="167.7"/>
    <n v="0"/>
    <n v="10"/>
  </r>
  <r>
    <x v="1"/>
    <x v="0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</r>
  <r>
    <x v="1"/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</r>
  <r>
    <x v="1"/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n v="16"/>
  </r>
  <r>
    <x v="1"/>
    <x v="2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</r>
  <r>
    <x v="1"/>
    <x v="2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n v="9"/>
  </r>
  <r>
    <x v="1"/>
    <x v="0"/>
    <x v="39"/>
    <s v="No"/>
    <x v="0"/>
    <x v="5"/>
    <s v="Male"/>
    <x v="23"/>
    <s v="No"/>
    <s v="No"/>
    <m/>
    <x v="1"/>
    <x v="0"/>
    <m/>
    <m/>
    <m/>
    <n v="1"/>
    <m/>
    <n v="42"/>
    <n v="0"/>
    <n v="0"/>
    <n v="0"/>
    <n v="3"/>
  </r>
  <r>
    <x v="1"/>
    <x v="2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n v="8"/>
  </r>
  <r>
    <x v="1"/>
    <x v="0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</r>
  <r>
    <x v="1"/>
    <x v="0"/>
    <x v="39"/>
    <s v="No"/>
    <x v="0"/>
    <x v="9"/>
    <s v="Female"/>
    <x v="23"/>
    <s v="No"/>
    <s v="No"/>
    <m/>
    <x v="1"/>
    <x v="0"/>
    <m/>
    <m/>
    <m/>
    <n v="1"/>
    <m/>
    <n v="20"/>
    <n v="2"/>
    <n v="0"/>
    <n v="0"/>
    <n v="4"/>
  </r>
  <r>
    <x v="1"/>
    <x v="2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n v="6"/>
  </r>
  <r>
    <x v="1"/>
    <x v="0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n v="4"/>
  </r>
  <r>
    <x v="1"/>
    <x v="2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</r>
  <r>
    <x v="1"/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n v="25"/>
  </r>
  <r>
    <x v="1"/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n v="29"/>
  </r>
  <r>
    <x v="1"/>
    <x v="2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n v="7"/>
  </r>
  <r>
    <x v="1"/>
    <x v="0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</r>
  <r>
    <x v="1"/>
    <x v="2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n v="5"/>
  </r>
  <r>
    <x v="1"/>
    <x v="0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</r>
  <r>
    <x v="1"/>
    <x v="0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n v="2"/>
  </r>
  <r>
    <x v="1"/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n v="14"/>
  </r>
  <r>
    <x v="1"/>
    <x v="0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n v="1"/>
  </r>
  <r>
    <x v="1"/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n v="30"/>
  </r>
  <r>
    <x v="1"/>
    <x v="0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n v="1"/>
  </r>
  <r>
    <x v="1"/>
    <x v="2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n v="6"/>
  </r>
  <r>
    <x v="1"/>
    <x v="0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n v="1"/>
  </r>
  <r>
    <x v="1"/>
    <x v="0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n v="3"/>
  </r>
  <r>
    <x v="1"/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n v="13"/>
  </r>
  <r>
    <x v="1"/>
    <x v="0"/>
    <x v="39"/>
    <s v="No"/>
    <x v="0"/>
    <x v="37"/>
    <s v="Male"/>
    <x v="23"/>
    <s v="No"/>
    <s v="No"/>
    <m/>
    <x v="1"/>
    <x v="0"/>
    <m/>
    <m/>
    <m/>
    <n v="1"/>
    <m/>
    <n v="26"/>
    <n v="0"/>
    <n v="0"/>
    <n v="0"/>
    <n v="4"/>
  </r>
  <r>
    <x v="1"/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n v="20"/>
  </r>
  <r>
    <x v="1"/>
    <x v="0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n v="3"/>
  </r>
  <r>
    <x v="1"/>
    <x v="0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n v="4"/>
  </r>
  <r>
    <x v="1"/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n v="14"/>
  </r>
  <r>
    <x v="1"/>
    <x v="0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n v="2"/>
  </r>
  <r>
    <x v="1"/>
    <x v="2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</r>
  <r>
    <x v="1"/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n v="13"/>
  </r>
  <r>
    <x v="1"/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n v="16"/>
  </r>
  <r>
    <x v="1"/>
    <x v="0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</r>
  <r>
    <x v="1"/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</r>
  <r>
    <x v="1"/>
    <x v="2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</r>
  <r>
    <x v="1"/>
    <x v="2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</r>
  <r>
    <x v="1"/>
    <x v="0"/>
    <x v="39"/>
    <s v="Yes"/>
    <x v="0"/>
    <x v="44"/>
    <s v="Male"/>
    <x v="21"/>
    <s v="No"/>
    <s v="No"/>
    <m/>
    <x v="1"/>
    <x v="0"/>
    <m/>
    <m/>
    <m/>
    <n v="1"/>
    <n v="1"/>
    <n v="36"/>
    <n v="1"/>
    <n v="86.4"/>
    <n v="0"/>
    <n v="1"/>
  </r>
  <r>
    <x v="1"/>
    <x v="0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n v="2"/>
  </r>
  <r>
    <x v="1"/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n v="10"/>
  </r>
  <r>
    <x v="1"/>
    <x v="2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n v="5"/>
  </r>
  <r>
    <x v="1"/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n v="30"/>
  </r>
  <r>
    <x v="1"/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n v="26"/>
  </r>
  <r>
    <x v="1"/>
    <x v="0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n v="3"/>
  </r>
  <r>
    <x v="1"/>
    <x v="2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n v="5"/>
  </r>
  <r>
    <x v="1"/>
    <x v="0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</r>
  <r>
    <x v="1"/>
    <x v="2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n v="9"/>
  </r>
  <r>
    <x v="1"/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n v="30"/>
  </r>
  <r>
    <x v="1"/>
    <x v="0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n v="2"/>
  </r>
  <r>
    <x v="1"/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n v="15"/>
  </r>
  <r>
    <x v="1"/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</r>
  <r>
    <x v="1"/>
    <x v="2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</r>
  <r>
    <x v="1"/>
    <x v="2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n v="6"/>
  </r>
  <r>
    <x v="1"/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n v="15"/>
  </r>
  <r>
    <x v="1"/>
    <x v="2"/>
    <x v="40"/>
    <s v="No"/>
    <x v="0"/>
    <x v="32"/>
    <s v="Female"/>
    <x v="42"/>
    <s v="No"/>
    <s v="No"/>
    <m/>
    <x v="1"/>
    <x v="0"/>
    <m/>
    <m/>
    <m/>
    <n v="1"/>
    <n v="1"/>
    <n v="38"/>
    <n v="2"/>
    <n v="0"/>
    <n v="0"/>
    <n v="8"/>
  </r>
  <r>
    <x v="1"/>
    <x v="2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n v="7"/>
  </r>
  <r>
    <x v="1"/>
    <x v="2"/>
    <x v="40"/>
    <s v="No"/>
    <x v="0"/>
    <x v="32"/>
    <s v="Male"/>
    <x v="42"/>
    <s v="No"/>
    <s v="No"/>
    <m/>
    <x v="1"/>
    <x v="0"/>
    <m/>
    <m/>
    <m/>
    <n v="1"/>
    <m/>
    <n v="26"/>
    <n v="0"/>
    <n v="0"/>
    <n v="0"/>
    <n v="5"/>
  </r>
  <r>
    <x v="1"/>
    <x v="2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n v="7"/>
  </r>
  <r>
    <x v="1"/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n v="13"/>
  </r>
  <r>
    <x v="1"/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n v="11"/>
  </r>
  <r>
    <x v="1"/>
    <x v="0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</r>
  <r>
    <x v="1"/>
    <x v="0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n v="2"/>
  </r>
  <r>
    <x v="1"/>
    <x v="0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n v="4"/>
  </r>
  <r>
    <x v="1"/>
    <x v="2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</r>
  <r>
    <x v="1"/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n v="30"/>
  </r>
  <r>
    <x v="1"/>
    <x v="2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</r>
  <r>
    <x v="1"/>
    <x v="0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n v="1"/>
  </r>
  <r>
    <x v="1"/>
    <x v="0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n v="4"/>
  </r>
  <r>
    <x v="1"/>
    <x v="2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</r>
  <r>
    <x v="1"/>
    <x v="0"/>
    <x v="40"/>
    <s v="Yes"/>
    <x v="0"/>
    <x v="19"/>
    <s v="Male"/>
    <x v="23"/>
    <s v="No"/>
    <s v="No"/>
    <m/>
    <x v="1"/>
    <x v="0"/>
    <m/>
    <m/>
    <m/>
    <n v="1"/>
    <m/>
    <n v="25"/>
    <n v="0"/>
    <n v="95.9"/>
    <n v="0"/>
    <n v="2"/>
  </r>
  <r>
    <x v="1"/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n v="24"/>
  </r>
  <r>
    <x v="1"/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</r>
  <r>
    <x v="1"/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</r>
  <r>
    <x v="1"/>
    <x v="2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n v="6"/>
  </r>
  <r>
    <x v="1"/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n v="17"/>
  </r>
  <r>
    <x v="1"/>
    <x v="0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n v="4"/>
  </r>
  <r>
    <x v="1"/>
    <x v="2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n v="5"/>
  </r>
  <r>
    <x v="1"/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n v="20"/>
  </r>
  <r>
    <x v="1"/>
    <x v="0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n v="4"/>
  </r>
  <r>
    <x v="1"/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n v="11"/>
  </r>
  <r>
    <x v="1"/>
    <x v="0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</r>
  <r>
    <x v="1"/>
    <x v="0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</r>
  <r>
    <x v="1"/>
    <x v="2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n v="6"/>
  </r>
  <r>
    <x v="1"/>
    <x v="0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n v="4"/>
  </r>
  <r>
    <x v="1"/>
    <x v="0"/>
    <x v="41"/>
    <s v="No"/>
    <x v="0"/>
    <x v="7"/>
    <s v="Male"/>
    <x v="21"/>
    <s v="No"/>
    <s v="No"/>
    <m/>
    <x v="1"/>
    <x v="0"/>
    <m/>
    <m/>
    <m/>
    <n v="1"/>
    <m/>
    <n v="35"/>
    <n v="0"/>
    <n v="0"/>
    <n v="0"/>
    <n v="3"/>
  </r>
  <r>
    <x v="1"/>
    <x v="2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n v="5"/>
  </r>
  <r>
    <x v="1"/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n v="18"/>
  </r>
  <r>
    <x v="1"/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n v="27"/>
  </r>
  <r>
    <x v="1"/>
    <x v="0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n v="2"/>
  </r>
  <r>
    <x v="1"/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n v="17"/>
  </r>
  <r>
    <x v="1"/>
    <x v="0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n v="1"/>
  </r>
  <r>
    <x v="1"/>
    <x v="0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n v="3"/>
  </r>
  <r>
    <x v="1"/>
    <x v="0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n v="1"/>
  </r>
  <r>
    <x v="1"/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n v="10"/>
  </r>
  <r>
    <x v="1"/>
    <x v="0"/>
    <x v="41"/>
    <s v="No"/>
    <x v="0"/>
    <x v="20"/>
    <s v="Female"/>
    <x v="21"/>
    <s v="No"/>
    <s v="No"/>
    <m/>
    <x v="1"/>
    <x v="0"/>
    <m/>
    <m/>
    <m/>
    <n v="1"/>
    <n v="1"/>
    <n v="23"/>
    <n v="2"/>
    <n v="0"/>
    <n v="0"/>
    <n v="3"/>
  </r>
  <r>
    <x v="1"/>
    <x v="2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</r>
  <r>
    <x v="1"/>
    <x v="2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n v="8"/>
  </r>
  <r>
    <x v="1"/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n v="14"/>
  </r>
  <r>
    <x v="1"/>
    <x v="2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n v="6"/>
  </r>
  <r>
    <x v="1"/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n v="21"/>
  </r>
  <r>
    <x v="1"/>
    <x v="0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n v="2"/>
  </r>
  <r>
    <x v="1"/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n v="27"/>
  </r>
  <r>
    <x v="1"/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n v="30"/>
  </r>
  <r>
    <x v="1"/>
    <x v="0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</r>
  <r>
    <x v="1"/>
    <x v="2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n v="8"/>
  </r>
  <r>
    <x v="1"/>
    <x v="0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n v="2"/>
  </r>
  <r>
    <x v="1"/>
    <x v="2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n v="5"/>
  </r>
  <r>
    <x v="1"/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</r>
  <r>
    <x v="1"/>
    <x v="0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</r>
  <r>
    <x v="1"/>
    <x v="0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n v="4"/>
  </r>
  <r>
    <x v="1"/>
    <x v="2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</r>
  <r>
    <x v="1"/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</r>
  <r>
    <x v="1"/>
    <x v="2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</r>
  <r>
    <x v="1"/>
    <x v="0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</r>
  <r>
    <x v="1"/>
    <x v="0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n v="2"/>
  </r>
  <r>
    <x v="1"/>
    <x v="0"/>
    <x v="41"/>
    <s v="Yes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n v="1"/>
  </r>
  <r>
    <x v="1"/>
    <x v="2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</r>
  <r>
    <x v="1"/>
    <x v="2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n v="7"/>
  </r>
  <r>
    <x v="1"/>
    <x v="0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</r>
  <r>
    <x v="1"/>
    <x v="0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n v="3"/>
  </r>
  <r>
    <x v="1"/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n v="14"/>
  </r>
  <r>
    <x v="1"/>
    <x v="2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n v="6"/>
  </r>
  <r>
    <x v="1"/>
    <x v="2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n v="8"/>
  </r>
  <r>
    <x v="1"/>
    <x v="0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</r>
  <r>
    <x v="1"/>
    <x v="0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n v="4"/>
  </r>
  <r>
    <x v="1"/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n v="10"/>
  </r>
  <r>
    <x v="1"/>
    <x v="2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</r>
  <r>
    <x v="1"/>
    <x v="0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n v="4"/>
  </r>
  <r>
    <x v="1"/>
    <x v="0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</r>
  <r>
    <x v="1"/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n v="27"/>
  </r>
  <r>
    <x v="1"/>
    <x v="2"/>
    <x v="42"/>
    <s v="No"/>
    <x v="0"/>
    <x v="20"/>
    <s v="Female"/>
    <x v="14"/>
    <s v="No"/>
    <s v="No"/>
    <m/>
    <x v="1"/>
    <x v="0"/>
    <m/>
    <m/>
    <m/>
    <n v="1"/>
    <n v="1"/>
    <n v="40"/>
    <n v="4"/>
    <n v="0"/>
    <n v="0"/>
    <n v="5"/>
  </r>
  <r>
    <x v="1"/>
    <x v="2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n v="5"/>
  </r>
  <r>
    <x v="1"/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n v="17"/>
  </r>
  <r>
    <x v="1"/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n v="24"/>
  </r>
  <r>
    <x v="1"/>
    <x v="0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</r>
  <r>
    <x v="1"/>
    <x v="2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n v="8"/>
  </r>
  <r>
    <x v="1"/>
    <x v="2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n v="5"/>
  </r>
  <r>
    <x v="1"/>
    <x v="0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n v="4"/>
  </r>
  <r>
    <x v="1"/>
    <x v="2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n v="7"/>
  </r>
  <r>
    <x v="1"/>
    <x v="1"/>
    <x v="42"/>
    <s v="No"/>
    <x v="0"/>
    <x v="42"/>
    <s v="Female"/>
    <x v="21"/>
    <s v="No"/>
    <s v="No"/>
    <m/>
    <x v="1"/>
    <x v="0"/>
    <m/>
    <m/>
    <m/>
    <n v="1"/>
    <m/>
    <n v="20"/>
    <n v="0"/>
    <n v="0"/>
    <n v="0"/>
    <n v="11"/>
  </r>
  <r>
    <x v="1"/>
    <x v="0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</r>
  <r>
    <x v="1"/>
    <x v="2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n v="7"/>
  </r>
  <r>
    <x v="1"/>
    <x v="0"/>
    <x v="42"/>
    <s v="No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</r>
  <r>
    <x v="1"/>
    <x v="2"/>
    <x v="42"/>
    <s v="No"/>
    <x v="0"/>
    <x v="46"/>
    <s v="Female"/>
    <x v="21"/>
    <s v="No"/>
    <s v="No"/>
    <m/>
    <x v="1"/>
    <x v="0"/>
    <m/>
    <m/>
    <m/>
    <n v="1"/>
    <n v="1"/>
    <n v="49"/>
    <n v="1"/>
    <n v="0"/>
    <n v="0"/>
    <n v="7"/>
  </r>
  <r>
    <x v="1"/>
    <x v="0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n v="1"/>
  </r>
  <r>
    <x v="1"/>
    <x v="0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</r>
  <r>
    <x v="1"/>
    <x v="2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n v="5"/>
  </r>
  <r>
    <x v="1"/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n v="20"/>
  </r>
  <r>
    <x v="1"/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</r>
  <r>
    <x v="1"/>
    <x v="2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</r>
  <r>
    <x v="1"/>
    <x v="0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</r>
  <r>
    <x v="1"/>
    <x v="2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n v="9"/>
  </r>
  <r>
    <x v="1"/>
    <x v="0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n v="4"/>
  </r>
  <r>
    <x v="1"/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n v="12"/>
  </r>
  <r>
    <x v="1"/>
    <x v="0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</r>
  <r>
    <x v="1"/>
    <x v="0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n v="3"/>
  </r>
  <r>
    <x v="1"/>
    <x v="2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n v="9"/>
  </r>
  <r>
    <x v="1"/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n v="10"/>
  </r>
  <r>
    <x v="1"/>
    <x v="0"/>
    <x v="42"/>
    <s v="Yes"/>
    <x v="1"/>
    <x v="47"/>
    <s v="Female"/>
    <x v="41"/>
    <s v="No"/>
    <s v="No"/>
    <m/>
    <x v="1"/>
    <x v="0"/>
    <m/>
    <m/>
    <m/>
    <n v="1"/>
    <m/>
    <n v="40"/>
    <n v="0"/>
    <n v="0"/>
    <n v="0"/>
    <n v="4"/>
  </r>
  <r>
    <x v="1"/>
    <x v="2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</r>
  <r>
    <x v="1"/>
    <x v="0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</r>
  <r>
    <x v="1"/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n v="10"/>
  </r>
  <r>
    <x v="1"/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n v="26"/>
  </r>
  <r>
    <x v="1"/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n v="12"/>
  </r>
  <r>
    <x v="1"/>
    <x v="2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n v="9"/>
  </r>
  <r>
    <x v="1"/>
    <x v="2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n v="5"/>
  </r>
  <r>
    <x v="1"/>
    <x v="0"/>
    <x v="43"/>
    <s v="No"/>
    <x v="0"/>
    <x v="24"/>
    <s v="Female"/>
    <x v="24"/>
    <s v="No"/>
    <s v="No"/>
    <m/>
    <x v="1"/>
    <x v="0"/>
    <m/>
    <m/>
    <m/>
    <n v="1"/>
    <m/>
    <n v="73"/>
    <n v="0"/>
    <n v="0"/>
    <n v="0"/>
    <n v="2"/>
  </r>
  <r>
    <x v="1"/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n v="27"/>
  </r>
  <r>
    <x v="1"/>
    <x v="0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</r>
  <r>
    <x v="1"/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n v="10"/>
  </r>
  <r>
    <x v="1"/>
    <x v="0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</r>
  <r>
    <x v="1"/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</r>
  <r>
    <x v="1"/>
    <x v="0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n v="2"/>
  </r>
  <r>
    <x v="1"/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n v="10"/>
  </r>
  <r>
    <x v="1"/>
    <x v="0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n v="4"/>
  </r>
  <r>
    <x v="1"/>
    <x v="0"/>
    <x v="43"/>
    <s v="No"/>
    <x v="0"/>
    <x v="39"/>
    <s v="Male"/>
    <x v="21"/>
    <s v="No"/>
    <s v="No"/>
    <m/>
    <x v="1"/>
    <x v="0"/>
    <m/>
    <m/>
    <m/>
    <n v="1"/>
    <m/>
    <n v="22"/>
    <n v="1"/>
    <n v="0"/>
    <n v="0"/>
    <n v="4"/>
  </r>
  <r>
    <x v="1"/>
    <x v="2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n v="6"/>
  </r>
  <r>
    <x v="1"/>
    <x v="2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n v="8"/>
  </r>
  <r>
    <x v="1"/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n v="12"/>
  </r>
  <r>
    <x v="1"/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</r>
  <r>
    <x v="1"/>
    <x v="0"/>
    <x v="43"/>
    <s v="No"/>
    <x v="0"/>
    <x v="43"/>
    <s v="Male"/>
    <x v="24"/>
    <s v="No"/>
    <s v="No"/>
    <m/>
    <x v="1"/>
    <x v="0"/>
    <m/>
    <m/>
    <m/>
    <n v="1"/>
    <m/>
    <n v="22"/>
    <n v="0"/>
    <n v="0"/>
    <n v="0"/>
    <n v="2"/>
  </r>
  <r>
    <x v="1"/>
    <x v="2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n v="6"/>
  </r>
  <r>
    <x v="1"/>
    <x v="2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</r>
  <r>
    <x v="1"/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n v="17"/>
  </r>
  <r>
    <x v="1"/>
    <x v="0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n v="3"/>
  </r>
  <r>
    <x v="1"/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n v="20"/>
  </r>
  <r>
    <x v="1"/>
    <x v="0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n v="4"/>
  </r>
  <r>
    <x v="1"/>
    <x v="2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</r>
  <r>
    <x v="1"/>
    <x v="0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n v="1"/>
  </r>
  <r>
    <x v="1"/>
    <x v="2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n v="6"/>
  </r>
  <r>
    <x v="1"/>
    <x v="2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n v="8"/>
  </r>
  <r>
    <x v="1"/>
    <x v="2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</r>
  <r>
    <x v="1"/>
    <x v="2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n v="5"/>
  </r>
  <r>
    <x v="1"/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n v="18"/>
  </r>
  <r>
    <x v="1"/>
    <x v="0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n v="1"/>
  </r>
  <r>
    <x v="1"/>
    <x v="2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n v="8"/>
  </r>
  <r>
    <x v="1"/>
    <x v="0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</r>
  <r>
    <x v="1"/>
    <x v="0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</r>
  <r>
    <x v="1"/>
    <x v="0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n v="4"/>
  </r>
  <r>
    <x v="1"/>
    <x v="2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n v="5"/>
  </r>
  <r>
    <x v="1"/>
    <x v="2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n v="7"/>
  </r>
  <r>
    <x v="1"/>
    <x v="0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n v="4"/>
  </r>
  <r>
    <x v="1"/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</r>
  <r>
    <x v="1"/>
    <x v="2"/>
    <x v="44"/>
    <s v="No"/>
    <x v="0"/>
    <x v="2"/>
    <s v="Female"/>
    <x v="14"/>
    <s v="No"/>
    <s v="No"/>
    <m/>
    <x v="1"/>
    <x v="0"/>
    <m/>
    <m/>
    <m/>
    <n v="1"/>
    <m/>
    <n v="31"/>
    <n v="2"/>
    <n v="0"/>
    <n v="0"/>
    <n v="6"/>
  </r>
  <r>
    <x v="1"/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n v="24"/>
  </r>
  <r>
    <x v="1"/>
    <x v="0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n v="3"/>
  </r>
  <r>
    <x v="1"/>
    <x v="0"/>
    <x v="44"/>
    <s v="No"/>
    <x v="0"/>
    <x v="49"/>
    <s v="Female"/>
    <x v="41"/>
    <s v="No"/>
    <s v="No"/>
    <m/>
    <x v="1"/>
    <x v="0"/>
    <m/>
    <m/>
    <m/>
    <n v="1"/>
    <m/>
    <n v="28"/>
    <n v="0"/>
    <n v="0"/>
    <n v="0"/>
    <n v="1"/>
  </r>
  <r>
    <x v="1"/>
    <x v="0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</r>
  <r>
    <x v="1"/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n v="16"/>
  </r>
  <r>
    <x v="1"/>
    <x v="2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</r>
  <r>
    <x v="1"/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n v="15"/>
  </r>
  <r>
    <x v="1"/>
    <x v="2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n v="8"/>
  </r>
  <r>
    <x v="1"/>
    <x v="2"/>
    <x v="44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5"/>
  </r>
  <r>
    <x v="1"/>
    <x v="0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n v="2"/>
  </r>
  <r>
    <x v="1"/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n v="23"/>
  </r>
  <r>
    <x v="1"/>
    <x v="0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n v="4"/>
  </r>
  <r>
    <x v="1"/>
    <x v="0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</r>
  <r>
    <x v="1"/>
    <x v="2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</r>
  <r>
    <x v="1"/>
    <x v="0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</r>
  <r>
    <x v="1"/>
    <x v="2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n v="8"/>
  </r>
  <r>
    <x v="1"/>
    <x v="2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</r>
  <r>
    <x v="1"/>
    <x v="1"/>
    <x v="44"/>
    <s v="No"/>
    <x v="0"/>
    <x v="42"/>
    <s v="Female"/>
    <x v="24"/>
    <s v="No"/>
    <s v="No"/>
    <m/>
    <x v="1"/>
    <x v="0"/>
    <m/>
    <m/>
    <m/>
    <n v="1"/>
    <n v="1"/>
    <n v="27"/>
    <n v="2"/>
    <n v="34.6"/>
    <n v="0"/>
    <n v="10"/>
  </r>
  <r>
    <x v="1"/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n v="24"/>
  </r>
  <r>
    <x v="1"/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n v="15"/>
  </r>
  <r>
    <x v="1"/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n v="13"/>
  </r>
  <r>
    <x v="1"/>
    <x v="2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n v="5"/>
  </r>
  <r>
    <x v="1"/>
    <x v="0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n v="1"/>
  </r>
  <r>
    <x v="1"/>
    <x v="0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</r>
  <r>
    <x v="1"/>
    <x v="2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n v="9"/>
  </r>
  <r>
    <x v="1"/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n v="17"/>
  </r>
  <r>
    <x v="1"/>
    <x v="0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n v="3"/>
  </r>
  <r>
    <x v="1"/>
    <x v="2"/>
    <x v="44"/>
    <s v="No"/>
    <x v="0"/>
    <x v="47"/>
    <s v="Male"/>
    <x v="41"/>
    <s v="No"/>
    <s v="No"/>
    <m/>
    <x v="1"/>
    <x v="0"/>
    <m/>
    <m/>
    <m/>
    <n v="1"/>
    <m/>
    <n v="37"/>
    <n v="0"/>
    <n v="0"/>
    <n v="0"/>
    <n v="9"/>
  </r>
  <r>
    <x v="1"/>
    <x v="2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</r>
  <r>
    <x v="1"/>
    <x v="2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</r>
  <r>
    <x v="1"/>
    <x v="0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n v="4"/>
  </r>
  <r>
    <x v="1"/>
    <x v="2"/>
    <x v="44"/>
    <s v="Yes"/>
    <x v="0"/>
    <x v="21"/>
    <s v="Male"/>
    <x v="41"/>
    <s v="No"/>
    <s v="No"/>
    <m/>
    <x v="1"/>
    <x v="0"/>
    <m/>
    <m/>
    <m/>
    <n v="1"/>
    <m/>
    <n v="38"/>
    <n v="1"/>
    <n v="294.8"/>
    <n v="0"/>
    <n v="6"/>
  </r>
  <r>
    <x v="1"/>
    <x v="0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n v="3"/>
  </r>
  <r>
    <x v="1"/>
    <x v="2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n v="7"/>
  </r>
  <r>
    <x v="1"/>
    <x v="2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n v="5"/>
  </r>
  <r>
    <x v="1"/>
    <x v="2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n v="5"/>
  </r>
  <r>
    <x v="1"/>
    <x v="0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n v="3"/>
  </r>
  <r>
    <x v="1"/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</r>
  <r>
    <x v="1"/>
    <x v="0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</r>
  <r>
    <x v="1"/>
    <x v="2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n v="6"/>
  </r>
  <r>
    <x v="1"/>
    <x v="1"/>
    <x v="45"/>
    <s v="No"/>
    <x v="0"/>
    <x v="0"/>
    <s v="Female"/>
    <x v="21"/>
    <s v="No"/>
    <s v="No"/>
    <m/>
    <x v="1"/>
    <x v="0"/>
    <m/>
    <m/>
    <m/>
    <n v="1"/>
    <m/>
    <n v="47"/>
    <n v="0"/>
    <n v="0"/>
    <n v="0"/>
    <n v="15"/>
  </r>
  <r>
    <x v="1"/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n v="10"/>
  </r>
  <r>
    <x v="1"/>
    <x v="2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n v="6"/>
  </r>
  <r>
    <x v="1"/>
    <x v="2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n v="6"/>
  </r>
  <r>
    <x v="1"/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n v="10"/>
  </r>
  <r>
    <x v="1"/>
    <x v="2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n v="5"/>
  </r>
  <r>
    <x v="1"/>
    <x v="2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n v="9"/>
  </r>
  <r>
    <x v="1"/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n v="16"/>
  </r>
  <r>
    <x v="1"/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n v="18"/>
  </r>
  <r>
    <x v="1"/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</r>
  <r>
    <x v="1"/>
    <x v="0"/>
    <x v="45"/>
    <s v="No"/>
    <x v="0"/>
    <x v="20"/>
    <s v="Male"/>
    <x v="24"/>
    <s v="No"/>
    <s v="No"/>
    <m/>
    <x v="1"/>
    <x v="0"/>
    <m/>
    <m/>
    <m/>
    <n v="1"/>
    <m/>
    <n v="30"/>
    <n v="0"/>
    <n v="0"/>
    <n v="0"/>
    <n v="1"/>
  </r>
  <r>
    <x v="1"/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n v="12"/>
  </r>
  <r>
    <x v="1"/>
    <x v="2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n v="6"/>
  </r>
  <r>
    <x v="1"/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</r>
  <r>
    <x v="1"/>
    <x v="0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n v="2"/>
  </r>
  <r>
    <x v="1"/>
    <x v="0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n v="1"/>
  </r>
  <r>
    <x v="1"/>
    <x v="0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n v="3"/>
  </r>
  <r>
    <x v="1"/>
    <x v="0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n v="4"/>
  </r>
  <r>
    <x v="1"/>
    <x v="0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n v="2"/>
  </r>
  <r>
    <x v="1"/>
    <x v="2"/>
    <x v="45"/>
    <s v="No"/>
    <x v="0"/>
    <x v="31"/>
    <s v="Female"/>
    <x v="42"/>
    <s v="No"/>
    <s v="No"/>
    <m/>
    <x v="1"/>
    <x v="0"/>
    <m/>
    <m/>
    <m/>
    <n v="1"/>
    <m/>
    <n v="46"/>
    <n v="0"/>
    <n v="0"/>
    <n v="0"/>
    <n v="8"/>
  </r>
  <r>
    <x v="1"/>
    <x v="2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n v="6"/>
  </r>
  <r>
    <x v="1"/>
    <x v="2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n v="6"/>
  </r>
  <r>
    <x v="1"/>
    <x v="2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n v="7"/>
  </r>
  <r>
    <x v="1"/>
    <x v="2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n v="6"/>
  </r>
  <r>
    <x v="1"/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</r>
  <r>
    <x v="1"/>
    <x v="2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n v="7"/>
  </r>
  <r>
    <x v="1"/>
    <x v="0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n v="1"/>
  </r>
  <r>
    <x v="1"/>
    <x v="0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n v="3"/>
  </r>
  <r>
    <x v="1"/>
    <x v="0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n v="3"/>
  </r>
  <r>
    <x v="1"/>
    <x v="2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</r>
  <r>
    <x v="1"/>
    <x v="0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</r>
  <r>
    <x v="1"/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</r>
  <r>
    <x v="1"/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n v="10"/>
  </r>
  <r>
    <x v="1"/>
    <x v="2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</r>
  <r>
    <x v="1"/>
    <x v="2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</r>
  <r>
    <x v="1"/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</r>
  <r>
    <x v="1"/>
    <x v="0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n v="3"/>
  </r>
  <r>
    <x v="1"/>
    <x v="2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n v="5"/>
  </r>
  <r>
    <x v="1"/>
    <x v="0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</r>
  <r>
    <x v="1"/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</r>
  <r>
    <x v="1"/>
    <x v="0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n v="4"/>
  </r>
  <r>
    <x v="1"/>
    <x v="2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n v="9"/>
  </r>
  <r>
    <x v="1"/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n v="10"/>
  </r>
  <r>
    <x v="1"/>
    <x v="2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n v="5"/>
  </r>
  <r>
    <x v="1"/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n v="13"/>
  </r>
  <r>
    <x v="1"/>
    <x v="0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n v="3"/>
  </r>
  <r>
    <x v="1"/>
    <x v="2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n v="6"/>
  </r>
  <r>
    <x v="1"/>
    <x v="0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n v="1"/>
  </r>
  <r>
    <x v="1"/>
    <x v="0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</r>
  <r>
    <x v="1"/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n v="17"/>
  </r>
  <r>
    <x v="1"/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n v="15"/>
  </r>
  <r>
    <x v="1"/>
    <x v="2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n v="5"/>
  </r>
  <r>
    <x v="1"/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n v="11"/>
  </r>
  <r>
    <x v="1"/>
    <x v="2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n v="7"/>
  </r>
  <r>
    <x v="1"/>
    <x v="0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</r>
  <r>
    <x v="1"/>
    <x v="0"/>
    <x v="46"/>
    <s v="No"/>
    <x v="0"/>
    <x v="8"/>
    <s v="Male"/>
    <x v="21"/>
    <s v="No"/>
    <s v="No"/>
    <m/>
    <x v="1"/>
    <x v="0"/>
    <m/>
    <m/>
    <m/>
    <n v="1"/>
    <m/>
    <n v="35"/>
    <n v="2"/>
    <n v="0"/>
    <n v="0"/>
    <n v="4"/>
  </r>
  <r>
    <x v="1"/>
    <x v="0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n v="1"/>
  </r>
  <r>
    <x v="1"/>
    <x v="0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n v="1"/>
  </r>
  <r>
    <x v="1"/>
    <x v="0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n v="4"/>
  </r>
  <r>
    <x v="1"/>
    <x v="2"/>
    <x v="46"/>
    <s v="No"/>
    <x v="0"/>
    <x v="16"/>
    <s v="Female"/>
    <x v="41"/>
    <s v="No"/>
    <s v="No"/>
    <m/>
    <x v="1"/>
    <x v="0"/>
    <m/>
    <m/>
    <m/>
    <n v="1"/>
    <m/>
    <n v="25"/>
    <n v="0"/>
    <n v="0"/>
    <n v="0"/>
    <n v="8"/>
  </r>
  <r>
    <x v="1"/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n v="23"/>
  </r>
  <r>
    <x v="1"/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n v="27"/>
  </r>
  <r>
    <x v="1"/>
    <x v="2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n v="8"/>
  </r>
  <r>
    <x v="1"/>
    <x v="0"/>
    <x v="46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1"/>
  </r>
  <r>
    <x v="1"/>
    <x v="0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</r>
  <r>
    <x v="1"/>
    <x v="2"/>
    <x v="46"/>
    <s v="No"/>
    <x v="0"/>
    <x v="50"/>
    <s v="Female"/>
    <x v="23"/>
    <s v="No"/>
    <s v="No"/>
    <m/>
    <x v="1"/>
    <x v="0"/>
    <m/>
    <m/>
    <m/>
    <n v="1"/>
    <m/>
    <n v="45"/>
    <n v="1"/>
    <n v="0"/>
    <n v="0"/>
    <n v="9"/>
  </r>
  <r>
    <x v="1"/>
    <x v="2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</r>
  <r>
    <x v="1"/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n v="24"/>
  </r>
  <r>
    <x v="1"/>
    <x v="0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</r>
  <r>
    <x v="1"/>
    <x v="0"/>
    <x v="46"/>
    <s v="No"/>
    <x v="0"/>
    <x v="32"/>
    <s v="Male"/>
    <x v="23"/>
    <s v="No"/>
    <s v="No"/>
    <m/>
    <x v="1"/>
    <x v="0"/>
    <m/>
    <m/>
    <m/>
    <n v="1"/>
    <m/>
    <n v="60"/>
    <n v="0"/>
    <n v="0"/>
    <n v="0"/>
    <n v="1"/>
  </r>
  <r>
    <x v="1"/>
    <x v="2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n v="5"/>
  </r>
  <r>
    <x v="1"/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n v="27"/>
  </r>
  <r>
    <x v="1"/>
    <x v="2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n v="8"/>
  </r>
  <r>
    <x v="1"/>
    <x v="0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n v="1"/>
  </r>
  <r>
    <x v="1"/>
    <x v="2"/>
    <x v="46"/>
    <s v="No"/>
    <x v="0"/>
    <x v="46"/>
    <s v="Female"/>
    <x v="23"/>
    <s v="No"/>
    <s v="No"/>
    <m/>
    <x v="1"/>
    <x v="0"/>
    <m/>
    <m/>
    <m/>
    <n v="1"/>
    <m/>
    <n v="36"/>
    <n v="0"/>
    <n v="0"/>
    <n v="0"/>
    <n v="8"/>
  </r>
  <r>
    <x v="1"/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</r>
  <r>
    <x v="1"/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n v="12"/>
  </r>
  <r>
    <x v="1"/>
    <x v="0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n v="4"/>
  </r>
  <r>
    <x v="1"/>
    <x v="2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</r>
  <r>
    <x v="1"/>
    <x v="0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n v="4"/>
  </r>
  <r>
    <x v="1"/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</r>
  <r>
    <x v="1"/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n v="30"/>
  </r>
  <r>
    <x v="1"/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n v="12"/>
  </r>
  <r>
    <x v="1"/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n v="13"/>
  </r>
  <r>
    <x v="1"/>
    <x v="0"/>
    <x v="46"/>
    <s v="Yes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</r>
  <r>
    <x v="1"/>
    <x v="2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</r>
  <r>
    <x v="1"/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n v="11"/>
  </r>
  <r>
    <x v="1"/>
    <x v="0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n v="3"/>
  </r>
  <r>
    <x v="1"/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n v="35"/>
  </r>
  <r>
    <x v="1"/>
    <x v="2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n v="5"/>
  </r>
  <r>
    <x v="1"/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n v="12"/>
  </r>
  <r>
    <x v="1"/>
    <x v="0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n v="3"/>
  </r>
  <r>
    <x v="1"/>
    <x v="0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n v="4"/>
  </r>
  <r>
    <x v="1"/>
    <x v="2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n v="5"/>
  </r>
  <r>
    <x v="1"/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n v="25"/>
  </r>
  <r>
    <x v="1"/>
    <x v="2"/>
    <x v="47"/>
    <s v="No"/>
    <x v="0"/>
    <x v="14"/>
    <s v="Female"/>
    <x v="41"/>
    <s v="No"/>
    <s v="No"/>
    <m/>
    <x v="1"/>
    <x v="0"/>
    <m/>
    <m/>
    <m/>
    <n v="1"/>
    <m/>
    <n v="36"/>
    <n v="0"/>
    <n v="0"/>
    <n v="0"/>
    <n v="5"/>
  </r>
  <r>
    <x v="1"/>
    <x v="0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n v="2"/>
  </r>
  <r>
    <x v="1"/>
    <x v="0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n v="1"/>
  </r>
  <r>
    <x v="1"/>
    <x v="0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</r>
  <r>
    <x v="1"/>
    <x v="2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n v="9"/>
  </r>
  <r>
    <x v="1"/>
    <x v="2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</r>
  <r>
    <x v="1"/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n v="17"/>
  </r>
  <r>
    <x v="1"/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n v="29"/>
  </r>
  <r>
    <x v="1"/>
    <x v="0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</r>
  <r>
    <x v="1"/>
    <x v="0"/>
    <x v="47"/>
    <s v="No"/>
    <x v="0"/>
    <x v="22"/>
    <s v="Female"/>
    <x v="21"/>
    <s v="No"/>
    <s v="No"/>
    <m/>
    <x v="1"/>
    <x v="0"/>
    <m/>
    <m/>
    <m/>
    <n v="1"/>
    <m/>
    <n v="65"/>
    <n v="0"/>
    <n v="0"/>
    <n v="0"/>
    <n v="1"/>
  </r>
  <r>
    <x v="1"/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n v="20"/>
  </r>
  <r>
    <x v="1"/>
    <x v="0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n v="3"/>
  </r>
  <r>
    <x v="1"/>
    <x v="2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</r>
  <r>
    <x v="1"/>
    <x v="2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n v="7"/>
  </r>
  <r>
    <x v="1"/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n v="18"/>
  </r>
  <r>
    <x v="1"/>
    <x v="2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n v="6"/>
  </r>
  <r>
    <x v="1"/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n v="12"/>
  </r>
  <r>
    <x v="1"/>
    <x v="2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n v="6"/>
  </r>
  <r>
    <x v="1"/>
    <x v="0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n v="1"/>
  </r>
  <r>
    <x v="1"/>
    <x v="0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</r>
  <r>
    <x v="1"/>
    <x v="2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n v="5"/>
  </r>
  <r>
    <x v="1"/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n v="26"/>
  </r>
  <r>
    <x v="1"/>
    <x v="0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n v="3"/>
  </r>
  <r>
    <x v="1"/>
    <x v="2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n v="5"/>
  </r>
  <r>
    <x v="1"/>
    <x v="2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</r>
  <r>
    <x v="1"/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n v="18"/>
  </r>
  <r>
    <x v="1"/>
    <x v="0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</r>
  <r>
    <x v="1"/>
    <x v="2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</r>
  <r>
    <x v="1"/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n v="12"/>
  </r>
  <r>
    <x v="1"/>
    <x v="0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n v="4"/>
  </r>
  <r>
    <x v="1"/>
    <x v="2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</r>
  <r>
    <x v="1"/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n v="30"/>
  </r>
  <r>
    <x v="1"/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n v="26"/>
  </r>
  <r>
    <x v="1"/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</r>
  <r>
    <x v="1"/>
    <x v="0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n v="3"/>
  </r>
  <r>
    <x v="1"/>
    <x v="2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n v="8"/>
  </r>
  <r>
    <x v="1"/>
    <x v="0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</r>
  <r>
    <x v="1"/>
    <x v="2"/>
    <x v="47"/>
    <s v="Yes"/>
    <x v="1"/>
    <x v="5"/>
    <s v="Male"/>
    <x v="23"/>
    <s v="No"/>
    <s v="No"/>
    <m/>
    <x v="1"/>
    <x v="0"/>
    <m/>
    <m/>
    <m/>
    <n v="1"/>
    <m/>
    <n v="52"/>
    <n v="0"/>
    <n v="0"/>
    <n v="0"/>
    <n v="7"/>
  </r>
  <r>
    <x v="1"/>
    <x v="2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n v="7"/>
  </r>
  <r>
    <x v="1"/>
    <x v="2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n v="5"/>
  </r>
  <r>
    <x v="1"/>
    <x v="0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</r>
  <r>
    <x v="1"/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n v="14"/>
  </r>
  <r>
    <x v="1"/>
    <x v="0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</r>
  <r>
    <x v="1"/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n v="24"/>
  </r>
  <r>
    <x v="1"/>
    <x v="0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n v="2"/>
  </r>
  <r>
    <x v="1"/>
    <x v="0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n v="2"/>
  </r>
  <r>
    <x v="1"/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n v="12"/>
  </r>
  <r>
    <x v="1"/>
    <x v="2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n v="6"/>
  </r>
  <r>
    <x v="1"/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n v="17"/>
  </r>
  <r>
    <x v="1"/>
    <x v="2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n v="9"/>
  </r>
  <r>
    <x v="1"/>
    <x v="0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n v="3"/>
  </r>
  <r>
    <x v="1"/>
    <x v="0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n v="2"/>
  </r>
  <r>
    <x v="1"/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n v="10"/>
  </r>
  <r>
    <x v="1"/>
    <x v="0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n v="2"/>
  </r>
  <r>
    <x v="1"/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n v="21"/>
  </r>
  <r>
    <x v="1"/>
    <x v="2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n v="5"/>
  </r>
  <r>
    <x v="1"/>
    <x v="0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n v="3"/>
  </r>
  <r>
    <x v="1"/>
    <x v="0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n v="0"/>
  </r>
  <r>
    <x v="1"/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n v="15"/>
  </r>
  <r>
    <x v="1"/>
    <x v="2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n v="7"/>
  </r>
  <r>
    <x v="1"/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n v="15"/>
  </r>
  <r>
    <x v="1"/>
    <x v="0"/>
    <x v="48"/>
    <s v="No"/>
    <x v="0"/>
    <x v="37"/>
    <s v="Female"/>
    <x v="41"/>
    <s v="No"/>
    <s v="No"/>
    <m/>
    <x v="1"/>
    <x v="0"/>
    <m/>
    <m/>
    <m/>
    <n v="1"/>
    <m/>
    <n v="61"/>
    <n v="0"/>
    <n v="0"/>
    <n v="0"/>
    <n v="3"/>
  </r>
  <r>
    <x v="1"/>
    <x v="0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n v="3"/>
  </r>
  <r>
    <x v="1"/>
    <x v="2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n v="5"/>
  </r>
  <r>
    <x v="1"/>
    <x v="2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n v="5"/>
  </r>
  <r>
    <x v="1"/>
    <x v="0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n v="3"/>
  </r>
  <r>
    <x v="1"/>
    <x v="2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n v="7"/>
  </r>
  <r>
    <x v="1"/>
    <x v="2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n v="7"/>
  </r>
  <r>
    <x v="1"/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n v="17"/>
  </r>
  <r>
    <x v="1"/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n v="30"/>
  </r>
  <r>
    <x v="1"/>
    <x v="2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</r>
  <r>
    <x v="1"/>
    <x v="0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</r>
  <r>
    <x v="1"/>
    <x v="0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n v="3"/>
  </r>
  <r>
    <x v="1"/>
    <x v="0"/>
    <x v="48"/>
    <s v="Yes"/>
    <x v="0"/>
    <x v="8"/>
    <s v="Male"/>
    <x v="42"/>
    <s v="No"/>
    <s v="No"/>
    <m/>
    <x v="1"/>
    <x v="0"/>
    <m/>
    <m/>
    <m/>
    <n v="1"/>
    <n v="1"/>
    <n v="38"/>
    <n v="4"/>
    <n v="147"/>
    <n v="0"/>
    <n v="0"/>
  </r>
  <r>
    <x v="1"/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n v="11"/>
  </r>
  <r>
    <x v="1"/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n v="36"/>
  </r>
  <r>
    <x v="1"/>
    <x v="0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</r>
  <r>
    <x v="1"/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n v="19"/>
  </r>
  <r>
    <x v="1"/>
    <x v="2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n v="7"/>
  </r>
  <r>
    <x v="1"/>
    <x v="2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</r>
  <r>
    <x v="1"/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</r>
  <r>
    <x v="1"/>
    <x v="2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n v="5"/>
  </r>
  <r>
    <x v="1"/>
    <x v="2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</r>
  <r>
    <x v="1"/>
    <x v="2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n v="9"/>
  </r>
  <r>
    <x v="1"/>
    <x v="2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n v="8"/>
  </r>
  <r>
    <x v="1"/>
    <x v="0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n v="4"/>
  </r>
  <r>
    <x v="1"/>
    <x v="2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</r>
  <r>
    <x v="1"/>
    <x v="2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</r>
  <r>
    <x v="1"/>
    <x v="0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</r>
  <r>
    <x v="1"/>
    <x v="0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n v="1"/>
  </r>
  <r>
    <x v="1"/>
    <x v="0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n v="2"/>
  </r>
  <r>
    <x v="1"/>
    <x v="2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n v="7"/>
  </r>
  <r>
    <x v="1"/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n v="36"/>
  </r>
  <r>
    <x v="1"/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n v="14"/>
  </r>
  <r>
    <x v="1"/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n v="10"/>
  </r>
  <r>
    <x v="1"/>
    <x v="0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n v="4"/>
  </r>
  <r>
    <x v="1"/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n v="14"/>
  </r>
  <r>
    <x v="1"/>
    <x v="0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n v="2"/>
  </r>
  <r>
    <x v="1"/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</r>
  <r>
    <x v="1"/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n v="25"/>
  </r>
  <r>
    <x v="1"/>
    <x v="0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</r>
  <r>
    <x v="1"/>
    <x v="2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n v="5"/>
  </r>
  <r>
    <x v="1"/>
    <x v="0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n v="3"/>
  </r>
  <r>
    <x v="1"/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</r>
  <r>
    <x v="1"/>
    <x v="0"/>
    <x v="49"/>
    <s v="No"/>
    <x v="0"/>
    <x v="36"/>
    <s v="Female"/>
    <x v="21"/>
    <s v="No"/>
    <s v="No"/>
    <m/>
    <x v="1"/>
    <x v="0"/>
    <m/>
    <m/>
    <m/>
    <n v="1"/>
    <m/>
    <n v="33"/>
    <n v="0"/>
    <n v="0"/>
    <n v="0"/>
    <n v="3"/>
  </r>
  <r>
    <x v="1"/>
    <x v="0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n v="3"/>
  </r>
  <r>
    <x v="1"/>
    <x v="2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n v="8"/>
  </r>
  <r>
    <x v="1"/>
    <x v="0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n v="1"/>
  </r>
  <r>
    <x v="1"/>
    <x v="2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n v="7"/>
  </r>
  <r>
    <x v="1"/>
    <x v="0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n v="4"/>
  </r>
  <r>
    <x v="1"/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n v="41"/>
  </r>
  <r>
    <x v="1"/>
    <x v="2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n v="7"/>
  </r>
  <r>
    <x v="1"/>
    <x v="2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</r>
  <r>
    <x v="1"/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</r>
  <r>
    <x v="1"/>
    <x v="2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</r>
  <r>
    <x v="1"/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n v="26"/>
  </r>
  <r>
    <x v="1"/>
    <x v="0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</r>
  <r>
    <x v="1"/>
    <x v="0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</r>
  <r>
    <x v="1"/>
    <x v="0"/>
    <x v="49"/>
    <s v="Yes"/>
    <x v="0"/>
    <x v="32"/>
    <s v="Male"/>
    <x v="23"/>
    <s v="No"/>
    <s v="No"/>
    <m/>
    <x v="1"/>
    <x v="0"/>
    <m/>
    <m/>
    <m/>
    <n v="1"/>
    <n v="1"/>
    <n v="33"/>
    <n v="0"/>
    <n v="2.5"/>
    <n v="0"/>
    <n v="3"/>
  </r>
  <r>
    <x v="1"/>
    <x v="2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</r>
  <r>
    <x v="1"/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n v="14"/>
  </r>
  <r>
    <x v="1"/>
    <x v="0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</r>
  <r>
    <x v="1"/>
    <x v="2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</r>
  <r>
    <x v="1"/>
    <x v="2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</r>
  <r>
    <x v="1"/>
    <x v="0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</r>
  <r>
    <x v="1"/>
    <x v="2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n v="9"/>
  </r>
  <r>
    <x v="1"/>
    <x v="2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n v="7"/>
  </r>
  <r>
    <x v="1"/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n v="30"/>
  </r>
  <r>
    <x v="1"/>
    <x v="2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n v="7"/>
  </r>
  <r>
    <x v="1"/>
    <x v="0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</r>
  <r>
    <x v="1"/>
    <x v="2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n v="5"/>
  </r>
  <r>
    <x v="1"/>
    <x v="0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n v="2"/>
  </r>
  <r>
    <x v="1"/>
    <x v="2"/>
    <x v="50"/>
    <s v="No"/>
    <x v="0"/>
    <x v="10"/>
    <s v="Female"/>
    <x v="23"/>
    <s v="No"/>
    <s v="No"/>
    <m/>
    <x v="1"/>
    <x v="0"/>
    <m/>
    <m/>
    <m/>
    <n v="1"/>
    <m/>
    <n v="17"/>
    <n v="0"/>
    <n v="0"/>
    <n v="0"/>
    <n v="6"/>
  </r>
  <r>
    <x v="1"/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n v="10"/>
  </r>
  <r>
    <x v="1"/>
    <x v="0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n v="4"/>
  </r>
  <r>
    <x v="1"/>
    <x v="0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n v="3"/>
  </r>
  <r>
    <x v="1"/>
    <x v="2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n v="8"/>
  </r>
  <r>
    <x v="1"/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n v="12"/>
  </r>
  <r>
    <x v="1"/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n v="13"/>
  </r>
  <r>
    <x v="1"/>
    <x v="0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n v="2"/>
  </r>
  <r>
    <x v="1"/>
    <x v="0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n v="2"/>
  </r>
  <r>
    <x v="1"/>
    <x v="0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n v="2"/>
  </r>
  <r>
    <x v="1"/>
    <x v="2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</r>
  <r>
    <x v="1"/>
    <x v="0"/>
    <x v="50"/>
    <s v="No"/>
    <x v="0"/>
    <x v="20"/>
    <s v="Female"/>
    <x v="23"/>
    <s v="No"/>
    <s v="No"/>
    <m/>
    <x v="1"/>
    <x v="0"/>
    <m/>
    <m/>
    <m/>
    <n v="1"/>
    <m/>
    <n v="53"/>
    <n v="0"/>
    <n v="0"/>
    <n v="0"/>
    <n v="1"/>
  </r>
  <r>
    <x v="1"/>
    <x v="2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n v="7"/>
  </r>
  <r>
    <x v="1"/>
    <x v="2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n v="6"/>
  </r>
  <r>
    <x v="1"/>
    <x v="0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n v="2"/>
  </r>
  <r>
    <x v="1"/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n v="36"/>
  </r>
  <r>
    <x v="1"/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n v="12"/>
  </r>
  <r>
    <x v="1"/>
    <x v="0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n v="0"/>
  </r>
  <r>
    <x v="1"/>
    <x v="2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n v="7"/>
  </r>
  <r>
    <x v="1"/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n v="26"/>
  </r>
  <r>
    <x v="1"/>
    <x v="0"/>
    <x v="50"/>
    <s v="No"/>
    <x v="0"/>
    <x v="37"/>
    <s v="Male"/>
    <x v="24"/>
    <s v="No"/>
    <s v="No"/>
    <m/>
    <x v="1"/>
    <x v="0"/>
    <m/>
    <m/>
    <m/>
    <n v="1"/>
    <m/>
    <n v="51"/>
    <n v="0"/>
    <n v="0"/>
    <n v="0"/>
    <n v="2"/>
  </r>
  <r>
    <x v="1"/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n v="17"/>
  </r>
  <r>
    <x v="1"/>
    <x v="2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n v="6"/>
  </r>
  <r>
    <x v="1"/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n v="12"/>
  </r>
  <r>
    <x v="1"/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n v="12"/>
  </r>
  <r>
    <x v="1"/>
    <x v="2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n v="9"/>
  </r>
  <r>
    <x v="1"/>
    <x v="2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n v="8"/>
  </r>
  <r>
    <x v="1"/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n v="19"/>
  </r>
  <r>
    <x v="1"/>
    <x v="0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n v="3"/>
  </r>
  <r>
    <x v="1"/>
    <x v="2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n v="8"/>
  </r>
  <r>
    <x v="1"/>
    <x v="0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n v="3"/>
  </r>
  <r>
    <x v="1"/>
    <x v="2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</r>
  <r>
    <x v="1"/>
    <x v="2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n v="6"/>
  </r>
  <r>
    <x v="1"/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</r>
  <r>
    <x v="1"/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n v="21"/>
  </r>
  <r>
    <x v="1"/>
    <x v="2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n v="6"/>
  </r>
  <r>
    <x v="1"/>
    <x v="2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n v="7"/>
  </r>
  <r>
    <x v="1"/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n v="30"/>
  </r>
  <r>
    <x v="1"/>
    <x v="0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n v="3"/>
  </r>
  <r>
    <x v="1"/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</r>
  <r>
    <x v="1"/>
    <x v="1"/>
    <x v="50"/>
    <s v="Yes"/>
    <x v="1"/>
    <x v="32"/>
    <s v="Male"/>
    <x v="21"/>
    <s v="No"/>
    <s v="No"/>
    <m/>
    <x v="1"/>
    <x v="0"/>
    <m/>
    <m/>
    <m/>
    <n v="1"/>
    <m/>
    <n v="53"/>
    <n v="0"/>
    <n v="0"/>
    <n v="0"/>
    <n v="11"/>
  </r>
  <r>
    <x v="1"/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n v="17"/>
  </r>
  <r>
    <x v="1"/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n v="14"/>
  </r>
  <r>
    <x v="1"/>
    <x v="2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n v="8"/>
  </r>
  <r>
    <x v="1"/>
    <x v="0"/>
    <x v="51"/>
    <s v="No"/>
    <x v="0"/>
    <x v="3"/>
    <s v="Female"/>
    <x v="14"/>
    <s v="No"/>
    <s v="No"/>
    <m/>
    <x v="1"/>
    <x v="0"/>
    <m/>
    <m/>
    <m/>
    <n v="1"/>
    <m/>
    <n v="47"/>
    <n v="2"/>
    <n v="0"/>
    <n v="0"/>
    <n v="3"/>
  </r>
  <r>
    <x v="1"/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n v="19"/>
  </r>
  <r>
    <x v="1"/>
    <x v="2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n v="5"/>
  </r>
  <r>
    <x v="1"/>
    <x v="0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</r>
  <r>
    <x v="1"/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n v="12"/>
  </r>
  <r>
    <x v="1"/>
    <x v="0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</r>
  <r>
    <x v="1"/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n v="21"/>
  </r>
  <r>
    <x v="1"/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n v="24"/>
  </r>
  <r>
    <x v="1"/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n v="10"/>
  </r>
  <r>
    <x v="1"/>
    <x v="2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n v="6"/>
  </r>
  <r>
    <x v="1"/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n v="38"/>
  </r>
  <r>
    <x v="1"/>
    <x v="0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n v="2"/>
  </r>
  <r>
    <x v="1"/>
    <x v="2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n v="8"/>
  </r>
  <r>
    <x v="1"/>
    <x v="0"/>
    <x v="51"/>
    <s v="No"/>
    <x v="0"/>
    <x v="18"/>
    <s v="Male"/>
    <x v="23"/>
    <s v="No"/>
    <s v="No"/>
    <m/>
    <x v="1"/>
    <x v="0"/>
    <m/>
    <m/>
    <m/>
    <n v="1"/>
    <m/>
    <n v="49"/>
    <n v="2"/>
    <n v="0"/>
    <n v="0"/>
    <n v="2"/>
  </r>
  <r>
    <x v="1"/>
    <x v="0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n v="4"/>
  </r>
  <r>
    <x v="1"/>
    <x v="0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n v="4"/>
  </r>
  <r>
    <x v="1"/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n v="17"/>
  </r>
  <r>
    <x v="1"/>
    <x v="0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n v="1"/>
  </r>
  <r>
    <x v="1"/>
    <x v="0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</r>
  <r>
    <x v="1"/>
    <x v="2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n v="6"/>
  </r>
  <r>
    <x v="1"/>
    <x v="2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n v="6"/>
  </r>
  <r>
    <x v="1"/>
    <x v="2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n v="9"/>
  </r>
  <r>
    <x v="1"/>
    <x v="0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n v="4"/>
  </r>
  <r>
    <x v="1"/>
    <x v="2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n v="5"/>
  </r>
  <r>
    <x v="1"/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n v="10"/>
  </r>
  <r>
    <x v="1"/>
    <x v="2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n v="5"/>
  </r>
  <r>
    <x v="1"/>
    <x v="0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</r>
  <r>
    <x v="1"/>
    <x v="0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n v="2"/>
  </r>
  <r>
    <x v="1"/>
    <x v="2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</r>
  <r>
    <x v="1"/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</r>
  <r>
    <x v="1"/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n v="11"/>
  </r>
  <r>
    <x v="1"/>
    <x v="0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n v="1"/>
  </r>
  <r>
    <x v="1"/>
    <x v="0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n v="4"/>
  </r>
  <r>
    <x v="1"/>
    <x v="2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</r>
  <r>
    <x v="1"/>
    <x v="0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</r>
  <r>
    <x v="1"/>
    <x v="0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</r>
  <r>
    <x v="1"/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</r>
  <r>
    <x v="1"/>
    <x v="2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</r>
  <r>
    <x v="1"/>
    <x v="2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n v="7"/>
  </r>
  <r>
    <x v="1"/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n v="13"/>
  </r>
  <r>
    <x v="1"/>
    <x v="2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n v="6"/>
  </r>
  <r>
    <x v="1"/>
    <x v="0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n v="2"/>
  </r>
  <r>
    <x v="1"/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n v="12"/>
  </r>
  <r>
    <x v="1"/>
    <x v="0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n v="3"/>
  </r>
  <r>
    <x v="1"/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n v="17"/>
  </r>
  <r>
    <x v="1"/>
    <x v="2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n v="7"/>
  </r>
  <r>
    <x v="1"/>
    <x v="0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n v="2"/>
  </r>
  <r>
    <x v="1"/>
    <x v="0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</r>
  <r>
    <x v="1"/>
    <x v="0"/>
    <x v="52"/>
    <s v="No"/>
    <x v="0"/>
    <x v="1"/>
    <s v="Female"/>
    <x v="41"/>
    <s v="No"/>
    <s v="No"/>
    <m/>
    <x v="1"/>
    <x v="0"/>
    <m/>
    <m/>
    <m/>
    <n v="1"/>
    <m/>
    <n v="63"/>
    <n v="2"/>
    <n v="0"/>
    <n v="0"/>
    <n v="3"/>
  </r>
  <r>
    <x v="1"/>
    <x v="2"/>
    <x v="52"/>
    <s v="No"/>
    <x v="0"/>
    <x v="2"/>
    <s v="Female"/>
    <x v="24"/>
    <s v="No"/>
    <s v="No"/>
    <m/>
    <x v="1"/>
    <x v="0"/>
    <m/>
    <m/>
    <m/>
    <n v="1"/>
    <m/>
    <n v="41"/>
    <n v="0"/>
    <n v="0"/>
    <n v="0"/>
    <n v="9"/>
  </r>
  <r>
    <x v="1"/>
    <x v="2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n v="5"/>
  </r>
  <r>
    <x v="1"/>
    <x v="2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n v="6"/>
  </r>
  <r>
    <x v="1"/>
    <x v="2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n v="5"/>
  </r>
  <r>
    <x v="1"/>
    <x v="0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n v="2"/>
  </r>
  <r>
    <x v="1"/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n v="37"/>
  </r>
  <r>
    <x v="1"/>
    <x v="2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n v="7"/>
  </r>
  <r>
    <x v="1"/>
    <x v="0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n v="3"/>
  </r>
  <r>
    <x v="1"/>
    <x v="0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n v="4"/>
  </r>
  <r>
    <x v="1"/>
    <x v="0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</r>
  <r>
    <x v="1"/>
    <x v="0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</r>
  <r>
    <x v="1"/>
    <x v="0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n v="2"/>
  </r>
  <r>
    <x v="1"/>
    <x v="0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</r>
  <r>
    <x v="1"/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n v="24"/>
  </r>
  <r>
    <x v="1"/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n v="13"/>
  </r>
  <r>
    <x v="1"/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n v="43"/>
  </r>
  <r>
    <x v="1"/>
    <x v="2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n v="5"/>
  </r>
  <r>
    <x v="1"/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n v="10"/>
  </r>
  <r>
    <x v="1"/>
    <x v="2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n v="7"/>
  </r>
  <r>
    <x v="1"/>
    <x v="2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</r>
  <r>
    <x v="1"/>
    <x v="2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</r>
  <r>
    <x v="1"/>
    <x v="2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n v="6"/>
  </r>
  <r>
    <x v="1"/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n v="10"/>
  </r>
  <r>
    <x v="1"/>
    <x v="2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</r>
  <r>
    <x v="1"/>
    <x v="0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</r>
  <r>
    <x v="1"/>
    <x v="0"/>
    <x v="52"/>
    <s v="Yes"/>
    <x v="0"/>
    <x v="7"/>
    <s v="Female"/>
    <x v="21"/>
    <s v="No"/>
    <s v="No"/>
    <m/>
    <x v="1"/>
    <x v="0"/>
    <m/>
    <m/>
    <m/>
    <n v="1"/>
    <m/>
    <n v="53"/>
    <n v="0"/>
    <n v="128.30000000000001"/>
    <n v="0"/>
    <n v="4"/>
  </r>
  <r>
    <x v="1"/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</r>
  <r>
    <x v="1"/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n v="11"/>
  </r>
  <r>
    <x v="1"/>
    <x v="2"/>
    <x v="52"/>
    <s v="Yes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</r>
  <r>
    <x v="1"/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</r>
  <r>
    <x v="1"/>
    <x v="0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</r>
  <r>
    <x v="1"/>
    <x v="2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n v="5"/>
  </r>
  <r>
    <x v="1"/>
    <x v="2"/>
    <x v="52"/>
    <s v="Yes"/>
    <x v="0"/>
    <x v="45"/>
    <s v="Male"/>
    <x v="21"/>
    <s v="No"/>
    <s v="No"/>
    <m/>
    <x v="1"/>
    <x v="0"/>
    <m/>
    <m/>
    <m/>
    <n v="1"/>
    <m/>
    <n v="52"/>
    <n v="0"/>
    <n v="173.1"/>
    <n v="0"/>
    <n v="5"/>
  </r>
  <r>
    <x v="1"/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n v="12"/>
  </r>
  <r>
    <x v="1"/>
    <x v="0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n v="1"/>
  </r>
  <r>
    <x v="1"/>
    <x v="0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</r>
  <r>
    <x v="1"/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n v="30"/>
  </r>
  <r>
    <x v="1"/>
    <x v="2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n v="5"/>
  </r>
  <r>
    <x v="1"/>
    <x v="2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n v="7"/>
  </r>
  <r>
    <x v="1"/>
    <x v="0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</r>
  <r>
    <x v="1"/>
    <x v="2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n v="5"/>
  </r>
  <r>
    <x v="1"/>
    <x v="0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n v="2"/>
  </r>
  <r>
    <x v="1"/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</r>
  <r>
    <x v="1"/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n v="29"/>
  </r>
  <r>
    <x v="1"/>
    <x v="2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</r>
  <r>
    <x v="1"/>
    <x v="2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n v="5"/>
  </r>
  <r>
    <x v="1"/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n v="20"/>
  </r>
  <r>
    <x v="1"/>
    <x v="0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n v="1"/>
  </r>
  <r>
    <x v="1"/>
    <x v="0"/>
    <x v="53"/>
    <s v="No"/>
    <x v="0"/>
    <x v="21"/>
    <s v="Female"/>
    <x v="14"/>
    <s v="No"/>
    <s v="No"/>
    <m/>
    <x v="1"/>
    <x v="0"/>
    <m/>
    <m/>
    <m/>
    <n v="1"/>
    <m/>
    <n v="55"/>
    <n v="0"/>
    <n v="0"/>
    <n v="0"/>
    <n v="1"/>
  </r>
  <r>
    <x v="1"/>
    <x v="2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</r>
  <r>
    <x v="1"/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n v="15"/>
  </r>
  <r>
    <x v="1"/>
    <x v="0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n v="1"/>
  </r>
  <r>
    <x v="1"/>
    <x v="0"/>
    <x v="53"/>
    <s v="No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</r>
  <r>
    <x v="1"/>
    <x v="0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</r>
  <r>
    <x v="1"/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n v="30"/>
  </r>
  <r>
    <x v="1"/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n v="24"/>
  </r>
  <r>
    <x v="1"/>
    <x v="0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n v="3"/>
  </r>
  <r>
    <x v="1"/>
    <x v="2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</r>
  <r>
    <x v="1"/>
    <x v="0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n v="4"/>
  </r>
  <r>
    <x v="1"/>
    <x v="0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n v="4"/>
  </r>
  <r>
    <x v="1"/>
    <x v="2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</r>
  <r>
    <x v="1"/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n v="16"/>
  </r>
  <r>
    <x v="1"/>
    <x v="0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</r>
  <r>
    <x v="1"/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n v="25"/>
  </r>
  <r>
    <x v="1"/>
    <x v="2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</r>
  <r>
    <x v="1"/>
    <x v="0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</r>
  <r>
    <x v="1"/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n v="17"/>
  </r>
  <r>
    <x v="1"/>
    <x v="2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n v="7"/>
  </r>
  <r>
    <x v="1"/>
    <x v="2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</r>
  <r>
    <x v="1"/>
    <x v="0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</r>
  <r>
    <x v="1"/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n v="10"/>
  </r>
  <r>
    <x v="1"/>
    <x v="0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</r>
  <r>
    <x v="1"/>
    <x v="2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n v="6"/>
  </r>
  <r>
    <x v="1"/>
    <x v="0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n v="4"/>
  </r>
  <r>
    <x v="1"/>
    <x v="2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n v="5"/>
  </r>
  <r>
    <x v="1"/>
    <x v="2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n v="5"/>
  </r>
  <r>
    <x v="1"/>
    <x v="0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</r>
  <r>
    <x v="1"/>
    <x v="1"/>
    <x v="53"/>
    <s v="Yes"/>
    <x v="0"/>
    <x v="30"/>
    <s v="Female"/>
    <x v="41"/>
    <s v="No"/>
    <s v="No"/>
    <m/>
    <x v="1"/>
    <x v="0"/>
    <m/>
    <m/>
    <m/>
    <n v="1"/>
    <m/>
    <n v="50"/>
    <n v="1"/>
    <n v="124.2"/>
    <n v="0"/>
    <n v="25"/>
  </r>
  <r>
    <x v="1"/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n v="26"/>
  </r>
  <r>
    <x v="1"/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n v="30"/>
  </r>
  <r>
    <x v="1"/>
    <x v="2"/>
    <x v="53"/>
    <s v="Yes"/>
    <x v="0"/>
    <x v="38"/>
    <s v="Female"/>
    <x v="23"/>
    <s v="No"/>
    <s v="No"/>
    <m/>
    <x v="1"/>
    <x v="0"/>
    <m/>
    <m/>
    <m/>
    <n v="1"/>
    <n v="1"/>
    <n v="53"/>
    <n v="0"/>
    <n v="135"/>
    <n v="0"/>
    <n v="7"/>
  </r>
  <r>
    <x v="1"/>
    <x v="2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</r>
  <r>
    <x v="1"/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n v="12"/>
  </r>
  <r>
    <x v="1"/>
    <x v="0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n v="3"/>
  </r>
  <r>
    <x v="1"/>
    <x v="0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n v="4"/>
  </r>
  <r>
    <x v="1"/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n v="13"/>
  </r>
  <r>
    <x v="1"/>
    <x v="2"/>
    <x v="54"/>
    <s v="No"/>
    <x v="0"/>
    <x v="0"/>
    <s v="Male"/>
    <x v="41"/>
    <s v="No"/>
    <s v="No"/>
    <m/>
    <x v="1"/>
    <x v="0"/>
    <m/>
    <m/>
    <m/>
    <n v="1"/>
    <m/>
    <n v="18"/>
    <n v="0"/>
    <n v="0"/>
    <n v="0"/>
    <n v="6"/>
  </r>
  <r>
    <x v="1"/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n v="17"/>
  </r>
  <r>
    <x v="1"/>
    <x v="0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n v="1"/>
  </r>
  <r>
    <x v="1"/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n v="10"/>
  </r>
  <r>
    <x v="1"/>
    <x v="2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n v="6"/>
  </r>
  <r>
    <x v="1"/>
    <x v="0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</r>
  <r>
    <x v="1"/>
    <x v="2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n v="8"/>
  </r>
  <r>
    <x v="1"/>
    <x v="2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n v="8"/>
  </r>
  <r>
    <x v="1"/>
    <x v="2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n v="8"/>
  </r>
  <r>
    <x v="1"/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n v="27"/>
  </r>
  <r>
    <x v="1"/>
    <x v="2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</r>
  <r>
    <x v="1"/>
    <x v="2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</r>
  <r>
    <x v="1"/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n v="37"/>
  </r>
  <r>
    <x v="1"/>
    <x v="2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</r>
  <r>
    <x v="1"/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n v="24"/>
  </r>
  <r>
    <x v="1"/>
    <x v="2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</r>
  <r>
    <x v="1"/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n v="23"/>
  </r>
  <r>
    <x v="1"/>
    <x v="0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</r>
  <r>
    <x v="1"/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n v="13"/>
  </r>
  <r>
    <x v="1"/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n v="15"/>
  </r>
  <r>
    <x v="1"/>
    <x v="2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</r>
  <r>
    <x v="1"/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n v="11"/>
  </r>
  <r>
    <x v="1"/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n v="15"/>
  </r>
  <r>
    <x v="1"/>
    <x v="2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n v="6"/>
  </r>
  <r>
    <x v="1"/>
    <x v="0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</r>
  <r>
    <x v="1"/>
    <x v="0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n v="2"/>
  </r>
  <r>
    <x v="1"/>
    <x v="0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n v="2"/>
  </r>
  <r>
    <x v="1"/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n v="10"/>
  </r>
  <r>
    <x v="1"/>
    <x v="2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n v="5"/>
  </r>
  <r>
    <x v="1"/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n v="15"/>
  </r>
  <r>
    <x v="1"/>
    <x v="0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</r>
  <r>
    <x v="1"/>
    <x v="0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</r>
  <r>
    <x v="1"/>
    <x v="2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n v="7"/>
  </r>
  <r>
    <x v="1"/>
    <x v="0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n v="2"/>
  </r>
  <r>
    <x v="1"/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n v="17"/>
  </r>
  <r>
    <x v="1"/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</r>
  <r>
    <x v="1"/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</r>
  <r>
    <x v="1"/>
    <x v="2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n v="8"/>
  </r>
  <r>
    <x v="1"/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n v="12"/>
  </r>
  <r>
    <x v="1"/>
    <x v="2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</r>
  <r>
    <x v="1"/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n v="12"/>
  </r>
  <r>
    <x v="1"/>
    <x v="0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</r>
  <r>
    <x v="1"/>
    <x v="2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</r>
  <r>
    <x v="1"/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</r>
  <r>
    <x v="1"/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n v="13"/>
  </r>
  <r>
    <x v="1"/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n v="19"/>
  </r>
  <r>
    <x v="1"/>
    <x v="2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n v="5"/>
  </r>
  <r>
    <x v="1"/>
    <x v="2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</r>
  <r>
    <x v="1"/>
    <x v="0"/>
    <x v="55"/>
    <s v="No"/>
    <x v="0"/>
    <x v="11"/>
    <s v="Female"/>
    <x v="23"/>
    <s v="No"/>
    <s v="No"/>
    <m/>
    <x v="1"/>
    <x v="0"/>
    <m/>
    <m/>
    <m/>
    <n v="1"/>
    <m/>
    <n v="50"/>
    <n v="0"/>
    <n v="0"/>
    <n v="0"/>
    <n v="4"/>
  </r>
  <r>
    <x v="1"/>
    <x v="0"/>
    <x v="55"/>
    <s v="No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</r>
  <r>
    <x v="1"/>
    <x v="2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</r>
  <r>
    <x v="1"/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n v="28"/>
  </r>
  <r>
    <x v="1"/>
    <x v="0"/>
    <x v="55"/>
    <s v="No"/>
    <x v="0"/>
    <x v="12"/>
    <s v="Male"/>
    <x v="42"/>
    <s v="No"/>
    <s v="No"/>
    <m/>
    <x v="1"/>
    <x v="0"/>
    <m/>
    <m/>
    <m/>
    <n v="1"/>
    <m/>
    <n v="25"/>
    <n v="1"/>
    <n v="0"/>
    <n v="0"/>
    <n v="2"/>
  </r>
  <r>
    <x v="1"/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n v="11"/>
  </r>
  <r>
    <x v="1"/>
    <x v="0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n v="3"/>
  </r>
  <r>
    <x v="1"/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</r>
  <r>
    <x v="1"/>
    <x v="2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n v="7"/>
  </r>
  <r>
    <x v="1"/>
    <x v="0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n v="3"/>
  </r>
  <r>
    <x v="1"/>
    <x v="2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n v="8"/>
  </r>
  <r>
    <x v="1"/>
    <x v="2"/>
    <x v="55"/>
    <s v="No"/>
    <x v="0"/>
    <x v="24"/>
    <s v="Female"/>
    <x v="42"/>
    <s v="No"/>
    <s v="No"/>
    <m/>
    <x v="1"/>
    <x v="0"/>
    <m/>
    <m/>
    <m/>
    <n v="1"/>
    <m/>
    <n v="42"/>
    <n v="0"/>
    <n v="0"/>
    <n v="0"/>
    <n v="9"/>
  </r>
  <r>
    <x v="1"/>
    <x v="2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</r>
  <r>
    <x v="1"/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n v="15"/>
  </r>
  <r>
    <x v="1"/>
    <x v="2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n v="7"/>
  </r>
  <r>
    <x v="1"/>
    <x v="0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</r>
  <r>
    <x v="1"/>
    <x v="2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n v="5"/>
  </r>
  <r>
    <x v="1"/>
    <x v="2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6"/>
  </r>
  <r>
    <x v="1"/>
    <x v="2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</r>
  <r>
    <x v="1"/>
    <x v="0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n v="4"/>
  </r>
  <r>
    <x v="1"/>
    <x v="2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n v="6"/>
  </r>
  <r>
    <x v="1"/>
    <x v="2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n v="7"/>
  </r>
  <r>
    <x v="1"/>
    <x v="2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n v="6"/>
  </r>
  <r>
    <x v="1"/>
    <x v="2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n v="7"/>
  </r>
  <r>
    <x v="1"/>
    <x v="2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n v="8"/>
  </r>
  <r>
    <x v="1"/>
    <x v="2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</r>
  <r>
    <x v="1"/>
    <x v="0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n v="1"/>
  </r>
  <r>
    <x v="1"/>
    <x v="0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n v="2"/>
  </r>
  <r>
    <x v="1"/>
    <x v="0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</r>
  <r>
    <x v="1"/>
    <x v="0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n v="2"/>
  </r>
  <r>
    <x v="1"/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</r>
  <r>
    <x v="1"/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n v="14"/>
  </r>
  <r>
    <x v="1"/>
    <x v="2"/>
    <x v="55"/>
    <s v="Yes"/>
    <x v="0"/>
    <x v="37"/>
    <s v="Female"/>
    <x v="41"/>
    <s v="No"/>
    <s v="No"/>
    <m/>
    <x v="1"/>
    <x v="0"/>
    <m/>
    <m/>
    <m/>
    <n v="1"/>
    <m/>
    <n v="48"/>
    <n v="2"/>
    <n v="43.7"/>
    <n v="0"/>
    <n v="5"/>
  </r>
  <r>
    <x v="1"/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n v="10"/>
  </r>
  <r>
    <x v="1"/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</r>
  <r>
    <x v="1"/>
    <x v="0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n v="2"/>
  </r>
  <r>
    <x v="1"/>
    <x v="2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n v="9"/>
  </r>
  <r>
    <x v="1"/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n v="10"/>
  </r>
  <r>
    <x v="1"/>
    <x v="2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n v="7"/>
  </r>
  <r>
    <x v="1"/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n v="13"/>
  </r>
  <r>
    <x v="1"/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n v="10"/>
  </r>
  <r>
    <x v="1"/>
    <x v="2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n v="5"/>
  </r>
  <r>
    <x v="1"/>
    <x v="0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n v="3"/>
  </r>
  <r>
    <x v="1"/>
    <x v="0"/>
    <x v="56"/>
    <s v="No"/>
    <x v="0"/>
    <x v="5"/>
    <s v="Male"/>
    <x v="23"/>
    <s v="No"/>
    <s v="No"/>
    <m/>
    <x v="1"/>
    <x v="0"/>
    <m/>
    <m/>
    <m/>
    <n v="1"/>
    <m/>
    <n v="17"/>
    <n v="1"/>
    <n v="0"/>
    <n v="0"/>
    <n v="4"/>
  </r>
  <r>
    <x v="1"/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</r>
  <r>
    <x v="1"/>
    <x v="2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</r>
  <r>
    <x v="1"/>
    <x v="2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n v="5"/>
  </r>
  <r>
    <x v="1"/>
    <x v="2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n v="6"/>
  </r>
  <r>
    <x v="1"/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n v="14"/>
  </r>
  <r>
    <x v="1"/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n v="15"/>
  </r>
  <r>
    <x v="1"/>
    <x v="2"/>
    <x v="56"/>
    <s v="No"/>
    <x v="0"/>
    <x v="19"/>
    <s v="Female"/>
    <x v="41"/>
    <s v="No"/>
    <s v="No"/>
    <m/>
    <x v="1"/>
    <x v="0"/>
    <m/>
    <m/>
    <m/>
    <n v="1"/>
    <m/>
    <n v="41"/>
    <n v="0"/>
    <n v="0"/>
    <n v="0"/>
    <n v="9"/>
  </r>
  <r>
    <x v="1"/>
    <x v="2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n v="7"/>
  </r>
  <r>
    <x v="1"/>
    <x v="2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n v="6"/>
  </r>
  <r>
    <x v="1"/>
    <x v="2"/>
    <x v="56"/>
    <s v="No"/>
    <x v="0"/>
    <x v="21"/>
    <s v="Male"/>
    <x v="41"/>
    <s v="No"/>
    <s v="No"/>
    <m/>
    <x v="1"/>
    <x v="0"/>
    <m/>
    <m/>
    <m/>
    <n v="1"/>
    <m/>
    <n v="56"/>
    <n v="0"/>
    <n v="0"/>
    <n v="0"/>
    <n v="9"/>
  </r>
  <r>
    <x v="1"/>
    <x v="2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n v="9"/>
  </r>
  <r>
    <x v="1"/>
    <x v="0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n v="3"/>
  </r>
  <r>
    <x v="1"/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n v="20"/>
  </r>
  <r>
    <x v="1"/>
    <x v="0"/>
    <x v="56"/>
    <s v="No"/>
    <x v="0"/>
    <x v="30"/>
    <s v="Female"/>
    <x v="21"/>
    <s v="No"/>
    <s v="No"/>
    <m/>
    <x v="1"/>
    <x v="0"/>
    <m/>
    <m/>
    <m/>
    <n v="1"/>
    <m/>
    <n v="36"/>
    <n v="0"/>
    <n v="0"/>
    <n v="0"/>
    <n v="4"/>
  </r>
  <r>
    <x v="1"/>
    <x v="2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n v="9"/>
  </r>
  <r>
    <x v="1"/>
    <x v="2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n v="7"/>
  </r>
  <r>
    <x v="1"/>
    <x v="0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n v="1"/>
  </r>
  <r>
    <x v="1"/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n v="13"/>
  </r>
  <r>
    <x v="1"/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n v="15"/>
  </r>
  <r>
    <x v="1"/>
    <x v="2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</r>
  <r>
    <x v="1"/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n v="17"/>
  </r>
  <r>
    <x v="1"/>
    <x v="0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n v="2"/>
  </r>
  <r>
    <x v="1"/>
    <x v="2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n v="6"/>
  </r>
  <r>
    <x v="1"/>
    <x v="2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n v="6"/>
  </r>
  <r>
    <x v="1"/>
    <x v="0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</r>
  <r>
    <x v="1"/>
    <x v="0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n v="4"/>
  </r>
  <r>
    <x v="1"/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</r>
  <r>
    <x v="1"/>
    <x v="0"/>
    <x v="56"/>
    <s v="Yes"/>
    <x v="0"/>
    <x v="18"/>
    <s v="Male"/>
    <x v="42"/>
    <s v="No"/>
    <s v="No"/>
    <m/>
    <x v="1"/>
    <x v="0"/>
    <m/>
    <m/>
    <m/>
    <n v="1"/>
    <m/>
    <n v="38"/>
    <n v="0"/>
    <n v="173.9"/>
    <n v="0"/>
    <n v="2"/>
  </r>
  <r>
    <x v="1"/>
    <x v="0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</r>
  <r>
    <x v="1"/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n v="17"/>
  </r>
  <r>
    <x v="1"/>
    <x v="2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n v="5"/>
  </r>
  <r>
    <x v="1"/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</r>
  <r>
    <x v="1"/>
    <x v="2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</r>
  <r>
    <x v="1"/>
    <x v="2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</r>
  <r>
    <x v="1"/>
    <x v="2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</r>
  <r>
    <x v="1"/>
    <x v="2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n v="7"/>
  </r>
  <r>
    <x v="1"/>
    <x v="0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</r>
  <r>
    <x v="1"/>
    <x v="2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n v="5"/>
  </r>
  <r>
    <x v="1"/>
    <x v="0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n v="4"/>
  </r>
  <r>
    <x v="1"/>
    <x v="2"/>
    <x v="56"/>
    <s v="Yes"/>
    <x v="1"/>
    <x v="39"/>
    <s v="Male"/>
    <x v="24"/>
    <s v="No"/>
    <s v="No"/>
    <m/>
    <x v="1"/>
    <x v="0"/>
    <m/>
    <m/>
    <m/>
    <n v="1"/>
    <m/>
    <n v="30"/>
    <n v="0"/>
    <n v="0"/>
    <n v="0"/>
    <n v="5"/>
  </r>
  <r>
    <x v="1"/>
    <x v="2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</r>
  <r>
    <x v="1"/>
    <x v="0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</r>
  <r>
    <x v="1"/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n v="26"/>
  </r>
  <r>
    <x v="1"/>
    <x v="0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n v="2"/>
  </r>
  <r>
    <x v="1"/>
    <x v="0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n v="3"/>
  </r>
  <r>
    <x v="1"/>
    <x v="0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</r>
  <r>
    <x v="1"/>
    <x v="0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</r>
  <r>
    <x v="1"/>
    <x v="0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</r>
  <r>
    <x v="1"/>
    <x v="1"/>
    <x v="57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13"/>
  </r>
  <r>
    <x v="1"/>
    <x v="0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n v="2"/>
  </r>
  <r>
    <x v="1"/>
    <x v="2"/>
    <x v="57"/>
    <s v="No"/>
    <x v="0"/>
    <x v="24"/>
    <s v="Female"/>
    <x v="41"/>
    <s v="No"/>
    <s v="No"/>
    <m/>
    <x v="1"/>
    <x v="0"/>
    <m/>
    <m/>
    <m/>
    <n v="1"/>
    <m/>
    <n v="40"/>
    <n v="0"/>
    <n v="0"/>
    <n v="0"/>
    <n v="5"/>
  </r>
  <r>
    <x v="1"/>
    <x v="0"/>
    <x v="57"/>
    <s v="No"/>
    <x v="0"/>
    <x v="26"/>
    <s v="Female"/>
    <x v="23"/>
    <s v="No"/>
    <s v="No"/>
    <m/>
    <x v="1"/>
    <x v="0"/>
    <m/>
    <m/>
    <m/>
    <n v="1"/>
    <m/>
    <n v="41"/>
    <n v="0"/>
    <n v="0"/>
    <n v="0"/>
    <n v="3"/>
  </r>
  <r>
    <x v="1"/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</r>
  <r>
    <x v="1"/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n v="27"/>
  </r>
  <r>
    <x v="1"/>
    <x v="2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n v="6"/>
  </r>
  <r>
    <x v="1"/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n v="11"/>
  </r>
  <r>
    <x v="1"/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n v="10"/>
  </r>
  <r>
    <x v="1"/>
    <x v="0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n v="4"/>
  </r>
  <r>
    <x v="1"/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n v="27"/>
  </r>
  <r>
    <x v="1"/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n v="12"/>
  </r>
  <r>
    <x v="1"/>
    <x v="0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n v="4"/>
  </r>
  <r>
    <x v="1"/>
    <x v="0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n v="4"/>
  </r>
  <r>
    <x v="1"/>
    <x v="0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n v="2"/>
  </r>
  <r>
    <x v="1"/>
    <x v="2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n v="8"/>
  </r>
  <r>
    <x v="1"/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n v="17"/>
  </r>
  <r>
    <x v="1"/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n v="14"/>
  </r>
  <r>
    <x v="1"/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</r>
  <r>
    <x v="1"/>
    <x v="0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n v="3"/>
  </r>
  <r>
    <x v="1"/>
    <x v="0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n v="1"/>
  </r>
  <r>
    <x v="1"/>
    <x v="0"/>
    <x v="57"/>
    <s v="Yes"/>
    <x v="0"/>
    <x v="41"/>
    <s v="Female"/>
    <x v="24"/>
    <s v="No"/>
    <s v="No"/>
    <m/>
    <x v="1"/>
    <x v="0"/>
    <m/>
    <m/>
    <m/>
    <n v="1"/>
    <n v="1"/>
    <n v="45"/>
    <n v="1"/>
    <n v="225.7"/>
    <n v="0"/>
    <n v="3"/>
  </r>
  <r>
    <x v="1"/>
    <x v="0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n v="4"/>
  </r>
  <r>
    <x v="1"/>
    <x v="2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n v="6"/>
  </r>
  <r>
    <x v="1"/>
    <x v="2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n v="7"/>
  </r>
  <r>
    <x v="1"/>
    <x v="2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n v="6"/>
  </r>
  <r>
    <x v="1"/>
    <x v="0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</r>
  <r>
    <x v="1"/>
    <x v="0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n v="3"/>
  </r>
  <r>
    <x v="1"/>
    <x v="2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</r>
  <r>
    <x v="1"/>
    <x v="0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n v="4"/>
  </r>
  <r>
    <x v="1"/>
    <x v="2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n v="7"/>
  </r>
  <r>
    <x v="1"/>
    <x v="2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n v="5"/>
  </r>
  <r>
    <x v="1"/>
    <x v="0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n v="4"/>
  </r>
  <r>
    <x v="1"/>
    <x v="2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n v="6"/>
  </r>
  <r>
    <x v="1"/>
    <x v="0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n v="1"/>
  </r>
  <r>
    <x v="1"/>
    <x v="2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n v="8"/>
  </r>
  <r>
    <x v="1"/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n v="17"/>
  </r>
  <r>
    <x v="1"/>
    <x v="2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n v="8"/>
  </r>
  <r>
    <x v="1"/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n v="11"/>
  </r>
  <r>
    <x v="1"/>
    <x v="0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n v="4"/>
  </r>
  <r>
    <x v="1"/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n v="14"/>
  </r>
  <r>
    <x v="1"/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n v="15"/>
  </r>
  <r>
    <x v="1"/>
    <x v="1"/>
    <x v="58"/>
    <s v="No"/>
    <x v="0"/>
    <x v="33"/>
    <s v="Male"/>
    <x v="24"/>
    <s v="No"/>
    <s v="No"/>
    <m/>
    <x v="1"/>
    <x v="0"/>
    <m/>
    <m/>
    <m/>
    <n v="1"/>
    <m/>
    <n v="22"/>
    <n v="2"/>
    <n v="0"/>
    <n v="0"/>
    <n v="10"/>
  </r>
  <r>
    <x v="1"/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n v="16"/>
  </r>
  <r>
    <x v="1"/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n v="13"/>
  </r>
  <r>
    <x v="1"/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n v="19"/>
  </r>
  <r>
    <x v="1"/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n v="19"/>
  </r>
  <r>
    <x v="1"/>
    <x v="0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n v="2"/>
  </r>
  <r>
    <x v="1"/>
    <x v="0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</r>
  <r>
    <x v="1"/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n v="26"/>
  </r>
  <r>
    <x v="1"/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n v="10"/>
  </r>
  <r>
    <x v="1"/>
    <x v="0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n v="2"/>
  </r>
  <r>
    <x v="1"/>
    <x v="0"/>
    <x v="58"/>
    <s v="No"/>
    <x v="0"/>
    <x v="45"/>
    <s v="Female"/>
    <x v="42"/>
    <s v="No"/>
    <s v="No"/>
    <m/>
    <x v="1"/>
    <x v="0"/>
    <m/>
    <m/>
    <m/>
    <n v="1"/>
    <m/>
    <n v="51"/>
    <n v="0"/>
    <n v="0"/>
    <n v="0"/>
    <n v="3"/>
  </r>
  <r>
    <x v="1"/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n v="14"/>
  </r>
  <r>
    <x v="1"/>
    <x v="0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n v="3"/>
  </r>
  <r>
    <x v="1"/>
    <x v="0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</r>
  <r>
    <x v="1"/>
    <x v="2"/>
    <x v="58"/>
    <s v="Yes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</r>
  <r>
    <x v="1"/>
    <x v="2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n v="7"/>
  </r>
  <r>
    <x v="1"/>
    <x v="0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</r>
  <r>
    <x v="1"/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n v="12"/>
  </r>
  <r>
    <x v="1"/>
    <x v="0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n v="4"/>
  </r>
  <r>
    <x v="1"/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</r>
  <r>
    <x v="1"/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n v="12"/>
  </r>
  <r>
    <x v="1"/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n v="29"/>
  </r>
  <r>
    <x v="1"/>
    <x v="2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</r>
  <r>
    <x v="1"/>
    <x v="2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n v="7"/>
  </r>
  <r>
    <x v="1"/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n v="24"/>
  </r>
  <r>
    <x v="1"/>
    <x v="0"/>
    <x v="58"/>
    <s v="Yes"/>
    <x v="0"/>
    <x v="26"/>
    <s v="Male"/>
    <x v="14"/>
    <s v="No"/>
    <s v="No"/>
    <m/>
    <x v="1"/>
    <x v="0"/>
    <m/>
    <m/>
    <m/>
    <n v="1"/>
    <n v="1"/>
    <n v="54"/>
    <n v="2"/>
    <n v="368.8"/>
    <n v="0"/>
    <n v="3"/>
  </r>
  <r>
    <x v="1"/>
    <x v="2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n v="9"/>
  </r>
  <r>
    <x v="1"/>
    <x v="2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</r>
  <r>
    <x v="1"/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</r>
  <r>
    <x v="1"/>
    <x v="2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n v="5"/>
  </r>
  <r>
    <x v="1"/>
    <x v="0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n v="3"/>
  </r>
  <r>
    <x v="1"/>
    <x v="0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n v="3"/>
  </r>
  <r>
    <x v="1"/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n v="16"/>
  </r>
  <r>
    <x v="1"/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n v="16"/>
  </r>
  <r>
    <x v="1"/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n v="17"/>
  </r>
  <r>
    <x v="1"/>
    <x v="0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n v="3"/>
  </r>
  <r>
    <x v="1"/>
    <x v="0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n v="1"/>
  </r>
  <r>
    <x v="1"/>
    <x v="2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n v="7"/>
  </r>
  <r>
    <x v="1"/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n v="29"/>
  </r>
  <r>
    <x v="1"/>
    <x v="2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n v="6"/>
  </r>
  <r>
    <x v="1"/>
    <x v="0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n v="2"/>
  </r>
  <r>
    <x v="1"/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n v="17"/>
  </r>
  <r>
    <x v="1"/>
    <x v="0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</r>
  <r>
    <x v="1"/>
    <x v="2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n v="7"/>
  </r>
  <r>
    <x v="1"/>
    <x v="0"/>
    <x v="59"/>
    <s v="No"/>
    <x v="0"/>
    <x v="14"/>
    <s v="Female"/>
    <x v="42"/>
    <s v="No"/>
    <s v="No"/>
    <m/>
    <x v="1"/>
    <x v="0"/>
    <m/>
    <m/>
    <m/>
    <n v="1"/>
    <m/>
    <n v="52"/>
    <n v="0"/>
    <n v="0"/>
    <n v="0"/>
    <n v="4"/>
  </r>
  <r>
    <x v="1"/>
    <x v="2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n v="7"/>
  </r>
  <r>
    <x v="1"/>
    <x v="2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n v="7"/>
  </r>
  <r>
    <x v="1"/>
    <x v="0"/>
    <x v="59"/>
    <s v="No"/>
    <x v="0"/>
    <x v="17"/>
    <s v="Female"/>
    <x v="21"/>
    <s v="No"/>
    <s v="No"/>
    <m/>
    <x v="1"/>
    <x v="0"/>
    <m/>
    <m/>
    <m/>
    <n v="1"/>
    <n v="1"/>
    <n v="21"/>
    <n v="5"/>
    <n v="108.9"/>
    <n v="0"/>
    <n v="2"/>
  </r>
  <r>
    <x v="1"/>
    <x v="2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</r>
  <r>
    <x v="1"/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n v="37"/>
  </r>
  <r>
    <x v="1"/>
    <x v="2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</r>
  <r>
    <x v="1"/>
    <x v="2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</r>
  <r>
    <x v="1"/>
    <x v="0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n v="1"/>
  </r>
  <r>
    <x v="1"/>
    <x v="0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n v="1"/>
  </r>
  <r>
    <x v="1"/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n v="20"/>
  </r>
  <r>
    <x v="1"/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n v="26"/>
  </r>
  <r>
    <x v="1"/>
    <x v="0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n v="1"/>
  </r>
  <r>
    <x v="1"/>
    <x v="2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n v="6"/>
  </r>
  <r>
    <x v="1"/>
    <x v="0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n v="1"/>
  </r>
  <r>
    <x v="1"/>
    <x v="0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</r>
  <r>
    <x v="1"/>
    <x v="0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n v="2"/>
  </r>
  <r>
    <x v="1"/>
    <x v="2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n v="6"/>
  </r>
  <r>
    <x v="1"/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n v="11"/>
  </r>
  <r>
    <x v="1"/>
    <x v="0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</r>
  <r>
    <x v="1"/>
    <x v="2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</r>
  <r>
    <x v="1"/>
    <x v="2"/>
    <x v="59"/>
    <s v="No"/>
    <x v="0"/>
    <x v="44"/>
    <s v="Male"/>
    <x v="23"/>
    <s v="No"/>
    <s v="No"/>
    <m/>
    <x v="1"/>
    <x v="0"/>
    <m/>
    <m/>
    <m/>
    <n v="1"/>
    <m/>
    <n v="28"/>
    <n v="1"/>
    <n v="0"/>
    <n v="0"/>
    <n v="8"/>
  </r>
  <r>
    <x v="1"/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n v="15"/>
  </r>
  <r>
    <x v="1"/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n v="15"/>
  </r>
  <r>
    <x v="1"/>
    <x v="2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n v="6"/>
  </r>
  <r>
    <x v="1"/>
    <x v="2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</r>
  <r>
    <x v="1"/>
    <x v="2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n v="5"/>
  </r>
  <r>
    <x v="1"/>
    <x v="0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n v="2"/>
  </r>
  <r>
    <x v="1"/>
    <x v="2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n v="5"/>
  </r>
  <r>
    <x v="1"/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n v="24"/>
  </r>
  <r>
    <x v="1"/>
    <x v="0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n v="2"/>
  </r>
  <r>
    <x v="1"/>
    <x v="0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n v="4"/>
  </r>
  <r>
    <x v="1"/>
    <x v="0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n v="1"/>
  </r>
  <r>
    <x v="1"/>
    <x v="2"/>
    <x v="59"/>
    <s v="Yes"/>
    <x v="0"/>
    <x v="33"/>
    <s v="Female"/>
    <x v="24"/>
    <s v="No"/>
    <s v="No"/>
    <m/>
    <x v="1"/>
    <x v="0"/>
    <m/>
    <m/>
    <m/>
    <n v="1"/>
    <m/>
    <n v="56"/>
    <n v="0"/>
    <n v="241.5"/>
    <n v="0"/>
    <n v="8"/>
  </r>
  <r>
    <x v="1"/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n v="26"/>
  </r>
  <r>
    <x v="1"/>
    <x v="2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n v="6"/>
  </r>
  <r>
    <x v="1"/>
    <x v="0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n v="4"/>
  </r>
  <r>
    <x v="1"/>
    <x v="0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n v="0"/>
  </r>
  <r>
    <x v="1"/>
    <x v="2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</r>
  <r>
    <x v="1"/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</r>
  <r>
    <x v="1"/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</r>
  <r>
    <x v="1"/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</r>
  <r>
    <x v="1"/>
    <x v="0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n v="1"/>
  </r>
  <r>
    <x v="1"/>
    <x v="2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n v="6"/>
  </r>
  <r>
    <x v="1"/>
    <x v="0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n v="3"/>
  </r>
  <r>
    <x v="1"/>
    <x v="2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n v="6"/>
  </r>
  <r>
    <x v="1"/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n v="13"/>
  </r>
  <r>
    <x v="1"/>
    <x v="2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n v="5"/>
  </r>
  <r>
    <x v="1"/>
    <x v="0"/>
    <x v="59"/>
    <s v="Yes"/>
    <x v="1"/>
    <x v="42"/>
    <s v="Male"/>
    <x v="42"/>
    <s v="No"/>
    <s v="No"/>
    <m/>
    <x v="1"/>
    <x v="0"/>
    <m/>
    <m/>
    <m/>
    <n v="1"/>
    <m/>
    <n v="28"/>
    <n v="0"/>
    <n v="0"/>
    <n v="0"/>
    <n v="1"/>
  </r>
  <r>
    <x v="1"/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n v="13"/>
  </r>
  <r>
    <x v="1"/>
    <x v="0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n v="4"/>
  </r>
  <r>
    <x v="1"/>
    <x v="0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n v="2"/>
  </r>
  <r>
    <x v="1"/>
    <x v="2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</r>
  <r>
    <x v="1"/>
    <x v="2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n v="6"/>
  </r>
  <r>
    <x v="1"/>
    <x v="0"/>
    <x v="60"/>
    <s v="No"/>
    <x v="0"/>
    <x v="7"/>
    <s v="Male"/>
    <x v="41"/>
    <s v="No"/>
    <s v="No"/>
    <m/>
    <x v="1"/>
    <x v="0"/>
    <m/>
    <m/>
    <m/>
    <n v="1"/>
    <m/>
    <n v="45"/>
    <n v="0"/>
    <n v="0"/>
    <n v="0"/>
    <n v="1"/>
  </r>
  <r>
    <x v="1"/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</r>
  <r>
    <x v="1"/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n v="15"/>
  </r>
  <r>
    <x v="1"/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n v="12"/>
  </r>
  <r>
    <x v="1"/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n v="18"/>
  </r>
  <r>
    <x v="1"/>
    <x v="2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n v="6"/>
  </r>
  <r>
    <x v="1"/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n v="10"/>
  </r>
  <r>
    <x v="1"/>
    <x v="1"/>
    <x v="60"/>
    <s v="No"/>
    <x v="0"/>
    <x v="12"/>
    <s v="Male"/>
    <x v="23"/>
    <s v="No"/>
    <s v="No"/>
    <m/>
    <x v="1"/>
    <x v="0"/>
    <m/>
    <m/>
    <m/>
    <n v="1"/>
    <m/>
    <n v="58"/>
    <n v="0"/>
    <n v="0"/>
    <n v="0"/>
    <n v="10"/>
  </r>
  <r>
    <x v="1"/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n v="21"/>
  </r>
  <r>
    <x v="1"/>
    <x v="2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n v="9"/>
  </r>
  <r>
    <x v="1"/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n v="21"/>
  </r>
  <r>
    <x v="1"/>
    <x v="0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n v="0"/>
  </r>
  <r>
    <x v="1"/>
    <x v="0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n v="3"/>
  </r>
  <r>
    <x v="1"/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n v="13"/>
  </r>
  <r>
    <x v="1"/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n v="15"/>
  </r>
  <r>
    <x v="1"/>
    <x v="2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n v="6"/>
  </r>
  <r>
    <x v="1"/>
    <x v="0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</r>
  <r>
    <x v="1"/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n v="10"/>
  </r>
  <r>
    <x v="1"/>
    <x v="0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</r>
  <r>
    <x v="1"/>
    <x v="0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</r>
  <r>
    <x v="1"/>
    <x v="2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n v="8"/>
  </r>
  <r>
    <x v="1"/>
    <x v="2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n v="6"/>
  </r>
  <r>
    <x v="1"/>
    <x v="2"/>
    <x v="60"/>
    <s v="No"/>
    <x v="0"/>
    <x v="43"/>
    <s v="Male"/>
    <x v="41"/>
    <s v="No"/>
    <s v="No"/>
    <m/>
    <x v="1"/>
    <x v="0"/>
    <m/>
    <m/>
    <m/>
    <n v="1"/>
    <m/>
    <n v="21"/>
    <n v="0"/>
    <n v="0"/>
    <n v="0"/>
    <n v="6"/>
  </r>
  <r>
    <x v="1"/>
    <x v="2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n v="9"/>
  </r>
  <r>
    <x v="1"/>
    <x v="2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n v="6"/>
  </r>
  <r>
    <x v="1"/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</r>
  <r>
    <x v="1"/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n v="16"/>
  </r>
  <r>
    <x v="1"/>
    <x v="2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n v="5"/>
  </r>
  <r>
    <x v="1"/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n v="37"/>
  </r>
  <r>
    <x v="1"/>
    <x v="2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</r>
  <r>
    <x v="1"/>
    <x v="2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</r>
  <r>
    <x v="1"/>
    <x v="0"/>
    <x v="60"/>
    <s v="Yes"/>
    <x v="0"/>
    <x v="22"/>
    <s v="Female"/>
    <x v="21"/>
    <s v="No"/>
    <s v="No"/>
    <m/>
    <x v="1"/>
    <x v="0"/>
    <m/>
    <m/>
    <m/>
    <n v="1"/>
    <m/>
    <n v="51"/>
    <n v="0"/>
    <n v="276.5"/>
    <n v="0"/>
    <n v="4"/>
  </r>
  <r>
    <x v="1"/>
    <x v="2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</r>
  <r>
    <x v="1"/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n v="14"/>
  </r>
  <r>
    <x v="1"/>
    <x v="0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</r>
  <r>
    <x v="1"/>
    <x v="0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</r>
  <r>
    <x v="1"/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n v="13"/>
  </r>
  <r>
    <x v="1"/>
    <x v="2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n v="8"/>
  </r>
  <r>
    <x v="1"/>
    <x v="2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n v="9"/>
  </r>
  <r>
    <x v="1"/>
    <x v="0"/>
    <x v="60"/>
    <s v="Yes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n v="4"/>
  </r>
  <r>
    <x v="1"/>
    <x v="0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</r>
  <r>
    <x v="1"/>
    <x v="0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n v="2"/>
  </r>
  <r>
    <x v="1"/>
    <x v="0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</r>
  <r>
    <x v="1"/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n v="15"/>
  </r>
  <r>
    <x v="1"/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n v="12"/>
  </r>
  <r>
    <x v="1"/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n v="25"/>
  </r>
  <r>
    <x v="1"/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n v="10"/>
  </r>
  <r>
    <x v="1"/>
    <x v="0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n v="2"/>
  </r>
  <r>
    <x v="1"/>
    <x v="0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</r>
  <r>
    <x v="1"/>
    <x v="2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n v="9"/>
  </r>
  <r>
    <x v="1"/>
    <x v="2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n v="7"/>
  </r>
  <r>
    <x v="1"/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n v="12"/>
  </r>
  <r>
    <x v="1"/>
    <x v="2"/>
    <x v="61"/>
    <s v="No"/>
    <x v="0"/>
    <x v="8"/>
    <s v="Male"/>
    <x v="41"/>
    <s v="No"/>
    <s v="No"/>
    <m/>
    <x v="1"/>
    <x v="0"/>
    <m/>
    <m/>
    <m/>
    <n v="1"/>
    <m/>
    <n v="49"/>
    <n v="0"/>
    <n v="0"/>
    <n v="0"/>
    <n v="5"/>
  </r>
  <r>
    <x v="1"/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n v="19"/>
  </r>
  <r>
    <x v="1"/>
    <x v="2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</r>
  <r>
    <x v="1"/>
    <x v="2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n v="7"/>
  </r>
  <r>
    <x v="1"/>
    <x v="0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n v="4"/>
  </r>
  <r>
    <x v="1"/>
    <x v="2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n v="6"/>
  </r>
  <r>
    <x v="1"/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</r>
  <r>
    <x v="1"/>
    <x v="0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n v="1"/>
  </r>
  <r>
    <x v="1"/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n v="37"/>
  </r>
  <r>
    <x v="1"/>
    <x v="0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</r>
  <r>
    <x v="1"/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n v="15"/>
  </r>
  <r>
    <x v="1"/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n v="10"/>
  </r>
  <r>
    <x v="1"/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n v="21"/>
  </r>
  <r>
    <x v="1"/>
    <x v="2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n v="5"/>
  </r>
  <r>
    <x v="1"/>
    <x v="0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n v="4"/>
  </r>
  <r>
    <x v="1"/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n v="13"/>
  </r>
  <r>
    <x v="1"/>
    <x v="2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n v="9"/>
  </r>
  <r>
    <x v="1"/>
    <x v="0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</r>
  <r>
    <x v="1"/>
    <x v="0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n v="4"/>
  </r>
  <r>
    <x v="1"/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n v="28"/>
  </r>
  <r>
    <x v="1"/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n v="21"/>
  </r>
  <r>
    <x v="1"/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</r>
  <r>
    <x v="1"/>
    <x v="0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n v="3"/>
  </r>
  <r>
    <x v="1"/>
    <x v="2"/>
    <x v="61"/>
    <s v="Yes"/>
    <x v="0"/>
    <x v="33"/>
    <s v="Male"/>
    <x v="24"/>
    <s v="No"/>
    <s v="No"/>
    <m/>
    <x v="1"/>
    <x v="0"/>
    <m/>
    <m/>
    <m/>
    <n v="1"/>
    <m/>
    <n v="38"/>
    <n v="2"/>
    <n v="148.80000000000001"/>
    <n v="0"/>
    <n v="8"/>
  </r>
  <r>
    <x v="1"/>
    <x v="0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n v="4"/>
  </r>
  <r>
    <x v="1"/>
    <x v="2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n v="8"/>
  </r>
  <r>
    <x v="1"/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</r>
  <r>
    <x v="1"/>
    <x v="0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n v="3"/>
  </r>
  <r>
    <x v="1"/>
    <x v="2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n v="8"/>
  </r>
  <r>
    <x v="1"/>
    <x v="0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n v="4"/>
  </r>
  <r>
    <x v="1"/>
    <x v="0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n v="3"/>
  </r>
  <r>
    <x v="1"/>
    <x v="2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n v="5"/>
  </r>
  <r>
    <x v="1"/>
    <x v="2"/>
    <x v="62"/>
    <s v="No"/>
    <x v="0"/>
    <x v="2"/>
    <s v="Male"/>
    <x v="23"/>
    <s v="No"/>
    <s v="No"/>
    <m/>
    <x v="1"/>
    <x v="0"/>
    <m/>
    <m/>
    <m/>
    <n v="1"/>
    <m/>
    <n v="48"/>
    <n v="0"/>
    <n v="0"/>
    <n v="0"/>
    <n v="6"/>
  </r>
  <r>
    <x v="1"/>
    <x v="2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n v="6"/>
  </r>
  <r>
    <x v="1"/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n v="18"/>
  </r>
  <r>
    <x v="1"/>
    <x v="0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n v="3"/>
  </r>
  <r>
    <x v="1"/>
    <x v="1"/>
    <x v="62"/>
    <s v="No"/>
    <x v="0"/>
    <x v="3"/>
    <s v="Male"/>
    <x v="41"/>
    <s v="No"/>
    <s v="No"/>
    <m/>
    <x v="1"/>
    <x v="0"/>
    <m/>
    <m/>
    <m/>
    <n v="1"/>
    <m/>
    <n v="29"/>
    <n v="0"/>
    <n v="0"/>
    <n v="0"/>
    <n v="14"/>
  </r>
  <r>
    <x v="1"/>
    <x v="0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</r>
  <r>
    <x v="1"/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n v="14"/>
  </r>
  <r>
    <x v="1"/>
    <x v="0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n v="3"/>
  </r>
  <r>
    <x v="1"/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n v="18"/>
  </r>
  <r>
    <x v="1"/>
    <x v="0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</r>
  <r>
    <x v="1"/>
    <x v="0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n v="1"/>
  </r>
  <r>
    <x v="1"/>
    <x v="2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n v="6"/>
  </r>
  <r>
    <x v="1"/>
    <x v="2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</r>
  <r>
    <x v="1"/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n v="37"/>
  </r>
  <r>
    <x v="1"/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n v="43"/>
  </r>
  <r>
    <x v="1"/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n v="11"/>
  </r>
  <r>
    <x v="1"/>
    <x v="2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</r>
  <r>
    <x v="1"/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n v="10"/>
  </r>
  <r>
    <x v="1"/>
    <x v="2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n v="7"/>
  </r>
  <r>
    <x v="1"/>
    <x v="2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n v="5"/>
  </r>
  <r>
    <x v="1"/>
    <x v="2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</r>
  <r>
    <x v="1"/>
    <x v="0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n v="4"/>
  </r>
  <r>
    <x v="1"/>
    <x v="0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n v="3"/>
  </r>
  <r>
    <x v="1"/>
    <x v="0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n v="3"/>
  </r>
  <r>
    <x v="1"/>
    <x v="0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n v="2"/>
  </r>
  <r>
    <x v="1"/>
    <x v="2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n v="8"/>
  </r>
  <r>
    <x v="1"/>
    <x v="0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n v="3"/>
  </r>
  <r>
    <x v="1"/>
    <x v="2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n v="6"/>
  </r>
  <r>
    <x v="1"/>
    <x v="2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n v="7"/>
  </r>
  <r>
    <x v="1"/>
    <x v="2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n v="6"/>
  </r>
  <r>
    <x v="1"/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n v="10"/>
  </r>
  <r>
    <x v="1"/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n v="26"/>
  </r>
  <r>
    <x v="1"/>
    <x v="2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n v="5"/>
  </r>
  <r>
    <x v="1"/>
    <x v="0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n v="4"/>
  </r>
  <r>
    <x v="1"/>
    <x v="0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n v="4"/>
  </r>
  <r>
    <x v="1"/>
    <x v="0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n v="4"/>
  </r>
  <r>
    <x v="1"/>
    <x v="2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n v="9"/>
  </r>
  <r>
    <x v="1"/>
    <x v="1"/>
    <x v="62"/>
    <s v="No"/>
    <x v="0"/>
    <x v="46"/>
    <s v="Female"/>
    <x v="41"/>
    <s v="No"/>
    <s v="No"/>
    <m/>
    <x v="1"/>
    <x v="0"/>
    <m/>
    <m/>
    <m/>
    <n v="1"/>
    <m/>
    <n v="41"/>
    <n v="0"/>
    <n v="0"/>
    <n v="0"/>
    <n v="14"/>
  </r>
  <r>
    <x v="1"/>
    <x v="2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n v="6"/>
  </r>
  <r>
    <x v="1"/>
    <x v="2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n v="9"/>
  </r>
  <r>
    <x v="1"/>
    <x v="2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n v="6"/>
  </r>
  <r>
    <x v="1"/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n v="13"/>
  </r>
  <r>
    <x v="1"/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n v="19"/>
  </r>
  <r>
    <x v="1"/>
    <x v="0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n v="4"/>
  </r>
  <r>
    <x v="1"/>
    <x v="2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n v="6"/>
  </r>
  <r>
    <x v="1"/>
    <x v="0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</r>
  <r>
    <x v="1"/>
    <x v="2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n v="7"/>
  </r>
  <r>
    <x v="1"/>
    <x v="0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</r>
  <r>
    <x v="1"/>
    <x v="0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n v="4"/>
  </r>
  <r>
    <x v="1"/>
    <x v="0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</r>
  <r>
    <x v="1"/>
    <x v="2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n v="6"/>
  </r>
  <r>
    <x v="1"/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n v="12"/>
  </r>
  <r>
    <x v="1"/>
    <x v="2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</r>
  <r>
    <x v="1"/>
    <x v="2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n v="8"/>
  </r>
  <r>
    <x v="1"/>
    <x v="0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n v="3"/>
  </r>
  <r>
    <x v="1"/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n v="24"/>
  </r>
  <r>
    <x v="1"/>
    <x v="0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</r>
  <r>
    <x v="1"/>
    <x v="0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n v="4"/>
  </r>
  <r>
    <x v="1"/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n v="19"/>
  </r>
  <r>
    <x v="1"/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n v="24"/>
  </r>
  <r>
    <x v="1"/>
    <x v="0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</r>
  <r>
    <x v="1"/>
    <x v="2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n v="9"/>
  </r>
  <r>
    <x v="1"/>
    <x v="2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n v="5"/>
  </r>
  <r>
    <x v="1"/>
    <x v="2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n v="6"/>
  </r>
  <r>
    <x v="1"/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n v="35"/>
  </r>
  <r>
    <x v="1"/>
    <x v="2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n v="8"/>
  </r>
  <r>
    <x v="1"/>
    <x v="0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n v="3"/>
  </r>
  <r>
    <x v="1"/>
    <x v="0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n v="3"/>
  </r>
  <r>
    <x v="1"/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n v="24"/>
  </r>
  <r>
    <x v="1"/>
    <x v="2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n v="7"/>
  </r>
  <r>
    <x v="1"/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</r>
  <r>
    <x v="1"/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n v="16"/>
  </r>
  <r>
    <x v="1"/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n v="10"/>
  </r>
  <r>
    <x v="1"/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n v="10"/>
  </r>
  <r>
    <x v="1"/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n v="21"/>
  </r>
  <r>
    <x v="1"/>
    <x v="0"/>
    <x v="63"/>
    <s v="No"/>
    <x v="0"/>
    <x v="28"/>
    <s v="Male"/>
    <x v="42"/>
    <s v="No"/>
    <s v="No"/>
    <m/>
    <x v="1"/>
    <x v="0"/>
    <m/>
    <m/>
    <m/>
    <n v="1"/>
    <m/>
    <n v="32"/>
    <n v="0"/>
    <n v="0"/>
    <n v="0"/>
    <n v="3"/>
  </r>
  <r>
    <x v="1"/>
    <x v="2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</r>
  <r>
    <x v="1"/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n v="26"/>
  </r>
  <r>
    <x v="1"/>
    <x v="2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</r>
  <r>
    <x v="1"/>
    <x v="0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n v="4"/>
  </r>
  <r>
    <x v="1"/>
    <x v="0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n v="1"/>
  </r>
  <r>
    <x v="1"/>
    <x v="0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</r>
  <r>
    <x v="1"/>
    <x v="2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n v="6"/>
  </r>
  <r>
    <x v="1"/>
    <x v="0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</r>
  <r>
    <x v="1"/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n v="37"/>
  </r>
  <r>
    <x v="1"/>
    <x v="0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n v="2"/>
  </r>
  <r>
    <x v="1"/>
    <x v="0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n v="4"/>
  </r>
  <r>
    <x v="1"/>
    <x v="2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</r>
  <r>
    <x v="1"/>
    <x v="2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n v="5"/>
  </r>
  <r>
    <x v="1"/>
    <x v="2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n v="8"/>
  </r>
  <r>
    <x v="1"/>
    <x v="2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n v="9"/>
  </r>
  <r>
    <x v="1"/>
    <x v="2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n v="7"/>
  </r>
  <r>
    <x v="1"/>
    <x v="2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</r>
  <r>
    <x v="1"/>
    <x v="0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</r>
  <r>
    <x v="1"/>
    <x v="2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n v="5"/>
  </r>
  <r>
    <x v="1"/>
    <x v="0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n v="3"/>
  </r>
  <r>
    <x v="1"/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n v="10"/>
  </r>
  <r>
    <x v="1"/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n v="12"/>
  </r>
  <r>
    <x v="1"/>
    <x v="0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n v="1"/>
  </r>
  <r>
    <x v="1"/>
    <x v="0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n v="3"/>
  </r>
  <r>
    <x v="1"/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n v="14"/>
  </r>
  <r>
    <x v="1"/>
    <x v="0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</r>
  <r>
    <x v="1"/>
    <x v="0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</r>
  <r>
    <x v="1"/>
    <x v="2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</r>
  <r>
    <x v="1"/>
    <x v="0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n v="4"/>
  </r>
  <r>
    <x v="1"/>
    <x v="2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n v="6"/>
  </r>
  <r>
    <x v="1"/>
    <x v="2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</r>
  <r>
    <x v="1"/>
    <x v="2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n v="5"/>
  </r>
  <r>
    <x v="1"/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n v="26"/>
  </r>
  <r>
    <x v="1"/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n v="10"/>
  </r>
  <r>
    <x v="1"/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n v="30"/>
  </r>
  <r>
    <x v="1"/>
    <x v="2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</r>
  <r>
    <x v="1"/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n v="18"/>
  </r>
  <r>
    <x v="1"/>
    <x v="2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</r>
  <r>
    <x v="1"/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n v="13"/>
  </r>
  <r>
    <x v="1"/>
    <x v="0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</r>
  <r>
    <x v="1"/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n v="15"/>
  </r>
  <r>
    <x v="1"/>
    <x v="0"/>
    <x v="64"/>
    <s v="No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</r>
  <r>
    <x v="1"/>
    <x v="2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n v="7"/>
  </r>
  <r>
    <x v="1"/>
    <x v="2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n v="8"/>
  </r>
  <r>
    <x v="1"/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n v="17"/>
  </r>
  <r>
    <x v="1"/>
    <x v="0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n v="3"/>
  </r>
  <r>
    <x v="1"/>
    <x v="0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n v="3"/>
  </r>
  <r>
    <x v="1"/>
    <x v="2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</r>
  <r>
    <x v="1"/>
    <x v="0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n v="3"/>
  </r>
  <r>
    <x v="1"/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n v="36"/>
  </r>
  <r>
    <x v="1"/>
    <x v="2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n v="8"/>
  </r>
  <r>
    <x v="1"/>
    <x v="0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n v="4"/>
  </r>
  <r>
    <x v="1"/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n v="11"/>
  </r>
  <r>
    <x v="1"/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n v="23"/>
  </r>
  <r>
    <x v="1"/>
    <x v="0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n v="3"/>
  </r>
  <r>
    <x v="1"/>
    <x v="0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n v="2"/>
  </r>
  <r>
    <x v="1"/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n v="18"/>
  </r>
  <r>
    <x v="1"/>
    <x v="0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n v="1"/>
  </r>
  <r>
    <x v="1"/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n v="13"/>
  </r>
  <r>
    <x v="1"/>
    <x v="2"/>
    <x v="64"/>
    <s v="No"/>
    <x v="0"/>
    <x v="45"/>
    <s v="Male"/>
    <x v="14"/>
    <s v="No"/>
    <s v="No"/>
    <m/>
    <x v="1"/>
    <x v="0"/>
    <m/>
    <m/>
    <m/>
    <n v="1"/>
    <m/>
    <n v="70"/>
    <n v="2"/>
    <n v="0"/>
    <n v="0"/>
    <n v="5"/>
  </r>
  <r>
    <x v="1"/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</r>
  <r>
    <x v="1"/>
    <x v="2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n v="7"/>
  </r>
  <r>
    <x v="1"/>
    <x v="2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</r>
  <r>
    <x v="1"/>
    <x v="0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n v="2"/>
  </r>
  <r>
    <x v="1"/>
    <x v="2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</r>
  <r>
    <x v="1"/>
    <x v="2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n v="5"/>
  </r>
  <r>
    <x v="1"/>
    <x v="0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</r>
  <r>
    <x v="1"/>
    <x v="0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n v="4"/>
  </r>
  <r>
    <x v="1"/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n v="13"/>
  </r>
  <r>
    <x v="1"/>
    <x v="0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n v="3"/>
  </r>
  <r>
    <x v="1"/>
    <x v="2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</r>
  <r>
    <x v="1"/>
    <x v="0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</r>
  <r>
    <x v="1"/>
    <x v="2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n v="7"/>
  </r>
  <r>
    <x v="1"/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n v="14"/>
  </r>
  <r>
    <x v="1"/>
    <x v="0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n v="1"/>
  </r>
  <r>
    <x v="1"/>
    <x v="0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</r>
  <r>
    <x v="1"/>
    <x v="0"/>
    <x v="64"/>
    <s v="Yes"/>
    <x v="0"/>
    <x v="43"/>
    <s v="Male"/>
    <x v="42"/>
    <s v="No"/>
    <s v="No"/>
    <m/>
    <x v="1"/>
    <x v="0"/>
    <m/>
    <m/>
    <m/>
    <n v="1"/>
    <m/>
    <n v="31"/>
    <n v="2"/>
    <n v="229.1"/>
    <n v="0"/>
    <n v="4"/>
  </r>
  <r>
    <x v="1"/>
    <x v="2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n v="6"/>
  </r>
  <r>
    <x v="1"/>
    <x v="2"/>
    <x v="64"/>
    <s v="Yes"/>
    <x v="0"/>
    <x v="46"/>
    <s v="Male"/>
    <x v="21"/>
    <s v="No"/>
    <s v="No"/>
    <m/>
    <x v="1"/>
    <x v="0"/>
    <m/>
    <m/>
    <m/>
    <n v="1"/>
    <m/>
    <n v="45"/>
    <n v="0"/>
    <n v="231.8"/>
    <n v="0"/>
    <n v="5"/>
  </r>
  <r>
    <x v="1"/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n v="24"/>
  </r>
  <r>
    <x v="1"/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n v="27"/>
  </r>
  <r>
    <x v="1"/>
    <x v="2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</r>
  <r>
    <x v="1"/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n v="12"/>
  </r>
  <r>
    <x v="1"/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n v="15"/>
  </r>
  <r>
    <x v="1"/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n v="15"/>
  </r>
  <r>
    <x v="1"/>
    <x v="0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</r>
  <r>
    <x v="1"/>
    <x v="0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n v="1"/>
  </r>
  <r>
    <x v="1"/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</r>
  <r>
    <x v="1"/>
    <x v="2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n v="5"/>
  </r>
  <r>
    <x v="1"/>
    <x v="0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n v="2"/>
  </r>
  <r>
    <x v="1"/>
    <x v="2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n v="5"/>
  </r>
  <r>
    <x v="1"/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n v="24"/>
  </r>
  <r>
    <x v="1"/>
    <x v="2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</r>
  <r>
    <x v="1"/>
    <x v="0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</r>
  <r>
    <x v="1"/>
    <x v="0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</r>
  <r>
    <x v="1"/>
    <x v="2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n v="8"/>
  </r>
  <r>
    <x v="1"/>
    <x v="2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n v="6"/>
  </r>
  <r>
    <x v="1"/>
    <x v="0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</r>
  <r>
    <x v="1"/>
    <x v="0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n v="1"/>
  </r>
  <r>
    <x v="1"/>
    <x v="2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</r>
  <r>
    <x v="1"/>
    <x v="2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</r>
  <r>
    <x v="1"/>
    <x v="0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</r>
  <r>
    <x v="1"/>
    <x v="0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n v="4"/>
  </r>
  <r>
    <x v="1"/>
    <x v="2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n v="5"/>
  </r>
  <r>
    <x v="1"/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n v="16"/>
  </r>
  <r>
    <x v="1"/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</r>
  <r>
    <x v="1"/>
    <x v="2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n v="5"/>
  </r>
  <r>
    <x v="1"/>
    <x v="2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n v="8"/>
  </r>
  <r>
    <x v="1"/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n v="20"/>
  </r>
  <r>
    <x v="1"/>
    <x v="2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</r>
  <r>
    <x v="1"/>
    <x v="0"/>
    <x v="65"/>
    <s v="No"/>
    <x v="0"/>
    <x v="43"/>
    <s v="Male"/>
    <x v="42"/>
    <s v="No"/>
    <s v="No"/>
    <m/>
    <x v="1"/>
    <x v="0"/>
    <m/>
    <m/>
    <m/>
    <n v="1"/>
    <m/>
    <n v="61"/>
    <n v="0"/>
    <n v="0"/>
    <n v="0"/>
    <n v="2"/>
  </r>
  <r>
    <x v="1"/>
    <x v="2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n v="7"/>
  </r>
  <r>
    <x v="1"/>
    <x v="2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</r>
  <r>
    <x v="1"/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n v="19"/>
  </r>
  <r>
    <x v="1"/>
    <x v="0"/>
    <x v="65"/>
    <s v="No"/>
    <x v="0"/>
    <x v="47"/>
    <s v="Female"/>
    <x v="23"/>
    <s v="No"/>
    <s v="No"/>
    <m/>
    <x v="1"/>
    <x v="0"/>
    <m/>
    <m/>
    <m/>
    <n v="1"/>
    <m/>
    <n v="32"/>
    <n v="0"/>
    <n v="0"/>
    <n v="0"/>
    <n v="4"/>
  </r>
  <r>
    <x v="1"/>
    <x v="2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</r>
  <r>
    <x v="1"/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n v="43"/>
  </r>
  <r>
    <x v="1"/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n v="12"/>
  </r>
  <r>
    <x v="1"/>
    <x v="2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</r>
  <r>
    <x v="1"/>
    <x v="2"/>
    <x v="65"/>
    <s v="Yes"/>
    <x v="0"/>
    <x v="7"/>
    <s v="Female"/>
    <x v="23"/>
    <s v="No"/>
    <s v="No"/>
    <m/>
    <x v="1"/>
    <x v="0"/>
    <m/>
    <m/>
    <m/>
    <n v="1"/>
    <n v="1"/>
    <n v="54"/>
    <n v="5"/>
    <n v="162.4"/>
    <n v="0"/>
    <n v="9"/>
  </r>
  <r>
    <x v="1"/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n v="15"/>
  </r>
  <r>
    <x v="1"/>
    <x v="0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</r>
  <r>
    <x v="1"/>
    <x v="2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</r>
  <r>
    <x v="1"/>
    <x v="0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n v="3"/>
  </r>
  <r>
    <x v="1"/>
    <x v="2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n v="9"/>
  </r>
  <r>
    <x v="1"/>
    <x v="2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</r>
  <r>
    <x v="1"/>
    <x v="2"/>
    <x v="65"/>
    <s v="Yes"/>
    <x v="0"/>
    <x v="18"/>
    <s v="Male"/>
    <x v="42"/>
    <s v="No"/>
    <s v="No"/>
    <m/>
    <x v="1"/>
    <x v="0"/>
    <m/>
    <m/>
    <m/>
    <n v="1"/>
    <m/>
    <n v="47"/>
    <n v="2"/>
    <n v="297"/>
    <n v="0"/>
    <n v="5"/>
  </r>
  <r>
    <x v="1"/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</r>
  <r>
    <x v="1"/>
    <x v="0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n v="0"/>
  </r>
  <r>
    <x v="1"/>
    <x v="2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n v="7"/>
  </r>
  <r>
    <x v="1"/>
    <x v="0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n v="1"/>
  </r>
  <r>
    <x v="1"/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n v="14"/>
  </r>
  <r>
    <x v="1"/>
    <x v="0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</r>
  <r>
    <x v="1"/>
    <x v="2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</r>
  <r>
    <x v="1"/>
    <x v="2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</r>
  <r>
    <x v="1"/>
    <x v="2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</r>
  <r>
    <x v="1"/>
    <x v="2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n v="5"/>
  </r>
  <r>
    <x v="1"/>
    <x v="0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n v="2"/>
  </r>
  <r>
    <x v="1"/>
    <x v="2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n v="6"/>
  </r>
  <r>
    <x v="1"/>
    <x v="0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n v="4"/>
  </r>
  <r>
    <x v="1"/>
    <x v="2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n v="5"/>
  </r>
  <r>
    <x v="1"/>
    <x v="2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n v="5"/>
  </r>
  <r>
    <x v="1"/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</r>
  <r>
    <x v="1"/>
    <x v="0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</r>
  <r>
    <x v="1"/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n v="10"/>
  </r>
  <r>
    <x v="1"/>
    <x v="2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n v="9"/>
  </r>
  <r>
    <x v="1"/>
    <x v="2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n v="6"/>
  </r>
  <r>
    <x v="1"/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n v="26"/>
  </r>
  <r>
    <x v="1"/>
    <x v="2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</r>
  <r>
    <x v="1"/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n v="12"/>
  </r>
  <r>
    <x v="1"/>
    <x v="0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n v="3"/>
  </r>
  <r>
    <x v="1"/>
    <x v="2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</r>
  <r>
    <x v="1"/>
    <x v="2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n v="6"/>
  </r>
  <r>
    <x v="1"/>
    <x v="2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n v="6"/>
  </r>
  <r>
    <x v="1"/>
    <x v="0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</r>
  <r>
    <x v="1"/>
    <x v="0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n v="3"/>
  </r>
  <r>
    <x v="1"/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n v="12"/>
  </r>
  <r>
    <x v="1"/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n v="10"/>
  </r>
  <r>
    <x v="1"/>
    <x v="2"/>
    <x v="66"/>
    <s v="No"/>
    <x v="0"/>
    <x v="13"/>
    <s v="Female"/>
    <x v="24"/>
    <s v="No"/>
    <s v="No"/>
    <m/>
    <x v="1"/>
    <x v="0"/>
    <m/>
    <m/>
    <m/>
    <n v="1"/>
    <m/>
    <n v="20"/>
    <n v="0"/>
    <n v="0"/>
    <n v="0"/>
    <n v="7"/>
  </r>
  <r>
    <x v="1"/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n v="14"/>
  </r>
  <r>
    <x v="1"/>
    <x v="2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n v="8"/>
  </r>
  <r>
    <x v="1"/>
    <x v="2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</r>
  <r>
    <x v="1"/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n v="15"/>
  </r>
  <r>
    <x v="1"/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n v="12"/>
  </r>
  <r>
    <x v="1"/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n v="10"/>
  </r>
  <r>
    <x v="1"/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n v="29"/>
  </r>
  <r>
    <x v="1"/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</r>
  <r>
    <x v="1"/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n v="22"/>
  </r>
  <r>
    <x v="1"/>
    <x v="0"/>
    <x v="66"/>
    <s v="No"/>
    <x v="0"/>
    <x v="25"/>
    <s v="Male"/>
    <x v="42"/>
    <s v="No"/>
    <s v="No"/>
    <m/>
    <x v="1"/>
    <x v="0"/>
    <m/>
    <m/>
    <m/>
    <n v="1"/>
    <m/>
    <n v="27"/>
    <n v="1"/>
    <n v="0"/>
    <n v="0"/>
    <n v="2"/>
  </r>
  <r>
    <x v="1"/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n v="14"/>
  </r>
  <r>
    <x v="1"/>
    <x v="2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n v="5"/>
  </r>
  <r>
    <x v="1"/>
    <x v="0"/>
    <x v="66"/>
    <s v="No"/>
    <x v="0"/>
    <x v="28"/>
    <s v="Male"/>
    <x v="41"/>
    <s v="No"/>
    <s v="No"/>
    <m/>
    <x v="1"/>
    <x v="0"/>
    <m/>
    <m/>
    <m/>
    <n v="1"/>
    <m/>
    <n v="39"/>
    <n v="0"/>
    <n v="0"/>
    <n v="0"/>
    <n v="1"/>
  </r>
  <r>
    <x v="1"/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n v="18"/>
  </r>
  <r>
    <x v="1"/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</r>
  <r>
    <x v="1"/>
    <x v="2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n v="9"/>
  </r>
  <r>
    <x v="1"/>
    <x v="2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n v="6"/>
  </r>
  <r>
    <x v="1"/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n v="14"/>
  </r>
  <r>
    <x v="1"/>
    <x v="1"/>
    <x v="66"/>
    <s v="No"/>
    <x v="0"/>
    <x v="36"/>
    <s v="Male"/>
    <x v="23"/>
    <s v="No"/>
    <s v="No"/>
    <m/>
    <x v="1"/>
    <x v="0"/>
    <m/>
    <m/>
    <m/>
    <n v="1"/>
    <m/>
    <n v="40"/>
    <n v="0"/>
    <n v="0"/>
    <n v="0"/>
    <n v="38"/>
  </r>
  <r>
    <x v="1"/>
    <x v="2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n v="5"/>
  </r>
  <r>
    <x v="1"/>
    <x v="2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</r>
  <r>
    <x v="1"/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n v="28"/>
  </r>
  <r>
    <x v="1"/>
    <x v="2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n v="7"/>
  </r>
  <r>
    <x v="1"/>
    <x v="2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</r>
  <r>
    <x v="1"/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</r>
  <r>
    <x v="1"/>
    <x v="0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n v="4"/>
  </r>
  <r>
    <x v="1"/>
    <x v="0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n v="4"/>
  </r>
  <r>
    <x v="1"/>
    <x v="0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n v="4"/>
  </r>
  <r>
    <x v="1"/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n v="10"/>
  </r>
  <r>
    <x v="1"/>
    <x v="2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n v="6"/>
  </r>
  <r>
    <x v="1"/>
    <x v="0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n v="4"/>
  </r>
  <r>
    <x v="1"/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n v="38"/>
  </r>
  <r>
    <x v="1"/>
    <x v="0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n v="1"/>
  </r>
  <r>
    <x v="1"/>
    <x v="0"/>
    <x v="66"/>
    <s v="Yes"/>
    <x v="0"/>
    <x v="22"/>
    <s v="Male"/>
    <x v="21"/>
    <s v="No"/>
    <s v="No"/>
    <m/>
    <x v="1"/>
    <x v="0"/>
    <m/>
    <m/>
    <m/>
    <n v="1"/>
    <n v="1"/>
    <n v="52"/>
    <n v="4"/>
    <n v="7.9"/>
    <n v="0"/>
    <n v="4"/>
  </r>
  <r>
    <x v="1"/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n v="28"/>
  </r>
  <r>
    <x v="1"/>
    <x v="2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n v="5"/>
  </r>
  <r>
    <x v="1"/>
    <x v="2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n v="6"/>
  </r>
  <r>
    <x v="1"/>
    <x v="0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</r>
  <r>
    <x v="1"/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n v="11"/>
  </r>
  <r>
    <x v="1"/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n v="29"/>
  </r>
  <r>
    <x v="1"/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</r>
  <r>
    <x v="1"/>
    <x v="0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n v="2"/>
  </r>
  <r>
    <x v="1"/>
    <x v="2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</r>
  <r>
    <x v="1"/>
    <x v="2"/>
    <x v="67"/>
    <s v="No"/>
    <x v="0"/>
    <x v="2"/>
    <s v="Male"/>
    <x v="24"/>
    <s v="No"/>
    <s v="No"/>
    <m/>
    <x v="1"/>
    <x v="0"/>
    <m/>
    <m/>
    <m/>
    <n v="1"/>
    <m/>
    <n v="47"/>
    <n v="0"/>
    <n v="0"/>
    <n v="0"/>
    <n v="9"/>
  </r>
  <r>
    <x v="1"/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n v="19"/>
  </r>
  <r>
    <x v="1"/>
    <x v="2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</r>
  <r>
    <x v="1"/>
    <x v="2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</r>
  <r>
    <x v="1"/>
    <x v="2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n v="9"/>
  </r>
  <r>
    <x v="1"/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n v="25"/>
  </r>
  <r>
    <x v="1"/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n v="24"/>
  </r>
  <r>
    <x v="1"/>
    <x v="1"/>
    <x v="67"/>
    <s v="No"/>
    <x v="0"/>
    <x v="9"/>
    <s v="Male"/>
    <x v="41"/>
    <s v="No"/>
    <s v="No"/>
    <m/>
    <x v="1"/>
    <x v="0"/>
    <m/>
    <m/>
    <m/>
    <n v="1"/>
    <m/>
    <n v="37"/>
    <n v="1"/>
    <n v="0"/>
    <n v="0"/>
    <n v="10"/>
  </r>
  <r>
    <x v="1"/>
    <x v="0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n v="4"/>
  </r>
  <r>
    <x v="1"/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n v="16"/>
  </r>
  <r>
    <x v="1"/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n v="30"/>
  </r>
  <r>
    <x v="1"/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n v="15"/>
  </r>
  <r>
    <x v="1"/>
    <x v="0"/>
    <x v="67"/>
    <s v="No"/>
    <x v="0"/>
    <x v="14"/>
    <s v="Male"/>
    <x v="23"/>
    <s v="No"/>
    <s v="No"/>
    <m/>
    <x v="1"/>
    <x v="0"/>
    <m/>
    <m/>
    <m/>
    <n v="1"/>
    <m/>
    <n v="29"/>
    <n v="0"/>
    <n v="0"/>
    <n v="0"/>
    <n v="4"/>
  </r>
  <r>
    <x v="1"/>
    <x v="2"/>
    <x v="67"/>
    <s v="No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</r>
  <r>
    <x v="1"/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n v="10"/>
  </r>
  <r>
    <x v="1"/>
    <x v="0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n v="1"/>
  </r>
  <r>
    <x v="1"/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n v="20"/>
  </r>
  <r>
    <x v="1"/>
    <x v="2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n v="6"/>
  </r>
  <r>
    <x v="1"/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n v="18"/>
  </r>
  <r>
    <x v="1"/>
    <x v="2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n v="9"/>
  </r>
  <r>
    <x v="1"/>
    <x v="0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n v="1"/>
  </r>
  <r>
    <x v="1"/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n v="30"/>
  </r>
  <r>
    <x v="1"/>
    <x v="2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n v="5"/>
  </r>
  <r>
    <x v="1"/>
    <x v="2"/>
    <x v="67"/>
    <s v="No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</r>
  <r>
    <x v="1"/>
    <x v="2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n v="9"/>
  </r>
  <r>
    <x v="1"/>
    <x v="0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</r>
  <r>
    <x v="1"/>
    <x v="2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n v="7"/>
  </r>
  <r>
    <x v="1"/>
    <x v="2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n v="9"/>
  </r>
  <r>
    <x v="1"/>
    <x v="0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</r>
  <r>
    <x v="1"/>
    <x v="0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n v="3"/>
  </r>
  <r>
    <x v="1"/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</r>
  <r>
    <x v="1"/>
    <x v="2"/>
    <x v="67"/>
    <s v="No"/>
    <x v="0"/>
    <x v="32"/>
    <s v="Female"/>
    <x v="24"/>
    <s v="No"/>
    <s v="No"/>
    <m/>
    <x v="1"/>
    <x v="0"/>
    <m/>
    <m/>
    <m/>
    <n v="1"/>
    <m/>
    <n v="55"/>
    <n v="0"/>
    <n v="0"/>
    <n v="0"/>
    <n v="5"/>
  </r>
  <r>
    <x v="1"/>
    <x v="0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n v="4"/>
  </r>
  <r>
    <x v="1"/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</r>
  <r>
    <x v="1"/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</r>
  <r>
    <x v="1"/>
    <x v="0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n v="1"/>
  </r>
  <r>
    <x v="1"/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n v="16"/>
  </r>
  <r>
    <x v="1"/>
    <x v="2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n v="6"/>
  </r>
  <r>
    <x v="1"/>
    <x v="0"/>
    <x v="67"/>
    <s v="No"/>
    <x v="0"/>
    <x v="40"/>
    <s v="Male"/>
    <x v="23"/>
    <s v="No"/>
    <s v="No"/>
    <m/>
    <x v="1"/>
    <x v="0"/>
    <m/>
    <m/>
    <m/>
    <n v="1"/>
    <m/>
    <n v="48"/>
    <n v="0"/>
    <n v="0"/>
    <n v="0"/>
    <n v="3"/>
  </r>
  <r>
    <x v="1"/>
    <x v="0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</r>
  <r>
    <x v="1"/>
    <x v="0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n v="4"/>
  </r>
  <r>
    <x v="1"/>
    <x v="0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n v="3"/>
  </r>
  <r>
    <x v="1"/>
    <x v="0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</r>
  <r>
    <x v="1"/>
    <x v="0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n v="4"/>
  </r>
  <r>
    <x v="1"/>
    <x v="0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n v="4"/>
  </r>
  <r>
    <x v="1"/>
    <x v="2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</r>
  <r>
    <x v="1"/>
    <x v="0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n v="3"/>
  </r>
  <r>
    <x v="1"/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n v="26"/>
  </r>
  <r>
    <x v="1"/>
    <x v="2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</r>
  <r>
    <x v="1"/>
    <x v="0"/>
    <x v="67"/>
    <s v="Yes"/>
    <x v="0"/>
    <x v="3"/>
    <s v="Female"/>
    <x v="23"/>
    <s v="No"/>
    <s v="No"/>
    <m/>
    <x v="1"/>
    <x v="0"/>
    <m/>
    <m/>
    <m/>
    <n v="1"/>
    <m/>
    <n v="68"/>
    <n v="0"/>
    <n v="296.89999999999998"/>
    <n v="0"/>
    <n v="1"/>
  </r>
  <r>
    <x v="1"/>
    <x v="2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n v="6"/>
  </r>
  <r>
    <x v="1"/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n v="38"/>
  </r>
  <r>
    <x v="1"/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n v="11"/>
  </r>
  <r>
    <x v="1"/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</r>
  <r>
    <x v="1"/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n v="13"/>
  </r>
  <r>
    <x v="1"/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n v="10"/>
  </r>
  <r>
    <x v="1"/>
    <x v="0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</r>
  <r>
    <x v="1"/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n v="10"/>
  </r>
  <r>
    <x v="1"/>
    <x v="2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n v="6"/>
  </r>
  <r>
    <x v="1"/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n v="16"/>
  </r>
  <r>
    <x v="1"/>
    <x v="0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</r>
  <r>
    <x v="1"/>
    <x v="2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</r>
  <r>
    <x v="1"/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n v="12"/>
  </r>
  <r>
    <x v="1"/>
    <x v="2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n v="7"/>
  </r>
  <r>
    <x v="1"/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n v="30"/>
  </r>
  <r>
    <x v="1"/>
    <x v="0"/>
    <x v="68"/>
    <s v="No"/>
    <x v="0"/>
    <x v="0"/>
    <s v="Female"/>
    <x v="24"/>
    <s v="No"/>
    <s v="No"/>
    <m/>
    <x v="1"/>
    <x v="0"/>
    <m/>
    <m/>
    <m/>
    <n v="1"/>
    <m/>
    <n v="34"/>
    <n v="0"/>
    <n v="0"/>
    <n v="0"/>
    <n v="2"/>
  </r>
  <r>
    <x v="1"/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n v="30"/>
  </r>
  <r>
    <x v="1"/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</r>
  <r>
    <x v="1"/>
    <x v="2"/>
    <x v="68"/>
    <s v="No"/>
    <x v="0"/>
    <x v="3"/>
    <s v="Female"/>
    <x v="23"/>
    <s v="No"/>
    <s v="No"/>
    <m/>
    <x v="1"/>
    <x v="0"/>
    <m/>
    <m/>
    <m/>
    <n v="1"/>
    <m/>
    <n v="18"/>
    <n v="0"/>
    <n v="0"/>
    <n v="0"/>
    <n v="8"/>
  </r>
  <r>
    <x v="1"/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n v="10"/>
  </r>
  <r>
    <x v="1"/>
    <x v="0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</r>
  <r>
    <x v="1"/>
    <x v="0"/>
    <x v="68"/>
    <s v="No"/>
    <x v="0"/>
    <x v="4"/>
    <s v="Male"/>
    <x v="21"/>
    <s v="No"/>
    <s v="No"/>
    <m/>
    <x v="1"/>
    <x v="0"/>
    <m/>
    <m/>
    <m/>
    <n v="1"/>
    <n v="1"/>
    <n v="68"/>
    <n v="1"/>
    <n v="0"/>
    <n v="0"/>
    <n v="4"/>
  </r>
  <r>
    <x v="1"/>
    <x v="2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</r>
  <r>
    <x v="1"/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n v="11"/>
  </r>
  <r>
    <x v="1"/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n v="24"/>
  </r>
  <r>
    <x v="1"/>
    <x v="2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n v="5"/>
  </r>
  <r>
    <x v="1"/>
    <x v="2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n v="6"/>
  </r>
  <r>
    <x v="1"/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n v="12"/>
  </r>
  <r>
    <x v="1"/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n v="13"/>
  </r>
  <r>
    <x v="1"/>
    <x v="2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n v="9"/>
  </r>
  <r>
    <x v="1"/>
    <x v="2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</r>
  <r>
    <x v="1"/>
    <x v="2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n v="7"/>
  </r>
  <r>
    <x v="1"/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n v="24"/>
  </r>
  <r>
    <x v="1"/>
    <x v="0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n v="3"/>
  </r>
  <r>
    <x v="1"/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n v="15"/>
  </r>
  <r>
    <x v="1"/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n v="11"/>
  </r>
  <r>
    <x v="1"/>
    <x v="0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</r>
  <r>
    <x v="1"/>
    <x v="0"/>
    <x v="68"/>
    <s v="No"/>
    <x v="0"/>
    <x v="50"/>
    <s v="Female"/>
    <x v="41"/>
    <s v="No"/>
    <s v="No"/>
    <m/>
    <x v="1"/>
    <x v="0"/>
    <m/>
    <m/>
    <m/>
    <n v="1"/>
    <m/>
    <n v="27"/>
    <n v="0"/>
    <n v="0"/>
    <n v="0"/>
    <n v="3"/>
  </r>
  <r>
    <x v="1"/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n v="10"/>
  </r>
  <r>
    <x v="1"/>
    <x v="0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n v="1"/>
  </r>
  <r>
    <x v="1"/>
    <x v="0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n v="1"/>
  </r>
  <r>
    <x v="1"/>
    <x v="0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n v="1"/>
  </r>
  <r>
    <x v="1"/>
    <x v="0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n v="4"/>
  </r>
  <r>
    <x v="1"/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n v="19"/>
  </r>
  <r>
    <x v="1"/>
    <x v="0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n v="1"/>
  </r>
  <r>
    <x v="1"/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n v="10"/>
  </r>
  <r>
    <x v="1"/>
    <x v="2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</r>
  <r>
    <x v="1"/>
    <x v="0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n v="1"/>
  </r>
  <r>
    <x v="1"/>
    <x v="2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n v="7"/>
  </r>
  <r>
    <x v="1"/>
    <x v="2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n v="7"/>
  </r>
  <r>
    <x v="1"/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n v="27"/>
  </r>
  <r>
    <x v="1"/>
    <x v="2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n v="5"/>
  </r>
  <r>
    <x v="1"/>
    <x v="2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n v="7"/>
  </r>
  <r>
    <x v="1"/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n v="10"/>
  </r>
  <r>
    <x v="1"/>
    <x v="0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n v="2"/>
  </r>
  <r>
    <x v="1"/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n v="14"/>
  </r>
  <r>
    <x v="1"/>
    <x v="1"/>
    <x v="68"/>
    <s v="No"/>
    <x v="0"/>
    <x v="45"/>
    <s v="Female"/>
    <x v="23"/>
    <s v="No"/>
    <s v="No"/>
    <m/>
    <x v="1"/>
    <x v="0"/>
    <m/>
    <m/>
    <m/>
    <n v="1"/>
    <m/>
    <n v="29"/>
    <n v="2"/>
    <n v="0"/>
    <n v="0"/>
    <n v="12"/>
  </r>
  <r>
    <x v="1"/>
    <x v="2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n v="7"/>
  </r>
  <r>
    <x v="1"/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n v="13"/>
  </r>
  <r>
    <x v="1"/>
    <x v="0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n v="2"/>
  </r>
  <r>
    <x v="1"/>
    <x v="0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n v="3"/>
  </r>
  <r>
    <x v="1"/>
    <x v="0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</r>
  <r>
    <x v="1"/>
    <x v="2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n v="9"/>
  </r>
  <r>
    <x v="1"/>
    <x v="0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n v="4"/>
  </r>
  <r>
    <x v="1"/>
    <x v="0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n v="3"/>
  </r>
  <r>
    <x v="1"/>
    <x v="0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n v="2"/>
  </r>
  <r>
    <x v="1"/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n v="10"/>
  </r>
  <r>
    <x v="1"/>
    <x v="2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</r>
  <r>
    <x v="1"/>
    <x v="2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</r>
  <r>
    <x v="1"/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</r>
  <r>
    <x v="1"/>
    <x v="0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n v="2"/>
  </r>
  <r>
    <x v="1"/>
    <x v="2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n v="6"/>
  </r>
  <r>
    <x v="1"/>
    <x v="2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n v="8"/>
  </r>
  <r>
    <x v="1"/>
    <x v="0"/>
    <x v="68"/>
    <s v="Yes"/>
    <x v="1"/>
    <x v="12"/>
    <s v="Female"/>
    <x v="23"/>
    <s v="No"/>
    <s v="No"/>
    <m/>
    <x v="1"/>
    <x v="0"/>
    <m/>
    <m/>
    <m/>
    <n v="1"/>
    <m/>
    <n v="25"/>
    <n v="0"/>
    <n v="0"/>
    <n v="0"/>
    <n v="2"/>
  </r>
  <r>
    <x v="1"/>
    <x v="2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</r>
  <r>
    <x v="1"/>
    <x v="1"/>
    <x v="68"/>
    <s v="Yes"/>
    <x v="1"/>
    <x v="18"/>
    <s v="Female"/>
    <x v="42"/>
    <s v="No"/>
    <s v="No"/>
    <m/>
    <x v="1"/>
    <x v="0"/>
    <m/>
    <m/>
    <m/>
    <n v="1"/>
    <m/>
    <n v="22"/>
    <n v="0"/>
    <n v="0"/>
    <n v="0"/>
    <n v="11"/>
  </r>
  <r>
    <x v="1"/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n v="10"/>
  </r>
  <r>
    <x v="1"/>
    <x v="2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n v="8"/>
  </r>
  <r>
    <x v="1"/>
    <x v="2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n v="6"/>
  </r>
  <r>
    <x v="1"/>
    <x v="2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n v="5"/>
  </r>
  <r>
    <x v="1"/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n v="12"/>
  </r>
  <r>
    <x v="1"/>
    <x v="0"/>
    <x v="69"/>
    <s v="No"/>
    <x v="0"/>
    <x v="1"/>
    <s v="Female"/>
    <x v="24"/>
    <s v="No"/>
    <s v="No"/>
    <m/>
    <x v="1"/>
    <x v="0"/>
    <m/>
    <m/>
    <m/>
    <n v="1"/>
    <m/>
    <n v="74"/>
    <n v="2"/>
    <n v="0"/>
    <n v="0"/>
    <n v="2"/>
  </r>
  <r>
    <x v="1"/>
    <x v="0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n v="1"/>
  </r>
  <r>
    <x v="1"/>
    <x v="2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</r>
  <r>
    <x v="1"/>
    <x v="2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n v="9"/>
  </r>
  <r>
    <x v="1"/>
    <x v="0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</r>
  <r>
    <x v="1"/>
    <x v="2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n v="9"/>
  </r>
  <r>
    <x v="1"/>
    <x v="2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n v="6"/>
  </r>
  <r>
    <x v="1"/>
    <x v="2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n v="6"/>
  </r>
  <r>
    <x v="1"/>
    <x v="0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n v="1"/>
  </r>
  <r>
    <x v="1"/>
    <x v="2"/>
    <x v="69"/>
    <s v="No"/>
    <x v="0"/>
    <x v="7"/>
    <s v="Female"/>
    <x v="42"/>
    <s v="No"/>
    <s v="No"/>
    <m/>
    <x v="1"/>
    <x v="0"/>
    <m/>
    <m/>
    <m/>
    <n v="1"/>
    <m/>
    <n v="46"/>
    <n v="0"/>
    <n v="0"/>
    <n v="0"/>
    <n v="6"/>
  </r>
  <r>
    <x v="1"/>
    <x v="0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</r>
  <r>
    <x v="1"/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n v="13"/>
  </r>
  <r>
    <x v="1"/>
    <x v="2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</r>
  <r>
    <x v="1"/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n v="14"/>
  </r>
  <r>
    <x v="1"/>
    <x v="2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n v="5"/>
  </r>
  <r>
    <x v="1"/>
    <x v="2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n v="5"/>
  </r>
  <r>
    <x v="1"/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n v="10"/>
  </r>
  <r>
    <x v="1"/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n v="11"/>
  </r>
  <r>
    <x v="1"/>
    <x v="0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n v="2"/>
  </r>
  <r>
    <x v="1"/>
    <x v="0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n v="4"/>
  </r>
  <r>
    <x v="1"/>
    <x v="0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</r>
  <r>
    <x v="1"/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n v="28"/>
  </r>
  <r>
    <x v="1"/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n v="43"/>
  </r>
  <r>
    <x v="1"/>
    <x v="0"/>
    <x v="69"/>
    <s v="No"/>
    <x v="0"/>
    <x v="16"/>
    <s v="Male"/>
    <x v="21"/>
    <s v="No"/>
    <s v="No"/>
    <m/>
    <x v="1"/>
    <x v="0"/>
    <m/>
    <m/>
    <m/>
    <n v="1"/>
    <m/>
    <n v="46"/>
    <n v="1"/>
    <n v="0"/>
    <n v="0"/>
    <n v="4"/>
  </r>
  <r>
    <x v="1"/>
    <x v="0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n v="4"/>
  </r>
  <r>
    <x v="1"/>
    <x v="0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n v="4"/>
  </r>
  <r>
    <x v="1"/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n v="27"/>
  </r>
  <r>
    <x v="1"/>
    <x v="2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n v="5"/>
  </r>
  <r>
    <x v="1"/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n v="12"/>
  </r>
  <r>
    <x v="1"/>
    <x v="0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n v="4"/>
  </r>
  <r>
    <x v="1"/>
    <x v="2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n v="7"/>
  </r>
  <r>
    <x v="1"/>
    <x v="2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n v="9"/>
  </r>
  <r>
    <x v="1"/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n v="11"/>
  </r>
  <r>
    <x v="1"/>
    <x v="2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n v="5"/>
  </r>
  <r>
    <x v="1"/>
    <x v="0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n v="2"/>
  </r>
  <r>
    <x v="1"/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n v="14"/>
  </r>
  <r>
    <x v="1"/>
    <x v="2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n v="6"/>
  </r>
  <r>
    <x v="1"/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n v="37"/>
  </r>
  <r>
    <x v="1"/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n v="14"/>
  </r>
  <r>
    <x v="1"/>
    <x v="2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</r>
  <r>
    <x v="1"/>
    <x v="0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</r>
  <r>
    <x v="1"/>
    <x v="0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n v="1"/>
  </r>
  <r>
    <x v="1"/>
    <x v="0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n v="4"/>
  </r>
  <r>
    <x v="1"/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n v="15"/>
  </r>
  <r>
    <x v="1"/>
    <x v="2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</r>
  <r>
    <x v="1"/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n v="23"/>
  </r>
  <r>
    <x v="1"/>
    <x v="0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</r>
  <r>
    <x v="1"/>
    <x v="2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n v="7"/>
  </r>
  <r>
    <x v="1"/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n v="10"/>
  </r>
  <r>
    <x v="1"/>
    <x v="2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n v="6"/>
  </r>
  <r>
    <x v="1"/>
    <x v="2"/>
    <x v="69"/>
    <s v="No"/>
    <x v="0"/>
    <x v="38"/>
    <s v="Male"/>
    <x v="23"/>
    <s v="No"/>
    <s v="No"/>
    <m/>
    <x v="1"/>
    <x v="0"/>
    <m/>
    <m/>
    <m/>
    <n v="1"/>
    <m/>
    <n v="45"/>
    <n v="0"/>
    <n v="0"/>
    <n v="0"/>
    <n v="6"/>
  </r>
  <r>
    <x v="1"/>
    <x v="2"/>
    <x v="69"/>
    <s v="No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</r>
  <r>
    <x v="1"/>
    <x v="2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n v="9"/>
  </r>
  <r>
    <x v="1"/>
    <x v="0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n v="1"/>
  </r>
  <r>
    <x v="1"/>
    <x v="2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</r>
  <r>
    <x v="1"/>
    <x v="2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n v="6"/>
  </r>
  <r>
    <x v="1"/>
    <x v="0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n v="4"/>
  </r>
  <r>
    <x v="1"/>
    <x v="2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</r>
  <r>
    <x v="1"/>
    <x v="0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</r>
  <r>
    <x v="1"/>
    <x v="2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n v="8"/>
  </r>
  <r>
    <x v="1"/>
    <x v="0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n v="2"/>
  </r>
  <r>
    <x v="1"/>
    <x v="0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n v="3"/>
  </r>
  <r>
    <x v="1"/>
    <x v="2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</r>
  <r>
    <x v="1"/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n v="12"/>
  </r>
  <r>
    <x v="1"/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n v="20"/>
  </r>
  <r>
    <x v="1"/>
    <x v="2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</r>
  <r>
    <x v="1"/>
    <x v="2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n v="7"/>
  </r>
  <r>
    <x v="1"/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n v="19"/>
  </r>
  <r>
    <x v="1"/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n v="12"/>
  </r>
  <r>
    <x v="1"/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n v="12"/>
  </r>
  <r>
    <x v="1"/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n v="13"/>
  </r>
  <r>
    <x v="1"/>
    <x v="2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</r>
  <r>
    <x v="1"/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n v="21"/>
  </r>
  <r>
    <x v="1"/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n v="15"/>
  </r>
  <r>
    <x v="1"/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n v="30"/>
  </r>
  <r>
    <x v="1"/>
    <x v="0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n v="4"/>
  </r>
  <r>
    <x v="1"/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n v="24"/>
  </r>
  <r>
    <x v="1"/>
    <x v="2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n v="5"/>
  </r>
  <r>
    <x v="1"/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</r>
  <r>
    <x v="1"/>
    <x v="2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n v="9"/>
  </r>
  <r>
    <x v="1"/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n v="15"/>
  </r>
  <r>
    <x v="1"/>
    <x v="0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n v="3"/>
  </r>
  <r>
    <x v="1"/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n v="15"/>
  </r>
  <r>
    <x v="1"/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n v="14"/>
  </r>
  <r>
    <x v="1"/>
    <x v="2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n v="9"/>
  </r>
  <r>
    <x v="1"/>
    <x v="2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n v="8"/>
  </r>
  <r>
    <x v="1"/>
    <x v="0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</r>
  <r>
    <x v="1"/>
    <x v="2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n v="6"/>
  </r>
  <r>
    <x v="1"/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n v="24"/>
  </r>
  <r>
    <x v="1"/>
    <x v="2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n v="9"/>
  </r>
  <r>
    <x v="1"/>
    <x v="1"/>
    <x v="69"/>
    <s v="Yes"/>
    <x v="0"/>
    <x v="36"/>
    <s v="Female"/>
    <x v="14"/>
    <s v="No"/>
    <s v="No"/>
    <m/>
    <x v="1"/>
    <x v="0"/>
    <m/>
    <m/>
    <m/>
    <n v="1"/>
    <m/>
    <n v="45"/>
    <n v="0"/>
    <n v="161"/>
    <n v="0"/>
    <n v="11"/>
  </r>
  <r>
    <x v="1"/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n v="11"/>
  </r>
  <r>
    <x v="1"/>
    <x v="0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</r>
  <r>
    <x v="1"/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</r>
  <r>
    <x v="1"/>
    <x v="0"/>
    <x v="69"/>
    <s v="Yes"/>
    <x v="0"/>
    <x v="44"/>
    <s v="Male"/>
    <x v="41"/>
    <s v="No"/>
    <s v="No"/>
    <m/>
    <x v="1"/>
    <x v="0"/>
    <m/>
    <m/>
    <m/>
    <n v="1"/>
    <m/>
    <n v="35"/>
    <n v="0"/>
    <n v="280"/>
    <n v="0"/>
    <n v="1"/>
  </r>
  <r>
    <x v="1"/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n v="10"/>
  </r>
  <r>
    <x v="1"/>
    <x v="0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n v="3"/>
  </r>
  <r>
    <x v="1"/>
    <x v="2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n v="5"/>
  </r>
  <r>
    <x v="1"/>
    <x v="0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n v="1"/>
  </r>
  <r>
    <x v="1"/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</r>
  <r>
    <x v="1"/>
    <x v="0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n v="3"/>
  </r>
  <r>
    <x v="1"/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n v="15"/>
  </r>
  <r>
    <x v="1"/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n v="14"/>
  </r>
  <r>
    <x v="1"/>
    <x v="1"/>
    <x v="70"/>
    <s v="No"/>
    <x v="0"/>
    <x v="0"/>
    <s v="Male"/>
    <x v="21"/>
    <s v="No"/>
    <s v="No"/>
    <m/>
    <x v="1"/>
    <x v="0"/>
    <m/>
    <m/>
    <m/>
    <n v="1"/>
    <m/>
    <n v="40"/>
    <n v="0"/>
    <n v="0"/>
    <n v="0"/>
    <n v="15"/>
  </r>
  <r>
    <x v="1"/>
    <x v="0"/>
    <x v="70"/>
    <s v="No"/>
    <x v="0"/>
    <x v="1"/>
    <s v="Male"/>
    <x v="24"/>
    <s v="No"/>
    <s v="No"/>
    <m/>
    <x v="1"/>
    <x v="0"/>
    <m/>
    <m/>
    <m/>
    <n v="1"/>
    <m/>
    <n v="42"/>
    <n v="1"/>
    <n v="0"/>
    <n v="0"/>
    <n v="2"/>
  </r>
  <r>
    <x v="1"/>
    <x v="2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</r>
  <r>
    <x v="1"/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n v="11"/>
  </r>
  <r>
    <x v="1"/>
    <x v="0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n v="2"/>
  </r>
  <r>
    <x v="1"/>
    <x v="2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n v="5"/>
  </r>
  <r>
    <x v="1"/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n v="27"/>
  </r>
  <r>
    <x v="1"/>
    <x v="0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n v="4"/>
  </r>
  <r>
    <x v="1"/>
    <x v="2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n v="6"/>
  </r>
  <r>
    <x v="1"/>
    <x v="2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</r>
  <r>
    <x v="1"/>
    <x v="2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n v="8"/>
  </r>
  <r>
    <x v="1"/>
    <x v="0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n v="2"/>
  </r>
  <r>
    <x v="1"/>
    <x v="0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n v="3"/>
  </r>
  <r>
    <x v="1"/>
    <x v="2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n v="5"/>
  </r>
  <r>
    <x v="1"/>
    <x v="2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n v="6"/>
  </r>
  <r>
    <x v="1"/>
    <x v="2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</r>
  <r>
    <x v="1"/>
    <x v="2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n v="6"/>
  </r>
  <r>
    <x v="1"/>
    <x v="0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n v="3"/>
  </r>
  <r>
    <x v="1"/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n v="10"/>
  </r>
  <r>
    <x v="1"/>
    <x v="2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n v="5"/>
  </r>
  <r>
    <x v="1"/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n v="13"/>
  </r>
  <r>
    <x v="1"/>
    <x v="2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n v="7"/>
  </r>
  <r>
    <x v="1"/>
    <x v="1"/>
    <x v="70"/>
    <s v="No"/>
    <x v="0"/>
    <x v="13"/>
    <s v="Male"/>
    <x v="42"/>
    <s v="No"/>
    <s v="No"/>
    <m/>
    <x v="1"/>
    <x v="0"/>
    <m/>
    <m/>
    <m/>
    <n v="1"/>
    <m/>
    <n v="35"/>
    <n v="0"/>
    <n v="0"/>
    <n v="0"/>
    <n v="19"/>
  </r>
  <r>
    <x v="1"/>
    <x v="0"/>
    <x v="70"/>
    <s v="No"/>
    <x v="0"/>
    <x v="14"/>
    <s v="Male"/>
    <x v="42"/>
    <s v="No"/>
    <s v="No"/>
    <m/>
    <x v="1"/>
    <x v="0"/>
    <m/>
    <m/>
    <m/>
    <n v="1"/>
    <m/>
    <n v="50"/>
    <n v="0"/>
    <n v="0"/>
    <n v="0"/>
    <n v="3"/>
  </r>
  <r>
    <x v="1"/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n v="25"/>
  </r>
  <r>
    <x v="1"/>
    <x v="0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n v="3"/>
  </r>
  <r>
    <x v="1"/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n v="14"/>
  </r>
  <r>
    <x v="1"/>
    <x v="2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n v="6"/>
  </r>
  <r>
    <x v="1"/>
    <x v="2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</r>
  <r>
    <x v="1"/>
    <x v="2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n v="9"/>
  </r>
  <r>
    <x v="1"/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n v="12"/>
  </r>
  <r>
    <x v="1"/>
    <x v="2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</r>
  <r>
    <x v="1"/>
    <x v="0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n v="3"/>
  </r>
  <r>
    <x v="1"/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n v="13"/>
  </r>
  <r>
    <x v="1"/>
    <x v="0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n v="4"/>
  </r>
  <r>
    <x v="1"/>
    <x v="2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n v="6"/>
  </r>
  <r>
    <x v="1"/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n v="11"/>
  </r>
  <r>
    <x v="1"/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n v="16"/>
  </r>
  <r>
    <x v="1"/>
    <x v="2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</r>
  <r>
    <x v="1"/>
    <x v="0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n v="3"/>
  </r>
  <r>
    <x v="1"/>
    <x v="2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n v="9"/>
  </r>
  <r>
    <x v="1"/>
    <x v="0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n v="3"/>
  </r>
  <r>
    <x v="1"/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n v="41"/>
  </r>
  <r>
    <x v="1"/>
    <x v="2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n v="8"/>
  </r>
  <r>
    <x v="1"/>
    <x v="0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</r>
  <r>
    <x v="1"/>
    <x v="2"/>
    <x v="70"/>
    <s v="No"/>
    <x v="0"/>
    <x v="30"/>
    <s v="Male"/>
    <x v="24"/>
    <s v="No"/>
    <s v="No"/>
    <m/>
    <x v="1"/>
    <x v="0"/>
    <m/>
    <m/>
    <m/>
    <n v="1"/>
    <m/>
    <n v="33"/>
    <n v="0"/>
    <n v="0"/>
    <n v="0"/>
    <n v="5"/>
  </r>
  <r>
    <x v="1"/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n v="30"/>
  </r>
  <r>
    <x v="1"/>
    <x v="0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n v="2"/>
  </r>
  <r>
    <x v="1"/>
    <x v="2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n v="8"/>
  </r>
  <r>
    <x v="1"/>
    <x v="0"/>
    <x v="70"/>
    <s v="No"/>
    <x v="0"/>
    <x v="31"/>
    <s v="Male"/>
    <x v="21"/>
    <s v="No"/>
    <s v="No"/>
    <m/>
    <x v="1"/>
    <x v="0"/>
    <m/>
    <m/>
    <m/>
    <n v="1"/>
    <m/>
    <n v="46"/>
    <n v="0"/>
    <n v="0"/>
    <n v="0"/>
    <n v="1"/>
  </r>
  <r>
    <x v="1"/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n v="15"/>
  </r>
  <r>
    <x v="1"/>
    <x v="2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</r>
  <r>
    <x v="1"/>
    <x v="2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n v="7"/>
  </r>
  <r>
    <x v="1"/>
    <x v="0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n v="4"/>
  </r>
  <r>
    <x v="1"/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n v="15"/>
  </r>
  <r>
    <x v="1"/>
    <x v="2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n v="6"/>
  </r>
  <r>
    <x v="1"/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n v="10"/>
  </r>
  <r>
    <x v="1"/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n v="17"/>
  </r>
  <r>
    <x v="1"/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n v="12"/>
  </r>
  <r>
    <x v="1"/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n v="12"/>
  </r>
  <r>
    <x v="1"/>
    <x v="2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n v="7"/>
  </r>
  <r>
    <x v="1"/>
    <x v="2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</r>
  <r>
    <x v="1"/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n v="30"/>
  </r>
  <r>
    <x v="1"/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</r>
  <r>
    <x v="1"/>
    <x v="2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n v="8"/>
  </r>
  <r>
    <x v="1"/>
    <x v="2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n v="5"/>
  </r>
  <r>
    <x v="1"/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n v="11"/>
  </r>
  <r>
    <x v="1"/>
    <x v="2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n v="8"/>
  </r>
  <r>
    <x v="1"/>
    <x v="2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n v="7"/>
  </r>
  <r>
    <x v="1"/>
    <x v="0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</r>
  <r>
    <x v="1"/>
    <x v="0"/>
    <x v="70"/>
    <s v="No"/>
    <x v="0"/>
    <x v="47"/>
    <s v="Female"/>
    <x v="24"/>
    <s v="No"/>
    <s v="No"/>
    <m/>
    <x v="1"/>
    <x v="0"/>
    <m/>
    <m/>
    <m/>
    <n v="1"/>
    <m/>
    <n v="25"/>
    <n v="0"/>
    <n v="0"/>
    <n v="0"/>
    <n v="4"/>
  </r>
  <r>
    <x v="1"/>
    <x v="2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n v="5"/>
  </r>
  <r>
    <x v="1"/>
    <x v="2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n v="7"/>
  </r>
  <r>
    <x v="1"/>
    <x v="0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n v="3"/>
  </r>
  <r>
    <x v="1"/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n v="20"/>
  </r>
  <r>
    <x v="1"/>
    <x v="0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</r>
  <r>
    <x v="1"/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n v="27"/>
  </r>
  <r>
    <x v="1"/>
    <x v="2"/>
    <x v="70"/>
    <s v="Yes"/>
    <x v="0"/>
    <x v="4"/>
    <s v="Male"/>
    <x v="14"/>
    <s v="No"/>
    <s v="No"/>
    <m/>
    <x v="1"/>
    <x v="0"/>
    <m/>
    <m/>
    <m/>
    <n v="1"/>
    <m/>
    <n v="44"/>
    <n v="0"/>
    <n v="166.1"/>
    <n v="0"/>
    <n v="5"/>
  </r>
  <r>
    <x v="1"/>
    <x v="0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n v="2"/>
  </r>
  <r>
    <x v="1"/>
    <x v="2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</r>
  <r>
    <x v="1"/>
    <x v="2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</r>
  <r>
    <x v="1"/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n v="35"/>
  </r>
  <r>
    <x v="1"/>
    <x v="2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n v="7"/>
  </r>
  <r>
    <x v="1"/>
    <x v="0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</r>
  <r>
    <x v="1"/>
    <x v="2"/>
    <x v="70"/>
    <s v="Yes"/>
    <x v="0"/>
    <x v="16"/>
    <s v="Female"/>
    <x v="41"/>
    <s v="No"/>
    <s v="No"/>
    <m/>
    <x v="1"/>
    <x v="0"/>
    <m/>
    <m/>
    <m/>
    <n v="1"/>
    <m/>
    <n v="32"/>
    <n v="0"/>
    <n v="110.8"/>
    <n v="0"/>
    <n v="5"/>
  </r>
  <r>
    <x v="1"/>
    <x v="0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</r>
  <r>
    <x v="1"/>
    <x v="2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n v="8"/>
  </r>
  <r>
    <x v="1"/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n v="10"/>
  </r>
  <r>
    <x v="1"/>
    <x v="2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n v="9"/>
  </r>
  <r>
    <x v="1"/>
    <x v="2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n v="5"/>
  </r>
  <r>
    <x v="1"/>
    <x v="0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n v="1"/>
  </r>
  <r>
    <x v="1"/>
    <x v="0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</r>
  <r>
    <x v="1"/>
    <x v="0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n v="3"/>
  </r>
  <r>
    <x v="1"/>
    <x v="2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n v="5"/>
  </r>
  <r>
    <x v="1"/>
    <x v="2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</r>
  <r>
    <x v="1"/>
    <x v="0"/>
    <x v="70"/>
    <s v="Yes"/>
    <x v="0"/>
    <x v="39"/>
    <s v="Female"/>
    <x v="41"/>
    <s v="No"/>
    <s v="No"/>
    <m/>
    <x v="1"/>
    <x v="0"/>
    <m/>
    <m/>
    <m/>
    <n v="1"/>
    <m/>
    <n v="41"/>
    <n v="2"/>
    <n v="355"/>
    <n v="0"/>
    <n v="4"/>
  </r>
  <r>
    <x v="1"/>
    <x v="2"/>
    <x v="70"/>
    <s v="Yes"/>
    <x v="0"/>
    <x v="40"/>
    <s v="Male"/>
    <x v="41"/>
    <s v="No"/>
    <s v="No"/>
    <m/>
    <x v="1"/>
    <x v="0"/>
    <m/>
    <m/>
    <m/>
    <n v="1"/>
    <m/>
    <n v="29"/>
    <n v="1"/>
    <n v="151.9"/>
    <n v="0"/>
    <n v="6"/>
  </r>
  <r>
    <x v="1"/>
    <x v="0"/>
    <x v="70"/>
    <s v="Yes"/>
    <x v="0"/>
    <x v="41"/>
    <s v="Male"/>
    <x v="21"/>
    <s v="No"/>
    <s v="No"/>
    <m/>
    <x v="1"/>
    <x v="0"/>
    <m/>
    <m/>
    <m/>
    <n v="1"/>
    <m/>
    <n v="38"/>
    <n v="1"/>
    <n v="269.8"/>
    <n v="0"/>
    <n v="4"/>
  </r>
  <r>
    <x v="1"/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n v="11"/>
  </r>
  <r>
    <x v="1"/>
    <x v="2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</r>
  <r>
    <x v="1"/>
    <x v="0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</r>
  <r>
    <x v="1"/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n v="11"/>
  </r>
  <r>
    <x v="1"/>
    <x v="0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n v="1"/>
  </r>
  <r>
    <x v="1"/>
    <x v="2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</r>
  <r>
    <x v="1"/>
    <x v="2"/>
    <x v="70"/>
    <s v="Yes"/>
    <x v="1"/>
    <x v="48"/>
    <s v="Female"/>
    <x v="21"/>
    <s v="No"/>
    <s v="No"/>
    <m/>
    <x v="1"/>
    <x v="0"/>
    <m/>
    <m/>
    <m/>
    <n v="1"/>
    <m/>
    <n v="78"/>
    <n v="3"/>
    <n v="0"/>
    <n v="0"/>
    <n v="7"/>
  </r>
  <r>
    <x v="1"/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n v="18"/>
  </r>
  <r>
    <x v="1"/>
    <x v="2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n v="7"/>
  </r>
  <r>
    <x v="1"/>
    <x v="2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n v="7"/>
  </r>
  <r>
    <x v="1"/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n v="10"/>
  </r>
  <r>
    <x v="1"/>
    <x v="2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n v="6"/>
  </r>
  <r>
    <x v="1"/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n v="18"/>
  </r>
  <r>
    <x v="1"/>
    <x v="2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</r>
  <r>
    <x v="1"/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n v="10"/>
  </r>
  <r>
    <x v="1"/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n v="13"/>
  </r>
  <r>
    <x v="1"/>
    <x v="0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n v="2"/>
  </r>
  <r>
    <x v="1"/>
    <x v="2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</r>
  <r>
    <x v="1"/>
    <x v="0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n v="4"/>
  </r>
  <r>
    <x v="1"/>
    <x v="0"/>
    <x v="71"/>
    <s v="No"/>
    <x v="0"/>
    <x v="4"/>
    <s v="Female"/>
    <x v="24"/>
    <s v="No"/>
    <s v="No"/>
    <m/>
    <x v="1"/>
    <x v="0"/>
    <m/>
    <m/>
    <m/>
    <n v="1"/>
    <m/>
    <n v="34"/>
    <n v="2"/>
    <n v="0"/>
    <n v="0"/>
    <n v="3"/>
  </r>
  <r>
    <x v="1"/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n v="17"/>
  </r>
  <r>
    <x v="1"/>
    <x v="2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n v="6"/>
  </r>
  <r>
    <x v="1"/>
    <x v="0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</r>
  <r>
    <x v="1"/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n v="19"/>
  </r>
  <r>
    <x v="1"/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n v="24"/>
  </r>
  <r>
    <x v="1"/>
    <x v="2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</r>
  <r>
    <x v="1"/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n v="11"/>
  </r>
  <r>
    <x v="1"/>
    <x v="2"/>
    <x v="71"/>
    <s v="No"/>
    <x v="0"/>
    <x v="9"/>
    <s v="Male"/>
    <x v="24"/>
    <s v="No"/>
    <s v="No"/>
    <m/>
    <x v="1"/>
    <x v="0"/>
    <m/>
    <m/>
    <m/>
    <n v="1"/>
    <m/>
    <n v="26"/>
    <n v="1"/>
    <n v="0"/>
    <n v="0"/>
    <n v="7"/>
  </r>
  <r>
    <x v="1"/>
    <x v="0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</r>
  <r>
    <x v="1"/>
    <x v="2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n v="5"/>
  </r>
  <r>
    <x v="1"/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n v="12"/>
  </r>
  <r>
    <x v="1"/>
    <x v="2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n v="5"/>
  </r>
  <r>
    <x v="1"/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n v="20"/>
  </r>
  <r>
    <x v="1"/>
    <x v="0"/>
    <x v="71"/>
    <s v="No"/>
    <x v="0"/>
    <x v="11"/>
    <s v="Female"/>
    <x v="23"/>
    <s v="No"/>
    <s v="No"/>
    <m/>
    <x v="1"/>
    <x v="0"/>
    <m/>
    <m/>
    <m/>
    <n v="1"/>
    <m/>
    <n v="46"/>
    <n v="0"/>
    <n v="0"/>
    <n v="0"/>
    <n v="4"/>
  </r>
  <r>
    <x v="1"/>
    <x v="2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n v="6"/>
  </r>
  <r>
    <x v="1"/>
    <x v="2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n v="6"/>
  </r>
  <r>
    <x v="1"/>
    <x v="0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n v="1"/>
  </r>
  <r>
    <x v="1"/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n v="20"/>
  </r>
  <r>
    <x v="1"/>
    <x v="2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n v="7"/>
  </r>
  <r>
    <x v="1"/>
    <x v="2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n v="7"/>
  </r>
  <r>
    <x v="1"/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n v="10"/>
  </r>
  <r>
    <x v="1"/>
    <x v="2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</r>
  <r>
    <x v="1"/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n v="11"/>
  </r>
  <r>
    <x v="1"/>
    <x v="0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</r>
  <r>
    <x v="1"/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n v="14"/>
  </r>
  <r>
    <x v="1"/>
    <x v="2"/>
    <x v="71"/>
    <s v="No"/>
    <x v="0"/>
    <x v="21"/>
    <s v="Male"/>
    <x v="42"/>
    <s v="No"/>
    <s v="No"/>
    <m/>
    <x v="1"/>
    <x v="0"/>
    <m/>
    <m/>
    <m/>
    <n v="1"/>
    <m/>
    <n v="45"/>
    <n v="0"/>
    <n v="0"/>
    <n v="0"/>
    <n v="9"/>
  </r>
  <r>
    <x v="1"/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n v="14"/>
  </r>
  <r>
    <x v="1"/>
    <x v="2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n v="7"/>
  </r>
  <r>
    <x v="1"/>
    <x v="0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n v="3"/>
  </r>
  <r>
    <x v="1"/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n v="12"/>
  </r>
  <r>
    <x v="1"/>
    <x v="2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n v="6"/>
  </r>
  <r>
    <x v="1"/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n v="27"/>
  </r>
  <r>
    <x v="1"/>
    <x v="0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n v="3"/>
  </r>
  <r>
    <x v="1"/>
    <x v="2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</r>
  <r>
    <x v="1"/>
    <x v="0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</r>
  <r>
    <x v="1"/>
    <x v="0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n v="4"/>
  </r>
  <r>
    <x v="1"/>
    <x v="0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</r>
  <r>
    <x v="1"/>
    <x v="2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n v="7"/>
  </r>
  <r>
    <x v="1"/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n v="11"/>
  </r>
  <r>
    <x v="1"/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n v="38"/>
  </r>
  <r>
    <x v="1"/>
    <x v="0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</r>
  <r>
    <x v="1"/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n v="29"/>
  </r>
  <r>
    <x v="1"/>
    <x v="0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</r>
  <r>
    <x v="1"/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n v="20"/>
  </r>
  <r>
    <x v="1"/>
    <x v="2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n v="8"/>
  </r>
  <r>
    <x v="1"/>
    <x v="0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n v="4"/>
  </r>
  <r>
    <x v="1"/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n v="10"/>
  </r>
  <r>
    <x v="1"/>
    <x v="0"/>
    <x v="71"/>
    <s v="No"/>
    <x v="0"/>
    <x v="40"/>
    <s v="Male"/>
    <x v="41"/>
    <s v="No"/>
    <s v="No"/>
    <m/>
    <x v="1"/>
    <x v="0"/>
    <m/>
    <m/>
    <m/>
    <n v="1"/>
    <m/>
    <n v="32"/>
    <n v="2"/>
    <n v="0"/>
    <n v="0"/>
    <n v="1"/>
  </r>
  <r>
    <x v="1"/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n v="12"/>
  </r>
  <r>
    <x v="1"/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</r>
  <r>
    <x v="1"/>
    <x v="0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</r>
  <r>
    <x v="1"/>
    <x v="2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</r>
  <r>
    <x v="1"/>
    <x v="0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</r>
  <r>
    <x v="1"/>
    <x v="0"/>
    <x v="71"/>
    <s v="No"/>
    <x v="0"/>
    <x v="46"/>
    <s v="Male"/>
    <x v="23"/>
    <s v="No"/>
    <s v="No"/>
    <m/>
    <x v="1"/>
    <x v="0"/>
    <m/>
    <m/>
    <m/>
    <n v="1"/>
    <m/>
    <n v="59"/>
    <n v="0"/>
    <n v="0"/>
    <n v="0"/>
    <n v="2"/>
  </r>
  <r>
    <x v="1"/>
    <x v="2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</r>
  <r>
    <x v="1"/>
    <x v="0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n v="4"/>
  </r>
  <r>
    <x v="1"/>
    <x v="2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</r>
  <r>
    <x v="1"/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</r>
  <r>
    <x v="1"/>
    <x v="2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n v="8"/>
  </r>
  <r>
    <x v="1"/>
    <x v="2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n v="5"/>
  </r>
  <r>
    <x v="1"/>
    <x v="2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n v="9"/>
  </r>
  <r>
    <x v="1"/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n v="14"/>
  </r>
  <r>
    <x v="1"/>
    <x v="2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n v="9"/>
  </r>
  <r>
    <x v="1"/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n v="14"/>
  </r>
  <r>
    <x v="1"/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n v="17"/>
  </r>
  <r>
    <x v="1"/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n v="17"/>
  </r>
  <r>
    <x v="1"/>
    <x v="0"/>
    <x v="71"/>
    <s v="Yes"/>
    <x v="0"/>
    <x v="16"/>
    <s v="Female"/>
    <x v="21"/>
    <s v="No"/>
    <s v="No"/>
    <m/>
    <x v="1"/>
    <x v="0"/>
    <m/>
    <m/>
    <m/>
    <n v="1"/>
    <m/>
    <n v="35"/>
    <n v="0"/>
    <n v="110.4"/>
    <n v="0"/>
    <n v="4"/>
  </r>
  <r>
    <x v="1"/>
    <x v="2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n v="6"/>
  </r>
  <r>
    <x v="1"/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n v="15"/>
  </r>
  <r>
    <x v="1"/>
    <x v="0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</r>
  <r>
    <x v="1"/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n v="13"/>
  </r>
  <r>
    <x v="1"/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n v="17"/>
  </r>
  <r>
    <x v="1"/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n v="18"/>
  </r>
  <r>
    <x v="1"/>
    <x v="2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n v="5"/>
  </r>
  <r>
    <x v="1"/>
    <x v="2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n v="5"/>
  </r>
  <r>
    <x v="1"/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n v="10"/>
  </r>
  <r>
    <x v="1"/>
    <x v="2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</r>
  <r>
    <x v="1"/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n v="14"/>
  </r>
  <r>
    <x v="1"/>
    <x v="0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n v="1"/>
  </r>
  <r>
    <x v="1"/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n v="27"/>
  </r>
  <r>
    <x v="1"/>
    <x v="0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</r>
  <r>
    <x v="1"/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</r>
  <r>
    <x v="1"/>
    <x v="2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n v="5"/>
  </r>
  <r>
    <x v="1"/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n v="15"/>
  </r>
  <r>
    <x v="1"/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</r>
  <r>
    <x v="1"/>
    <x v="0"/>
    <x v="71"/>
    <s v="Yes"/>
    <x v="0"/>
    <x v="42"/>
    <s v="Female"/>
    <x v="41"/>
    <s v="No"/>
    <s v="No"/>
    <m/>
    <x v="1"/>
    <x v="0"/>
    <m/>
    <m/>
    <m/>
    <n v="1"/>
    <m/>
    <n v="46"/>
    <n v="0"/>
    <n v="167"/>
    <n v="0"/>
    <n v="4"/>
  </r>
  <r>
    <x v="1"/>
    <x v="0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n v="2"/>
  </r>
  <r>
    <x v="1"/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n v="20"/>
  </r>
  <r>
    <x v="1"/>
    <x v="0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</r>
  <r>
    <x v="1"/>
    <x v="2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n v="7"/>
  </r>
  <r>
    <x v="1"/>
    <x v="0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</r>
  <r>
    <x v="1"/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n v="16"/>
  </r>
  <r>
    <x v="1"/>
    <x v="2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n v="7"/>
  </r>
  <r>
    <x v="1"/>
    <x v="2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n v="5"/>
  </r>
  <r>
    <x v="1"/>
    <x v="2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n v="5"/>
  </r>
  <r>
    <x v="1"/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n v="10"/>
  </r>
  <r>
    <x v="1"/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n v="11"/>
  </r>
  <r>
    <x v="1"/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n v="17"/>
  </r>
  <r>
    <x v="1"/>
    <x v="0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n v="3"/>
  </r>
  <r>
    <x v="1"/>
    <x v="0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n v="4"/>
  </r>
  <r>
    <x v="1"/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n v="13"/>
  </r>
  <r>
    <x v="1"/>
    <x v="2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n v="7"/>
  </r>
  <r>
    <x v="1"/>
    <x v="2"/>
    <x v="72"/>
    <s v="No"/>
    <x v="0"/>
    <x v="2"/>
    <s v="Male"/>
    <x v="41"/>
    <s v="No"/>
    <s v="No"/>
    <m/>
    <x v="1"/>
    <x v="0"/>
    <m/>
    <m/>
    <m/>
    <n v="1"/>
    <m/>
    <n v="64"/>
    <n v="3"/>
    <n v="0"/>
    <n v="0"/>
    <n v="8"/>
  </r>
  <r>
    <x v="1"/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n v="20"/>
  </r>
  <r>
    <x v="1"/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n v="12"/>
  </r>
  <r>
    <x v="1"/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n v="24"/>
  </r>
  <r>
    <x v="1"/>
    <x v="2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n v="5"/>
  </r>
  <r>
    <x v="1"/>
    <x v="2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</r>
  <r>
    <x v="1"/>
    <x v="0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</r>
  <r>
    <x v="1"/>
    <x v="2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</r>
  <r>
    <x v="1"/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n v="25"/>
  </r>
  <r>
    <x v="1"/>
    <x v="2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n v="7"/>
  </r>
  <r>
    <x v="1"/>
    <x v="2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</r>
  <r>
    <x v="1"/>
    <x v="2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</r>
  <r>
    <x v="1"/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n v="21"/>
  </r>
  <r>
    <x v="1"/>
    <x v="0"/>
    <x v="72"/>
    <s v="No"/>
    <x v="0"/>
    <x v="13"/>
    <s v="Male"/>
    <x v="21"/>
    <s v="No"/>
    <s v="No"/>
    <m/>
    <x v="1"/>
    <x v="0"/>
    <m/>
    <m/>
    <m/>
    <n v="1"/>
    <m/>
    <n v="36"/>
    <n v="0"/>
    <n v="0"/>
    <n v="0"/>
    <n v="4"/>
  </r>
  <r>
    <x v="1"/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n v="14"/>
  </r>
  <r>
    <x v="1"/>
    <x v="0"/>
    <x v="72"/>
    <s v="No"/>
    <x v="0"/>
    <x v="17"/>
    <s v="Male"/>
    <x v="42"/>
    <s v="No"/>
    <s v="No"/>
    <m/>
    <x v="1"/>
    <x v="0"/>
    <m/>
    <m/>
    <m/>
    <n v="1"/>
    <n v="1"/>
    <n v="47"/>
    <n v="3"/>
    <n v="0"/>
    <n v="0"/>
    <n v="3"/>
  </r>
  <r>
    <x v="1"/>
    <x v="0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n v="4"/>
  </r>
  <r>
    <x v="1"/>
    <x v="2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n v="6"/>
  </r>
  <r>
    <x v="1"/>
    <x v="2"/>
    <x v="72"/>
    <s v="No"/>
    <x v="0"/>
    <x v="20"/>
    <s v="Female"/>
    <x v="24"/>
    <s v="No"/>
    <s v="No"/>
    <m/>
    <x v="1"/>
    <x v="0"/>
    <m/>
    <m/>
    <m/>
    <n v="1"/>
    <n v="1"/>
    <n v="28"/>
    <n v="1"/>
    <n v="0"/>
    <n v="0"/>
    <n v="8"/>
  </r>
  <r>
    <x v="1"/>
    <x v="0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n v="4"/>
  </r>
  <r>
    <x v="1"/>
    <x v="0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n v="3"/>
  </r>
  <r>
    <x v="1"/>
    <x v="2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n v="6"/>
  </r>
  <r>
    <x v="1"/>
    <x v="0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n v="3"/>
  </r>
  <r>
    <x v="1"/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n v="10"/>
  </r>
  <r>
    <x v="1"/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n v="14"/>
  </r>
  <r>
    <x v="1"/>
    <x v="0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n v="3"/>
  </r>
  <r>
    <x v="1"/>
    <x v="0"/>
    <x v="72"/>
    <s v="No"/>
    <x v="0"/>
    <x v="30"/>
    <s v="Male"/>
    <x v="21"/>
    <s v="No"/>
    <s v="No"/>
    <m/>
    <x v="1"/>
    <x v="0"/>
    <m/>
    <m/>
    <m/>
    <n v="1"/>
    <m/>
    <n v="75"/>
    <n v="0"/>
    <n v="0"/>
    <n v="0"/>
    <n v="1"/>
  </r>
  <r>
    <x v="1"/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n v="16"/>
  </r>
  <r>
    <x v="1"/>
    <x v="2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n v="9"/>
  </r>
  <r>
    <x v="1"/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n v="21"/>
  </r>
  <r>
    <x v="1"/>
    <x v="0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n v="3"/>
  </r>
  <r>
    <x v="1"/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n v="10"/>
  </r>
  <r>
    <x v="1"/>
    <x v="0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n v="4"/>
  </r>
  <r>
    <x v="1"/>
    <x v="0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n v="1"/>
  </r>
  <r>
    <x v="1"/>
    <x v="2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n v="5"/>
  </r>
  <r>
    <x v="1"/>
    <x v="2"/>
    <x v="72"/>
    <s v="No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</r>
  <r>
    <x v="1"/>
    <x v="0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n v="3"/>
  </r>
  <r>
    <x v="1"/>
    <x v="0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n v="4"/>
  </r>
  <r>
    <x v="1"/>
    <x v="2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n v="7"/>
  </r>
  <r>
    <x v="1"/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n v="13"/>
  </r>
  <r>
    <x v="1"/>
    <x v="2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n v="5"/>
  </r>
  <r>
    <x v="1"/>
    <x v="2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</r>
  <r>
    <x v="1"/>
    <x v="2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n v="5"/>
  </r>
  <r>
    <x v="1"/>
    <x v="2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</r>
  <r>
    <x v="1"/>
    <x v="0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n v="2"/>
  </r>
  <r>
    <x v="1"/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n v="10"/>
  </r>
  <r>
    <x v="1"/>
    <x v="0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</r>
  <r>
    <x v="1"/>
    <x v="2"/>
    <x v="72"/>
    <s v="Yes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</r>
  <r>
    <x v="1"/>
    <x v="2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n v="6"/>
  </r>
  <r>
    <x v="1"/>
    <x v="2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n v="6"/>
  </r>
  <r>
    <x v="1"/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n v="15"/>
  </r>
  <r>
    <x v="1"/>
    <x v="2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n v="5"/>
  </r>
  <r>
    <x v="1"/>
    <x v="0"/>
    <x v="72"/>
    <s v="Yes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</r>
  <r>
    <x v="1"/>
    <x v="2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n v="8"/>
  </r>
  <r>
    <x v="1"/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n v="13"/>
  </r>
  <r>
    <x v="1"/>
    <x v="0"/>
    <x v="72"/>
    <s v="Yes"/>
    <x v="0"/>
    <x v="31"/>
    <s v="Female"/>
    <x v="41"/>
    <s v="No"/>
    <s v="No"/>
    <m/>
    <x v="1"/>
    <x v="0"/>
    <m/>
    <m/>
    <m/>
    <n v="1"/>
    <m/>
    <n v="33"/>
    <n v="0"/>
    <n v="217.2"/>
    <n v="0"/>
    <n v="3"/>
  </r>
  <r>
    <x v="1"/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n v="14"/>
  </r>
  <r>
    <x v="1"/>
    <x v="0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n v="1"/>
  </r>
  <r>
    <x v="1"/>
    <x v="2"/>
    <x v="72"/>
    <s v="Yes"/>
    <x v="0"/>
    <x v="41"/>
    <s v="Male"/>
    <x v="41"/>
    <s v="No"/>
    <s v="No"/>
    <m/>
    <x v="1"/>
    <x v="0"/>
    <m/>
    <m/>
    <m/>
    <n v="1"/>
    <m/>
    <n v="35"/>
    <n v="0"/>
    <n v="97.8"/>
    <n v="0"/>
    <n v="7"/>
  </r>
  <r>
    <x v="1"/>
    <x v="2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n v="8"/>
  </r>
  <r>
    <x v="1"/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n v="11"/>
  </r>
  <r>
    <x v="1"/>
    <x v="0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</r>
  <r>
    <x v="1"/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</r>
  <r>
    <x v="1"/>
    <x v="0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n v="3"/>
  </r>
  <r>
    <x v="1"/>
    <x v="0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n v="3"/>
  </r>
  <r>
    <x v="1"/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n v="15"/>
  </r>
  <r>
    <x v="1"/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n v="12"/>
  </r>
  <r>
    <x v="1"/>
    <x v="2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</r>
  <r>
    <x v="1"/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n v="27"/>
  </r>
  <r>
    <x v="1"/>
    <x v="2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n v="6"/>
  </r>
  <r>
    <x v="1"/>
    <x v="0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n v="3"/>
  </r>
  <r>
    <x v="1"/>
    <x v="1"/>
    <x v="73"/>
    <s v="No"/>
    <x v="0"/>
    <x v="13"/>
    <s v="Male"/>
    <x v="23"/>
    <s v="No"/>
    <s v="No"/>
    <m/>
    <x v="1"/>
    <x v="0"/>
    <m/>
    <m/>
    <m/>
    <n v="1"/>
    <m/>
    <n v="26"/>
    <n v="0"/>
    <n v="0"/>
    <n v="0"/>
    <n v="11"/>
  </r>
  <r>
    <x v="1"/>
    <x v="0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n v="2"/>
  </r>
  <r>
    <x v="1"/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n v="21"/>
  </r>
  <r>
    <x v="1"/>
    <x v="0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n v="2"/>
  </r>
  <r>
    <x v="1"/>
    <x v="0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</r>
  <r>
    <x v="1"/>
    <x v="2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n v="8"/>
  </r>
  <r>
    <x v="1"/>
    <x v="2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n v="7"/>
  </r>
  <r>
    <x v="1"/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n v="13"/>
  </r>
  <r>
    <x v="1"/>
    <x v="2"/>
    <x v="73"/>
    <s v="No"/>
    <x v="0"/>
    <x v="41"/>
    <s v="Male"/>
    <x v="21"/>
    <s v="No"/>
    <s v="No"/>
    <m/>
    <x v="1"/>
    <x v="0"/>
    <m/>
    <m/>
    <m/>
    <n v="1"/>
    <m/>
    <n v="66"/>
    <n v="1"/>
    <n v="0"/>
    <n v="0"/>
    <n v="8"/>
  </r>
  <r>
    <x v="1"/>
    <x v="0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n v="2"/>
  </r>
  <r>
    <x v="1"/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n v="13"/>
  </r>
  <r>
    <x v="1"/>
    <x v="0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n v="2"/>
  </r>
  <r>
    <x v="1"/>
    <x v="0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n v="3"/>
  </r>
  <r>
    <x v="1"/>
    <x v="2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n v="7"/>
  </r>
  <r>
    <x v="1"/>
    <x v="0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</r>
  <r>
    <x v="1"/>
    <x v="0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n v="1"/>
  </r>
  <r>
    <x v="1"/>
    <x v="1"/>
    <x v="73"/>
    <s v="Yes"/>
    <x v="0"/>
    <x v="37"/>
    <s v="Male"/>
    <x v="24"/>
    <s v="No"/>
    <s v="No"/>
    <m/>
    <x v="1"/>
    <x v="0"/>
    <m/>
    <m/>
    <m/>
    <n v="1"/>
    <m/>
    <n v="23"/>
    <n v="0"/>
    <n v="261.5"/>
    <n v="0"/>
    <n v="27"/>
  </r>
  <r>
    <x v="1"/>
    <x v="0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n v="2"/>
  </r>
  <r>
    <x v="1"/>
    <x v="0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</r>
  <r>
    <x v="1"/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n v="17"/>
  </r>
  <r>
    <x v="1"/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n v="13"/>
  </r>
  <r>
    <x v="1"/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n v="12"/>
  </r>
  <r>
    <x v="1"/>
    <x v="2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</r>
  <r>
    <x v="1"/>
    <x v="2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n v="5"/>
  </r>
  <r>
    <x v="1"/>
    <x v="0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n v="1"/>
  </r>
  <r>
    <x v="1"/>
    <x v="2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</r>
  <r>
    <x v="1"/>
    <x v="0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n v="3"/>
  </r>
  <r>
    <x v="1"/>
    <x v="0"/>
    <x v="74"/>
    <s v="Yes"/>
    <x v="0"/>
    <x v="34"/>
    <s v="Female"/>
    <x v="41"/>
    <s v="No"/>
    <s v="No"/>
    <m/>
    <x v="1"/>
    <x v="0"/>
    <m/>
    <m/>
    <m/>
    <n v="1"/>
    <m/>
    <n v="25"/>
    <n v="0"/>
    <n v="189"/>
    <n v="0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2FE185-DC6D-4C14-948B-60F1BD26C538}" name="PivotTable2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State">
  <location ref="R3:S29" firstHeaderRow="1" firstDataRow="1" firstDataCol="1" rowPageCount="1" colPageCount="1"/>
  <pivotFields count="26"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5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4" item="1" hier="-1"/>
  </pageFields>
  <dataFields count="1">
    <dataField name="Sum of Churn Rate %" fld="23" baseField="0" baseItem="0"/>
  </dataFields>
  <formats count="11">
    <format dxfId="14">
      <pivotArea collapsedLevelsAreSubtotals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12">
      <pivotArea field="5" type="button" dataOnly="0" labelOnly="1" outline="0" axis="axisRow" fieldPosition="0"/>
    </format>
    <format dxfId="11">
      <pivotArea field="5" type="button" dataOnly="0" labelOnly="1" outline="0" axis="axisRow" fieldPosition="0"/>
    </format>
    <format dxfId="10">
      <pivotArea dataOnly="0" labelOnly="1" outline="0" axis="axisValues" fieldPosition="0"/>
    </format>
    <format dxfId="8">
      <pivotArea dataOnly="0" labelOnly="1" outline="0" axis="axisValues" fieldPosition="0"/>
    </format>
    <format dxfId="6">
      <pivotArea dataOnly="0" labelOnly="1" outline="0" axis="axisValues" fieldPosition="0"/>
    </format>
    <format dxfId="4">
      <pivotArea field="5" type="button" dataOnly="0" labelOnly="1" outline="0" axis="axisRow" fieldPosition="0"/>
    </format>
    <format dxfId="3">
      <pivotArea field="4" type="button" dataOnly="0" labelOnly="1" outline="0" axis="axisPage" fieldPosition="0"/>
    </format>
    <format dxfId="2">
      <pivotArea field="4" type="button" dataOnly="0" labelOnly="1" outline="0" axis="axisPage" fieldPosition="0"/>
    </format>
    <format dxfId="1">
      <pivotArea dataOnly="0" labelOnly="1" outline="0" fieldPosition="0">
        <references count="1">
          <reference field="4" count="1">
            <x v="1"/>
          </reference>
        </references>
      </pivotArea>
    </format>
    <format dxfId="0">
      <pivotArea dataOnly="0" labelOnly="1" outline="0" fieldPosition="0">
        <references count="1">
          <reference field="4" count="1">
            <x v="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5BC780-7CD4-45B1-991A-D87E7A89B1DB}" name="PivotTable11" cacheId="1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28:B181" firstHeaderRow="1" firstDataRow="1" firstDataCol="1"/>
  <pivotFields count="26"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2">
    <field x="5"/>
    <field x="4"/>
  </rowFields>
  <rowItems count="15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>
      <x v="6"/>
    </i>
    <i r="1">
      <x/>
    </i>
    <i r="1">
      <x v="1"/>
    </i>
    <i>
      <x v="7"/>
    </i>
    <i r="1">
      <x/>
    </i>
    <i r="1">
      <x v="1"/>
    </i>
    <i>
      <x v="8"/>
    </i>
    <i r="1">
      <x/>
    </i>
    <i r="1">
      <x v="1"/>
    </i>
    <i>
      <x v="9"/>
    </i>
    <i r="1">
      <x/>
    </i>
    <i r="1">
      <x v="1"/>
    </i>
    <i>
      <x v="10"/>
    </i>
    <i r="1">
      <x/>
    </i>
    <i r="1">
      <x v="1"/>
    </i>
    <i>
      <x v="11"/>
    </i>
    <i r="1">
      <x/>
    </i>
    <i r="1">
      <x v="1"/>
    </i>
    <i>
      <x v="12"/>
    </i>
    <i r="1">
      <x/>
    </i>
    <i>
      <x v="13"/>
    </i>
    <i r="1">
      <x/>
    </i>
    <i r="1">
      <x v="1"/>
    </i>
    <i>
      <x v="14"/>
    </i>
    <i r="1">
      <x/>
    </i>
    <i r="1">
      <x v="1"/>
    </i>
    <i>
      <x v="15"/>
    </i>
    <i r="1">
      <x/>
    </i>
    <i r="1">
      <x v="1"/>
    </i>
    <i>
      <x v="16"/>
    </i>
    <i r="1">
      <x/>
    </i>
    <i r="1">
      <x v="1"/>
    </i>
    <i>
      <x v="17"/>
    </i>
    <i r="1">
      <x/>
    </i>
    <i r="1">
      <x v="1"/>
    </i>
    <i>
      <x v="18"/>
    </i>
    <i r="1">
      <x/>
    </i>
    <i r="1">
      <x v="1"/>
    </i>
    <i>
      <x v="19"/>
    </i>
    <i r="1">
      <x/>
    </i>
    <i r="1">
      <x v="1"/>
    </i>
    <i>
      <x v="20"/>
    </i>
    <i r="1">
      <x/>
    </i>
    <i r="1">
      <x v="1"/>
    </i>
    <i>
      <x v="21"/>
    </i>
    <i r="1">
      <x/>
    </i>
    <i r="1">
      <x v="1"/>
    </i>
    <i>
      <x v="22"/>
    </i>
    <i r="1">
      <x/>
    </i>
    <i r="1">
      <x v="1"/>
    </i>
    <i>
      <x v="23"/>
    </i>
    <i r="1">
      <x/>
    </i>
    <i r="1">
      <x v="1"/>
    </i>
    <i>
      <x v="24"/>
    </i>
    <i r="1">
      <x/>
    </i>
    <i r="1">
      <x v="1"/>
    </i>
    <i>
      <x v="25"/>
    </i>
    <i r="1">
      <x/>
    </i>
    <i r="1">
      <x v="1"/>
    </i>
    <i>
      <x v="26"/>
    </i>
    <i r="1">
      <x/>
    </i>
    <i r="1">
      <x v="1"/>
    </i>
    <i>
      <x v="27"/>
    </i>
    <i r="1">
      <x/>
    </i>
    <i r="1">
      <x v="1"/>
    </i>
    <i>
      <x v="28"/>
    </i>
    <i r="1">
      <x/>
    </i>
    <i r="1">
      <x v="1"/>
    </i>
    <i>
      <x v="29"/>
    </i>
    <i r="1">
      <x/>
    </i>
    <i r="1">
      <x v="1"/>
    </i>
    <i>
      <x v="30"/>
    </i>
    <i r="1">
      <x/>
    </i>
    <i r="1">
      <x v="1"/>
    </i>
    <i>
      <x v="31"/>
    </i>
    <i r="1">
      <x/>
    </i>
    <i r="1">
      <x v="1"/>
    </i>
    <i>
      <x v="32"/>
    </i>
    <i r="1">
      <x/>
    </i>
    <i r="1">
      <x v="1"/>
    </i>
    <i>
      <x v="33"/>
    </i>
    <i r="1">
      <x/>
    </i>
    <i r="1">
      <x v="1"/>
    </i>
    <i>
      <x v="34"/>
    </i>
    <i r="1">
      <x/>
    </i>
    <i r="1">
      <x v="1"/>
    </i>
    <i>
      <x v="35"/>
    </i>
    <i r="1">
      <x/>
    </i>
    <i r="1">
      <x v="1"/>
    </i>
    <i>
      <x v="36"/>
    </i>
    <i r="1">
      <x/>
    </i>
    <i r="1">
      <x v="1"/>
    </i>
    <i>
      <x v="37"/>
    </i>
    <i r="1">
      <x/>
    </i>
    <i r="1">
      <x v="1"/>
    </i>
    <i>
      <x v="38"/>
    </i>
    <i r="1">
      <x/>
    </i>
    <i r="1">
      <x v="1"/>
    </i>
    <i>
      <x v="39"/>
    </i>
    <i r="1">
      <x/>
    </i>
    <i r="1">
      <x v="1"/>
    </i>
    <i>
      <x v="40"/>
    </i>
    <i r="1">
      <x/>
    </i>
    <i r="1">
      <x v="1"/>
    </i>
    <i>
      <x v="41"/>
    </i>
    <i r="1">
      <x/>
    </i>
    <i r="1">
      <x v="1"/>
    </i>
    <i>
      <x v="42"/>
    </i>
    <i r="1">
      <x/>
    </i>
    <i r="1">
      <x v="1"/>
    </i>
    <i>
      <x v="43"/>
    </i>
    <i r="1">
      <x/>
    </i>
    <i r="1">
      <x v="1"/>
    </i>
    <i>
      <x v="44"/>
    </i>
    <i r="1">
      <x/>
    </i>
    <i r="1">
      <x v="1"/>
    </i>
    <i>
      <x v="45"/>
    </i>
    <i r="1">
      <x/>
    </i>
    <i r="1">
      <x v="1"/>
    </i>
    <i>
      <x v="46"/>
    </i>
    <i r="1">
      <x/>
    </i>
    <i r="1">
      <x v="1"/>
    </i>
    <i>
      <x v="47"/>
    </i>
    <i r="1">
      <x/>
    </i>
    <i r="1">
      <x v="1"/>
    </i>
    <i>
      <x v="48"/>
    </i>
    <i r="1">
      <x/>
    </i>
    <i r="1">
      <x v="1"/>
    </i>
    <i>
      <x v="49"/>
    </i>
    <i r="1">
      <x/>
    </i>
    <i r="1">
      <x v="1"/>
    </i>
    <i>
      <x v="50"/>
    </i>
    <i r="1">
      <x/>
    </i>
    <i r="1">
      <x v="1"/>
    </i>
    <i t="grand">
      <x/>
    </i>
  </rowItems>
  <colItems count="1">
    <i/>
  </colItems>
  <dataFields count="1">
    <dataField name="Sum of Chrun rate" fld="24" baseField="0" baseItem="0" numFmtId="10"/>
  </dataFields>
  <formats count="1"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6250DA-F145-40DC-82B0-1D0016A7EBDD}" name="PivotTable10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B16:E21" firstHeaderRow="1" firstDataRow="2" firstDataCol="1"/>
  <pivotFields count="26">
    <pivotField axis="axisCol" showAll="0">
      <items count="3">
        <item x="0"/>
        <item x="1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run rate" fld="24" baseField="0" baseItem="0" numFmtId="10"/>
  </dataFields>
  <formats count="1">
    <format dxfId="16">
      <pivotArea outline="0" collapsedLevelsAreSubtotals="1" fieldPosition="0"/>
    </format>
  </formats>
  <chartFormats count="9">
    <chartFormat chart="0" format="1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16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35C80D-13E4-47E2-ADB0-64C85F8B0837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D3:F11" firstHeaderRow="0" firstDataRow="1" firstDataCol="1"/>
  <pivotFields count="26"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1">
    <field x="7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umber of Cistomer" fld="25" baseField="0" baseItem="0"/>
    <dataField name="Sum of Chrun rate" fld="24" baseField="0" baseItem="0"/>
  </dataFields>
  <formats count="3">
    <format dxfId="19">
      <pivotArea dataOnly="0" labelOnly="1" outline="0" axis="axisValues" fieldPosition="0"/>
    </format>
    <format dxfId="18">
      <pivotArea outline="0" collapsedLevelsAreSubtotals="1" fieldPosition="0"/>
    </format>
    <format dxfId="1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F13891-2BEF-450F-B0BB-0D4265A1C3DD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26"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10" baseItem="0" numFmtId="10"/>
  </dataFields>
  <formats count="2">
    <format dxfId="21">
      <pivotArea dataOnly="0" labelOnly="1" outline="0" axis="axisValues" fieldPosition="0"/>
    </format>
    <format dxfId="2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F5A88D-D824-40C0-A67A-4A0779367B35}" name="PivotTable1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L20:M24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2">
    <format dxfId="23">
      <pivotArea outline="0" collapsedLevelsAreSubtotals="1" fieldPosition="0"/>
    </format>
    <format dxfId="22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2BF69A-C2E7-4B68-BDA1-96B12AF2ADED}" name="PivotTable12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E37:J45" firstHeaderRow="1" firstDataRow="2" firstDataCol="1"/>
  <pivotFields count="26"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2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Sum of Chrun rate" fld="24" baseField="0" baseItem="0"/>
  </dataFields>
  <formats count="2">
    <format dxfId="25">
      <pivotArea collapsedLevelsAreSubtotals="1" fieldPosition="0">
        <references count="1">
          <reference field="2" count="0"/>
        </references>
      </pivotArea>
    </format>
    <format dxfId="2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AEFBA8-BD54-4FD8-B8B4-AAEFD05BC0B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" fld="0" subtotal="count" baseField="0" baseItem="1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BEEE4F-79D3-4B73-87E4-06CE3844D2E4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 rowHeaderCaption="Churn Reason">
  <location ref="A10:B15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sd="0" x="3"/>
        <item x="1"/>
        <item sd="0" x="4"/>
        <item sd="0" x="2"/>
        <item sd="0" x="5"/>
        <item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</pivotFields>
  <rowFields count="1">
    <field x="29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8" item="1" hier="-1"/>
  </pageFields>
  <dataFields count="1">
    <dataField name="Churned Customers" fld="2" showDataAs="percentOfTotal" baseField="28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8494C7-F5B2-4EDC-B7F3-23C84F850BF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1" rowHeaderCaption="Churn Reason">
  <location ref="F7:G29" firstHeaderRow="1" firstDataRow="1" firstDataCol="1"/>
  <pivotFields count="30">
    <pivotField showAll="0"/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0"/>
        <item x="8"/>
        <item x="9"/>
        <item x="11"/>
        <item x="17"/>
        <item x="10"/>
        <item x="6"/>
        <item x="2"/>
        <item x="14"/>
        <item x="12"/>
        <item x="20"/>
        <item x="13"/>
        <item x="18"/>
        <item x="7"/>
        <item x="19"/>
        <item x="15"/>
        <item x="4"/>
        <item x="1"/>
        <item x="3"/>
        <item x="5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14"/>
    </i>
    <i>
      <x v="4"/>
    </i>
    <i>
      <x v="10"/>
    </i>
    <i>
      <x/>
    </i>
    <i>
      <x v="11"/>
    </i>
    <i>
      <x v="5"/>
    </i>
    <i>
      <x v="9"/>
    </i>
    <i>
      <x v="12"/>
    </i>
    <i>
      <x v="7"/>
    </i>
    <i>
      <x v="1"/>
    </i>
    <i>
      <x v="8"/>
    </i>
    <i>
      <x v="6"/>
    </i>
    <i>
      <x v="2"/>
    </i>
    <i>
      <x v="3"/>
    </i>
    <i>
      <x v="20"/>
    </i>
    <i>
      <x v="16"/>
    </i>
    <i>
      <x v="15"/>
    </i>
    <i>
      <x v="13"/>
    </i>
    <i>
      <x v="19"/>
    </i>
    <i>
      <x v="18"/>
    </i>
    <i>
      <x v="17"/>
    </i>
    <i t="grand">
      <x/>
    </i>
  </rowItems>
  <colItems count="1">
    <i/>
  </colItems>
  <dataFields count="1">
    <dataField name="Churned Customers" fld="2" showDataAs="percentOfTotal" baseField="29" baseItem="17" numFmtId="10"/>
  </dataField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85172A-EE9B-479A-BC40-A64746366005}" name="Aggregate" displayName="Aggregate" ref="A1:W6670" totalsRowShown="0">
  <autoFilter ref="A1:W6670" xr:uid="{9E85172A-EE9B-479A-BC40-A64746366005}"/>
  <tableColumns count="23">
    <tableColumn id="1" xr3:uid="{C4C0918A-AA96-4C7D-9ADB-4760AA89EB96}" name="Unlimited Data Plan"/>
    <tableColumn id="23" xr3:uid="{C53E593B-9260-4CFE-B9EC-B1B8F28A457A}" name="Grouped Consumption" dataDxfId="28">
      <calculatedColumnFormula>IF(Aggregate[[#This Row],[Avg Monthly GB Download]]&lt;5, "Less than 5 GB", IF(Aggregate[[#This Row],[Avg Monthly GB Download]]&lt;10, "Between 5 and 10 GB", "10 or more GB"))</calculatedColumnFormula>
    </tableColumn>
    <tableColumn id="2" xr3:uid="{43F157CC-D5FA-479B-9ECB-9E25AB551533}" name="Account Length (in months)"/>
    <tableColumn id="3" xr3:uid="{5AC3104A-1A6A-48E1-9D03-14B7DF955A4A}" name="Intl Active"/>
    <tableColumn id="4" xr3:uid="{BC326AC6-32A0-4959-B7AD-D177124C7319}" name="Intl Plan"/>
    <tableColumn id="5" xr3:uid="{73D36F98-DAE7-42E3-9680-FBD48C175374}" name="State"/>
    <tableColumn id="6" xr3:uid="{08377A33-8638-425C-B957-22141EE16857}" name="Gender"/>
    <tableColumn id="7" xr3:uid="{801FE991-7FB9-4000-9E49-8DE9CDF54BF2}" name="Age"/>
    <tableColumn id="8" xr3:uid="{FFA1A8C0-CD89-4481-A26B-F47F11C3DE29}" name="Under 30"/>
    <tableColumn id="9" xr3:uid="{2ABE27F2-DEB2-4A9C-9FBA-2F4FB7641DF6}" name="Senior"/>
    <tableColumn id="10" xr3:uid="{514B669E-A379-4277-9ADE-D9C709E009E9}" name="Group"/>
    <tableColumn id="22" xr3:uid="{BB072416-66D1-43E3-B0AD-07B6693C2DD9}" name="Demographics" dataDxfId="27">
      <calculatedColumnFormula>IF(Aggregate[[#This Row],[Under 30]]="yes","Under 30", IF(Aggregate[[#This Row],[Senior]]="Yes","Senior","Others"))</calculatedColumnFormula>
    </tableColumn>
    <tableColumn id="11" xr3:uid="{1CC83936-A389-46BF-AFB6-1DF8909D3B8F}" name="Contract Type"/>
    <tableColumn id="12" xr3:uid="{5D0BB7E0-A5BD-40B8-A2F5-6C82D256F87A}" name="Payment Method"/>
    <tableColumn id="13" xr3:uid="{A1988A05-158B-4E4B-BFE1-73E96696A64F}" name="Churn Category"/>
    <tableColumn id="14" xr3:uid="{EB8D2D59-C8F9-4D10-B8FC-39A61A4AA160}" name="Churn Reason"/>
    <tableColumn id="15" xr3:uid="{3D6B526F-7A6D-44F5-875C-FB03BAAA94C3}" name="Total Customers"/>
    <tableColumn id="16" xr3:uid="{942C987F-657E-4130-8A90-1321AB062FB4}" name="Churned Customers"/>
    <tableColumn id="17" xr3:uid="{34B155BC-C00F-45F6-B3AF-CDB7254A1646}" name="Avg Monthly Charges"/>
    <tableColumn id="18" xr3:uid="{D132F05B-3ECF-48DF-B14F-FA67B3FDAA9F}" name="Avg Customer Service Calls"/>
    <tableColumn id="19" xr3:uid="{9F87AB11-ECDE-419B-B3C7-B321EB1D6005}" name="Avg Extra International Charges"/>
    <tableColumn id="20" xr3:uid="{A88760E8-CBE1-4525-A355-F37FFA828338}" name="Avg Extra Data Charges"/>
    <tableColumn id="21" xr3:uid="{01E13E5E-9E8D-4351-BAE9-562495034AA4}" name="Avg Monthly GB Downloa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930DDB-DCE9-466F-8D5C-35AE44AEB871}" name="Customers" displayName="Customers" ref="A1:AD6688" totalsRowShown="0">
  <autoFilter ref="A1:AD6688" xr:uid="{43930DDB-DCE9-466F-8D5C-35AE44AEB871}"/>
  <tableColumns count="30">
    <tableColumn id="1" xr3:uid="{7088EDD5-A9A9-4A00-8A7C-C330817E0B3F}" name="Customer ID"/>
    <tableColumn id="2" xr3:uid="{98239BF3-377B-44B5-B0B0-8AFC4399C366}" name="Churn Label"/>
    <tableColumn id="30" xr3:uid="{660133E8-5509-4428-8D83-07872182F3C0}" name="Churned" dataDxfId="26">
      <calculatedColumnFormula>IF(Customers[[#This Row],[Churn Label]]="Yes",1,0)</calculatedColumnFormula>
    </tableColumn>
    <tableColumn id="3" xr3:uid="{4390D40A-92D3-4E1F-980E-BCFE54AB8C38}" name="Account Length (in months)"/>
    <tableColumn id="4" xr3:uid="{F2D4D2C7-6D9A-4B75-A2A1-67D81E7948E9}" name="Local Calls"/>
    <tableColumn id="5" xr3:uid="{83FEBF40-5DB6-4E19-800B-738A10849FB8}" name="Local Mins"/>
    <tableColumn id="6" xr3:uid="{5F6CF975-8FC7-42B1-8835-83320AF425C9}" name="Intl Calls"/>
    <tableColumn id="7" xr3:uid="{B93BAA13-BFA6-4FE4-AF3E-EB25E4491DB6}" name="Intl Mins"/>
    <tableColumn id="8" xr3:uid="{BA78D422-73A5-4D7B-B53F-5CE56CD57FFA}" name="Intl Active"/>
    <tableColumn id="9" xr3:uid="{8C2FB326-40ED-4169-83D9-7FB584220829}" name="Intl Plan"/>
    <tableColumn id="10" xr3:uid="{28A8A6C8-7926-4B59-9D2D-55B08E72EF97}" name="Extra International Charges"/>
    <tableColumn id="11" xr3:uid="{49BB3093-58EA-4417-890D-C2A8CE2FCD63}" name="Customer Service Calls"/>
    <tableColumn id="12" xr3:uid="{8481F10F-C273-4EE5-AABE-4A93B4AC522B}" name="Avg Monthly GB Download"/>
    <tableColumn id="13" xr3:uid="{97CB442F-6B43-41F9-BCAA-AE3614D74172}" name="Unlimited Data Plan"/>
    <tableColumn id="14" xr3:uid="{0BD9F7B8-B1D7-4EF1-8151-2AE5BA7403A9}" name="Extra Data Charges"/>
    <tableColumn id="15" xr3:uid="{3617C255-1FE5-414A-86C1-B44803238E03}" name="State"/>
    <tableColumn id="16" xr3:uid="{A4D13420-349A-43CC-A549-A489F4FFBA3D}" name="Phone Number"/>
    <tableColumn id="17" xr3:uid="{36C6A44F-CCD4-4AFB-8E93-9FFBC5F73F1B}" name="Gender"/>
    <tableColumn id="18" xr3:uid="{3FEC081E-C6D6-4121-9442-04B982DF3A97}" name="Age"/>
    <tableColumn id="19" xr3:uid="{FA46DD63-3337-4C83-91BD-7CAA97F693F4}" name="Under 30"/>
    <tableColumn id="20" xr3:uid="{8993209D-CFFA-4835-966A-D02371731E6D}" name="Senior"/>
    <tableColumn id="21" xr3:uid="{465D49E2-CA0D-481A-A471-0879BAFD6AD3}" name="Group"/>
    <tableColumn id="22" xr3:uid="{5D75E889-F340-4E33-A11E-A03B8322DD4D}" name="Number of Customers in Group"/>
    <tableColumn id="23" xr3:uid="{F79F5553-C5D6-4AAA-9814-4FDB4E5B79B3}" name="Device Protection &amp; Online Backup"/>
    <tableColumn id="24" xr3:uid="{2A1CFFD0-97CF-4AE4-B239-6C842F505053}" name="Contract Type"/>
    <tableColumn id="25" xr3:uid="{473036D9-5EFE-4B43-B48F-4BCD1E9A7588}" name="Payment Method"/>
    <tableColumn id="26" xr3:uid="{70C2BF44-8E1F-4CE0-A678-0605227F0B05}" name="Monthly Charge"/>
    <tableColumn id="27" xr3:uid="{2E542DE7-3923-4A97-8294-265D755EEF3A}" name="Total Charges"/>
    <tableColumn id="28" xr3:uid="{EA508060-CC92-4965-8EE0-9A87B808D58B}" name="Churn Category"/>
    <tableColumn id="29" xr3:uid="{EA0A4BAF-C3BC-43B7-8D47-3ECE70AD3304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496A1-D58E-4C9D-8570-AD1954DC8EE7}">
  <sheetPr>
    <tabColor theme="9"/>
  </sheetPr>
  <dimension ref="B1:S29"/>
  <sheetViews>
    <sheetView showGridLines="0" tabSelected="1" workbookViewId="0">
      <selection activeCell="P34" sqref="P34"/>
    </sheetView>
  </sheetViews>
  <sheetFormatPr defaultRowHeight="15" x14ac:dyDescent="0.25"/>
  <cols>
    <col min="1" max="2" width="21.42578125" bestFit="1" customWidth="1"/>
    <col min="3" max="3" width="26" bestFit="1" customWidth="1"/>
    <col min="4" max="4" width="18.28515625" bestFit="1" customWidth="1"/>
    <col min="14" max="14" width="13.140625" bestFit="1" customWidth="1"/>
    <col min="15" max="15" width="17" bestFit="1" customWidth="1"/>
    <col min="18" max="18" width="13.140625" bestFit="1" customWidth="1"/>
    <col min="19" max="19" width="19.5703125" bestFit="1" customWidth="1"/>
    <col min="20" max="21" width="12" bestFit="1" customWidth="1"/>
  </cols>
  <sheetData>
    <row r="1" spans="2:19" x14ac:dyDescent="0.25">
      <c r="R1" s="7" t="s">
        <v>3</v>
      </c>
      <c r="S1" s="8" t="s">
        <v>88</v>
      </c>
    </row>
    <row r="2" spans="2:19" ht="21" x14ac:dyDescent="0.25">
      <c r="B2" s="11" t="s">
        <v>14</v>
      </c>
      <c r="C2" s="11" t="s">
        <v>15</v>
      </c>
      <c r="D2" s="11" t="s">
        <v>13518</v>
      </c>
    </row>
    <row r="3" spans="2:19" ht="47.25" customHeight="1" x14ac:dyDescent="0.25">
      <c r="B3" s="12">
        <v>6687</v>
      </c>
      <c r="C3" s="12">
        <v>1796</v>
      </c>
      <c r="D3" s="13">
        <v>0.2685808284731569</v>
      </c>
      <c r="R3" s="10" t="s">
        <v>4</v>
      </c>
      <c r="S3" s="9" t="s">
        <v>13496</v>
      </c>
    </row>
    <row r="4" spans="2:19" x14ac:dyDescent="0.25">
      <c r="R4" s="4" t="s">
        <v>89</v>
      </c>
      <c r="S4" s="2">
        <v>0.75</v>
      </c>
    </row>
    <row r="5" spans="2:19" x14ac:dyDescent="0.25">
      <c r="R5" s="4" t="s">
        <v>45</v>
      </c>
      <c r="S5" s="2">
        <v>0.66666666666666663</v>
      </c>
    </row>
    <row r="6" spans="2:19" x14ac:dyDescent="0.25">
      <c r="R6" s="4" t="s">
        <v>64</v>
      </c>
      <c r="S6" s="2">
        <v>0.625</v>
      </c>
    </row>
    <row r="7" spans="2:19" x14ac:dyDescent="0.25">
      <c r="R7" s="4" t="s">
        <v>50</v>
      </c>
      <c r="S7" s="2">
        <v>0.5</v>
      </c>
    </row>
    <row r="8" spans="2:19" x14ac:dyDescent="0.25">
      <c r="R8" s="4" t="s">
        <v>47</v>
      </c>
      <c r="S8" s="2">
        <v>0.5</v>
      </c>
    </row>
    <row r="9" spans="2:19" x14ac:dyDescent="0.25">
      <c r="R9" s="4" t="s">
        <v>79</v>
      </c>
      <c r="S9" s="2">
        <v>0.41666666666666669</v>
      </c>
    </row>
    <row r="10" spans="2:19" x14ac:dyDescent="0.25">
      <c r="R10" s="4" t="s">
        <v>68</v>
      </c>
      <c r="S10" s="2">
        <v>0.4</v>
      </c>
    </row>
    <row r="11" spans="2:19" x14ac:dyDescent="0.25">
      <c r="R11" s="4" t="s">
        <v>30</v>
      </c>
      <c r="S11" s="2">
        <v>0.375</v>
      </c>
    </row>
    <row r="12" spans="2:19" x14ac:dyDescent="0.25">
      <c r="R12" s="4" t="s">
        <v>23</v>
      </c>
      <c r="S12" s="2">
        <v>0.375</v>
      </c>
    </row>
    <row r="13" spans="2:19" x14ac:dyDescent="0.25">
      <c r="R13" s="4" t="s">
        <v>71</v>
      </c>
      <c r="S13" s="2">
        <v>0.36842105263157893</v>
      </c>
    </row>
    <row r="14" spans="2:19" x14ac:dyDescent="0.25">
      <c r="R14" s="4" t="s">
        <v>36</v>
      </c>
      <c r="S14" s="2">
        <v>0.35</v>
      </c>
    </row>
    <row r="15" spans="2:19" x14ac:dyDescent="0.25">
      <c r="R15" s="4" t="s">
        <v>74</v>
      </c>
      <c r="S15" s="2">
        <v>0.33333333333333331</v>
      </c>
    </row>
    <row r="16" spans="2:19" x14ac:dyDescent="0.25">
      <c r="R16" s="4" t="s">
        <v>41</v>
      </c>
      <c r="S16" s="2">
        <v>0.33333333333333331</v>
      </c>
    </row>
    <row r="17" spans="18:19" x14ac:dyDescent="0.25">
      <c r="R17" s="4" t="s">
        <v>63</v>
      </c>
      <c r="S17" s="2">
        <v>0.33333333333333331</v>
      </c>
    </row>
    <row r="18" spans="18:19" x14ac:dyDescent="0.25">
      <c r="R18" s="4" t="s">
        <v>54</v>
      </c>
      <c r="S18" s="2">
        <v>0.33333333333333331</v>
      </c>
    </row>
    <row r="19" spans="18:19" x14ac:dyDescent="0.25">
      <c r="R19" s="4" t="s">
        <v>59</v>
      </c>
      <c r="S19" s="2">
        <v>0.3125</v>
      </c>
    </row>
    <row r="20" spans="18:19" x14ac:dyDescent="0.25">
      <c r="R20" s="4" t="s">
        <v>51</v>
      </c>
      <c r="S20" s="2">
        <v>0.3125</v>
      </c>
    </row>
    <row r="21" spans="18:19" x14ac:dyDescent="0.25">
      <c r="R21" s="4" t="s">
        <v>94</v>
      </c>
      <c r="S21" s="2">
        <v>0.30769230769230771</v>
      </c>
    </row>
    <row r="22" spans="18:19" x14ac:dyDescent="0.25">
      <c r="R22" s="4" t="s">
        <v>52</v>
      </c>
      <c r="S22" s="2">
        <v>0.3</v>
      </c>
    </row>
    <row r="23" spans="18:19" x14ac:dyDescent="0.25">
      <c r="R23" s="4" t="s">
        <v>27</v>
      </c>
      <c r="S23" s="2">
        <v>0.29411764705882354</v>
      </c>
    </row>
    <row r="24" spans="18:19" x14ac:dyDescent="0.25">
      <c r="R24" s="4" t="s">
        <v>55</v>
      </c>
      <c r="S24" s="2">
        <v>0.27777777777777779</v>
      </c>
    </row>
    <row r="25" spans="18:19" x14ac:dyDescent="0.25">
      <c r="R25" s="4" t="s">
        <v>72</v>
      </c>
      <c r="S25" s="2">
        <v>0.27272727272727271</v>
      </c>
    </row>
    <row r="26" spans="18:19" x14ac:dyDescent="0.25">
      <c r="R26" s="4" t="s">
        <v>84</v>
      </c>
      <c r="S26" s="2">
        <v>0.25</v>
      </c>
    </row>
    <row r="27" spans="18:19" x14ac:dyDescent="0.25">
      <c r="R27" s="4" t="s">
        <v>62</v>
      </c>
      <c r="S27" s="2">
        <v>0.25</v>
      </c>
    </row>
    <row r="28" spans="18:19" x14ac:dyDescent="0.25">
      <c r="R28" s="4" t="s">
        <v>75</v>
      </c>
      <c r="S28" s="2">
        <v>0.25</v>
      </c>
    </row>
    <row r="29" spans="18:19" x14ac:dyDescent="0.25">
      <c r="R29" s="4" t="s">
        <v>43</v>
      </c>
      <c r="S29" s="2">
        <v>0.25</v>
      </c>
    </row>
  </sheetData>
  <conditionalFormatting sqref="N30:O53">
    <cfRule type="top10" priority="3" rank="25"/>
  </conditionalFormatting>
  <conditionalFormatting sqref="O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3:S29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3A14E-3699-4462-A85C-56F88B314146}">
  <sheetPr>
    <tabColor theme="8"/>
  </sheetPr>
  <dimension ref="A3:M181"/>
  <sheetViews>
    <sheetView topLeftCell="A10" workbookViewId="0">
      <selection activeCell="A30" sqref="A30"/>
    </sheetView>
  </sheetViews>
  <sheetFormatPr defaultRowHeight="15" x14ac:dyDescent="0.25"/>
  <cols>
    <col min="1" max="1" width="13.140625" bestFit="1" customWidth="1"/>
    <col min="2" max="2" width="19.5703125" bestFit="1" customWidth="1"/>
    <col min="3" max="3" width="16.28515625" bestFit="1" customWidth="1"/>
    <col min="4" max="4" width="13.140625" bestFit="1" customWidth="1"/>
    <col min="5" max="5" width="17" bestFit="1" customWidth="1"/>
    <col min="6" max="6" width="16.42578125" bestFit="1" customWidth="1"/>
    <col min="7" max="8" width="9.140625" bestFit="1" customWidth="1"/>
    <col min="9" max="9" width="7.28515625" bestFit="1" customWidth="1"/>
    <col min="10" max="11" width="11.28515625" bestFit="1" customWidth="1"/>
    <col min="12" max="12" width="13.140625" bestFit="1" customWidth="1"/>
    <col min="13" max="13" width="19.5703125" bestFit="1" customWidth="1"/>
    <col min="14" max="16" width="19.85546875" bestFit="1" customWidth="1"/>
    <col min="17" max="17" width="9" bestFit="1" customWidth="1"/>
    <col min="18" max="18" width="31.140625" bestFit="1" customWidth="1"/>
    <col min="19" max="19" width="22.140625" bestFit="1" customWidth="1"/>
    <col min="20" max="72" width="7.140625" bestFit="1" customWidth="1"/>
    <col min="73" max="73" width="11.28515625" bestFit="1" customWidth="1"/>
  </cols>
  <sheetData>
    <row r="3" spans="1:6" x14ac:dyDescent="0.25">
      <c r="A3" s="3" t="s">
        <v>13492</v>
      </c>
      <c r="B3" s="6" t="s">
        <v>13496</v>
      </c>
      <c r="D3" s="3" t="s">
        <v>13492</v>
      </c>
      <c r="E3" t="s">
        <v>13506</v>
      </c>
      <c r="F3" t="s">
        <v>13505</v>
      </c>
    </row>
    <row r="4" spans="1:6" x14ac:dyDescent="0.25">
      <c r="A4" s="4" t="s">
        <v>13497</v>
      </c>
      <c r="B4" s="2">
        <v>0.24706446201773305</v>
      </c>
      <c r="D4" s="4" t="s">
        <v>13498</v>
      </c>
      <c r="E4">
        <v>1093</v>
      </c>
      <c r="F4" s="2">
        <v>0.21957913998170173</v>
      </c>
    </row>
    <row r="5" spans="1:6" x14ac:dyDescent="0.25">
      <c r="A5" s="4" t="s">
        <v>8</v>
      </c>
      <c r="B5" s="2">
        <v>0.38223308883455581</v>
      </c>
      <c r="D5" s="4" t="s">
        <v>13499</v>
      </c>
      <c r="E5">
        <v>1234</v>
      </c>
      <c r="F5" s="2">
        <v>0.24230145867098865</v>
      </c>
    </row>
    <row r="6" spans="1:6" x14ac:dyDescent="0.25">
      <c r="A6" s="4" t="s">
        <v>7</v>
      </c>
      <c r="B6" s="2">
        <v>0.22999222999222999</v>
      </c>
      <c r="D6" s="4" t="s">
        <v>13500</v>
      </c>
      <c r="E6">
        <v>1318</v>
      </c>
      <c r="F6" s="2">
        <v>0.2503793626707132</v>
      </c>
    </row>
    <row r="7" spans="1:6" x14ac:dyDescent="0.25">
      <c r="A7" s="4" t="s">
        <v>13493</v>
      </c>
      <c r="B7" s="2">
        <v>0.2685808284731569</v>
      </c>
      <c r="D7" s="4" t="s">
        <v>13501</v>
      </c>
      <c r="E7">
        <v>1123</v>
      </c>
      <c r="F7" s="2">
        <v>0.25022261798753337</v>
      </c>
    </row>
    <row r="8" spans="1:6" x14ac:dyDescent="0.25">
      <c r="D8" s="4" t="s">
        <v>13502</v>
      </c>
      <c r="E8">
        <v>1074</v>
      </c>
      <c r="F8" s="2">
        <v>0.27932960893854747</v>
      </c>
    </row>
    <row r="9" spans="1:6" x14ac:dyDescent="0.25">
      <c r="D9" s="4" t="s">
        <v>13503</v>
      </c>
      <c r="E9">
        <v>603</v>
      </c>
      <c r="F9" s="2">
        <v>0.39800995024875624</v>
      </c>
    </row>
    <row r="10" spans="1:6" x14ac:dyDescent="0.25">
      <c r="D10" s="4" t="s">
        <v>13504</v>
      </c>
      <c r="E10">
        <v>242</v>
      </c>
      <c r="F10" s="2">
        <v>0.43801652892561982</v>
      </c>
    </row>
    <row r="11" spans="1:6" x14ac:dyDescent="0.25">
      <c r="D11" s="4" t="s">
        <v>13493</v>
      </c>
      <c r="E11">
        <v>6687</v>
      </c>
      <c r="F11" s="2">
        <v>0.2685808284731569</v>
      </c>
    </row>
    <row r="16" spans="1:6" x14ac:dyDescent="0.25">
      <c r="B16" s="3" t="s">
        <v>13505</v>
      </c>
      <c r="C16" s="3" t="s">
        <v>13494</v>
      </c>
    </row>
    <row r="17" spans="1:13" x14ac:dyDescent="0.25">
      <c r="B17" s="3" t="s">
        <v>13492</v>
      </c>
      <c r="C17" t="s">
        <v>21</v>
      </c>
      <c r="D17" t="s">
        <v>25</v>
      </c>
      <c r="E17" t="s">
        <v>13493</v>
      </c>
    </row>
    <row r="18" spans="1:13" x14ac:dyDescent="0.25">
      <c r="B18" s="4" t="s">
        <v>13508</v>
      </c>
      <c r="C18" s="2">
        <v>0.27459016393442626</v>
      </c>
      <c r="D18" s="2">
        <v>0.27715091678420312</v>
      </c>
      <c r="E18" s="2">
        <v>0.27677496991576411</v>
      </c>
    </row>
    <row r="19" spans="1:13" x14ac:dyDescent="0.25">
      <c r="B19" s="4" t="s">
        <v>13509</v>
      </c>
      <c r="C19" s="2">
        <v>0.31914893617021278</v>
      </c>
      <c r="D19" s="2">
        <v>0.33591731266149871</v>
      </c>
      <c r="E19" s="2">
        <v>0.33370723499719573</v>
      </c>
    </row>
    <row r="20" spans="1:13" x14ac:dyDescent="0.25">
      <c r="B20" s="4" t="s">
        <v>13510</v>
      </c>
      <c r="C20" s="2">
        <v>0.12310385064177364</v>
      </c>
      <c r="D20" s="2">
        <v>0.34685863874345552</v>
      </c>
      <c r="E20" s="2">
        <v>0.22856261566933991</v>
      </c>
      <c r="L20" s="3" t="s">
        <v>13492</v>
      </c>
      <c r="M20" s="2" t="s">
        <v>13496</v>
      </c>
    </row>
    <row r="21" spans="1:13" x14ac:dyDescent="0.25">
      <c r="B21" s="4" t="s">
        <v>13493</v>
      </c>
      <c r="C21" s="2">
        <v>0.16096671226630188</v>
      </c>
      <c r="D21" s="2">
        <v>0.3210947930574099</v>
      </c>
      <c r="E21" s="2">
        <v>0.2685808284731569</v>
      </c>
      <c r="L21" s="4" t="s">
        <v>13497</v>
      </c>
      <c r="M21" s="2">
        <v>0.24706446201773305</v>
      </c>
    </row>
    <row r="22" spans="1:13" x14ac:dyDescent="0.25">
      <c r="L22" s="4" t="s">
        <v>8</v>
      </c>
      <c r="M22" s="2">
        <v>0.38223308883455581</v>
      </c>
    </row>
    <row r="23" spans="1:13" x14ac:dyDescent="0.25">
      <c r="L23" s="4" t="s">
        <v>7</v>
      </c>
      <c r="M23" s="2">
        <v>0.22999222999222999</v>
      </c>
    </row>
    <row r="24" spans="1:13" x14ac:dyDescent="0.25">
      <c r="L24" s="4" t="s">
        <v>13493</v>
      </c>
      <c r="M24" s="2">
        <v>0.2685808284731569</v>
      </c>
    </row>
    <row r="28" spans="1:13" x14ac:dyDescent="0.25">
      <c r="A28" s="3" t="s">
        <v>13492</v>
      </c>
      <c r="B28" t="s">
        <v>13505</v>
      </c>
    </row>
    <row r="29" spans="1:13" x14ac:dyDescent="0.25">
      <c r="A29" s="4" t="s">
        <v>23</v>
      </c>
      <c r="B29" s="2">
        <v>0.28846153846153844</v>
      </c>
    </row>
    <row r="30" spans="1:13" x14ac:dyDescent="0.25">
      <c r="A30" s="5" t="s">
        <v>22</v>
      </c>
      <c r="B30" s="2">
        <v>0.28125</v>
      </c>
    </row>
    <row r="31" spans="1:13" x14ac:dyDescent="0.25">
      <c r="A31" s="5" t="s">
        <v>88</v>
      </c>
      <c r="B31" s="2">
        <v>0.375</v>
      </c>
    </row>
    <row r="32" spans="1:13" x14ac:dyDescent="0.25">
      <c r="A32" s="4" t="s">
        <v>27</v>
      </c>
      <c r="B32" s="2">
        <v>0.2857142857142857</v>
      </c>
    </row>
    <row r="33" spans="1:10" x14ac:dyDescent="0.25">
      <c r="A33" s="5" t="s">
        <v>22</v>
      </c>
      <c r="B33" s="2">
        <v>0.28472222222222221</v>
      </c>
    </row>
    <row r="34" spans="1:10" x14ac:dyDescent="0.25">
      <c r="A34" s="5" t="s">
        <v>88</v>
      </c>
      <c r="B34" s="2">
        <v>0.29411764705882354</v>
      </c>
    </row>
    <row r="35" spans="1:10" x14ac:dyDescent="0.25">
      <c r="A35" s="4" t="s">
        <v>28</v>
      </c>
      <c r="B35" s="2">
        <v>0.24545454545454545</v>
      </c>
    </row>
    <row r="36" spans="1:10" x14ac:dyDescent="0.25">
      <c r="A36" s="5" t="s">
        <v>22</v>
      </c>
      <c r="B36" s="2">
        <v>0.27659574468085107</v>
      </c>
    </row>
    <row r="37" spans="1:10" x14ac:dyDescent="0.25">
      <c r="A37" s="5" t="s">
        <v>88</v>
      </c>
      <c r="B37" s="2">
        <v>6.25E-2</v>
      </c>
      <c r="E37" s="3" t="s">
        <v>13505</v>
      </c>
      <c r="F37" s="3" t="s">
        <v>13494</v>
      </c>
    </row>
    <row r="38" spans="1:10" x14ac:dyDescent="0.25">
      <c r="A38" s="4" t="s">
        <v>29</v>
      </c>
      <c r="B38" s="2">
        <v>0.234375</v>
      </c>
      <c r="E38" s="3" t="s">
        <v>13492</v>
      </c>
      <c r="F38" t="s">
        <v>32</v>
      </c>
      <c r="G38" t="s">
        <v>98</v>
      </c>
      <c r="H38" t="s">
        <v>53</v>
      </c>
      <c r="I38" t="s">
        <v>34</v>
      </c>
      <c r="J38" t="s">
        <v>13493</v>
      </c>
    </row>
    <row r="39" spans="1:10" x14ac:dyDescent="0.25">
      <c r="A39" s="5" t="s">
        <v>22</v>
      </c>
      <c r="B39" s="2">
        <v>0.23770491803278687</v>
      </c>
      <c r="E39" s="4" t="s">
        <v>13511</v>
      </c>
      <c r="F39" s="2">
        <v>0.81684981684981683</v>
      </c>
      <c r="G39" s="2">
        <v>0</v>
      </c>
      <c r="H39" s="2">
        <v>0</v>
      </c>
      <c r="I39" s="2">
        <v>0.44553881807647738</v>
      </c>
      <c r="J39" s="2">
        <v>0.47692307692307695</v>
      </c>
    </row>
    <row r="40" spans="1:10" x14ac:dyDescent="0.25">
      <c r="A40" s="5" t="s">
        <v>88</v>
      </c>
      <c r="B40" s="2">
        <v>0.16666666666666666</v>
      </c>
      <c r="E40" s="4" t="s">
        <v>13512</v>
      </c>
      <c r="F40" s="2">
        <v>0.72641509433962259</v>
      </c>
      <c r="G40" s="2">
        <v>7.6923076923076927E-2</v>
      </c>
      <c r="H40" s="2">
        <v>2.7027027027027029E-2</v>
      </c>
      <c r="I40" s="2">
        <v>0.26037735849056604</v>
      </c>
      <c r="J40" s="2">
        <v>0.29477993858751278</v>
      </c>
    </row>
    <row r="41" spans="1:10" x14ac:dyDescent="0.25">
      <c r="A41" s="4" t="s">
        <v>89</v>
      </c>
      <c r="B41" s="2">
        <v>0.63235294117647056</v>
      </c>
      <c r="E41" s="4" t="s">
        <v>13513</v>
      </c>
      <c r="F41" s="2">
        <v>0.71764705882352942</v>
      </c>
      <c r="G41" s="2">
        <v>4.2553191489361701E-2</v>
      </c>
      <c r="H41" s="2">
        <v>2.1276595744680851E-2</v>
      </c>
      <c r="I41" s="2">
        <v>0.18167202572347266</v>
      </c>
      <c r="J41" s="2">
        <v>0.22097378277153559</v>
      </c>
    </row>
    <row r="42" spans="1:10" x14ac:dyDescent="0.25">
      <c r="A42" s="5" t="s">
        <v>22</v>
      </c>
      <c r="B42" s="2">
        <v>0.6166666666666667</v>
      </c>
      <c r="E42" s="4" t="s">
        <v>13514</v>
      </c>
      <c r="F42" s="2">
        <v>0.73913043478260865</v>
      </c>
      <c r="G42" s="2">
        <v>0.20833333333333334</v>
      </c>
      <c r="H42" s="2">
        <v>2.8571428571428571E-2</v>
      </c>
      <c r="I42" s="2">
        <v>0.15146299483648881</v>
      </c>
      <c r="J42" s="2">
        <v>0.18732394366197183</v>
      </c>
    </row>
    <row r="43" spans="1:10" x14ac:dyDescent="0.25">
      <c r="A43" s="5" t="s">
        <v>88</v>
      </c>
      <c r="B43" s="2">
        <v>0.75</v>
      </c>
      <c r="E43" s="4" t="s">
        <v>13515</v>
      </c>
      <c r="F43" s="2">
        <v>0.47368421052631576</v>
      </c>
      <c r="G43" s="2">
        <v>0.16363636363636364</v>
      </c>
      <c r="H43" s="2">
        <v>5.6603773584905662E-2</v>
      </c>
      <c r="I43" s="2">
        <v>0.13622291021671826</v>
      </c>
      <c r="J43" s="2">
        <v>0.14898989898989898</v>
      </c>
    </row>
    <row r="44" spans="1:10" x14ac:dyDescent="0.25">
      <c r="A44" s="4" t="s">
        <v>30</v>
      </c>
      <c r="B44" s="2">
        <v>0.2196969696969697</v>
      </c>
      <c r="E44" s="4" t="s">
        <v>13516</v>
      </c>
      <c r="F44" s="2">
        <v>0.43478260869565216</v>
      </c>
      <c r="G44" s="2">
        <v>0.14492753623188406</v>
      </c>
      <c r="H44" s="2">
        <v>4.1322314049586778E-2</v>
      </c>
      <c r="I44" s="2">
        <v>5.993690851735016E-2</v>
      </c>
      <c r="J44" s="2">
        <v>7.0446735395189003E-2</v>
      </c>
    </row>
    <row r="45" spans="1:10" x14ac:dyDescent="0.25">
      <c r="A45" s="5" t="s">
        <v>22</v>
      </c>
      <c r="B45" s="2">
        <v>0.20967741935483872</v>
      </c>
      <c r="E45" s="4" t="s">
        <v>13517</v>
      </c>
      <c r="F45" s="2" t="e">
        <v>#DIV/0!</v>
      </c>
      <c r="G45" s="2">
        <v>0</v>
      </c>
      <c r="H45" s="2">
        <v>4.3478260869565216E-2</v>
      </c>
      <c r="I45" s="2">
        <v>3.5971223021582732E-2</v>
      </c>
      <c r="J45" s="2">
        <v>3.6809815950920248E-2</v>
      </c>
    </row>
    <row r="46" spans="1:10" x14ac:dyDescent="0.25">
      <c r="A46" s="5" t="s">
        <v>88</v>
      </c>
      <c r="B46" s="2">
        <v>0.375</v>
      </c>
    </row>
    <row r="47" spans="1:10" x14ac:dyDescent="0.25">
      <c r="A47" s="4" t="s">
        <v>31</v>
      </c>
      <c r="B47" s="2">
        <v>0.25675675675675674</v>
      </c>
    </row>
    <row r="48" spans="1:10" x14ac:dyDescent="0.25">
      <c r="A48" s="5" t="s">
        <v>22</v>
      </c>
      <c r="B48" s="2">
        <v>0.27272727272727271</v>
      </c>
    </row>
    <row r="49" spans="1:2" x14ac:dyDescent="0.25">
      <c r="A49" s="5" t="s">
        <v>88</v>
      </c>
      <c r="B49" s="2">
        <v>0.125</v>
      </c>
    </row>
    <row r="50" spans="1:2" x14ac:dyDescent="0.25">
      <c r="A50" s="4" t="s">
        <v>35</v>
      </c>
      <c r="B50" s="2">
        <v>0.19444444444444445</v>
      </c>
    </row>
    <row r="51" spans="1:2" x14ac:dyDescent="0.25">
      <c r="A51" s="5" t="s">
        <v>22</v>
      </c>
      <c r="B51" s="2">
        <v>0.19387755102040816</v>
      </c>
    </row>
    <row r="52" spans="1:2" x14ac:dyDescent="0.25">
      <c r="A52" s="5" t="s">
        <v>88</v>
      </c>
      <c r="B52" s="2">
        <v>0.2</v>
      </c>
    </row>
    <row r="53" spans="1:2" x14ac:dyDescent="0.25">
      <c r="A53" s="4" t="s">
        <v>36</v>
      </c>
      <c r="B53" s="2">
        <v>0.30327868852459017</v>
      </c>
    </row>
    <row r="54" spans="1:2" x14ac:dyDescent="0.25">
      <c r="A54" s="5" t="s">
        <v>22</v>
      </c>
      <c r="B54" s="2">
        <v>0.29411764705882354</v>
      </c>
    </row>
    <row r="55" spans="1:2" x14ac:dyDescent="0.25">
      <c r="A55" s="5" t="s">
        <v>88</v>
      </c>
      <c r="B55" s="2">
        <v>0.35</v>
      </c>
    </row>
    <row r="56" spans="1:2" x14ac:dyDescent="0.25">
      <c r="A56" s="4" t="s">
        <v>37</v>
      </c>
      <c r="B56" s="2">
        <v>0.2125984251968504</v>
      </c>
    </row>
    <row r="57" spans="1:2" x14ac:dyDescent="0.25">
      <c r="A57" s="5" t="s">
        <v>22</v>
      </c>
      <c r="B57" s="2">
        <v>0.22522522522522523</v>
      </c>
    </row>
    <row r="58" spans="1:2" x14ac:dyDescent="0.25">
      <c r="A58" s="5" t="s">
        <v>88</v>
      </c>
      <c r="B58" s="2">
        <v>0.125</v>
      </c>
    </row>
    <row r="59" spans="1:2" x14ac:dyDescent="0.25">
      <c r="A59" s="4" t="s">
        <v>93</v>
      </c>
      <c r="B59" s="2">
        <v>0.23148148148148148</v>
      </c>
    </row>
    <row r="60" spans="1:2" x14ac:dyDescent="0.25">
      <c r="A60" s="5" t="s">
        <v>22</v>
      </c>
      <c r="B60" s="2">
        <v>0.24</v>
      </c>
    </row>
    <row r="61" spans="1:2" x14ac:dyDescent="0.25">
      <c r="A61" s="5" t="s">
        <v>88</v>
      </c>
      <c r="B61" s="2">
        <v>0.125</v>
      </c>
    </row>
    <row r="62" spans="1:2" x14ac:dyDescent="0.25">
      <c r="A62" s="4" t="s">
        <v>41</v>
      </c>
      <c r="B62" s="2">
        <v>0.26415094339622641</v>
      </c>
    </row>
    <row r="63" spans="1:2" x14ac:dyDescent="0.25">
      <c r="A63" s="5" t="s">
        <v>22</v>
      </c>
      <c r="B63" s="2">
        <v>0.26</v>
      </c>
    </row>
    <row r="64" spans="1:2" x14ac:dyDescent="0.25">
      <c r="A64" s="5" t="s">
        <v>88</v>
      </c>
      <c r="B64" s="2">
        <v>0.33333333333333331</v>
      </c>
    </row>
    <row r="65" spans="1:2" x14ac:dyDescent="0.25">
      <c r="A65" s="4" t="s">
        <v>42</v>
      </c>
      <c r="B65" s="2">
        <v>0.26666666666666666</v>
      </c>
    </row>
    <row r="66" spans="1:2" x14ac:dyDescent="0.25">
      <c r="A66" s="5" t="s">
        <v>22</v>
      </c>
      <c r="B66" s="2">
        <v>0.26666666666666666</v>
      </c>
    </row>
    <row r="67" spans="1:2" x14ac:dyDescent="0.25">
      <c r="A67" s="4" t="s">
        <v>43</v>
      </c>
      <c r="B67" s="2">
        <v>0.27891156462585032</v>
      </c>
    </row>
    <row r="68" spans="1:2" x14ac:dyDescent="0.25">
      <c r="A68" s="5" t="s">
        <v>22</v>
      </c>
      <c r="B68" s="2">
        <v>0.2814814814814815</v>
      </c>
    </row>
    <row r="69" spans="1:2" x14ac:dyDescent="0.25">
      <c r="A69" s="5" t="s">
        <v>88</v>
      </c>
      <c r="B69" s="2">
        <v>0.25</v>
      </c>
    </row>
    <row r="70" spans="1:2" x14ac:dyDescent="0.25">
      <c r="A70" s="4" t="s">
        <v>44</v>
      </c>
      <c r="B70" s="2">
        <v>0.28448275862068967</v>
      </c>
    </row>
    <row r="71" spans="1:2" x14ac:dyDescent="0.25">
      <c r="A71" s="5" t="s">
        <v>22</v>
      </c>
      <c r="B71" s="2">
        <v>0.30232558139534882</v>
      </c>
    </row>
    <row r="72" spans="1:2" x14ac:dyDescent="0.25">
      <c r="A72" s="5" t="s">
        <v>88</v>
      </c>
      <c r="B72" s="2">
        <v>0.23333333333333334</v>
      </c>
    </row>
    <row r="73" spans="1:2" x14ac:dyDescent="0.25">
      <c r="A73" s="4" t="s">
        <v>45</v>
      </c>
      <c r="B73" s="2">
        <v>0.2937062937062937</v>
      </c>
    </row>
    <row r="74" spans="1:2" x14ac:dyDescent="0.25">
      <c r="A74" s="5" t="s">
        <v>22</v>
      </c>
      <c r="B74" s="2">
        <v>0.27737226277372262</v>
      </c>
    </row>
    <row r="75" spans="1:2" x14ac:dyDescent="0.25">
      <c r="A75" s="5" t="s">
        <v>88</v>
      </c>
      <c r="B75" s="2">
        <v>0.66666666666666663</v>
      </c>
    </row>
    <row r="76" spans="1:2" x14ac:dyDescent="0.25">
      <c r="A76" s="4" t="s">
        <v>46</v>
      </c>
      <c r="B76" s="2">
        <v>0.25531914893617019</v>
      </c>
    </row>
    <row r="77" spans="1:2" x14ac:dyDescent="0.25">
      <c r="A77" s="5" t="s">
        <v>22</v>
      </c>
      <c r="B77" s="2">
        <v>0.26400000000000001</v>
      </c>
    </row>
    <row r="78" spans="1:2" x14ac:dyDescent="0.25">
      <c r="A78" s="5" t="s">
        <v>88</v>
      </c>
      <c r="B78" s="2">
        <v>0.1875</v>
      </c>
    </row>
    <row r="79" spans="1:2" x14ac:dyDescent="0.25">
      <c r="A79" s="4" t="s">
        <v>47</v>
      </c>
      <c r="B79" s="2">
        <v>0.30508474576271188</v>
      </c>
    </row>
    <row r="80" spans="1:2" x14ac:dyDescent="0.25">
      <c r="A80" s="5" t="s">
        <v>22</v>
      </c>
      <c r="B80" s="2">
        <v>0.29090909090909089</v>
      </c>
    </row>
    <row r="81" spans="1:2" x14ac:dyDescent="0.25">
      <c r="A81" s="5" t="s">
        <v>88</v>
      </c>
      <c r="B81" s="2">
        <v>0.5</v>
      </c>
    </row>
    <row r="82" spans="1:2" x14ac:dyDescent="0.25">
      <c r="A82" s="4" t="s">
        <v>50</v>
      </c>
      <c r="B82" s="2">
        <v>0.24271844660194175</v>
      </c>
    </row>
    <row r="83" spans="1:2" x14ac:dyDescent="0.25">
      <c r="A83" s="5" t="s">
        <v>22</v>
      </c>
      <c r="B83" s="2">
        <v>0.23762376237623761</v>
      </c>
    </row>
    <row r="84" spans="1:2" x14ac:dyDescent="0.25">
      <c r="A84" s="5" t="s">
        <v>88</v>
      </c>
      <c r="B84" s="2">
        <v>0.5</v>
      </c>
    </row>
    <row r="85" spans="1:2" x14ac:dyDescent="0.25">
      <c r="A85" s="4" t="s">
        <v>51</v>
      </c>
      <c r="B85" s="2">
        <v>0.25190839694656486</v>
      </c>
    </row>
    <row r="86" spans="1:2" x14ac:dyDescent="0.25">
      <c r="A86" s="5" t="s">
        <v>22</v>
      </c>
      <c r="B86" s="2">
        <v>0.24347826086956523</v>
      </c>
    </row>
    <row r="87" spans="1:2" x14ac:dyDescent="0.25">
      <c r="A87" s="5" t="s">
        <v>88</v>
      </c>
      <c r="B87" s="2">
        <v>0.3125</v>
      </c>
    </row>
    <row r="88" spans="1:2" x14ac:dyDescent="0.25">
      <c r="A88" s="4" t="s">
        <v>52</v>
      </c>
      <c r="B88" s="2">
        <v>0.32857142857142857</v>
      </c>
    </row>
    <row r="89" spans="1:2" x14ac:dyDescent="0.25">
      <c r="A89" s="5" t="s">
        <v>22</v>
      </c>
      <c r="B89" s="2">
        <v>0.33333333333333331</v>
      </c>
    </row>
    <row r="90" spans="1:2" x14ac:dyDescent="0.25">
      <c r="A90" s="5" t="s">
        <v>88</v>
      </c>
      <c r="B90" s="2">
        <v>0.3</v>
      </c>
    </row>
    <row r="91" spans="1:2" x14ac:dyDescent="0.25">
      <c r="A91" s="4" t="s">
        <v>54</v>
      </c>
      <c r="B91" s="2">
        <v>0.23387096774193547</v>
      </c>
    </row>
    <row r="92" spans="1:2" x14ac:dyDescent="0.25">
      <c r="A92" s="5" t="s">
        <v>22</v>
      </c>
      <c r="B92" s="2">
        <v>0.22321428571428573</v>
      </c>
    </row>
    <row r="93" spans="1:2" x14ac:dyDescent="0.25">
      <c r="A93" s="5" t="s">
        <v>88</v>
      </c>
      <c r="B93" s="2">
        <v>0.33333333333333331</v>
      </c>
    </row>
    <row r="94" spans="1:2" x14ac:dyDescent="0.25">
      <c r="A94" s="4" t="s">
        <v>55</v>
      </c>
      <c r="B94" s="2">
        <v>0.27397260273972601</v>
      </c>
    </row>
    <row r="95" spans="1:2" x14ac:dyDescent="0.25">
      <c r="A95" s="5" t="s">
        <v>22</v>
      </c>
      <c r="B95" s="2">
        <v>0.2734375</v>
      </c>
    </row>
    <row r="96" spans="1:2" x14ac:dyDescent="0.25">
      <c r="A96" s="5" t="s">
        <v>88</v>
      </c>
      <c r="B96" s="2">
        <v>0.27777777777777779</v>
      </c>
    </row>
    <row r="97" spans="1:2" x14ac:dyDescent="0.25">
      <c r="A97" s="4" t="s">
        <v>58</v>
      </c>
      <c r="B97" s="2">
        <v>0.22619047619047619</v>
      </c>
    </row>
    <row r="98" spans="1:2" x14ac:dyDescent="0.25">
      <c r="A98" s="5" t="s">
        <v>22</v>
      </c>
      <c r="B98" s="2">
        <v>0.23684210526315788</v>
      </c>
    </row>
    <row r="99" spans="1:2" x14ac:dyDescent="0.25">
      <c r="A99" s="5" t="s">
        <v>88</v>
      </c>
      <c r="B99" s="2">
        <v>0.125</v>
      </c>
    </row>
    <row r="100" spans="1:2" x14ac:dyDescent="0.25">
      <c r="A100" s="4" t="s">
        <v>94</v>
      </c>
      <c r="B100" s="2">
        <v>0.28346456692913385</v>
      </c>
    </row>
    <row r="101" spans="1:2" x14ac:dyDescent="0.25">
      <c r="A101" s="5" t="s">
        <v>22</v>
      </c>
      <c r="B101" s="2">
        <v>0.2807017543859649</v>
      </c>
    </row>
    <row r="102" spans="1:2" x14ac:dyDescent="0.25">
      <c r="A102" s="5" t="s">
        <v>88</v>
      </c>
      <c r="B102" s="2">
        <v>0.30769230769230771</v>
      </c>
    </row>
    <row r="103" spans="1:2" x14ac:dyDescent="0.25">
      <c r="A103" s="4" t="s">
        <v>59</v>
      </c>
      <c r="B103" s="2">
        <v>0.2846153846153846</v>
      </c>
    </row>
    <row r="104" spans="1:2" x14ac:dyDescent="0.25">
      <c r="A104" s="5" t="s">
        <v>22</v>
      </c>
      <c r="B104" s="2">
        <v>0.2807017543859649</v>
      </c>
    </row>
    <row r="105" spans="1:2" x14ac:dyDescent="0.25">
      <c r="A105" s="5" t="s">
        <v>88</v>
      </c>
      <c r="B105" s="2">
        <v>0.3125</v>
      </c>
    </row>
    <row r="106" spans="1:2" x14ac:dyDescent="0.25">
      <c r="A106" s="4" t="s">
        <v>60</v>
      </c>
      <c r="B106" s="2">
        <v>0.31386861313868614</v>
      </c>
    </row>
    <row r="107" spans="1:2" x14ac:dyDescent="0.25">
      <c r="A107" s="5" t="s">
        <v>22</v>
      </c>
      <c r="B107" s="2">
        <v>0.32330827067669171</v>
      </c>
    </row>
    <row r="108" spans="1:2" x14ac:dyDescent="0.25">
      <c r="A108" s="5" t="s">
        <v>88</v>
      </c>
      <c r="B108" s="2">
        <v>0</v>
      </c>
    </row>
    <row r="109" spans="1:2" x14ac:dyDescent="0.25">
      <c r="A109" s="4" t="s">
        <v>61</v>
      </c>
      <c r="B109" s="2">
        <v>0.20588235294117646</v>
      </c>
    </row>
    <row r="110" spans="1:2" x14ac:dyDescent="0.25">
      <c r="A110" s="5" t="s">
        <v>22</v>
      </c>
      <c r="B110" s="2">
        <v>0.21052631578947367</v>
      </c>
    </row>
    <row r="111" spans="1:2" x14ac:dyDescent="0.25">
      <c r="A111" s="5" t="s">
        <v>88</v>
      </c>
      <c r="B111" s="2">
        <v>0.18181818181818182</v>
      </c>
    </row>
    <row r="112" spans="1:2" x14ac:dyDescent="0.25">
      <c r="A112" s="4" t="s">
        <v>62</v>
      </c>
      <c r="B112" s="2">
        <v>0.25</v>
      </c>
    </row>
    <row r="113" spans="1:2" x14ac:dyDescent="0.25">
      <c r="A113" s="5" t="s">
        <v>22</v>
      </c>
      <c r="B113" s="2">
        <v>0.25</v>
      </c>
    </row>
    <row r="114" spans="1:2" x14ac:dyDescent="0.25">
      <c r="A114" s="5" t="s">
        <v>88</v>
      </c>
      <c r="B114" s="2">
        <v>0.25</v>
      </c>
    </row>
    <row r="115" spans="1:2" x14ac:dyDescent="0.25">
      <c r="A115" s="4" t="s">
        <v>63</v>
      </c>
      <c r="B115" s="2">
        <v>0.32786885245901637</v>
      </c>
    </row>
    <row r="116" spans="1:2" x14ac:dyDescent="0.25">
      <c r="A116" s="5" t="s">
        <v>22</v>
      </c>
      <c r="B116" s="2">
        <v>0.32758620689655171</v>
      </c>
    </row>
    <row r="117" spans="1:2" x14ac:dyDescent="0.25">
      <c r="A117" s="5" t="s">
        <v>88</v>
      </c>
      <c r="B117" s="2">
        <v>0.33333333333333331</v>
      </c>
    </row>
    <row r="118" spans="1:2" x14ac:dyDescent="0.25">
      <c r="A118" s="4" t="s">
        <v>64</v>
      </c>
      <c r="B118" s="2">
        <v>0.32142857142857145</v>
      </c>
    </row>
    <row r="119" spans="1:2" x14ac:dyDescent="0.25">
      <c r="A119" s="5" t="s">
        <v>22</v>
      </c>
      <c r="B119" s="2">
        <v>0.29807692307692307</v>
      </c>
    </row>
    <row r="120" spans="1:2" x14ac:dyDescent="0.25">
      <c r="A120" s="5" t="s">
        <v>88</v>
      </c>
      <c r="B120" s="2">
        <v>0.625</v>
      </c>
    </row>
    <row r="121" spans="1:2" x14ac:dyDescent="0.25">
      <c r="A121" s="4" t="s">
        <v>67</v>
      </c>
      <c r="B121" s="2">
        <v>0.27007299270072993</v>
      </c>
    </row>
    <row r="122" spans="1:2" x14ac:dyDescent="0.25">
      <c r="A122" s="5" t="s">
        <v>22</v>
      </c>
      <c r="B122" s="2">
        <v>0.28000000000000003</v>
      </c>
    </row>
    <row r="123" spans="1:2" x14ac:dyDescent="0.25">
      <c r="A123" s="5" t="s">
        <v>88</v>
      </c>
      <c r="B123" s="2">
        <v>0.16666666666666666</v>
      </c>
    </row>
    <row r="124" spans="1:2" x14ac:dyDescent="0.25">
      <c r="A124" s="4" t="s">
        <v>68</v>
      </c>
      <c r="B124" s="2">
        <v>0.24193548387096775</v>
      </c>
    </row>
    <row r="125" spans="1:2" x14ac:dyDescent="0.25">
      <c r="A125" s="5" t="s">
        <v>22</v>
      </c>
      <c r="B125" s="2">
        <v>0.22807017543859648</v>
      </c>
    </row>
    <row r="126" spans="1:2" x14ac:dyDescent="0.25">
      <c r="A126" s="5" t="s">
        <v>88</v>
      </c>
      <c r="B126" s="2">
        <v>0.4</v>
      </c>
    </row>
    <row r="127" spans="1:2" x14ac:dyDescent="0.25">
      <c r="A127" s="4" t="s">
        <v>69</v>
      </c>
      <c r="B127" s="2">
        <v>0.27272727272727271</v>
      </c>
    </row>
    <row r="128" spans="1:2" x14ac:dyDescent="0.25">
      <c r="A128" s="5" t="s">
        <v>22</v>
      </c>
      <c r="B128" s="2">
        <v>0.2807017543859649</v>
      </c>
    </row>
    <row r="129" spans="1:2" x14ac:dyDescent="0.25">
      <c r="A129" s="5" t="s">
        <v>88</v>
      </c>
      <c r="B129" s="2">
        <v>0.22222222222222221</v>
      </c>
    </row>
    <row r="130" spans="1:2" x14ac:dyDescent="0.25">
      <c r="A130" s="4" t="s">
        <v>70</v>
      </c>
      <c r="B130" s="2">
        <v>0.23353293413173654</v>
      </c>
    </row>
    <row r="131" spans="1:2" x14ac:dyDescent="0.25">
      <c r="A131" s="5" t="s">
        <v>22</v>
      </c>
      <c r="B131" s="2">
        <v>0.23841059602649006</v>
      </c>
    </row>
    <row r="132" spans="1:2" x14ac:dyDescent="0.25">
      <c r="A132" s="5" t="s">
        <v>88</v>
      </c>
      <c r="B132" s="2">
        <v>0.1875</v>
      </c>
    </row>
    <row r="133" spans="1:2" x14ac:dyDescent="0.25">
      <c r="A133" s="4" t="s">
        <v>71</v>
      </c>
      <c r="B133" s="2">
        <v>0.34810126582278483</v>
      </c>
    </row>
    <row r="134" spans="1:2" x14ac:dyDescent="0.25">
      <c r="A134" s="5" t="s">
        <v>22</v>
      </c>
      <c r="B134" s="2">
        <v>0.34532374100719426</v>
      </c>
    </row>
    <row r="135" spans="1:2" x14ac:dyDescent="0.25">
      <c r="A135" s="5" t="s">
        <v>88</v>
      </c>
      <c r="B135" s="2">
        <v>0.36842105263157893</v>
      </c>
    </row>
    <row r="136" spans="1:2" x14ac:dyDescent="0.25">
      <c r="A136" s="4" t="s">
        <v>72</v>
      </c>
      <c r="B136" s="2">
        <v>0.1951219512195122</v>
      </c>
    </row>
    <row r="137" spans="1:2" x14ac:dyDescent="0.25">
      <c r="A137" s="5" t="s">
        <v>22</v>
      </c>
      <c r="B137" s="2">
        <v>0.1875</v>
      </c>
    </row>
    <row r="138" spans="1:2" x14ac:dyDescent="0.25">
      <c r="A138" s="5" t="s">
        <v>88</v>
      </c>
      <c r="B138" s="2">
        <v>0.27272727272727271</v>
      </c>
    </row>
    <row r="139" spans="1:2" x14ac:dyDescent="0.25">
      <c r="A139" s="4" t="s">
        <v>73</v>
      </c>
      <c r="B139" s="2">
        <v>0.30769230769230771</v>
      </c>
    </row>
    <row r="140" spans="1:2" x14ac:dyDescent="0.25">
      <c r="A140" s="5" t="s">
        <v>22</v>
      </c>
      <c r="B140" s="2">
        <v>0.31690140845070425</v>
      </c>
    </row>
    <row r="141" spans="1:2" x14ac:dyDescent="0.25">
      <c r="A141" s="5" t="s">
        <v>88</v>
      </c>
      <c r="B141" s="2">
        <v>0.21428571428571427</v>
      </c>
    </row>
    <row r="142" spans="1:2" x14ac:dyDescent="0.25">
      <c r="A142" s="4" t="s">
        <v>74</v>
      </c>
      <c r="B142" s="2">
        <v>0.33333333333333331</v>
      </c>
    </row>
    <row r="143" spans="1:2" x14ac:dyDescent="0.25">
      <c r="A143" s="5" t="s">
        <v>22</v>
      </c>
      <c r="B143" s="2">
        <v>0.33333333333333331</v>
      </c>
    </row>
    <row r="144" spans="1:2" x14ac:dyDescent="0.25">
      <c r="A144" s="5" t="s">
        <v>88</v>
      </c>
      <c r="B144" s="2">
        <v>0.33333333333333331</v>
      </c>
    </row>
    <row r="145" spans="1:2" x14ac:dyDescent="0.25">
      <c r="A145" s="4" t="s">
        <v>75</v>
      </c>
      <c r="B145" s="2">
        <v>0.25190839694656486</v>
      </c>
    </row>
    <row r="146" spans="1:2" x14ac:dyDescent="0.25">
      <c r="A146" s="5" t="s">
        <v>22</v>
      </c>
      <c r="B146" s="2">
        <v>0.25225225225225223</v>
      </c>
    </row>
    <row r="147" spans="1:2" x14ac:dyDescent="0.25">
      <c r="A147" s="5" t="s">
        <v>88</v>
      </c>
      <c r="B147" s="2">
        <v>0.25</v>
      </c>
    </row>
    <row r="148" spans="1:2" x14ac:dyDescent="0.25">
      <c r="A148" s="4" t="s">
        <v>76</v>
      </c>
      <c r="B148" s="2">
        <v>0.3</v>
      </c>
    </row>
    <row r="149" spans="1:2" x14ac:dyDescent="0.25">
      <c r="A149" s="5" t="s">
        <v>22</v>
      </c>
      <c r="B149" s="2">
        <v>0.31034482758620691</v>
      </c>
    </row>
    <row r="150" spans="1:2" x14ac:dyDescent="0.25">
      <c r="A150" s="5" t="s">
        <v>88</v>
      </c>
      <c r="B150" s="2">
        <v>0</v>
      </c>
    </row>
    <row r="151" spans="1:2" x14ac:dyDescent="0.25">
      <c r="A151" s="4" t="s">
        <v>77</v>
      </c>
      <c r="B151" s="2">
        <v>0.22500000000000001</v>
      </c>
    </row>
    <row r="152" spans="1:2" x14ac:dyDescent="0.25">
      <c r="A152" s="5" t="s">
        <v>22</v>
      </c>
      <c r="B152" s="2">
        <v>0.23636363636363636</v>
      </c>
    </row>
    <row r="153" spans="1:2" x14ac:dyDescent="0.25">
      <c r="A153" s="5" t="s">
        <v>88</v>
      </c>
      <c r="B153" s="2">
        <v>0.1</v>
      </c>
    </row>
    <row r="154" spans="1:2" x14ac:dyDescent="0.25">
      <c r="A154" s="4" t="s">
        <v>78</v>
      </c>
      <c r="B154" s="2">
        <v>0.22641509433962265</v>
      </c>
    </row>
    <row r="155" spans="1:2" x14ac:dyDescent="0.25">
      <c r="A155" s="5" t="s">
        <v>22</v>
      </c>
      <c r="B155" s="2">
        <v>0.23404255319148937</v>
      </c>
    </row>
    <row r="156" spans="1:2" x14ac:dyDescent="0.25">
      <c r="A156" s="5" t="s">
        <v>88</v>
      </c>
      <c r="B156" s="2">
        <v>0.16666666666666666</v>
      </c>
    </row>
    <row r="157" spans="1:2" x14ac:dyDescent="0.25">
      <c r="A157" s="4" t="s">
        <v>79</v>
      </c>
      <c r="B157" s="2">
        <v>0.28965517241379313</v>
      </c>
    </row>
    <row r="158" spans="1:2" x14ac:dyDescent="0.25">
      <c r="A158" s="5" t="s">
        <v>22</v>
      </c>
      <c r="B158" s="2">
        <v>0.2781954887218045</v>
      </c>
    </row>
    <row r="159" spans="1:2" x14ac:dyDescent="0.25">
      <c r="A159" s="5" t="s">
        <v>88</v>
      </c>
      <c r="B159" s="2">
        <v>0.41666666666666669</v>
      </c>
    </row>
    <row r="160" spans="1:2" x14ac:dyDescent="0.25">
      <c r="A160" s="4" t="s">
        <v>80</v>
      </c>
      <c r="B160" s="2">
        <v>0.25</v>
      </c>
    </row>
    <row r="161" spans="1:2" x14ac:dyDescent="0.25">
      <c r="A161" s="5" t="s">
        <v>22</v>
      </c>
      <c r="B161" s="2">
        <v>0.25757575757575757</v>
      </c>
    </row>
    <row r="162" spans="1:2" x14ac:dyDescent="0.25">
      <c r="A162" s="5" t="s">
        <v>88</v>
      </c>
      <c r="B162" s="2">
        <v>0.16666666666666666</v>
      </c>
    </row>
    <row r="163" spans="1:2" x14ac:dyDescent="0.25">
      <c r="A163" s="4" t="s">
        <v>81</v>
      </c>
      <c r="B163" s="2">
        <v>0.2709677419354839</v>
      </c>
    </row>
    <row r="164" spans="1:2" x14ac:dyDescent="0.25">
      <c r="A164" s="5" t="s">
        <v>22</v>
      </c>
      <c r="B164" s="2">
        <v>0.28467153284671531</v>
      </c>
    </row>
    <row r="165" spans="1:2" x14ac:dyDescent="0.25">
      <c r="A165" s="5" t="s">
        <v>88</v>
      </c>
      <c r="B165" s="2">
        <v>0.16666666666666666</v>
      </c>
    </row>
    <row r="166" spans="1:2" x14ac:dyDescent="0.25">
      <c r="A166" s="4" t="s">
        <v>82</v>
      </c>
      <c r="B166" s="2">
        <v>0.26530612244897961</v>
      </c>
    </row>
    <row r="167" spans="1:2" x14ac:dyDescent="0.25">
      <c r="A167" s="5" t="s">
        <v>22</v>
      </c>
      <c r="B167" s="2">
        <v>0.2814814814814815</v>
      </c>
    </row>
    <row r="168" spans="1:2" x14ac:dyDescent="0.25">
      <c r="A168" s="5" t="s">
        <v>88</v>
      </c>
      <c r="B168" s="2">
        <v>8.3333333333333329E-2</v>
      </c>
    </row>
    <row r="169" spans="1:2" x14ac:dyDescent="0.25">
      <c r="A169" s="4" t="s">
        <v>83</v>
      </c>
      <c r="B169" s="2">
        <v>0.2196969696969697</v>
      </c>
    </row>
    <row r="170" spans="1:2" x14ac:dyDescent="0.25">
      <c r="A170" s="5" t="s">
        <v>22</v>
      </c>
      <c r="B170" s="2">
        <v>0.22580645161290322</v>
      </c>
    </row>
    <row r="171" spans="1:2" x14ac:dyDescent="0.25">
      <c r="A171" s="5" t="s">
        <v>88</v>
      </c>
      <c r="B171" s="2">
        <v>0.125</v>
      </c>
    </row>
    <row r="172" spans="1:2" x14ac:dyDescent="0.25">
      <c r="A172" s="4" t="s">
        <v>84</v>
      </c>
      <c r="B172" s="2">
        <v>0.25</v>
      </c>
    </row>
    <row r="173" spans="1:2" x14ac:dyDescent="0.25">
      <c r="A173" s="5" t="s">
        <v>22</v>
      </c>
      <c r="B173" s="2">
        <v>0.25</v>
      </c>
    </row>
    <row r="174" spans="1:2" x14ac:dyDescent="0.25">
      <c r="A174" s="5" t="s">
        <v>88</v>
      </c>
      <c r="B174" s="2">
        <v>0.25</v>
      </c>
    </row>
    <row r="175" spans="1:2" x14ac:dyDescent="0.25">
      <c r="A175" s="4" t="s">
        <v>85</v>
      </c>
      <c r="B175" s="2">
        <v>0.26760563380281688</v>
      </c>
    </row>
    <row r="176" spans="1:2" x14ac:dyDescent="0.25">
      <c r="A176" s="5" t="s">
        <v>22</v>
      </c>
      <c r="B176" s="2">
        <v>0.27777777777777779</v>
      </c>
    </row>
    <row r="177" spans="1:2" x14ac:dyDescent="0.25">
      <c r="A177" s="5" t="s">
        <v>88</v>
      </c>
      <c r="B177" s="2">
        <v>0.13333333333333333</v>
      </c>
    </row>
    <row r="178" spans="1:2" x14ac:dyDescent="0.25">
      <c r="A178" s="4" t="s">
        <v>86</v>
      </c>
      <c r="B178" s="2">
        <v>0.24675324675324675</v>
      </c>
    </row>
    <row r="179" spans="1:2" x14ac:dyDescent="0.25">
      <c r="A179" s="5" t="s">
        <v>22</v>
      </c>
      <c r="B179" s="2">
        <v>0.26119402985074625</v>
      </c>
    </row>
    <row r="180" spans="1:2" x14ac:dyDescent="0.25">
      <c r="A180" s="5" t="s">
        <v>88</v>
      </c>
      <c r="B180" s="2">
        <v>0.15</v>
      </c>
    </row>
    <row r="181" spans="1:2" x14ac:dyDescent="0.25">
      <c r="A181" s="4" t="s">
        <v>13493</v>
      </c>
      <c r="B181" s="2">
        <v>0.2685808284731569</v>
      </c>
    </row>
  </sheetData>
  <conditionalFormatting sqref="B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50788-00FD-48CA-A35C-4FA6A3B9D764}">
  <sheetPr>
    <tabColor rgb="FF7030A0"/>
  </sheetPr>
  <dimension ref="A3:G29"/>
  <sheetViews>
    <sheetView topLeftCell="A7" workbookViewId="0">
      <selection activeCell="F41" sqref="F41"/>
    </sheetView>
  </sheetViews>
  <sheetFormatPr defaultRowHeight="15" x14ac:dyDescent="0.25"/>
  <cols>
    <col min="1" max="1" width="41.42578125" bestFit="1" customWidth="1"/>
    <col min="2" max="2" width="18.7109375" bestFit="1" customWidth="1"/>
    <col min="3" max="3" width="11.7109375" bestFit="1" customWidth="1"/>
    <col min="6" max="6" width="41.42578125" bestFit="1" customWidth="1"/>
    <col min="7" max="7" width="18.7109375" bestFit="1" customWidth="1"/>
    <col min="8" max="8" width="2" bestFit="1" customWidth="1"/>
    <col min="9" max="9" width="11.28515625" bestFit="1" customWidth="1"/>
  </cols>
  <sheetData>
    <row r="3" spans="1:7" x14ac:dyDescent="0.25">
      <c r="A3" t="s">
        <v>13490</v>
      </c>
      <c r="B3" t="s">
        <v>15</v>
      </c>
      <c r="C3" s="1" t="s">
        <v>13491</v>
      </c>
    </row>
    <row r="4" spans="1:7" x14ac:dyDescent="0.25">
      <c r="A4">
        <v>6687</v>
      </c>
      <c r="B4">
        <v>1796</v>
      </c>
      <c r="C4" s="2">
        <f>GETPIVOTDATA("Churned Customers",$A$3)/GETPIVOTDATA("Total Customer",$A$3)</f>
        <v>0.2685808284731569</v>
      </c>
    </row>
    <row r="7" spans="1:7" x14ac:dyDescent="0.25">
      <c r="F7" s="3" t="s">
        <v>13</v>
      </c>
      <c r="G7" t="s">
        <v>15</v>
      </c>
    </row>
    <row r="8" spans="1:7" x14ac:dyDescent="0.25">
      <c r="A8" s="3" t="s">
        <v>12</v>
      </c>
      <c r="B8" t="s">
        <v>56</v>
      </c>
      <c r="F8" s="4" t="s">
        <v>109</v>
      </c>
      <c r="G8" s="2">
        <v>3.3407572383073497E-3</v>
      </c>
    </row>
    <row r="9" spans="1:7" x14ac:dyDescent="0.25">
      <c r="F9" s="4" t="s">
        <v>7520</v>
      </c>
      <c r="G9" s="2">
        <v>6.124721603563474E-3</v>
      </c>
    </row>
    <row r="10" spans="1:7" x14ac:dyDescent="0.25">
      <c r="A10" s="3" t="s">
        <v>13</v>
      </c>
      <c r="B10" t="s">
        <v>15</v>
      </c>
      <c r="F10" s="4" t="s">
        <v>108</v>
      </c>
      <c r="G10" s="2">
        <v>1.4476614699331848E-2</v>
      </c>
    </row>
    <row r="11" spans="1:7" x14ac:dyDescent="0.25">
      <c r="A11" s="4" t="s">
        <v>96</v>
      </c>
      <c r="B11" s="2">
        <v>0.36894409937888201</v>
      </c>
      <c r="F11" s="4" t="s">
        <v>34</v>
      </c>
      <c r="G11" s="2">
        <v>1.5033407572383074E-2</v>
      </c>
    </row>
    <row r="12" spans="1:7" x14ac:dyDescent="0.25">
      <c r="A12" s="4" t="s">
        <v>57</v>
      </c>
      <c r="B12" s="2">
        <v>0.37639751552795031</v>
      </c>
      <c r="F12" s="4" t="s">
        <v>101</v>
      </c>
      <c r="G12" s="2">
        <v>1.5590200445434299E-2</v>
      </c>
    </row>
    <row r="13" spans="1:7" x14ac:dyDescent="0.25">
      <c r="A13" s="4" t="s">
        <v>102</v>
      </c>
      <c r="B13" s="2">
        <v>0.11801242236024845</v>
      </c>
      <c r="F13" s="4" t="s">
        <v>106</v>
      </c>
      <c r="G13" s="2">
        <v>1.670378619153675E-2</v>
      </c>
    </row>
    <row r="14" spans="1:7" x14ac:dyDescent="0.25">
      <c r="A14" s="4" t="s">
        <v>100</v>
      </c>
      <c r="B14" s="2">
        <v>0.13664596273291926</v>
      </c>
      <c r="F14" s="4" t="s">
        <v>87</v>
      </c>
      <c r="G14" s="2">
        <v>1.9487750556792874E-2</v>
      </c>
    </row>
    <row r="15" spans="1:7" x14ac:dyDescent="0.25">
      <c r="A15" s="4" t="s">
        <v>13493</v>
      </c>
      <c r="B15" s="2">
        <v>1</v>
      </c>
      <c r="F15" s="4" t="s">
        <v>99</v>
      </c>
      <c r="G15" s="2">
        <v>2.0601336302895321E-2</v>
      </c>
    </row>
    <row r="16" spans="1:7" x14ac:dyDescent="0.25">
      <c r="F16" s="4" t="s">
        <v>40</v>
      </c>
      <c r="G16" s="2">
        <v>2.4498886414253896E-2</v>
      </c>
    </row>
    <row r="17" spans="6:7" x14ac:dyDescent="0.25">
      <c r="F17" s="4" t="s">
        <v>66</v>
      </c>
      <c r="G17" s="2">
        <v>3.34075723830735E-2</v>
      </c>
    </row>
    <row r="18" spans="6:7" x14ac:dyDescent="0.25">
      <c r="F18" s="4" t="s">
        <v>49</v>
      </c>
      <c r="G18" s="2">
        <v>3.3964365256124722E-2</v>
      </c>
    </row>
    <row r="19" spans="6:7" x14ac:dyDescent="0.25">
      <c r="F19" s="4" t="s">
        <v>97</v>
      </c>
      <c r="G19" s="2">
        <v>3.8418708240534519E-2</v>
      </c>
    </row>
    <row r="20" spans="6:7" x14ac:dyDescent="0.25">
      <c r="F20" s="4" t="s">
        <v>105</v>
      </c>
      <c r="G20" s="2">
        <v>4.0645879732739421E-2</v>
      </c>
    </row>
    <row r="21" spans="6:7" x14ac:dyDescent="0.25">
      <c r="F21" s="4" t="s">
        <v>92</v>
      </c>
      <c r="G21" s="2">
        <v>4.1202672605790643E-2</v>
      </c>
    </row>
    <row r="22" spans="6:7" x14ac:dyDescent="0.25">
      <c r="F22" s="4" t="s">
        <v>103</v>
      </c>
      <c r="G22" s="2">
        <v>4.6770601336302897E-2</v>
      </c>
    </row>
    <row r="23" spans="6:7" x14ac:dyDescent="0.25">
      <c r="F23" s="4" t="s">
        <v>102</v>
      </c>
      <c r="G23" s="2">
        <v>5.2895322939866367E-2</v>
      </c>
    </row>
    <row r="24" spans="6:7" x14ac:dyDescent="0.25">
      <c r="F24" s="4" t="s">
        <v>100</v>
      </c>
      <c r="G24" s="2">
        <v>6.1247216035634745E-2</v>
      </c>
    </row>
    <row r="25" spans="6:7" x14ac:dyDescent="0.25">
      <c r="F25" s="4" t="s">
        <v>104</v>
      </c>
      <c r="G25" s="2">
        <v>6.8485523385300673E-2</v>
      </c>
    </row>
    <row r="26" spans="6:7" x14ac:dyDescent="0.25">
      <c r="F26" s="4" t="s">
        <v>91</v>
      </c>
      <c r="G26" s="2">
        <v>0.11302895322939867</v>
      </c>
    </row>
    <row r="27" spans="6:7" x14ac:dyDescent="0.25">
      <c r="F27" s="4" t="s">
        <v>96</v>
      </c>
      <c r="G27" s="2">
        <v>0.16536748329621381</v>
      </c>
    </row>
    <row r="28" spans="6:7" x14ac:dyDescent="0.25">
      <c r="F28" s="4" t="s">
        <v>57</v>
      </c>
      <c r="G28" s="2">
        <v>0.16870824053452116</v>
      </c>
    </row>
    <row r="29" spans="6:7" x14ac:dyDescent="0.25">
      <c r="F29" s="4" t="s">
        <v>13493</v>
      </c>
      <c r="G29" s="2">
        <v>1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B3" sqref="B3"/>
    </sheetView>
  </sheetViews>
  <sheetFormatPr defaultRowHeight="15" x14ac:dyDescent="0.25"/>
  <cols>
    <col min="1" max="1" width="20.85546875" customWidth="1"/>
    <col min="2" max="2" width="27.42578125" customWidth="1"/>
    <col min="3" max="3" width="12.140625" customWidth="1"/>
    <col min="4" max="4" width="10.42578125" customWidth="1"/>
    <col min="5" max="5" width="7.7109375" customWidth="1"/>
    <col min="6" max="6" width="15.7109375" bestFit="1" customWidth="1"/>
    <col min="7" max="7" width="6.5703125" customWidth="1"/>
    <col min="8" max="8" width="11.140625" customWidth="1"/>
    <col min="9" max="9" width="8.85546875" customWidth="1"/>
    <col min="10" max="10" width="8.7109375" customWidth="1"/>
    <col min="11" max="11" width="16" bestFit="1" customWidth="1"/>
    <col min="12" max="12" width="16.140625" bestFit="1" customWidth="1"/>
    <col min="13" max="13" width="18.5703125" customWidth="1"/>
    <col min="14" max="14" width="16.7109375" customWidth="1"/>
    <col min="15" max="15" width="41.42578125" bestFit="1" customWidth="1"/>
    <col min="16" max="16" width="17.42578125" customWidth="1"/>
    <col min="17" max="17" width="20.5703125" customWidth="1"/>
    <col min="18" max="18" width="21.85546875" customWidth="1"/>
    <col min="19" max="19" width="26.85546875" customWidth="1"/>
    <col min="20" max="20" width="30.7109375" customWidth="1"/>
    <col min="21" max="21" width="23.140625" customWidth="1"/>
    <col min="22" max="22" width="26.85546875" customWidth="1"/>
  </cols>
  <sheetData>
    <row r="1" spans="1:23" x14ac:dyDescent="0.25">
      <c r="A1" t="s">
        <v>0</v>
      </c>
      <c r="B1" t="s">
        <v>13507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13495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</row>
    <row r="2" spans="1:23" x14ac:dyDescent="0.25">
      <c r="A2" t="s">
        <v>21</v>
      </c>
      <c r="B2" t="str">
        <f>IF(Aggregate[[#This Row],[Avg Monthly GB Download]]&lt;5, "Less than 5 GB", IF(Aggregate[[#This Row],[Avg Monthly GB Download]]&lt;10, "Between 5 and 10 GB", "10 or more GB"))</f>
        <v>Less than 5 GB</v>
      </c>
      <c r="C2">
        <v>1</v>
      </c>
      <c r="D2" t="s">
        <v>21</v>
      </c>
      <c r="E2" t="s">
        <v>22</v>
      </c>
      <c r="F2" t="s">
        <v>23</v>
      </c>
      <c r="G2" t="s">
        <v>24</v>
      </c>
      <c r="H2">
        <v>23</v>
      </c>
      <c r="I2" t="s">
        <v>25</v>
      </c>
      <c r="J2" t="s">
        <v>21</v>
      </c>
      <c r="L2" t="str">
        <f>IF(Aggregate[[#This Row],[Under 30]]="yes","Under 30", IF(Aggregate[[#This Row],[Senior]]="Yes","Senior","Others"))</f>
        <v>Under 30</v>
      </c>
      <c r="Q2">
        <v>1</v>
      </c>
      <c r="S2">
        <v>13</v>
      </c>
      <c r="T2">
        <v>0</v>
      </c>
      <c r="U2">
        <v>0</v>
      </c>
      <c r="V2">
        <v>0</v>
      </c>
      <c r="W2">
        <v>0</v>
      </c>
    </row>
    <row r="3" spans="1:23" x14ac:dyDescent="0.25">
      <c r="A3" t="s">
        <v>21</v>
      </c>
      <c r="B3" t="str">
        <f>IF(Aggregate[[#This Row],[Avg Monthly GB Download]]&lt;5, "Less than 5 GB", IF(Aggregate[[#This Row],[Avg Monthly GB Download]]&lt;10, "Between 5 and 10 GB", "10 or more GB"))</f>
        <v>Less than 5 GB</v>
      </c>
      <c r="C3">
        <v>1</v>
      </c>
      <c r="D3" t="s">
        <v>21</v>
      </c>
      <c r="E3" t="s">
        <v>22</v>
      </c>
      <c r="F3" t="s">
        <v>23</v>
      </c>
      <c r="G3" t="s">
        <v>24</v>
      </c>
      <c r="H3">
        <v>41</v>
      </c>
      <c r="I3" t="s">
        <v>21</v>
      </c>
      <c r="J3" t="s">
        <v>21</v>
      </c>
      <c r="L3" t="str">
        <f>IF(Aggregate[[#This Row],[Under 30]]="yes","Under 30", IF(Aggregate[[#This Row],[Senior]]="Yes","Senior","Others"))</f>
        <v>Others</v>
      </c>
      <c r="Q3">
        <v>1</v>
      </c>
      <c r="R3">
        <v>1</v>
      </c>
      <c r="S3">
        <v>7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21</v>
      </c>
      <c r="B4" t="str">
        <f>IF(Aggregate[[#This Row],[Avg Monthly GB Download]]&lt;5, "Less than 5 GB", IF(Aggregate[[#This Row],[Avg Monthly GB Download]]&lt;10, "Between 5 and 10 GB", "10 or more GB"))</f>
        <v>Less than 5 GB</v>
      </c>
      <c r="C4">
        <v>1</v>
      </c>
      <c r="D4" t="s">
        <v>21</v>
      </c>
      <c r="E4" t="s">
        <v>22</v>
      </c>
      <c r="F4" t="s">
        <v>23</v>
      </c>
      <c r="G4" t="s">
        <v>26</v>
      </c>
      <c r="H4">
        <v>23</v>
      </c>
      <c r="I4" t="s">
        <v>25</v>
      </c>
      <c r="J4" t="s">
        <v>21</v>
      </c>
      <c r="L4" t="str">
        <f>IF(Aggregate[[#This Row],[Under 30]]="yes","Under 30", IF(Aggregate[[#This Row],[Senior]]="Yes","Senior","Others"))</f>
        <v>Under 30</v>
      </c>
      <c r="Q4">
        <v>1</v>
      </c>
      <c r="S4">
        <v>10</v>
      </c>
      <c r="T4">
        <v>0</v>
      </c>
      <c r="U4">
        <v>0</v>
      </c>
      <c r="V4">
        <v>0</v>
      </c>
      <c r="W4">
        <v>0</v>
      </c>
    </row>
    <row r="5" spans="1:23" x14ac:dyDescent="0.25">
      <c r="A5" t="s">
        <v>21</v>
      </c>
      <c r="B5" t="str">
        <f>IF(Aggregate[[#This Row],[Avg Monthly GB Download]]&lt;5, "Less than 5 GB", IF(Aggregate[[#This Row],[Avg Monthly GB Download]]&lt;10, "Between 5 and 10 GB", "10 or more GB"))</f>
        <v>Less than 5 GB</v>
      </c>
      <c r="C5">
        <v>1</v>
      </c>
      <c r="D5" t="s">
        <v>21</v>
      </c>
      <c r="E5" t="s">
        <v>22</v>
      </c>
      <c r="F5" t="s">
        <v>27</v>
      </c>
      <c r="G5" t="s">
        <v>26</v>
      </c>
      <c r="H5">
        <v>45</v>
      </c>
      <c r="I5" t="s">
        <v>21</v>
      </c>
      <c r="J5" t="s">
        <v>21</v>
      </c>
      <c r="L5" t="str">
        <f>IF(Aggregate[[#This Row],[Under 30]]="yes","Under 30", IF(Aggregate[[#This Row],[Senior]]="Yes","Senior","Others"))</f>
        <v>Others</v>
      </c>
      <c r="Q5">
        <v>1</v>
      </c>
      <c r="S5">
        <v>6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21</v>
      </c>
      <c r="B6" t="str">
        <f>IF(Aggregate[[#This Row],[Avg Monthly GB Download]]&lt;5, "Less than 5 GB", IF(Aggregate[[#This Row],[Avg Monthly GB Download]]&lt;10, "Between 5 and 10 GB", "10 or more GB"))</f>
        <v>Less than 5 GB</v>
      </c>
      <c r="C6">
        <v>1</v>
      </c>
      <c r="D6" t="s">
        <v>21</v>
      </c>
      <c r="E6" t="s">
        <v>22</v>
      </c>
      <c r="F6" t="s">
        <v>27</v>
      </c>
      <c r="G6" t="s">
        <v>26</v>
      </c>
      <c r="H6">
        <v>59</v>
      </c>
      <c r="I6" t="s">
        <v>21</v>
      </c>
      <c r="J6" t="s">
        <v>21</v>
      </c>
      <c r="L6" t="str">
        <f>IF(Aggregate[[#This Row],[Under 30]]="yes","Under 30", IF(Aggregate[[#This Row],[Senior]]="Yes","Senior","Others"))</f>
        <v>Others</v>
      </c>
      <c r="Q6">
        <v>1</v>
      </c>
      <c r="S6">
        <v>13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21</v>
      </c>
      <c r="B7" t="str">
        <f>IF(Aggregate[[#This Row],[Avg Monthly GB Download]]&lt;5, "Less than 5 GB", IF(Aggregate[[#This Row],[Avg Monthly GB Download]]&lt;10, "Between 5 and 10 GB", "10 or more GB"))</f>
        <v>Less than 5 GB</v>
      </c>
      <c r="C7">
        <v>1</v>
      </c>
      <c r="D7" t="s">
        <v>21</v>
      </c>
      <c r="E7" t="s">
        <v>22</v>
      </c>
      <c r="F7" t="s">
        <v>28</v>
      </c>
      <c r="G7" t="s">
        <v>26</v>
      </c>
      <c r="H7">
        <v>22</v>
      </c>
      <c r="I7" t="s">
        <v>25</v>
      </c>
      <c r="J7" t="s">
        <v>21</v>
      </c>
      <c r="L7" t="str">
        <f>IF(Aggregate[[#This Row],[Under 30]]="yes","Under 30", IF(Aggregate[[#This Row],[Senior]]="Yes","Senior","Others"))</f>
        <v>Under 30</v>
      </c>
      <c r="Q7">
        <v>1</v>
      </c>
      <c r="S7">
        <v>9</v>
      </c>
      <c r="T7">
        <v>0</v>
      </c>
      <c r="U7">
        <v>0</v>
      </c>
      <c r="V7">
        <v>0</v>
      </c>
      <c r="W7">
        <v>0</v>
      </c>
    </row>
    <row r="8" spans="1:23" x14ac:dyDescent="0.25">
      <c r="A8" t="s">
        <v>21</v>
      </c>
      <c r="B8" t="str">
        <f>IF(Aggregate[[#This Row],[Avg Monthly GB Download]]&lt;5, "Less than 5 GB", IF(Aggregate[[#This Row],[Avg Monthly GB Download]]&lt;10, "Between 5 and 10 GB", "10 or more GB"))</f>
        <v>10 or more GB</v>
      </c>
      <c r="C8">
        <v>1</v>
      </c>
      <c r="D8" t="s">
        <v>21</v>
      </c>
      <c r="E8" t="s">
        <v>22</v>
      </c>
      <c r="F8" t="s">
        <v>29</v>
      </c>
      <c r="G8" t="s">
        <v>24</v>
      </c>
      <c r="H8">
        <v>20</v>
      </c>
      <c r="I8" t="s">
        <v>25</v>
      </c>
      <c r="J8" t="s">
        <v>21</v>
      </c>
      <c r="L8" t="str">
        <f>IF(Aggregate[[#This Row],[Under 30]]="yes","Under 30", IF(Aggregate[[#This Row],[Senior]]="Yes","Senior","Others"))</f>
        <v>Under 30</v>
      </c>
      <c r="Q8">
        <v>1</v>
      </c>
      <c r="S8">
        <v>24</v>
      </c>
      <c r="T8">
        <v>0</v>
      </c>
      <c r="U8">
        <v>0</v>
      </c>
      <c r="V8">
        <v>5</v>
      </c>
      <c r="W8">
        <v>10</v>
      </c>
    </row>
    <row r="9" spans="1:23" x14ac:dyDescent="0.25">
      <c r="A9" t="s">
        <v>21</v>
      </c>
      <c r="B9" t="str">
        <f>IF(Aggregate[[#This Row],[Avg Monthly GB Download]]&lt;5, "Less than 5 GB", IF(Aggregate[[#This Row],[Avg Monthly GB Download]]&lt;10, "Between 5 and 10 GB", "10 or more GB"))</f>
        <v>Less than 5 GB</v>
      </c>
      <c r="C9">
        <v>1</v>
      </c>
      <c r="D9" t="s">
        <v>21</v>
      </c>
      <c r="E9" t="s">
        <v>22</v>
      </c>
      <c r="F9" t="s">
        <v>29</v>
      </c>
      <c r="G9" t="s">
        <v>24</v>
      </c>
      <c r="H9">
        <v>39</v>
      </c>
      <c r="I9" t="s">
        <v>21</v>
      </c>
      <c r="J9" t="s">
        <v>21</v>
      </c>
      <c r="L9" t="str">
        <f>IF(Aggregate[[#This Row],[Under 30]]="yes","Under 30", IF(Aggregate[[#This Row],[Senior]]="Yes","Senior","Others"))</f>
        <v>Others</v>
      </c>
      <c r="Q9">
        <v>1</v>
      </c>
      <c r="S9">
        <v>15</v>
      </c>
      <c r="T9">
        <v>2</v>
      </c>
      <c r="U9">
        <v>0</v>
      </c>
      <c r="V9">
        <v>5</v>
      </c>
      <c r="W9">
        <v>4</v>
      </c>
    </row>
    <row r="10" spans="1:23" x14ac:dyDescent="0.25">
      <c r="A10" t="s">
        <v>21</v>
      </c>
      <c r="B10" t="str">
        <f>IF(Aggregate[[#This Row],[Avg Monthly GB Download]]&lt;5, "Less than 5 GB", IF(Aggregate[[#This Row],[Avg Monthly GB Download]]&lt;10, "Between 5 and 10 GB", "10 or more GB"))</f>
        <v>Less than 5 GB</v>
      </c>
      <c r="C10">
        <v>1</v>
      </c>
      <c r="D10" t="s">
        <v>21</v>
      </c>
      <c r="E10" t="s">
        <v>22</v>
      </c>
      <c r="F10" t="s">
        <v>29</v>
      </c>
      <c r="G10" t="s">
        <v>26</v>
      </c>
      <c r="H10">
        <v>32</v>
      </c>
      <c r="I10" t="s">
        <v>21</v>
      </c>
      <c r="J10" t="s">
        <v>21</v>
      </c>
      <c r="L10" t="str">
        <f>IF(Aggregate[[#This Row],[Under 30]]="yes","Under 30", IF(Aggregate[[#This Row],[Senior]]="Yes","Senior","Others"))</f>
        <v>Others</v>
      </c>
      <c r="Q10">
        <v>1</v>
      </c>
      <c r="R10">
        <v>1</v>
      </c>
      <c r="S10">
        <v>11</v>
      </c>
      <c r="T10">
        <v>0</v>
      </c>
      <c r="U10">
        <v>0</v>
      </c>
      <c r="V10">
        <v>0</v>
      </c>
      <c r="W10">
        <v>0</v>
      </c>
    </row>
    <row r="11" spans="1:23" x14ac:dyDescent="0.25">
      <c r="A11" t="s">
        <v>21</v>
      </c>
      <c r="B11" t="str">
        <f>IF(Aggregate[[#This Row],[Avg Monthly GB Download]]&lt;5, "Less than 5 GB", IF(Aggregate[[#This Row],[Avg Monthly GB Download]]&lt;10, "Between 5 and 10 GB", "10 or more GB"))</f>
        <v>Less than 5 GB</v>
      </c>
      <c r="C11">
        <v>1</v>
      </c>
      <c r="D11" t="s">
        <v>21</v>
      </c>
      <c r="E11" t="s">
        <v>22</v>
      </c>
      <c r="F11" t="s">
        <v>29</v>
      </c>
      <c r="G11" t="s">
        <v>26</v>
      </c>
      <c r="H11">
        <v>34</v>
      </c>
      <c r="I11" t="s">
        <v>21</v>
      </c>
      <c r="J11" t="s">
        <v>21</v>
      </c>
      <c r="L11" t="str">
        <f>IF(Aggregate[[#This Row],[Under 30]]="yes","Under 30", IF(Aggregate[[#This Row],[Senior]]="Yes","Senior","Others"))</f>
        <v>Others</v>
      </c>
      <c r="Q11">
        <v>1</v>
      </c>
      <c r="S11">
        <v>11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21</v>
      </c>
      <c r="B12" t="str">
        <f>IF(Aggregate[[#This Row],[Avg Monthly GB Download]]&lt;5, "Less than 5 GB", IF(Aggregate[[#This Row],[Avg Monthly GB Download]]&lt;10, "Between 5 and 10 GB", "10 or more GB"))</f>
        <v>Less than 5 GB</v>
      </c>
      <c r="C12">
        <v>1</v>
      </c>
      <c r="D12" t="s">
        <v>21</v>
      </c>
      <c r="E12" t="s">
        <v>22</v>
      </c>
      <c r="F12" t="s">
        <v>29</v>
      </c>
      <c r="G12" t="s">
        <v>26</v>
      </c>
      <c r="H12">
        <v>57</v>
      </c>
      <c r="I12" t="s">
        <v>21</v>
      </c>
      <c r="J12" t="s">
        <v>21</v>
      </c>
      <c r="L12" t="str">
        <f>IF(Aggregate[[#This Row],[Under 30]]="yes","Under 30", IF(Aggregate[[#This Row],[Senior]]="Yes","Senior","Others"))</f>
        <v>Others</v>
      </c>
      <c r="Q12">
        <v>1</v>
      </c>
      <c r="S12">
        <v>7</v>
      </c>
      <c r="T12">
        <v>0</v>
      </c>
      <c r="U12">
        <v>0</v>
      </c>
      <c r="V12">
        <v>0</v>
      </c>
      <c r="W12">
        <v>0</v>
      </c>
    </row>
    <row r="13" spans="1:23" x14ac:dyDescent="0.25">
      <c r="A13" t="s">
        <v>21</v>
      </c>
      <c r="B13" t="str">
        <f>IF(Aggregate[[#This Row],[Avg Monthly GB Download]]&lt;5, "Less than 5 GB", IF(Aggregate[[#This Row],[Avg Monthly GB Download]]&lt;10, "Between 5 and 10 GB", "10 or more GB"))</f>
        <v>Less than 5 GB</v>
      </c>
      <c r="C13">
        <v>1</v>
      </c>
      <c r="D13" t="s">
        <v>21</v>
      </c>
      <c r="E13" t="s">
        <v>22</v>
      </c>
      <c r="F13" t="s">
        <v>30</v>
      </c>
      <c r="G13" t="s">
        <v>26</v>
      </c>
      <c r="H13">
        <v>28</v>
      </c>
      <c r="I13" t="s">
        <v>25</v>
      </c>
      <c r="J13" t="s">
        <v>21</v>
      </c>
      <c r="L13" t="str">
        <f>IF(Aggregate[[#This Row],[Under 30]]="yes","Under 30", IF(Aggregate[[#This Row],[Senior]]="Yes","Senior","Others"))</f>
        <v>Under 30</v>
      </c>
      <c r="Q13">
        <v>1</v>
      </c>
      <c r="R13">
        <v>1</v>
      </c>
      <c r="S13">
        <v>10</v>
      </c>
      <c r="T13">
        <v>2</v>
      </c>
      <c r="U13">
        <v>0</v>
      </c>
      <c r="V13">
        <v>0</v>
      </c>
      <c r="W13">
        <v>0</v>
      </c>
    </row>
    <row r="14" spans="1:23" x14ac:dyDescent="0.25">
      <c r="A14" t="s">
        <v>21</v>
      </c>
      <c r="B14" t="str">
        <f>IF(Aggregate[[#This Row],[Avg Monthly GB Download]]&lt;5, "Less than 5 GB", IF(Aggregate[[#This Row],[Avg Monthly GB Download]]&lt;10, "Between 5 and 10 GB", "10 or more GB"))</f>
        <v>Between 5 and 10 GB</v>
      </c>
      <c r="C14">
        <v>1</v>
      </c>
      <c r="D14" t="s">
        <v>21</v>
      </c>
      <c r="E14" t="s">
        <v>22</v>
      </c>
      <c r="F14" t="s">
        <v>30</v>
      </c>
      <c r="G14" t="s">
        <v>26</v>
      </c>
      <c r="H14">
        <v>49</v>
      </c>
      <c r="I14" t="s">
        <v>21</v>
      </c>
      <c r="J14" t="s">
        <v>21</v>
      </c>
      <c r="L14" t="str">
        <f>IF(Aggregate[[#This Row],[Under 30]]="yes","Under 30", IF(Aggregate[[#This Row],[Senior]]="Yes","Senior","Others"))</f>
        <v>Others</v>
      </c>
      <c r="Q14">
        <v>1</v>
      </c>
      <c r="S14">
        <v>36</v>
      </c>
      <c r="T14">
        <v>1</v>
      </c>
      <c r="U14">
        <v>0</v>
      </c>
      <c r="V14">
        <v>6</v>
      </c>
      <c r="W14">
        <v>5</v>
      </c>
    </row>
    <row r="15" spans="1:23" x14ac:dyDescent="0.25">
      <c r="A15" t="s">
        <v>21</v>
      </c>
      <c r="B15" t="str">
        <f>IF(Aggregate[[#This Row],[Avg Monthly GB Download]]&lt;5, "Less than 5 GB", IF(Aggregate[[#This Row],[Avg Monthly GB Download]]&lt;10, "Between 5 and 10 GB", "10 or more GB"))</f>
        <v>Less than 5 GB</v>
      </c>
      <c r="C15">
        <v>1</v>
      </c>
      <c r="D15" t="s">
        <v>21</v>
      </c>
      <c r="E15" t="s">
        <v>22</v>
      </c>
      <c r="F15" t="s">
        <v>30</v>
      </c>
      <c r="G15" t="s">
        <v>26</v>
      </c>
      <c r="H15">
        <v>54</v>
      </c>
      <c r="I15" t="s">
        <v>21</v>
      </c>
      <c r="J15" t="s">
        <v>21</v>
      </c>
      <c r="L15" t="str">
        <f>IF(Aggregate[[#This Row],[Under 30]]="yes","Under 30", IF(Aggregate[[#This Row],[Senior]]="Yes","Senior","Others"))</f>
        <v>Others</v>
      </c>
      <c r="Q15">
        <v>1</v>
      </c>
      <c r="S15">
        <v>12</v>
      </c>
      <c r="T15">
        <v>0</v>
      </c>
      <c r="U15">
        <v>0</v>
      </c>
      <c r="V15">
        <v>0</v>
      </c>
      <c r="W15">
        <v>0</v>
      </c>
    </row>
    <row r="16" spans="1:23" x14ac:dyDescent="0.25">
      <c r="A16" t="s">
        <v>21</v>
      </c>
      <c r="B16" t="str">
        <f>IF(Aggregate[[#This Row],[Avg Monthly GB Download]]&lt;5, "Less than 5 GB", IF(Aggregate[[#This Row],[Avg Monthly GB Download]]&lt;10, "Between 5 and 10 GB", "10 or more GB"))</f>
        <v>10 or more GB</v>
      </c>
      <c r="C16">
        <v>1</v>
      </c>
      <c r="D16" t="s">
        <v>21</v>
      </c>
      <c r="E16" t="s">
        <v>22</v>
      </c>
      <c r="F16" t="s">
        <v>31</v>
      </c>
      <c r="G16" t="s">
        <v>24</v>
      </c>
      <c r="H16">
        <v>25</v>
      </c>
      <c r="I16" t="s">
        <v>25</v>
      </c>
      <c r="J16" t="s">
        <v>21</v>
      </c>
      <c r="L16" t="str">
        <f>IF(Aggregate[[#This Row],[Under 30]]="yes","Under 30", IF(Aggregate[[#This Row],[Senior]]="Yes","Senior","Others"))</f>
        <v>Under 30</v>
      </c>
      <c r="Q16">
        <v>1</v>
      </c>
      <c r="R16">
        <v>1</v>
      </c>
      <c r="S16">
        <v>26</v>
      </c>
      <c r="T16">
        <v>0</v>
      </c>
      <c r="U16">
        <v>6.3</v>
      </c>
      <c r="V16">
        <v>6</v>
      </c>
      <c r="W16">
        <v>16</v>
      </c>
    </row>
    <row r="17" spans="1:23" x14ac:dyDescent="0.25">
      <c r="A17" t="s">
        <v>21</v>
      </c>
      <c r="B17" t="str">
        <f>IF(Aggregate[[#This Row],[Avg Monthly GB Download]]&lt;5, "Less than 5 GB", IF(Aggregate[[#This Row],[Avg Monthly GB Download]]&lt;10, "Between 5 and 10 GB", "10 or more GB"))</f>
        <v>Less than 5 GB</v>
      </c>
      <c r="C17">
        <v>1</v>
      </c>
      <c r="D17" t="s">
        <v>21</v>
      </c>
      <c r="E17" t="s">
        <v>22</v>
      </c>
      <c r="F17" t="s">
        <v>31</v>
      </c>
      <c r="G17" t="s">
        <v>24</v>
      </c>
      <c r="H17">
        <v>39</v>
      </c>
      <c r="I17" t="s">
        <v>21</v>
      </c>
      <c r="J17" t="s">
        <v>21</v>
      </c>
      <c r="L17" t="str">
        <f>IF(Aggregate[[#This Row],[Under 30]]="yes","Under 30", IF(Aggregate[[#This Row],[Senior]]="Yes","Senior","Others"))</f>
        <v>Others</v>
      </c>
      <c r="Q17">
        <v>1</v>
      </c>
      <c r="S17">
        <v>13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21</v>
      </c>
      <c r="B18" t="str">
        <f>IF(Aggregate[[#This Row],[Avg Monthly GB Download]]&lt;5, "Less than 5 GB", IF(Aggregate[[#This Row],[Avg Monthly GB Download]]&lt;10, "Between 5 and 10 GB", "10 or more GB"))</f>
        <v>Less than 5 GB</v>
      </c>
      <c r="C18">
        <v>1</v>
      </c>
      <c r="D18" t="s">
        <v>21</v>
      </c>
      <c r="E18" t="s">
        <v>22</v>
      </c>
      <c r="F18" t="s">
        <v>31</v>
      </c>
      <c r="G18" t="s">
        <v>24</v>
      </c>
      <c r="H18">
        <v>65</v>
      </c>
      <c r="I18" t="s">
        <v>21</v>
      </c>
      <c r="J18" t="s">
        <v>25</v>
      </c>
      <c r="K18" t="s">
        <v>25</v>
      </c>
      <c r="L18" t="str">
        <f>IF(Aggregate[[#This Row],[Under 30]]="yes","Under 30", IF(Aggregate[[#This Row],[Senior]]="Yes","Senior","Others"))</f>
        <v>Senior</v>
      </c>
      <c r="M18" t="s">
        <v>32</v>
      </c>
      <c r="N18" t="s">
        <v>33</v>
      </c>
      <c r="O18" t="s">
        <v>34</v>
      </c>
      <c r="P18" t="s">
        <v>34</v>
      </c>
      <c r="Q18">
        <v>1</v>
      </c>
      <c r="S18">
        <v>8</v>
      </c>
      <c r="T18">
        <v>0</v>
      </c>
      <c r="U18">
        <v>0</v>
      </c>
      <c r="V18">
        <v>0</v>
      </c>
      <c r="W18">
        <v>0</v>
      </c>
    </row>
    <row r="19" spans="1:23" x14ac:dyDescent="0.25">
      <c r="A19" t="s">
        <v>21</v>
      </c>
      <c r="B19" t="str">
        <f>IF(Aggregate[[#This Row],[Avg Monthly GB Download]]&lt;5, "Less than 5 GB", IF(Aggregate[[#This Row],[Avg Monthly GB Download]]&lt;10, "Between 5 and 10 GB", "10 or more GB"))</f>
        <v>Less than 5 GB</v>
      </c>
      <c r="C19">
        <v>1</v>
      </c>
      <c r="D19" t="s">
        <v>21</v>
      </c>
      <c r="E19" t="s">
        <v>22</v>
      </c>
      <c r="F19" t="s">
        <v>31</v>
      </c>
      <c r="G19" t="s">
        <v>26</v>
      </c>
      <c r="H19">
        <v>26</v>
      </c>
      <c r="I19" t="s">
        <v>25</v>
      </c>
      <c r="J19" t="s">
        <v>21</v>
      </c>
      <c r="L19" t="str">
        <f>IF(Aggregate[[#This Row],[Under 30]]="yes","Under 30", IF(Aggregate[[#This Row],[Senior]]="Yes","Senior","Others"))</f>
        <v>Under 30</v>
      </c>
      <c r="Q19">
        <v>1</v>
      </c>
      <c r="S19">
        <v>10</v>
      </c>
      <c r="T19">
        <v>0</v>
      </c>
      <c r="U19">
        <v>0</v>
      </c>
      <c r="V19">
        <v>0</v>
      </c>
      <c r="W19">
        <v>0</v>
      </c>
    </row>
    <row r="20" spans="1:23" x14ac:dyDescent="0.25">
      <c r="A20" t="s">
        <v>21</v>
      </c>
      <c r="B20" t="str">
        <f>IF(Aggregate[[#This Row],[Avg Monthly GB Download]]&lt;5, "Less than 5 GB", IF(Aggregate[[#This Row],[Avg Monthly GB Download]]&lt;10, "Between 5 and 10 GB", "10 or more GB"))</f>
        <v>Between 5 and 10 GB</v>
      </c>
      <c r="C20">
        <v>1</v>
      </c>
      <c r="D20" t="s">
        <v>21</v>
      </c>
      <c r="E20" t="s">
        <v>22</v>
      </c>
      <c r="F20" t="s">
        <v>31</v>
      </c>
      <c r="G20" t="s">
        <v>26</v>
      </c>
      <c r="H20">
        <v>41</v>
      </c>
      <c r="I20" t="s">
        <v>21</v>
      </c>
      <c r="J20" t="s">
        <v>21</v>
      </c>
      <c r="L20" t="str">
        <f>IF(Aggregate[[#This Row],[Under 30]]="yes","Under 30", IF(Aggregate[[#This Row],[Senior]]="Yes","Senior","Others"))</f>
        <v>Others</v>
      </c>
      <c r="Q20">
        <v>1</v>
      </c>
      <c r="R20">
        <v>1</v>
      </c>
      <c r="S20">
        <v>34</v>
      </c>
      <c r="T20">
        <v>2</v>
      </c>
      <c r="U20">
        <v>0</v>
      </c>
      <c r="V20">
        <v>0</v>
      </c>
      <c r="W20">
        <v>6</v>
      </c>
    </row>
    <row r="21" spans="1:23" x14ac:dyDescent="0.25">
      <c r="A21" t="s">
        <v>21</v>
      </c>
      <c r="B21" t="str">
        <f>IF(Aggregate[[#This Row],[Avg Monthly GB Download]]&lt;5, "Less than 5 GB", IF(Aggregate[[#This Row],[Avg Monthly GB Download]]&lt;10, "Between 5 and 10 GB", "10 or more GB"))</f>
        <v>10 or more GB</v>
      </c>
      <c r="C21">
        <v>1</v>
      </c>
      <c r="D21" t="s">
        <v>21</v>
      </c>
      <c r="E21" t="s">
        <v>22</v>
      </c>
      <c r="F21" t="s">
        <v>35</v>
      </c>
      <c r="G21" t="s">
        <v>24</v>
      </c>
      <c r="H21">
        <v>19</v>
      </c>
      <c r="I21" t="s">
        <v>25</v>
      </c>
      <c r="J21" t="s">
        <v>21</v>
      </c>
      <c r="L21" t="str">
        <f>IF(Aggregate[[#This Row],[Under 30]]="yes","Under 30", IF(Aggregate[[#This Row],[Senior]]="Yes","Senior","Others"))</f>
        <v>Under 30</v>
      </c>
      <c r="Q21">
        <v>1</v>
      </c>
      <c r="R21">
        <v>1</v>
      </c>
      <c r="S21">
        <v>39</v>
      </c>
      <c r="T21">
        <v>1</v>
      </c>
      <c r="U21">
        <v>0</v>
      </c>
      <c r="V21">
        <v>9</v>
      </c>
      <c r="W21">
        <v>20</v>
      </c>
    </row>
    <row r="22" spans="1:23" x14ac:dyDescent="0.25">
      <c r="A22" t="s">
        <v>21</v>
      </c>
      <c r="B22" t="str">
        <f>IF(Aggregate[[#This Row],[Avg Monthly GB Download]]&lt;5, "Less than 5 GB", IF(Aggregate[[#This Row],[Avg Monthly GB Download]]&lt;10, "Between 5 and 10 GB", "10 or more GB"))</f>
        <v>10 or more GB</v>
      </c>
      <c r="C22">
        <v>1</v>
      </c>
      <c r="D22" t="s">
        <v>21</v>
      </c>
      <c r="E22" t="s">
        <v>22</v>
      </c>
      <c r="F22" t="s">
        <v>35</v>
      </c>
      <c r="G22" t="s">
        <v>24</v>
      </c>
      <c r="H22">
        <v>27</v>
      </c>
      <c r="I22" t="s">
        <v>25</v>
      </c>
      <c r="J22" t="s">
        <v>21</v>
      </c>
      <c r="L22" t="str">
        <f>IF(Aggregate[[#This Row],[Under 30]]="yes","Under 30", IF(Aggregate[[#This Row],[Senior]]="Yes","Senior","Others"))</f>
        <v>Under 30</v>
      </c>
      <c r="Q22">
        <v>1</v>
      </c>
      <c r="S22">
        <v>22</v>
      </c>
      <c r="T22">
        <v>2</v>
      </c>
      <c r="U22">
        <v>0</v>
      </c>
      <c r="V22">
        <v>4</v>
      </c>
      <c r="W22">
        <v>26</v>
      </c>
    </row>
    <row r="23" spans="1:23" x14ac:dyDescent="0.25">
      <c r="A23" t="s">
        <v>21</v>
      </c>
      <c r="B23" t="str">
        <f>IF(Aggregate[[#This Row],[Avg Monthly GB Download]]&lt;5, "Less than 5 GB", IF(Aggregate[[#This Row],[Avg Monthly GB Download]]&lt;10, "Between 5 and 10 GB", "10 or more GB"))</f>
        <v>Less than 5 GB</v>
      </c>
      <c r="C23">
        <v>1</v>
      </c>
      <c r="D23" t="s">
        <v>21</v>
      </c>
      <c r="E23" t="s">
        <v>22</v>
      </c>
      <c r="F23" t="s">
        <v>35</v>
      </c>
      <c r="G23" t="s">
        <v>24</v>
      </c>
      <c r="H23">
        <v>45</v>
      </c>
      <c r="I23" t="s">
        <v>21</v>
      </c>
      <c r="J23" t="s">
        <v>21</v>
      </c>
      <c r="L23" t="str">
        <f>IF(Aggregate[[#This Row],[Under 30]]="yes","Under 30", IF(Aggregate[[#This Row],[Senior]]="Yes","Senior","Others"))</f>
        <v>Others</v>
      </c>
      <c r="Q23">
        <v>1</v>
      </c>
      <c r="S23">
        <v>12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21</v>
      </c>
      <c r="B24" t="str">
        <f>IF(Aggregate[[#This Row],[Avg Monthly GB Download]]&lt;5, "Less than 5 GB", IF(Aggregate[[#This Row],[Avg Monthly GB Download]]&lt;10, "Between 5 and 10 GB", "10 or more GB"))</f>
        <v>Less than 5 GB</v>
      </c>
      <c r="C24">
        <v>1</v>
      </c>
      <c r="D24" t="s">
        <v>21</v>
      </c>
      <c r="E24" t="s">
        <v>22</v>
      </c>
      <c r="F24" t="s">
        <v>35</v>
      </c>
      <c r="G24" t="s">
        <v>26</v>
      </c>
      <c r="H24">
        <v>29</v>
      </c>
      <c r="I24" t="s">
        <v>25</v>
      </c>
      <c r="J24" t="s">
        <v>21</v>
      </c>
      <c r="L24" t="str">
        <f>IF(Aggregate[[#This Row],[Under 30]]="yes","Under 30", IF(Aggregate[[#This Row],[Senior]]="Yes","Senior","Others"))</f>
        <v>Under 30</v>
      </c>
      <c r="Q24">
        <v>1</v>
      </c>
      <c r="S24">
        <v>9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 t="s">
        <v>21</v>
      </c>
      <c r="B25" t="str">
        <f>IF(Aggregate[[#This Row],[Avg Monthly GB Download]]&lt;5, "Less than 5 GB", IF(Aggregate[[#This Row],[Avg Monthly GB Download]]&lt;10, "Between 5 and 10 GB", "10 or more GB"))</f>
        <v>Less than 5 GB</v>
      </c>
      <c r="C25">
        <v>1</v>
      </c>
      <c r="D25" t="s">
        <v>21</v>
      </c>
      <c r="E25" t="s">
        <v>22</v>
      </c>
      <c r="F25" t="s">
        <v>36</v>
      </c>
      <c r="G25" t="s">
        <v>24</v>
      </c>
      <c r="H25">
        <v>21</v>
      </c>
      <c r="I25" t="s">
        <v>25</v>
      </c>
      <c r="J25" t="s">
        <v>21</v>
      </c>
      <c r="L25" t="str">
        <f>IF(Aggregate[[#This Row],[Under 30]]="yes","Under 30", IF(Aggregate[[#This Row],[Senior]]="Yes","Senior","Others"))</f>
        <v>Under 30</v>
      </c>
      <c r="Q25">
        <v>1</v>
      </c>
      <c r="S25">
        <v>13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 t="s">
        <v>21</v>
      </c>
      <c r="B26" t="str">
        <f>IF(Aggregate[[#This Row],[Avg Monthly GB Download]]&lt;5, "Less than 5 GB", IF(Aggregate[[#This Row],[Avg Monthly GB Download]]&lt;10, "Between 5 and 10 GB", "10 or more GB"))</f>
        <v>Less than 5 GB</v>
      </c>
      <c r="C26">
        <v>1</v>
      </c>
      <c r="D26" t="s">
        <v>21</v>
      </c>
      <c r="E26" t="s">
        <v>22</v>
      </c>
      <c r="F26" t="s">
        <v>36</v>
      </c>
      <c r="G26" t="s">
        <v>26</v>
      </c>
      <c r="H26">
        <v>31</v>
      </c>
      <c r="I26" t="s">
        <v>21</v>
      </c>
      <c r="J26" t="s">
        <v>21</v>
      </c>
      <c r="L26" t="str">
        <f>IF(Aggregate[[#This Row],[Under 30]]="yes","Under 30", IF(Aggregate[[#This Row],[Senior]]="Yes","Senior","Others"))</f>
        <v>Others</v>
      </c>
      <c r="Q26">
        <v>1</v>
      </c>
      <c r="S26">
        <v>7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 t="s">
        <v>21</v>
      </c>
      <c r="B27" t="str">
        <f>IF(Aggregate[[#This Row],[Avg Monthly GB Download]]&lt;5, "Less than 5 GB", IF(Aggregate[[#This Row],[Avg Monthly GB Download]]&lt;10, "Between 5 and 10 GB", "10 or more GB"))</f>
        <v>Less than 5 GB</v>
      </c>
      <c r="C27">
        <v>1</v>
      </c>
      <c r="D27" t="s">
        <v>21</v>
      </c>
      <c r="E27" t="s">
        <v>22</v>
      </c>
      <c r="F27" t="s">
        <v>37</v>
      </c>
      <c r="G27" t="s">
        <v>24</v>
      </c>
      <c r="H27">
        <v>62</v>
      </c>
      <c r="I27" t="s">
        <v>21</v>
      </c>
      <c r="J27" t="s">
        <v>21</v>
      </c>
      <c r="L27" t="str">
        <f>IF(Aggregate[[#This Row],[Under 30]]="yes","Under 30", IF(Aggregate[[#This Row],[Senior]]="Yes","Senior","Others"))</f>
        <v>Others</v>
      </c>
      <c r="Q27">
        <v>1</v>
      </c>
      <c r="R27">
        <v>1</v>
      </c>
      <c r="S27">
        <v>20</v>
      </c>
      <c r="T27">
        <v>0</v>
      </c>
      <c r="U27">
        <v>0</v>
      </c>
      <c r="V27">
        <v>6</v>
      </c>
      <c r="W27">
        <v>3</v>
      </c>
    </row>
    <row r="28" spans="1:23" x14ac:dyDescent="0.25">
      <c r="A28" t="s">
        <v>21</v>
      </c>
      <c r="B28" t="str">
        <f>IF(Aggregate[[#This Row],[Avg Monthly GB Download]]&lt;5, "Less than 5 GB", IF(Aggregate[[#This Row],[Avg Monthly GB Download]]&lt;10, "Between 5 and 10 GB", "10 or more GB"))</f>
        <v>Less than 5 GB</v>
      </c>
      <c r="C28">
        <v>1</v>
      </c>
      <c r="D28" t="s">
        <v>21</v>
      </c>
      <c r="E28" t="s">
        <v>22</v>
      </c>
      <c r="F28" t="s">
        <v>37</v>
      </c>
      <c r="G28" t="s">
        <v>26</v>
      </c>
      <c r="H28">
        <v>75</v>
      </c>
      <c r="I28" t="s">
        <v>21</v>
      </c>
      <c r="J28" t="s">
        <v>25</v>
      </c>
      <c r="K28" t="s">
        <v>21</v>
      </c>
      <c r="L28" t="str">
        <f>IF(Aggregate[[#This Row],[Under 30]]="yes","Under 30", IF(Aggregate[[#This Row],[Senior]]="Yes","Senior","Others"))</f>
        <v>Senior</v>
      </c>
      <c r="M28" t="s">
        <v>32</v>
      </c>
      <c r="N28" t="s">
        <v>38</v>
      </c>
      <c r="O28" t="s">
        <v>39</v>
      </c>
      <c r="P28" t="s">
        <v>40</v>
      </c>
      <c r="Q28">
        <v>1</v>
      </c>
      <c r="R28">
        <v>1</v>
      </c>
      <c r="S28">
        <v>15</v>
      </c>
      <c r="T28">
        <v>0</v>
      </c>
      <c r="U28">
        <v>0</v>
      </c>
      <c r="V28">
        <v>11</v>
      </c>
      <c r="W28">
        <v>2</v>
      </c>
    </row>
    <row r="29" spans="1:23" x14ac:dyDescent="0.25">
      <c r="A29" t="s">
        <v>21</v>
      </c>
      <c r="B29" t="str">
        <f>IF(Aggregate[[#This Row],[Avg Monthly GB Download]]&lt;5, "Less than 5 GB", IF(Aggregate[[#This Row],[Avg Monthly GB Download]]&lt;10, "Between 5 and 10 GB", "10 or more GB"))</f>
        <v>Less than 5 GB</v>
      </c>
      <c r="C29">
        <v>1</v>
      </c>
      <c r="D29" t="s">
        <v>21</v>
      </c>
      <c r="E29" t="s">
        <v>22</v>
      </c>
      <c r="F29" t="s">
        <v>41</v>
      </c>
      <c r="G29" t="s">
        <v>24</v>
      </c>
      <c r="H29">
        <v>63</v>
      </c>
      <c r="I29" t="s">
        <v>21</v>
      </c>
      <c r="J29" t="s">
        <v>21</v>
      </c>
      <c r="L29" t="str">
        <f>IF(Aggregate[[#This Row],[Under 30]]="yes","Under 30", IF(Aggregate[[#This Row],[Senior]]="Yes","Senior","Others"))</f>
        <v>Others</v>
      </c>
      <c r="Q29">
        <v>1</v>
      </c>
      <c r="S29">
        <v>10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21</v>
      </c>
      <c r="B30" t="str">
        <f>IF(Aggregate[[#This Row],[Avg Monthly GB Download]]&lt;5, "Less than 5 GB", IF(Aggregate[[#This Row],[Avg Monthly GB Download]]&lt;10, "Between 5 and 10 GB", "10 or more GB"))</f>
        <v>10 or more GB</v>
      </c>
      <c r="C30">
        <v>1</v>
      </c>
      <c r="D30" t="s">
        <v>21</v>
      </c>
      <c r="E30" t="s">
        <v>22</v>
      </c>
      <c r="F30" t="s">
        <v>41</v>
      </c>
      <c r="G30" t="s">
        <v>26</v>
      </c>
      <c r="H30">
        <v>61</v>
      </c>
      <c r="I30" t="s">
        <v>21</v>
      </c>
      <c r="J30" t="s">
        <v>21</v>
      </c>
      <c r="L30" t="str">
        <f>IF(Aggregate[[#This Row],[Under 30]]="yes","Under 30", IF(Aggregate[[#This Row],[Senior]]="Yes","Senior","Others"))</f>
        <v>Others</v>
      </c>
      <c r="Q30">
        <v>1</v>
      </c>
      <c r="S30">
        <v>43</v>
      </c>
      <c r="T30">
        <v>0</v>
      </c>
      <c r="U30">
        <v>0</v>
      </c>
      <c r="V30">
        <v>6</v>
      </c>
      <c r="W30">
        <v>14</v>
      </c>
    </row>
    <row r="31" spans="1:23" x14ac:dyDescent="0.25">
      <c r="A31" t="s">
        <v>21</v>
      </c>
      <c r="B31" t="str">
        <f>IF(Aggregate[[#This Row],[Avg Monthly GB Download]]&lt;5, "Less than 5 GB", IF(Aggregate[[#This Row],[Avg Monthly GB Download]]&lt;10, "Between 5 and 10 GB", "10 or more GB"))</f>
        <v>Less than 5 GB</v>
      </c>
      <c r="C31">
        <v>1</v>
      </c>
      <c r="D31" t="s">
        <v>21</v>
      </c>
      <c r="E31" t="s">
        <v>22</v>
      </c>
      <c r="F31" t="s">
        <v>42</v>
      </c>
      <c r="G31" t="s">
        <v>26</v>
      </c>
      <c r="H31">
        <v>19</v>
      </c>
      <c r="I31" t="s">
        <v>25</v>
      </c>
      <c r="J31" t="s">
        <v>21</v>
      </c>
      <c r="L31" t="str">
        <f>IF(Aggregate[[#This Row],[Under 30]]="yes","Under 30", IF(Aggregate[[#This Row],[Senior]]="Yes","Senior","Others"))</f>
        <v>Under 30</v>
      </c>
      <c r="Q31">
        <v>1</v>
      </c>
      <c r="S31">
        <v>12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 t="s">
        <v>21</v>
      </c>
      <c r="B32" t="str">
        <f>IF(Aggregate[[#This Row],[Avg Monthly GB Download]]&lt;5, "Less than 5 GB", IF(Aggregate[[#This Row],[Avg Monthly GB Download]]&lt;10, "Between 5 and 10 GB", "10 or more GB"))</f>
        <v>Less than 5 GB</v>
      </c>
      <c r="C32">
        <v>1</v>
      </c>
      <c r="D32" t="s">
        <v>21</v>
      </c>
      <c r="E32" t="s">
        <v>22</v>
      </c>
      <c r="F32" t="s">
        <v>43</v>
      </c>
      <c r="G32" t="s">
        <v>24</v>
      </c>
      <c r="H32">
        <v>48</v>
      </c>
      <c r="I32" t="s">
        <v>21</v>
      </c>
      <c r="J32" t="s">
        <v>21</v>
      </c>
      <c r="L32" t="str">
        <f>IF(Aggregate[[#This Row],[Under 30]]="yes","Under 30", IF(Aggregate[[#This Row],[Senior]]="Yes","Senior","Others"))</f>
        <v>Others</v>
      </c>
      <c r="Q32">
        <v>1</v>
      </c>
      <c r="R32">
        <v>1</v>
      </c>
      <c r="S32">
        <v>11</v>
      </c>
      <c r="T32">
        <v>1</v>
      </c>
      <c r="U32">
        <v>0</v>
      </c>
      <c r="V32">
        <v>0</v>
      </c>
      <c r="W32">
        <v>0</v>
      </c>
    </row>
    <row r="33" spans="1:23" x14ac:dyDescent="0.25">
      <c r="A33" t="s">
        <v>21</v>
      </c>
      <c r="B33" t="str">
        <f>IF(Aggregate[[#This Row],[Avg Monthly GB Download]]&lt;5, "Less than 5 GB", IF(Aggregate[[#This Row],[Avg Monthly GB Download]]&lt;10, "Between 5 and 10 GB", "10 or more GB"))</f>
        <v>Less than 5 GB</v>
      </c>
      <c r="C33">
        <v>1</v>
      </c>
      <c r="D33" t="s">
        <v>21</v>
      </c>
      <c r="E33" t="s">
        <v>22</v>
      </c>
      <c r="F33" t="s">
        <v>43</v>
      </c>
      <c r="G33" t="s">
        <v>24</v>
      </c>
      <c r="H33">
        <v>56</v>
      </c>
      <c r="I33" t="s">
        <v>21</v>
      </c>
      <c r="J33" t="s">
        <v>21</v>
      </c>
      <c r="L33" t="str">
        <f>IF(Aggregate[[#This Row],[Under 30]]="yes","Under 30", IF(Aggregate[[#This Row],[Senior]]="Yes","Senior","Others"))</f>
        <v>Others</v>
      </c>
      <c r="Q33">
        <v>1</v>
      </c>
      <c r="S33">
        <v>9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21</v>
      </c>
      <c r="B34" t="str">
        <f>IF(Aggregate[[#This Row],[Avg Monthly GB Download]]&lt;5, "Less than 5 GB", IF(Aggregate[[#This Row],[Avg Monthly GB Download]]&lt;10, "Between 5 and 10 GB", "10 or more GB"))</f>
        <v>Less than 5 GB</v>
      </c>
      <c r="C34">
        <v>1</v>
      </c>
      <c r="D34" t="s">
        <v>21</v>
      </c>
      <c r="E34" t="s">
        <v>22</v>
      </c>
      <c r="F34" t="s">
        <v>43</v>
      </c>
      <c r="G34" t="s">
        <v>26</v>
      </c>
      <c r="H34">
        <v>22</v>
      </c>
      <c r="I34" t="s">
        <v>25</v>
      </c>
      <c r="J34" t="s">
        <v>21</v>
      </c>
      <c r="L34" t="str">
        <f>IF(Aggregate[[#This Row],[Under 30]]="yes","Under 30", IF(Aggregate[[#This Row],[Senior]]="Yes","Senior","Others"))</f>
        <v>Under 30</v>
      </c>
      <c r="Q34">
        <v>1</v>
      </c>
      <c r="S34">
        <v>10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 t="s">
        <v>21</v>
      </c>
      <c r="B35" t="str">
        <f>IF(Aggregate[[#This Row],[Avg Monthly GB Download]]&lt;5, "Less than 5 GB", IF(Aggregate[[#This Row],[Avg Monthly GB Download]]&lt;10, "Between 5 and 10 GB", "10 or more GB"))</f>
        <v>Less than 5 GB</v>
      </c>
      <c r="C35">
        <v>1</v>
      </c>
      <c r="D35" t="s">
        <v>21</v>
      </c>
      <c r="E35" t="s">
        <v>22</v>
      </c>
      <c r="F35" t="s">
        <v>43</v>
      </c>
      <c r="G35" t="s">
        <v>26</v>
      </c>
      <c r="H35">
        <v>53</v>
      </c>
      <c r="I35" t="s">
        <v>21</v>
      </c>
      <c r="J35" t="s">
        <v>21</v>
      </c>
      <c r="L35" t="str">
        <f>IF(Aggregate[[#This Row],[Under 30]]="yes","Under 30", IF(Aggregate[[#This Row],[Senior]]="Yes","Senior","Others"))</f>
        <v>Others</v>
      </c>
      <c r="Q35">
        <v>1</v>
      </c>
      <c r="S35">
        <v>37</v>
      </c>
      <c r="T35">
        <v>0</v>
      </c>
      <c r="U35">
        <v>0</v>
      </c>
      <c r="V35">
        <v>28</v>
      </c>
      <c r="W35">
        <v>4</v>
      </c>
    </row>
    <row r="36" spans="1:23" x14ac:dyDescent="0.25">
      <c r="A36" t="s">
        <v>21</v>
      </c>
      <c r="B36" t="str">
        <f>IF(Aggregate[[#This Row],[Avg Monthly GB Download]]&lt;5, "Less than 5 GB", IF(Aggregate[[#This Row],[Avg Monthly GB Download]]&lt;10, "Between 5 and 10 GB", "10 or more GB"))</f>
        <v>Less than 5 GB</v>
      </c>
      <c r="C36">
        <v>1</v>
      </c>
      <c r="D36" t="s">
        <v>21</v>
      </c>
      <c r="E36" t="s">
        <v>22</v>
      </c>
      <c r="F36" t="s">
        <v>43</v>
      </c>
      <c r="G36" t="s">
        <v>26</v>
      </c>
      <c r="H36">
        <v>54</v>
      </c>
      <c r="I36" t="s">
        <v>21</v>
      </c>
      <c r="J36" t="s">
        <v>21</v>
      </c>
      <c r="L36" t="str">
        <f>IF(Aggregate[[#This Row],[Under 30]]="yes","Under 30", IF(Aggregate[[#This Row],[Senior]]="Yes","Senior","Others"))</f>
        <v>Others</v>
      </c>
      <c r="Q36">
        <v>1</v>
      </c>
      <c r="R36">
        <v>1</v>
      </c>
      <c r="S36">
        <v>8</v>
      </c>
      <c r="T36">
        <v>2</v>
      </c>
      <c r="U36">
        <v>0</v>
      </c>
      <c r="V36">
        <v>0</v>
      </c>
      <c r="W36">
        <v>0</v>
      </c>
    </row>
    <row r="37" spans="1:23" x14ac:dyDescent="0.25">
      <c r="A37" t="s">
        <v>21</v>
      </c>
      <c r="B37" t="str">
        <f>IF(Aggregate[[#This Row],[Avg Monthly GB Download]]&lt;5, "Less than 5 GB", IF(Aggregate[[#This Row],[Avg Monthly GB Download]]&lt;10, "Between 5 and 10 GB", "10 or more GB"))</f>
        <v>Less than 5 GB</v>
      </c>
      <c r="C37">
        <v>1</v>
      </c>
      <c r="D37" t="s">
        <v>21</v>
      </c>
      <c r="E37" t="s">
        <v>22</v>
      </c>
      <c r="F37" t="s">
        <v>44</v>
      </c>
      <c r="G37" t="s">
        <v>24</v>
      </c>
      <c r="H37">
        <v>52</v>
      </c>
      <c r="I37" t="s">
        <v>21</v>
      </c>
      <c r="J37" t="s">
        <v>21</v>
      </c>
      <c r="L37" t="str">
        <f>IF(Aggregate[[#This Row],[Under 30]]="yes","Under 30", IF(Aggregate[[#This Row],[Senior]]="Yes","Senior","Others"))</f>
        <v>Others</v>
      </c>
      <c r="Q37">
        <v>1</v>
      </c>
      <c r="S37">
        <v>12</v>
      </c>
      <c r="T37">
        <v>0</v>
      </c>
      <c r="U37">
        <v>0</v>
      </c>
      <c r="V37">
        <v>0</v>
      </c>
      <c r="W37">
        <v>0</v>
      </c>
    </row>
    <row r="38" spans="1:23" x14ac:dyDescent="0.25">
      <c r="A38" t="s">
        <v>21</v>
      </c>
      <c r="B38" t="str">
        <f>IF(Aggregate[[#This Row],[Avg Monthly GB Download]]&lt;5, "Less than 5 GB", IF(Aggregate[[#This Row],[Avg Monthly GB Download]]&lt;10, "Between 5 and 10 GB", "10 or more GB"))</f>
        <v>Less than 5 GB</v>
      </c>
      <c r="C38">
        <v>1</v>
      </c>
      <c r="D38" t="s">
        <v>21</v>
      </c>
      <c r="E38" t="s">
        <v>22</v>
      </c>
      <c r="F38" t="s">
        <v>44</v>
      </c>
      <c r="G38" t="s">
        <v>26</v>
      </c>
      <c r="H38">
        <v>49</v>
      </c>
      <c r="I38" t="s">
        <v>21</v>
      </c>
      <c r="J38" t="s">
        <v>21</v>
      </c>
      <c r="L38" t="str">
        <f>IF(Aggregate[[#This Row],[Under 30]]="yes","Under 30", IF(Aggregate[[#This Row],[Senior]]="Yes","Senior","Others"))</f>
        <v>Others</v>
      </c>
      <c r="Q38">
        <v>1</v>
      </c>
      <c r="S38">
        <v>10</v>
      </c>
      <c r="T38">
        <v>0</v>
      </c>
      <c r="U38">
        <v>0</v>
      </c>
      <c r="V38">
        <v>0</v>
      </c>
      <c r="W38">
        <v>0</v>
      </c>
    </row>
    <row r="39" spans="1:23" x14ac:dyDescent="0.25">
      <c r="A39" t="s">
        <v>21</v>
      </c>
      <c r="B39" t="str">
        <f>IF(Aggregate[[#This Row],[Avg Monthly GB Download]]&lt;5, "Less than 5 GB", IF(Aggregate[[#This Row],[Avg Monthly GB Download]]&lt;10, "Between 5 and 10 GB", "10 or more GB"))</f>
        <v>Less than 5 GB</v>
      </c>
      <c r="C39">
        <v>1</v>
      </c>
      <c r="D39" t="s">
        <v>21</v>
      </c>
      <c r="E39" t="s">
        <v>22</v>
      </c>
      <c r="F39" t="s">
        <v>45</v>
      </c>
      <c r="G39" t="s">
        <v>24</v>
      </c>
      <c r="H39">
        <v>29</v>
      </c>
      <c r="I39" t="s">
        <v>25</v>
      </c>
      <c r="J39" t="s">
        <v>21</v>
      </c>
      <c r="L39" t="str">
        <f>IF(Aggregate[[#This Row],[Under 30]]="yes","Under 30", IF(Aggregate[[#This Row],[Senior]]="Yes","Senior","Others"))</f>
        <v>Under 30</v>
      </c>
      <c r="Q39">
        <v>1</v>
      </c>
      <c r="S39">
        <v>13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21</v>
      </c>
      <c r="B40" t="str">
        <f>IF(Aggregate[[#This Row],[Avg Monthly GB Download]]&lt;5, "Less than 5 GB", IF(Aggregate[[#This Row],[Avg Monthly GB Download]]&lt;10, "Between 5 and 10 GB", "10 or more GB"))</f>
        <v>Less than 5 GB</v>
      </c>
      <c r="C40">
        <v>1</v>
      </c>
      <c r="D40" t="s">
        <v>21</v>
      </c>
      <c r="E40" t="s">
        <v>22</v>
      </c>
      <c r="F40" t="s">
        <v>45</v>
      </c>
      <c r="G40" t="s">
        <v>24</v>
      </c>
      <c r="H40">
        <v>47</v>
      </c>
      <c r="I40" t="s">
        <v>21</v>
      </c>
      <c r="J40" t="s">
        <v>21</v>
      </c>
      <c r="L40" t="str">
        <f>IF(Aggregate[[#This Row],[Under 30]]="yes","Under 30", IF(Aggregate[[#This Row],[Senior]]="Yes","Senior","Others"))</f>
        <v>Others</v>
      </c>
      <c r="Q40">
        <v>1</v>
      </c>
      <c r="S40">
        <v>7</v>
      </c>
      <c r="T40">
        <v>0</v>
      </c>
      <c r="U40">
        <v>0</v>
      </c>
      <c r="V40">
        <v>0</v>
      </c>
      <c r="W40">
        <v>0</v>
      </c>
    </row>
    <row r="41" spans="1:23" x14ac:dyDescent="0.25">
      <c r="A41" t="s">
        <v>21</v>
      </c>
      <c r="B41" t="str">
        <f>IF(Aggregate[[#This Row],[Avg Monthly GB Download]]&lt;5, "Less than 5 GB", IF(Aggregate[[#This Row],[Avg Monthly GB Download]]&lt;10, "Between 5 and 10 GB", "10 or more GB"))</f>
        <v>10 or more GB</v>
      </c>
      <c r="C41">
        <v>1</v>
      </c>
      <c r="D41" t="s">
        <v>21</v>
      </c>
      <c r="E41" t="s">
        <v>22</v>
      </c>
      <c r="F41" t="s">
        <v>45</v>
      </c>
      <c r="G41" t="s">
        <v>26</v>
      </c>
      <c r="H41">
        <v>22</v>
      </c>
      <c r="I41" t="s">
        <v>25</v>
      </c>
      <c r="J41" t="s">
        <v>21</v>
      </c>
      <c r="L41" t="str">
        <f>IF(Aggregate[[#This Row],[Under 30]]="yes","Under 30", IF(Aggregate[[#This Row],[Senior]]="Yes","Senior","Others"))</f>
        <v>Under 30</v>
      </c>
      <c r="Q41">
        <v>1</v>
      </c>
      <c r="R41">
        <v>1</v>
      </c>
      <c r="S41">
        <v>9</v>
      </c>
      <c r="T41">
        <v>1</v>
      </c>
      <c r="U41">
        <v>0</v>
      </c>
      <c r="V41">
        <v>4</v>
      </c>
      <c r="W41">
        <v>10</v>
      </c>
    </row>
    <row r="42" spans="1:23" x14ac:dyDescent="0.25">
      <c r="A42" t="s">
        <v>21</v>
      </c>
      <c r="B42" t="str">
        <f>IF(Aggregate[[#This Row],[Avg Monthly GB Download]]&lt;5, "Less than 5 GB", IF(Aggregate[[#This Row],[Avg Monthly GB Download]]&lt;10, "Between 5 and 10 GB", "10 or more GB"))</f>
        <v>Less than 5 GB</v>
      </c>
      <c r="C42">
        <v>1</v>
      </c>
      <c r="D42" t="s">
        <v>21</v>
      </c>
      <c r="E42" t="s">
        <v>22</v>
      </c>
      <c r="F42" t="s">
        <v>45</v>
      </c>
      <c r="G42" t="s">
        <v>26</v>
      </c>
      <c r="H42">
        <v>47</v>
      </c>
      <c r="I42" t="s">
        <v>21</v>
      </c>
      <c r="J42" t="s">
        <v>21</v>
      </c>
      <c r="L42" t="str">
        <f>IF(Aggregate[[#This Row],[Under 30]]="yes","Under 30", IF(Aggregate[[#This Row],[Senior]]="Yes","Senior","Others"))</f>
        <v>Others</v>
      </c>
      <c r="Q42">
        <v>1</v>
      </c>
      <c r="S42">
        <v>12</v>
      </c>
      <c r="T42">
        <v>0</v>
      </c>
      <c r="U42">
        <v>0</v>
      </c>
      <c r="V42">
        <v>0</v>
      </c>
      <c r="W42">
        <v>0</v>
      </c>
    </row>
    <row r="43" spans="1:23" x14ac:dyDescent="0.25">
      <c r="A43" t="s">
        <v>21</v>
      </c>
      <c r="B43" t="str">
        <f>IF(Aggregate[[#This Row],[Avg Monthly GB Download]]&lt;5, "Less than 5 GB", IF(Aggregate[[#This Row],[Avg Monthly GB Download]]&lt;10, "Between 5 and 10 GB", "10 or more GB"))</f>
        <v>Less than 5 GB</v>
      </c>
      <c r="C43">
        <v>1</v>
      </c>
      <c r="D43" t="s">
        <v>21</v>
      </c>
      <c r="E43" t="s">
        <v>22</v>
      </c>
      <c r="F43" t="s">
        <v>46</v>
      </c>
      <c r="G43" t="s">
        <v>24</v>
      </c>
      <c r="H43">
        <v>27</v>
      </c>
      <c r="I43" t="s">
        <v>25</v>
      </c>
      <c r="J43" t="s">
        <v>21</v>
      </c>
      <c r="L43" t="str">
        <f>IF(Aggregate[[#This Row],[Under 30]]="yes","Under 30", IF(Aggregate[[#This Row],[Senior]]="Yes","Senior","Others"))</f>
        <v>Under 30</v>
      </c>
      <c r="Q43">
        <v>1</v>
      </c>
      <c r="S43">
        <v>13</v>
      </c>
      <c r="T43">
        <v>0</v>
      </c>
      <c r="U43">
        <v>0</v>
      </c>
      <c r="V43">
        <v>0</v>
      </c>
      <c r="W43">
        <v>0</v>
      </c>
    </row>
    <row r="44" spans="1:23" x14ac:dyDescent="0.25">
      <c r="A44" t="s">
        <v>21</v>
      </c>
      <c r="B44" t="str">
        <f>IF(Aggregate[[#This Row],[Avg Monthly GB Download]]&lt;5, "Less than 5 GB", IF(Aggregate[[#This Row],[Avg Monthly GB Download]]&lt;10, "Between 5 and 10 GB", "10 or more GB"))</f>
        <v>Less than 5 GB</v>
      </c>
      <c r="C44">
        <v>1</v>
      </c>
      <c r="D44" t="s">
        <v>21</v>
      </c>
      <c r="E44" t="s">
        <v>22</v>
      </c>
      <c r="F44" t="s">
        <v>46</v>
      </c>
      <c r="G44" t="s">
        <v>24</v>
      </c>
      <c r="H44">
        <v>56</v>
      </c>
      <c r="I44" t="s">
        <v>21</v>
      </c>
      <c r="J44" t="s">
        <v>21</v>
      </c>
      <c r="L44" t="str">
        <f>IF(Aggregate[[#This Row],[Under 30]]="yes","Under 30", IF(Aggregate[[#This Row],[Senior]]="Yes","Senior","Others"))</f>
        <v>Others</v>
      </c>
      <c r="Q44">
        <v>1</v>
      </c>
      <c r="R44">
        <v>1</v>
      </c>
      <c r="S44">
        <v>9</v>
      </c>
      <c r="T44">
        <v>3</v>
      </c>
      <c r="U44">
        <v>0</v>
      </c>
      <c r="V44">
        <v>0</v>
      </c>
      <c r="W44">
        <v>0</v>
      </c>
    </row>
    <row r="45" spans="1:23" x14ac:dyDescent="0.25">
      <c r="A45" t="s">
        <v>21</v>
      </c>
      <c r="B45" t="str">
        <f>IF(Aggregate[[#This Row],[Avg Monthly GB Download]]&lt;5, "Less than 5 GB", IF(Aggregate[[#This Row],[Avg Monthly GB Download]]&lt;10, "Between 5 and 10 GB", "10 or more GB"))</f>
        <v>Less than 5 GB</v>
      </c>
      <c r="C45">
        <v>1</v>
      </c>
      <c r="D45" t="s">
        <v>21</v>
      </c>
      <c r="E45" t="s">
        <v>22</v>
      </c>
      <c r="F45" t="s">
        <v>47</v>
      </c>
      <c r="G45" t="s">
        <v>26</v>
      </c>
      <c r="H45">
        <v>45</v>
      </c>
      <c r="I45" t="s">
        <v>21</v>
      </c>
      <c r="J45" t="s">
        <v>21</v>
      </c>
      <c r="L45" t="str">
        <f>IF(Aggregate[[#This Row],[Under 30]]="yes","Under 30", IF(Aggregate[[#This Row],[Senior]]="Yes","Senior","Others"))</f>
        <v>Others</v>
      </c>
      <c r="Q45">
        <v>1</v>
      </c>
      <c r="R45">
        <v>1</v>
      </c>
      <c r="S45">
        <v>11</v>
      </c>
      <c r="T45">
        <v>3</v>
      </c>
      <c r="U45">
        <v>0</v>
      </c>
      <c r="V45">
        <v>0</v>
      </c>
      <c r="W45">
        <v>0</v>
      </c>
    </row>
    <row r="46" spans="1:23" x14ac:dyDescent="0.25">
      <c r="A46" t="s">
        <v>21</v>
      </c>
      <c r="B46" t="str">
        <f>IF(Aggregate[[#This Row],[Avg Monthly GB Download]]&lt;5, "Less than 5 GB", IF(Aggregate[[#This Row],[Avg Monthly GB Download]]&lt;10, "Between 5 and 10 GB", "10 or more GB"))</f>
        <v>Less than 5 GB</v>
      </c>
      <c r="C46">
        <v>1</v>
      </c>
      <c r="D46" t="s">
        <v>21</v>
      </c>
      <c r="E46" t="s">
        <v>22</v>
      </c>
      <c r="F46" t="s">
        <v>47</v>
      </c>
      <c r="G46" t="s">
        <v>26</v>
      </c>
      <c r="H46">
        <v>67</v>
      </c>
      <c r="I46" t="s">
        <v>21</v>
      </c>
      <c r="J46" t="s">
        <v>25</v>
      </c>
      <c r="K46" t="s">
        <v>21</v>
      </c>
      <c r="L46" t="str">
        <f>IF(Aggregate[[#This Row],[Under 30]]="yes","Under 30", IF(Aggregate[[#This Row],[Senior]]="Yes","Senior","Others"))</f>
        <v>Senior</v>
      </c>
      <c r="M46" t="s">
        <v>32</v>
      </c>
      <c r="N46" t="s">
        <v>33</v>
      </c>
      <c r="O46" t="s">
        <v>48</v>
      </c>
      <c r="P46" t="s">
        <v>49</v>
      </c>
      <c r="Q46">
        <v>1</v>
      </c>
      <c r="R46">
        <v>1</v>
      </c>
      <c r="S46">
        <v>13</v>
      </c>
      <c r="T46">
        <v>5</v>
      </c>
      <c r="U46">
        <v>0</v>
      </c>
      <c r="V46">
        <v>0</v>
      </c>
      <c r="W46">
        <v>0</v>
      </c>
    </row>
    <row r="47" spans="1:23" x14ac:dyDescent="0.25">
      <c r="A47" t="s">
        <v>21</v>
      </c>
      <c r="B47" t="str">
        <f>IF(Aggregate[[#This Row],[Avg Monthly GB Download]]&lt;5, "Less than 5 GB", IF(Aggregate[[#This Row],[Avg Monthly GB Download]]&lt;10, "Between 5 and 10 GB", "10 or more GB"))</f>
        <v>Less than 5 GB</v>
      </c>
      <c r="C47">
        <v>1</v>
      </c>
      <c r="D47" t="s">
        <v>21</v>
      </c>
      <c r="E47" t="s">
        <v>22</v>
      </c>
      <c r="F47" t="s">
        <v>50</v>
      </c>
      <c r="G47" t="s">
        <v>26</v>
      </c>
      <c r="H47">
        <v>45</v>
      </c>
      <c r="I47" t="s">
        <v>21</v>
      </c>
      <c r="J47" t="s">
        <v>21</v>
      </c>
      <c r="L47" t="str">
        <f>IF(Aggregate[[#This Row],[Under 30]]="yes","Under 30", IF(Aggregate[[#This Row],[Senior]]="Yes","Senior","Others"))</f>
        <v>Others</v>
      </c>
      <c r="Q47">
        <v>1</v>
      </c>
      <c r="R47">
        <v>1</v>
      </c>
      <c r="S47">
        <v>6</v>
      </c>
      <c r="T47">
        <v>5</v>
      </c>
      <c r="U47">
        <v>0</v>
      </c>
      <c r="V47">
        <v>0</v>
      </c>
      <c r="W47">
        <v>0</v>
      </c>
    </row>
    <row r="48" spans="1:23" x14ac:dyDescent="0.25">
      <c r="A48" t="s">
        <v>21</v>
      </c>
      <c r="B48" t="str">
        <f>IF(Aggregate[[#This Row],[Avg Monthly GB Download]]&lt;5, "Less than 5 GB", IF(Aggregate[[#This Row],[Avg Monthly GB Download]]&lt;10, "Between 5 and 10 GB", "10 or more GB"))</f>
        <v>Less than 5 GB</v>
      </c>
      <c r="C48">
        <v>1</v>
      </c>
      <c r="D48" t="s">
        <v>21</v>
      </c>
      <c r="E48" t="s">
        <v>22</v>
      </c>
      <c r="F48" t="s">
        <v>51</v>
      </c>
      <c r="G48" t="s">
        <v>24</v>
      </c>
      <c r="H48">
        <v>29</v>
      </c>
      <c r="I48" t="s">
        <v>25</v>
      </c>
      <c r="J48" t="s">
        <v>21</v>
      </c>
      <c r="L48" t="str">
        <f>IF(Aggregate[[#This Row],[Under 30]]="yes","Under 30", IF(Aggregate[[#This Row],[Senior]]="Yes","Senior","Others"))</f>
        <v>Under 30</v>
      </c>
      <c r="Q48">
        <v>1</v>
      </c>
      <c r="S48">
        <v>6</v>
      </c>
      <c r="T48">
        <v>0</v>
      </c>
      <c r="U48">
        <v>0</v>
      </c>
      <c r="V48">
        <v>0</v>
      </c>
      <c r="W48">
        <v>0</v>
      </c>
    </row>
    <row r="49" spans="1:23" x14ac:dyDescent="0.25">
      <c r="A49" t="s">
        <v>21</v>
      </c>
      <c r="B49" t="str">
        <f>IF(Aggregate[[#This Row],[Avg Monthly GB Download]]&lt;5, "Less than 5 GB", IF(Aggregate[[#This Row],[Avg Monthly GB Download]]&lt;10, "Between 5 and 10 GB", "10 or more GB"))</f>
        <v>Less than 5 GB</v>
      </c>
      <c r="C49">
        <v>1</v>
      </c>
      <c r="D49" t="s">
        <v>21</v>
      </c>
      <c r="E49" t="s">
        <v>22</v>
      </c>
      <c r="F49" t="s">
        <v>51</v>
      </c>
      <c r="G49" t="s">
        <v>24</v>
      </c>
      <c r="H49">
        <v>41</v>
      </c>
      <c r="I49" t="s">
        <v>21</v>
      </c>
      <c r="J49" t="s">
        <v>21</v>
      </c>
      <c r="L49" t="str">
        <f>IF(Aggregate[[#This Row],[Under 30]]="yes","Under 30", IF(Aggregate[[#This Row],[Senior]]="Yes","Senior","Others"))</f>
        <v>Others</v>
      </c>
      <c r="Q49">
        <v>1</v>
      </c>
      <c r="S49">
        <v>7</v>
      </c>
      <c r="T49">
        <v>0</v>
      </c>
      <c r="U49">
        <v>0</v>
      </c>
      <c r="V49">
        <v>0</v>
      </c>
      <c r="W49">
        <v>0</v>
      </c>
    </row>
    <row r="50" spans="1:23" x14ac:dyDescent="0.25">
      <c r="A50" t="s">
        <v>21</v>
      </c>
      <c r="B50" t="str">
        <f>IF(Aggregate[[#This Row],[Avg Monthly GB Download]]&lt;5, "Less than 5 GB", IF(Aggregate[[#This Row],[Avg Monthly GB Download]]&lt;10, "Between 5 and 10 GB", "10 or more GB"))</f>
        <v>Less than 5 GB</v>
      </c>
      <c r="C50">
        <v>1</v>
      </c>
      <c r="D50" t="s">
        <v>21</v>
      </c>
      <c r="E50" t="s">
        <v>22</v>
      </c>
      <c r="F50" t="s">
        <v>52</v>
      </c>
      <c r="G50" t="s">
        <v>24</v>
      </c>
      <c r="H50">
        <v>34</v>
      </c>
      <c r="I50" t="s">
        <v>21</v>
      </c>
      <c r="J50" t="s">
        <v>21</v>
      </c>
      <c r="L50" t="str">
        <f>IF(Aggregate[[#This Row],[Under 30]]="yes","Under 30", IF(Aggregate[[#This Row],[Senior]]="Yes","Senior","Others"))</f>
        <v>Others</v>
      </c>
      <c r="Q50">
        <v>1</v>
      </c>
      <c r="S50">
        <v>12</v>
      </c>
      <c r="T50">
        <v>0</v>
      </c>
      <c r="U50">
        <v>0</v>
      </c>
      <c r="V50">
        <v>0</v>
      </c>
      <c r="W50">
        <v>0</v>
      </c>
    </row>
    <row r="51" spans="1:23" x14ac:dyDescent="0.25">
      <c r="A51" t="s">
        <v>21</v>
      </c>
      <c r="B51" t="str">
        <f>IF(Aggregate[[#This Row],[Avg Monthly GB Download]]&lt;5, "Less than 5 GB", IF(Aggregate[[#This Row],[Avg Monthly GB Download]]&lt;10, "Between 5 and 10 GB", "10 or more GB"))</f>
        <v>Less than 5 GB</v>
      </c>
      <c r="C51">
        <v>1</v>
      </c>
      <c r="D51" t="s">
        <v>21</v>
      </c>
      <c r="E51" t="s">
        <v>22</v>
      </c>
      <c r="F51" t="s">
        <v>52</v>
      </c>
      <c r="G51" t="s">
        <v>24</v>
      </c>
      <c r="H51">
        <v>66</v>
      </c>
      <c r="I51" t="s">
        <v>21</v>
      </c>
      <c r="J51" t="s">
        <v>25</v>
      </c>
      <c r="K51" t="s">
        <v>21</v>
      </c>
      <c r="L51" t="str">
        <f>IF(Aggregate[[#This Row],[Under 30]]="yes","Under 30", IF(Aggregate[[#This Row],[Senior]]="Yes","Senior","Others"))</f>
        <v>Senior</v>
      </c>
      <c r="M51" t="s">
        <v>53</v>
      </c>
      <c r="N51" t="s">
        <v>38</v>
      </c>
      <c r="O51" t="s">
        <v>34</v>
      </c>
      <c r="P51" t="s">
        <v>34</v>
      </c>
      <c r="Q51">
        <v>1</v>
      </c>
      <c r="S51">
        <v>34</v>
      </c>
      <c r="T51">
        <v>0</v>
      </c>
      <c r="U51">
        <v>0</v>
      </c>
      <c r="V51">
        <v>4</v>
      </c>
      <c r="W51">
        <v>1</v>
      </c>
    </row>
    <row r="52" spans="1:23" x14ac:dyDescent="0.25">
      <c r="A52" t="s">
        <v>21</v>
      </c>
      <c r="B52" t="str">
        <f>IF(Aggregate[[#This Row],[Avg Monthly GB Download]]&lt;5, "Less than 5 GB", IF(Aggregate[[#This Row],[Avg Monthly GB Download]]&lt;10, "Between 5 and 10 GB", "10 or more GB"))</f>
        <v>Less than 5 GB</v>
      </c>
      <c r="C52">
        <v>1</v>
      </c>
      <c r="D52" t="s">
        <v>21</v>
      </c>
      <c r="E52" t="s">
        <v>22</v>
      </c>
      <c r="F52" t="s">
        <v>52</v>
      </c>
      <c r="G52" t="s">
        <v>26</v>
      </c>
      <c r="H52">
        <v>34</v>
      </c>
      <c r="I52" t="s">
        <v>21</v>
      </c>
      <c r="J52" t="s">
        <v>21</v>
      </c>
      <c r="L52" t="str">
        <f>IF(Aggregate[[#This Row],[Under 30]]="yes","Under 30", IF(Aggregate[[#This Row],[Senior]]="Yes","Senior","Others"))</f>
        <v>Others</v>
      </c>
      <c r="Q52">
        <v>1</v>
      </c>
      <c r="R52">
        <v>1</v>
      </c>
      <c r="S52">
        <v>9</v>
      </c>
      <c r="T52">
        <v>2</v>
      </c>
      <c r="U52">
        <v>0</v>
      </c>
      <c r="V52">
        <v>0</v>
      </c>
      <c r="W52">
        <v>0</v>
      </c>
    </row>
    <row r="53" spans="1:23" x14ac:dyDescent="0.25">
      <c r="A53" t="s">
        <v>21</v>
      </c>
      <c r="B53" t="str">
        <f>IF(Aggregate[[#This Row],[Avg Monthly GB Download]]&lt;5, "Less than 5 GB", IF(Aggregate[[#This Row],[Avg Monthly GB Download]]&lt;10, "Between 5 and 10 GB", "10 or more GB"))</f>
        <v>Less than 5 GB</v>
      </c>
      <c r="C53">
        <v>1</v>
      </c>
      <c r="D53" t="s">
        <v>21</v>
      </c>
      <c r="E53" t="s">
        <v>22</v>
      </c>
      <c r="F53" t="s">
        <v>52</v>
      </c>
      <c r="G53" t="s">
        <v>26</v>
      </c>
      <c r="H53">
        <v>58</v>
      </c>
      <c r="I53" t="s">
        <v>21</v>
      </c>
      <c r="J53" t="s">
        <v>21</v>
      </c>
      <c r="L53" t="str">
        <f>IF(Aggregate[[#This Row],[Under 30]]="yes","Under 30", IF(Aggregate[[#This Row],[Senior]]="Yes","Senior","Others"))</f>
        <v>Others</v>
      </c>
      <c r="Q53">
        <v>1</v>
      </c>
      <c r="R53">
        <v>1</v>
      </c>
      <c r="S53">
        <v>23</v>
      </c>
      <c r="T53">
        <v>0</v>
      </c>
      <c r="U53">
        <v>0</v>
      </c>
      <c r="V53">
        <v>25</v>
      </c>
      <c r="W53">
        <v>2</v>
      </c>
    </row>
    <row r="54" spans="1:23" x14ac:dyDescent="0.25">
      <c r="A54" t="s">
        <v>21</v>
      </c>
      <c r="B54" t="str">
        <f>IF(Aggregate[[#This Row],[Avg Monthly GB Download]]&lt;5, "Less than 5 GB", IF(Aggregate[[#This Row],[Avg Monthly GB Download]]&lt;10, "Between 5 and 10 GB", "10 or more GB"))</f>
        <v>Less than 5 GB</v>
      </c>
      <c r="C54">
        <v>1</v>
      </c>
      <c r="D54" t="s">
        <v>21</v>
      </c>
      <c r="E54" t="s">
        <v>22</v>
      </c>
      <c r="F54" t="s">
        <v>54</v>
      </c>
      <c r="G54" t="s">
        <v>24</v>
      </c>
      <c r="H54">
        <v>66</v>
      </c>
      <c r="I54" t="s">
        <v>21</v>
      </c>
      <c r="J54" t="s">
        <v>25</v>
      </c>
      <c r="K54" t="s">
        <v>25</v>
      </c>
      <c r="L54" t="str">
        <f>IF(Aggregate[[#This Row],[Under 30]]="yes","Under 30", IF(Aggregate[[#This Row],[Senior]]="Yes","Senior","Others"))</f>
        <v>Senior</v>
      </c>
      <c r="M54" t="s">
        <v>53</v>
      </c>
      <c r="N54" t="s">
        <v>33</v>
      </c>
      <c r="O54" t="s">
        <v>34</v>
      </c>
      <c r="P54" t="s">
        <v>34</v>
      </c>
      <c r="Q54">
        <v>1</v>
      </c>
      <c r="S54">
        <v>6</v>
      </c>
      <c r="T54">
        <v>0</v>
      </c>
      <c r="U54">
        <v>0</v>
      </c>
      <c r="V54">
        <v>0</v>
      </c>
      <c r="W54">
        <v>0</v>
      </c>
    </row>
    <row r="55" spans="1:23" x14ac:dyDescent="0.25">
      <c r="A55" t="s">
        <v>21</v>
      </c>
      <c r="B55" t="str">
        <f>IF(Aggregate[[#This Row],[Avg Monthly GB Download]]&lt;5, "Less than 5 GB", IF(Aggregate[[#This Row],[Avg Monthly GB Download]]&lt;10, "Between 5 and 10 GB", "10 or more GB"))</f>
        <v>Less than 5 GB</v>
      </c>
      <c r="C55">
        <v>1</v>
      </c>
      <c r="D55" t="s">
        <v>21</v>
      </c>
      <c r="E55" t="s">
        <v>22</v>
      </c>
      <c r="F55" t="s">
        <v>54</v>
      </c>
      <c r="G55" t="s">
        <v>26</v>
      </c>
      <c r="H55">
        <v>34</v>
      </c>
      <c r="I55" t="s">
        <v>21</v>
      </c>
      <c r="J55" t="s">
        <v>21</v>
      </c>
      <c r="L55" t="str">
        <f>IF(Aggregate[[#This Row],[Under 30]]="yes","Under 30", IF(Aggregate[[#This Row],[Senior]]="Yes","Senior","Others"))</f>
        <v>Others</v>
      </c>
      <c r="Q55">
        <v>1</v>
      </c>
      <c r="S55">
        <v>14</v>
      </c>
      <c r="T55">
        <v>1</v>
      </c>
      <c r="U55">
        <v>0</v>
      </c>
      <c r="V55">
        <v>0</v>
      </c>
      <c r="W55">
        <v>0</v>
      </c>
    </row>
    <row r="56" spans="1:23" x14ac:dyDescent="0.25">
      <c r="A56" t="s">
        <v>21</v>
      </c>
      <c r="B56" t="str">
        <f>IF(Aggregate[[#This Row],[Avg Monthly GB Download]]&lt;5, "Less than 5 GB", IF(Aggregate[[#This Row],[Avg Monthly GB Download]]&lt;10, "Between 5 and 10 GB", "10 or more GB"))</f>
        <v>Less than 5 GB</v>
      </c>
      <c r="C56">
        <v>1</v>
      </c>
      <c r="D56" t="s">
        <v>21</v>
      </c>
      <c r="E56" t="s">
        <v>22</v>
      </c>
      <c r="F56" t="s">
        <v>54</v>
      </c>
      <c r="G56" t="s">
        <v>26</v>
      </c>
      <c r="H56">
        <v>66</v>
      </c>
      <c r="I56" t="s">
        <v>21</v>
      </c>
      <c r="J56" t="s">
        <v>25</v>
      </c>
      <c r="K56" t="s">
        <v>21</v>
      </c>
      <c r="L56" t="str">
        <f>IF(Aggregate[[#This Row],[Under 30]]="yes","Under 30", IF(Aggregate[[#This Row],[Senior]]="Yes","Senior","Others"))</f>
        <v>Senior</v>
      </c>
      <c r="M56" t="s">
        <v>32</v>
      </c>
      <c r="N56" t="s">
        <v>38</v>
      </c>
      <c r="O56" t="s">
        <v>34</v>
      </c>
      <c r="P56" t="s">
        <v>34</v>
      </c>
      <c r="Q56">
        <v>1</v>
      </c>
      <c r="S56">
        <v>11</v>
      </c>
      <c r="T56">
        <v>0</v>
      </c>
      <c r="U56">
        <v>0</v>
      </c>
      <c r="V56">
        <v>0</v>
      </c>
      <c r="W56">
        <v>0</v>
      </c>
    </row>
    <row r="57" spans="1:23" x14ac:dyDescent="0.25">
      <c r="A57" t="s">
        <v>21</v>
      </c>
      <c r="B57" t="str">
        <f>IF(Aggregate[[#This Row],[Avg Monthly GB Download]]&lt;5, "Less than 5 GB", IF(Aggregate[[#This Row],[Avg Monthly GB Download]]&lt;10, "Between 5 and 10 GB", "10 or more GB"))</f>
        <v>10 or more GB</v>
      </c>
      <c r="C57">
        <v>1</v>
      </c>
      <c r="D57" t="s">
        <v>21</v>
      </c>
      <c r="E57" t="s">
        <v>22</v>
      </c>
      <c r="F57" t="s">
        <v>55</v>
      </c>
      <c r="G57" t="s">
        <v>24</v>
      </c>
      <c r="H57">
        <v>32</v>
      </c>
      <c r="I57" t="s">
        <v>21</v>
      </c>
      <c r="J57" t="s">
        <v>21</v>
      </c>
      <c r="L57" t="str">
        <f>IF(Aggregate[[#This Row],[Under 30]]="yes","Under 30", IF(Aggregate[[#This Row],[Senior]]="Yes","Senior","Others"))</f>
        <v>Others</v>
      </c>
      <c r="Q57">
        <v>1</v>
      </c>
      <c r="S57">
        <v>37</v>
      </c>
      <c r="T57">
        <v>0</v>
      </c>
      <c r="U57">
        <v>0</v>
      </c>
      <c r="V57">
        <v>26</v>
      </c>
      <c r="W57">
        <v>12</v>
      </c>
    </row>
    <row r="58" spans="1:23" x14ac:dyDescent="0.25">
      <c r="A58" t="s">
        <v>21</v>
      </c>
      <c r="B58" t="str">
        <f>IF(Aggregate[[#This Row],[Avg Monthly GB Download]]&lt;5, "Less than 5 GB", IF(Aggregate[[#This Row],[Avg Monthly GB Download]]&lt;10, "Between 5 and 10 GB", "10 or more GB"))</f>
        <v>Less than 5 GB</v>
      </c>
      <c r="C58">
        <v>1</v>
      </c>
      <c r="D58" t="s">
        <v>21</v>
      </c>
      <c r="E58" t="s">
        <v>22</v>
      </c>
      <c r="F58" t="s">
        <v>55</v>
      </c>
      <c r="G58" t="s">
        <v>26</v>
      </c>
      <c r="H58">
        <v>48</v>
      </c>
      <c r="I58" t="s">
        <v>21</v>
      </c>
      <c r="J58" t="s">
        <v>21</v>
      </c>
      <c r="L58" t="str">
        <f>IF(Aggregate[[#This Row],[Under 30]]="yes","Under 30", IF(Aggregate[[#This Row],[Senior]]="Yes","Senior","Others"))</f>
        <v>Others</v>
      </c>
      <c r="Q58">
        <v>1</v>
      </c>
      <c r="S58">
        <v>8</v>
      </c>
      <c r="T58">
        <v>0</v>
      </c>
      <c r="U58">
        <v>0</v>
      </c>
      <c r="V58">
        <v>0</v>
      </c>
      <c r="W58">
        <v>0</v>
      </c>
    </row>
    <row r="59" spans="1:23" x14ac:dyDescent="0.25">
      <c r="A59" t="s">
        <v>21</v>
      </c>
      <c r="B59" t="str">
        <f>IF(Aggregate[[#This Row],[Avg Monthly GB Download]]&lt;5, "Less than 5 GB", IF(Aggregate[[#This Row],[Avg Monthly GB Download]]&lt;10, "Between 5 and 10 GB", "10 or more GB"))</f>
        <v>Less than 5 GB</v>
      </c>
      <c r="C59">
        <v>1</v>
      </c>
      <c r="D59" t="s">
        <v>21</v>
      </c>
      <c r="E59" t="s">
        <v>22</v>
      </c>
      <c r="F59" t="s">
        <v>55</v>
      </c>
      <c r="G59" t="s">
        <v>26</v>
      </c>
      <c r="H59">
        <v>82</v>
      </c>
      <c r="I59" t="s">
        <v>21</v>
      </c>
      <c r="J59" t="s">
        <v>25</v>
      </c>
      <c r="K59" t="s">
        <v>21</v>
      </c>
      <c r="L59" t="str">
        <f>IF(Aggregate[[#This Row],[Under 30]]="yes","Under 30", IF(Aggregate[[#This Row],[Senior]]="Yes","Senior","Others"))</f>
        <v>Senior</v>
      </c>
      <c r="M59" t="s">
        <v>32</v>
      </c>
      <c r="N59" t="s">
        <v>38</v>
      </c>
      <c r="O59" t="s">
        <v>56</v>
      </c>
      <c r="P59" t="s">
        <v>57</v>
      </c>
      <c r="Q59">
        <v>1</v>
      </c>
      <c r="R59">
        <v>1</v>
      </c>
      <c r="S59">
        <v>58</v>
      </c>
      <c r="T59">
        <v>4</v>
      </c>
      <c r="U59">
        <v>0</v>
      </c>
      <c r="V59">
        <v>6</v>
      </c>
      <c r="W59">
        <v>4</v>
      </c>
    </row>
    <row r="60" spans="1:23" x14ac:dyDescent="0.25">
      <c r="A60" t="s">
        <v>21</v>
      </c>
      <c r="B60" t="str">
        <f>IF(Aggregate[[#This Row],[Avg Monthly GB Download]]&lt;5, "Less than 5 GB", IF(Aggregate[[#This Row],[Avg Monthly GB Download]]&lt;10, "Between 5 and 10 GB", "10 or more GB"))</f>
        <v>Less than 5 GB</v>
      </c>
      <c r="C60">
        <v>1</v>
      </c>
      <c r="D60" t="s">
        <v>21</v>
      </c>
      <c r="E60" t="s">
        <v>22</v>
      </c>
      <c r="F60" t="s">
        <v>58</v>
      </c>
      <c r="G60" t="s">
        <v>24</v>
      </c>
      <c r="H60">
        <v>25</v>
      </c>
      <c r="I60" t="s">
        <v>25</v>
      </c>
      <c r="J60" t="s">
        <v>21</v>
      </c>
      <c r="L60" t="str">
        <f>IF(Aggregate[[#This Row],[Under 30]]="yes","Under 30", IF(Aggregate[[#This Row],[Senior]]="Yes","Senior","Others"))</f>
        <v>Under 30</v>
      </c>
      <c r="Q60">
        <v>1</v>
      </c>
      <c r="R60">
        <v>1</v>
      </c>
      <c r="S60">
        <v>11</v>
      </c>
      <c r="T60">
        <v>1</v>
      </c>
      <c r="U60">
        <v>0</v>
      </c>
      <c r="V60">
        <v>0</v>
      </c>
      <c r="W60">
        <v>0</v>
      </c>
    </row>
    <row r="61" spans="1:23" x14ac:dyDescent="0.25">
      <c r="A61" t="s">
        <v>21</v>
      </c>
      <c r="B61" t="str">
        <f>IF(Aggregate[[#This Row],[Avg Monthly GB Download]]&lt;5, "Less than 5 GB", IF(Aggregate[[#This Row],[Avg Monthly GB Download]]&lt;10, "Between 5 and 10 GB", "10 or more GB"))</f>
        <v>Less than 5 GB</v>
      </c>
      <c r="C61">
        <v>1</v>
      </c>
      <c r="D61" t="s">
        <v>21</v>
      </c>
      <c r="E61" t="s">
        <v>22</v>
      </c>
      <c r="F61" t="s">
        <v>58</v>
      </c>
      <c r="G61" t="s">
        <v>24</v>
      </c>
      <c r="H61">
        <v>37</v>
      </c>
      <c r="I61" t="s">
        <v>21</v>
      </c>
      <c r="J61" t="s">
        <v>21</v>
      </c>
      <c r="L61" t="str">
        <f>IF(Aggregate[[#This Row],[Under 30]]="yes","Under 30", IF(Aggregate[[#This Row],[Senior]]="Yes","Senior","Others"))</f>
        <v>Others</v>
      </c>
      <c r="Q61">
        <v>1</v>
      </c>
      <c r="S61">
        <v>11</v>
      </c>
      <c r="T61">
        <v>0</v>
      </c>
      <c r="U61">
        <v>0</v>
      </c>
      <c r="V61">
        <v>0</v>
      </c>
      <c r="W61">
        <v>0</v>
      </c>
    </row>
    <row r="62" spans="1:23" x14ac:dyDescent="0.25">
      <c r="A62" t="s">
        <v>21</v>
      </c>
      <c r="B62" t="str">
        <f>IF(Aggregate[[#This Row],[Avg Monthly GB Download]]&lt;5, "Less than 5 GB", IF(Aggregate[[#This Row],[Avg Monthly GB Download]]&lt;10, "Between 5 and 10 GB", "10 or more GB"))</f>
        <v>Between 5 and 10 GB</v>
      </c>
      <c r="C62">
        <v>1</v>
      </c>
      <c r="D62" t="s">
        <v>21</v>
      </c>
      <c r="E62" t="s">
        <v>22</v>
      </c>
      <c r="F62" t="s">
        <v>58</v>
      </c>
      <c r="G62" t="s">
        <v>24</v>
      </c>
      <c r="H62">
        <v>46</v>
      </c>
      <c r="I62" t="s">
        <v>21</v>
      </c>
      <c r="J62" t="s">
        <v>21</v>
      </c>
      <c r="L62" t="str">
        <f>IF(Aggregate[[#This Row],[Under 30]]="yes","Under 30", IF(Aggregate[[#This Row],[Senior]]="Yes","Senior","Others"))</f>
        <v>Others</v>
      </c>
      <c r="Q62">
        <v>1</v>
      </c>
      <c r="R62">
        <v>1</v>
      </c>
      <c r="S62">
        <v>28</v>
      </c>
      <c r="T62">
        <v>4</v>
      </c>
      <c r="U62">
        <v>0</v>
      </c>
      <c r="V62">
        <v>0</v>
      </c>
      <c r="W62">
        <v>7</v>
      </c>
    </row>
    <row r="63" spans="1:23" x14ac:dyDescent="0.25">
      <c r="A63" t="s">
        <v>21</v>
      </c>
      <c r="B63" t="str">
        <f>IF(Aggregate[[#This Row],[Avg Monthly GB Download]]&lt;5, "Less than 5 GB", IF(Aggregate[[#This Row],[Avg Monthly GB Download]]&lt;10, "Between 5 and 10 GB", "10 or more GB"))</f>
        <v>Less than 5 GB</v>
      </c>
      <c r="C63">
        <v>1</v>
      </c>
      <c r="D63" t="s">
        <v>21</v>
      </c>
      <c r="E63" t="s">
        <v>22</v>
      </c>
      <c r="F63" t="s">
        <v>58</v>
      </c>
      <c r="G63" t="s">
        <v>26</v>
      </c>
      <c r="H63">
        <v>33</v>
      </c>
      <c r="I63" t="s">
        <v>21</v>
      </c>
      <c r="J63" t="s">
        <v>21</v>
      </c>
      <c r="L63" t="str">
        <f>IF(Aggregate[[#This Row],[Under 30]]="yes","Under 30", IF(Aggregate[[#This Row],[Senior]]="Yes","Senior","Others"))</f>
        <v>Others</v>
      </c>
      <c r="Q63">
        <v>1</v>
      </c>
      <c r="S63">
        <v>8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21</v>
      </c>
      <c r="B64" t="str">
        <f>IF(Aggregate[[#This Row],[Avg Monthly GB Download]]&lt;5, "Less than 5 GB", IF(Aggregate[[#This Row],[Avg Monthly GB Download]]&lt;10, "Between 5 and 10 GB", "10 or more GB"))</f>
        <v>Less than 5 GB</v>
      </c>
      <c r="C64">
        <v>1</v>
      </c>
      <c r="D64" t="s">
        <v>21</v>
      </c>
      <c r="E64" t="s">
        <v>22</v>
      </c>
      <c r="F64" t="s">
        <v>59</v>
      </c>
      <c r="G64" t="s">
        <v>26</v>
      </c>
      <c r="H64">
        <v>35</v>
      </c>
      <c r="I64" t="s">
        <v>21</v>
      </c>
      <c r="J64" t="s">
        <v>21</v>
      </c>
      <c r="L64" t="str">
        <f>IF(Aggregate[[#This Row],[Under 30]]="yes","Under 30", IF(Aggregate[[#This Row],[Senior]]="Yes","Senior","Others"))</f>
        <v>Others</v>
      </c>
      <c r="Q64">
        <v>1</v>
      </c>
      <c r="S64">
        <v>10</v>
      </c>
      <c r="T64">
        <v>0</v>
      </c>
      <c r="U64">
        <v>0</v>
      </c>
      <c r="V64">
        <v>0</v>
      </c>
      <c r="W64">
        <v>0</v>
      </c>
    </row>
    <row r="65" spans="1:23" x14ac:dyDescent="0.25">
      <c r="A65" t="s">
        <v>21</v>
      </c>
      <c r="B65" t="str">
        <f>IF(Aggregate[[#This Row],[Avg Monthly GB Download]]&lt;5, "Less than 5 GB", IF(Aggregate[[#This Row],[Avg Monthly GB Download]]&lt;10, "Between 5 and 10 GB", "10 or more GB"))</f>
        <v>Less than 5 GB</v>
      </c>
      <c r="C65">
        <v>1</v>
      </c>
      <c r="D65" t="s">
        <v>21</v>
      </c>
      <c r="E65" t="s">
        <v>22</v>
      </c>
      <c r="F65" t="s">
        <v>59</v>
      </c>
      <c r="G65" t="s">
        <v>26</v>
      </c>
      <c r="H65">
        <v>44</v>
      </c>
      <c r="I65" t="s">
        <v>21</v>
      </c>
      <c r="J65" t="s">
        <v>21</v>
      </c>
      <c r="L65" t="str">
        <f>IF(Aggregate[[#This Row],[Under 30]]="yes","Under 30", IF(Aggregate[[#This Row],[Senior]]="Yes","Senior","Others"))</f>
        <v>Others</v>
      </c>
      <c r="Q65">
        <v>1</v>
      </c>
      <c r="R65">
        <v>1</v>
      </c>
      <c r="S65">
        <v>11</v>
      </c>
      <c r="T65">
        <v>3</v>
      </c>
      <c r="U65">
        <v>0</v>
      </c>
      <c r="V65">
        <v>0</v>
      </c>
      <c r="W65">
        <v>0</v>
      </c>
    </row>
    <row r="66" spans="1:23" x14ac:dyDescent="0.25">
      <c r="A66" t="s">
        <v>21</v>
      </c>
      <c r="B66" t="str">
        <f>IF(Aggregate[[#This Row],[Avg Monthly GB Download]]&lt;5, "Less than 5 GB", IF(Aggregate[[#This Row],[Avg Monthly GB Download]]&lt;10, "Between 5 and 10 GB", "10 or more GB"))</f>
        <v>Less than 5 GB</v>
      </c>
      <c r="C66">
        <v>1</v>
      </c>
      <c r="D66" t="s">
        <v>21</v>
      </c>
      <c r="E66" t="s">
        <v>22</v>
      </c>
      <c r="F66" t="s">
        <v>60</v>
      </c>
      <c r="G66" t="s">
        <v>26</v>
      </c>
      <c r="H66">
        <v>58</v>
      </c>
      <c r="I66" t="s">
        <v>21</v>
      </c>
      <c r="J66" t="s">
        <v>21</v>
      </c>
      <c r="L66" t="str">
        <f>IF(Aggregate[[#This Row],[Under 30]]="yes","Under 30", IF(Aggregate[[#This Row],[Senior]]="Yes","Senior","Others"))</f>
        <v>Others</v>
      </c>
      <c r="Q66">
        <v>1</v>
      </c>
      <c r="S66">
        <v>13</v>
      </c>
      <c r="T66">
        <v>0</v>
      </c>
      <c r="U66">
        <v>0</v>
      </c>
      <c r="V66">
        <v>0</v>
      </c>
      <c r="W66">
        <v>0</v>
      </c>
    </row>
    <row r="67" spans="1:23" x14ac:dyDescent="0.25">
      <c r="A67" t="s">
        <v>21</v>
      </c>
      <c r="B67" t="str">
        <f>IF(Aggregate[[#This Row],[Avg Monthly GB Download]]&lt;5, "Less than 5 GB", IF(Aggregate[[#This Row],[Avg Monthly GB Download]]&lt;10, "Between 5 and 10 GB", "10 or more GB"))</f>
        <v>Less than 5 GB</v>
      </c>
      <c r="C67">
        <v>1</v>
      </c>
      <c r="D67" t="s">
        <v>21</v>
      </c>
      <c r="E67" t="s">
        <v>22</v>
      </c>
      <c r="F67" t="s">
        <v>61</v>
      </c>
      <c r="G67" t="s">
        <v>24</v>
      </c>
      <c r="H67">
        <v>29</v>
      </c>
      <c r="I67" t="s">
        <v>25</v>
      </c>
      <c r="J67" t="s">
        <v>21</v>
      </c>
      <c r="L67" t="str">
        <f>IF(Aggregate[[#This Row],[Under 30]]="yes","Under 30", IF(Aggregate[[#This Row],[Senior]]="Yes","Senior","Others"))</f>
        <v>Under 30</v>
      </c>
      <c r="Q67">
        <v>1</v>
      </c>
      <c r="S67">
        <v>10</v>
      </c>
      <c r="T67">
        <v>1</v>
      </c>
      <c r="U67">
        <v>0</v>
      </c>
      <c r="V67">
        <v>0</v>
      </c>
      <c r="W67">
        <v>0</v>
      </c>
    </row>
    <row r="68" spans="1:23" x14ac:dyDescent="0.25">
      <c r="A68" t="s">
        <v>21</v>
      </c>
      <c r="B68" t="str">
        <f>IF(Aggregate[[#This Row],[Avg Monthly GB Download]]&lt;5, "Less than 5 GB", IF(Aggregate[[#This Row],[Avg Monthly GB Download]]&lt;10, "Between 5 and 10 GB", "10 or more GB"))</f>
        <v>Less than 5 GB</v>
      </c>
      <c r="C68">
        <v>1</v>
      </c>
      <c r="D68" t="s">
        <v>21</v>
      </c>
      <c r="E68" t="s">
        <v>22</v>
      </c>
      <c r="F68" t="s">
        <v>61</v>
      </c>
      <c r="G68" t="s">
        <v>24</v>
      </c>
      <c r="H68">
        <v>50</v>
      </c>
      <c r="I68" t="s">
        <v>21</v>
      </c>
      <c r="J68" t="s">
        <v>21</v>
      </c>
      <c r="L68" t="str">
        <f>IF(Aggregate[[#This Row],[Under 30]]="yes","Under 30", IF(Aggregate[[#This Row],[Senior]]="Yes","Senior","Others"))</f>
        <v>Others</v>
      </c>
      <c r="Q68">
        <v>1</v>
      </c>
      <c r="S68">
        <v>12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21</v>
      </c>
      <c r="B69" t="str">
        <f>IF(Aggregate[[#This Row],[Avg Monthly GB Download]]&lt;5, "Less than 5 GB", IF(Aggregate[[#This Row],[Avg Monthly GB Download]]&lt;10, "Between 5 and 10 GB", "10 or more GB"))</f>
        <v>Less than 5 GB</v>
      </c>
      <c r="C69">
        <v>1</v>
      </c>
      <c r="D69" t="s">
        <v>21</v>
      </c>
      <c r="E69" t="s">
        <v>22</v>
      </c>
      <c r="F69" t="s">
        <v>61</v>
      </c>
      <c r="G69" t="s">
        <v>24</v>
      </c>
      <c r="H69">
        <v>53</v>
      </c>
      <c r="I69" t="s">
        <v>21</v>
      </c>
      <c r="J69" t="s">
        <v>21</v>
      </c>
      <c r="L69" t="str">
        <f>IF(Aggregate[[#This Row],[Under 30]]="yes","Under 30", IF(Aggregate[[#This Row],[Senior]]="Yes","Senior","Others"))</f>
        <v>Others</v>
      </c>
      <c r="Q69">
        <v>1</v>
      </c>
      <c r="S69">
        <v>13</v>
      </c>
      <c r="T69">
        <v>0</v>
      </c>
      <c r="U69">
        <v>0</v>
      </c>
      <c r="V69">
        <v>0</v>
      </c>
      <c r="W69">
        <v>0</v>
      </c>
    </row>
    <row r="70" spans="1:23" x14ac:dyDescent="0.25">
      <c r="A70" t="s">
        <v>21</v>
      </c>
      <c r="B70" t="str">
        <f>IF(Aggregate[[#This Row],[Avg Monthly GB Download]]&lt;5, "Less than 5 GB", IF(Aggregate[[#This Row],[Avg Monthly GB Download]]&lt;10, "Between 5 and 10 GB", "10 or more GB"))</f>
        <v>Less than 5 GB</v>
      </c>
      <c r="C70">
        <v>1</v>
      </c>
      <c r="D70" t="s">
        <v>21</v>
      </c>
      <c r="E70" t="s">
        <v>22</v>
      </c>
      <c r="F70" t="s">
        <v>61</v>
      </c>
      <c r="G70" t="s">
        <v>24</v>
      </c>
      <c r="H70">
        <v>63</v>
      </c>
      <c r="I70" t="s">
        <v>21</v>
      </c>
      <c r="J70" t="s">
        <v>21</v>
      </c>
      <c r="L70" t="str">
        <f>IF(Aggregate[[#This Row],[Under 30]]="yes","Under 30", IF(Aggregate[[#This Row],[Senior]]="Yes","Senior","Others"))</f>
        <v>Others</v>
      </c>
      <c r="Q70">
        <v>1</v>
      </c>
      <c r="S70">
        <v>10</v>
      </c>
      <c r="T70">
        <v>0</v>
      </c>
      <c r="U70">
        <v>0</v>
      </c>
      <c r="V70">
        <v>0</v>
      </c>
      <c r="W70">
        <v>0</v>
      </c>
    </row>
    <row r="71" spans="1:23" x14ac:dyDescent="0.25">
      <c r="A71" t="s">
        <v>21</v>
      </c>
      <c r="B71" t="str">
        <f>IF(Aggregate[[#This Row],[Avg Monthly GB Download]]&lt;5, "Less than 5 GB", IF(Aggregate[[#This Row],[Avg Monthly GB Download]]&lt;10, "Between 5 and 10 GB", "10 or more GB"))</f>
        <v>Less than 5 GB</v>
      </c>
      <c r="C71">
        <v>1</v>
      </c>
      <c r="D71" t="s">
        <v>21</v>
      </c>
      <c r="E71" t="s">
        <v>22</v>
      </c>
      <c r="F71" t="s">
        <v>62</v>
      </c>
      <c r="G71" t="s">
        <v>24</v>
      </c>
      <c r="H71">
        <v>34</v>
      </c>
      <c r="I71" t="s">
        <v>21</v>
      </c>
      <c r="J71" t="s">
        <v>21</v>
      </c>
      <c r="L71" t="str">
        <f>IF(Aggregate[[#This Row],[Under 30]]="yes","Under 30", IF(Aggregate[[#This Row],[Senior]]="Yes","Senior","Others"))</f>
        <v>Others</v>
      </c>
      <c r="Q71">
        <v>1</v>
      </c>
      <c r="R71">
        <v>1</v>
      </c>
      <c r="S71">
        <v>14</v>
      </c>
      <c r="T71">
        <v>2</v>
      </c>
      <c r="U71">
        <v>0</v>
      </c>
      <c r="V71">
        <v>0</v>
      </c>
      <c r="W71">
        <v>0</v>
      </c>
    </row>
    <row r="72" spans="1:23" x14ac:dyDescent="0.25">
      <c r="A72" t="s">
        <v>21</v>
      </c>
      <c r="B72" t="str">
        <f>IF(Aggregate[[#This Row],[Avg Monthly GB Download]]&lt;5, "Less than 5 GB", IF(Aggregate[[#This Row],[Avg Monthly GB Download]]&lt;10, "Between 5 and 10 GB", "10 or more GB"))</f>
        <v>10 or more GB</v>
      </c>
      <c r="C72">
        <v>1</v>
      </c>
      <c r="D72" t="s">
        <v>21</v>
      </c>
      <c r="E72" t="s">
        <v>22</v>
      </c>
      <c r="F72" t="s">
        <v>63</v>
      </c>
      <c r="G72" t="s">
        <v>24</v>
      </c>
      <c r="H72">
        <v>70</v>
      </c>
      <c r="I72" t="s">
        <v>21</v>
      </c>
      <c r="J72" t="s">
        <v>25</v>
      </c>
      <c r="K72" t="s">
        <v>21</v>
      </c>
      <c r="L72" t="str">
        <f>IF(Aggregate[[#This Row],[Under 30]]="yes","Under 30", IF(Aggregate[[#This Row],[Senior]]="Yes","Senior","Others"))</f>
        <v>Senior</v>
      </c>
      <c r="M72" t="s">
        <v>53</v>
      </c>
      <c r="N72" t="s">
        <v>33</v>
      </c>
      <c r="O72" t="s">
        <v>34</v>
      </c>
      <c r="P72" t="s">
        <v>34</v>
      </c>
      <c r="Q72">
        <v>1</v>
      </c>
      <c r="S72">
        <v>33</v>
      </c>
      <c r="T72">
        <v>0</v>
      </c>
      <c r="U72">
        <v>0</v>
      </c>
      <c r="V72">
        <v>12</v>
      </c>
      <c r="W72">
        <v>14</v>
      </c>
    </row>
    <row r="73" spans="1:23" x14ac:dyDescent="0.25">
      <c r="A73" t="s">
        <v>21</v>
      </c>
      <c r="B73" t="str">
        <f>IF(Aggregate[[#This Row],[Avg Monthly GB Download]]&lt;5, "Less than 5 GB", IF(Aggregate[[#This Row],[Avg Monthly GB Download]]&lt;10, "Between 5 and 10 GB", "10 or more GB"))</f>
        <v>10 or more GB</v>
      </c>
      <c r="C73">
        <v>1</v>
      </c>
      <c r="D73" t="s">
        <v>21</v>
      </c>
      <c r="E73" t="s">
        <v>22</v>
      </c>
      <c r="F73" t="s">
        <v>63</v>
      </c>
      <c r="G73" t="s">
        <v>26</v>
      </c>
      <c r="H73">
        <v>52</v>
      </c>
      <c r="I73" t="s">
        <v>21</v>
      </c>
      <c r="J73" t="s">
        <v>21</v>
      </c>
      <c r="L73" t="str">
        <f>IF(Aggregate[[#This Row],[Under 30]]="yes","Under 30", IF(Aggregate[[#This Row],[Senior]]="Yes","Senior","Others"))</f>
        <v>Others</v>
      </c>
      <c r="Q73">
        <v>1</v>
      </c>
      <c r="S73">
        <v>25</v>
      </c>
      <c r="T73">
        <v>1</v>
      </c>
      <c r="U73">
        <v>0</v>
      </c>
      <c r="V73">
        <v>6</v>
      </c>
      <c r="W73">
        <v>14</v>
      </c>
    </row>
    <row r="74" spans="1:23" x14ac:dyDescent="0.25">
      <c r="A74" t="s">
        <v>21</v>
      </c>
      <c r="B74" t="str">
        <f>IF(Aggregate[[#This Row],[Avg Monthly GB Download]]&lt;5, "Less than 5 GB", IF(Aggregate[[#This Row],[Avg Monthly GB Download]]&lt;10, "Between 5 and 10 GB", "10 or more GB"))</f>
        <v>Less than 5 GB</v>
      </c>
      <c r="C74">
        <v>1</v>
      </c>
      <c r="D74" t="s">
        <v>21</v>
      </c>
      <c r="E74" t="s">
        <v>22</v>
      </c>
      <c r="F74" t="s">
        <v>63</v>
      </c>
      <c r="G74" t="s">
        <v>26</v>
      </c>
      <c r="H74">
        <v>60</v>
      </c>
      <c r="I74" t="s">
        <v>21</v>
      </c>
      <c r="J74" t="s">
        <v>21</v>
      </c>
      <c r="L74" t="str">
        <f>IF(Aggregate[[#This Row],[Under 30]]="yes","Under 30", IF(Aggregate[[#This Row],[Senior]]="Yes","Senior","Others"))</f>
        <v>Others</v>
      </c>
      <c r="Q74">
        <v>1</v>
      </c>
      <c r="R74">
        <v>1</v>
      </c>
      <c r="S74">
        <v>11</v>
      </c>
      <c r="T74">
        <v>5</v>
      </c>
      <c r="U74">
        <v>0</v>
      </c>
      <c r="V74">
        <v>0</v>
      </c>
      <c r="W74">
        <v>0</v>
      </c>
    </row>
    <row r="75" spans="1:23" x14ac:dyDescent="0.25">
      <c r="A75" t="s">
        <v>21</v>
      </c>
      <c r="B75" t="str">
        <f>IF(Aggregate[[#This Row],[Avg Monthly GB Download]]&lt;5, "Less than 5 GB", IF(Aggregate[[#This Row],[Avg Monthly GB Download]]&lt;10, "Between 5 and 10 GB", "10 or more GB"))</f>
        <v>Less than 5 GB</v>
      </c>
      <c r="C75">
        <v>1</v>
      </c>
      <c r="D75" t="s">
        <v>21</v>
      </c>
      <c r="E75" t="s">
        <v>22</v>
      </c>
      <c r="F75" t="s">
        <v>64</v>
      </c>
      <c r="G75" t="s">
        <v>24</v>
      </c>
      <c r="H75">
        <v>64</v>
      </c>
      <c r="I75" t="s">
        <v>21</v>
      </c>
      <c r="J75" t="s">
        <v>21</v>
      </c>
      <c r="L75" t="str">
        <f>IF(Aggregate[[#This Row],[Under 30]]="yes","Under 30", IF(Aggregate[[#This Row],[Senior]]="Yes","Senior","Others"))</f>
        <v>Others</v>
      </c>
      <c r="Q75">
        <v>1</v>
      </c>
      <c r="S75">
        <v>13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21</v>
      </c>
      <c r="B76" t="str">
        <f>IF(Aggregate[[#This Row],[Avg Monthly GB Download]]&lt;5, "Less than 5 GB", IF(Aggregate[[#This Row],[Avg Monthly GB Download]]&lt;10, "Between 5 and 10 GB", "10 or more GB"))</f>
        <v>Less than 5 GB</v>
      </c>
      <c r="C76">
        <v>1</v>
      </c>
      <c r="D76" t="s">
        <v>21</v>
      </c>
      <c r="E76" t="s">
        <v>22</v>
      </c>
      <c r="F76" t="s">
        <v>64</v>
      </c>
      <c r="G76" t="s">
        <v>26</v>
      </c>
      <c r="H76">
        <v>65</v>
      </c>
      <c r="I76" t="s">
        <v>21</v>
      </c>
      <c r="J76" t="s">
        <v>25</v>
      </c>
      <c r="K76" t="s">
        <v>21</v>
      </c>
      <c r="L76" t="str">
        <f>IF(Aggregate[[#This Row],[Under 30]]="yes","Under 30", IF(Aggregate[[#This Row],[Senior]]="Yes","Senior","Others"))</f>
        <v>Senior</v>
      </c>
      <c r="M76" t="s">
        <v>32</v>
      </c>
      <c r="N76" t="s">
        <v>33</v>
      </c>
      <c r="O76" t="s">
        <v>65</v>
      </c>
      <c r="P76" t="s">
        <v>66</v>
      </c>
      <c r="Q76">
        <v>1</v>
      </c>
      <c r="R76">
        <v>1</v>
      </c>
      <c r="S76">
        <v>7</v>
      </c>
      <c r="T76">
        <v>5</v>
      </c>
      <c r="U76">
        <v>0</v>
      </c>
      <c r="V76">
        <v>0</v>
      </c>
      <c r="W76">
        <v>0</v>
      </c>
    </row>
    <row r="77" spans="1:23" x14ac:dyDescent="0.25">
      <c r="A77" t="s">
        <v>21</v>
      </c>
      <c r="B77" t="str">
        <f>IF(Aggregate[[#This Row],[Avg Monthly GB Download]]&lt;5, "Less than 5 GB", IF(Aggregate[[#This Row],[Avg Monthly GB Download]]&lt;10, "Between 5 and 10 GB", "10 or more GB"))</f>
        <v>Less than 5 GB</v>
      </c>
      <c r="C77">
        <v>1</v>
      </c>
      <c r="D77" t="s">
        <v>21</v>
      </c>
      <c r="E77" t="s">
        <v>22</v>
      </c>
      <c r="F77" t="s">
        <v>67</v>
      </c>
      <c r="G77" t="s">
        <v>26</v>
      </c>
      <c r="H77">
        <v>42</v>
      </c>
      <c r="I77" t="s">
        <v>21</v>
      </c>
      <c r="J77" t="s">
        <v>21</v>
      </c>
      <c r="L77" t="str">
        <f>IF(Aggregate[[#This Row],[Under 30]]="yes","Under 30", IF(Aggregate[[#This Row],[Senior]]="Yes","Senior","Others"))</f>
        <v>Others</v>
      </c>
      <c r="Q77">
        <v>1</v>
      </c>
      <c r="R77">
        <v>1</v>
      </c>
      <c r="S77">
        <v>11</v>
      </c>
      <c r="T77">
        <v>2</v>
      </c>
      <c r="U77">
        <v>0</v>
      </c>
      <c r="V77">
        <v>0</v>
      </c>
      <c r="W77">
        <v>0</v>
      </c>
    </row>
    <row r="78" spans="1:23" x14ac:dyDescent="0.25">
      <c r="A78" t="s">
        <v>21</v>
      </c>
      <c r="B78" t="str">
        <f>IF(Aggregate[[#This Row],[Avg Monthly GB Download]]&lt;5, "Less than 5 GB", IF(Aggregate[[#This Row],[Avg Monthly GB Download]]&lt;10, "Between 5 and 10 GB", "10 or more GB"))</f>
        <v>Less than 5 GB</v>
      </c>
      <c r="C78">
        <v>1</v>
      </c>
      <c r="D78" t="s">
        <v>21</v>
      </c>
      <c r="E78" t="s">
        <v>22</v>
      </c>
      <c r="F78" t="s">
        <v>67</v>
      </c>
      <c r="G78" t="s">
        <v>26</v>
      </c>
      <c r="H78">
        <v>53</v>
      </c>
      <c r="I78" t="s">
        <v>21</v>
      </c>
      <c r="J78" t="s">
        <v>21</v>
      </c>
      <c r="L78" t="str">
        <f>IF(Aggregate[[#This Row],[Under 30]]="yes","Under 30", IF(Aggregate[[#This Row],[Senior]]="Yes","Senior","Others"))</f>
        <v>Others</v>
      </c>
      <c r="Q78">
        <v>1</v>
      </c>
      <c r="R78">
        <v>1</v>
      </c>
      <c r="S78">
        <v>12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21</v>
      </c>
      <c r="B79" t="str">
        <f>IF(Aggregate[[#This Row],[Avg Monthly GB Download]]&lt;5, "Less than 5 GB", IF(Aggregate[[#This Row],[Avg Monthly GB Download]]&lt;10, "Between 5 and 10 GB", "10 or more GB"))</f>
        <v>Less than 5 GB</v>
      </c>
      <c r="C79">
        <v>1</v>
      </c>
      <c r="D79" t="s">
        <v>21</v>
      </c>
      <c r="E79" t="s">
        <v>22</v>
      </c>
      <c r="F79" t="s">
        <v>68</v>
      </c>
      <c r="G79" t="s">
        <v>26</v>
      </c>
      <c r="H79">
        <v>37</v>
      </c>
      <c r="I79" t="s">
        <v>21</v>
      </c>
      <c r="J79" t="s">
        <v>21</v>
      </c>
      <c r="L79" t="str">
        <f>IF(Aggregate[[#This Row],[Under 30]]="yes","Under 30", IF(Aggregate[[#This Row],[Senior]]="Yes","Senior","Others"))</f>
        <v>Others</v>
      </c>
      <c r="Q79">
        <v>1</v>
      </c>
      <c r="S79">
        <v>7</v>
      </c>
      <c r="T79">
        <v>0</v>
      </c>
      <c r="U79">
        <v>0</v>
      </c>
      <c r="V79">
        <v>0</v>
      </c>
      <c r="W79">
        <v>0</v>
      </c>
    </row>
    <row r="80" spans="1:23" x14ac:dyDescent="0.25">
      <c r="A80" t="s">
        <v>21</v>
      </c>
      <c r="B80" t="str">
        <f>IF(Aggregate[[#This Row],[Avg Monthly GB Download]]&lt;5, "Less than 5 GB", IF(Aggregate[[#This Row],[Avg Monthly GB Download]]&lt;10, "Between 5 and 10 GB", "10 or more GB"))</f>
        <v>Less than 5 GB</v>
      </c>
      <c r="C80">
        <v>1</v>
      </c>
      <c r="D80" t="s">
        <v>21</v>
      </c>
      <c r="E80" t="s">
        <v>22</v>
      </c>
      <c r="F80" t="s">
        <v>68</v>
      </c>
      <c r="G80" t="s">
        <v>26</v>
      </c>
      <c r="H80">
        <v>55</v>
      </c>
      <c r="I80" t="s">
        <v>21</v>
      </c>
      <c r="J80" t="s">
        <v>21</v>
      </c>
      <c r="L80" t="str">
        <f>IF(Aggregate[[#This Row],[Under 30]]="yes","Under 30", IF(Aggregate[[#This Row],[Senior]]="Yes","Senior","Others"))</f>
        <v>Others</v>
      </c>
      <c r="Q80">
        <v>1</v>
      </c>
      <c r="S80">
        <v>10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21</v>
      </c>
      <c r="B81" t="str">
        <f>IF(Aggregate[[#This Row],[Avg Monthly GB Download]]&lt;5, "Less than 5 GB", IF(Aggregate[[#This Row],[Avg Monthly GB Download]]&lt;10, "Between 5 and 10 GB", "10 or more GB"))</f>
        <v>Less than 5 GB</v>
      </c>
      <c r="C81">
        <v>1</v>
      </c>
      <c r="D81" t="s">
        <v>21</v>
      </c>
      <c r="E81" t="s">
        <v>22</v>
      </c>
      <c r="F81" t="s">
        <v>69</v>
      </c>
      <c r="G81" t="s">
        <v>24</v>
      </c>
      <c r="H81">
        <v>41</v>
      </c>
      <c r="I81" t="s">
        <v>21</v>
      </c>
      <c r="J81" t="s">
        <v>21</v>
      </c>
      <c r="L81" t="str">
        <f>IF(Aggregate[[#This Row],[Under 30]]="yes","Under 30", IF(Aggregate[[#This Row],[Senior]]="Yes","Senior","Others"))</f>
        <v>Others</v>
      </c>
      <c r="Q81">
        <v>1</v>
      </c>
      <c r="S81">
        <v>9</v>
      </c>
      <c r="T81">
        <v>0</v>
      </c>
      <c r="U81">
        <v>0</v>
      </c>
      <c r="V81">
        <v>0</v>
      </c>
      <c r="W81">
        <v>0</v>
      </c>
    </row>
    <row r="82" spans="1:23" x14ac:dyDescent="0.25">
      <c r="A82" t="s">
        <v>21</v>
      </c>
      <c r="B82" t="str">
        <f>IF(Aggregate[[#This Row],[Avg Monthly GB Download]]&lt;5, "Less than 5 GB", IF(Aggregate[[#This Row],[Avg Monthly GB Download]]&lt;10, "Between 5 and 10 GB", "10 or more GB"))</f>
        <v>Less than 5 GB</v>
      </c>
      <c r="C82">
        <v>1</v>
      </c>
      <c r="D82" t="s">
        <v>21</v>
      </c>
      <c r="E82" t="s">
        <v>22</v>
      </c>
      <c r="F82" t="s">
        <v>69</v>
      </c>
      <c r="G82" t="s">
        <v>24</v>
      </c>
      <c r="H82">
        <v>58</v>
      </c>
      <c r="I82" t="s">
        <v>21</v>
      </c>
      <c r="J82" t="s">
        <v>21</v>
      </c>
      <c r="L82" t="str">
        <f>IF(Aggregate[[#This Row],[Under 30]]="yes","Under 30", IF(Aggregate[[#This Row],[Senior]]="Yes","Senior","Others"))</f>
        <v>Others</v>
      </c>
      <c r="Q82">
        <v>1</v>
      </c>
      <c r="R82">
        <v>1</v>
      </c>
      <c r="S82">
        <v>10</v>
      </c>
      <c r="T82">
        <v>3</v>
      </c>
      <c r="U82">
        <v>0</v>
      </c>
      <c r="V82">
        <v>0</v>
      </c>
      <c r="W82">
        <v>0</v>
      </c>
    </row>
    <row r="83" spans="1:23" x14ac:dyDescent="0.25">
      <c r="A83" t="s">
        <v>21</v>
      </c>
      <c r="B83" t="str">
        <f>IF(Aggregate[[#This Row],[Avg Monthly GB Download]]&lt;5, "Less than 5 GB", IF(Aggregate[[#This Row],[Avg Monthly GB Download]]&lt;10, "Between 5 and 10 GB", "10 or more GB"))</f>
        <v>Less than 5 GB</v>
      </c>
      <c r="C83">
        <v>1</v>
      </c>
      <c r="D83" t="s">
        <v>21</v>
      </c>
      <c r="E83" t="s">
        <v>22</v>
      </c>
      <c r="F83" t="s">
        <v>69</v>
      </c>
      <c r="G83" t="s">
        <v>24</v>
      </c>
      <c r="H83">
        <v>61</v>
      </c>
      <c r="I83" t="s">
        <v>21</v>
      </c>
      <c r="J83" t="s">
        <v>21</v>
      </c>
      <c r="L83" t="str">
        <f>IF(Aggregate[[#This Row],[Under 30]]="yes","Under 30", IF(Aggregate[[#This Row],[Senior]]="Yes","Senior","Others"))</f>
        <v>Others</v>
      </c>
      <c r="Q83">
        <v>1</v>
      </c>
      <c r="S83">
        <v>12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21</v>
      </c>
      <c r="B84" t="str">
        <f>IF(Aggregate[[#This Row],[Avg Monthly GB Download]]&lt;5, "Less than 5 GB", IF(Aggregate[[#This Row],[Avg Monthly GB Download]]&lt;10, "Between 5 and 10 GB", "10 or more GB"))</f>
        <v>Between 5 and 10 GB</v>
      </c>
      <c r="C84">
        <v>1</v>
      </c>
      <c r="D84" t="s">
        <v>21</v>
      </c>
      <c r="E84" t="s">
        <v>22</v>
      </c>
      <c r="F84" t="s">
        <v>69</v>
      </c>
      <c r="G84" t="s">
        <v>24</v>
      </c>
      <c r="H84">
        <v>78</v>
      </c>
      <c r="I84" t="s">
        <v>21</v>
      </c>
      <c r="J84" t="s">
        <v>25</v>
      </c>
      <c r="K84" t="s">
        <v>21</v>
      </c>
      <c r="L84" t="str">
        <f>IF(Aggregate[[#This Row],[Under 30]]="yes","Under 30", IF(Aggregate[[#This Row],[Senior]]="Yes","Senior","Others"))</f>
        <v>Senior</v>
      </c>
      <c r="M84" t="s">
        <v>32</v>
      </c>
      <c r="N84" t="s">
        <v>38</v>
      </c>
      <c r="O84" t="s">
        <v>56</v>
      </c>
      <c r="P84" t="s">
        <v>57</v>
      </c>
      <c r="Q84">
        <v>1</v>
      </c>
      <c r="R84">
        <v>1</v>
      </c>
      <c r="S84">
        <v>37</v>
      </c>
      <c r="T84">
        <v>3</v>
      </c>
      <c r="U84">
        <v>0</v>
      </c>
      <c r="V84">
        <v>3</v>
      </c>
      <c r="W84">
        <v>5</v>
      </c>
    </row>
    <row r="85" spans="1:23" x14ac:dyDescent="0.25">
      <c r="A85" t="s">
        <v>21</v>
      </c>
      <c r="B85" t="str">
        <f>IF(Aggregate[[#This Row],[Avg Monthly GB Download]]&lt;5, "Less than 5 GB", IF(Aggregate[[#This Row],[Avg Monthly GB Download]]&lt;10, "Between 5 and 10 GB", "10 or more GB"))</f>
        <v>Less than 5 GB</v>
      </c>
      <c r="C85">
        <v>1</v>
      </c>
      <c r="D85" t="s">
        <v>21</v>
      </c>
      <c r="E85" t="s">
        <v>22</v>
      </c>
      <c r="F85" t="s">
        <v>69</v>
      </c>
      <c r="G85" t="s">
        <v>26</v>
      </c>
      <c r="H85">
        <v>23</v>
      </c>
      <c r="I85" t="s">
        <v>25</v>
      </c>
      <c r="J85" t="s">
        <v>21</v>
      </c>
      <c r="L85" t="str">
        <f>IF(Aggregate[[#This Row],[Under 30]]="yes","Under 30", IF(Aggregate[[#This Row],[Senior]]="Yes","Senior","Others"))</f>
        <v>Under 30</v>
      </c>
      <c r="Q85">
        <v>1</v>
      </c>
      <c r="S85">
        <v>7</v>
      </c>
      <c r="T85">
        <v>0</v>
      </c>
      <c r="U85">
        <v>0</v>
      </c>
      <c r="V85">
        <v>0</v>
      </c>
      <c r="W85">
        <v>0</v>
      </c>
    </row>
    <row r="86" spans="1:23" x14ac:dyDescent="0.25">
      <c r="A86" t="s">
        <v>21</v>
      </c>
      <c r="B86" t="str">
        <f>IF(Aggregate[[#This Row],[Avg Monthly GB Download]]&lt;5, "Less than 5 GB", IF(Aggregate[[#This Row],[Avg Monthly GB Download]]&lt;10, "Between 5 and 10 GB", "10 or more GB"))</f>
        <v>Less than 5 GB</v>
      </c>
      <c r="C86">
        <v>1</v>
      </c>
      <c r="D86" t="s">
        <v>21</v>
      </c>
      <c r="E86" t="s">
        <v>22</v>
      </c>
      <c r="F86" t="s">
        <v>70</v>
      </c>
      <c r="G86" t="s">
        <v>24</v>
      </c>
      <c r="H86">
        <v>30</v>
      </c>
      <c r="I86" t="s">
        <v>21</v>
      </c>
      <c r="J86" t="s">
        <v>21</v>
      </c>
      <c r="L86" t="str">
        <f>IF(Aggregate[[#This Row],[Under 30]]="yes","Under 30", IF(Aggregate[[#This Row],[Senior]]="Yes","Senior","Others"))</f>
        <v>Others</v>
      </c>
      <c r="Q86">
        <v>1</v>
      </c>
      <c r="S86">
        <v>9</v>
      </c>
      <c r="T86">
        <v>3</v>
      </c>
      <c r="U86">
        <v>0</v>
      </c>
      <c r="V86">
        <v>0</v>
      </c>
      <c r="W86">
        <v>0</v>
      </c>
    </row>
    <row r="87" spans="1:23" x14ac:dyDescent="0.25">
      <c r="A87" t="s">
        <v>21</v>
      </c>
      <c r="B87" t="str">
        <f>IF(Aggregate[[#This Row],[Avg Monthly GB Download]]&lt;5, "Less than 5 GB", IF(Aggregate[[#This Row],[Avg Monthly GB Download]]&lt;10, "Between 5 and 10 GB", "10 or more GB"))</f>
        <v>Less than 5 GB</v>
      </c>
      <c r="C87">
        <v>1</v>
      </c>
      <c r="D87" t="s">
        <v>21</v>
      </c>
      <c r="E87" t="s">
        <v>22</v>
      </c>
      <c r="F87" t="s">
        <v>70</v>
      </c>
      <c r="G87" t="s">
        <v>24</v>
      </c>
      <c r="H87">
        <v>54</v>
      </c>
      <c r="I87" t="s">
        <v>21</v>
      </c>
      <c r="J87" t="s">
        <v>21</v>
      </c>
      <c r="L87" t="str">
        <f>IF(Aggregate[[#This Row],[Under 30]]="yes","Under 30", IF(Aggregate[[#This Row],[Senior]]="Yes","Senior","Others"))</f>
        <v>Others</v>
      </c>
      <c r="Q87">
        <v>1</v>
      </c>
      <c r="S87">
        <v>20</v>
      </c>
      <c r="T87">
        <v>2</v>
      </c>
      <c r="U87">
        <v>0</v>
      </c>
      <c r="V87">
        <v>18</v>
      </c>
      <c r="W87">
        <v>4</v>
      </c>
    </row>
    <row r="88" spans="1:23" x14ac:dyDescent="0.25">
      <c r="A88" t="s">
        <v>21</v>
      </c>
      <c r="B88" t="str">
        <f>IF(Aggregate[[#This Row],[Avg Monthly GB Download]]&lt;5, "Less than 5 GB", IF(Aggregate[[#This Row],[Avg Monthly GB Download]]&lt;10, "Between 5 and 10 GB", "10 or more GB"))</f>
        <v>Less than 5 GB</v>
      </c>
      <c r="C88">
        <v>1</v>
      </c>
      <c r="D88" t="s">
        <v>21</v>
      </c>
      <c r="E88" t="s">
        <v>22</v>
      </c>
      <c r="F88" t="s">
        <v>71</v>
      </c>
      <c r="G88" t="s">
        <v>24</v>
      </c>
      <c r="H88">
        <v>33</v>
      </c>
      <c r="I88" t="s">
        <v>21</v>
      </c>
      <c r="J88" t="s">
        <v>21</v>
      </c>
      <c r="L88" t="str">
        <f>IF(Aggregate[[#This Row],[Under 30]]="yes","Under 30", IF(Aggregate[[#This Row],[Senior]]="Yes","Senior","Others"))</f>
        <v>Others</v>
      </c>
      <c r="Q88">
        <v>1</v>
      </c>
      <c r="R88">
        <v>1</v>
      </c>
      <c r="S88">
        <v>11</v>
      </c>
      <c r="T88">
        <v>3</v>
      </c>
      <c r="U88">
        <v>0</v>
      </c>
      <c r="V88">
        <v>0</v>
      </c>
      <c r="W88">
        <v>0</v>
      </c>
    </row>
    <row r="89" spans="1:23" x14ac:dyDescent="0.25">
      <c r="A89" t="s">
        <v>21</v>
      </c>
      <c r="B89" t="str">
        <f>IF(Aggregate[[#This Row],[Avg Monthly GB Download]]&lt;5, "Less than 5 GB", IF(Aggregate[[#This Row],[Avg Monthly GB Download]]&lt;10, "Between 5 and 10 GB", "10 or more GB"))</f>
        <v>Less than 5 GB</v>
      </c>
      <c r="C89">
        <v>1</v>
      </c>
      <c r="D89" t="s">
        <v>21</v>
      </c>
      <c r="E89" t="s">
        <v>22</v>
      </c>
      <c r="F89" t="s">
        <v>71</v>
      </c>
      <c r="G89" t="s">
        <v>26</v>
      </c>
      <c r="H89">
        <v>25</v>
      </c>
      <c r="I89" t="s">
        <v>25</v>
      </c>
      <c r="J89" t="s">
        <v>21</v>
      </c>
      <c r="L89" t="str">
        <f>IF(Aggregate[[#This Row],[Under 30]]="yes","Under 30", IF(Aggregate[[#This Row],[Senior]]="Yes","Senior","Others"))</f>
        <v>Under 30</v>
      </c>
      <c r="Q89">
        <v>1</v>
      </c>
      <c r="S89">
        <v>11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21</v>
      </c>
      <c r="B90" t="str">
        <f>IF(Aggregate[[#This Row],[Avg Monthly GB Download]]&lt;5, "Less than 5 GB", IF(Aggregate[[#This Row],[Avg Monthly GB Download]]&lt;10, "Between 5 and 10 GB", "10 or more GB"))</f>
        <v>Less than 5 GB</v>
      </c>
      <c r="C90">
        <v>1</v>
      </c>
      <c r="D90" t="s">
        <v>21</v>
      </c>
      <c r="E90" t="s">
        <v>22</v>
      </c>
      <c r="F90" t="s">
        <v>72</v>
      </c>
      <c r="G90" t="s">
        <v>24</v>
      </c>
      <c r="H90">
        <v>48</v>
      </c>
      <c r="I90" t="s">
        <v>21</v>
      </c>
      <c r="J90" t="s">
        <v>21</v>
      </c>
      <c r="L90" t="str">
        <f>IF(Aggregate[[#This Row],[Under 30]]="yes","Under 30", IF(Aggregate[[#This Row],[Senior]]="Yes","Senior","Others"))</f>
        <v>Others</v>
      </c>
      <c r="Q90">
        <v>1</v>
      </c>
      <c r="R90">
        <v>1</v>
      </c>
      <c r="S90">
        <v>8</v>
      </c>
      <c r="T90">
        <v>1</v>
      </c>
      <c r="U90">
        <v>17.399999999999999</v>
      </c>
      <c r="V90">
        <v>0</v>
      </c>
      <c r="W90">
        <v>0</v>
      </c>
    </row>
    <row r="91" spans="1:23" x14ac:dyDescent="0.25">
      <c r="A91" t="s">
        <v>21</v>
      </c>
      <c r="B91" t="str">
        <f>IF(Aggregate[[#This Row],[Avg Monthly GB Download]]&lt;5, "Less than 5 GB", IF(Aggregate[[#This Row],[Avg Monthly GB Download]]&lt;10, "Between 5 and 10 GB", "10 or more GB"))</f>
        <v>Less than 5 GB</v>
      </c>
      <c r="C91">
        <v>1</v>
      </c>
      <c r="D91" t="s">
        <v>21</v>
      </c>
      <c r="E91" t="s">
        <v>22</v>
      </c>
      <c r="F91" t="s">
        <v>72</v>
      </c>
      <c r="G91" t="s">
        <v>26</v>
      </c>
      <c r="H91">
        <v>38</v>
      </c>
      <c r="I91" t="s">
        <v>21</v>
      </c>
      <c r="J91" t="s">
        <v>21</v>
      </c>
      <c r="L91" t="str">
        <f>IF(Aggregate[[#This Row],[Under 30]]="yes","Under 30", IF(Aggregate[[#This Row],[Senior]]="Yes","Senior","Others"))</f>
        <v>Others</v>
      </c>
      <c r="Q91">
        <v>1</v>
      </c>
      <c r="S91">
        <v>12</v>
      </c>
      <c r="T91">
        <v>0</v>
      </c>
      <c r="U91">
        <v>0</v>
      </c>
      <c r="V91">
        <v>0</v>
      </c>
      <c r="W91">
        <v>0</v>
      </c>
    </row>
    <row r="92" spans="1:23" x14ac:dyDescent="0.25">
      <c r="A92" t="s">
        <v>21</v>
      </c>
      <c r="B92" t="str">
        <f>IF(Aggregate[[#This Row],[Avg Monthly GB Download]]&lt;5, "Less than 5 GB", IF(Aggregate[[#This Row],[Avg Monthly GB Download]]&lt;10, "Between 5 and 10 GB", "10 or more GB"))</f>
        <v>Less than 5 GB</v>
      </c>
      <c r="C92">
        <v>1</v>
      </c>
      <c r="D92" t="s">
        <v>21</v>
      </c>
      <c r="E92" t="s">
        <v>22</v>
      </c>
      <c r="F92" t="s">
        <v>73</v>
      </c>
      <c r="G92" t="s">
        <v>24</v>
      </c>
      <c r="H92">
        <v>28</v>
      </c>
      <c r="I92" t="s">
        <v>25</v>
      </c>
      <c r="J92" t="s">
        <v>21</v>
      </c>
      <c r="L92" t="str">
        <f>IF(Aggregate[[#This Row],[Under 30]]="yes","Under 30", IF(Aggregate[[#This Row],[Senior]]="Yes","Senior","Others"))</f>
        <v>Under 30</v>
      </c>
      <c r="Q92">
        <v>1</v>
      </c>
      <c r="S92">
        <v>13</v>
      </c>
      <c r="T92">
        <v>3</v>
      </c>
      <c r="U92">
        <v>0</v>
      </c>
      <c r="V92">
        <v>0</v>
      </c>
      <c r="W92">
        <v>0</v>
      </c>
    </row>
    <row r="93" spans="1:23" x14ac:dyDescent="0.25">
      <c r="A93" t="s">
        <v>21</v>
      </c>
      <c r="B93" t="str">
        <f>IF(Aggregate[[#This Row],[Avg Monthly GB Download]]&lt;5, "Less than 5 GB", IF(Aggregate[[#This Row],[Avg Monthly GB Download]]&lt;10, "Between 5 and 10 GB", "10 or more GB"))</f>
        <v>Less than 5 GB</v>
      </c>
      <c r="C93">
        <v>1</v>
      </c>
      <c r="D93" t="s">
        <v>21</v>
      </c>
      <c r="E93" t="s">
        <v>22</v>
      </c>
      <c r="F93" t="s">
        <v>73</v>
      </c>
      <c r="G93" t="s">
        <v>24</v>
      </c>
      <c r="H93">
        <v>44</v>
      </c>
      <c r="I93" t="s">
        <v>21</v>
      </c>
      <c r="J93" t="s">
        <v>21</v>
      </c>
      <c r="L93" t="str">
        <f>IF(Aggregate[[#This Row],[Under 30]]="yes","Under 30", IF(Aggregate[[#This Row],[Senior]]="Yes","Senior","Others"))</f>
        <v>Others</v>
      </c>
      <c r="Q93">
        <v>1</v>
      </c>
      <c r="S93">
        <v>7</v>
      </c>
      <c r="T93">
        <v>2</v>
      </c>
      <c r="U93">
        <v>0</v>
      </c>
      <c r="V93">
        <v>0</v>
      </c>
      <c r="W93">
        <v>0</v>
      </c>
    </row>
    <row r="94" spans="1:23" x14ac:dyDescent="0.25">
      <c r="A94" t="s">
        <v>21</v>
      </c>
      <c r="B94" t="str">
        <f>IF(Aggregate[[#This Row],[Avg Monthly GB Download]]&lt;5, "Less than 5 GB", IF(Aggregate[[#This Row],[Avg Monthly GB Download]]&lt;10, "Between 5 and 10 GB", "10 or more GB"))</f>
        <v>Less than 5 GB</v>
      </c>
      <c r="C94">
        <v>1</v>
      </c>
      <c r="D94" t="s">
        <v>21</v>
      </c>
      <c r="E94" t="s">
        <v>22</v>
      </c>
      <c r="F94" t="s">
        <v>73</v>
      </c>
      <c r="G94" t="s">
        <v>26</v>
      </c>
      <c r="H94">
        <v>27</v>
      </c>
      <c r="I94" t="s">
        <v>25</v>
      </c>
      <c r="J94" t="s">
        <v>21</v>
      </c>
      <c r="L94" t="str">
        <f>IF(Aggregate[[#This Row],[Under 30]]="yes","Under 30", IF(Aggregate[[#This Row],[Senior]]="Yes","Senior","Others"))</f>
        <v>Under 30</v>
      </c>
      <c r="Q94">
        <v>2</v>
      </c>
      <c r="R94">
        <v>1</v>
      </c>
      <c r="S94">
        <v>8.5</v>
      </c>
      <c r="T94">
        <v>1.5</v>
      </c>
      <c r="U94">
        <v>0</v>
      </c>
      <c r="V94">
        <v>0</v>
      </c>
      <c r="W94">
        <v>0</v>
      </c>
    </row>
    <row r="95" spans="1:23" x14ac:dyDescent="0.25">
      <c r="A95" t="s">
        <v>21</v>
      </c>
      <c r="B95" t="str">
        <f>IF(Aggregate[[#This Row],[Avg Monthly GB Download]]&lt;5, "Less than 5 GB", IF(Aggregate[[#This Row],[Avg Monthly GB Download]]&lt;10, "Between 5 and 10 GB", "10 or more GB"))</f>
        <v>Less than 5 GB</v>
      </c>
      <c r="C95">
        <v>1</v>
      </c>
      <c r="D95" t="s">
        <v>21</v>
      </c>
      <c r="E95" t="s">
        <v>22</v>
      </c>
      <c r="F95" t="s">
        <v>73</v>
      </c>
      <c r="G95" t="s">
        <v>26</v>
      </c>
      <c r="H95">
        <v>36</v>
      </c>
      <c r="I95" t="s">
        <v>21</v>
      </c>
      <c r="J95" t="s">
        <v>21</v>
      </c>
      <c r="L95" t="str">
        <f>IF(Aggregate[[#This Row],[Under 30]]="yes","Under 30", IF(Aggregate[[#This Row],[Senior]]="Yes","Senior","Others"))</f>
        <v>Others</v>
      </c>
      <c r="Q95">
        <v>1</v>
      </c>
      <c r="S95">
        <v>9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21</v>
      </c>
      <c r="B96" t="str">
        <f>IF(Aggregate[[#This Row],[Avg Monthly GB Download]]&lt;5, "Less than 5 GB", IF(Aggregate[[#This Row],[Avg Monthly GB Download]]&lt;10, "Between 5 and 10 GB", "10 or more GB"))</f>
        <v>Less than 5 GB</v>
      </c>
      <c r="C96">
        <v>1</v>
      </c>
      <c r="D96" t="s">
        <v>21</v>
      </c>
      <c r="E96" t="s">
        <v>22</v>
      </c>
      <c r="F96" t="s">
        <v>74</v>
      </c>
      <c r="G96" t="s">
        <v>24</v>
      </c>
      <c r="H96">
        <v>32</v>
      </c>
      <c r="I96" t="s">
        <v>21</v>
      </c>
      <c r="J96" t="s">
        <v>21</v>
      </c>
      <c r="L96" t="str">
        <f>IF(Aggregate[[#This Row],[Under 30]]="yes","Under 30", IF(Aggregate[[#This Row],[Senior]]="Yes","Senior","Others"))</f>
        <v>Others</v>
      </c>
      <c r="Q96">
        <v>1</v>
      </c>
      <c r="R96">
        <v>1</v>
      </c>
      <c r="S96">
        <v>6</v>
      </c>
      <c r="T96">
        <v>2</v>
      </c>
      <c r="U96">
        <v>0</v>
      </c>
      <c r="V96">
        <v>0</v>
      </c>
      <c r="W96">
        <v>0</v>
      </c>
    </row>
    <row r="97" spans="1:23" x14ac:dyDescent="0.25">
      <c r="A97" t="s">
        <v>21</v>
      </c>
      <c r="B97" t="str">
        <f>IF(Aggregate[[#This Row],[Avg Monthly GB Download]]&lt;5, "Less than 5 GB", IF(Aggregate[[#This Row],[Avg Monthly GB Download]]&lt;10, "Between 5 and 10 GB", "10 or more GB"))</f>
        <v>Less than 5 GB</v>
      </c>
      <c r="C97">
        <v>1</v>
      </c>
      <c r="D97" t="s">
        <v>21</v>
      </c>
      <c r="E97" t="s">
        <v>22</v>
      </c>
      <c r="F97" t="s">
        <v>74</v>
      </c>
      <c r="G97" t="s">
        <v>26</v>
      </c>
      <c r="H97">
        <v>34</v>
      </c>
      <c r="I97" t="s">
        <v>21</v>
      </c>
      <c r="J97" t="s">
        <v>21</v>
      </c>
      <c r="L97" t="str">
        <f>IF(Aggregate[[#This Row],[Under 30]]="yes","Under 30", IF(Aggregate[[#This Row],[Senior]]="Yes","Senior","Others"))</f>
        <v>Others</v>
      </c>
      <c r="Q97">
        <v>1</v>
      </c>
      <c r="S97">
        <v>13</v>
      </c>
      <c r="T97">
        <v>0</v>
      </c>
      <c r="U97">
        <v>0</v>
      </c>
      <c r="V97">
        <v>0</v>
      </c>
      <c r="W97">
        <v>0</v>
      </c>
    </row>
    <row r="98" spans="1:23" x14ac:dyDescent="0.25">
      <c r="A98" t="s">
        <v>21</v>
      </c>
      <c r="B98" t="str">
        <f>IF(Aggregate[[#This Row],[Avg Monthly GB Download]]&lt;5, "Less than 5 GB", IF(Aggregate[[#This Row],[Avg Monthly GB Download]]&lt;10, "Between 5 and 10 GB", "10 or more GB"))</f>
        <v>Less than 5 GB</v>
      </c>
      <c r="C98">
        <v>1</v>
      </c>
      <c r="D98" t="s">
        <v>21</v>
      </c>
      <c r="E98" t="s">
        <v>22</v>
      </c>
      <c r="F98" t="s">
        <v>75</v>
      </c>
      <c r="G98" t="s">
        <v>26</v>
      </c>
      <c r="H98">
        <v>27</v>
      </c>
      <c r="I98" t="s">
        <v>25</v>
      </c>
      <c r="J98" t="s">
        <v>21</v>
      </c>
      <c r="L98" t="str">
        <f>IF(Aggregate[[#This Row],[Under 30]]="yes","Under 30", IF(Aggregate[[#This Row],[Senior]]="Yes","Senior","Others"))</f>
        <v>Under 30</v>
      </c>
      <c r="Q98">
        <v>1</v>
      </c>
      <c r="S98">
        <v>6</v>
      </c>
      <c r="T98">
        <v>0</v>
      </c>
      <c r="U98">
        <v>0</v>
      </c>
      <c r="V98">
        <v>0</v>
      </c>
      <c r="W98">
        <v>0</v>
      </c>
    </row>
    <row r="99" spans="1:23" x14ac:dyDescent="0.25">
      <c r="A99" t="s">
        <v>21</v>
      </c>
      <c r="B99" t="str">
        <f>IF(Aggregate[[#This Row],[Avg Monthly GB Download]]&lt;5, "Less than 5 GB", IF(Aggregate[[#This Row],[Avg Monthly GB Download]]&lt;10, "Between 5 and 10 GB", "10 or more GB"))</f>
        <v>Less than 5 GB</v>
      </c>
      <c r="C99">
        <v>1</v>
      </c>
      <c r="D99" t="s">
        <v>21</v>
      </c>
      <c r="E99" t="s">
        <v>22</v>
      </c>
      <c r="F99" t="s">
        <v>75</v>
      </c>
      <c r="G99" t="s">
        <v>26</v>
      </c>
      <c r="H99">
        <v>29</v>
      </c>
      <c r="I99" t="s">
        <v>25</v>
      </c>
      <c r="J99" t="s">
        <v>21</v>
      </c>
      <c r="L99" t="str">
        <f>IF(Aggregate[[#This Row],[Under 30]]="yes","Under 30", IF(Aggregate[[#This Row],[Senior]]="Yes","Senior","Others"))</f>
        <v>Under 30</v>
      </c>
      <c r="Q99">
        <v>1</v>
      </c>
      <c r="S99">
        <v>11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21</v>
      </c>
      <c r="B100" t="str">
        <f>IF(Aggregate[[#This Row],[Avg Monthly GB Download]]&lt;5, "Less than 5 GB", IF(Aggregate[[#This Row],[Avg Monthly GB Download]]&lt;10, "Between 5 and 10 GB", "10 or more GB"))</f>
        <v>Less than 5 GB</v>
      </c>
      <c r="C100">
        <v>1</v>
      </c>
      <c r="D100" t="s">
        <v>21</v>
      </c>
      <c r="E100" t="s">
        <v>22</v>
      </c>
      <c r="F100" t="s">
        <v>76</v>
      </c>
      <c r="G100" t="s">
        <v>24</v>
      </c>
      <c r="H100">
        <v>58</v>
      </c>
      <c r="I100" t="s">
        <v>21</v>
      </c>
      <c r="J100" t="s">
        <v>21</v>
      </c>
      <c r="L100" t="str">
        <f>IF(Aggregate[[#This Row],[Under 30]]="yes","Under 30", IF(Aggregate[[#This Row],[Senior]]="Yes","Senior","Others"))</f>
        <v>Others</v>
      </c>
      <c r="Q100">
        <v>1</v>
      </c>
      <c r="S100">
        <v>12</v>
      </c>
      <c r="T100">
        <v>0</v>
      </c>
      <c r="U100">
        <v>0</v>
      </c>
      <c r="V100">
        <v>24</v>
      </c>
      <c r="W100">
        <v>2</v>
      </c>
    </row>
    <row r="101" spans="1:23" x14ac:dyDescent="0.25">
      <c r="A101" t="s">
        <v>21</v>
      </c>
      <c r="B101" t="str">
        <f>IF(Aggregate[[#This Row],[Avg Monthly GB Download]]&lt;5, "Less than 5 GB", IF(Aggregate[[#This Row],[Avg Monthly GB Download]]&lt;10, "Between 5 and 10 GB", "10 or more GB"))</f>
        <v>Less than 5 GB</v>
      </c>
      <c r="C101">
        <v>1</v>
      </c>
      <c r="D101" t="s">
        <v>21</v>
      </c>
      <c r="E101" t="s">
        <v>22</v>
      </c>
      <c r="F101" t="s">
        <v>76</v>
      </c>
      <c r="G101" t="s">
        <v>26</v>
      </c>
      <c r="H101">
        <v>32</v>
      </c>
      <c r="I101" t="s">
        <v>21</v>
      </c>
      <c r="J101" t="s">
        <v>21</v>
      </c>
      <c r="L101" t="str">
        <f>IF(Aggregate[[#This Row],[Under 30]]="yes","Under 30", IF(Aggregate[[#This Row],[Senior]]="Yes","Senior","Others"))</f>
        <v>Others</v>
      </c>
      <c r="Q101">
        <v>1</v>
      </c>
      <c r="S101">
        <v>12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21</v>
      </c>
      <c r="B102" t="str">
        <f>IF(Aggregate[[#This Row],[Avg Monthly GB Download]]&lt;5, "Less than 5 GB", IF(Aggregate[[#This Row],[Avg Monthly GB Download]]&lt;10, "Between 5 and 10 GB", "10 or more GB"))</f>
        <v>Less than 5 GB</v>
      </c>
      <c r="C102">
        <v>1</v>
      </c>
      <c r="D102" t="s">
        <v>21</v>
      </c>
      <c r="E102" t="s">
        <v>22</v>
      </c>
      <c r="F102" t="s">
        <v>76</v>
      </c>
      <c r="G102" t="s">
        <v>26</v>
      </c>
      <c r="H102">
        <v>67</v>
      </c>
      <c r="I102" t="s">
        <v>21</v>
      </c>
      <c r="J102" t="s">
        <v>25</v>
      </c>
      <c r="K102" t="s">
        <v>25</v>
      </c>
      <c r="L102" t="str">
        <f>IF(Aggregate[[#This Row],[Under 30]]="yes","Under 30", IF(Aggregate[[#This Row],[Senior]]="Yes","Senior","Others"))</f>
        <v>Senior</v>
      </c>
      <c r="M102" t="s">
        <v>32</v>
      </c>
      <c r="N102" t="s">
        <v>33</v>
      </c>
      <c r="O102" t="s">
        <v>34</v>
      </c>
      <c r="P102" t="s">
        <v>34</v>
      </c>
      <c r="Q102">
        <v>1</v>
      </c>
      <c r="S102">
        <v>9</v>
      </c>
      <c r="T102">
        <v>0</v>
      </c>
      <c r="U102">
        <v>0</v>
      </c>
      <c r="V102">
        <v>0</v>
      </c>
      <c r="W102">
        <v>0</v>
      </c>
    </row>
    <row r="103" spans="1:23" x14ac:dyDescent="0.25">
      <c r="A103" t="s">
        <v>21</v>
      </c>
      <c r="B103" t="str">
        <f>IF(Aggregate[[#This Row],[Avg Monthly GB Download]]&lt;5, "Less than 5 GB", IF(Aggregate[[#This Row],[Avg Monthly GB Download]]&lt;10, "Between 5 and 10 GB", "10 or more GB"))</f>
        <v>Less than 5 GB</v>
      </c>
      <c r="C103">
        <v>1</v>
      </c>
      <c r="D103" t="s">
        <v>21</v>
      </c>
      <c r="E103" t="s">
        <v>22</v>
      </c>
      <c r="F103" t="s">
        <v>77</v>
      </c>
      <c r="G103" t="s">
        <v>26</v>
      </c>
      <c r="H103">
        <v>46</v>
      </c>
      <c r="I103" t="s">
        <v>21</v>
      </c>
      <c r="J103" t="s">
        <v>21</v>
      </c>
      <c r="L103" t="str">
        <f>IF(Aggregate[[#This Row],[Under 30]]="yes","Under 30", IF(Aggregate[[#This Row],[Senior]]="Yes","Senior","Others"))</f>
        <v>Others</v>
      </c>
      <c r="Q103">
        <v>1</v>
      </c>
      <c r="S103">
        <v>13</v>
      </c>
      <c r="T103">
        <v>0</v>
      </c>
      <c r="U103">
        <v>0</v>
      </c>
      <c r="V103">
        <v>0</v>
      </c>
      <c r="W103">
        <v>4</v>
      </c>
    </row>
    <row r="104" spans="1:23" x14ac:dyDescent="0.25">
      <c r="A104" t="s">
        <v>21</v>
      </c>
      <c r="B104" t="str">
        <f>IF(Aggregate[[#This Row],[Avg Monthly GB Download]]&lt;5, "Less than 5 GB", IF(Aggregate[[#This Row],[Avg Monthly GB Download]]&lt;10, "Between 5 and 10 GB", "10 or more GB"))</f>
        <v>Less than 5 GB</v>
      </c>
      <c r="C104">
        <v>1</v>
      </c>
      <c r="D104" t="s">
        <v>21</v>
      </c>
      <c r="E104" t="s">
        <v>22</v>
      </c>
      <c r="F104" t="s">
        <v>78</v>
      </c>
      <c r="G104" t="s">
        <v>26</v>
      </c>
      <c r="H104">
        <v>29</v>
      </c>
      <c r="I104" t="s">
        <v>25</v>
      </c>
      <c r="J104" t="s">
        <v>21</v>
      </c>
      <c r="L104" t="str">
        <f>IF(Aggregate[[#This Row],[Under 30]]="yes","Under 30", IF(Aggregate[[#This Row],[Senior]]="Yes","Senior","Others"))</f>
        <v>Under 30</v>
      </c>
      <c r="Q104">
        <v>1</v>
      </c>
      <c r="R104">
        <v>1</v>
      </c>
      <c r="S104">
        <v>9</v>
      </c>
      <c r="T104">
        <v>3</v>
      </c>
      <c r="U104">
        <v>0</v>
      </c>
      <c r="V104">
        <v>0</v>
      </c>
      <c r="W104">
        <v>0</v>
      </c>
    </row>
    <row r="105" spans="1:23" x14ac:dyDescent="0.25">
      <c r="A105" t="s">
        <v>21</v>
      </c>
      <c r="B105" t="str">
        <f>IF(Aggregate[[#This Row],[Avg Monthly GB Download]]&lt;5, "Less than 5 GB", IF(Aggregate[[#This Row],[Avg Monthly GB Download]]&lt;10, "Between 5 and 10 GB", "10 or more GB"))</f>
        <v>Less than 5 GB</v>
      </c>
      <c r="C105">
        <v>1</v>
      </c>
      <c r="D105" t="s">
        <v>21</v>
      </c>
      <c r="E105" t="s">
        <v>22</v>
      </c>
      <c r="F105" t="s">
        <v>79</v>
      </c>
      <c r="G105" t="s">
        <v>26</v>
      </c>
      <c r="H105">
        <v>44</v>
      </c>
      <c r="I105" t="s">
        <v>21</v>
      </c>
      <c r="J105" t="s">
        <v>21</v>
      </c>
      <c r="L105" t="str">
        <f>IF(Aggregate[[#This Row],[Under 30]]="yes","Under 30", IF(Aggregate[[#This Row],[Senior]]="Yes","Senior","Others"))</f>
        <v>Others</v>
      </c>
      <c r="Q105">
        <v>1</v>
      </c>
      <c r="S105">
        <v>13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21</v>
      </c>
      <c r="B106" t="str">
        <f>IF(Aggregate[[#This Row],[Avg Monthly GB Download]]&lt;5, "Less than 5 GB", IF(Aggregate[[#This Row],[Avg Monthly GB Download]]&lt;10, "Between 5 and 10 GB", "10 or more GB"))</f>
        <v>Less than 5 GB</v>
      </c>
      <c r="C106">
        <v>1</v>
      </c>
      <c r="D106" t="s">
        <v>21</v>
      </c>
      <c r="E106" t="s">
        <v>22</v>
      </c>
      <c r="F106" t="s">
        <v>79</v>
      </c>
      <c r="G106" t="s">
        <v>26</v>
      </c>
      <c r="H106">
        <v>50</v>
      </c>
      <c r="I106" t="s">
        <v>21</v>
      </c>
      <c r="J106" t="s">
        <v>21</v>
      </c>
      <c r="L106" t="str">
        <f>IF(Aggregate[[#This Row],[Under 30]]="yes","Under 30", IF(Aggregate[[#This Row],[Senior]]="Yes","Senior","Others"))</f>
        <v>Others</v>
      </c>
      <c r="Q106">
        <v>1</v>
      </c>
      <c r="R106">
        <v>1</v>
      </c>
      <c r="S106">
        <v>7</v>
      </c>
      <c r="T106">
        <v>4</v>
      </c>
      <c r="U106">
        <v>0</v>
      </c>
      <c r="V106">
        <v>0</v>
      </c>
      <c r="W106">
        <v>0</v>
      </c>
    </row>
    <row r="107" spans="1:23" x14ac:dyDescent="0.25">
      <c r="A107" t="s">
        <v>21</v>
      </c>
      <c r="B107" t="str">
        <f>IF(Aggregate[[#This Row],[Avg Monthly GB Download]]&lt;5, "Less than 5 GB", IF(Aggregate[[#This Row],[Avg Monthly GB Download]]&lt;10, "Between 5 and 10 GB", "10 or more GB"))</f>
        <v>Less than 5 GB</v>
      </c>
      <c r="C107">
        <v>1</v>
      </c>
      <c r="D107" t="s">
        <v>21</v>
      </c>
      <c r="E107" t="s">
        <v>22</v>
      </c>
      <c r="F107" t="s">
        <v>80</v>
      </c>
      <c r="G107" t="s">
        <v>26</v>
      </c>
      <c r="H107">
        <v>59</v>
      </c>
      <c r="I107" t="s">
        <v>21</v>
      </c>
      <c r="J107" t="s">
        <v>21</v>
      </c>
      <c r="L107" t="str">
        <f>IF(Aggregate[[#This Row],[Under 30]]="yes","Under 30", IF(Aggregate[[#This Row],[Senior]]="Yes","Senior","Others"))</f>
        <v>Others</v>
      </c>
      <c r="Q107">
        <v>1</v>
      </c>
      <c r="S107">
        <v>8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21</v>
      </c>
      <c r="B108" t="str">
        <f>IF(Aggregate[[#This Row],[Avg Monthly GB Download]]&lt;5, "Less than 5 GB", IF(Aggregate[[#This Row],[Avg Monthly GB Download]]&lt;10, "Between 5 and 10 GB", "10 or more GB"))</f>
        <v>10 or more GB</v>
      </c>
      <c r="C108">
        <v>1</v>
      </c>
      <c r="D108" t="s">
        <v>21</v>
      </c>
      <c r="E108" t="s">
        <v>22</v>
      </c>
      <c r="F108" t="s">
        <v>81</v>
      </c>
      <c r="G108" t="s">
        <v>24</v>
      </c>
      <c r="H108">
        <v>21</v>
      </c>
      <c r="I108" t="s">
        <v>25</v>
      </c>
      <c r="J108" t="s">
        <v>21</v>
      </c>
      <c r="L108" t="str">
        <f>IF(Aggregate[[#This Row],[Under 30]]="yes","Under 30", IF(Aggregate[[#This Row],[Senior]]="Yes","Senior","Others"))</f>
        <v>Under 30</v>
      </c>
      <c r="Q108">
        <v>1</v>
      </c>
      <c r="S108">
        <v>14</v>
      </c>
      <c r="T108">
        <v>0</v>
      </c>
      <c r="U108">
        <v>0</v>
      </c>
      <c r="V108">
        <v>3</v>
      </c>
      <c r="W108">
        <v>25</v>
      </c>
    </row>
    <row r="109" spans="1:23" x14ac:dyDescent="0.25">
      <c r="A109" t="s">
        <v>21</v>
      </c>
      <c r="B109" t="str">
        <f>IF(Aggregate[[#This Row],[Avg Monthly GB Download]]&lt;5, "Less than 5 GB", IF(Aggregate[[#This Row],[Avg Monthly GB Download]]&lt;10, "Between 5 and 10 GB", "10 or more GB"))</f>
        <v>Less than 5 GB</v>
      </c>
      <c r="C109">
        <v>1</v>
      </c>
      <c r="D109" t="s">
        <v>21</v>
      </c>
      <c r="E109" t="s">
        <v>22</v>
      </c>
      <c r="F109" t="s">
        <v>81</v>
      </c>
      <c r="G109" t="s">
        <v>26</v>
      </c>
      <c r="H109">
        <v>40</v>
      </c>
      <c r="I109" t="s">
        <v>21</v>
      </c>
      <c r="J109" t="s">
        <v>21</v>
      </c>
      <c r="L109" t="str">
        <f>IF(Aggregate[[#This Row],[Under 30]]="yes","Under 30", IF(Aggregate[[#This Row],[Senior]]="Yes","Senior","Others"))</f>
        <v>Others</v>
      </c>
      <c r="Q109">
        <v>1</v>
      </c>
      <c r="S109">
        <v>8</v>
      </c>
      <c r="T109">
        <v>1</v>
      </c>
      <c r="U109">
        <v>0</v>
      </c>
      <c r="V109">
        <v>0</v>
      </c>
      <c r="W109">
        <v>0</v>
      </c>
    </row>
    <row r="110" spans="1:23" x14ac:dyDescent="0.25">
      <c r="A110" t="s">
        <v>21</v>
      </c>
      <c r="B110" t="str">
        <f>IF(Aggregate[[#This Row],[Avg Monthly GB Download]]&lt;5, "Less than 5 GB", IF(Aggregate[[#This Row],[Avg Monthly GB Download]]&lt;10, "Between 5 and 10 GB", "10 or more GB"))</f>
        <v>Less than 5 GB</v>
      </c>
      <c r="C110">
        <v>1</v>
      </c>
      <c r="D110" t="s">
        <v>21</v>
      </c>
      <c r="E110" t="s">
        <v>22</v>
      </c>
      <c r="F110" t="s">
        <v>82</v>
      </c>
      <c r="G110" t="s">
        <v>24</v>
      </c>
      <c r="H110">
        <v>23</v>
      </c>
      <c r="I110" t="s">
        <v>25</v>
      </c>
      <c r="J110" t="s">
        <v>21</v>
      </c>
      <c r="L110" t="str">
        <f>IF(Aggregate[[#This Row],[Under 30]]="yes","Under 30", IF(Aggregate[[#This Row],[Senior]]="Yes","Senior","Others"))</f>
        <v>Under 30</v>
      </c>
      <c r="Q110">
        <v>1</v>
      </c>
      <c r="S110">
        <v>11</v>
      </c>
      <c r="T110">
        <v>0</v>
      </c>
      <c r="U110">
        <v>0</v>
      </c>
      <c r="V110">
        <v>0</v>
      </c>
      <c r="W110">
        <v>0</v>
      </c>
    </row>
    <row r="111" spans="1:23" x14ac:dyDescent="0.25">
      <c r="A111" t="s">
        <v>21</v>
      </c>
      <c r="B111" t="str">
        <f>IF(Aggregate[[#This Row],[Avg Monthly GB Download]]&lt;5, "Less than 5 GB", IF(Aggregate[[#This Row],[Avg Monthly GB Download]]&lt;10, "Between 5 and 10 GB", "10 or more GB"))</f>
        <v>10 or more GB</v>
      </c>
      <c r="C111">
        <v>1</v>
      </c>
      <c r="D111" t="s">
        <v>21</v>
      </c>
      <c r="E111" t="s">
        <v>22</v>
      </c>
      <c r="F111" t="s">
        <v>82</v>
      </c>
      <c r="G111" t="s">
        <v>24</v>
      </c>
      <c r="H111">
        <v>29</v>
      </c>
      <c r="I111" t="s">
        <v>25</v>
      </c>
      <c r="J111" t="s">
        <v>21</v>
      </c>
      <c r="L111" t="str">
        <f>IF(Aggregate[[#This Row],[Under 30]]="yes","Under 30", IF(Aggregate[[#This Row],[Senior]]="Yes","Senior","Others"))</f>
        <v>Under 30</v>
      </c>
      <c r="Q111">
        <v>1</v>
      </c>
      <c r="R111">
        <v>1</v>
      </c>
      <c r="S111">
        <v>54</v>
      </c>
      <c r="T111">
        <v>1</v>
      </c>
      <c r="U111">
        <v>8.9</v>
      </c>
      <c r="V111">
        <v>35</v>
      </c>
      <c r="W111">
        <v>17</v>
      </c>
    </row>
    <row r="112" spans="1:23" x14ac:dyDescent="0.25">
      <c r="A112" t="s">
        <v>21</v>
      </c>
      <c r="B112" t="str">
        <f>IF(Aggregate[[#This Row],[Avg Monthly GB Download]]&lt;5, "Less than 5 GB", IF(Aggregate[[#This Row],[Avg Monthly GB Download]]&lt;10, "Between 5 and 10 GB", "10 or more GB"))</f>
        <v>10 or more GB</v>
      </c>
      <c r="C112">
        <v>1</v>
      </c>
      <c r="D112" t="s">
        <v>21</v>
      </c>
      <c r="E112" t="s">
        <v>22</v>
      </c>
      <c r="F112" t="s">
        <v>82</v>
      </c>
      <c r="G112" t="s">
        <v>24</v>
      </c>
      <c r="H112">
        <v>32</v>
      </c>
      <c r="I112" t="s">
        <v>21</v>
      </c>
      <c r="J112" t="s">
        <v>21</v>
      </c>
      <c r="L112" t="str">
        <f>IF(Aggregate[[#This Row],[Under 30]]="yes","Under 30", IF(Aggregate[[#This Row],[Senior]]="Yes","Senior","Others"))</f>
        <v>Others</v>
      </c>
      <c r="Q112">
        <v>1</v>
      </c>
      <c r="S112">
        <v>12</v>
      </c>
      <c r="T112">
        <v>0</v>
      </c>
      <c r="U112">
        <v>0</v>
      </c>
      <c r="V112">
        <v>29</v>
      </c>
      <c r="W112">
        <v>10</v>
      </c>
    </row>
    <row r="113" spans="1:23" x14ac:dyDescent="0.25">
      <c r="A113" t="s">
        <v>21</v>
      </c>
      <c r="B113" t="str">
        <f>IF(Aggregate[[#This Row],[Avg Monthly GB Download]]&lt;5, "Less than 5 GB", IF(Aggregate[[#This Row],[Avg Monthly GB Download]]&lt;10, "Between 5 and 10 GB", "10 or more GB"))</f>
        <v>Less than 5 GB</v>
      </c>
      <c r="C113">
        <v>1</v>
      </c>
      <c r="D113" t="s">
        <v>21</v>
      </c>
      <c r="E113" t="s">
        <v>22</v>
      </c>
      <c r="F113" t="s">
        <v>82</v>
      </c>
      <c r="G113" t="s">
        <v>24</v>
      </c>
      <c r="H113">
        <v>42</v>
      </c>
      <c r="I113" t="s">
        <v>21</v>
      </c>
      <c r="J113" t="s">
        <v>21</v>
      </c>
      <c r="L113" t="str">
        <f>IF(Aggregate[[#This Row],[Under 30]]="yes","Under 30", IF(Aggregate[[#This Row],[Senior]]="Yes","Senior","Others"))</f>
        <v>Others</v>
      </c>
      <c r="Q113">
        <v>1</v>
      </c>
      <c r="S113">
        <v>8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21</v>
      </c>
      <c r="B114" t="str">
        <f>IF(Aggregate[[#This Row],[Avg Monthly GB Download]]&lt;5, "Less than 5 GB", IF(Aggregate[[#This Row],[Avg Monthly GB Download]]&lt;10, "Between 5 and 10 GB", "10 or more GB"))</f>
        <v>Less than 5 GB</v>
      </c>
      <c r="C114">
        <v>1</v>
      </c>
      <c r="D114" t="s">
        <v>21</v>
      </c>
      <c r="E114" t="s">
        <v>22</v>
      </c>
      <c r="F114" t="s">
        <v>82</v>
      </c>
      <c r="G114" t="s">
        <v>26</v>
      </c>
      <c r="H114">
        <v>31</v>
      </c>
      <c r="I114" t="s">
        <v>21</v>
      </c>
      <c r="J114" t="s">
        <v>21</v>
      </c>
      <c r="L114" t="str">
        <f>IF(Aggregate[[#This Row],[Under 30]]="yes","Under 30", IF(Aggregate[[#This Row],[Senior]]="Yes","Senior","Others"))</f>
        <v>Others</v>
      </c>
      <c r="Q114">
        <v>1</v>
      </c>
      <c r="R114">
        <v>1</v>
      </c>
      <c r="S114">
        <v>10</v>
      </c>
      <c r="T114">
        <v>1</v>
      </c>
      <c r="U114">
        <v>0</v>
      </c>
      <c r="V114">
        <v>0</v>
      </c>
      <c r="W114">
        <v>0</v>
      </c>
    </row>
    <row r="115" spans="1:23" x14ac:dyDescent="0.25">
      <c r="A115" t="s">
        <v>21</v>
      </c>
      <c r="B115" t="str">
        <f>IF(Aggregate[[#This Row],[Avg Monthly GB Download]]&lt;5, "Less than 5 GB", IF(Aggregate[[#This Row],[Avg Monthly GB Download]]&lt;10, "Between 5 and 10 GB", "10 or more GB"))</f>
        <v>10 or more GB</v>
      </c>
      <c r="C115">
        <v>1</v>
      </c>
      <c r="D115" t="s">
        <v>21</v>
      </c>
      <c r="E115" t="s">
        <v>22</v>
      </c>
      <c r="F115" t="s">
        <v>83</v>
      </c>
      <c r="G115" t="s">
        <v>26</v>
      </c>
      <c r="H115">
        <v>23</v>
      </c>
      <c r="I115" t="s">
        <v>25</v>
      </c>
      <c r="J115" t="s">
        <v>21</v>
      </c>
      <c r="L115" t="str">
        <f>IF(Aggregate[[#This Row],[Under 30]]="yes","Under 30", IF(Aggregate[[#This Row],[Senior]]="Yes","Senior","Others"))</f>
        <v>Under 30</v>
      </c>
      <c r="Q115">
        <v>1</v>
      </c>
      <c r="S115">
        <v>31</v>
      </c>
      <c r="T115">
        <v>1</v>
      </c>
      <c r="U115">
        <v>0</v>
      </c>
      <c r="V115">
        <v>36</v>
      </c>
      <c r="W115">
        <v>23</v>
      </c>
    </row>
    <row r="116" spans="1:23" x14ac:dyDescent="0.25">
      <c r="A116" t="s">
        <v>21</v>
      </c>
      <c r="B116" t="str">
        <f>IF(Aggregate[[#This Row],[Avg Monthly GB Download]]&lt;5, "Less than 5 GB", IF(Aggregate[[#This Row],[Avg Monthly GB Download]]&lt;10, "Between 5 and 10 GB", "10 or more GB"))</f>
        <v>Less than 5 GB</v>
      </c>
      <c r="C116">
        <v>1</v>
      </c>
      <c r="D116" t="s">
        <v>21</v>
      </c>
      <c r="E116" t="s">
        <v>22</v>
      </c>
      <c r="F116" t="s">
        <v>83</v>
      </c>
      <c r="G116" t="s">
        <v>26</v>
      </c>
      <c r="H116">
        <v>26</v>
      </c>
      <c r="I116" t="s">
        <v>25</v>
      </c>
      <c r="J116" t="s">
        <v>21</v>
      </c>
      <c r="L116" t="str">
        <f>IF(Aggregate[[#This Row],[Under 30]]="yes","Under 30", IF(Aggregate[[#This Row],[Senior]]="Yes","Senior","Others"))</f>
        <v>Under 30</v>
      </c>
      <c r="Q116">
        <v>1</v>
      </c>
      <c r="S116">
        <v>7</v>
      </c>
      <c r="T116">
        <v>1</v>
      </c>
      <c r="U116">
        <v>0</v>
      </c>
      <c r="V116">
        <v>0</v>
      </c>
      <c r="W116">
        <v>0</v>
      </c>
    </row>
    <row r="117" spans="1:23" x14ac:dyDescent="0.25">
      <c r="A117" t="s">
        <v>21</v>
      </c>
      <c r="B117" t="str">
        <f>IF(Aggregate[[#This Row],[Avg Monthly GB Download]]&lt;5, "Less than 5 GB", IF(Aggregate[[#This Row],[Avg Monthly GB Download]]&lt;10, "Between 5 and 10 GB", "10 or more GB"))</f>
        <v>10 or more GB</v>
      </c>
      <c r="C117">
        <v>1</v>
      </c>
      <c r="D117" t="s">
        <v>21</v>
      </c>
      <c r="E117" t="s">
        <v>22</v>
      </c>
      <c r="F117" t="s">
        <v>83</v>
      </c>
      <c r="G117" t="s">
        <v>26</v>
      </c>
      <c r="H117">
        <v>44</v>
      </c>
      <c r="I117" t="s">
        <v>21</v>
      </c>
      <c r="J117" t="s">
        <v>21</v>
      </c>
      <c r="L117" t="str">
        <f>IF(Aggregate[[#This Row],[Under 30]]="yes","Under 30", IF(Aggregate[[#This Row],[Senior]]="Yes","Senior","Others"))</f>
        <v>Others</v>
      </c>
      <c r="Q117">
        <v>1</v>
      </c>
      <c r="R117">
        <v>1</v>
      </c>
      <c r="S117">
        <v>42</v>
      </c>
      <c r="T117">
        <v>0</v>
      </c>
      <c r="U117">
        <v>0</v>
      </c>
      <c r="V117">
        <v>4</v>
      </c>
      <c r="W117">
        <v>11</v>
      </c>
    </row>
    <row r="118" spans="1:23" x14ac:dyDescent="0.25">
      <c r="A118" t="s">
        <v>21</v>
      </c>
      <c r="B118" t="str">
        <f>IF(Aggregate[[#This Row],[Avg Monthly GB Download]]&lt;5, "Less than 5 GB", IF(Aggregate[[#This Row],[Avg Monthly GB Download]]&lt;10, "Between 5 and 10 GB", "10 or more GB"))</f>
        <v>Less than 5 GB</v>
      </c>
      <c r="C118">
        <v>1</v>
      </c>
      <c r="D118" t="s">
        <v>21</v>
      </c>
      <c r="E118" t="s">
        <v>22</v>
      </c>
      <c r="F118" t="s">
        <v>83</v>
      </c>
      <c r="G118" t="s">
        <v>26</v>
      </c>
      <c r="H118">
        <v>47</v>
      </c>
      <c r="I118" t="s">
        <v>21</v>
      </c>
      <c r="J118" t="s">
        <v>21</v>
      </c>
      <c r="L118" t="str">
        <f>IF(Aggregate[[#This Row],[Under 30]]="yes","Under 30", IF(Aggregate[[#This Row],[Senior]]="Yes","Senior","Others"))</f>
        <v>Others</v>
      </c>
      <c r="Q118">
        <v>1</v>
      </c>
      <c r="S118">
        <v>14</v>
      </c>
      <c r="T118">
        <v>0</v>
      </c>
      <c r="U118">
        <v>0</v>
      </c>
      <c r="V118">
        <v>32</v>
      </c>
      <c r="W118">
        <v>4</v>
      </c>
    </row>
    <row r="119" spans="1:23" x14ac:dyDescent="0.25">
      <c r="A119" t="s">
        <v>21</v>
      </c>
      <c r="B119" t="str">
        <f>IF(Aggregate[[#This Row],[Avg Monthly GB Download]]&lt;5, "Less than 5 GB", IF(Aggregate[[#This Row],[Avg Monthly GB Download]]&lt;10, "Between 5 and 10 GB", "10 or more GB"))</f>
        <v>Less than 5 GB</v>
      </c>
      <c r="C119">
        <v>1</v>
      </c>
      <c r="D119" t="s">
        <v>21</v>
      </c>
      <c r="E119" t="s">
        <v>22</v>
      </c>
      <c r="F119" t="s">
        <v>83</v>
      </c>
      <c r="G119" t="s">
        <v>26</v>
      </c>
      <c r="H119">
        <v>49</v>
      </c>
      <c r="I119" t="s">
        <v>21</v>
      </c>
      <c r="J119" t="s">
        <v>21</v>
      </c>
      <c r="L119" t="str">
        <f>IF(Aggregate[[#This Row],[Under 30]]="yes","Under 30", IF(Aggregate[[#This Row],[Senior]]="Yes","Senior","Others"))</f>
        <v>Others</v>
      </c>
      <c r="Q119">
        <v>1</v>
      </c>
      <c r="S119">
        <v>7</v>
      </c>
      <c r="T119">
        <v>2</v>
      </c>
      <c r="U119">
        <v>0</v>
      </c>
      <c r="V119">
        <v>0</v>
      </c>
      <c r="W119">
        <v>0</v>
      </c>
    </row>
    <row r="120" spans="1:23" x14ac:dyDescent="0.25">
      <c r="A120" t="s">
        <v>21</v>
      </c>
      <c r="B120" t="str">
        <f>IF(Aggregate[[#This Row],[Avg Monthly GB Download]]&lt;5, "Less than 5 GB", IF(Aggregate[[#This Row],[Avg Monthly GB Download]]&lt;10, "Between 5 and 10 GB", "10 or more GB"))</f>
        <v>Less than 5 GB</v>
      </c>
      <c r="C120">
        <v>1</v>
      </c>
      <c r="D120" t="s">
        <v>21</v>
      </c>
      <c r="E120" t="s">
        <v>22</v>
      </c>
      <c r="F120" t="s">
        <v>83</v>
      </c>
      <c r="G120" t="s">
        <v>26</v>
      </c>
      <c r="H120">
        <v>50</v>
      </c>
      <c r="I120" t="s">
        <v>21</v>
      </c>
      <c r="J120" t="s">
        <v>21</v>
      </c>
      <c r="L120" t="str">
        <f>IF(Aggregate[[#This Row],[Under 30]]="yes","Under 30", IF(Aggregate[[#This Row],[Senior]]="Yes","Senior","Others"))</f>
        <v>Others</v>
      </c>
      <c r="Q120">
        <v>1</v>
      </c>
      <c r="S120">
        <v>13</v>
      </c>
      <c r="T120">
        <v>0</v>
      </c>
      <c r="U120">
        <v>0</v>
      </c>
      <c r="V120">
        <v>0</v>
      </c>
      <c r="W120">
        <v>0</v>
      </c>
    </row>
    <row r="121" spans="1:23" x14ac:dyDescent="0.25">
      <c r="A121" t="s">
        <v>21</v>
      </c>
      <c r="B121" t="str">
        <f>IF(Aggregate[[#This Row],[Avg Monthly GB Download]]&lt;5, "Less than 5 GB", IF(Aggregate[[#This Row],[Avg Monthly GB Download]]&lt;10, "Between 5 and 10 GB", "10 or more GB"))</f>
        <v>Less than 5 GB</v>
      </c>
      <c r="C121">
        <v>1</v>
      </c>
      <c r="D121" t="s">
        <v>21</v>
      </c>
      <c r="E121" t="s">
        <v>22</v>
      </c>
      <c r="F121" t="s">
        <v>83</v>
      </c>
      <c r="G121" t="s">
        <v>26</v>
      </c>
      <c r="H121">
        <v>57</v>
      </c>
      <c r="I121" t="s">
        <v>21</v>
      </c>
      <c r="J121" t="s">
        <v>21</v>
      </c>
      <c r="L121" t="str">
        <f>IF(Aggregate[[#This Row],[Under 30]]="yes","Under 30", IF(Aggregate[[#This Row],[Senior]]="Yes","Senior","Others"))</f>
        <v>Others</v>
      </c>
      <c r="Q121">
        <v>1</v>
      </c>
      <c r="R121">
        <v>1</v>
      </c>
      <c r="S121">
        <v>31</v>
      </c>
      <c r="T121">
        <v>3</v>
      </c>
      <c r="U121">
        <v>0</v>
      </c>
      <c r="V121">
        <v>25</v>
      </c>
      <c r="W121">
        <v>4</v>
      </c>
    </row>
    <row r="122" spans="1:23" x14ac:dyDescent="0.25">
      <c r="A122" t="s">
        <v>21</v>
      </c>
      <c r="B122" t="str">
        <f>IF(Aggregate[[#This Row],[Avg Monthly GB Download]]&lt;5, "Less than 5 GB", IF(Aggregate[[#This Row],[Avg Monthly GB Download]]&lt;10, "Between 5 and 10 GB", "10 or more GB"))</f>
        <v>Less than 5 GB</v>
      </c>
      <c r="C122">
        <v>1</v>
      </c>
      <c r="D122" t="s">
        <v>21</v>
      </c>
      <c r="E122" t="s">
        <v>22</v>
      </c>
      <c r="F122" t="s">
        <v>84</v>
      </c>
      <c r="G122" t="s">
        <v>24</v>
      </c>
      <c r="H122">
        <v>56</v>
      </c>
      <c r="I122" t="s">
        <v>21</v>
      </c>
      <c r="J122" t="s">
        <v>21</v>
      </c>
      <c r="L122" t="str">
        <f>IF(Aggregate[[#This Row],[Under 30]]="yes","Under 30", IF(Aggregate[[#This Row],[Senior]]="Yes","Senior","Others"))</f>
        <v>Others</v>
      </c>
      <c r="Q122">
        <v>1</v>
      </c>
      <c r="S122">
        <v>7</v>
      </c>
      <c r="T122">
        <v>0</v>
      </c>
      <c r="U122">
        <v>0</v>
      </c>
      <c r="V122">
        <v>0</v>
      </c>
      <c r="W122">
        <v>0</v>
      </c>
    </row>
    <row r="123" spans="1:23" x14ac:dyDescent="0.25">
      <c r="A123" t="s">
        <v>21</v>
      </c>
      <c r="B123" t="str">
        <f>IF(Aggregate[[#This Row],[Avg Monthly GB Download]]&lt;5, "Less than 5 GB", IF(Aggregate[[#This Row],[Avg Monthly GB Download]]&lt;10, "Between 5 and 10 GB", "10 or more GB"))</f>
        <v>Less than 5 GB</v>
      </c>
      <c r="C123">
        <v>1</v>
      </c>
      <c r="D123" t="s">
        <v>21</v>
      </c>
      <c r="E123" t="s">
        <v>22</v>
      </c>
      <c r="F123" t="s">
        <v>84</v>
      </c>
      <c r="G123" t="s">
        <v>26</v>
      </c>
      <c r="H123">
        <v>29</v>
      </c>
      <c r="I123" t="s">
        <v>25</v>
      </c>
      <c r="J123" t="s">
        <v>21</v>
      </c>
      <c r="L123" t="str">
        <f>IF(Aggregate[[#This Row],[Under 30]]="yes","Under 30", IF(Aggregate[[#This Row],[Senior]]="Yes","Senior","Others"))</f>
        <v>Under 30</v>
      </c>
      <c r="Q123">
        <v>1</v>
      </c>
      <c r="S123">
        <v>7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21</v>
      </c>
      <c r="B124" t="str">
        <f>IF(Aggregate[[#This Row],[Avg Monthly GB Download]]&lt;5, "Less than 5 GB", IF(Aggregate[[#This Row],[Avg Monthly GB Download]]&lt;10, "Between 5 and 10 GB", "10 or more GB"))</f>
        <v>Less than 5 GB</v>
      </c>
      <c r="C124">
        <v>1</v>
      </c>
      <c r="D124" t="s">
        <v>21</v>
      </c>
      <c r="E124" t="s">
        <v>22</v>
      </c>
      <c r="F124" t="s">
        <v>84</v>
      </c>
      <c r="G124" t="s">
        <v>26</v>
      </c>
      <c r="H124">
        <v>39</v>
      </c>
      <c r="I124" t="s">
        <v>21</v>
      </c>
      <c r="J124" t="s">
        <v>21</v>
      </c>
      <c r="L124" t="str">
        <f>IF(Aggregate[[#This Row],[Under 30]]="yes","Under 30", IF(Aggregate[[#This Row],[Senior]]="Yes","Senior","Others"))</f>
        <v>Others</v>
      </c>
      <c r="Q124">
        <v>1</v>
      </c>
      <c r="S124">
        <v>13</v>
      </c>
      <c r="T124">
        <v>2</v>
      </c>
      <c r="U124">
        <v>0</v>
      </c>
      <c r="V124">
        <v>0</v>
      </c>
      <c r="W124">
        <v>0</v>
      </c>
    </row>
    <row r="125" spans="1:23" x14ac:dyDescent="0.25">
      <c r="A125" t="s">
        <v>21</v>
      </c>
      <c r="B125" t="str">
        <f>IF(Aggregate[[#This Row],[Avg Monthly GB Download]]&lt;5, "Less than 5 GB", IF(Aggregate[[#This Row],[Avg Monthly GB Download]]&lt;10, "Between 5 and 10 GB", "10 or more GB"))</f>
        <v>Less than 5 GB</v>
      </c>
      <c r="C125">
        <v>1</v>
      </c>
      <c r="D125" t="s">
        <v>21</v>
      </c>
      <c r="E125" t="s">
        <v>22</v>
      </c>
      <c r="F125" t="s">
        <v>85</v>
      </c>
      <c r="G125" t="s">
        <v>24</v>
      </c>
      <c r="H125">
        <v>43</v>
      </c>
      <c r="I125" t="s">
        <v>21</v>
      </c>
      <c r="J125" t="s">
        <v>21</v>
      </c>
      <c r="L125" t="str">
        <f>IF(Aggregate[[#This Row],[Under 30]]="yes","Under 30", IF(Aggregate[[#This Row],[Senior]]="Yes","Senior","Others"))</f>
        <v>Others</v>
      </c>
      <c r="Q125">
        <v>1</v>
      </c>
      <c r="R125">
        <v>1</v>
      </c>
      <c r="S125">
        <v>8</v>
      </c>
      <c r="T125">
        <v>5</v>
      </c>
      <c r="U125">
        <v>0</v>
      </c>
      <c r="V125">
        <v>0</v>
      </c>
      <c r="W125">
        <v>0</v>
      </c>
    </row>
    <row r="126" spans="1:23" x14ac:dyDescent="0.25">
      <c r="A126" t="s">
        <v>21</v>
      </c>
      <c r="B126" t="str">
        <f>IF(Aggregate[[#This Row],[Avg Monthly GB Download]]&lt;5, "Less than 5 GB", IF(Aggregate[[#This Row],[Avg Monthly GB Download]]&lt;10, "Between 5 and 10 GB", "10 or more GB"))</f>
        <v>Less than 5 GB</v>
      </c>
      <c r="C126">
        <v>1</v>
      </c>
      <c r="D126" t="s">
        <v>21</v>
      </c>
      <c r="E126" t="s">
        <v>22</v>
      </c>
      <c r="F126" t="s">
        <v>85</v>
      </c>
      <c r="G126" t="s">
        <v>26</v>
      </c>
      <c r="H126">
        <v>57</v>
      </c>
      <c r="I126" t="s">
        <v>21</v>
      </c>
      <c r="J126" t="s">
        <v>21</v>
      </c>
      <c r="L126" t="str">
        <f>IF(Aggregate[[#This Row],[Under 30]]="yes","Under 30", IF(Aggregate[[#This Row],[Senior]]="Yes","Senior","Others"))</f>
        <v>Others</v>
      </c>
      <c r="Q126">
        <v>1</v>
      </c>
      <c r="R126">
        <v>1</v>
      </c>
      <c r="S126">
        <v>26</v>
      </c>
      <c r="T126">
        <v>2</v>
      </c>
      <c r="U126">
        <v>0</v>
      </c>
      <c r="V126">
        <v>14</v>
      </c>
      <c r="W126">
        <v>2</v>
      </c>
    </row>
    <row r="127" spans="1:23" x14ac:dyDescent="0.25">
      <c r="A127" t="s">
        <v>21</v>
      </c>
      <c r="B127" t="str">
        <f>IF(Aggregate[[#This Row],[Avg Monthly GB Download]]&lt;5, "Less than 5 GB", IF(Aggregate[[#This Row],[Avg Monthly GB Download]]&lt;10, "Between 5 and 10 GB", "10 or more GB"))</f>
        <v>10 or more GB</v>
      </c>
      <c r="C127">
        <v>1</v>
      </c>
      <c r="D127" t="s">
        <v>21</v>
      </c>
      <c r="E127" t="s">
        <v>22</v>
      </c>
      <c r="F127" t="s">
        <v>86</v>
      </c>
      <c r="G127" t="s">
        <v>24</v>
      </c>
      <c r="H127">
        <v>61</v>
      </c>
      <c r="I127" t="s">
        <v>21</v>
      </c>
      <c r="J127" t="s">
        <v>21</v>
      </c>
      <c r="L127" t="str">
        <f>IF(Aggregate[[#This Row],[Under 30]]="yes","Under 30", IF(Aggregate[[#This Row],[Senior]]="Yes","Senior","Others"))</f>
        <v>Others</v>
      </c>
      <c r="Q127">
        <v>1</v>
      </c>
      <c r="S127">
        <v>26</v>
      </c>
      <c r="T127">
        <v>1</v>
      </c>
      <c r="U127">
        <v>0</v>
      </c>
      <c r="V127">
        <v>23</v>
      </c>
      <c r="W127">
        <v>12</v>
      </c>
    </row>
    <row r="128" spans="1:23" x14ac:dyDescent="0.25">
      <c r="A128" t="s">
        <v>21</v>
      </c>
      <c r="B128" t="str">
        <f>IF(Aggregate[[#This Row],[Avg Monthly GB Download]]&lt;5, "Less than 5 GB", IF(Aggregate[[#This Row],[Avg Monthly GB Download]]&lt;10, "Between 5 and 10 GB", "10 or more GB"))</f>
        <v>Between 5 and 10 GB</v>
      </c>
      <c r="C128">
        <v>1</v>
      </c>
      <c r="D128" t="s">
        <v>21</v>
      </c>
      <c r="E128" t="s">
        <v>22</v>
      </c>
      <c r="F128" t="s">
        <v>86</v>
      </c>
      <c r="G128" t="s">
        <v>24</v>
      </c>
      <c r="H128">
        <v>75</v>
      </c>
      <c r="I128" t="s">
        <v>21</v>
      </c>
      <c r="J128" t="s">
        <v>25</v>
      </c>
      <c r="K128" t="s">
        <v>21</v>
      </c>
      <c r="L128" t="str">
        <f>IF(Aggregate[[#This Row],[Under 30]]="yes","Under 30", IF(Aggregate[[#This Row],[Senior]]="Yes","Senior","Others"))</f>
        <v>Senior</v>
      </c>
      <c r="M128" t="s">
        <v>32</v>
      </c>
      <c r="N128" t="s">
        <v>38</v>
      </c>
      <c r="O128" t="s">
        <v>65</v>
      </c>
      <c r="P128" t="s">
        <v>87</v>
      </c>
      <c r="Q128">
        <v>1</v>
      </c>
      <c r="R128">
        <v>1</v>
      </c>
      <c r="S128">
        <v>43</v>
      </c>
      <c r="T128">
        <v>3</v>
      </c>
      <c r="U128">
        <v>0</v>
      </c>
      <c r="V128">
        <v>18</v>
      </c>
      <c r="W128">
        <v>6</v>
      </c>
    </row>
    <row r="129" spans="1:23" x14ac:dyDescent="0.25">
      <c r="A129" t="s">
        <v>21</v>
      </c>
      <c r="B129" t="str">
        <f>IF(Aggregate[[#This Row],[Avg Monthly GB Download]]&lt;5, "Less than 5 GB", IF(Aggregate[[#This Row],[Avg Monthly GB Download]]&lt;10, "Between 5 and 10 GB", "10 or more GB"))</f>
        <v>10 or more GB</v>
      </c>
      <c r="C129">
        <v>1</v>
      </c>
      <c r="D129" t="s">
        <v>21</v>
      </c>
      <c r="E129" t="s">
        <v>22</v>
      </c>
      <c r="F129" t="s">
        <v>86</v>
      </c>
      <c r="G129" t="s">
        <v>26</v>
      </c>
      <c r="H129">
        <v>27</v>
      </c>
      <c r="I129" t="s">
        <v>25</v>
      </c>
      <c r="J129" t="s">
        <v>21</v>
      </c>
      <c r="L129" t="str">
        <f>IF(Aggregate[[#This Row],[Under 30]]="yes","Under 30", IF(Aggregate[[#This Row],[Senior]]="Yes","Senior","Others"))</f>
        <v>Under 30</v>
      </c>
      <c r="Q129">
        <v>1</v>
      </c>
      <c r="R129">
        <v>1</v>
      </c>
      <c r="S129">
        <v>45</v>
      </c>
      <c r="T129">
        <v>0</v>
      </c>
      <c r="U129">
        <v>0</v>
      </c>
      <c r="V129">
        <v>26</v>
      </c>
      <c r="W129">
        <v>13</v>
      </c>
    </row>
    <row r="130" spans="1:23" x14ac:dyDescent="0.25">
      <c r="A130" t="s">
        <v>21</v>
      </c>
      <c r="B130" t="str">
        <f>IF(Aggregate[[#This Row],[Avg Monthly GB Download]]&lt;5, "Less than 5 GB", IF(Aggregate[[#This Row],[Avg Monthly GB Download]]&lt;10, "Between 5 and 10 GB", "10 or more GB"))</f>
        <v>Less than 5 GB</v>
      </c>
      <c r="C130">
        <v>1</v>
      </c>
      <c r="D130" t="s">
        <v>21</v>
      </c>
      <c r="E130" t="s">
        <v>88</v>
      </c>
      <c r="F130" t="s">
        <v>23</v>
      </c>
      <c r="G130" t="s">
        <v>26</v>
      </c>
      <c r="H130">
        <v>32</v>
      </c>
      <c r="I130" t="s">
        <v>21</v>
      </c>
      <c r="J130" t="s">
        <v>21</v>
      </c>
      <c r="L130" t="str">
        <f>IF(Aggregate[[#This Row],[Under 30]]="yes","Under 30", IF(Aggregate[[#This Row],[Senior]]="Yes","Senior","Others"))</f>
        <v>Others</v>
      </c>
      <c r="Q130">
        <v>1</v>
      </c>
      <c r="R130">
        <v>1</v>
      </c>
      <c r="S130">
        <v>9</v>
      </c>
      <c r="T130">
        <v>5</v>
      </c>
      <c r="U130">
        <v>0</v>
      </c>
      <c r="V130">
        <v>0</v>
      </c>
      <c r="W130">
        <v>0</v>
      </c>
    </row>
    <row r="131" spans="1:23" x14ac:dyDescent="0.25">
      <c r="A131" t="s">
        <v>21</v>
      </c>
      <c r="B131" t="str">
        <f>IF(Aggregate[[#This Row],[Avg Monthly GB Download]]&lt;5, "Less than 5 GB", IF(Aggregate[[#This Row],[Avg Monthly GB Download]]&lt;10, "Between 5 and 10 GB", "10 or more GB"))</f>
        <v>Less than 5 GB</v>
      </c>
      <c r="C131">
        <v>1</v>
      </c>
      <c r="D131" t="s">
        <v>21</v>
      </c>
      <c r="E131" t="s">
        <v>88</v>
      </c>
      <c r="F131" t="s">
        <v>27</v>
      </c>
      <c r="G131" t="s">
        <v>26</v>
      </c>
      <c r="H131">
        <v>40</v>
      </c>
      <c r="I131" t="s">
        <v>21</v>
      </c>
      <c r="J131" t="s">
        <v>21</v>
      </c>
      <c r="L131" t="str">
        <f>IF(Aggregate[[#This Row],[Under 30]]="yes","Under 30", IF(Aggregate[[#This Row],[Senior]]="Yes","Senior","Others"))</f>
        <v>Others</v>
      </c>
      <c r="Q131">
        <v>1</v>
      </c>
      <c r="S131">
        <v>10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21</v>
      </c>
      <c r="B132" t="str">
        <f>IF(Aggregate[[#This Row],[Avg Monthly GB Download]]&lt;5, "Less than 5 GB", IF(Aggregate[[#This Row],[Avg Monthly GB Download]]&lt;10, "Between 5 and 10 GB", "10 or more GB"))</f>
        <v>Between 5 and 10 GB</v>
      </c>
      <c r="C132">
        <v>1</v>
      </c>
      <c r="D132" t="s">
        <v>21</v>
      </c>
      <c r="E132" t="s">
        <v>88</v>
      </c>
      <c r="F132" t="s">
        <v>89</v>
      </c>
      <c r="G132" t="s">
        <v>24</v>
      </c>
      <c r="H132">
        <v>83</v>
      </c>
      <c r="I132" t="s">
        <v>21</v>
      </c>
      <c r="J132" t="s">
        <v>25</v>
      </c>
      <c r="K132" t="s">
        <v>21</v>
      </c>
      <c r="L132" t="str">
        <f>IF(Aggregate[[#This Row],[Under 30]]="yes","Under 30", IF(Aggregate[[#This Row],[Senior]]="Yes","Senior","Others"))</f>
        <v>Senior</v>
      </c>
      <c r="M132" t="s">
        <v>32</v>
      </c>
      <c r="N132" t="s">
        <v>38</v>
      </c>
      <c r="O132" t="s">
        <v>56</v>
      </c>
      <c r="P132" t="s">
        <v>57</v>
      </c>
      <c r="Q132">
        <v>1</v>
      </c>
      <c r="R132">
        <v>1</v>
      </c>
      <c r="S132">
        <v>33</v>
      </c>
      <c r="T132">
        <v>3</v>
      </c>
      <c r="U132">
        <v>0</v>
      </c>
      <c r="V132">
        <v>7</v>
      </c>
      <c r="W132">
        <v>6</v>
      </c>
    </row>
    <row r="133" spans="1:23" x14ac:dyDescent="0.25">
      <c r="A133" t="s">
        <v>21</v>
      </c>
      <c r="B133" t="str">
        <f>IF(Aggregate[[#This Row],[Avg Monthly GB Download]]&lt;5, "Less than 5 GB", IF(Aggregate[[#This Row],[Avg Monthly GB Download]]&lt;10, "Between 5 and 10 GB", "10 or more GB"))</f>
        <v>Less than 5 GB</v>
      </c>
      <c r="C133">
        <v>1</v>
      </c>
      <c r="D133" t="s">
        <v>21</v>
      </c>
      <c r="E133" t="s">
        <v>88</v>
      </c>
      <c r="F133" t="s">
        <v>89</v>
      </c>
      <c r="G133" t="s">
        <v>26</v>
      </c>
      <c r="H133">
        <v>56</v>
      </c>
      <c r="I133" t="s">
        <v>21</v>
      </c>
      <c r="J133" t="s">
        <v>21</v>
      </c>
      <c r="L133" t="str">
        <f>IF(Aggregate[[#This Row],[Under 30]]="yes","Under 30", IF(Aggregate[[#This Row],[Senior]]="Yes","Senior","Others"))</f>
        <v>Others</v>
      </c>
      <c r="Q133">
        <v>1</v>
      </c>
      <c r="R133">
        <v>1</v>
      </c>
      <c r="S133">
        <v>10</v>
      </c>
      <c r="T133">
        <v>0</v>
      </c>
      <c r="U133">
        <v>0</v>
      </c>
      <c r="V133">
        <v>0</v>
      </c>
      <c r="W133">
        <v>0</v>
      </c>
    </row>
    <row r="134" spans="1:23" x14ac:dyDescent="0.25">
      <c r="A134" t="s">
        <v>21</v>
      </c>
      <c r="B134" t="str">
        <f>IF(Aggregate[[#This Row],[Avg Monthly GB Download]]&lt;5, "Less than 5 GB", IF(Aggregate[[#This Row],[Avg Monthly GB Download]]&lt;10, "Between 5 and 10 GB", "10 or more GB"))</f>
        <v>Less than 5 GB</v>
      </c>
      <c r="C134">
        <v>1</v>
      </c>
      <c r="D134" t="s">
        <v>21</v>
      </c>
      <c r="E134" t="s">
        <v>88</v>
      </c>
      <c r="F134" t="s">
        <v>44</v>
      </c>
      <c r="G134" t="s">
        <v>24</v>
      </c>
      <c r="H134">
        <v>77</v>
      </c>
      <c r="I134" t="s">
        <v>21</v>
      </c>
      <c r="J134" t="s">
        <v>25</v>
      </c>
      <c r="K134" t="s">
        <v>21</v>
      </c>
      <c r="L134" t="str">
        <f>IF(Aggregate[[#This Row],[Under 30]]="yes","Under 30", IF(Aggregate[[#This Row],[Senior]]="Yes","Senior","Others"))</f>
        <v>Senior</v>
      </c>
      <c r="M134" t="s">
        <v>32</v>
      </c>
      <c r="N134" t="s">
        <v>33</v>
      </c>
      <c r="O134" t="s">
        <v>90</v>
      </c>
      <c r="P134" t="s">
        <v>91</v>
      </c>
      <c r="Q134">
        <v>1</v>
      </c>
      <c r="R134">
        <v>1</v>
      </c>
      <c r="S134">
        <v>7</v>
      </c>
      <c r="T134">
        <v>5</v>
      </c>
      <c r="U134">
        <v>0</v>
      </c>
      <c r="V134">
        <v>0</v>
      </c>
      <c r="W134">
        <v>0</v>
      </c>
    </row>
    <row r="135" spans="1:23" x14ac:dyDescent="0.25">
      <c r="A135" t="s">
        <v>21</v>
      </c>
      <c r="B135" t="str">
        <f>IF(Aggregate[[#This Row],[Avg Monthly GB Download]]&lt;5, "Less than 5 GB", IF(Aggregate[[#This Row],[Avg Monthly GB Download]]&lt;10, "Between 5 and 10 GB", "10 or more GB"))</f>
        <v>Between 5 and 10 GB</v>
      </c>
      <c r="C135">
        <v>1</v>
      </c>
      <c r="D135" t="s">
        <v>21</v>
      </c>
      <c r="E135" t="s">
        <v>88</v>
      </c>
      <c r="F135" t="s">
        <v>44</v>
      </c>
      <c r="G135" t="s">
        <v>26</v>
      </c>
      <c r="H135">
        <v>80</v>
      </c>
      <c r="I135" t="s">
        <v>21</v>
      </c>
      <c r="J135" t="s">
        <v>25</v>
      </c>
      <c r="K135" t="s">
        <v>21</v>
      </c>
      <c r="L135" t="str">
        <f>IF(Aggregate[[#This Row],[Under 30]]="yes","Under 30", IF(Aggregate[[#This Row],[Senior]]="Yes","Senior","Others"))</f>
        <v>Senior</v>
      </c>
      <c r="M135" t="s">
        <v>32</v>
      </c>
      <c r="N135" t="s">
        <v>38</v>
      </c>
      <c r="O135" t="s">
        <v>48</v>
      </c>
      <c r="P135" t="s">
        <v>92</v>
      </c>
      <c r="Q135">
        <v>1</v>
      </c>
      <c r="R135">
        <v>1</v>
      </c>
      <c r="S135">
        <v>40</v>
      </c>
      <c r="T135">
        <v>4</v>
      </c>
      <c r="U135">
        <v>0</v>
      </c>
      <c r="V135">
        <v>33</v>
      </c>
      <c r="W135">
        <v>8</v>
      </c>
    </row>
    <row r="136" spans="1:23" x14ac:dyDescent="0.25">
      <c r="A136" t="s">
        <v>21</v>
      </c>
      <c r="B136" t="str">
        <f>IF(Aggregate[[#This Row],[Avg Monthly GB Download]]&lt;5, "Less than 5 GB", IF(Aggregate[[#This Row],[Avg Monthly GB Download]]&lt;10, "Between 5 and 10 GB", "10 or more GB"))</f>
        <v>Less than 5 GB</v>
      </c>
      <c r="C136">
        <v>1</v>
      </c>
      <c r="D136" t="s">
        <v>21</v>
      </c>
      <c r="E136" t="s">
        <v>88</v>
      </c>
      <c r="F136" t="s">
        <v>45</v>
      </c>
      <c r="G136" t="s">
        <v>26</v>
      </c>
      <c r="H136">
        <v>44</v>
      </c>
      <c r="I136" t="s">
        <v>21</v>
      </c>
      <c r="J136" t="s">
        <v>21</v>
      </c>
      <c r="L136" t="str">
        <f>IF(Aggregate[[#This Row],[Under 30]]="yes","Under 30", IF(Aggregate[[#This Row],[Senior]]="Yes","Senior","Others"))</f>
        <v>Others</v>
      </c>
      <c r="Q136">
        <v>1</v>
      </c>
      <c r="R136">
        <v>1</v>
      </c>
      <c r="S136">
        <v>9</v>
      </c>
      <c r="T136">
        <v>2</v>
      </c>
      <c r="U136">
        <v>0</v>
      </c>
      <c r="V136">
        <v>0</v>
      </c>
      <c r="W136">
        <v>0</v>
      </c>
    </row>
    <row r="137" spans="1:23" x14ac:dyDescent="0.25">
      <c r="A137" t="s">
        <v>21</v>
      </c>
      <c r="B137" t="str">
        <f>IF(Aggregate[[#This Row],[Avg Monthly GB Download]]&lt;5, "Less than 5 GB", IF(Aggregate[[#This Row],[Avg Monthly GB Download]]&lt;10, "Between 5 and 10 GB", "10 or more GB"))</f>
        <v>Less than 5 GB</v>
      </c>
      <c r="C137">
        <v>1</v>
      </c>
      <c r="D137" t="s">
        <v>21</v>
      </c>
      <c r="E137" t="s">
        <v>88</v>
      </c>
      <c r="F137" t="s">
        <v>46</v>
      </c>
      <c r="G137" t="s">
        <v>26</v>
      </c>
      <c r="H137">
        <v>47</v>
      </c>
      <c r="I137" t="s">
        <v>21</v>
      </c>
      <c r="J137" t="s">
        <v>21</v>
      </c>
      <c r="L137" t="str">
        <f>IF(Aggregate[[#This Row],[Under 30]]="yes","Under 30", IF(Aggregate[[#This Row],[Senior]]="Yes","Senior","Others"))</f>
        <v>Others</v>
      </c>
      <c r="Q137">
        <v>1</v>
      </c>
      <c r="S137">
        <v>8</v>
      </c>
      <c r="T137">
        <v>2</v>
      </c>
      <c r="U137">
        <v>0</v>
      </c>
      <c r="V137">
        <v>0</v>
      </c>
      <c r="W137">
        <v>0</v>
      </c>
    </row>
    <row r="138" spans="1:23" x14ac:dyDescent="0.25">
      <c r="A138" t="s">
        <v>21</v>
      </c>
      <c r="B138" t="str">
        <f>IF(Aggregate[[#This Row],[Avg Monthly GB Download]]&lt;5, "Less than 5 GB", IF(Aggregate[[#This Row],[Avg Monthly GB Download]]&lt;10, "Between 5 and 10 GB", "10 or more GB"))</f>
        <v>Less than 5 GB</v>
      </c>
      <c r="C138">
        <v>1</v>
      </c>
      <c r="D138" t="s">
        <v>21</v>
      </c>
      <c r="E138" t="s">
        <v>88</v>
      </c>
      <c r="F138" t="s">
        <v>58</v>
      </c>
      <c r="G138" t="s">
        <v>26</v>
      </c>
      <c r="H138">
        <v>44</v>
      </c>
      <c r="I138" t="s">
        <v>21</v>
      </c>
      <c r="J138" t="s">
        <v>21</v>
      </c>
      <c r="L138" t="str">
        <f>IF(Aggregate[[#This Row],[Under 30]]="yes","Under 30", IF(Aggregate[[#This Row],[Senior]]="Yes","Senior","Others"))</f>
        <v>Others</v>
      </c>
      <c r="Q138">
        <v>1</v>
      </c>
      <c r="R138">
        <v>1</v>
      </c>
      <c r="S138">
        <v>12</v>
      </c>
      <c r="T138">
        <v>1</v>
      </c>
      <c r="U138">
        <v>0</v>
      </c>
      <c r="V138">
        <v>43</v>
      </c>
      <c r="W138">
        <v>2</v>
      </c>
    </row>
    <row r="139" spans="1:23" x14ac:dyDescent="0.25">
      <c r="A139" t="s">
        <v>21</v>
      </c>
      <c r="B139" t="str">
        <f>IF(Aggregate[[#This Row],[Avg Monthly GB Download]]&lt;5, "Less than 5 GB", IF(Aggregate[[#This Row],[Avg Monthly GB Download]]&lt;10, "Between 5 and 10 GB", "10 or more GB"))</f>
        <v>Less than 5 GB</v>
      </c>
      <c r="C139">
        <v>1</v>
      </c>
      <c r="D139" t="s">
        <v>21</v>
      </c>
      <c r="E139" t="s">
        <v>88</v>
      </c>
      <c r="F139" t="s">
        <v>64</v>
      </c>
      <c r="G139" t="s">
        <v>26</v>
      </c>
      <c r="H139">
        <v>61</v>
      </c>
      <c r="I139" t="s">
        <v>21</v>
      </c>
      <c r="J139" t="s">
        <v>21</v>
      </c>
      <c r="L139" t="str">
        <f>IF(Aggregate[[#This Row],[Under 30]]="yes","Under 30", IF(Aggregate[[#This Row],[Senior]]="Yes","Senior","Others"))</f>
        <v>Others</v>
      </c>
      <c r="Q139">
        <v>1</v>
      </c>
      <c r="R139">
        <v>1</v>
      </c>
      <c r="S139">
        <v>11</v>
      </c>
      <c r="T139">
        <v>5</v>
      </c>
      <c r="U139">
        <v>0</v>
      </c>
      <c r="V139">
        <v>0</v>
      </c>
      <c r="W139">
        <v>0</v>
      </c>
    </row>
    <row r="140" spans="1:23" x14ac:dyDescent="0.25">
      <c r="A140" t="s">
        <v>21</v>
      </c>
      <c r="B140" t="str">
        <f>IF(Aggregate[[#This Row],[Avg Monthly GB Download]]&lt;5, "Less than 5 GB", IF(Aggregate[[#This Row],[Avg Monthly GB Download]]&lt;10, "Between 5 and 10 GB", "10 or more GB"))</f>
        <v>Less than 5 GB</v>
      </c>
      <c r="C140">
        <v>1</v>
      </c>
      <c r="D140" t="s">
        <v>21</v>
      </c>
      <c r="E140" t="s">
        <v>88</v>
      </c>
      <c r="F140" t="s">
        <v>67</v>
      </c>
      <c r="G140" t="s">
        <v>26</v>
      </c>
      <c r="H140">
        <v>56</v>
      </c>
      <c r="I140" t="s">
        <v>21</v>
      </c>
      <c r="J140" t="s">
        <v>21</v>
      </c>
      <c r="L140" t="str">
        <f>IF(Aggregate[[#This Row],[Under 30]]="yes","Under 30", IF(Aggregate[[#This Row],[Senior]]="Yes","Senior","Others"))</f>
        <v>Others</v>
      </c>
      <c r="Q140">
        <v>1</v>
      </c>
      <c r="R140">
        <v>1</v>
      </c>
      <c r="S140">
        <v>12</v>
      </c>
      <c r="T140">
        <v>5</v>
      </c>
      <c r="U140">
        <v>0</v>
      </c>
      <c r="V140">
        <v>0</v>
      </c>
      <c r="W140">
        <v>0</v>
      </c>
    </row>
    <row r="141" spans="1:23" x14ac:dyDescent="0.25">
      <c r="A141" t="s">
        <v>21</v>
      </c>
      <c r="B141" t="str">
        <f>IF(Aggregate[[#This Row],[Avg Monthly GB Download]]&lt;5, "Less than 5 GB", IF(Aggregate[[#This Row],[Avg Monthly GB Download]]&lt;10, "Between 5 and 10 GB", "10 or more GB"))</f>
        <v>Less than 5 GB</v>
      </c>
      <c r="C141">
        <v>1</v>
      </c>
      <c r="D141" t="s">
        <v>21</v>
      </c>
      <c r="E141" t="s">
        <v>88</v>
      </c>
      <c r="F141" t="s">
        <v>69</v>
      </c>
      <c r="G141" t="s">
        <v>24</v>
      </c>
      <c r="H141">
        <v>41</v>
      </c>
      <c r="I141" t="s">
        <v>21</v>
      </c>
      <c r="J141" t="s">
        <v>21</v>
      </c>
      <c r="L141" t="str">
        <f>IF(Aggregate[[#This Row],[Under 30]]="yes","Under 30", IF(Aggregate[[#This Row],[Senior]]="Yes","Senior","Others"))</f>
        <v>Others</v>
      </c>
      <c r="Q141">
        <v>1</v>
      </c>
      <c r="R141">
        <v>1</v>
      </c>
      <c r="S141">
        <v>11</v>
      </c>
      <c r="T141">
        <v>3</v>
      </c>
      <c r="U141">
        <v>0</v>
      </c>
      <c r="V141">
        <v>4</v>
      </c>
      <c r="W141">
        <v>2</v>
      </c>
    </row>
    <row r="142" spans="1:23" x14ac:dyDescent="0.25">
      <c r="A142" t="s">
        <v>21</v>
      </c>
      <c r="B142" t="str">
        <f>IF(Aggregate[[#This Row],[Avg Monthly GB Download]]&lt;5, "Less than 5 GB", IF(Aggregate[[#This Row],[Avg Monthly GB Download]]&lt;10, "Between 5 and 10 GB", "10 or more GB"))</f>
        <v>Less than 5 GB</v>
      </c>
      <c r="C142">
        <v>1</v>
      </c>
      <c r="D142" t="s">
        <v>21</v>
      </c>
      <c r="E142" t="s">
        <v>88</v>
      </c>
      <c r="F142" t="s">
        <v>75</v>
      </c>
      <c r="G142" t="s">
        <v>24</v>
      </c>
      <c r="H142">
        <v>63</v>
      </c>
      <c r="I142" t="s">
        <v>21</v>
      </c>
      <c r="J142" t="s">
        <v>21</v>
      </c>
      <c r="L142" t="str">
        <f>IF(Aggregate[[#This Row],[Under 30]]="yes","Under 30", IF(Aggregate[[#This Row],[Senior]]="Yes","Senior","Others"))</f>
        <v>Others</v>
      </c>
      <c r="Q142">
        <v>1</v>
      </c>
      <c r="R142">
        <v>1</v>
      </c>
      <c r="S142">
        <v>8</v>
      </c>
      <c r="T142">
        <v>0</v>
      </c>
      <c r="U142">
        <v>0</v>
      </c>
      <c r="V142">
        <v>0</v>
      </c>
      <c r="W142">
        <v>0</v>
      </c>
    </row>
    <row r="143" spans="1:23" x14ac:dyDescent="0.25">
      <c r="A143" t="s">
        <v>21</v>
      </c>
      <c r="B143" t="str">
        <f>IF(Aggregate[[#This Row],[Avg Monthly GB Download]]&lt;5, "Less than 5 GB", IF(Aggregate[[#This Row],[Avg Monthly GB Download]]&lt;10, "Between 5 and 10 GB", "10 or more GB"))</f>
        <v>Less than 5 GB</v>
      </c>
      <c r="C143">
        <v>1</v>
      </c>
      <c r="D143" t="s">
        <v>21</v>
      </c>
      <c r="E143" t="s">
        <v>88</v>
      </c>
      <c r="F143" t="s">
        <v>81</v>
      </c>
      <c r="G143" t="s">
        <v>24</v>
      </c>
      <c r="H143">
        <v>21</v>
      </c>
      <c r="I143" t="s">
        <v>25</v>
      </c>
      <c r="J143" t="s">
        <v>21</v>
      </c>
      <c r="L143" t="str">
        <f>IF(Aggregate[[#This Row],[Under 30]]="yes","Under 30", IF(Aggregate[[#This Row],[Senior]]="Yes","Senior","Others"))</f>
        <v>Under 30</v>
      </c>
      <c r="Q143">
        <v>1</v>
      </c>
      <c r="S143">
        <v>10</v>
      </c>
      <c r="T143">
        <v>1</v>
      </c>
      <c r="U143">
        <v>0</v>
      </c>
      <c r="V143">
        <v>0</v>
      </c>
      <c r="W143">
        <v>0</v>
      </c>
    </row>
    <row r="144" spans="1:23" x14ac:dyDescent="0.25">
      <c r="A144" t="s">
        <v>21</v>
      </c>
      <c r="B144" t="str">
        <f>IF(Aggregate[[#This Row],[Avg Monthly GB Download]]&lt;5, "Less than 5 GB", IF(Aggregate[[#This Row],[Avg Monthly GB Download]]&lt;10, "Between 5 and 10 GB", "10 or more GB"))</f>
        <v>Less than 5 GB</v>
      </c>
      <c r="C144">
        <v>1</v>
      </c>
      <c r="D144" t="s">
        <v>25</v>
      </c>
      <c r="E144" t="s">
        <v>22</v>
      </c>
      <c r="F144" t="s">
        <v>27</v>
      </c>
      <c r="G144" t="s">
        <v>24</v>
      </c>
      <c r="H144">
        <v>34</v>
      </c>
      <c r="I144" t="s">
        <v>21</v>
      </c>
      <c r="J144" t="s">
        <v>21</v>
      </c>
      <c r="L144" t="str">
        <f>IF(Aggregate[[#This Row],[Under 30]]="yes","Under 30", IF(Aggregate[[#This Row],[Senior]]="Yes","Senior","Others"))</f>
        <v>Others</v>
      </c>
      <c r="Q144">
        <v>1</v>
      </c>
      <c r="R144">
        <v>1</v>
      </c>
      <c r="S144">
        <v>10</v>
      </c>
      <c r="T144">
        <v>2</v>
      </c>
      <c r="U144">
        <v>6.5</v>
      </c>
      <c r="V144">
        <v>0</v>
      </c>
      <c r="W144">
        <v>0</v>
      </c>
    </row>
    <row r="145" spans="1:23" x14ac:dyDescent="0.25">
      <c r="A145" t="s">
        <v>21</v>
      </c>
      <c r="B145" t="str">
        <f>IF(Aggregate[[#This Row],[Avg Monthly GB Download]]&lt;5, "Less than 5 GB", IF(Aggregate[[#This Row],[Avg Monthly GB Download]]&lt;10, "Between 5 and 10 GB", "10 or more GB"))</f>
        <v>Less than 5 GB</v>
      </c>
      <c r="C145">
        <v>1</v>
      </c>
      <c r="D145" t="s">
        <v>25</v>
      </c>
      <c r="E145" t="s">
        <v>22</v>
      </c>
      <c r="F145" t="s">
        <v>89</v>
      </c>
      <c r="G145" t="s">
        <v>26</v>
      </c>
      <c r="H145">
        <v>37</v>
      </c>
      <c r="I145" t="s">
        <v>21</v>
      </c>
      <c r="J145" t="s">
        <v>21</v>
      </c>
      <c r="L145" t="str">
        <f>IF(Aggregate[[#This Row],[Under 30]]="yes","Under 30", IF(Aggregate[[#This Row],[Senior]]="Yes","Senior","Others"))</f>
        <v>Others</v>
      </c>
      <c r="Q145">
        <v>1</v>
      </c>
      <c r="R145">
        <v>1</v>
      </c>
      <c r="S145">
        <v>8</v>
      </c>
      <c r="T145">
        <v>2</v>
      </c>
      <c r="U145">
        <v>1.9</v>
      </c>
      <c r="V145">
        <v>0</v>
      </c>
      <c r="W145">
        <v>0</v>
      </c>
    </row>
    <row r="146" spans="1:23" x14ac:dyDescent="0.25">
      <c r="A146" t="s">
        <v>21</v>
      </c>
      <c r="B146" t="str">
        <f>IF(Aggregate[[#This Row],[Avg Monthly GB Download]]&lt;5, "Less than 5 GB", IF(Aggregate[[#This Row],[Avg Monthly GB Download]]&lt;10, "Between 5 and 10 GB", "10 or more GB"))</f>
        <v>Less than 5 GB</v>
      </c>
      <c r="C146">
        <v>1</v>
      </c>
      <c r="D146" t="s">
        <v>25</v>
      </c>
      <c r="E146" t="s">
        <v>22</v>
      </c>
      <c r="F146" t="s">
        <v>89</v>
      </c>
      <c r="G146" t="s">
        <v>26</v>
      </c>
      <c r="H146">
        <v>71</v>
      </c>
      <c r="I146" t="s">
        <v>21</v>
      </c>
      <c r="J146" t="s">
        <v>25</v>
      </c>
      <c r="K146" t="s">
        <v>21</v>
      </c>
      <c r="L146" t="str">
        <f>IF(Aggregate[[#This Row],[Under 30]]="yes","Under 30", IF(Aggregate[[#This Row],[Senior]]="Yes","Senior","Others"))</f>
        <v>Senior</v>
      </c>
      <c r="M146" t="s">
        <v>32</v>
      </c>
      <c r="N146" t="s">
        <v>38</v>
      </c>
      <c r="O146" t="s">
        <v>56</v>
      </c>
      <c r="P146" t="s">
        <v>57</v>
      </c>
      <c r="Q146">
        <v>1</v>
      </c>
      <c r="R146">
        <v>1</v>
      </c>
      <c r="S146">
        <v>26</v>
      </c>
      <c r="T146">
        <v>1</v>
      </c>
      <c r="U146">
        <v>0.2</v>
      </c>
      <c r="V146">
        <v>6</v>
      </c>
      <c r="W146">
        <v>3</v>
      </c>
    </row>
    <row r="147" spans="1:23" x14ac:dyDescent="0.25">
      <c r="A147" t="s">
        <v>21</v>
      </c>
      <c r="B147" t="str">
        <f>IF(Aggregate[[#This Row],[Avg Monthly GB Download]]&lt;5, "Less than 5 GB", IF(Aggregate[[#This Row],[Avg Monthly GB Download]]&lt;10, "Between 5 and 10 GB", "10 or more GB"))</f>
        <v>Less than 5 GB</v>
      </c>
      <c r="C147">
        <v>1</v>
      </c>
      <c r="D147" t="s">
        <v>25</v>
      </c>
      <c r="E147" t="s">
        <v>22</v>
      </c>
      <c r="F147" t="s">
        <v>30</v>
      </c>
      <c r="G147" t="s">
        <v>26</v>
      </c>
      <c r="H147">
        <v>33</v>
      </c>
      <c r="I147" t="s">
        <v>21</v>
      </c>
      <c r="J147" t="s">
        <v>21</v>
      </c>
      <c r="L147" t="str">
        <f>IF(Aggregate[[#This Row],[Under 30]]="yes","Under 30", IF(Aggregate[[#This Row],[Senior]]="Yes","Senior","Others"))</f>
        <v>Others</v>
      </c>
      <c r="Q147">
        <v>1</v>
      </c>
      <c r="R147">
        <v>1</v>
      </c>
      <c r="S147">
        <v>8</v>
      </c>
      <c r="T147">
        <v>5</v>
      </c>
      <c r="U147">
        <v>2</v>
      </c>
      <c r="V147">
        <v>0</v>
      </c>
      <c r="W147">
        <v>0</v>
      </c>
    </row>
    <row r="148" spans="1:23" x14ac:dyDescent="0.25">
      <c r="A148" t="s">
        <v>21</v>
      </c>
      <c r="B148" t="str">
        <f>IF(Aggregate[[#This Row],[Avg Monthly GB Download]]&lt;5, "Less than 5 GB", IF(Aggregate[[#This Row],[Avg Monthly GB Download]]&lt;10, "Between 5 and 10 GB", "10 or more GB"))</f>
        <v>Less than 5 GB</v>
      </c>
      <c r="C148">
        <v>1</v>
      </c>
      <c r="D148" t="s">
        <v>25</v>
      </c>
      <c r="E148" t="s">
        <v>22</v>
      </c>
      <c r="F148" t="s">
        <v>30</v>
      </c>
      <c r="G148" t="s">
        <v>26</v>
      </c>
      <c r="H148">
        <v>52</v>
      </c>
      <c r="I148" t="s">
        <v>21</v>
      </c>
      <c r="J148" t="s">
        <v>21</v>
      </c>
      <c r="L148" t="str">
        <f>IF(Aggregate[[#This Row],[Under 30]]="yes","Under 30", IF(Aggregate[[#This Row],[Senior]]="Yes","Senior","Others"))</f>
        <v>Others</v>
      </c>
      <c r="Q148">
        <v>1</v>
      </c>
      <c r="S148">
        <v>32</v>
      </c>
      <c r="T148">
        <v>0</v>
      </c>
      <c r="U148">
        <v>2.6</v>
      </c>
      <c r="V148">
        <v>5</v>
      </c>
      <c r="W148">
        <v>2</v>
      </c>
    </row>
    <row r="149" spans="1:23" x14ac:dyDescent="0.25">
      <c r="A149" t="s">
        <v>21</v>
      </c>
      <c r="B149" t="str">
        <f>IF(Aggregate[[#This Row],[Avg Monthly GB Download]]&lt;5, "Less than 5 GB", IF(Aggregate[[#This Row],[Avg Monthly GB Download]]&lt;10, "Between 5 and 10 GB", "10 or more GB"))</f>
        <v>10 or more GB</v>
      </c>
      <c r="C149">
        <v>1</v>
      </c>
      <c r="D149" t="s">
        <v>25</v>
      </c>
      <c r="E149" t="s">
        <v>22</v>
      </c>
      <c r="F149" t="s">
        <v>30</v>
      </c>
      <c r="G149" t="s">
        <v>26</v>
      </c>
      <c r="H149">
        <v>66</v>
      </c>
      <c r="I149" t="s">
        <v>21</v>
      </c>
      <c r="J149" t="s">
        <v>25</v>
      </c>
      <c r="K149" t="s">
        <v>21</v>
      </c>
      <c r="L149" t="str">
        <f>IF(Aggregate[[#This Row],[Under 30]]="yes","Under 30", IF(Aggregate[[#This Row],[Senior]]="Yes","Senior","Others"))</f>
        <v>Senior</v>
      </c>
      <c r="M149" t="s">
        <v>32</v>
      </c>
      <c r="N149" t="s">
        <v>38</v>
      </c>
      <c r="O149" t="s">
        <v>34</v>
      </c>
      <c r="P149" t="s">
        <v>34</v>
      </c>
      <c r="Q149">
        <v>1</v>
      </c>
      <c r="S149">
        <v>25</v>
      </c>
      <c r="T149">
        <v>0</v>
      </c>
      <c r="U149">
        <v>5.4</v>
      </c>
      <c r="V149">
        <v>5</v>
      </c>
      <c r="W149">
        <v>12</v>
      </c>
    </row>
    <row r="150" spans="1:23" x14ac:dyDescent="0.25">
      <c r="A150" t="s">
        <v>21</v>
      </c>
      <c r="B150" t="str">
        <f>IF(Aggregate[[#This Row],[Avg Monthly GB Download]]&lt;5, "Less than 5 GB", IF(Aggregate[[#This Row],[Avg Monthly GB Download]]&lt;10, "Between 5 and 10 GB", "10 or more GB"))</f>
        <v>Less than 5 GB</v>
      </c>
      <c r="C150">
        <v>1</v>
      </c>
      <c r="D150" t="s">
        <v>25</v>
      </c>
      <c r="E150" t="s">
        <v>22</v>
      </c>
      <c r="F150" t="s">
        <v>36</v>
      </c>
      <c r="G150" t="s">
        <v>24</v>
      </c>
      <c r="H150">
        <v>67</v>
      </c>
      <c r="I150" t="s">
        <v>21</v>
      </c>
      <c r="J150" t="s">
        <v>25</v>
      </c>
      <c r="K150" t="s">
        <v>21</v>
      </c>
      <c r="L150" t="str">
        <f>IF(Aggregate[[#This Row],[Under 30]]="yes","Under 30", IF(Aggregate[[#This Row],[Senior]]="Yes","Senior","Others"))</f>
        <v>Senior</v>
      </c>
      <c r="M150" t="s">
        <v>32</v>
      </c>
      <c r="N150" t="s">
        <v>38</v>
      </c>
      <c r="O150" t="s">
        <v>65</v>
      </c>
      <c r="P150" t="s">
        <v>87</v>
      </c>
      <c r="Q150">
        <v>1</v>
      </c>
      <c r="R150">
        <v>1</v>
      </c>
      <c r="S150">
        <v>10</v>
      </c>
      <c r="T150">
        <v>4</v>
      </c>
      <c r="U150">
        <v>6.6</v>
      </c>
      <c r="V150">
        <v>0</v>
      </c>
      <c r="W150">
        <v>0</v>
      </c>
    </row>
    <row r="151" spans="1:23" x14ac:dyDescent="0.25">
      <c r="A151" t="s">
        <v>21</v>
      </c>
      <c r="B151" t="str">
        <f>IF(Aggregate[[#This Row],[Avg Monthly GB Download]]&lt;5, "Less than 5 GB", IF(Aggregate[[#This Row],[Avg Monthly GB Download]]&lt;10, "Between 5 and 10 GB", "10 or more GB"))</f>
        <v>Less than 5 GB</v>
      </c>
      <c r="C151">
        <v>1</v>
      </c>
      <c r="D151" t="s">
        <v>25</v>
      </c>
      <c r="E151" t="s">
        <v>22</v>
      </c>
      <c r="F151" t="s">
        <v>36</v>
      </c>
      <c r="G151" t="s">
        <v>26</v>
      </c>
      <c r="H151">
        <v>43</v>
      </c>
      <c r="I151" t="s">
        <v>21</v>
      </c>
      <c r="J151" t="s">
        <v>21</v>
      </c>
      <c r="L151" t="str">
        <f>IF(Aggregate[[#This Row],[Under 30]]="yes","Under 30", IF(Aggregate[[#This Row],[Senior]]="Yes","Senior","Others"))</f>
        <v>Others</v>
      </c>
      <c r="Q151">
        <v>1</v>
      </c>
      <c r="R151">
        <v>1</v>
      </c>
      <c r="S151">
        <v>10</v>
      </c>
      <c r="T151">
        <v>0</v>
      </c>
      <c r="U151">
        <v>3.2</v>
      </c>
      <c r="V151">
        <v>0</v>
      </c>
      <c r="W151">
        <v>0</v>
      </c>
    </row>
    <row r="152" spans="1:23" x14ac:dyDescent="0.25">
      <c r="A152" t="s">
        <v>21</v>
      </c>
      <c r="B152" t="str">
        <f>IF(Aggregate[[#This Row],[Avg Monthly GB Download]]&lt;5, "Less than 5 GB", IF(Aggregate[[#This Row],[Avg Monthly GB Download]]&lt;10, "Between 5 and 10 GB", "10 or more GB"))</f>
        <v>Less than 5 GB</v>
      </c>
      <c r="C152">
        <v>1</v>
      </c>
      <c r="D152" t="s">
        <v>25</v>
      </c>
      <c r="E152" t="s">
        <v>22</v>
      </c>
      <c r="F152" t="s">
        <v>37</v>
      </c>
      <c r="G152" t="s">
        <v>26</v>
      </c>
      <c r="H152">
        <v>56</v>
      </c>
      <c r="I152" t="s">
        <v>21</v>
      </c>
      <c r="J152" t="s">
        <v>21</v>
      </c>
      <c r="L152" t="str">
        <f>IF(Aggregate[[#This Row],[Under 30]]="yes","Under 30", IF(Aggregate[[#This Row],[Senior]]="Yes","Senior","Others"))</f>
        <v>Others</v>
      </c>
      <c r="Q152">
        <v>1</v>
      </c>
      <c r="R152">
        <v>1</v>
      </c>
      <c r="S152">
        <v>6</v>
      </c>
      <c r="T152">
        <v>3</v>
      </c>
      <c r="U152">
        <v>2.2999999999999998</v>
      </c>
      <c r="V152">
        <v>0</v>
      </c>
      <c r="W152">
        <v>0</v>
      </c>
    </row>
    <row r="153" spans="1:23" x14ac:dyDescent="0.25">
      <c r="A153" t="s">
        <v>21</v>
      </c>
      <c r="B153" t="str">
        <f>IF(Aggregate[[#This Row],[Avg Monthly GB Download]]&lt;5, "Less than 5 GB", IF(Aggregate[[#This Row],[Avg Monthly GB Download]]&lt;10, "Between 5 and 10 GB", "10 or more GB"))</f>
        <v>Less than 5 GB</v>
      </c>
      <c r="C153">
        <v>1</v>
      </c>
      <c r="D153" t="s">
        <v>25</v>
      </c>
      <c r="E153" t="s">
        <v>22</v>
      </c>
      <c r="F153" t="s">
        <v>93</v>
      </c>
      <c r="G153" t="s">
        <v>24</v>
      </c>
      <c r="H153">
        <v>21</v>
      </c>
      <c r="I153" t="s">
        <v>25</v>
      </c>
      <c r="J153" t="s">
        <v>21</v>
      </c>
      <c r="L153" t="str">
        <f>IF(Aggregate[[#This Row],[Under 30]]="yes","Under 30", IF(Aggregate[[#This Row],[Senior]]="Yes","Senior","Others"))</f>
        <v>Under 30</v>
      </c>
      <c r="Q153">
        <v>1</v>
      </c>
      <c r="S153">
        <v>10</v>
      </c>
      <c r="T153">
        <v>0</v>
      </c>
      <c r="U153">
        <v>3.7</v>
      </c>
      <c r="V153">
        <v>0</v>
      </c>
      <c r="W153">
        <v>0</v>
      </c>
    </row>
    <row r="154" spans="1:23" x14ac:dyDescent="0.25">
      <c r="A154" t="s">
        <v>21</v>
      </c>
      <c r="B154" t="str">
        <f>IF(Aggregate[[#This Row],[Avg Monthly GB Download]]&lt;5, "Less than 5 GB", IF(Aggregate[[#This Row],[Avg Monthly GB Download]]&lt;10, "Between 5 and 10 GB", "10 or more GB"))</f>
        <v>Less than 5 GB</v>
      </c>
      <c r="C154">
        <v>1</v>
      </c>
      <c r="D154" t="s">
        <v>25</v>
      </c>
      <c r="E154" t="s">
        <v>22</v>
      </c>
      <c r="F154" t="s">
        <v>93</v>
      </c>
      <c r="G154" t="s">
        <v>24</v>
      </c>
      <c r="H154">
        <v>47</v>
      </c>
      <c r="I154" t="s">
        <v>21</v>
      </c>
      <c r="J154" t="s">
        <v>21</v>
      </c>
      <c r="L154" t="str">
        <f>IF(Aggregate[[#This Row],[Under 30]]="yes","Under 30", IF(Aggregate[[#This Row],[Senior]]="Yes","Senior","Others"))</f>
        <v>Others</v>
      </c>
      <c r="Q154">
        <v>1</v>
      </c>
      <c r="S154">
        <v>9</v>
      </c>
      <c r="T154">
        <v>1</v>
      </c>
      <c r="U154">
        <v>4.2</v>
      </c>
      <c r="V154">
        <v>0</v>
      </c>
      <c r="W154">
        <v>0</v>
      </c>
    </row>
    <row r="155" spans="1:23" x14ac:dyDescent="0.25">
      <c r="A155" t="s">
        <v>21</v>
      </c>
      <c r="B155" t="str">
        <f>IF(Aggregate[[#This Row],[Avg Monthly GB Download]]&lt;5, "Less than 5 GB", IF(Aggregate[[#This Row],[Avg Monthly GB Download]]&lt;10, "Between 5 and 10 GB", "10 or more GB"))</f>
        <v>Less than 5 GB</v>
      </c>
      <c r="C155">
        <v>1</v>
      </c>
      <c r="D155" t="s">
        <v>25</v>
      </c>
      <c r="E155" t="s">
        <v>22</v>
      </c>
      <c r="F155" t="s">
        <v>93</v>
      </c>
      <c r="G155" t="s">
        <v>24</v>
      </c>
      <c r="H155">
        <v>52</v>
      </c>
      <c r="I155" t="s">
        <v>21</v>
      </c>
      <c r="J155" t="s">
        <v>21</v>
      </c>
      <c r="L155" t="str">
        <f>IF(Aggregate[[#This Row],[Under 30]]="yes","Under 30", IF(Aggregate[[#This Row],[Senior]]="Yes","Senior","Others"))</f>
        <v>Others</v>
      </c>
      <c r="Q155">
        <v>1</v>
      </c>
      <c r="R155">
        <v>1</v>
      </c>
      <c r="S155">
        <v>11</v>
      </c>
      <c r="T155">
        <v>3</v>
      </c>
      <c r="U155">
        <v>4.3</v>
      </c>
      <c r="V155">
        <v>0</v>
      </c>
      <c r="W155">
        <v>0</v>
      </c>
    </row>
    <row r="156" spans="1:23" x14ac:dyDescent="0.25">
      <c r="A156" t="s">
        <v>21</v>
      </c>
      <c r="B156" t="str">
        <f>IF(Aggregate[[#This Row],[Avg Monthly GB Download]]&lt;5, "Less than 5 GB", IF(Aggregate[[#This Row],[Avg Monthly GB Download]]&lt;10, "Between 5 and 10 GB", "10 or more GB"))</f>
        <v>Less than 5 GB</v>
      </c>
      <c r="C156">
        <v>1</v>
      </c>
      <c r="D156" t="s">
        <v>25</v>
      </c>
      <c r="E156" t="s">
        <v>22</v>
      </c>
      <c r="F156" t="s">
        <v>93</v>
      </c>
      <c r="G156" t="s">
        <v>24</v>
      </c>
      <c r="H156">
        <v>68</v>
      </c>
      <c r="I156" t="s">
        <v>21</v>
      </c>
      <c r="J156" t="s">
        <v>25</v>
      </c>
      <c r="K156" t="s">
        <v>21</v>
      </c>
      <c r="L156" t="str">
        <f>IF(Aggregate[[#This Row],[Under 30]]="yes","Under 30", IF(Aggregate[[#This Row],[Senior]]="Yes","Senior","Others"))</f>
        <v>Senior</v>
      </c>
      <c r="M156" t="s">
        <v>32</v>
      </c>
      <c r="N156" t="s">
        <v>33</v>
      </c>
      <c r="O156" t="s">
        <v>90</v>
      </c>
      <c r="P156" t="s">
        <v>91</v>
      </c>
      <c r="Q156">
        <v>1</v>
      </c>
      <c r="R156">
        <v>1</v>
      </c>
      <c r="S156">
        <v>8</v>
      </c>
      <c r="T156">
        <v>5</v>
      </c>
      <c r="U156">
        <v>7.8</v>
      </c>
      <c r="V156">
        <v>0</v>
      </c>
      <c r="W156">
        <v>0</v>
      </c>
    </row>
    <row r="157" spans="1:23" x14ac:dyDescent="0.25">
      <c r="A157" t="s">
        <v>21</v>
      </c>
      <c r="B157" t="str">
        <f>IF(Aggregate[[#This Row],[Avg Monthly GB Download]]&lt;5, "Less than 5 GB", IF(Aggregate[[#This Row],[Avg Monthly GB Download]]&lt;10, "Between 5 and 10 GB", "10 or more GB"))</f>
        <v>Less than 5 GB</v>
      </c>
      <c r="C157">
        <v>1</v>
      </c>
      <c r="D157" t="s">
        <v>25</v>
      </c>
      <c r="E157" t="s">
        <v>22</v>
      </c>
      <c r="F157" t="s">
        <v>43</v>
      </c>
      <c r="G157" t="s">
        <v>26</v>
      </c>
      <c r="H157">
        <v>59</v>
      </c>
      <c r="I157" t="s">
        <v>21</v>
      </c>
      <c r="J157" t="s">
        <v>21</v>
      </c>
      <c r="L157" t="str">
        <f>IF(Aggregate[[#This Row],[Under 30]]="yes","Under 30", IF(Aggregate[[#This Row],[Senior]]="Yes","Senior","Others"))</f>
        <v>Others</v>
      </c>
      <c r="Q157">
        <v>1</v>
      </c>
      <c r="S157">
        <v>12</v>
      </c>
      <c r="T157">
        <v>0</v>
      </c>
      <c r="U157">
        <v>1.3</v>
      </c>
      <c r="V157">
        <v>0</v>
      </c>
      <c r="W157">
        <v>0</v>
      </c>
    </row>
    <row r="158" spans="1:23" x14ac:dyDescent="0.25">
      <c r="A158" t="s">
        <v>21</v>
      </c>
      <c r="B158" t="str">
        <f>IF(Aggregate[[#This Row],[Avg Monthly GB Download]]&lt;5, "Less than 5 GB", IF(Aggregate[[#This Row],[Avg Monthly GB Download]]&lt;10, "Between 5 and 10 GB", "10 or more GB"))</f>
        <v>Less than 5 GB</v>
      </c>
      <c r="C158">
        <v>1</v>
      </c>
      <c r="D158" t="s">
        <v>25</v>
      </c>
      <c r="E158" t="s">
        <v>22</v>
      </c>
      <c r="F158" t="s">
        <v>44</v>
      </c>
      <c r="G158" t="s">
        <v>24</v>
      </c>
      <c r="H158">
        <v>33</v>
      </c>
      <c r="I158" t="s">
        <v>21</v>
      </c>
      <c r="J158" t="s">
        <v>21</v>
      </c>
      <c r="L158" t="str">
        <f>IF(Aggregate[[#This Row],[Under 30]]="yes","Under 30", IF(Aggregate[[#This Row],[Senior]]="Yes","Senior","Others"))</f>
        <v>Others</v>
      </c>
      <c r="Q158">
        <v>1</v>
      </c>
      <c r="S158">
        <v>13</v>
      </c>
      <c r="T158">
        <v>0</v>
      </c>
      <c r="U158">
        <v>3.6</v>
      </c>
      <c r="V158">
        <v>0</v>
      </c>
      <c r="W158">
        <v>0</v>
      </c>
    </row>
    <row r="159" spans="1:23" x14ac:dyDescent="0.25">
      <c r="A159" t="s">
        <v>21</v>
      </c>
      <c r="B159" t="str">
        <f>IF(Aggregate[[#This Row],[Avg Monthly GB Download]]&lt;5, "Less than 5 GB", IF(Aggregate[[#This Row],[Avg Monthly GB Download]]&lt;10, "Between 5 and 10 GB", "10 or more GB"))</f>
        <v>Less than 5 GB</v>
      </c>
      <c r="C159">
        <v>1</v>
      </c>
      <c r="D159" t="s">
        <v>25</v>
      </c>
      <c r="E159" t="s">
        <v>22</v>
      </c>
      <c r="F159" t="s">
        <v>44</v>
      </c>
      <c r="G159" t="s">
        <v>26</v>
      </c>
      <c r="H159">
        <v>23</v>
      </c>
      <c r="I159" t="s">
        <v>25</v>
      </c>
      <c r="J159" t="s">
        <v>21</v>
      </c>
      <c r="L159" t="str">
        <f>IF(Aggregate[[#This Row],[Under 30]]="yes","Under 30", IF(Aggregate[[#This Row],[Senior]]="Yes","Senior","Others"))</f>
        <v>Under 30</v>
      </c>
      <c r="Q159">
        <v>1</v>
      </c>
      <c r="R159">
        <v>1</v>
      </c>
      <c r="S159">
        <v>10</v>
      </c>
      <c r="T159">
        <v>3</v>
      </c>
      <c r="U159">
        <v>2.6</v>
      </c>
      <c r="V159">
        <v>0</v>
      </c>
      <c r="W159">
        <v>0</v>
      </c>
    </row>
    <row r="160" spans="1:23" x14ac:dyDescent="0.25">
      <c r="A160" t="s">
        <v>21</v>
      </c>
      <c r="B160" t="str">
        <f>IF(Aggregate[[#This Row],[Avg Monthly GB Download]]&lt;5, "Less than 5 GB", IF(Aggregate[[#This Row],[Avg Monthly GB Download]]&lt;10, "Between 5 and 10 GB", "10 or more GB"))</f>
        <v>Less than 5 GB</v>
      </c>
      <c r="C160">
        <v>1</v>
      </c>
      <c r="D160" t="s">
        <v>25</v>
      </c>
      <c r="E160" t="s">
        <v>22</v>
      </c>
      <c r="F160" t="s">
        <v>45</v>
      </c>
      <c r="G160" t="s">
        <v>26</v>
      </c>
      <c r="H160">
        <v>20</v>
      </c>
      <c r="I160" t="s">
        <v>25</v>
      </c>
      <c r="J160" t="s">
        <v>21</v>
      </c>
      <c r="L160" t="str">
        <f>IF(Aggregate[[#This Row],[Under 30]]="yes","Under 30", IF(Aggregate[[#This Row],[Senior]]="Yes","Senior","Others"))</f>
        <v>Under 30</v>
      </c>
      <c r="Q160">
        <v>1</v>
      </c>
      <c r="S160">
        <v>12</v>
      </c>
      <c r="T160">
        <v>0</v>
      </c>
      <c r="U160">
        <v>4.2</v>
      </c>
      <c r="V160">
        <v>0</v>
      </c>
      <c r="W160">
        <v>0</v>
      </c>
    </row>
    <row r="161" spans="1:23" x14ac:dyDescent="0.25">
      <c r="A161" t="s">
        <v>21</v>
      </c>
      <c r="B161" t="str">
        <f>IF(Aggregate[[#This Row],[Avg Monthly GB Download]]&lt;5, "Less than 5 GB", IF(Aggregate[[#This Row],[Avg Monthly GB Download]]&lt;10, "Between 5 and 10 GB", "10 or more GB"))</f>
        <v>Less than 5 GB</v>
      </c>
      <c r="C161">
        <v>1</v>
      </c>
      <c r="D161" t="s">
        <v>25</v>
      </c>
      <c r="E161" t="s">
        <v>22</v>
      </c>
      <c r="F161" t="s">
        <v>45</v>
      </c>
      <c r="G161" t="s">
        <v>26</v>
      </c>
      <c r="H161">
        <v>21</v>
      </c>
      <c r="I161" t="s">
        <v>25</v>
      </c>
      <c r="J161" t="s">
        <v>21</v>
      </c>
      <c r="L161" t="str">
        <f>IF(Aggregate[[#This Row],[Under 30]]="yes","Under 30", IF(Aggregate[[#This Row],[Senior]]="Yes","Senior","Others"))</f>
        <v>Under 30</v>
      </c>
      <c r="Q161">
        <v>1</v>
      </c>
      <c r="R161">
        <v>1</v>
      </c>
      <c r="S161">
        <v>10</v>
      </c>
      <c r="T161">
        <v>0</v>
      </c>
      <c r="U161">
        <v>2.7</v>
      </c>
      <c r="V161">
        <v>0</v>
      </c>
      <c r="W161">
        <v>0</v>
      </c>
    </row>
    <row r="162" spans="1:23" x14ac:dyDescent="0.25">
      <c r="A162" t="s">
        <v>21</v>
      </c>
      <c r="B162" t="str">
        <f>IF(Aggregate[[#This Row],[Avg Monthly GB Download]]&lt;5, "Less than 5 GB", IF(Aggregate[[#This Row],[Avg Monthly GB Download]]&lt;10, "Between 5 and 10 GB", "10 or more GB"))</f>
        <v>Less than 5 GB</v>
      </c>
      <c r="C162">
        <v>1</v>
      </c>
      <c r="D162" t="s">
        <v>25</v>
      </c>
      <c r="E162" t="s">
        <v>22</v>
      </c>
      <c r="F162" t="s">
        <v>45</v>
      </c>
      <c r="G162" t="s">
        <v>26</v>
      </c>
      <c r="H162">
        <v>51</v>
      </c>
      <c r="I162" t="s">
        <v>21</v>
      </c>
      <c r="J162" t="s">
        <v>21</v>
      </c>
      <c r="L162" t="str">
        <f>IF(Aggregate[[#This Row],[Under 30]]="yes","Under 30", IF(Aggregate[[#This Row],[Senior]]="Yes","Senior","Others"))</f>
        <v>Others</v>
      </c>
      <c r="Q162">
        <v>1</v>
      </c>
      <c r="R162">
        <v>1</v>
      </c>
      <c r="S162">
        <v>9</v>
      </c>
      <c r="T162">
        <v>0</v>
      </c>
      <c r="U162">
        <v>5.6</v>
      </c>
      <c r="V162">
        <v>0</v>
      </c>
      <c r="W162">
        <v>0</v>
      </c>
    </row>
    <row r="163" spans="1:23" x14ac:dyDescent="0.25">
      <c r="A163" t="s">
        <v>21</v>
      </c>
      <c r="B163" t="str">
        <f>IF(Aggregate[[#This Row],[Avg Monthly GB Download]]&lt;5, "Less than 5 GB", IF(Aggregate[[#This Row],[Avg Monthly GB Download]]&lt;10, "Between 5 and 10 GB", "10 or more GB"))</f>
        <v>Less than 5 GB</v>
      </c>
      <c r="C163">
        <v>1</v>
      </c>
      <c r="D163" t="s">
        <v>25</v>
      </c>
      <c r="E163" t="s">
        <v>22</v>
      </c>
      <c r="F163" t="s">
        <v>46</v>
      </c>
      <c r="G163" t="s">
        <v>24</v>
      </c>
      <c r="H163">
        <v>19</v>
      </c>
      <c r="I163" t="s">
        <v>25</v>
      </c>
      <c r="J163" t="s">
        <v>21</v>
      </c>
      <c r="L163" t="str">
        <f>IF(Aggregate[[#This Row],[Under 30]]="yes","Under 30", IF(Aggregate[[#This Row],[Senior]]="Yes","Senior","Others"))</f>
        <v>Under 30</v>
      </c>
      <c r="Q163">
        <v>1</v>
      </c>
      <c r="R163">
        <v>1</v>
      </c>
      <c r="S163">
        <v>12</v>
      </c>
      <c r="T163">
        <v>5</v>
      </c>
      <c r="U163">
        <v>6.3</v>
      </c>
      <c r="V163">
        <v>0</v>
      </c>
      <c r="W163">
        <v>0</v>
      </c>
    </row>
    <row r="164" spans="1:23" x14ac:dyDescent="0.25">
      <c r="A164" t="s">
        <v>21</v>
      </c>
      <c r="B164" t="str">
        <f>IF(Aggregate[[#This Row],[Avg Monthly GB Download]]&lt;5, "Less than 5 GB", IF(Aggregate[[#This Row],[Avg Monthly GB Download]]&lt;10, "Between 5 and 10 GB", "10 or more GB"))</f>
        <v>Between 5 and 10 GB</v>
      </c>
      <c r="C164">
        <v>1</v>
      </c>
      <c r="D164" t="s">
        <v>25</v>
      </c>
      <c r="E164" t="s">
        <v>22</v>
      </c>
      <c r="F164" t="s">
        <v>46</v>
      </c>
      <c r="G164" t="s">
        <v>26</v>
      </c>
      <c r="H164">
        <v>40</v>
      </c>
      <c r="I164" t="s">
        <v>21</v>
      </c>
      <c r="J164" t="s">
        <v>21</v>
      </c>
      <c r="L164" t="str">
        <f>IF(Aggregate[[#This Row],[Under 30]]="yes","Under 30", IF(Aggregate[[#This Row],[Senior]]="Yes","Senior","Others"))</f>
        <v>Others</v>
      </c>
      <c r="Q164">
        <v>1</v>
      </c>
      <c r="R164">
        <v>1</v>
      </c>
      <c r="S164">
        <v>31</v>
      </c>
      <c r="T164">
        <v>4</v>
      </c>
      <c r="U164">
        <v>313.3</v>
      </c>
      <c r="V164">
        <v>6</v>
      </c>
      <c r="W164">
        <v>6</v>
      </c>
    </row>
    <row r="165" spans="1:23" x14ac:dyDescent="0.25">
      <c r="A165" t="s">
        <v>21</v>
      </c>
      <c r="B165" t="str">
        <f>IF(Aggregate[[#This Row],[Avg Monthly GB Download]]&lt;5, "Less than 5 GB", IF(Aggregate[[#This Row],[Avg Monthly GB Download]]&lt;10, "Between 5 and 10 GB", "10 or more GB"))</f>
        <v>Less than 5 GB</v>
      </c>
      <c r="C165">
        <v>1</v>
      </c>
      <c r="D165" t="s">
        <v>25</v>
      </c>
      <c r="E165" t="s">
        <v>22</v>
      </c>
      <c r="F165" t="s">
        <v>46</v>
      </c>
      <c r="G165" t="s">
        <v>26</v>
      </c>
      <c r="H165">
        <v>51</v>
      </c>
      <c r="I165" t="s">
        <v>21</v>
      </c>
      <c r="J165" t="s">
        <v>21</v>
      </c>
      <c r="L165" t="str">
        <f>IF(Aggregate[[#This Row],[Under 30]]="yes","Under 30", IF(Aggregate[[#This Row],[Senior]]="Yes","Senior","Others"))</f>
        <v>Others</v>
      </c>
      <c r="Q165">
        <v>1</v>
      </c>
      <c r="S165">
        <v>7</v>
      </c>
      <c r="T165">
        <v>1</v>
      </c>
      <c r="U165">
        <v>3.7</v>
      </c>
      <c r="V165">
        <v>0</v>
      </c>
      <c r="W165">
        <v>0</v>
      </c>
    </row>
    <row r="166" spans="1:23" x14ac:dyDescent="0.25">
      <c r="A166" t="s">
        <v>21</v>
      </c>
      <c r="B166" t="str">
        <f>IF(Aggregate[[#This Row],[Avg Monthly GB Download]]&lt;5, "Less than 5 GB", IF(Aggregate[[#This Row],[Avg Monthly GB Download]]&lt;10, "Between 5 and 10 GB", "10 or more GB"))</f>
        <v>Less than 5 GB</v>
      </c>
      <c r="C166">
        <v>1</v>
      </c>
      <c r="D166" t="s">
        <v>25</v>
      </c>
      <c r="E166" t="s">
        <v>22</v>
      </c>
      <c r="F166" t="s">
        <v>47</v>
      </c>
      <c r="G166" t="s">
        <v>26</v>
      </c>
      <c r="H166">
        <v>41</v>
      </c>
      <c r="I166" t="s">
        <v>21</v>
      </c>
      <c r="J166" t="s">
        <v>21</v>
      </c>
      <c r="L166" t="str">
        <f>IF(Aggregate[[#This Row],[Under 30]]="yes","Under 30", IF(Aggregate[[#This Row],[Senior]]="Yes","Senior","Others"))</f>
        <v>Others</v>
      </c>
      <c r="Q166">
        <v>1</v>
      </c>
      <c r="R166">
        <v>1</v>
      </c>
      <c r="S166">
        <v>35</v>
      </c>
      <c r="T166">
        <v>1</v>
      </c>
      <c r="U166">
        <v>4.4000000000000004</v>
      </c>
      <c r="V166">
        <v>4</v>
      </c>
      <c r="W166">
        <v>4</v>
      </c>
    </row>
    <row r="167" spans="1:23" x14ac:dyDescent="0.25">
      <c r="A167" t="s">
        <v>21</v>
      </c>
      <c r="B167" t="str">
        <f>IF(Aggregate[[#This Row],[Avg Monthly GB Download]]&lt;5, "Less than 5 GB", IF(Aggregate[[#This Row],[Avg Monthly GB Download]]&lt;10, "Between 5 and 10 GB", "10 or more GB"))</f>
        <v>Less than 5 GB</v>
      </c>
      <c r="C167">
        <v>1</v>
      </c>
      <c r="D167" t="s">
        <v>25</v>
      </c>
      <c r="E167" t="s">
        <v>22</v>
      </c>
      <c r="F167" t="s">
        <v>47</v>
      </c>
      <c r="G167" t="s">
        <v>26</v>
      </c>
      <c r="H167">
        <v>54</v>
      </c>
      <c r="I167" t="s">
        <v>21</v>
      </c>
      <c r="J167" t="s">
        <v>21</v>
      </c>
      <c r="L167" t="str">
        <f>IF(Aggregate[[#This Row],[Under 30]]="yes","Under 30", IF(Aggregate[[#This Row],[Senior]]="Yes","Senior","Others"))</f>
        <v>Others</v>
      </c>
      <c r="Q167">
        <v>1</v>
      </c>
      <c r="R167">
        <v>1</v>
      </c>
      <c r="S167">
        <v>11</v>
      </c>
      <c r="T167">
        <v>0</v>
      </c>
      <c r="U167">
        <v>2.7</v>
      </c>
      <c r="V167">
        <v>0</v>
      </c>
      <c r="W167">
        <v>0</v>
      </c>
    </row>
    <row r="168" spans="1:23" x14ac:dyDescent="0.25">
      <c r="A168" t="s">
        <v>21</v>
      </c>
      <c r="B168" t="str">
        <f>IF(Aggregate[[#This Row],[Avg Monthly GB Download]]&lt;5, "Less than 5 GB", IF(Aggregate[[#This Row],[Avg Monthly GB Download]]&lt;10, "Between 5 and 10 GB", "10 or more GB"))</f>
        <v>Less than 5 GB</v>
      </c>
      <c r="C168">
        <v>1</v>
      </c>
      <c r="D168" t="s">
        <v>25</v>
      </c>
      <c r="E168" t="s">
        <v>22</v>
      </c>
      <c r="F168" t="s">
        <v>52</v>
      </c>
      <c r="G168" t="s">
        <v>26</v>
      </c>
      <c r="H168">
        <v>34</v>
      </c>
      <c r="I168" t="s">
        <v>21</v>
      </c>
      <c r="J168" t="s">
        <v>21</v>
      </c>
      <c r="L168" t="str">
        <f>IF(Aggregate[[#This Row],[Under 30]]="yes","Under 30", IF(Aggregate[[#This Row],[Senior]]="Yes","Senior","Others"))</f>
        <v>Others</v>
      </c>
      <c r="Q168">
        <v>1</v>
      </c>
      <c r="S168">
        <v>13</v>
      </c>
      <c r="T168">
        <v>0</v>
      </c>
      <c r="U168">
        <v>4.0999999999999996</v>
      </c>
      <c r="V168">
        <v>0</v>
      </c>
      <c r="W168">
        <v>0</v>
      </c>
    </row>
    <row r="169" spans="1:23" x14ac:dyDescent="0.25">
      <c r="A169" t="s">
        <v>21</v>
      </c>
      <c r="B169" t="str">
        <f>IF(Aggregate[[#This Row],[Avg Monthly GB Download]]&lt;5, "Less than 5 GB", IF(Aggregate[[#This Row],[Avg Monthly GB Download]]&lt;10, "Between 5 and 10 GB", "10 or more GB"))</f>
        <v>Less than 5 GB</v>
      </c>
      <c r="C169">
        <v>1</v>
      </c>
      <c r="D169" t="s">
        <v>25</v>
      </c>
      <c r="E169" t="s">
        <v>22</v>
      </c>
      <c r="F169" t="s">
        <v>52</v>
      </c>
      <c r="G169" t="s">
        <v>26</v>
      </c>
      <c r="H169">
        <v>57</v>
      </c>
      <c r="I169" t="s">
        <v>21</v>
      </c>
      <c r="J169" t="s">
        <v>21</v>
      </c>
      <c r="L169" t="str">
        <f>IF(Aggregate[[#This Row],[Under 30]]="yes","Under 30", IF(Aggregate[[#This Row],[Senior]]="Yes","Senior","Others"))</f>
        <v>Others</v>
      </c>
      <c r="Q169">
        <v>1</v>
      </c>
      <c r="R169">
        <v>1</v>
      </c>
      <c r="S169">
        <v>10</v>
      </c>
      <c r="T169">
        <v>5</v>
      </c>
      <c r="U169">
        <v>4.4000000000000004</v>
      </c>
      <c r="V169">
        <v>0</v>
      </c>
      <c r="W169">
        <v>0</v>
      </c>
    </row>
    <row r="170" spans="1:23" x14ac:dyDescent="0.25">
      <c r="A170" t="s">
        <v>21</v>
      </c>
      <c r="B170" t="str">
        <f>IF(Aggregate[[#This Row],[Avg Monthly GB Download]]&lt;5, "Less than 5 GB", IF(Aggregate[[#This Row],[Avg Monthly GB Download]]&lt;10, "Between 5 and 10 GB", "10 or more GB"))</f>
        <v>Less than 5 GB</v>
      </c>
      <c r="C170">
        <v>1</v>
      </c>
      <c r="D170" t="s">
        <v>25</v>
      </c>
      <c r="E170" t="s">
        <v>22</v>
      </c>
      <c r="F170" t="s">
        <v>54</v>
      </c>
      <c r="G170" t="s">
        <v>24</v>
      </c>
      <c r="H170">
        <v>51</v>
      </c>
      <c r="I170" t="s">
        <v>21</v>
      </c>
      <c r="J170" t="s">
        <v>21</v>
      </c>
      <c r="L170" t="str">
        <f>IF(Aggregate[[#This Row],[Under 30]]="yes","Under 30", IF(Aggregate[[#This Row],[Senior]]="Yes","Senior","Others"))</f>
        <v>Others</v>
      </c>
      <c r="Q170">
        <v>1</v>
      </c>
      <c r="R170">
        <v>1</v>
      </c>
      <c r="S170">
        <v>12</v>
      </c>
      <c r="T170">
        <v>4</v>
      </c>
      <c r="U170">
        <v>11</v>
      </c>
      <c r="V170">
        <v>0</v>
      </c>
      <c r="W170">
        <v>0</v>
      </c>
    </row>
    <row r="171" spans="1:23" x14ac:dyDescent="0.25">
      <c r="A171" t="s">
        <v>21</v>
      </c>
      <c r="B171" t="str">
        <f>IF(Aggregate[[#This Row],[Avg Monthly GB Download]]&lt;5, "Less than 5 GB", IF(Aggregate[[#This Row],[Avg Monthly GB Download]]&lt;10, "Between 5 and 10 GB", "10 or more GB"))</f>
        <v>Less than 5 GB</v>
      </c>
      <c r="C171">
        <v>1</v>
      </c>
      <c r="D171" t="s">
        <v>25</v>
      </c>
      <c r="E171" t="s">
        <v>22</v>
      </c>
      <c r="F171" t="s">
        <v>54</v>
      </c>
      <c r="G171" t="s">
        <v>24</v>
      </c>
      <c r="H171">
        <v>66</v>
      </c>
      <c r="I171" t="s">
        <v>21</v>
      </c>
      <c r="J171" t="s">
        <v>25</v>
      </c>
      <c r="K171" t="s">
        <v>25</v>
      </c>
      <c r="L171" t="str">
        <f>IF(Aggregate[[#This Row],[Under 30]]="yes","Under 30", IF(Aggregate[[#This Row],[Senior]]="Yes","Senior","Others"))</f>
        <v>Senior</v>
      </c>
      <c r="M171" t="s">
        <v>32</v>
      </c>
      <c r="N171" t="s">
        <v>33</v>
      </c>
      <c r="O171" t="s">
        <v>34</v>
      </c>
      <c r="P171" t="s">
        <v>34</v>
      </c>
      <c r="Q171">
        <v>1</v>
      </c>
      <c r="S171">
        <v>7</v>
      </c>
      <c r="T171">
        <v>0</v>
      </c>
      <c r="U171">
        <v>2.1</v>
      </c>
      <c r="V171">
        <v>0</v>
      </c>
      <c r="W171">
        <v>0</v>
      </c>
    </row>
    <row r="172" spans="1:23" x14ac:dyDescent="0.25">
      <c r="A172" t="s">
        <v>21</v>
      </c>
      <c r="B172" t="str">
        <f>IF(Aggregate[[#This Row],[Avg Monthly GB Download]]&lt;5, "Less than 5 GB", IF(Aggregate[[#This Row],[Avg Monthly GB Download]]&lt;10, "Between 5 and 10 GB", "10 or more GB"))</f>
        <v>Less than 5 GB</v>
      </c>
      <c r="C172">
        <v>1</v>
      </c>
      <c r="D172" t="s">
        <v>25</v>
      </c>
      <c r="E172" t="s">
        <v>22</v>
      </c>
      <c r="F172" t="s">
        <v>54</v>
      </c>
      <c r="G172" t="s">
        <v>26</v>
      </c>
      <c r="H172">
        <v>41</v>
      </c>
      <c r="I172" t="s">
        <v>21</v>
      </c>
      <c r="J172" t="s">
        <v>21</v>
      </c>
      <c r="L172" t="str">
        <f>IF(Aggregate[[#This Row],[Under 30]]="yes","Under 30", IF(Aggregate[[#This Row],[Senior]]="Yes","Senior","Others"))</f>
        <v>Others</v>
      </c>
      <c r="Q172">
        <v>1</v>
      </c>
      <c r="S172">
        <v>9</v>
      </c>
      <c r="T172">
        <v>0</v>
      </c>
      <c r="U172">
        <v>1.4</v>
      </c>
      <c r="V172">
        <v>0</v>
      </c>
      <c r="W172">
        <v>0</v>
      </c>
    </row>
    <row r="173" spans="1:23" x14ac:dyDescent="0.25">
      <c r="A173" t="s">
        <v>21</v>
      </c>
      <c r="B173" t="str">
        <f>IF(Aggregate[[#This Row],[Avg Monthly GB Download]]&lt;5, "Less than 5 GB", IF(Aggregate[[#This Row],[Avg Monthly GB Download]]&lt;10, "Between 5 and 10 GB", "10 or more GB"))</f>
        <v>Between 5 and 10 GB</v>
      </c>
      <c r="C173">
        <v>1</v>
      </c>
      <c r="D173" t="s">
        <v>25</v>
      </c>
      <c r="E173" t="s">
        <v>22</v>
      </c>
      <c r="F173" t="s">
        <v>54</v>
      </c>
      <c r="G173" t="s">
        <v>26</v>
      </c>
      <c r="H173">
        <v>54</v>
      </c>
      <c r="I173" t="s">
        <v>21</v>
      </c>
      <c r="J173" t="s">
        <v>21</v>
      </c>
      <c r="L173" t="str">
        <f>IF(Aggregate[[#This Row],[Under 30]]="yes","Under 30", IF(Aggregate[[#This Row],[Senior]]="Yes","Senior","Others"))</f>
        <v>Others</v>
      </c>
      <c r="Q173">
        <v>1</v>
      </c>
      <c r="R173">
        <v>1</v>
      </c>
      <c r="S173">
        <v>39</v>
      </c>
      <c r="T173">
        <v>0</v>
      </c>
      <c r="U173">
        <v>2.1</v>
      </c>
      <c r="V173">
        <v>5</v>
      </c>
      <c r="W173">
        <v>8</v>
      </c>
    </row>
    <row r="174" spans="1:23" x14ac:dyDescent="0.25">
      <c r="A174" t="s">
        <v>21</v>
      </c>
      <c r="B174" t="str">
        <f>IF(Aggregate[[#This Row],[Avg Monthly GB Download]]&lt;5, "Less than 5 GB", IF(Aggregate[[#This Row],[Avg Monthly GB Download]]&lt;10, "Between 5 and 10 GB", "10 or more GB"))</f>
        <v>Less than 5 GB</v>
      </c>
      <c r="C174">
        <v>1</v>
      </c>
      <c r="D174" t="s">
        <v>25</v>
      </c>
      <c r="E174" t="s">
        <v>22</v>
      </c>
      <c r="F174" t="s">
        <v>55</v>
      </c>
      <c r="G174" t="s">
        <v>24</v>
      </c>
      <c r="H174">
        <v>23</v>
      </c>
      <c r="I174" t="s">
        <v>25</v>
      </c>
      <c r="J174" t="s">
        <v>21</v>
      </c>
      <c r="L174" t="str">
        <f>IF(Aggregate[[#This Row],[Under 30]]="yes","Under 30", IF(Aggregate[[#This Row],[Senior]]="Yes","Senior","Others"))</f>
        <v>Under 30</v>
      </c>
      <c r="Q174">
        <v>1</v>
      </c>
      <c r="R174">
        <v>1</v>
      </c>
      <c r="S174">
        <v>10</v>
      </c>
      <c r="T174">
        <v>5</v>
      </c>
      <c r="U174">
        <v>5.5</v>
      </c>
      <c r="V174">
        <v>0</v>
      </c>
      <c r="W174">
        <v>0</v>
      </c>
    </row>
    <row r="175" spans="1:23" x14ac:dyDescent="0.25">
      <c r="A175" t="s">
        <v>21</v>
      </c>
      <c r="B175" t="str">
        <f>IF(Aggregate[[#This Row],[Avg Monthly GB Download]]&lt;5, "Less than 5 GB", IF(Aggregate[[#This Row],[Avg Monthly GB Download]]&lt;10, "Between 5 and 10 GB", "10 or more GB"))</f>
        <v>Between 5 and 10 GB</v>
      </c>
      <c r="C175">
        <v>1</v>
      </c>
      <c r="D175" t="s">
        <v>25</v>
      </c>
      <c r="E175" t="s">
        <v>22</v>
      </c>
      <c r="F175" t="s">
        <v>58</v>
      </c>
      <c r="G175" t="s">
        <v>24</v>
      </c>
      <c r="H175">
        <v>40</v>
      </c>
      <c r="I175" t="s">
        <v>21</v>
      </c>
      <c r="J175" t="s">
        <v>21</v>
      </c>
      <c r="L175" t="str">
        <f>IF(Aggregate[[#This Row],[Under 30]]="yes","Under 30", IF(Aggregate[[#This Row],[Senior]]="Yes","Senior","Others"))</f>
        <v>Others</v>
      </c>
      <c r="Q175">
        <v>1</v>
      </c>
      <c r="R175">
        <v>1</v>
      </c>
      <c r="S175">
        <v>25</v>
      </c>
      <c r="T175">
        <v>3</v>
      </c>
      <c r="U175">
        <v>2.4</v>
      </c>
      <c r="V175">
        <v>4</v>
      </c>
      <c r="W175">
        <v>5</v>
      </c>
    </row>
    <row r="176" spans="1:23" x14ac:dyDescent="0.25">
      <c r="A176" t="s">
        <v>21</v>
      </c>
      <c r="B176" t="str">
        <f>IF(Aggregate[[#This Row],[Avg Monthly GB Download]]&lt;5, "Less than 5 GB", IF(Aggregate[[#This Row],[Avg Monthly GB Download]]&lt;10, "Between 5 and 10 GB", "10 or more GB"))</f>
        <v>Less than 5 GB</v>
      </c>
      <c r="C176">
        <v>1</v>
      </c>
      <c r="D176" t="s">
        <v>25</v>
      </c>
      <c r="E176" t="s">
        <v>22</v>
      </c>
      <c r="F176" t="s">
        <v>58</v>
      </c>
      <c r="G176" t="s">
        <v>24</v>
      </c>
      <c r="H176">
        <v>46</v>
      </c>
      <c r="I176" t="s">
        <v>21</v>
      </c>
      <c r="J176" t="s">
        <v>21</v>
      </c>
      <c r="L176" t="str">
        <f>IF(Aggregate[[#This Row],[Under 30]]="yes","Under 30", IF(Aggregate[[#This Row],[Senior]]="Yes","Senior","Others"))</f>
        <v>Others</v>
      </c>
      <c r="Q176">
        <v>2</v>
      </c>
      <c r="R176">
        <v>2</v>
      </c>
      <c r="S176">
        <v>27.5</v>
      </c>
      <c r="T176">
        <v>2</v>
      </c>
      <c r="U176">
        <v>4.4499999999999993</v>
      </c>
      <c r="V176">
        <v>3</v>
      </c>
      <c r="W176">
        <v>1</v>
      </c>
    </row>
    <row r="177" spans="1:23" x14ac:dyDescent="0.25">
      <c r="A177" t="s">
        <v>21</v>
      </c>
      <c r="B177" t="str">
        <f>IF(Aggregate[[#This Row],[Avg Monthly GB Download]]&lt;5, "Less than 5 GB", IF(Aggregate[[#This Row],[Avg Monthly GB Download]]&lt;10, "Between 5 and 10 GB", "10 or more GB"))</f>
        <v>10 or more GB</v>
      </c>
      <c r="C177">
        <v>1</v>
      </c>
      <c r="D177" t="s">
        <v>25</v>
      </c>
      <c r="E177" t="s">
        <v>22</v>
      </c>
      <c r="F177" t="s">
        <v>94</v>
      </c>
      <c r="G177" t="s">
        <v>24</v>
      </c>
      <c r="H177">
        <v>22</v>
      </c>
      <c r="I177" t="s">
        <v>25</v>
      </c>
      <c r="J177" t="s">
        <v>21</v>
      </c>
      <c r="L177" t="str">
        <f>IF(Aggregate[[#This Row],[Under 30]]="yes","Under 30", IF(Aggregate[[#This Row],[Senior]]="Yes","Senior","Others"))</f>
        <v>Under 30</v>
      </c>
      <c r="Q177">
        <v>1</v>
      </c>
      <c r="R177">
        <v>1</v>
      </c>
      <c r="S177">
        <v>39</v>
      </c>
      <c r="T177">
        <v>4</v>
      </c>
      <c r="U177">
        <v>2.2000000000000002</v>
      </c>
      <c r="V177">
        <v>4</v>
      </c>
      <c r="W177">
        <v>15</v>
      </c>
    </row>
    <row r="178" spans="1:23" x14ac:dyDescent="0.25">
      <c r="A178" t="s">
        <v>21</v>
      </c>
      <c r="B178" t="str">
        <f>IF(Aggregate[[#This Row],[Avg Monthly GB Download]]&lt;5, "Less than 5 GB", IF(Aggregate[[#This Row],[Avg Monthly GB Download]]&lt;10, "Between 5 and 10 GB", "10 or more GB"))</f>
        <v>Less than 5 GB</v>
      </c>
      <c r="C178">
        <v>1</v>
      </c>
      <c r="D178" t="s">
        <v>25</v>
      </c>
      <c r="E178" t="s">
        <v>22</v>
      </c>
      <c r="F178" t="s">
        <v>59</v>
      </c>
      <c r="G178" t="s">
        <v>24</v>
      </c>
      <c r="H178">
        <v>46</v>
      </c>
      <c r="I178" t="s">
        <v>21</v>
      </c>
      <c r="J178" t="s">
        <v>21</v>
      </c>
      <c r="L178" t="str">
        <f>IF(Aggregate[[#This Row],[Under 30]]="yes","Under 30", IF(Aggregate[[#This Row],[Senior]]="Yes","Senior","Others"))</f>
        <v>Others</v>
      </c>
      <c r="Q178">
        <v>1</v>
      </c>
      <c r="S178">
        <v>13</v>
      </c>
      <c r="T178">
        <v>0</v>
      </c>
      <c r="U178">
        <v>3.2</v>
      </c>
      <c r="V178">
        <v>0</v>
      </c>
      <c r="W178">
        <v>0</v>
      </c>
    </row>
    <row r="179" spans="1:23" x14ac:dyDescent="0.25">
      <c r="A179" t="s">
        <v>21</v>
      </c>
      <c r="B179" t="str">
        <f>IF(Aggregate[[#This Row],[Avg Monthly GB Download]]&lt;5, "Less than 5 GB", IF(Aggregate[[#This Row],[Avg Monthly GB Download]]&lt;10, "Between 5 and 10 GB", "10 or more GB"))</f>
        <v>Less than 5 GB</v>
      </c>
      <c r="C179">
        <v>1</v>
      </c>
      <c r="D179" t="s">
        <v>25</v>
      </c>
      <c r="E179" t="s">
        <v>22</v>
      </c>
      <c r="F179" t="s">
        <v>60</v>
      </c>
      <c r="G179" t="s">
        <v>24</v>
      </c>
      <c r="H179">
        <v>62</v>
      </c>
      <c r="I179" t="s">
        <v>21</v>
      </c>
      <c r="J179" t="s">
        <v>21</v>
      </c>
      <c r="L179" t="str">
        <f>IF(Aggregate[[#This Row],[Under 30]]="yes","Under 30", IF(Aggregate[[#This Row],[Senior]]="Yes","Senior","Others"))</f>
        <v>Others</v>
      </c>
      <c r="Q179">
        <v>1</v>
      </c>
      <c r="S179">
        <v>12</v>
      </c>
      <c r="T179">
        <v>1</v>
      </c>
      <c r="U179">
        <v>2.9</v>
      </c>
      <c r="V179">
        <v>0</v>
      </c>
      <c r="W179">
        <v>0</v>
      </c>
    </row>
    <row r="180" spans="1:23" x14ac:dyDescent="0.25">
      <c r="A180" t="s">
        <v>21</v>
      </c>
      <c r="B180" t="str">
        <f>IF(Aggregate[[#This Row],[Avg Monthly GB Download]]&lt;5, "Less than 5 GB", IF(Aggregate[[#This Row],[Avg Monthly GB Download]]&lt;10, "Between 5 and 10 GB", "10 or more GB"))</f>
        <v>Less than 5 GB</v>
      </c>
      <c r="C180">
        <v>1</v>
      </c>
      <c r="D180" t="s">
        <v>25</v>
      </c>
      <c r="E180" t="s">
        <v>22</v>
      </c>
      <c r="F180" t="s">
        <v>61</v>
      </c>
      <c r="G180" t="s">
        <v>24</v>
      </c>
      <c r="H180">
        <v>24</v>
      </c>
      <c r="I180" t="s">
        <v>25</v>
      </c>
      <c r="J180" t="s">
        <v>21</v>
      </c>
      <c r="L180" t="str">
        <f>IF(Aggregate[[#This Row],[Under 30]]="yes","Under 30", IF(Aggregate[[#This Row],[Senior]]="Yes","Senior","Others"))</f>
        <v>Under 30</v>
      </c>
      <c r="Q180">
        <v>1</v>
      </c>
      <c r="R180">
        <v>1</v>
      </c>
      <c r="S180">
        <v>13</v>
      </c>
      <c r="T180">
        <v>0</v>
      </c>
      <c r="U180">
        <v>4.8</v>
      </c>
      <c r="V180">
        <v>0</v>
      </c>
      <c r="W180">
        <v>0</v>
      </c>
    </row>
    <row r="181" spans="1:23" x14ac:dyDescent="0.25">
      <c r="A181" t="s">
        <v>21</v>
      </c>
      <c r="B181" t="str">
        <f>IF(Aggregate[[#This Row],[Avg Monthly GB Download]]&lt;5, "Less than 5 GB", IF(Aggregate[[#This Row],[Avg Monthly GB Download]]&lt;10, "Between 5 and 10 GB", "10 or more GB"))</f>
        <v>Less than 5 GB</v>
      </c>
      <c r="C181">
        <v>1</v>
      </c>
      <c r="D181" t="s">
        <v>25</v>
      </c>
      <c r="E181" t="s">
        <v>22</v>
      </c>
      <c r="F181" t="s">
        <v>61</v>
      </c>
      <c r="G181" t="s">
        <v>24</v>
      </c>
      <c r="H181">
        <v>59</v>
      </c>
      <c r="I181" t="s">
        <v>21</v>
      </c>
      <c r="J181" t="s">
        <v>21</v>
      </c>
      <c r="L181" t="str">
        <f>IF(Aggregate[[#This Row],[Under 30]]="yes","Under 30", IF(Aggregate[[#This Row],[Senior]]="Yes","Senior","Others"))</f>
        <v>Others</v>
      </c>
      <c r="Q181">
        <v>1</v>
      </c>
      <c r="R181">
        <v>1</v>
      </c>
      <c r="S181">
        <v>8</v>
      </c>
      <c r="T181">
        <v>0</v>
      </c>
      <c r="U181">
        <v>6.9</v>
      </c>
      <c r="V181">
        <v>0</v>
      </c>
      <c r="W181">
        <v>0</v>
      </c>
    </row>
    <row r="182" spans="1:23" x14ac:dyDescent="0.25">
      <c r="A182" t="s">
        <v>21</v>
      </c>
      <c r="B182" t="str">
        <f>IF(Aggregate[[#This Row],[Avg Monthly GB Download]]&lt;5, "Less than 5 GB", IF(Aggregate[[#This Row],[Avg Monthly GB Download]]&lt;10, "Between 5 and 10 GB", "10 or more GB"))</f>
        <v>Less than 5 GB</v>
      </c>
      <c r="C182">
        <v>1</v>
      </c>
      <c r="D182" t="s">
        <v>25</v>
      </c>
      <c r="E182" t="s">
        <v>22</v>
      </c>
      <c r="F182" t="s">
        <v>61</v>
      </c>
      <c r="G182" t="s">
        <v>26</v>
      </c>
      <c r="H182">
        <v>36</v>
      </c>
      <c r="I182" t="s">
        <v>21</v>
      </c>
      <c r="J182" t="s">
        <v>21</v>
      </c>
      <c r="L182" t="str">
        <f>IF(Aggregate[[#This Row],[Under 30]]="yes","Under 30", IF(Aggregate[[#This Row],[Senior]]="Yes","Senior","Others"))</f>
        <v>Others</v>
      </c>
      <c r="Q182">
        <v>1</v>
      </c>
      <c r="S182">
        <v>7</v>
      </c>
      <c r="T182">
        <v>1</v>
      </c>
      <c r="U182">
        <v>2</v>
      </c>
      <c r="V182">
        <v>0</v>
      </c>
      <c r="W182">
        <v>0</v>
      </c>
    </row>
    <row r="183" spans="1:23" x14ac:dyDescent="0.25">
      <c r="A183" t="s">
        <v>21</v>
      </c>
      <c r="B183" t="str">
        <f>IF(Aggregate[[#This Row],[Avg Monthly GB Download]]&lt;5, "Less than 5 GB", IF(Aggregate[[#This Row],[Avg Monthly GB Download]]&lt;10, "Between 5 and 10 GB", "10 or more GB"))</f>
        <v>Less than 5 GB</v>
      </c>
      <c r="C183">
        <v>1</v>
      </c>
      <c r="D183" t="s">
        <v>25</v>
      </c>
      <c r="E183" t="s">
        <v>22</v>
      </c>
      <c r="F183" t="s">
        <v>62</v>
      </c>
      <c r="G183" t="s">
        <v>24</v>
      </c>
      <c r="H183">
        <v>62</v>
      </c>
      <c r="I183" t="s">
        <v>21</v>
      </c>
      <c r="J183" t="s">
        <v>21</v>
      </c>
      <c r="L183" t="str">
        <f>IF(Aggregate[[#This Row],[Under 30]]="yes","Under 30", IF(Aggregate[[#This Row],[Senior]]="Yes","Senior","Others"))</f>
        <v>Others</v>
      </c>
      <c r="Q183">
        <v>1</v>
      </c>
      <c r="R183">
        <v>1</v>
      </c>
      <c r="S183">
        <v>33</v>
      </c>
      <c r="T183">
        <v>3</v>
      </c>
      <c r="U183">
        <v>4.7</v>
      </c>
      <c r="V183">
        <v>5</v>
      </c>
      <c r="W183">
        <v>4</v>
      </c>
    </row>
    <row r="184" spans="1:23" x14ac:dyDescent="0.25">
      <c r="A184" t="s">
        <v>21</v>
      </c>
      <c r="B184" t="str">
        <f>IF(Aggregate[[#This Row],[Avg Monthly GB Download]]&lt;5, "Less than 5 GB", IF(Aggregate[[#This Row],[Avg Monthly GB Download]]&lt;10, "Between 5 and 10 GB", "10 or more GB"))</f>
        <v>10 or more GB</v>
      </c>
      <c r="C184">
        <v>1</v>
      </c>
      <c r="D184" t="s">
        <v>25</v>
      </c>
      <c r="E184" t="s">
        <v>22</v>
      </c>
      <c r="F184" t="s">
        <v>62</v>
      </c>
      <c r="G184" t="s">
        <v>26</v>
      </c>
      <c r="H184">
        <v>27</v>
      </c>
      <c r="I184" t="s">
        <v>25</v>
      </c>
      <c r="J184" t="s">
        <v>21</v>
      </c>
      <c r="L184" t="str">
        <f>IF(Aggregate[[#This Row],[Under 30]]="yes","Under 30", IF(Aggregate[[#This Row],[Senior]]="Yes","Senior","Others"))</f>
        <v>Under 30</v>
      </c>
      <c r="Q184">
        <v>1</v>
      </c>
      <c r="R184">
        <v>1</v>
      </c>
      <c r="S184">
        <v>50</v>
      </c>
      <c r="T184">
        <v>1</v>
      </c>
      <c r="U184">
        <v>1.8</v>
      </c>
      <c r="V184">
        <v>0</v>
      </c>
      <c r="W184">
        <v>15</v>
      </c>
    </row>
    <row r="185" spans="1:23" x14ac:dyDescent="0.25">
      <c r="A185" t="s">
        <v>21</v>
      </c>
      <c r="B185" t="str">
        <f>IF(Aggregate[[#This Row],[Avg Monthly GB Download]]&lt;5, "Less than 5 GB", IF(Aggregate[[#This Row],[Avg Monthly GB Download]]&lt;10, "Between 5 and 10 GB", "10 or more GB"))</f>
        <v>Less than 5 GB</v>
      </c>
      <c r="C185">
        <v>1</v>
      </c>
      <c r="D185" t="s">
        <v>25</v>
      </c>
      <c r="E185" t="s">
        <v>22</v>
      </c>
      <c r="F185" t="s">
        <v>62</v>
      </c>
      <c r="G185" t="s">
        <v>26</v>
      </c>
      <c r="H185">
        <v>29</v>
      </c>
      <c r="I185" t="s">
        <v>25</v>
      </c>
      <c r="J185" t="s">
        <v>21</v>
      </c>
      <c r="L185" t="str">
        <f>IF(Aggregate[[#This Row],[Under 30]]="yes","Under 30", IF(Aggregate[[#This Row],[Senior]]="Yes","Senior","Others"))</f>
        <v>Under 30</v>
      </c>
      <c r="Q185">
        <v>1</v>
      </c>
      <c r="S185">
        <v>10</v>
      </c>
      <c r="T185">
        <v>0</v>
      </c>
      <c r="U185">
        <v>4.3</v>
      </c>
      <c r="V185">
        <v>0</v>
      </c>
      <c r="W185">
        <v>0</v>
      </c>
    </row>
    <row r="186" spans="1:23" x14ac:dyDescent="0.25">
      <c r="A186" t="s">
        <v>21</v>
      </c>
      <c r="B186" t="str">
        <f>IF(Aggregate[[#This Row],[Avg Monthly GB Download]]&lt;5, "Less than 5 GB", IF(Aggregate[[#This Row],[Avg Monthly GB Download]]&lt;10, "Between 5 and 10 GB", "10 or more GB"))</f>
        <v>Less than 5 GB</v>
      </c>
      <c r="C186">
        <v>1</v>
      </c>
      <c r="D186" t="s">
        <v>25</v>
      </c>
      <c r="E186" t="s">
        <v>22</v>
      </c>
      <c r="F186" t="s">
        <v>63</v>
      </c>
      <c r="G186" t="s">
        <v>26</v>
      </c>
      <c r="H186">
        <v>25</v>
      </c>
      <c r="I186" t="s">
        <v>25</v>
      </c>
      <c r="J186" t="s">
        <v>21</v>
      </c>
      <c r="L186" t="str">
        <f>IF(Aggregate[[#This Row],[Under 30]]="yes","Under 30", IF(Aggregate[[#This Row],[Senior]]="Yes","Senior","Others"))</f>
        <v>Under 30</v>
      </c>
      <c r="Q186">
        <v>1</v>
      </c>
      <c r="S186">
        <v>11</v>
      </c>
      <c r="T186">
        <v>2</v>
      </c>
      <c r="U186">
        <v>3.1</v>
      </c>
      <c r="V186">
        <v>0</v>
      </c>
      <c r="W186">
        <v>0</v>
      </c>
    </row>
    <row r="187" spans="1:23" x14ac:dyDescent="0.25">
      <c r="A187" t="s">
        <v>21</v>
      </c>
      <c r="B187" t="str">
        <f>IF(Aggregate[[#This Row],[Avg Monthly GB Download]]&lt;5, "Less than 5 GB", IF(Aggregate[[#This Row],[Avg Monthly GB Download]]&lt;10, "Between 5 and 10 GB", "10 or more GB"))</f>
        <v>Less than 5 GB</v>
      </c>
      <c r="C187">
        <v>1</v>
      </c>
      <c r="D187" t="s">
        <v>25</v>
      </c>
      <c r="E187" t="s">
        <v>22</v>
      </c>
      <c r="F187" t="s">
        <v>63</v>
      </c>
      <c r="G187" t="s">
        <v>26</v>
      </c>
      <c r="H187">
        <v>46</v>
      </c>
      <c r="I187" t="s">
        <v>21</v>
      </c>
      <c r="J187" t="s">
        <v>21</v>
      </c>
      <c r="L187" t="str">
        <f>IF(Aggregate[[#This Row],[Under 30]]="yes","Under 30", IF(Aggregate[[#This Row],[Senior]]="Yes","Senior","Others"))</f>
        <v>Others</v>
      </c>
      <c r="Q187">
        <v>1</v>
      </c>
      <c r="R187">
        <v>1</v>
      </c>
      <c r="S187">
        <v>7</v>
      </c>
      <c r="T187">
        <v>3</v>
      </c>
      <c r="U187">
        <v>2.2000000000000002</v>
      </c>
      <c r="V187">
        <v>0</v>
      </c>
      <c r="W187">
        <v>0</v>
      </c>
    </row>
    <row r="188" spans="1:23" x14ac:dyDescent="0.25">
      <c r="A188" t="s">
        <v>21</v>
      </c>
      <c r="B188" t="str">
        <f>IF(Aggregate[[#This Row],[Avg Monthly GB Download]]&lt;5, "Less than 5 GB", IF(Aggregate[[#This Row],[Avg Monthly GB Download]]&lt;10, "Between 5 and 10 GB", "10 or more GB"))</f>
        <v>10 or more GB</v>
      </c>
      <c r="C188">
        <v>1</v>
      </c>
      <c r="D188" t="s">
        <v>25</v>
      </c>
      <c r="E188" t="s">
        <v>22</v>
      </c>
      <c r="F188" t="s">
        <v>64</v>
      </c>
      <c r="G188" t="s">
        <v>24</v>
      </c>
      <c r="H188">
        <v>29</v>
      </c>
      <c r="I188" t="s">
        <v>25</v>
      </c>
      <c r="J188" t="s">
        <v>21</v>
      </c>
      <c r="L188" t="str">
        <f>IF(Aggregate[[#This Row],[Under 30]]="yes","Under 30", IF(Aggregate[[#This Row],[Senior]]="Yes","Senior","Others"))</f>
        <v>Under 30</v>
      </c>
      <c r="Q188">
        <v>1</v>
      </c>
      <c r="R188">
        <v>1</v>
      </c>
      <c r="S188">
        <v>37</v>
      </c>
      <c r="T188">
        <v>1</v>
      </c>
      <c r="U188">
        <v>3.6</v>
      </c>
      <c r="V188">
        <v>6</v>
      </c>
      <c r="W188">
        <v>12</v>
      </c>
    </row>
    <row r="189" spans="1:23" x14ac:dyDescent="0.25">
      <c r="A189" t="s">
        <v>21</v>
      </c>
      <c r="B189" t="str">
        <f>IF(Aggregate[[#This Row],[Avg Monthly GB Download]]&lt;5, "Less than 5 GB", IF(Aggregate[[#This Row],[Avg Monthly GB Download]]&lt;10, "Between 5 and 10 GB", "10 or more GB"))</f>
        <v>Less than 5 GB</v>
      </c>
      <c r="C189">
        <v>1</v>
      </c>
      <c r="D189" t="s">
        <v>25</v>
      </c>
      <c r="E189" t="s">
        <v>22</v>
      </c>
      <c r="F189" t="s">
        <v>64</v>
      </c>
      <c r="G189" t="s">
        <v>26</v>
      </c>
      <c r="H189">
        <v>30</v>
      </c>
      <c r="I189" t="s">
        <v>21</v>
      </c>
      <c r="J189" t="s">
        <v>21</v>
      </c>
      <c r="L189" t="str">
        <f>IF(Aggregate[[#This Row],[Under 30]]="yes","Under 30", IF(Aggregate[[#This Row],[Senior]]="Yes","Senior","Others"))</f>
        <v>Others</v>
      </c>
      <c r="Q189">
        <v>1</v>
      </c>
      <c r="S189">
        <v>8</v>
      </c>
      <c r="T189">
        <v>0</v>
      </c>
      <c r="U189">
        <v>3</v>
      </c>
      <c r="V189">
        <v>0</v>
      </c>
      <c r="W189">
        <v>0</v>
      </c>
    </row>
    <row r="190" spans="1:23" x14ac:dyDescent="0.25">
      <c r="A190" t="s">
        <v>21</v>
      </c>
      <c r="B190" t="str">
        <f>IF(Aggregate[[#This Row],[Avg Monthly GB Download]]&lt;5, "Less than 5 GB", IF(Aggregate[[#This Row],[Avg Monthly GB Download]]&lt;10, "Between 5 and 10 GB", "10 or more GB"))</f>
        <v>Less than 5 GB</v>
      </c>
      <c r="C190">
        <v>1</v>
      </c>
      <c r="D190" t="s">
        <v>25</v>
      </c>
      <c r="E190" t="s">
        <v>22</v>
      </c>
      <c r="F190" t="s">
        <v>67</v>
      </c>
      <c r="G190" t="s">
        <v>24</v>
      </c>
      <c r="H190">
        <v>24</v>
      </c>
      <c r="I190" t="s">
        <v>25</v>
      </c>
      <c r="J190" t="s">
        <v>21</v>
      </c>
      <c r="L190" t="str">
        <f>IF(Aggregate[[#This Row],[Under 30]]="yes","Under 30", IF(Aggregate[[#This Row],[Senior]]="Yes","Senior","Others"))</f>
        <v>Under 30</v>
      </c>
      <c r="Q190">
        <v>1</v>
      </c>
      <c r="S190">
        <v>12</v>
      </c>
      <c r="T190">
        <v>0</v>
      </c>
      <c r="U190">
        <v>6</v>
      </c>
      <c r="V190">
        <v>0</v>
      </c>
      <c r="W190">
        <v>0</v>
      </c>
    </row>
    <row r="191" spans="1:23" x14ac:dyDescent="0.25">
      <c r="A191" t="s">
        <v>21</v>
      </c>
      <c r="B191" t="str">
        <f>IF(Aggregate[[#This Row],[Avg Monthly GB Download]]&lt;5, "Less than 5 GB", IF(Aggregate[[#This Row],[Avg Monthly GB Download]]&lt;10, "Between 5 and 10 GB", "10 or more GB"))</f>
        <v>Less than 5 GB</v>
      </c>
      <c r="C191">
        <v>1</v>
      </c>
      <c r="D191" t="s">
        <v>25</v>
      </c>
      <c r="E191" t="s">
        <v>22</v>
      </c>
      <c r="F191" t="s">
        <v>67</v>
      </c>
      <c r="G191" t="s">
        <v>24</v>
      </c>
      <c r="H191">
        <v>61</v>
      </c>
      <c r="I191" t="s">
        <v>21</v>
      </c>
      <c r="J191" t="s">
        <v>21</v>
      </c>
      <c r="L191" t="str">
        <f>IF(Aggregate[[#This Row],[Under 30]]="yes","Under 30", IF(Aggregate[[#This Row],[Senior]]="Yes","Senior","Others"))</f>
        <v>Others</v>
      </c>
      <c r="Q191">
        <v>1</v>
      </c>
      <c r="S191">
        <v>8</v>
      </c>
      <c r="T191">
        <v>0</v>
      </c>
      <c r="U191">
        <v>3.7</v>
      </c>
      <c r="V191">
        <v>0</v>
      </c>
      <c r="W191">
        <v>0</v>
      </c>
    </row>
    <row r="192" spans="1:23" x14ac:dyDescent="0.25">
      <c r="A192" t="s">
        <v>21</v>
      </c>
      <c r="B192" t="str">
        <f>IF(Aggregate[[#This Row],[Avg Monthly GB Download]]&lt;5, "Less than 5 GB", IF(Aggregate[[#This Row],[Avg Monthly GB Download]]&lt;10, "Between 5 and 10 GB", "10 or more GB"))</f>
        <v>Between 5 and 10 GB</v>
      </c>
      <c r="C192">
        <v>1</v>
      </c>
      <c r="D192" t="s">
        <v>25</v>
      </c>
      <c r="E192" t="s">
        <v>22</v>
      </c>
      <c r="F192" t="s">
        <v>69</v>
      </c>
      <c r="G192" t="s">
        <v>24</v>
      </c>
      <c r="H192">
        <v>73</v>
      </c>
      <c r="I192" t="s">
        <v>21</v>
      </c>
      <c r="J192" t="s">
        <v>25</v>
      </c>
      <c r="K192" t="s">
        <v>21</v>
      </c>
      <c r="L192" t="str">
        <f>IF(Aggregate[[#This Row],[Under 30]]="yes","Under 30", IF(Aggregate[[#This Row],[Senior]]="Yes","Senior","Others"))</f>
        <v>Senior</v>
      </c>
      <c r="M192" t="s">
        <v>32</v>
      </c>
      <c r="N192" t="s">
        <v>95</v>
      </c>
      <c r="O192" t="s">
        <v>56</v>
      </c>
      <c r="P192" t="s">
        <v>96</v>
      </c>
      <c r="Q192">
        <v>1</v>
      </c>
      <c r="R192">
        <v>1</v>
      </c>
      <c r="S192">
        <v>10</v>
      </c>
      <c r="T192">
        <v>0</v>
      </c>
      <c r="U192">
        <v>11.5</v>
      </c>
      <c r="V192">
        <v>9</v>
      </c>
      <c r="W192">
        <v>5</v>
      </c>
    </row>
    <row r="193" spans="1:23" x14ac:dyDescent="0.25">
      <c r="A193" t="s">
        <v>21</v>
      </c>
      <c r="B193" t="str">
        <f>IF(Aggregate[[#This Row],[Avg Monthly GB Download]]&lt;5, "Less than 5 GB", IF(Aggregate[[#This Row],[Avg Monthly GB Download]]&lt;10, "Between 5 and 10 GB", "10 or more GB"))</f>
        <v>Less than 5 GB</v>
      </c>
      <c r="C193">
        <v>1</v>
      </c>
      <c r="D193" t="s">
        <v>25</v>
      </c>
      <c r="E193" t="s">
        <v>22</v>
      </c>
      <c r="F193" t="s">
        <v>69</v>
      </c>
      <c r="G193" t="s">
        <v>24</v>
      </c>
      <c r="H193">
        <v>85</v>
      </c>
      <c r="I193" t="s">
        <v>21</v>
      </c>
      <c r="J193" t="s">
        <v>25</v>
      </c>
      <c r="K193" t="s">
        <v>21</v>
      </c>
      <c r="L193" t="str">
        <f>IF(Aggregate[[#This Row],[Under 30]]="yes","Under 30", IF(Aggregate[[#This Row],[Senior]]="Yes","Senior","Others"))</f>
        <v>Senior</v>
      </c>
      <c r="M193" t="s">
        <v>32</v>
      </c>
      <c r="N193" t="s">
        <v>38</v>
      </c>
      <c r="O193" t="s">
        <v>65</v>
      </c>
      <c r="P193" t="s">
        <v>97</v>
      </c>
      <c r="Q193">
        <v>1</v>
      </c>
      <c r="R193">
        <v>1</v>
      </c>
      <c r="S193">
        <v>45</v>
      </c>
      <c r="T193">
        <v>0</v>
      </c>
      <c r="U193">
        <v>10.7</v>
      </c>
      <c r="V193">
        <v>12</v>
      </c>
      <c r="W193">
        <v>4</v>
      </c>
    </row>
    <row r="194" spans="1:23" x14ac:dyDescent="0.25">
      <c r="A194" t="s">
        <v>21</v>
      </c>
      <c r="B194" t="str">
        <f>IF(Aggregate[[#This Row],[Avg Monthly GB Download]]&lt;5, "Less than 5 GB", IF(Aggregate[[#This Row],[Avg Monthly GB Download]]&lt;10, "Between 5 and 10 GB", "10 or more GB"))</f>
        <v>10 or more GB</v>
      </c>
      <c r="C194">
        <v>1</v>
      </c>
      <c r="D194" t="s">
        <v>25</v>
      </c>
      <c r="E194" t="s">
        <v>22</v>
      </c>
      <c r="F194" t="s">
        <v>70</v>
      </c>
      <c r="G194" t="s">
        <v>26</v>
      </c>
      <c r="H194">
        <v>23</v>
      </c>
      <c r="I194" t="s">
        <v>25</v>
      </c>
      <c r="J194" t="s">
        <v>21</v>
      </c>
      <c r="L194" t="str">
        <f>IF(Aggregate[[#This Row],[Under 30]]="yes","Under 30", IF(Aggregate[[#This Row],[Senior]]="Yes","Senior","Others"))</f>
        <v>Under 30</v>
      </c>
      <c r="Q194">
        <v>1</v>
      </c>
      <c r="S194">
        <v>25</v>
      </c>
      <c r="T194">
        <v>0</v>
      </c>
      <c r="U194">
        <v>1.9</v>
      </c>
      <c r="V194">
        <v>15</v>
      </c>
      <c r="W194">
        <v>16</v>
      </c>
    </row>
    <row r="195" spans="1:23" x14ac:dyDescent="0.25">
      <c r="A195" t="s">
        <v>21</v>
      </c>
      <c r="B195" t="str">
        <f>IF(Aggregate[[#This Row],[Avg Monthly GB Download]]&lt;5, "Less than 5 GB", IF(Aggregate[[#This Row],[Avg Monthly GB Download]]&lt;10, "Between 5 and 10 GB", "10 or more GB"))</f>
        <v>Less than 5 GB</v>
      </c>
      <c r="C195">
        <v>1</v>
      </c>
      <c r="D195" t="s">
        <v>25</v>
      </c>
      <c r="E195" t="s">
        <v>22</v>
      </c>
      <c r="F195" t="s">
        <v>71</v>
      </c>
      <c r="G195" t="s">
        <v>24</v>
      </c>
      <c r="H195">
        <v>47</v>
      </c>
      <c r="I195" t="s">
        <v>21</v>
      </c>
      <c r="J195" t="s">
        <v>21</v>
      </c>
      <c r="L195" t="str">
        <f>IF(Aggregate[[#This Row],[Under 30]]="yes","Under 30", IF(Aggregate[[#This Row],[Senior]]="Yes","Senior","Others"))</f>
        <v>Others</v>
      </c>
      <c r="Q195">
        <v>1</v>
      </c>
      <c r="S195">
        <v>53</v>
      </c>
      <c r="T195">
        <v>0</v>
      </c>
      <c r="U195">
        <v>3.8</v>
      </c>
      <c r="V195">
        <v>0</v>
      </c>
      <c r="W195">
        <v>2</v>
      </c>
    </row>
    <row r="196" spans="1:23" x14ac:dyDescent="0.25">
      <c r="A196" t="s">
        <v>21</v>
      </c>
      <c r="B196" t="str">
        <f>IF(Aggregate[[#This Row],[Avg Monthly GB Download]]&lt;5, "Less than 5 GB", IF(Aggregate[[#This Row],[Avg Monthly GB Download]]&lt;10, "Between 5 and 10 GB", "10 or more GB"))</f>
        <v>Less than 5 GB</v>
      </c>
      <c r="C196">
        <v>1</v>
      </c>
      <c r="D196" t="s">
        <v>25</v>
      </c>
      <c r="E196" t="s">
        <v>22</v>
      </c>
      <c r="F196" t="s">
        <v>71</v>
      </c>
      <c r="G196" t="s">
        <v>26</v>
      </c>
      <c r="H196">
        <v>43</v>
      </c>
      <c r="I196" t="s">
        <v>21</v>
      </c>
      <c r="J196" t="s">
        <v>21</v>
      </c>
      <c r="L196" t="str">
        <f>IF(Aggregate[[#This Row],[Under 30]]="yes","Under 30", IF(Aggregate[[#This Row],[Senior]]="Yes","Senior","Others"))</f>
        <v>Others</v>
      </c>
      <c r="Q196">
        <v>1</v>
      </c>
      <c r="S196">
        <v>13</v>
      </c>
      <c r="T196">
        <v>1</v>
      </c>
      <c r="U196">
        <v>3.7</v>
      </c>
      <c r="V196">
        <v>0</v>
      </c>
      <c r="W196">
        <v>0</v>
      </c>
    </row>
    <row r="197" spans="1:23" x14ac:dyDescent="0.25">
      <c r="A197" t="s">
        <v>21</v>
      </c>
      <c r="B197" t="str">
        <f>IF(Aggregate[[#This Row],[Avg Monthly GB Download]]&lt;5, "Less than 5 GB", IF(Aggregate[[#This Row],[Avg Monthly GB Download]]&lt;10, "Between 5 and 10 GB", "10 or more GB"))</f>
        <v>Between 5 and 10 GB</v>
      </c>
      <c r="C197">
        <v>1</v>
      </c>
      <c r="D197" t="s">
        <v>25</v>
      </c>
      <c r="E197" t="s">
        <v>22</v>
      </c>
      <c r="F197" t="s">
        <v>72</v>
      </c>
      <c r="G197" t="s">
        <v>26</v>
      </c>
      <c r="H197">
        <v>62</v>
      </c>
      <c r="I197" t="s">
        <v>21</v>
      </c>
      <c r="J197" t="s">
        <v>21</v>
      </c>
      <c r="L197" t="str">
        <f>IF(Aggregate[[#This Row],[Under 30]]="yes","Under 30", IF(Aggregate[[#This Row],[Senior]]="Yes","Senior","Others"))</f>
        <v>Others</v>
      </c>
      <c r="Q197">
        <v>1</v>
      </c>
      <c r="R197">
        <v>1</v>
      </c>
      <c r="S197">
        <v>40</v>
      </c>
      <c r="T197">
        <v>4</v>
      </c>
      <c r="U197">
        <v>2.8</v>
      </c>
      <c r="V197">
        <v>5</v>
      </c>
      <c r="W197">
        <v>6</v>
      </c>
    </row>
    <row r="198" spans="1:23" x14ac:dyDescent="0.25">
      <c r="A198" t="s">
        <v>21</v>
      </c>
      <c r="B198" t="str">
        <f>IF(Aggregate[[#This Row],[Avg Monthly GB Download]]&lt;5, "Less than 5 GB", IF(Aggregate[[#This Row],[Avg Monthly GB Download]]&lt;10, "Between 5 and 10 GB", "10 or more GB"))</f>
        <v>Less than 5 GB</v>
      </c>
      <c r="C198">
        <v>1</v>
      </c>
      <c r="D198" t="s">
        <v>25</v>
      </c>
      <c r="E198" t="s">
        <v>22</v>
      </c>
      <c r="F198" t="s">
        <v>73</v>
      </c>
      <c r="G198" t="s">
        <v>24</v>
      </c>
      <c r="H198">
        <v>35</v>
      </c>
      <c r="I198" t="s">
        <v>21</v>
      </c>
      <c r="J198" t="s">
        <v>21</v>
      </c>
      <c r="L198" t="str">
        <f>IF(Aggregate[[#This Row],[Under 30]]="yes","Under 30", IF(Aggregate[[#This Row],[Senior]]="Yes","Senior","Others"))</f>
        <v>Others</v>
      </c>
      <c r="Q198">
        <v>1</v>
      </c>
      <c r="R198">
        <v>1</v>
      </c>
      <c r="S198">
        <v>43</v>
      </c>
      <c r="T198">
        <v>2</v>
      </c>
      <c r="U198">
        <v>4.5</v>
      </c>
      <c r="V198">
        <v>7</v>
      </c>
      <c r="W198">
        <v>4</v>
      </c>
    </row>
    <row r="199" spans="1:23" x14ac:dyDescent="0.25">
      <c r="A199" t="s">
        <v>21</v>
      </c>
      <c r="B199" t="str">
        <f>IF(Aggregate[[#This Row],[Avg Monthly GB Download]]&lt;5, "Less than 5 GB", IF(Aggregate[[#This Row],[Avg Monthly GB Download]]&lt;10, "Between 5 and 10 GB", "10 or more GB"))</f>
        <v>Between 5 and 10 GB</v>
      </c>
      <c r="C199">
        <v>1</v>
      </c>
      <c r="D199" t="s">
        <v>25</v>
      </c>
      <c r="E199" t="s">
        <v>22</v>
      </c>
      <c r="F199" t="s">
        <v>73</v>
      </c>
      <c r="G199" t="s">
        <v>26</v>
      </c>
      <c r="H199">
        <v>30</v>
      </c>
      <c r="I199" t="s">
        <v>21</v>
      </c>
      <c r="J199" t="s">
        <v>21</v>
      </c>
      <c r="L199" t="str">
        <f>IF(Aggregate[[#This Row],[Under 30]]="yes","Under 30", IF(Aggregate[[#This Row],[Senior]]="Yes","Senior","Others"))</f>
        <v>Others</v>
      </c>
      <c r="Q199">
        <v>1</v>
      </c>
      <c r="R199">
        <v>1</v>
      </c>
      <c r="S199">
        <v>21</v>
      </c>
      <c r="T199">
        <v>5</v>
      </c>
      <c r="U199">
        <v>3.7</v>
      </c>
      <c r="V199">
        <v>36</v>
      </c>
      <c r="W199">
        <v>9</v>
      </c>
    </row>
    <row r="200" spans="1:23" x14ac:dyDescent="0.25">
      <c r="A200" t="s">
        <v>21</v>
      </c>
      <c r="B200" t="str">
        <f>IF(Aggregate[[#This Row],[Avg Monthly GB Download]]&lt;5, "Less than 5 GB", IF(Aggregate[[#This Row],[Avg Monthly GB Download]]&lt;10, "Between 5 and 10 GB", "10 or more GB"))</f>
        <v>Less than 5 GB</v>
      </c>
      <c r="C200">
        <v>1</v>
      </c>
      <c r="D200" t="s">
        <v>25</v>
      </c>
      <c r="E200" t="s">
        <v>22</v>
      </c>
      <c r="F200" t="s">
        <v>73</v>
      </c>
      <c r="G200" t="s">
        <v>26</v>
      </c>
      <c r="H200">
        <v>48</v>
      </c>
      <c r="I200" t="s">
        <v>21</v>
      </c>
      <c r="J200" t="s">
        <v>21</v>
      </c>
      <c r="L200" t="str">
        <f>IF(Aggregate[[#This Row],[Under 30]]="yes","Under 30", IF(Aggregate[[#This Row],[Senior]]="Yes","Senior","Others"))</f>
        <v>Others</v>
      </c>
      <c r="Q200">
        <v>1</v>
      </c>
      <c r="S200">
        <v>9</v>
      </c>
      <c r="T200">
        <v>0</v>
      </c>
      <c r="U200">
        <v>1.7</v>
      </c>
      <c r="V200">
        <v>0</v>
      </c>
      <c r="W200">
        <v>0</v>
      </c>
    </row>
    <row r="201" spans="1:23" x14ac:dyDescent="0.25">
      <c r="A201" t="s">
        <v>21</v>
      </c>
      <c r="B201" t="str">
        <f>IF(Aggregate[[#This Row],[Avg Monthly GB Download]]&lt;5, "Less than 5 GB", IF(Aggregate[[#This Row],[Avg Monthly GB Download]]&lt;10, "Between 5 and 10 GB", "10 or more GB"))</f>
        <v>Between 5 and 10 GB</v>
      </c>
      <c r="C201">
        <v>1</v>
      </c>
      <c r="D201" t="s">
        <v>25</v>
      </c>
      <c r="E201" t="s">
        <v>22</v>
      </c>
      <c r="F201" t="s">
        <v>76</v>
      </c>
      <c r="G201" t="s">
        <v>24</v>
      </c>
      <c r="H201">
        <v>61</v>
      </c>
      <c r="I201" t="s">
        <v>21</v>
      </c>
      <c r="J201" t="s">
        <v>21</v>
      </c>
      <c r="L201" t="str">
        <f>IF(Aggregate[[#This Row],[Under 30]]="yes","Under 30", IF(Aggregate[[#This Row],[Senior]]="Yes","Senior","Others"))</f>
        <v>Others</v>
      </c>
      <c r="Q201">
        <v>1</v>
      </c>
      <c r="S201">
        <v>35</v>
      </c>
      <c r="T201">
        <v>0</v>
      </c>
      <c r="U201">
        <v>4.5</v>
      </c>
      <c r="V201">
        <v>4</v>
      </c>
      <c r="W201">
        <v>7</v>
      </c>
    </row>
    <row r="202" spans="1:23" x14ac:dyDescent="0.25">
      <c r="A202" t="s">
        <v>21</v>
      </c>
      <c r="B202" t="str">
        <f>IF(Aggregate[[#This Row],[Avg Monthly GB Download]]&lt;5, "Less than 5 GB", IF(Aggregate[[#This Row],[Avg Monthly GB Download]]&lt;10, "Between 5 and 10 GB", "10 or more GB"))</f>
        <v>Less than 5 GB</v>
      </c>
      <c r="C202">
        <v>1</v>
      </c>
      <c r="D202" t="s">
        <v>25</v>
      </c>
      <c r="E202" t="s">
        <v>22</v>
      </c>
      <c r="F202" t="s">
        <v>77</v>
      </c>
      <c r="G202" t="s">
        <v>24</v>
      </c>
      <c r="H202">
        <v>26</v>
      </c>
      <c r="I202" t="s">
        <v>25</v>
      </c>
      <c r="J202" t="s">
        <v>21</v>
      </c>
      <c r="L202" t="str">
        <f>IF(Aggregate[[#This Row],[Under 30]]="yes","Under 30", IF(Aggregate[[#This Row],[Senior]]="Yes","Senior","Others"))</f>
        <v>Under 30</v>
      </c>
      <c r="Q202">
        <v>1</v>
      </c>
      <c r="R202">
        <v>1</v>
      </c>
      <c r="S202">
        <v>8</v>
      </c>
      <c r="T202">
        <v>1</v>
      </c>
      <c r="U202">
        <v>2.1</v>
      </c>
      <c r="V202">
        <v>0</v>
      </c>
      <c r="W202">
        <v>0</v>
      </c>
    </row>
    <row r="203" spans="1:23" x14ac:dyDescent="0.25">
      <c r="A203" t="s">
        <v>21</v>
      </c>
      <c r="B203" t="str">
        <f>IF(Aggregate[[#This Row],[Avg Monthly GB Download]]&lt;5, "Less than 5 GB", IF(Aggregate[[#This Row],[Avg Monthly GB Download]]&lt;10, "Between 5 and 10 GB", "10 or more GB"))</f>
        <v>Less than 5 GB</v>
      </c>
      <c r="C203">
        <v>1</v>
      </c>
      <c r="D203" t="s">
        <v>25</v>
      </c>
      <c r="E203" t="s">
        <v>22</v>
      </c>
      <c r="F203" t="s">
        <v>79</v>
      </c>
      <c r="G203" t="s">
        <v>26</v>
      </c>
      <c r="H203">
        <v>38</v>
      </c>
      <c r="I203" t="s">
        <v>21</v>
      </c>
      <c r="J203" t="s">
        <v>21</v>
      </c>
      <c r="L203" t="str">
        <f>IF(Aggregate[[#This Row],[Under 30]]="yes","Under 30", IF(Aggregate[[#This Row],[Senior]]="Yes","Senior","Others"))</f>
        <v>Others</v>
      </c>
      <c r="Q203">
        <v>1</v>
      </c>
      <c r="R203">
        <v>1</v>
      </c>
      <c r="S203">
        <v>10</v>
      </c>
      <c r="T203">
        <v>0</v>
      </c>
      <c r="U203">
        <v>4.7</v>
      </c>
      <c r="V203">
        <v>0</v>
      </c>
      <c r="W203">
        <v>0</v>
      </c>
    </row>
    <row r="204" spans="1:23" x14ac:dyDescent="0.25">
      <c r="A204" t="s">
        <v>21</v>
      </c>
      <c r="B204" t="str">
        <f>IF(Aggregate[[#This Row],[Avg Monthly GB Download]]&lt;5, "Less than 5 GB", IF(Aggregate[[#This Row],[Avg Monthly GB Download]]&lt;10, "Between 5 and 10 GB", "10 or more GB"))</f>
        <v>10 or more GB</v>
      </c>
      <c r="C204">
        <v>1</v>
      </c>
      <c r="D204" t="s">
        <v>25</v>
      </c>
      <c r="E204" t="s">
        <v>22</v>
      </c>
      <c r="F204" t="s">
        <v>79</v>
      </c>
      <c r="G204" t="s">
        <v>26</v>
      </c>
      <c r="H204">
        <v>65</v>
      </c>
      <c r="I204" t="s">
        <v>21</v>
      </c>
      <c r="J204" t="s">
        <v>21</v>
      </c>
      <c r="L204" t="str">
        <f>IF(Aggregate[[#This Row],[Under 30]]="yes","Under 30", IF(Aggregate[[#This Row],[Senior]]="Yes","Senior","Others"))</f>
        <v>Others</v>
      </c>
      <c r="Q204">
        <v>1</v>
      </c>
      <c r="R204">
        <v>1</v>
      </c>
      <c r="S204">
        <v>47</v>
      </c>
      <c r="T204">
        <v>4</v>
      </c>
      <c r="U204">
        <v>1.4</v>
      </c>
      <c r="V204">
        <v>11</v>
      </c>
      <c r="W204">
        <v>15</v>
      </c>
    </row>
    <row r="205" spans="1:23" x14ac:dyDescent="0.25">
      <c r="A205" t="s">
        <v>21</v>
      </c>
      <c r="B205" t="str">
        <f>IF(Aggregate[[#This Row],[Avg Monthly GB Download]]&lt;5, "Less than 5 GB", IF(Aggregate[[#This Row],[Avg Monthly GB Download]]&lt;10, "Between 5 and 10 GB", "10 or more GB"))</f>
        <v>Less than 5 GB</v>
      </c>
      <c r="C205">
        <v>1</v>
      </c>
      <c r="D205" t="s">
        <v>25</v>
      </c>
      <c r="E205" t="s">
        <v>22</v>
      </c>
      <c r="F205" t="s">
        <v>80</v>
      </c>
      <c r="G205" t="s">
        <v>24</v>
      </c>
      <c r="H205">
        <v>58</v>
      </c>
      <c r="I205" t="s">
        <v>21</v>
      </c>
      <c r="J205" t="s">
        <v>21</v>
      </c>
      <c r="L205" t="str">
        <f>IF(Aggregate[[#This Row],[Under 30]]="yes","Under 30", IF(Aggregate[[#This Row],[Senior]]="Yes","Senior","Others"))</f>
        <v>Others</v>
      </c>
      <c r="Q205">
        <v>1</v>
      </c>
      <c r="R205">
        <v>1</v>
      </c>
      <c r="S205">
        <v>10</v>
      </c>
      <c r="T205">
        <v>2</v>
      </c>
      <c r="U205">
        <v>3</v>
      </c>
      <c r="V205">
        <v>0</v>
      </c>
      <c r="W205">
        <v>0</v>
      </c>
    </row>
    <row r="206" spans="1:23" x14ac:dyDescent="0.25">
      <c r="A206" t="s">
        <v>21</v>
      </c>
      <c r="B206" t="str">
        <f>IF(Aggregate[[#This Row],[Avg Monthly GB Download]]&lt;5, "Less than 5 GB", IF(Aggregate[[#This Row],[Avg Monthly GB Download]]&lt;10, "Between 5 and 10 GB", "10 or more GB"))</f>
        <v>Between 5 and 10 GB</v>
      </c>
      <c r="C206">
        <v>1</v>
      </c>
      <c r="D206" t="s">
        <v>25</v>
      </c>
      <c r="E206" t="s">
        <v>22</v>
      </c>
      <c r="F206" t="s">
        <v>82</v>
      </c>
      <c r="G206" t="s">
        <v>26</v>
      </c>
      <c r="H206">
        <v>40</v>
      </c>
      <c r="I206" t="s">
        <v>21</v>
      </c>
      <c r="J206" t="s">
        <v>21</v>
      </c>
      <c r="L206" t="str">
        <f>IF(Aggregate[[#This Row],[Under 30]]="yes","Under 30", IF(Aggregate[[#This Row],[Senior]]="Yes","Senior","Others"))</f>
        <v>Others</v>
      </c>
      <c r="Q206">
        <v>1</v>
      </c>
      <c r="S206">
        <v>25</v>
      </c>
      <c r="T206">
        <v>0</v>
      </c>
      <c r="U206">
        <v>2.7</v>
      </c>
      <c r="V206">
        <v>5</v>
      </c>
      <c r="W206">
        <v>7</v>
      </c>
    </row>
    <row r="207" spans="1:23" x14ac:dyDescent="0.25">
      <c r="A207" t="s">
        <v>21</v>
      </c>
      <c r="B207" t="str">
        <f>IF(Aggregate[[#This Row],[Avg Monthly GB Download]]&lt;5, "Less than 5 GB", IF(Aggregate[[#This Row],[Avg Monthly GB Download]]&lt;10, "Between 5 and 10 GB", "10 or more GB"))</f>
        <v>Less than 5 GB</v>
      </c>
      <c r="C207">
        <v>1</v>
      </c>
      <c r="D207" t="s">
        <v>25</v>
      </c>
      <c r="E207" t="s">
        <v>22</v>
      </c>
      <c r="F207" t="s">
        <v>84</v>
      </c>
      <c r="G207" t="s">
        <v>26</v>
      </c>
      <c r="H207">
        <v>45</v>
      </c>
      <c r="I207" t="s">
        <v>21</v>
      </c>
      <c r="J207" t="s">
        <v>21</v>
      </c>
      <c r="L207" t="str">
        <f>IF(Aggregate[[#This Row],[Under 30]]="yes","Under 30", IF(Aggregate[[#This Row],[Senior]]="Yes","Senior","Others"))</f>
        <v>Others</v>
      </c>
      <c r="Q207">
        <v>1</v>
      </c>
      <c r="R207">
        <v>1</v>
      </c>
      <c r="S207">
        <v>8</v>
      </c>
      <c r="T207">
        <v>4</v>
      </c>
      <c r="U207">
        <v>2.7</v>
      </c>
      <c r="V207">
        <v>0</v>
      </c>
      <c r="W207">
        <v>0</v>
      </c>
    </row>
    <row r="208" spans="1:23" x14ac:dyDescent="0.25">
      <c r="A208" t="s">
        <v>21</v>
      </c>
      <c r="B208" t="str">
        <f>IF(Aggregate[[#This Row],[Avg Monthly GB Download]]&lt;5, "Less than 5 GB", IF(Aggregate[[#This Row],[Avg Monthly GB Download]]&lt;10, "Between 5 and 10 GB", "10 or more GB"))</f>
        <v>Less than 5 GB</v>
      </c>
      <c r="C208">
        <v>1</v>
      </c>
      <c r="D208" t="s">
        <v>25</v>
      </c>
      <c r="E208" t="s">
        <v>22</v>
      </c>
      <c r="F208" t="s">
        <v>84</v>
      </c>
      <c r="G208" t="s">
        <v>26</v>
      </c>
      <c r="H208">
        <v>67</v>
      </c>
      <c r="I208" t="s">
        <v>21</v>
      </c>
      <c r="J208" t="s">
        <v>25</v>
      </c>
      <c r="K208" t="s">
        <v>21</v>
      </c>
      <c r="L208" t="str">
        <f>IF(Aggregate[[#This Row],[Under 30]]="yes","Under 30", IF(Aggregate[[#This Row],[Senior]]="Yes","Senior","Others"))</f>
        <v>Senior</v>
      </c>
      <c r="M208" t="s">
        <v>32</v>
      </c>
      <c r="N208" t="s">
        <v>33</v>
      </c>
      <c r="O208" t="s">
        <v>48</v>
      </c>
      <c r="P208" t="s">
        <v>49</v>
      </c>
      <c r="Q208">
        <v>1</v>
      </c>
      <c r="R208">
        <v>1</v>
      </c>
      <c r="S208">
        <v>13</v>
      </c>
      <c r="T208">
        <v>1</v>
      </c>
      <c r="U208">
        <v>2.6</v>
      </c>
      <c r="V208">
        <v>0</v>
      </c>
      <c r="W208">
        <v>0</v>
      </c>
    </row>
    <row r="209" spans="1:23" x14ac:dyDescent="0.25">
      <c r="A209" t="s">
        <v>21</v>
      </c>
      <c r="B209" t="str">
        <f>IF(Aggregate[[#This Row],[Avg Monthly GB Download]]&lt;5, "Less than 5 GB", IF(Aggregate[[#This Row],[Avg Monthly GB Download]]&lt;10, "Between 5 and 10 GB", "10 or more GB"))</f>
        <v>Less than 5 GB</v>
      </c>
      <c r="C209">
        <v>1</v>
      </c>
      <c r="D209" t="s">
        <v>25</v>
      </c>
      <c r="E209" t="s">
        <v>22</v>
      </c>
      <c r="F209" t="s">
        <v>85</v>
      </c>
      <c r="G209" t="s">
        <v>26</v>
      </c>
      <c r="H209">
        <v>54</v>
      </c>
      <c r="I209" t="s">
        <v>21</v>
      </c>
      <c r="J209" t="s">
        <v>21</v>
      </c>
      <c r="L209" t="str">
        <f>IF(Aggregate[[#This Row],[Under 30]]="yes","Under 30", IF(Aggregate[[#This Row],[Senior]]="Yes","Senior","Others"))</f>
        <v>Others</v>
      </c>
      <c r="Q209">
        <v>1</v>
      </c>
      <c r="S209">
        <v>7</v>
      </c>
      <c r="T209">
        <v>0</v>
      </c>
      <c r="U209">
        <v>2.8</v>
      </c>
      <c r="V209">
        <v>0</v>
      </c>
      <c r="W209">
        <v>0</v>
      </c>
    </row>
    <row r="210" spans="1:23" x14ac:dyDescent="0.25">
      <c r="A210" t="s">
        <v>21</v>
      </c>
      <c r="B210" t="str">
        <f>IF(Aggregate[[#This Row],[Avg Monthly GB Download]]&lt;5, "Less than 5 GB", IF(Aggregate[[#This Row],[Avg Monthly GB Download]]&lt;10, "Between 5 and 10 GB", "10 or more GB"))</f>
        <v>Less than 5 GB</v>
      </c>
      <c r="C210">
        <v>1</v>
      </c>
      <c r="D210" t="s">
        <v>25</v>
      </c>
      <c r="E210" t="s">
        <v>88</v>
      </c>
      <c r="F210" t="s">
        <v>28</v>
      </c>
      <c r="G210" t="s">
        <v>24</v>
      </c>
      <c r="H210">
        <v>21</v>
      </c>
      <c r="I210" t="s">
        <v>25</v>
      </c>
      <c r="J210" t="s">
        <v>21</v>
      </c>
      <c r="L210" t="str">
        <f>IF(Aggregate[[#This Row],[Under 30]]="yes","Under 30", IF(Aggregate[[#This Row],[Senior]]="Yes","Senior","Others"))</f>
        <v>Under 30</v>
      </c>
      <c r="Q210">
        <v>1</v>
      </c>
      <c r="S210">
        <v>10</v>
      </c>
      <c r="T210">
        <v>0</v>
      </c>
      <c r="U210">
        <v>0</v>
      </c>
      <c r="V210">
        <v>0</v>
      </c>
      <c r="W210">
        <v>0</v>
      </c>
    </row>
    <row r="211" spans="1:23" x14ac:dyDescent="0.25">
      <c r="A211" t="s">
        <v>21</v>
      </c>
      <c r="B211" t="str">
        <f>IF(Aggregate[[#This Row],[Avg Monthly GB Download]]&lt;5, "Less than 5 GB", IF(Aggregate[[#This Row],[Avg Monthly GB Download]]&lt;10, "Between 5 and 10 GB", "10 or more GB"))</f>
        <v>Between 5 and 10 GB</v>
      </c>
      <c r="C211">
        <v>1</v>
      </c>
      <c r="D211" t="s">
        <v>25</v>
      </c>
      <c r="E211" t="s">
        <v>88</v>
      </c>
      <c r="F211" t="s">
        <v>36</v>
      </c>
      <c r="G211" t="s">
        <v>26</v>
      </c>
      <c r="H211">
        <v>64</v>
      </c>
      <c r="I211" t="s">
        <v>21</v>
      </c>
      <c r="J211" t="s">
        <v>21</v>
      </c>
      <c r="L211" t="str">
        <f>IF(Aggregate[[#This Row],[Under 30]]="yes","Under 30", IF(Aggregate[[#This Row],[Senior]]="Yes","Senior","Others"))</f>
        <v>Others</v>
      </c>
      <c r="Q211">
        <v>1</v>
      </c>
      <c r="R211">
        <v>1</v>
      </c>
      <c r="S211">
        <v>50</v>
      </c>
      <c r="T211">
        <v>5</v>
      </c>
      <c r="U211">
        <v>0</v>
      </c>
      <c r="V211">
        <v>0</v>
      </c>
      <c r="W211">
        <v>5</v>
      </c>
    </row>
    <row r="212" spans="1:23" x14ac:dyDescent="0.25">
      <c r="A212" t="s">
        <v>21</v>
      </c>
      <c r="B212" t="str">
        <f>IF(Aggregate[[#This Row],[Avg Monthly GB Download]]&lt;5, "Less than 5 GB", IF(Aggregate[[#This Row],[Avg Monthly GB Download]]&lt;10, "Between 5 and 10 GB", "10 or more GB"))</f>
        <v>Less than 5 GB</v>
      </c>
      <c r="C212">
        <v>1</v>
      </c>
      <c r="D212" t="s">
        <v>25</v>
      </c>
      <c r="E212" t="s">
        <v>88</v>
      </c>
      <c r="F212" t="s">
        <v>46</v>
      </c>
      <c r="G212" t="s">
        <v>24</v>
      </c>
      <c r="H212">
        <v>48</v>
      </c>
      <c r="I212" t="s">
        <v>21</v>
      </c>
      <c r="J212" t="s">
        <v>21</v>
      </c>
      <c r="L212" t="str">
        <f>IF(Aggregate[[#This Row],[Under 30]]="yes","Under 30", IF(Aggregate[[#This Row],[Senior]]="Yes","Senior","Others"))</f>
        <v>Others</v>
      </c>
      <c r="Q212">
        <v>1</v>
      </c>
      <c r="S212">
        <v>7</v>
      </c>
      <c r="T212">
        <v>0</v>
      </c>
      <c r="U212">
        <v>0</v>
      </c>
      <c r="V212">
        <v>0</v>
      </c>
      <c r="W212">
        <v>0</v>
      </c>
    </row>
    <row r="213" spans="1:23" x14ac:dyDescent="0.25">
      <c r="A213" t="s">
        <v>21</v>
      </c>
      <c r="B213" t="str">
        <f>IF(Aggregate[[#This Row],[Avg Monthly GB Download]]&lt;5, "Less than 5 GB", IF(Aggregate[[#This Row],[Avg Monthly GB Download]]&lt;10, "Between 5 and 10 GB", "10 or more GB"))</f>
        <v>Less than 5 GB</v>
      </c>
      <c r="C213">
        <v>1</v>
      </c>
      <c r="D213" t="s">
        <v>25</v>
      </c>
      <c r="E213" t="s">
        <v>88</v>
      </c>
      <c r="F213" t="s">
        <v>46</v>
      </c>
      <c r="G213" t="s">
        <v>26</v>
      </c>
      <c r="H213">
        <v>61</v>
      </c>
      <c r="I213" t="s">
        <v>21</v>
      </c>
      <c r="J213" t="s">
        <v>21</v>
      </c>
      <c r="L213" t="str">
        <f>IF(Aggregate[[#This Row],[Under 30]]="yes","Under 30", IF(Aggregate[[#This Row],[Senior]]="Yes","Senior","Others"))</f>
        <v>Others</v>
      </c>
      <c r="Q213">
        <v>1</v>
      </c>
      <c r="S213">
        <v>9</v>
      </c>
      <c r="T213">
        <v>0</v>
      </c>
      <c r="U213">
        <v>0</v>
      </c>
      <c r="V213">
        <v>0</v>
      </c>
      <c r="W213">
        <v>0</v>
      </c>
    </row>
    <row r="214" spans="1:23" x14ac:dyDescent="0.25">
      <c r="A214" t="s">
        <v>21</v>
      </c>
      <c r="B214" t="str">
        <f>IF(Aggregate[[#This Row],[Avg Monthly GB Download]]&lt;5, "Less than 5 GB", IF(Aggregate[[#This Row],[Avg Monthly GB Download]]&lt;10, "Between 5 and 10 GB", "10 or more GB"))</f>
        <v>Less than 5 GB</v>
      </c>
      <c r="C214">
        <v>1</v>
      </c>
      <c r="D214" t="s">
        <v>25</v>
      </c>
      <c r="E214" t="s">
        <v>88</v>
      </c>
      <c r="F214" t="s">
        <v>54</v>
      </c>
      <c r="G214" t="s">
        <v>26</v>
      </c>
      <c r="H214">
        <v>43</v>
      </c>
      <c r="I214" t="s">
        <v>21</v>
      </c>
      <c r="J214" t="s">
        <v>21</v>
      </c>
      <c r="L214" t="str">
        <f>IF(Aggregate[[#This Row],[Under 30]]="yes","Under 30", IF(Aggregate[[#This Row],[Senior]]="Yes","Senior","Others"))</f>
        <v>Others</v>
      </c>
      <c r="Q214">
        <v>1</v>
      </c>
      <c r="S214">
        <v>12</v>
      </c>
      <c r="T214">
        <v>1</v>
      </c>
      <c r="U214">
        <v>0</v>
      </c>
      <c r="V214">
        <v>0</v>
      </c>
      <c r="W214">
        <v>0</v>
      </c>
    </row>
    <row r="215" spans="1:23" x14ac:dyDescent="0.25">
      <c r="A215" t="s">
        <v>21</v>
      </c>
      <c r="B215" t="str">
        <f>IF(Aggregate[[#This Row],[Avg Monthly GB Download]]&lt;5, "Less than 5 GB", IF(Aggregate[[#This Row],[Avg Monthly GB Download]]&lt;10, "Between 5 and 10 GB", "10 or more GB"))</f>
        <v>Less than 5 GB</v>
      </c>
      <c r="C215">
        <v>1</v>
      </c>
      <c r="D215" t="s">
        <v>25</v>
      </c>
      <c r="E215" t="s">
        <v>88</v>
      </c>
      <c r="F215" t="s">
        <v>55</v>
      </c>
      <c r="G215" t="s">
        <v>26</v>
      </c>
      <c r="H215">
        <v>40</v>
      </c>
      <c r="I215" t="s">
        <v>21</v>
      </c>
      <c r="J215" t="s">
        <v>21</v>
      </c>
      <c r="L215" t="str">
        <f>IF(Aggregate[[#This Row],[Under 30]]="yes","Under 30", IF(Aggregate[[#This Row],[Senior]]="Yes","Senior","Others"))</f>
        <v>Others</v>
      </c>
      <c r="Q215">
        <v>1</v>
      </c>
      <c r="S215">
        <v>6</v>
      </c>
      <c r="T215">
        <v>2</v>
      </c>
      <c r="U215">
        <v>0</v>
      </c>
      <c r="V215">
        <v>0</v>
      </c>
      <c r="W215">
        <v>0</v>
      </c>
    </row>
    <row r="216" spans="1:23" x14ac:dyDescent="0.25">
      <c r="A216" t="s">
        <v>21</v>
      </c>
      <c r="B216" t="str">
        <f>IF(Aggregate[[#This Row],[Avg Monthly GB Download]]&lt;5, "Less than 5 GB", IF(Aggregate[[#This Row],[Avg Monthly GB Download]]&lt;10, "Between 5 and 10 GB", "10 or more GB"))</f>
        <v>Less than 5 GB</v>
      </c>
      <c r="C216">
        <v>1</v>
      </c>
      <c r="D216" t="s">
        <v>25</v>
      </c>
      <c r="E216" t="s">
        <v>88</v>
      </c>
      <c r="F216" t="s">
        <v>58</v>
      </c>
      <c r="G216" t="s">
        <v>24</v>
      </c>
      <c r="H216">
        <v>61</v>
      </c>
      <c r="I216" t="s">
        <v>21</v>
      </c>
      <c r="J216" t="s">
        <v>21</v>
      </c>
      <c r="L216" t="str">
        <f>IF(Aggregate[[#This Row],[Under 30]]="yes","Under 30", IF(Aggregate[[#This Row],[Senior]]="Yes","Senior","Others"))</f>
        <v>Others</v>
      </c>
      <c r="Q216">
        <v>1</v>
      </c>
      <c r="S216">
        <v>9</v>
      </c>
      <c r="T216">
        <v>0</v>
      </c>
      <c r="U216">
        <v>0</v>
      </c>
      <c r="V216">
        <v>0</v>
      </c>
      <c r="W216">
        <v>0</v>
      </c>
    </row>
    <row r="217" spans="1:23" x14ac:dyDescent="0.25">
      <c r="A217" t="s">
        <v>21</v>
      </c>
      <c r="B217" t="str">
        <f>IF(Aggregate[[#This Row],[Avg Monthly GB Download]]&lt;5, "Less than 5 GB", IF(Aggregate[[#This Row],[Avg Monthly GB Download]]&lt;10, "Between 5 and 10 GB", "10 or more GB"))</f>
        <v>Less than 5 GB</v>
      </c>
      <c r="C217">
        <v>1</v>
      </c>
      <c r="D217" t="s">
        <v>25</v>
      </c>
      <c r="E217" t="s">
        <v>88</v>
      </c>
      <c r="F217" t="s">
        <v>59</v>
      </c>
      <c r="G217" t="s">
        <v>26</v>
      </c>
      <c r="H217">
        <v>36</v>
      </c>
      <c r="I217" t="s">
        <v>21</v>
      </c>
      <c r="J217" t="s">
        <v>21</v>
      </c>
      <c r="L217" t="str">
        <f>IF(Aggregate[[#This Row],[Under 30]]="yes","Under 30", IF(Aggregate[[#This Row],[Senior]]="Yes","Senior","Others"))</f>
        <v>Others</v>
      </c>
      <c r="Q217">
        <v>1</v>
      </c>
      <c r="S217">
        <v>9</v>
      </c>
      <c r="T217">
        <v>1</v>
      </c>
      <c r="U217">
        <v>0</v>
      </c>
      <c r="V217">
        <v>0</v>
      </c>
      <c r="W217">
        <v>0</v>
      </c>
    </row>
    <row r="218" spans="1:23" x14ac:dyDescent="0.25">
      <c r="A218" t="s">
        <v>21</v>
      </c>
      <c r="B218" t="str">
        <f>IF(Aggregate[[#This Row],[Avg Monthly GB Download]]&lt;5, "Less than 5 GB", IF(Aggregate[[#This Row],[Avg Monthly GB Download]]&lt;10, "Between 5 and 10 GB", "10 or more GB"))</f>
        <v>Less than 5 GB</v>
      </c>
      <c r="C218">
        <v>1</v>
      </c>
      <c r="D218" t="s">
        <v>25</v>
      </c>
      <c r="E218" t="s">
        <v>88</v>
      </c>
      <c r="F218" t="s">
        <v>64</v>
      </c>
      <c r="G218" t="s">
        <v>24</v>
      </c>
      <c r="H218">
        <v>45</v>
      </c>
      <c r="I218" t="s">
        <v>21</v>
      </c>
      <c r="J218" t="s">
        <v>21</v>
      </c>
      <c r="L218" t="str">
        <f>IF(Aggregate[[#This Row],[Under 30]]="yes","Under 30", IF(Aggregate[[#This Row],[Senior]]="Yes","Senior","Others"))</f>
        <v>Others</v>
      </c>
      <c r="Q218">
        <v>1</v>
      </c>
      <c r="S218">
        <v>13</v>
      </c>
      <c r="T218">
        <v>0</v>
      </c>
      <c r="U218">
        <v>0</v>
      </c>
      <c r="V218">
        <v>0</v>
      </c>
      <c r="W218">
        <v>0</v>
      </c>
    </row>
    <row r="219" spans="1:23" x14ac:dyDescent="0.25">
      <c r="A219" t="s">
        <v>21</v>
      </c>
      <c r="B219" t="str">
        <f>IF(Aggregate[[#This Row],[Avg Monthly GB Download]]&lt;5, "Less than 5 GB", IF(Aggregate[[#This Row],[Avg Monthly GB Download]]&lt;10, "Between 5 and 10 GB", "10 or more GB"))</f>
        <v>Less than 5 GB</v>
      </c>
      <c r="C219">
        <v>1</v>
      </c>
      <c r="D219" t="s">
        <v>25</v>
      </c>
      <c r="E219" t="s">
        <v>88</v>
      </c>
      <c r="F219" t="s">
        <v>69</v>
      </c>
      <c r="G219" t="s">
        <v>24</v>
      </c>
      <c r="H219">
        <v>33</v>
      </c>
      <c r="I219" t="s">
        <v>21</v>
      </c>
      <c r="J219" t="s">
        <v>21</v>
      </c>
      <c r="L219" t="str">
        <f>IF(Aggregate[[#This Row],[Under 30]]="yes","Under 30", IF(Aggregate[[#This Row],[Senior]]="Yes","Senior","Others"))</f>
        <v>Others</v>
      </c>
      <c r="Q219">
        <v>1</v>
      </c>
      <c r="S219">
        <v>7</v>
      </c>
      <c r="T219">
        <v>0</v>
      </c>
      <c r="U219">
        <v>0</v>
      </c>
      <c r="V219">
        <v>0</v>
      </c>
      <c r="W219">
        <v>0</v>
      </c>
    </row>
    <row r="220" spans="1:23" x14ac:dyDescent="0.25">
      <c r="A220" t="s">
        <v>21</v>
      </c>
      <c r="B220" t="str">
        <f>IF(Aggregate[[#This Row],[Avg Monthly GB Download]]&lt;5, "Less than 5 GB", IF(Aggregate[[#This Row],[Avg Monthly GB Download]]&lt;10, "Between 5 and 10 GB", "10 or more GB"))</f>
        <v>Less than 5 GB</v>
      </c>
      <c r="C220">
        <v>1</v>
      </c>
      <c r="D220" t="s">
        <v>25</v>
      </c>
      <c r="E220" t="s">
        <v>88</v>
      </c>
      <c r="F220" t="s">
        <v>73</v>
      </c>
      <c r="G220" t="s">
        <v>26</v>
      </c>
      <c r="H220">
        <v>65</v>
      </c>
      <c r="I220" t="s">
        <v>21</v>
      </c>
      <c r="J220" t="s">
        <v>25</v>
      </c>
      <c r="K220" t="s">
        <v>21</v>
      </c>
      <c r="L220" t="str">
        <f>IF(Aggregate[[#This Row],[Under 30]]="yes","Under 30", IF(Aggregate[[#This Row],[Senior]]="Yes","Senior","Others"))</f>
        <v>Senior</v>
      </c>
      <c r="M220" t="s">
        <v>32</v>
      </c>
      <c r="N220" t="s">
        <v>33</v>
      </c>
      <c r="O220" t="s">
        <v>34</v>
      </c>
      <c r="P220" t="s">
        <v>34</v>
      </c>
      <c r="Q220">
        <v>1</v>
      </c>
      <c r="S220">
        <v>12</v>
      </c>
      <c r="T220">
        <v>0</v>
      </c>
      <c r="U220">
        <v>0</v>
      </c>
      <c r="V220">
        <v>0</v>
      </c>
      <c r="W220">
        <v>0</v>
      </c>
    </row>
    <row r="221" spans="1:23" x14ac:dyDescent="0.25">
      <c r="A221" t="s">
        <v>21</v>
      </c>
      <c r="B221" t="str">
        <f>IF(Aggregate[[#This Row],[Avg Monthly GB Download]]&lt;5, "Less than 5 GB", IF(Aggregate[[#This Row],[Avg Monthly GB Download]]&lt;10, "Between 5 and 10 GB", "10 or more GB"))</f>
        <v>Less than 5 GB</v>
      </c>
      <c r="C221">
        <v>1</v>
      </c>
      <c r="D221" t="s">
        <v>25</v>
      </c>
      <c r="E221" t="s">
        <v>88</v>
      </c>
      <c r="F221" t="s">
        <v>78</v>
      </c>
      <c r="G221" t="s">
        <v>26</v>
      </c>
      <c r="H221">
        <v>30</v>
      </c>
      <c r="I221" t="s">
        <v>21</v>
      </c>
      <c r="J221" t="s">
        <v>21</v>
      </c>
      <c r="L221" t="str">
        <f>IF(Aggregate[[#This Row],[Under 30]]="yes","Under 30", IF(Aggregate[[#This Row],[Senior]]="Yes","Senior","Others"))</f>
        <v>Others</v>
      </c>
      <c r="Q221">
        <v>1</v>
      </c>
      <c r="S221">
        <v>6</v>
      </c>
      <c r="T221">
        <v>0</v>
      </c>
      <c r="U221">
        <v>0</v>
      </c>
      <c r="V221">
        <v>0</v>
      </c>
      <c r="W221">
        <v>0</v>
      </c>
    </row>
    <row r="222" spans="1:23" x14ac:dyDescent="0.25">
      <c r="A222" t="s">
        <v>21</v>
      </c>
      <c r="B222" t="str">
        <f>IF(Aggregate[[#This Row],[Avg Monthly GB Download]]&lt;5, "Less than 5 GB", IF(Aggregate[[#This Row],[Avg Monthly GB Download]]&lt;10, "Between 5 and 10 GB", "10 or more GB"))</f>
        <v>Less than 5 GB</v>
      </c>
      <c r="C222">
        <v>2</v>
      </c>
      <c r="D222" t="s">
        <v>21</v>
      </c>
      <c r="E222" t="s">
        <v>22</v>
      </c>
      <c r="F222" t="s">
        <v>28</v>
      </c>
      <c r="G222" t="s">
        <v>24</v>
      </c>
      <c r="H222">
        <v>48</v>
      </c>
      <c r="I222" t="s">
        <v>21</v>
      </c>
      <c r="J222" t="s">
        <v>21</v>
      </c>
      <c r="L222" t="str">
        <f>IF(Aggregate[[#This Row],[Under 30]]="yes","Under 30", IF(Aggregate[[#This Row],[Senior]]="Yes","Senior","Others"))</f>
        <v>Others</v>
      </c>
      <c r="Q222">
        <v>1</v>
      </c>
      <c r="S222">
        <v>26</v>
      </c>
      <c r="T222">
        <v>0</v>
      </c>
      <c r="U222">
        <v>0</v>
      </c>
      <c r="V222">
        <v>9</v>
      </c>
      <c r="W222">
        <v>4</v>
      </c>
    </row>
    <row r="223" spans="1:23" x14ac:dyDescent="0.25">
      <c r="A223" t="s">
        <v>21</v>
      </c>
      <c r="B223" t="str">
        <f>IF(Aggregate[[#This Row],[Avg Monthly GB Download]]&lt;5, "Less than 5 GB", IF(Aggregate[[#This Row],[Avg Monthly GB Download]]&lt;10, "Between 5 and 10 GB", "10 or more GB"))</f>
        <v>10 or more GB</v>
      </c>
      <c r="C223">
        <v>2</v>
      </c>
      <c r="D223" t="s">
        <v>21</v>
      </c>
      <c r="E223" t="s">
        <v>22</v>
      </c>
      <c r="F223" t="s">
        <v>28</v>
      </c>
      <c r="G223" t="s">
        <v>26</v>
      </c>
      <c r="H223">
        <v>65</v>
      </c>
      <c r="I223" t="s">
        <v>21</v>
      </c>
      <c r="J223" t="s">
        <v>25</v>
      </c>
      <c r="K223" t="s">
        <v>21</v>
      </c>
      <c r="L223" t="str">
        <f>IF(Aggregate[[#This Row],[Under 30]]="yes","Under 30", IF(Aggregate[[#This Row],[Senior]]="Yes","Senior","Others"))</f>
        <v>Senior</v>
      </c>
      <c r="M223" t="s">
        <v>32</v>
      </c>
      <c r="N223" t="s">
        <v>33</v>
      </c>
      <c r="O223" t="s">
        <v>34</v>
      </c>
      <c r="P223" t="s">
        <v>34</v>
      </c>
      <c r="Q223">
        <v>1</v>
      </c>
      <c r="S223">
        <v>27</v>
      </c>
      <c r="T223">
        <v>2</v>
      </c>
      <c r="U223">
        <v>0</v>
      </c>
      <c r="V223">
        <v>6</v>
      </c>
      <c r="W223">
        <v>14</v>
      </c>
    </row>
    <row r="224" spans="1:23" x14ac:dyDescent="0.25">
      <c r="A224" t="s">
        <v>21</v>
      </c>
      <c r="B224" t="str">
        <f>IF(Aggregate[[#This Row],[Avg Monthly GB Download]]&lt;5, "Less than 5 GB", IF(Aggregate[[#This Row],[Avg Monthly GB Download]]&lt;10, "Between 5 and 10 GB", "10 or more GB"))</f>
        <v>Less than 5 GB</v>
      </c>
      <c r="C224">
        <v>2</v>
      </c>
      <c r="D224" t="s">
        <v>21</v>
      </c>
      <c r="E224" t="s">
        <v>22</v>
      </c>
      <c r="F224" t="s">
        <v>30</v>
      </c>
      <c r="G224" t="s">
        <v>24</v>
      </c>
      <c r="H224">
        <v>30</v>
      </c>
      <c r="I224" t="s">
        <v>21</v>
      </c>
      <c r="J224" t="s">
        <v>21</v>
      </c>
      <c r="L224" t="str">
        <f>IF(Aggregate[[#This Row],[Under 30]]="yes","Under 30", IF(Aggregate[[#This Row],[Senior]]="Yes","Senior","Others"))</f>
        <v>Others</v>
      </c>
      <c r="Q224">
        <v>1</v>
      </c>
      <c r="R224">
        <v>1</v>
      </c>
      <c r="S224">
        <v>7</v>
      </c>
      <c r="T224">
        <v>3</v>
      </c>
      <c r="U224">
        <v>0</v>
      </c>
      <c r="V224">
        <v>0</v>
      </c>
      <c r="W224">
        <v>0</v>
      </c>
    </row>
    <row r="225" spans="1:23" x14ac:dyDescent="0.25">
      <c r="A225" t="s">
        <v>21</v>
      </c>
      <c r="B225" t="str">
        <f>IF(Aggregate[[#This Row],[Avg Monthly GB Download]]&lt;5, "Less than 5 GB", IF(Aggregate[[#This Row],[Avg Monthly GB Download]]&lt;10, "Between 5 and 10 GB", "10 or more GB"))</f>
        <v>10 or more GB</v>
      </c>
      <c r="C225">
        <v>2</v>
      </c>
      <c r="D225" t="s">
        <v>21</v>
      </c>
      <c r="E225" t="s">
        <v>22</v>
      </c>
      <c r="F225" t="s">
        <v>31</v>
      </c>
      <c r="G225" t="s">
        <v>26</v>
      </c>
      <c r="H225">
        <v>27</v>
      </c>
      <c r="I225" t="s">
        <v>25</v>
      </c>
      <c r="J225" t="s">
        <v>21</v>
      </c>
      <c r="L225" t="str">
        <f>IF(Aggregate[[#This Row],[Under 30]]="yes","Under 30", IF(Aggregate[[#This Row],[Senior]]="Yes","Senior","Others"))</f>
        <v>Under 30</v>
      </c>
      <c r="Q225">
        <v>1</v>
      </c>
      <c r="R225">
        <v>1</v>
      </c>
      <c r="S225">
        <v>25</v>
      </c>
      <c r="T225">
        <v>2</v>
      </c>
      <c r="U225">
        <v>0</v>
      </c>
      <c r="V225">
        <v>5</v>
      </c>
      <c r="W225">
        <v>10</v>
      </c>
    </row>
    <row r="226" spans="1:23" x14ac:dyDescent="0.25">
      <c r="A226" t="s">
        <v>21</v>
      </c>
      <c r="B226" t="str">
        <f>IF(Aggregate[[#This Row],[Avg Monthly GB Download]]&lt;5, "Less than 5 GB", IF(Aggregate[[#This Row],[Avg Monthly GB Download]]&lt;10, "Between 5 and 10 GB", "10 or more GB"))</f>
        <v>Less than 5 GB</v>
      </c>
      <c r="C226">
        <v>2</v>
      </c>
      <c r="D226" t="s">
        <v>21</v>
      </c>
      <c r="E226" t="s">
        <v>22</v>
      </c>
      <c r="F226" t="s">
        <v>44</v>
      </c>
      <c r="G226" t="s">
        <v>26</v>
      </c>
      <c r="H226">
        <v>34</v>
      </c>
      <c r="I226" t="s">
        <v>21</v>
      </c>
      <c r="J226" t="s">
        <v>21</v>
      </c>
      <c r="L226" t="str">
        <f>IF(Aggregate[[#This Row],[Under 30]]="yes","Under 30", IF(Aggregate[[#This Row],[Senior]]="Yes","Senior","Others"))</f>
        <v>Others</v>
      </c>
      <c r="Q226">
        <v>1</v>
      </c>
      <c r="S226">
        <v>27</v>
      </c>
      <c r="T226">
        <v>0</v>
      </c>
      <c r="U226">
        <v>0</v>
      </c>
      <c r="V226">
        <v>6</v>
      </c>
      <c r="W226">
        <v>4</v>
      </c>
    </row>
    <row r="227" spans="1:23" x14ac:dyDescent="0.25">
      <c r="A227" t="s">
        <v>21</v>
      </c>
      <c r="B227" t="str">
        <f>IF(Aggregate[[#This Row],[Avg Monthly GB Download]]&lt;5, "Less than 5 GB", IF(Aggregate[[#This Row],[Avg Monthly GB Download]]&lt;10, "Between 5 and 10 GB", "10 or more GB"))</f>
        <v>Less than 5 GB</v>
      </c>
      <c r="C227">
        <v>2</v>
      </c>
      <c r="D227" t="s">
        <v>21</v>
      </c>
      <c r="E227" t="s">
        <v>22</v>
      </c>
      <c r="F227" t="s">
        <v>45</v>
      </c>
      <c r="G227" t="s">
        <v>24</v>
      </c>
      <c r="H227">
        <v>46</v>
      </c>
      <c r="I227" t="s">
        <v>21</v>
      </c>
      <c r="J227" t="s">
        <v>21</v>
      </c>
      <c r="L227" t="str">
        <f>IF(Aggregate[[#This Row],[Under 30]]="yes","Under 30", IF(Aggregate[[#This Row],[Senior]]="Yes","Senior","Others"))</f>
        <v>Others</v>
      </c>
      <c r="Q227">
        <v>1</v>
      </c>
      <c r="S227">
        <v>18</v>
      </c>
      <c r="T227">
        <v>0</v>
      </c>
      <c r="U227">
        <v>0</v>
      </c>
      <c r="V227">
        <v>4</v>
      </c>
      <c r="W227">
        <v>2</v>
      </c>
    </row>
    <row r="228" spans="1:23" x14ac:dyDescent="0.25">
      <c r="A228" t="s">
        <v>21</v>
      </c>
      <c r="B228" t="str">
        <f>IF(Aggregate[[#This Row],[Avg Monthly GB Download]]&lt;5, "Less than 5 GB", IF(Aggregate[[#This Row],[Avg Monthly GB Download]]&lt;10, "Between 5 and 10 GB", "10 or more GB"))</f>
        <v>Less than 5 GB</v>
      </c>
      <c r="C228">
        <v>2</v>
      </c>
      <c r="D228" t="s">
        <v>21</v>
      </c>
      <c r="E228" t="s">
        <v>22</v>
      </c>
      <c r="F228" t="s">
        <v>46</v>
      </c>
      <c r="G228" t="s">
        <v>24</v>
      </c>
      <c r="H228">
        <v>30</v>
      </c>
      <c r="I228" t="s">
        <v>21</v>
      </c>
      <c r="J228" t="s">
        <v>21</v>
      </c>
      <c r="L228" t="str">
        <f>IF(Aggregate[[#This Row],[Under 30]]="yes","Under 30", IF(Aggregate[[#This Row],[Senior]]="Yes","Senior","Others"))</f>
        <v>Others</v>
      </c>
      <c r="Q228">
        <v>1</v>
      </c>
      <c r="S228">
        <v>8</v>
      </c>
      <c r="T228">
        <v>0</v>
      </c>
      <c r="U228">
        <v>0</v>
      </c>
      <c r="V228">
        <v>0</v>
      </c>
      <c r="W228">
        <v>0</v>
      </c>
    </row>
    <row r="229" spans="1:23" x14ac:dyDescent="0.25">
      <c r="A229" t="s">
        <v>21</v>
      </c>
      <c r="B229" t="str">
        <f>IF(Aggregate[[#This Row],[Avg Monthly GB Download]]&lt;5, "Less than 5 GB", IF(Aggregate[[#This Row],[Avg Monthly GB Download]]&lt;10, "Between 5 and 10 GB", "10 or more GB"))</f>
        <v>Less than 5 GB</v>
      </c>
      <c r="C229">
        <v>2</v>
      </c>
      <c r="D229" t="s">
        <v>21</v>
      </c>
      <c r="E229" t="s">
        <v>22</v>
      </c>
      <c r="F229" t="s">
        <v>50</v>
      </c>
      <c r="G229" t="s">
        <v>24</v>
      </c>
      <c r="H229">
        <v>35</v>
      </c>
      <c r="I229" t="s">
        <v>21</v>
      </c>
      <c r="J229" t="s">
        <v>21</v>
      </c>
      <c r="L229" t="str">
        <f>IF(Aggregate[[#This Row],[Under 30]]="yes","Under 30", IF(Aggregate[[#This Row],[Senior]]="Yes","Senior","Others"))</f>
        <v>Others</v>
      </c>
      <c r="Q229">
        <v>1</v>
      </c>
      <c r="S229">
        <v>33</v>
      </c>
      <c r="T229">
        <v>2</v>
      </c>
      <c r="U229">
        <v>0</v>
      </c>
      <c r="V229">
        <v>7</v>
      </c>
      <c r="W229">
        <v>2</v>
      </c>
    </row>
    <row r="230" spans="1:23" x14ac:dyDescent="0.25">
      <c r="A230" t="s">
        <v>21</v>
      </c>
      <c r="B230" t="str">
        <f>IF(Aggregate[[#This Row],[Avg Monthly GB Download]]&lt;5, "Less than 5 GB", IF(Aggregate[[#This Row],[Avg Monthly GB Download]]&lt;10, "Between 5 and 10 GB", "10 or more GB"))</f>
        <v>Less than 5 GB</v>
      </c>
      <c r="C230">
        <v>2</v>
      </c>
      <c r="D230" t="s">
        <v>21</v>
      </c>
      <c r="E230" t="s">
        <v>22</v>
      </c>
      <c r="F230" t="s">
        <v>52</v>
      </c>
      <c r="G230" t="s">
        <v>24</v>
      </c>
      <c r="H230">
        <v>25</v>
      </c>
      <c r="I230" t="s">
        <v>25</v>
      </c>
      <c r="J230" t="s">
        <v>21</v>
      </c>
      <c r="L230" t="str">
        <f>IF(Aggregate[[#This Row],[Under 30]]="yes","Under 30", IF(Aggregate[[#This Row],[Senior]]="Yes","Senior","Others"))</f>
        <v>Under 30</v>
      </c>
      <c r="Q230">
        <v>1</v>
      </c>
      <c r="S230">
        <v>9</v>
      </c>
      <c r="T230">
        <v>1</v>
      </c>
      <c r="U230">
        <v>0</v>
      </c>
      <c r="V230">
        <v>0</v>
      </c>
      <c r="W230">
        <v>0</v>
      </c>
    </row>
    <row r="231" spans="1:23" x14ac:dyDescent="0.25">
      <c r="A231" t="s">
        <v>21</v>
      </c>
      <c r="B231" t="str">
        <f>IF(Aggregate[[#This Row],[Avg Monthly GB Download]]&lt;5, "Less than 5 GB", IF(Aggregate[[#This Row],[Avg Monthly GB Download]]&lt;10, "Between 5 and 10 GB", "10 or more GB"))</f>
        <v>Less than 5 GB</v>
      </c>
      <c r="C231">
        <v>2</v>
      </c>
      <c r="D231" t="s">
        <v>21</v>
      </c>
      <c r="E231" t="s">
        <v>22</v>
      </c>
      <c r="F231" t="s">
        <v>52</v>
      </c>
      <c r="G231" t="s">
        <v>26</v>
      </c>
      <c r="H231">
        <v>49</v>
      </c>
      <c r="I231" t="s">
        <v>21</v>
      </c>
      <c r="J231" t="s">
        <v>21</v>
      </c>
      <c r="L231" t="str">
        <f>IF(Aggregate[[#This Row],[Under 30]]="yes","Under 30", IF(Aggregate[[#This Row],[Senior]]="Yes","Senior","Others"))</f>
        <v>Others</v>
      </c>
      <c r="Q231">
        <v>1</v>
      </c>
      <c r="S231">
        <v>7</v>
      </c>
      <c r="T231">
        <v>2</v>
      </c>
      <c r="U231">
        <v>0</v>
      </c>
      <c r="V231">
        <v>0</v>
      </c>
      <c r="W231">
        <v>0</v>
      </c>
    </row>
    <row r="232" spans="1:23" x14ac:dyDescent="0.25">
      <c r="A232" t="s">
        <v>21</v>
      </c>
      <c r="B232" t="str">
        <f>IF(Aggregate[[#This Row],[Avg Monthly GB Download]]&lt;5, "Less than 5 GB", IF(Aggregate[[#This Row],[Avg Monthly GB Download]]&lt;10, "Between 5 and 10 GB", "10 or more GB"))</f>
        <v>Less than 5 GB</v>
      </c>
      <c r="C232">
        <v>2</v>
      </c>
      <c r="D232" t="s">
        <v>21</v>
      </c>
      <c r="E232" t="s">
        <v>22</v>
      </c>
      <c r="F232" t="s">
        <v>54</v>
      </c>
      <c r="G232" t="s">
        <v>26</v>
      </c>
      <c r="H232">
        <v>45</v>
      </c>
      <c r="I232" t="s">
        <v>21</v>
      </c>
      <c r="J232" t="s">
        <v>21</v>
      </c>
      <c r="L232" t="str">
        <f>IF(Aggregate[[#This Row],[Under 30]]="yes","Under 30", IF(Aggregate[[#This Row],[Senior]]="Yes","Senior","Others"))</f>
        <v>Others</v>
      </c>
      <c r="Q232">
        <v>1</v>
      </c>
      <c r="S232">
        <v>8</v>
      </c>
      <c r="T232">
        <v>1</v>
      </c>
      <c r="U232">
        <v>0</v>
      </c>
      <c r="V232">
        <v>0</v>
      </c>
      <c r="W232">
        <v>0</v>
      </c>
    </row>
    <row r="233" spans="1:23" x14ac:dyDescent="0.25">
      <c r="A233" t="s">
        <v>21</v>
      </c>
      <c r="B233" t="str">
        <f>IF(Aggregate[[#This Row],[Avg Monthly GB Download]]&lt;5, "Less than 5 GB", IF(Aggregate[[#This Row],[Avg Monthly GB Download]]&lt;10, "Between 5 and 10 GB", "10 or more GB"))</f>
        <v>Less than 5 GB</v>
      </c>
      <c r="C233">
        <v>2</v>
      </c>
      <c r="D233" t="s">
        <v>21</v>
      </c>
      <c r="E233" t="s">
        <v>22</v>
      </c>
      <c r="F233" t="s">
        <v>55</v>
      </c>
      <c r="G233" t="s">
        <v>24</v>
      </c>
      <c r="H233">
        <v>37</v>
      </c>
      <c r="I233" t="s">
        <v>21</v>
      </c>
      <c r="J233" t="s">
        <v>21</v>
      </c>
      <c r="L233" t="str">
        <f>IF(Aggregate[[#This Row],[Under 30]]="yes","Under 30", IF(Aggregate[[#This Row],[Senior]]="Yes","Senior","Others"))</f>
        <v>Others</v>
      </c>
      <c r="Q233">
        <v>1</v>
      </c>
      <c r="S233">
        <v>12</v>
      </c>
      <c r="T233">
        <v>0</v>
      </c>
      <c r="U233">
        <v>0</v>
      </c>
      <c r="V233">
        <v>0</v>
      </c>
      <c r="W233">
        <v>0</v>
      </c>
    </row>
    <row r="234" spans="1:23" x14ac:dyDescent="0.25">
      <c r="A234" t="s">
        <v>21</v>
      </c>
      <c r="B234" t="str">
        <f>IF(Aggregate[[#This Row],[Avg Monthly GB Download]]&lt;5, "Less than 5 GB", IF(Aggregate[[#This Row],[Avg Monthly GB Download]]&lt;10, "Between 5 and 10 GB", "10 or more GB"))</f>
        <v>Less than 5 GB</v>
      </c>
      <c r="C234">
        <v>2</v>
      </c>
      <c r="D234" t="s">
        <v>21</v>
      </c>
      <c r="E234" t="s">
        <v>22</v>
      </c>
      <c r="F234" t="s">
        <v>55</v>
      </c>
      <c r="G234" t="s">
        <v>24</v>
      </c>
      <c r="H234">
        <v>56</v>
      </c>
      <c r="I234" t="s">
        <v>21</v>
      </c>
      <c r="J234" t="s">
        <v>21</v>
      </c>
      <c r="L234" t="str">
        <f>IF(Aggregate[[#This Row],[Under 30]]="yes","Under 30", IF(Aggregate[[#This Row],[Senior]]="Yes","Senior","Others"))</f>
        <v>Others</v>
      </c>
      <c r="Q234">
        <v>1</v>
      </c>
      <c r="S234">
        <v>14</v>
      </c>
      <c r="T234">
        <v>0</v>
      </c>
      <c r="U234">
        <v>0</v>
      </c>
      <c r="V234">
        <v>0</v>
      </c>
      <c r="W234">
        <v>0</v>
      </c>
    </row>
    <row r="235" spans="1:23" x14ac:dyDescent="0.25">
      <c r="A235" t="s">
        <v>21</v>
      </c>
      <c r="B235" t="str">
        <f>IF(Aggregate[[#This Row],[Avg Monthly GB Download]]&lt;5, "Less than 5 GB", IF(Aggregate[[#This Row],[Avg Monthly GB Download]]&lt;10, "Between 5 and 10 GB", "10 or more GB"))</f>
        <v>Less than 5 GB</v>
      </c>
      <c r="C235">
        <v>2</v>
      </c>
      <c r="D235" t="s">
        <v>21</v>
      </c>
      <c r="E235" t="s">
        <v>22</v>
      </c>
      <c r="F235" t="s">
        <v>55</v>
      </c>
      <c r="G235" t="s">
        <v>24</v>
      </c>
      <c r="H235">
        <v>61</v>
      </c>
      <c r="I235" t="s">
        <v>21</v>
      </c>
      <c r="J235" t="s">
        <v>21</v>
      </c>
      <c r="L235" t="str">
        <f>IF(Aggregate[[#This Row],[Under 30]]="yes","Under 30", IF(Aggregate[[#This Row],[Senior]]="Yes","Senior","Others"))</f>
        <v>Others</v>
      </c>
      <c r="Q235">
        <v>1</v>
      </c>
      <c r="S235">
        <v>6</v>
      </c>
      <c r="T235">
        <v>0</v>
      </c>
      <c r="U235">
        <v>0</v>
      </c>
      <c r="V235">
        <v>0</v>
      </c>
      <c r="W235">
        <v>0</v>
      </c>
    </row>
    <row r="236" spans="1:23" x14ac:dyDescent="0.25">
      <c r="A236" t="s">
        <v>21</v>
      </c>
      <c r="B236" t="str">
        <f>IF(Aggregate[[#This Row],[Avg Monthly GB Download]]&lt;5, "Less than 5 GB", IF(Aggregate[[#This Row],[Avg Monthly GB Download]]&lt;10, "Between 5 and 10 GB", "10 or more GB"))</f>
        <v>Less than 5 GB</v>
      </c>
      <c r="C236">
        <v>2</v>
      </c>
      <c r="D236" t="s">
        <v>21</v>
      </c>
      <c r="E236" t="s">
        <v>22</v>
      </c>
      <c r="F236" t="s">
        <v>55</v>
      </c>
      <c r="G236" t="s">
        <v>26</v>
      </c>
      <c r="H236">
        <v>56</v>
      </c>
      <c r="I236" t="s">
        <v>21</v>
      </c>
      <c r="J236" t="s">
        <v>21</v>
      </c>
      <c r="L236" t="str">
        <f>IF(Aggregate[[#This Row],[Under 30]]="yes","Under 30", IF(Aggregate[[#This Row],[Senior]]="Yes","Senior","Others"))</f>
        <v>Others</v>
      </c>
      <c r="Q236">
        <v>1</v>
      </c>
      <c r="R236">
        <v>1</v>
      </c>
      <c r="S236">
        <v>48</v>
      </c>
      <c r="T236">
        <v>2</v>
      </c>
      <c r="U236">
        <v>0</v>
      </c>
      <c r="V236">
        <v>6</v>
      </c>
      <c r="W236">
        <v>2</v>
      </c>
    </row>
    <row r="237" spans="1:23" x14ac:dyDescent="0.25">
      <c r="A237" t="s">
        <v>21</v>
      </c>
      <c r="B237" t="str">
        <f>IF(Aggregate[[#This Row],[Avg Monthly GB Download]]&lt;5, "Less than 5 GB", IF(Aggregate[[#This Row],[Avg Monthly GB Download]]&lt;10, "Between 5 and 10 GB", "10 or more GB"))</f>
        <v>Less than 5 GB</v>
      </c>
      <c r="C237">
        <v>2</v>
      </c>
      <c r="D237" t="s">
        <v>21</v>
      </c>
      <c r="E237" t="s">
        <v>22</v>
      </c>
      <c r="F237" t="s">
        <v>94</v>
      </c>
      <c r="G237" t="s">
        <v>24</v>
      </c>
      <c r="H237">
        <v>35</v>
      </c>
      <c r="I237" t="s">
        <v>21</v>
      </c>
      <c r="J237" t="s">
        <v>21</v>
      </c>
      <c r="L237" t="str">
        <f>IF(Aggregate[[#This Row],[Under 30]]="yes","Under 30", IF(Aggregate[[#This Row],[Senior]]="Yes","Senior","Others"))</f>
        <v>Others</v>
      </c>
      <c r="Q237">
        <v>1</v>
      </c>
      <c r="R237">
        <v>1</v>
      </c>
      <c r="S237">
        <v>15</v>
      </c>
      <c r="T237">
        <v>0</v>
      </c>
      <c r="U237">
        <v>0</v>
      </c>
      <c r="V237">
        <v>5</v>
      </c>
      <c r="W237">
        <v>2</v>
      </c>
    </row>
    <row r="238" spans="1:23" x14ac:dyDescent="0.25">
      <c r="A238" t="s">
        <v>21</v>
      </c>
      <c r="B238" t="str">
        <f>IF(Aggregate[[#This Row],[Avg Monthly GB Download]]&lt;5, "Less than 5 GB", IF(Aggregate[[#This Row],[Avg Monthly GB Download]]&lt;10, "Between 5 and 10 GB", "10 or more GB"))</f>
        <v>Less than 5 GB</v>
      </c>
      <c r="C238">
        <v>2</v>
      </c>
      <c r="D238" t="s">
        <v>21</v>
      </c>
      <c r="E238" t="s">
        <v>22</v>
      </c>
      <c r="F238" t="s">
        <v>64</v>
      </c>
      <c r="G238" t="s">
        <v>26</v>
      </c>
      <c r="H238">
        <v>38</v>
      </c>
      <c r="I238" t="s">
        <v>21</v>
      </c>
      <c r="J238" t="s">
        <v>21</v>
      </c>
      <c r="L238" t="str">
        <f>IF(Aggregate[[#This Row],[Under 30]]="yes","Under 30", IF(Aggregate[[#This Row],[Senior]]="Yes","Senior","Others"))</f>
        <v>Others</v>
      </c>
      <c r="Q238">
        <v>1</v>
      </c>
      <c r="S238">
        <v>7</v>
      </c>
      <c r="T238">
        <v>0</v>
      </c>
      <c r="U238">
        <v>0</v>
      </c>
      <c r="V238">
        <v>0</v>
      </c>
      <c r="W238">
        <v>0</v>
      </c>
    </row>
    <row r="239" spans="1:23" x14ac:dyDescent="0.25">
      <c r="A239" t="s">
        <v>21</v>
      </c>
      <c r="B239" t="str">
        <f>IF(Aggregate[[#This Row],[Avg Monthly GB Download]]&lt;5, "Less than 5 GB", IF(Aggregate[[#This Row],[Avg Monthly GB Download]]&lt;10, "Between 5 and 10 GB", "10 or more GB"))</f>
        <v>Less than 5 GB</v>
      </c>
      <c r="C239">
        <v>2</v>
      </c>
      <c r="D239" t="s">
        <v>21</v>
      </c>
      <c r="E239" t="s">
        <v>22</v>
      </c>
      <c r="F239" t="s">
        <v>64</v>
      </c>
      <c r="G239" t="s">
        <v>26</v>
      </c>
      <c r="H239">
        <v>48</v>
      </c>
      <c r="I239" t="s">
        <v>21</v>
      </c>
      <c r="J239" t="s">
        <v>21</v>
      </c>
      <c r="L239" t="str">
        <f>IF(Aggregate[[#This Row],[Under 30]]="yes","Under 30", IF(Aggregate[[#This Row],[Senior]]="Yes","Senior","Others"))</f>
        <v>Others</v>
      </c>
      <c r="Q239">
        <v>1</v>
      </c>
      <c r="S239">
        <v>57</v>
      </c>
      <c r="T239">
        <v>0</v>
      </c>
      <c r="U239">
        <v>0</v>
      </c>
      <c r="V239">
        <v>6</v>
      </c>
      <c r="W239">
        <v>3</v>
      </c>
    </row>
    <row r="240" spans="1:23" x14ac:dyDescent="0.25">
      <c r="A240" t="s">
        <v>21</v>
      </c>
      <c r="B240" t="str">
        <f>IF(Aggregate[[#This Row],[Avg Monthly GB Download]]&lt;5, "Less than 5 GB", IF(Aggregate[[#This Row],[Avg Monthly GB Download]]&lt;10, "Between 5 and 10 GB", "10 or more GB"))</f>
        <v>Less than 5 GB</v>
      </c>
      <c r="C240">
        <v>2</v>
      </c>
      <c r="D240" t="s">
        <v>21</v>
      </c>
      <c r="E240" t="s">
        <v>22</v>
      </c>
      <c r="F240" t="s">
        <v>64</v>
      </c>
      <c r="G240" t="s">
        <v>26</v>
      </c>
      <c r="H240">
        <v>76</v>
      </c>
      <c r="I240" t="s">
        <v>21</v>
      </c>
      <c r="J240" t="s">
        <v>25</v>
      </c>
      <c r="K240" t="s">
        <v>21</v>
      </c>
      <c r="L240" t="str">
        <f>IF(Aggregate[[#This Row],[Under 30]]="yes","Under 30", IF(Aggregate[[#This Row],[Senior]]="Yes","Senior","Others"))</f>
        <v>Senior</v>
      </c>
      <c r="M240" t="s">
        <v>98</v>
      </c>
      <c r="N240" t="s">
        <v>33</v>
      </c>
      <c r="O240" t="s">
        <v>34</v>
      </c>
      <c r="P240" t="s">
        <v>34</v>
      </c>
      <c r="Q240">
        <v>1</v>
      </c>
      <c r="S240">
        <v>55</v>
      </c>
      <c r="T240">
        <v>0</v>
      </c>
      <c r="U240">
        <v>0</v>
      </c>
      <c r="V240">
        <v>7</v>
      </c>
      <c r="W240">
        <v>4</v>
      </c>
    </row>
    <row r="241" spans="1:23" x14ac:dyDescent="0.25">
      <c r="A241" t="s">
        <v>21</v>
      </c>
      <c r="B241" t="str">
        <f>IF(Aggregate[[#This Row],[Avg Monthly GB Download]]&lt;5, "Less than 5 GB", IF(Aggregate[[#This Row],[Avg Monthly GB Download]]&lt;10, "Between 5 and 10 GB", "10 or more GB"))</f>
        <v>Less than 5 GB</v>
      </c>
      <c r="C241">
        <v>2</v>
      </c>
      <c r="D241" t="s">
        <v>21</v>
      </c>
      <c r="E241" t="s">
        <v>22</v>
      </c>
      <c r="F241" t="s">
        <v>67</v>
      </c>
      <c r="G241" t="s">
        <v>26</v>
      </c>
      <c r="H241">
        <v>36</v>
      </c>
      <c r="I241" t="s">
        <v>21</v>
      </c>
      <c r="J241" t="s">
        <v>21</v>
      </c>
      <c r="L241" t="str">
        <f>IF(Aggregate[[#This Row],[Under 30]]="yes","Under 30", IF(Aggregate[[#This Row],[Senior]]="Yes","Senior","Others"))</f>
        <v>Others</v>
      </c>
      <c r="Q241">
        <v>1</v>
      </c>
      <c r="S241">
        <v>39</v>
      </c>
      <c r="T241">
        <v>0</v>
      </c>
      <c r="U241">
        <v>0</v>
      </c>
      <c r="V241">
        <v>4</v>
      </c>
      <c r="W241">
        <v>3</v>
      </c>
    </row>
    <row r="242" spans="1:23" x14ac:dyDescent="0.25">
      <c r="A242" t="s">
        <v>21</v>
      </c>
      <c r="B242" t="str">
        <f>IF(Aggregate[[#This Row],[Avg Monthly GB Download]]&lt;5, "Less than 5 GB", IF(Aggregate[[#This Row],[Avg Monthly GB Download]]&lt;10, "Between 5 and 10 GB", "10 or more GB"))</f>
        <v>Less than 5 GB</v>
      </c>
      <c r="C242">
        <v>2</v>
      </c>
      <c r="D242" t="s">
        <v>21</v>
      </c>
      <c r="E242" t="s">
        <v>22</v>
      </c>
      <c r="F242" t="s">
        <v>70</v>
      </c>
      <c r="G242" t="s">
        <v>24</v>
      </c>
      <c r="H242">
        <v>59</v>
      </c>
      <c r="I242" t="s">
        <v>21</v>
      </c>
      <c r="J242" t="s">
        <v>21</v>
      </c>
      <c r="L242" t="str">
        <f>IF(Aggregate[[#This Row],[Under 30]]="yes","Under 30", IF(Aggregate[[#This Row],[Senior]]="Yes","Senior","Others"))</f>
        <v>Others</v>
      </c>
      <c r="Q242">
        <v>1</v>
      </c>
      <c r="S242">
        <v>10</v>
      </c>
      <c r="T242">
        <v>0</v>
      </c>
      <c r="U242">
        <v>0</v>
      </c>
      <c r="V242">
        <v>0</v>
      </c>
      <c r="W242">
        <v>0</v>
      </c>
    </row>
    <row r="243" spans="1:23" x14ac:dyDescent="0.25">
      <c r="A243" t="s">
        <v>21</v>
      </c>
      <c r="B243" t="str">
        <f>IF(Aggregate[[#This Row],[Avg Monthly GB Download]]&lt;5, "Less than 5 GB", IF(Aggregate[[#This Row],[Avg Monthly GB Download]]&lt;10, "Between 5 and 10 GB", "10 or more GB"))</f>
        <v>10 or more GB</v>
      </c>
      <c r="C243">
        <v>2</v>
      </c>
      <c r="D243" t="s">
        <v>21</v>
      </c>
      <c r="E243" t="s">
        <v>22</v>
      </c>
      <c r="F243" t="s">
        <v>70</v>
      </c>
      <c r="G243" t="s">
        <v>24</v>
      </c>
      <c r="H243">
        <v>71</v>
      </c>
      <c r="I243" t="s">
        <v>21</v>
      </c>
      <c r="J243" t="s">
        <v>25</v>
      </c>
      <c r="K243" t="s">
        <v>21</v>
      </c>
      <c r="L243" t="str">
        <f>IF(Aggregate[[#This Row],[Under 30]]="yes","Under 30", IF(Aggregate[[#This Row],[Senior]]="Yes","Senior","Others"))</f>
        <v>Senior</v>
      </c>
      <c r="M243" t="s">
        <v>32</v>
      </c>
      <c r="N243" t="s">
        <v>38</v>
      </c>
      <c r="O243" t="s">
        <v>48</v>
      </c>
      <c r="P243" t="s">
        <v>99</v>
      </c>
      <c r="Q243">
        <v>1</v>
      </c>
      <c r="R243">
        <v>1</v>
      </c>
      <c r="S243">
        <v>38</v>
      </c>
      <c r="T243">
        <v>1</v>
      </c>
      <c r="U243">
        <v>0</v>
      </c>
      <c r="V243">
        <v>5</v>
      </c>
      <c r="W243">
        <v>12</v>
      </c>
    </row>
    <row r="244" spans="1:23" x14ac:dyDescent="0.25">
      <c r="A244" t="s">
        <v>21</v>
      </c>
      <c r="B244" t="str">
        <f>IF(Aggregate[[#This Row],[Avg Monthly GB Download]]&lt;5, "Less than 5 GB", IF(Aggregate[[#This Row],[Avg Monthly GB Download]]&lt;10, "Between 5 and 10 GB", "10 or more GB"))</f>
        <v>Less than 5 GB</v>
      </c>
      <c r="C244">
        <v>2</v>
      </c>
      <c r="D244" t="s">
        <v>21</v>
      </c>
      <c r="E244" t="s">
        <v>22</v>
      </c>
      <c r="F244" t="s">
        <v>73</v>
      </c>
      <c r="G244" t="s">
        <v>24</v>
      </c>
      <c r="H244">
        <v>30</v>
      </c>
      <c r="I244" t="s">
        <v>21</v>
      </c>
      <c r="J244" t="s">
        <v>21</v>
      </c>
      <c r="L244" t="str">
        <f>IF(Aggregate[[#This Row],[Under 30]]="yes","Under 30", IF(Aggregate[[#This Row],[Senior]]="Yes","Senior","Others"))</f>
        <v>Others</v>
      </c>
      <c r="Q244">
        <v>1</v>
      </c>
      <c r="S244">
        <v>8</v>
      </c>
      <c r="T244">
        <v>0</v>
      </c>
      <c r="U244">
        <v>0</v>
      </c>
      <c r="V244">
        <v>0</v>
      </c>
      <c r="W244">
        <v>0</v>
      </c>
    </row>
    <row r="245" spans="1:23" x14ac:dyDescent="0.25">
      <c r="A245" t="s">
        <v>21</v>
      </c>
      <c r="B245" t="str">
        <f>IF(Aggregate[[#This Row],[Avg Monthly GB Download]]&lt;5, "Less than 5 GB", IF(Aggregate[[#This Row],[Avg Monthly GB Download]]&lt;10, "Between 5 and 10 GB", "10 or more GB"))</f>
        <v>Less than 5 GB</v>
      </c>
      <c r="C245">
        <v>2</v>
      </c>
      <c r="D245" t="s">
        <v>21</v>
      </c>
      <c r="E245" t="s">
        <v>22</v>
      </c>
      <c r="F245" t="s">
        <v>74</v>
      </c>
      <c r="G245" t="s">
        <v>24</v>
      </c>
      <c r="H245">
        <v>45</v>
      </c>
      <c r="I245" t="s">
        <v>21</v>
      </c>
      <c r="J245" t="s">
        <v>21</v>
      </c>
      <c r="L245" t="str">
        <f>IF(Aggregate[[#This Row],[Under 30]]="yes","Under 30", IF(Aggregate[[#This Row],[Senior]]="Yes","Senior","Others"))</f>
        <v>Others</v>
      </c>
      <c r="Q245">
        <v>1</v>
      </c>
      <c r="R245">
        <v>1</v>
      </c>
      <c r="S245">
        <v>25</v>
      </c>
      <c r="T245">
        <v>1</v>
      </c>
      <c r="U245">
        <v>2.9</v>
      </c>
      <c r="V245">
        <v>13</v>
      </c>
      <c r="W245">
        <v>4</v>
      </c>
    </row>
    <row r="246" spans="1:23" x14ac:dyDescent="0.25">
      <c r="A246" t="s">
        <v>21</v>
      </c>
      <c r="B246" t="str">
        <f>IF(Aggregate[[#This Row],[Avg Monthly GB Download]]&lt;5, "Less than 5 GB", IF(Aggregate[[#This Row],[Avg Monthly GB Download]]&lt;10, "Between 5 and 10 GB", "10 or more GB"))</f>
        <v>Less than 5 GB</v>
      </c>
      <c r="C246">
        <v>2</v>
      </c>
      <c r="D246" t="s">
        <v>21</v>
      </c>
      <c r="E246" t="s">
        <v>22</v>
      </c>
      <c r="F246" t="s">
        <v>74</v>
      </c>
      <c r="G246" t="s">
        <v>26</v>
      </c>
      <c r="H246">
        <v>39</v>
      </c>
      <c r="I246" t="s">
        <v>21</v>
      </c>
      <c r="J246" t="s">
        <v>21</v>
      </c>
      <c r="L246" t="str">
        <f>IF(Aggregate[[#This Row],[Under 30]]="yes","Under 30", IF(Aggregate[[#This Row],[Senior]]="Yes","Senior","Others"))</f>
        <v>Others</v>
      </c>
      <c r="Q246">
        <v>1</v>
      </c>
      <c r="S246">
        <v>14</v>
      </c>
      <c r="T246">
        <v>2</v>
      </c>
      <c r="U246">
        <v>0</v>
      </c>
      <c r="V246">
        <v>0</v>
      </c>
      <c r="W246">
        <v>0</v>
      </c>
    </row>
    <row r="247" spans="1:23" x14ac:dyDescent="0.25">
      <c r="A247" t="s">
        <v>21</v>
      </c>
      <c r="B247" t="str">
        <f>IF(Aggregate[[#This Row],[Avg Monthly GB Download]]&lt;5, "Less than 5 GB", IF(Aggregate[[#This Row],[Avg Monthly GB Download]]&lt;10, "Between 5 and 10 GB", "10 or more GB"))</f>
        <v>Less than 5 GB</v>
      </c>
      <c r="C247">
        <v>2</v>
      </c>
      <c r="D247" t="s">
        <v>21</v>
      </c>
      <c r="E247" t="s">
        <v>22</v>
      </c>
      <c r="F247" t="s">
        <v>74</v>
      </c>
      <c r="G247" t="s">
        <v>26</v>
      </c>
      <c r="H247">
        <v>60</v>
      </c>
      <c r="I247" t="s">
        <v>21</v>
      </c>
      <c r="J247" t="s">
        <v>21</v>
      </c>
      <c r="L247" t="str">
        <f>IF(Aggregate[[#This Row],[Under 30]]="yes","Under 30", IF(Aggregate[[#This Row],[Senior]]="Yes","Senior","Others"))</f>
        <v>Others</v>
      </c>
      <c r="Q247">
        <v>1</v>
      </c>
      <c r="R247">
        <v>1</v>
      </c>
      <c r="S247">
        <v>10</v>
      </c>
      <c r="T247">
        <v>3</v>
      </c>
      <c r="U247">
        <v>0</v>
      </c>
      <c r="V247">
        <v>0</v>
      </c>
      <c r="W247">
        <v>0</v>
      </c>
    </row>
    <row r="248" spans="1:23" x14ac:dyDescent="0.25">
      <c r="A248" t="s">
        <v>21</v>
      </c>
      <c r="B248" t="str">
        <f>IF(Aggregate[[#This Row],[Avg Monthly GB Download]]&lt;5, "Less than 5 GB", IF(Aggregate[[#This Row],[Avg Monthly GB Download]]&lt;10, "Between 5 and 10 GB", "10 or more GB"))</f>
        <v>Less than 5 GB</v>
      </c>
      <c r="C248">
        <v>2</v>
      </c>
      <c r="D248" t="s">
        <v>21</v>
      </c>
      <c r="E248" t="s">
        <v>22</v>
      </c>
      <c r="F248" t="s">
        <v>76</v>
      </c>
      <c r="G248" t="s">
        <v>24</v>
      </c>
      <c r="H248">
        <v>58</v>
      </c>
      <c r="I248" t="s">
        <v>21</v>
      </c>
      <c r="J248" t="s">
        <v>21</v>
      </c>
      <c r="L248" t="str">
        <f>IF(Aggregate[[#This Row],[Under 30]]="yes","Under 30", IF(Aggregate[[#This Row],[Senior]]="Yes","Senior","Others"))</f>
        <v>Others</v>
      </c>
      <c r="Q248">
        <v>1</v>
      </c>
      <c r="S248">
        <v>9</v>
      </c>
      <c r="T248">
        <v>0</v>
      </c>
      <c r="U248">
        <v>0</v>
      </c>
      <c r="V248">
        <v>0</v>
      </c>
      <c r="W248">
        <v>0</v>
      </c>
    </row>
    <row r="249" spans="1:23" x14ac:dyDescent="0.25">
      <c r="A249" t="s">
        <v>21</v>
      </c>
      <c r="B249" t="str">
        <f>IF(Aggregate[[#This Row],[Avg Monthly GB Download]]&lt;5, "Less than 5 GB", IF(Aggregate[[#This Row],[Avg Monthly GB Download]]&lt;10, "Between 5 and 10 GB", "10 or more GB"))</f>
        <v>Less than 5 GB</v>
      </c>
      <c r="C249">
        <v>2</v>
      </c>
      <c r="D249" t="s">
        <v>21</v>
      </c>
      <c r="E249" t="s">
        <v>22</v>
      </c>
      <c r="F249" t="s">
        <v>76</v>
      </c>
      <c r="G249" t="s">
        <v>26</v>
      </c>
      <c r="H249">
        <v>41</v>
      </c>
      <c r="I249" t="s">
        <v>21</v>
      </c>
      <c r="J249" t="s">
        <v>21</v>
      </c>
      <c r="L249" t="str">
        <f>IF(Aggregate[[#This Row],[Under 30]]="yes","Under 30", IF(Aggregate[[#This Row],[Senior]]="Yes","Senior","Others"))</f>
        <v>Others</v>
      </c>
      <c r="Q249">
        <v>1</v>
      </c>
      <c r="S249">
        <v>12</v>
      </c>
      <c r="T249">
        <v>1</v>
      </c>
      <c r="U249">
        <v>0</v>
      </c>
      <c r="V249">
        <v>0</v>
      </c>
      <c r="W249">
        <v>0</v>
      </c>
    </row>
    <row r="250" spans="1:23" x14ac:dyDescent="0.25">
      <c r="A250" t="s">
        <v>21</v>
      </c>
      <c r="B250" t="str">
        <f>IF(Aggregate[[#This Row],[Avg Monthly GB Download]]&lt;5, "Less than 5 GB", IF(Aggregate[[#This Row],[Avg Monthly GB Download]]&lt;10, "Between 5 and 10 GB", "10 or more GB"))</f>
        <v>Less than 5 GB</v>
      </c>
      <c r="C250">
        <v>2</v>
      </c>
      <c r="D250" t="s">
        <v>21</v>
      </c>
      <c r="E250" t="s">
        <v>22</v>
      </c>
      <c r="F250" t="s">
        <v>77</v>
      </c>
      <c r="G250" t="s">
        <v>24</v>
      </c>
      <c r="H250">
        <v>47</v>
      </c>
      <c r="I250" t="s">
        <v>21</v>
      </c>
      <c r="J250" t="s">
        <v>21</v>
      </c>
      <c r="L250" t="str">
        <f>IF(Aggregate[[#This Row],[Under 30]]="yes","Under 30", IF(Aggregate[[#This Row],[Senior]]="Yes","Senior","Others"))</f>
        <v>Others</v>
      </c>
      <c r="Q250">
        <v>1</v>
      </c>
      <c r="S250">
        <v>8</v>
      </c>
      <c r="T250">
        <v>0</v>
      </c>
      <c r="U250">
        <v>0</v>
      </c>
      <c r="V250">
        <v>0</v>
      </c>
      <c r="W250">
        <v>0</v>
      </c>
    </row>
    <row r="251" spans="1:23" x14ac:dyDescent="0.25">
      <c r="A251" t="s">
        <v>21</v>
      </c>
      <c r="B251" t="str">
        <f>IF(Aggregate[[#This Row],[Avg Monthly GB Download]]&lt;5, "Less than 5 GB", IF(Aggregate[[#This Row],[Avg Monthly GB Download]]&lt;10, "Between 5 and 10 GB", "10 or more GB"))</f>
        <v>10 or more GB</v>
      </c>
      <c r="C251">
        <v>2</v>
      </c>
      <c r="D251" t="s">
        <v>21</v>
      </c>
      <c r="E251" t="s">
        <v>22</v>
      </c>
      <c r="F251" t="s">
        <v>77</v>
      </c>
      <c r="G251" t="s">
        <v>26</v>
      </c>
      <c r="H251">
        <v>41</v>
      </c>
      <c r="I251" t="s">
        <v>21</v>
      </c>
      <c r="J251" t="s">
        <v>21</v>
      </c>
      <c r="L251" t="str">
        <f>IF(Aggregate[[#This Row],[Under 30]]="yes","Under 30", IF(Aggregate[[#This Row],[Senior]]="Yes","Senior","Others"))</f>
        <v>Others</v>
      </c>
      <c r="Q251">
        <v>1</v>
      </c>
      <c r="R251">
        <v>1</v>
      </c>
      <c r="S251">
        <v>46</v>
      </c>
      <c r="T251">
        <v>0</v>
      </c>
      <c r="U251">
        <v>0</v>
      </c>
      <c r="V251">
        <v>4</v>
      </c>
      <c r="W251">
        <v>10</v>
      </c>
    </row>
    <row r="252" spans="1:23" x14ac:dyDescent="0.25">
      <c r="A252" t="s">
        <v>21</v>
      </c>
      <c r="B252" t="str">
        <f>IF(Aggregate[[#This Row],[Avg Monthly GB Download]]&lt;5, "Less than 5 GB", IF(Aggregate[[#This Row],[Avg Monthly GB Download]]&lt;10, "Between 5 and 10 GB", "10 or more GB"))</f>
        <v>Less than 5 GB</v>
      </c>
      <c r="C252">
        <v>2</v>
      </c>
      <c r="D252" t="s">
        <v>21</v>
      </c>
      <c r="E252" t="s">
        <v>22</v>
      </c>
      <c r="F252" t="s">
        <v>81</v>
      </c>
      <c r="G252" t="s">
        <v>26</v>
      </c>
      <c r="H252">
        <v>43</v>
      </c>
      <c r="I252" t="s">
        <v>21</v>
      </c>
      <c r="J252" t="s">
        <v>21</v>
      </c>
      <c r="L252" t="str">
        <f>IF(Aggregate[[#This Row],[Under 30]]="yes","Under 30", IF(Aggregate[[#This Row],[Senior]]="Yes","Senior","Others"))</f>
        <v>Others</v>
      </c>
      <c r="Q252">
        <v>1</v>
      </c>
      <c r="R252">
        <v>1</v>
      </c>
      <c r="S252">
        <v>7</v>
      </c>
      <c r="T252">
        <v>1</v>
      </c>
      <c r="U252">
        <v>22.5</v>
      </c>
      <c r="V252">
        <v>0</v>
      </c>
      <c r="W252">
        <v>0</v>
      </c>
    </row>
    <row r="253" spans="1:23" x14ac:dyDescent="0.25">
      <c r="A253" t="s">
        <v>21</v>
      </c>
      <c r="B253" t="str">
        <f>IF(Aggregate[[#This Row],[Avg Monthly GB Download]]&lt;5, "Less than 5 GB", IF(Aggregate[[#This Row],[Avg Monthly GB Download]]&lt;10, "Between 5 and 10 GB", "10 or more GB"))</f>
        <v>Less than 5 GB</v>
      </c>
      <c r="C253">
        <v>2</v>
      </c>
      <c r="D253" t="s">
        <v>21</v>
      </c>
      <c r="E253" t="s">
        <v>22</v>
      </c>
      <c r="F253" t="s">
        <v>81</v>
      </c>
      <c r="G253" t="s">
        <v>26</v>
      </c>
      <c r="H253">
        <v>53</v>
      </c>
      <c r="I253" t="s">
        <v>21</v>
      </c>
      <c r="J253" t="s">
        <v>21</v>
      </c>
      <c r="L253" t="str">
        <f>IF(Aggregate[[#This Row],[Under 30]]="yes","Under 30", IF(Aggregate[[#This Row],[Senior]]="Yes","Senior","Others"))</f>
        <v>Others</v>
      </c>
      <c r="Q253">
        <v>1</v>
      </c>
      <c r="S253">
        <v>7</v>
      </c>
      <c r="T253">
        <v>0</v>
      </c>
      <c r="U253">
        <v>0</v>
      </c>
      <c r="V253">
        <v>0</v>
      </c>
      <c r="W253">
        <v>0</v>
      </c>
    </row>
    <row r="254" spans="1:23" x14ac:dyDescent="0.25">
      <c r="A254" t="s">
        <v>21</v>
      </c>
      <c r="B254" t="str">
        <f>IF(Aggregate[[#This Row],[Avg Monthly GB Download]]&lt;5, "Less than 5 GB", IF(Aggregate[[#This Row],[Avg Monthly GB Download]]&lt;10, "Between 5 and 10 GB", "10 or more GB"))</f>
        <v>Less than 5 GB</v>
      </c>
      <c r="C254">
        <v>2</v>
      </c>
      <c r="D254" t="s">
        <v>21</v>
      </c>
      <c r="E254" t="s">
        <v>22</v>
      </c>
      <c r="F254" t="s">
        <v>84</v>
      </c>
      <c r="G254" t="s">
        <v>26</v>
      </c>
      <c r="H254">
        <v>78</v>
      </c>
      <c r="I254" t="s">
        <v>21</v>
      </c>
      <c r="J254" t="s">
        <v>25</v>
      </c>
      <c r="K254" t="s">
        <v>21</v>
      </c>
      <c r="L254" t="str">
        <f>IF(Aggregate[[#This Row],[Under 30]]="yes","Under 30", IF(Aggregate[[#This Row],[Senior]]="Yes","Senior","Others"))</f>
        <v>Senior</v>
      </c>
      <c r="M254" t="s">
        <v>32</v>
      </c>
      <c r="N254" t="s">
        <v>33</v>
      </c>
      <c r="O254" t="s">
        <v>56</v>
      </c>
      <c r="P254" t="s">
        <v>96</v>
      </c>
      <c r="Q254">
        <v>1</v>
      </c>
      <c r="R254">
        <v>1</v>
      </c>
      <c r="S254">
        <v>49</v>
      </c>
      <c r="T254">
        <v>0</v>
      </c>
      <c r="U254">
        <v>0</v>
      </c>
      <c r="V254">
        <v>22</v>
      </c>
      <c r="W254">
        <v>2</v>
      </c>
    </row>
    <row r="255" spans="1:23" x14ac:dyDescent="0.25">
      <c r="A255" t="s">
        <v>21</v>
      </c>
      <c r="B255" t="str">
        <f>IF(Aggregate[[#This Row],[Avg Monthly GB Download]]&lt;5, "Less than 5 GB", IF(Aggregate[[#This Row],[Avg Monthly GB Download]]&lt;10, "Between 5 and 10 GB", "10 or more GB"))</f>
        <v>Less than 5 GB</v>
      </c>
      <c r="C255">
        <v>2</v>
      </c>
      <c r="D255" t="s">
        <v>25</v>
      </c>
      <c r="E255" t="s">
        <v>22</v>
      </c>
      <c r="F255" t="s">
        <v>29</v>
      </c>
      <c r="G255" t="s">
        <v>26</v>
      </c>
      <c r="H255">
        <v>36</v>
      </c>
      <c r="I255" t="s">
        <v>21</v>
      </c>
      <c r="J255" t="s">
        <v>21</v>
      </c>
      <c r="L255" t="str">
        <f>IF(Aggregate[[#This Row],[Under 30]]="yes","Under 30", IF(Aggregate[[#This Row],[Senior]]="Yes","Senior","Others"))</f>
        <v>Others</v>
      </c>
      <c r="Q255">
        <v>1</v>
      </c>
      <c r="S255">
        <v>10</v>
      </c>
      <c r="T255">
        <v>0</v>
      </c>
      <c r="U255">
        <v>7.9</v>
      </c>
      <c r="V255">
        <v>0</v>
      </c>
      <c r="W255">
        <v>0</v>
      </c>
    </row>
    <row r="256" spans="1:23" x14ac:dyDescent="0.25">
      <c r="A256" t="s">
        <v>21</v>
      </c>
      <c r="B256" t="str">
        <f>IF(Aggregate[[#This Row],[Avg Monthly GB Download]]&lt;5, "Less than 5 GB", IF(Aggregate[[#This Row],[Avg Monthly GB Download]]&lt;10, "Between 5 and 10 GB", "10 or more GB"))</f>
        <v>Less than 5 GB</v>
      </c>
      <c r="C256">
        <v>2</v>
      </c>
      <c r="D256" t="s">
        <v>25</v>
      </c>
      <c r="E256" t="s">
        <v>22</v>
      </c>
      <c r="F256" t="s">
        <v>31</v>
      </c>
      <c r="G256" t="s">
        <v>26</v>
      </c>
      <c r="H256">
        <v>22</v>
      </c>
      <c r="I256" t="s">
        <v>25</v>
      </c>
      <c r="J256" t="s">
        <v>21</v>
      </c>
      <c r="L256" t="str">
        <f>IF(Aggregate[[#This Row],[Under 30]]="yes","Under 30", IF(Aggregate[[#This Row],[Senior]]="Yes","Senior","Others"))</f>
        <v>Under 30</v>
      </c>
      <c r="Q256">
        <v>1</v>
      </c>
      <c r="S256">
        <v>9</v>
      </c>
      <c r="T256">
        <v>0</v>
      </c>
      <c r="U256">
        <v>4.9000000000000004</v>
      </c>
      <c r="V256">
        <v>0</v>
      </c>
      <c r="W256">
        <v>0</v>
      </c>
    </row>
    <row r="257" spans="1:23" x14ac:dyDescent="0.25">
      <c r="A257" t="s">
        <v>21</v>
      </c>
      <c r="B257" t="str">
        <f>IF(Aggregate[[#This Row],[Avg Monthly GB Download]]&lt;5, "Less than 5 GB", IF(Aggregate[[#This Row],[Avg Monthly GB Download]]&lt;10, "Between 5 and 10 GB", "10 or more GB"))</f>
        <v>Less than 5 GB</v>
      </c>
      <c r="C257">
        <v>2</v>
      </c>
      <c r="D257" t="s">
        <v>25</v>
      </c>
      <c r="E257" t="s">
        <v>22</v>
      </c>
      <c r="F257" t="s">
        <v>31</v>
      </c>
      <c r="G257" t="s">
        <v>26</v>
      </c>
      <c r="H257">
        <v>57</v>
      </c>
      <c r="I257" t="s">
        <v>21</v>
      </c>
      <c r="J257" t="s">
        <v>21</v>
      </c>
      <c r="L257" t="str">
        <f>IF(Aggregate[[#This Row],[Under 30]]="yes","Under 30", IF(Aggregate[[#This Row],[Senior]]="Yes","Senior","Others"))</f>
        <v>Others</v>
      </c>
      <c r="Q257">
        <v>1</v>
      </c>
      <c r="S257">
        <v>13</v>
      </c>
      <c r="T257">
        <v>0</v>
      </c>
      <c r="U257">
        <v>16.5</v>
      </c>
      <c r="V257">
        <v>0</v>
      </c>
      <c r="W257">
        <v>0</v>
      </c>
    </row>
    <row r="258" spans="1:23" x14ac:dyDescent="0.25">
      <c r="A258" t="s">
        <v>21</v>
      </c>
      <c r="B258" t="str">
        <f>IF(Aggregate[[#This Row],[Avg Monthly GB Download]]&lt;5, "Less than 5 GB", IF(Aggregate[[#This Row],[Avg Monthly GB Download]]&lt;10, "Between 5 and 10 GB", "10 or more GB"))</f>
        <v>Less than 5 GB</v>
      </c>
      <c r="C258">
        <v>2</v>
      </c>
      <c r="D258" t="s">
        <v>25</v>
      </c>
      <c r="E258" t="s">
        <v>22</v>
      </c>
      <c r="F258" t="s">
        <v>35</v>
      </c>
      <c r="G258" t="s">
        <v>26</v>
      </c>
      <c r="H258">
        <v>48</v>
      </c>
      <c r="I258" t="s">
        <v>21</v>
      </c>
      <c r="J258" t="s">
        <v>21</v>
      </c>
      <c r="L258" t="str">
        <f>IF(Aggregate[[#This Row],[Under 30]]="yes","Under 30", IF(Aggregate[[#This Row],[Senior]]="Yes","Senior","Others"))</f>
        <v>Others</v>
      </c>
      <c r="Q258">
        <v>1</v>
      </c>
      <c r="S258">
        <v>9</v>
      </c>
      <c r="T258">
        <v>0</v>
      </c>
      <c r="U258">
        <v>2.4</v>
      </c>
      <c r="V258">
        <v>0</v>
      </c>
      <c r="W258">
        <v>0</v>
      </c>
    </row>
    <row r="259" spans="1:23" x14ac:dyDescent="0.25">
      <c r="A259" t="s">
        <v>21</v>
      </c>
      <c r="B259" t="str">
        <f>IF(Aggregate[[#This Row],[Avg Monthly GB Download]]&lt;5, "Less than 5 GB", IF(Aggregate[[#This Row],[Avg Monthly GB Download]]&lt;10, "Between 5 and 10 GB", "10 or more GB"))</f>
        <v>Between 5 and 10 GB</v>
      </c>
      <c r="C259">
        <v>2</v>
      </c>
      <c r="D259" t="s">
        <v>25</v>
      </c>
      <c r="E259" t="s">
        <v>22</v>
      </c>
      <c r="F259" t="s">
        <v>36</v>
      </c>
      <c r="G259" t="s">
        <v>24</v>
      </c>
      <c r="H259">
        <v>31</v>
      </c>
      <c r="I259" t="s">
        <v>21</v>
      </c>
      <c r="J259" t="s">
        <v>21</v>
      </c>
      <c r="L259" t="str">
        <f>IF(Aggregate[[#This Row],[Under 30]]="yes","Under 30", IF(Aggregate[[#This Row],[Senior]]="Yes","Senior","Others"))</f>
        <v>Others</v>
      </c>
      <c r="Q259">
        <v>1</v>
      </c>
      <c r="R259">
        <v>1</v>
      </c>
      <c r="S259">
        <v>23</v>
      </c>
      <c r="T259">
        <v>0</v>
      </c>
      <c r="U259">
        <v>176.6</v>
      </c>
      <c r="V259">
        <v>10</v>
      </c>
      <c r="W259">
        <v>5</v>
      </c>
    </row>
    <row r="260" spans="1:23" x14ac:dyDescent="0.25">
      <c r="A260" t="s">
        <v>21</v>
      </c>
      <c r="B260" t="str">
        <f>IF(Aggregate[[#This Row],[Avg Monthly GB Download]]&lt;5, "Less than 5 GB", IF(Aggregate[[#This Row],[Avg Monthly GB Download]]&lt;10, "Between 5 and 10 GB", "10 or more GB"))</f>
        <v>Less than 5 GB</v>
      </c>
      <c r="C260">
        <v>2</v>
      </c>
      <c r="D260" t="s">
        <v>25</v>
      </c>
      <c r="E260" t="s">
        <v>22</v>
      </c>
      <c r="F260" t="s">
        <v>36</v>
      </c>
      <c r="G260" t="s">
        <v>24</v>
      </c>
      <c r="H260">
        <v>61</v>
      </c>
      <c r="I260" t="s">
        <v>21</v>
      </c>
      <c r="J260" t="s">
        <v>21</v>
      </c>
      <c r="L260" t="str">
        <f>IF(Aggregate[[#This Row],[Under 30]]="yes","Under 30", IF(Aggregate[[#This Row],[Senior]]="Yes","Senior","Others"))</f>
        <v>Others</v>
      </c>
      <c r="Q260">
        <v>1</v>
      </c>
      <c r="S260">
        <v>8</v>
      </c>
      <c r="T260">
        <v>0</v>
      </c>
      <c r="U260">
        <v>5.0999999999999996</v>
      </c>
      <c r="V260">
        <v>0</v>
      </c>
      <c r="W260">
        <v>0</v>
      </c>
    </row>
    <row r="261" spans="1:23" x14ac:dyDescent="0.25">
      <c r="A261" t="s">
        <v>21</v>
      </c>
      <c r="B261" t="str">
        <f>IF(Aggregate[[#This Row],[Avg Monthly GB Download]]&lt;5, "Less than 5 GB", IF(Aggregate[[#This Row],[Avg Monthly GB Download]]&lt;10, "Between 5 and 10 GB", "10 or more GB"))</f>
        <v>10 or more GB</v>
      </c>
      <c r="C261">
        <v>2</v>
      </c>
      <c r="D261" t="s">
        <v>25</v>
      </c>
      <c r="E261" t="s">
        <v>22</v>
      </c>
      <c r="F261" t="s">
        <v>36</v>
      </c>
      <c r="G261" t="s">
        <v>26</v>
      </c>
      <c r="H261">
        <v>41</v>
      </c>
      <c r="I261" t="s">
        <v>21</v>
      </c>
      <c r="J261" t="s">
        <v>21</v>
      </c>
      <c r="L261" t="str">
        <f>IF(Aggregate[[#This Row],[Under 30]]="yes","Under 30", IF(Aggregate[[#This Row],[Senior]]="Yes","Senior","Others"))</f>
        <v>Others</v>
      </c>
      <c r="Q261">
        <v>1</v>
      </c>
      <c r="S261">
        <v>28</v>
      </c>
      <c r="T261">
        <v>0</v>
      </c>
      <c r="U261">
        <v>4.3</v>
      </c>
      <c r="V261">
        <v>12</v>
      </c>
      <c r="W261">
        <v>13</v>
      </c>
    </row>
    <row r="262" spans="1:23" x14ac:dyDescent="0.25">
      <c r="A262" t="s">
        <v>21</v>
      </c>
      <c r="B262" t="str">
        <f>IF(Aggregate[[#This Row],[Avg Monthly GB Download]]&lt;5, "Less than 5 GB", IF(Aggregate[[#This Row],[Avg Monthly GB Download]]&lt;10, "Between 5 and 10 GB", "10 or more GB"))</f>
        <v>Less than 5 GB</v>
      </c>
      <c r="C262">
        <v>2</v>
      </c>
      <c r="D262" t="s">
        <v>25</v>
      </c>
      <c r="E262" t="s">
        <v>22</v>
      </c>
      <c r="F262" t="s">
        <v>43</v>
      </c>
      <c r="G262" t="s">
        <v>24</v>
      </c>
      <c r="H262">
        <v>23</v>
      </c>
      <c r="I262" t="s">
        <v>25</v>
      </c>
      <c r="J262" t="s">
        <v>21</v>
      </c>
      <c r="L262" t="str">
        <f>IF(Aggregate[[#This Row],[Under 30]]="yes","Under 30", IF(Aggregate[[#This Row],[Senior]]="Yes","Senior","Others"))</f>
        <v>Under 30</v>
      </c>
      <c r="Q262">
        <v>1</v>
      </c>
      <c r="R262">
        <v>1</v>
      </c>
      <c r="S262">
        <v>10</v>
      </c>
      <c r="T262">
        <v>4</v>
      </c>
      <c r="U262">
        <v>4.8</v>
      </c>
      <c r="V262">
        <v>0</v>
      </c>
      <c r="W262">
        <v>0</v>
      </c>
    </row>
    <row r="263" spans="1:23" x14ac:dyDescent="0.25">
      <c r="A263" t="s">
        <v>21</v>
      </c>
      <c r="B263" t="str">
        <f>IF(Aggregate[[#This Row],[Avg Monthly GB Download]]&lt;5, "Less than 5 GB", IF(Aggregate[[#This Row],[Avg Monthly GB Download]]&lt;10, "Between 5 and 10 GB", "10 or more GB"))</f>
        <v>Less than 5 GB</v>
      </c>
      <c r="C263">
        <v>2</v>
      </c>
      <c r="D263" t="s">
        <v>25</v>
      </c>
      <c r="E263" t="s">
        <v>22</v>
      </c>
      <c r="F263" t="s">
        <v>46</v>
      </c>
      <c r="G263" t="s">
        <v>26</v>
      </c>
      <c r="H263">
        <v>48</v>
      </c>
      <c r="I263" t="s">
        <v>21</v>
      </c>
      <c r="J263" t="s">
        <v>21</v>
      </c>
      <c r="L263" t="str">
        <f>IF(Aggregate[[#This Row],[Under 30]]="yes","Under 30", IF(Aggregate[[#This Row],[Senior]]="Yes","Senior","Others"))</f>
        <v>Others</v>
      </c>
      <c r="Q263">
        <v>1</v>
      </c>
      <c r="S263">
        <v>14</v>
      </c>
      <c r="T263">
        <v>2</v>
      </c>
      <c r="U263">
        <v>6.4</v>
      </c>
      <c r="V263">
        <v>0</v>
      </c>
      <c r="W263">
        <v>0</v>
      </c>
    </row>
    <row r="264" spans="1:23" x14ac:dyDescent="0.25">
      <c r="A264" t="s">
        <v>21</v>
      </c>
      <c r="B264" t="str">
        <f>IF(Aggregate[[#This Row],[Avg Monthly GB Download]]&lt;5, "Less than 5 GB", IF(Aggregate[[#This Row],[Avg Monthly GB Download]]&lt;10, "Between 5 and 10 GB", "10 or more GB"))</f>
        <v>Less than 5 GB</v>
      </c>
      <c r="C264">
        <v>2</v>
      </c>
      <c r="D264" t="s">
        <v>25</v>
      </c>
      <c r="E264" t="s">
        <v>22</v>
      </c>
      <c r="F264" t="s">
        <v>50</v>
      </c>
      <c r="G264" t="s">
        <v>24</v>
      </c>
      <c r="H264">
        <v>36</v>
      </c>
      <c r="I264" t="s">
        <v>21</v>
      </c>
      <c r="J264" t="s">
        <v>21</v>
      </c>
      <c r="L264" t="str">
        <f>IF(Aggregate[[#This Row],[Under 30]]="yes","Under 30", IF(Aggregate[[#This Row],[Senior]]="Yes","Senior","Others"))</f>
        <v>Others</v>
      </c>
      <c r="Q264">
        <v>1</v>
      </c>
      <c r="S264">
        <v>9</v>
      </c>
      <c r="T264">
        <v>0</v>
      </c>
      <c r="U264">
        <v>2.9</v>
      </c>
      <c r="V264">
        <v>0</v>
      </c>
      <c r="W264">
        <v>0</v>
      </c>
    </row>
    <row r="265" spans="1:23" x14ac:dyDescent="0.25">
      <c r="A265" t="s">
        <v>21</v>
      </c>
      <c r="B265" t="str">
        <f>IF(Aggregate[[#This Row],[Avg Monthly GB Download]]&lt;5, "Less than 5 GB", IF(Aggregate[[#This Row],[Avg Monthly GB Download]]&lt;10, "Between 5 and 10 GB", "10 or more GB"))</f>
        <v>10 or more GB</v>
      </c>
      <c r="C265">
        <v>2</v>
      </c>
      <c r="D265" t="s">
        <v>25</v>
      </c>
      <c r="E265" t="s">
        <v>22</v>
      </c>
      <c r="F265" t="s">
        <v>94</v>
      </c>
      <c r="G265" t="s">
        <v>26</v>
      </c>
      <c r="H265">
        <v>42</v>
      </c>
      <c r="I265" t="s">
        <v>21</v>
      </c>
      <c r="J265" t="s">
        <v>21</v>
      </c>
      <c r="L265" t="str">
        <f>IF(Aggregate[[#This Row],[Under 30]]="yes","Under 30", IF(Aggregate[[#This Row],[Senior]]="Yes","Senior","Others"))</f>
        <v>Others</v>
      </c>
      <c r="Q265">
        <v>1</v>
      </c>
      <c r="S265">
        <v>52</v>
      </c>
      <c r="T265">
        <v>0</v>
      </c>
      <c r="U265">
        <v>4.2</v>
      </c>
      <c r="V265">
        <v>6</v>
      </c>
      <c r="W265">
        <v>10</v>
      </c>
    </row>
    <row r="266" spans="1:23" x14ac:dyDescent="0.25">
      <c r="A266" t="s">
        <v>21</v>
      </c>
      <c r="B266" t="str">
        <f>IF(Aggregate[[#This Row],[Avg Monthly GB Download]]&lt;5, "Less than 5 GB", IF(Aggregate[[#This Row],[Avg Monthly GB Download]]&lt;10, "Between 5 and 10 GB", "10 or more GB"))</f>
        <v>Between 5 and 10 GB</v>
      </c>
      <c r="C266">
        <v>2</v>
      </c>
      <c r="D266" t="s">
        <v>25</v>
      </c>
      <c r="E266" t="s">
        <v>22</v>
      </c>
      <c r="F266" t="s">
        <v>59</v>
      </c>
      <c r="G266" t="s">
        <v>26</v>
      </c>
      <c r="H266">
        <v>45</v>
      </c>
      <c r="I266" t="s">
        <v>21</v>
      </c>
      <c r="J266" t="s">
        <v>21</v>
      </c>
      <c r="L266" t="str">
        <f>IF(Aggregate[[#This Row],[Under 30]]="yes","Under 30", IF(Aggregate[[#This Row],[Senior]]="Yes","Senior","Others"))</f>
        <v>Others</v>
      </c>
      <c r="Q266">
        <v>1</v>
      </c>
      <c r="R266">
        <v>1</v>
      </c>
      <c r="S266">
        <v>22</v>
      </c>
      <c r="T266">
        <v>2</v>
      </c>
      <c r="U266">
        <v>6.6</v>
      </c>
      <c r="V266">
        <v>6</v>
      </c>
      <c r="W266">
        <v>6</v>
      </c>
    </row>
    <row r="267" spans="1:23" x14ac:dyDescent="0.25">
      <c r="A267" t="s">
        <v>21</v>
      </c>
      <c r="B267" t="str">
        <f>IF(Aggregate[[#This Row],[Avg Monthly GB Download]]&lt;5, "Less than 5 GB", IF(Aggregate[[#This Row],[Avg Monthly GB Download]]&lt;10, "Between 5 and 10 GB", "10 or more GB"))</f>
        <v>Less than 5 GB</v>
      </c>
      <c r="C267">
        <v>2</v>
      </c>
      <c r="D267" t="s">
        <v>25</v>
      </c>
      <c r="E267" t="s">
        <v>22</v>
      </c>
      <c r="F267" t="s">
        <v>60</v>
      </c>
      <c r="G267" t="s">
        <v>24</v>
      </c>
      <c r="H267">
        <v>33</v>
      </c>
      <c r="I267" t="s">
        <v>21</v>
      </c>
      <c r="J267" t="s">
        <v>21</v>
      </c>
      <c r="L267" t="str">
        <f>IF(Aggregate[[#This Row],[Under 30]]="yes","Under 30", IF(Aggregate[[#This Row],[Senior]]="Yes","Senior","Others"))</f>
        <v>Others</v>
      </c>
      <c r="Q267">
        <v>1</v>
      </c>
      <c r="S267">
        <v>13</v>
      </c>
      <c r="T267">
        <v>0</v>
      </c>
      <c r="U267">
        <v>6.9</v>
      </c>
      <c r="V267">
        <v>0</v>
      </c>
      <c r="W267">
        <v>0</v>
      </c>
    </row>
    <row r="268" spans="1:23" x14ac:dyDescent="0.25">
      <c r="A268" t="s">
        <v>21</v>
      </c>
      <c r="B268" t="str">
        <f>IF(Aggregate[[#This Row],[Avg Monthly GB Download]]&lt;5, "Less than 5 GB", IF(Aggregate[[#This Row],[Avg Monthly GB Download]]&lt;10, "Between 5 and 10 GB", "10 or more GB"))</f>
        <v>Less than 5 GB</v>
      </c>
      <c r="C268">
        <v>2</v>
      </c>
      <c r="D268" t="s">
        <v>25</v>
      </c>
      <c r="E268" t="s">
        <v>22</v>
      </c>
      <c r="F268" t="s">
        <v>67</v>
      </c>
      <c r="G268" t="s">
        <v>26</v>
      </c>
      <c r="H268">
        <v>62</v>
      </c>
      <c r="I268" t="s">
        <v>21</v>
      </c>
      <c r="J268" t="s">
        <v>21</v>
      </c>
      <c r="L268" t="str">
        <f>IF(Aggregate[[#This Row],[Under 30]]="yes","Under 30", IF(Aggregate[[#This Row],[Senior]]="Yes","Senior","Others"))</f>
        <v>Others</v>
      </c>
      <c r="Q268">
        <v>1</v>
      </c>
      <c r="S268">
        <v>9</v>
      </c>
      <c r="T268">
        <v>0</v>
      </c>
      <c r="U268">
        <v>5.3</v>
      </c>
      <c r="V268">
        <v>0</v>
      </c>
      <c r="W268">
        <v>0</v>
      </c>
    </row>
    <row r="269" spans="1:23" x14ac:dyDescent="0.25">
      <c r="A269" t="s">
        <v>21</v>
      </c>
      <c r="B269" t="str">
        <f>IF(Aggregate[[#This Row],[Avg Monthly GB Download]]&lt;5, "Less than 5 GB", IF(Aggregate[[#This Row],[Avg Monthly GB Download]]&lt;10, "Between 5 and 10 GB", "10 or more GB"))</f>
        <v>Less than 5 GB</v>
      </c>
      <c r="C269">
        <v>2</v>
      </c>
      <c r="D269" t="s">
        <v>25</v>
      </c>
      <c r="E269" t="s">
        <v>22</v>
      </c>
      <c r="F269" t="s">
        <v>71</v>
      </c>
      <c r="G269" t="s">
        <v>26</v>
      </c>
      <c r="H269">
        <v>21</v>
      </c>
      <c r="I269" t="s">
        <v>25</v>
      </c>
      <c r="J269" t="s">
        <v>21</v>
      </c>
      <c r="L269" t="str">
        <f>IF(Aggregate[[#This Row],[Under 30]]="yes","Under 30", IF(Aggregate[[#This Row],[Senior]]="Yes","Senior","Others"))</f>
        <v>Under 30</v>
      </c>
      <c r="Q269">
        <v>1</v>
      </c>
      <c r="S269">
        <v>9</v>
      </c>
      <c r="T269">
        <v>0</v>
      </c>
      <c r="U269">
        <v>5</v>
      </c>
      <c r="V269">
        <v>0</v>
      </c>
      <c r="W269">
        <v>0</v>
      </c>
    </row>
    <row r="270" spans="1:23" x14ac:dyDescent="0.25">
      <c r="A270" t="s">
        <v>21</v>
      </c>
      <c r="B270" t="str">
        <f>IF(Aggregate[[#This Row],[Avg Monthly GB Download]]&lt;5, "Less than 5 GB", IF(Aggregate[[#This Row],[Avg Monthly GB Download]]&lt;10, "Between 5 and 10 GB", "10 or more GB"))</f>
        <v>Less than 5 GB</v>
      </c>
      <c r="C270">
        <v>2</v>
      </c>
      <c r="D270" t="s">
        <v>25</v>
      </c>
      <c r="E270" t="s">
        <v>22</v>
      </c>
      <c r="F270" t="s">
        <v>74</v>
      </c>
      <c r="G270" t="s">
        <v>26</v>
      </c>
      <c r="H270">
        <v>34</v>
      </c>
      <c r="I270" t="s">
        <v>21</v>
      </c>
      <c r="J270" t="s">
        <v>21</v>
      </c>
      <c r="L270" t="str">
        <f>IF(Aggregate[[#This Row],[Under 30]]="yes","Under 30", IF(Aggregate[[#This Row],[Senior]]="Yes","Senior","Others"))</f>
        <v>Others</v>
      </c>
      <c r="Q270">
        <v>1</v>
      </c>
      <c r="S270">
        <v>8</v>
      </c>
      <c r="T270">
        <v>2</v>
      </c>
      <c r="U270">
        <v>13.6</v>
      </c>
      <c r="V270">
        <v>0</v>
      </c>
      <c r="W270">
        <v>0</v>
      </c>
    </row>
    <row r="271" spans="1:23" x14ac:dyDescent="0.25">
      <c r="A271" t="s">
        <v>21</v>
      </c>
      <c r="B271" t="str">
        <f>IF(Aggregate[[#This Row],[Avg Monthly GB Download]]&lt;5, "Less than 5 GB", IF(Aggregate[[#This Row],[Avg Monthly GB Download]]&lt;10, "Between 5 and 10 GB", "10 or more GB"))</f>
        <v>Less than 5 GB</v>
      </c>
      <c r="C271">
        <v>2</v>
      </c>
      <c r="D271" t="s">
        <v>25</v>
      </c>
      <c r="E271" t="s">
        <v>22</v>
      </c>
      <c r="F271" t="s">
        <v>76</v>
      </c>
      <c r="G271" t="s">
        <v>24</v>
      </c>
      <c r="H271">
        <v>39</v>
      </c>
      <c r="I271" t="s">
        <v>21</v>
      </c>
      <c r="J271" t="s">
        <v>21</v>
      </c>
      <c r="L271" t="str">
        <f>IF(Aggregate[[#This Row],[Under 30]]="yes","Under 30", IF(Aggregate[[#This Row],[Senior]]="Yes","Senior","Others"))</f>
        <v>Others</v>
      </c>
      <c r="Q271">
        <v>1</v>
      </c>
      <c r="S271">
        <v>9</v>
      </c>
      <c r="T271">
        <v>0</v>
      </c>
      <c r="U271">
        <v>13.4</v>
      </c>
      <c r="V271">
        <v>0</v>
      </c>
      <c r="W271">
        <v>0</v>
      </c>
    </row>
    <row r="272" spans="1:23" x14ac:dyDescent="0.25">
      <c r="A272" t="s">
        <v>21</v>
      </c>
      <c r="B272" t="str">
        <f>IF(Aggregate[[#This Row],[Avg Monthly GB Download]]&lt;5, "Less than 5 GB", IF(Aggregate[[#This Row],[Avg Monthly GB Download]]&lt;10, "Between 5 and 10 GB", "10 or more GB"))</f>
        <v>Less than 5 GB</v>
      </c>
      <c r="C272">
        <v>2</v>
      </c>
      <c r="D272" t="s">
        <v>25</v>
      </c>
      <c r="E272" t="s">
        <v>22</v>
      </c>
      <c r="F272" t="s">
        <v>77</v>
      </c>
      <c r="G272" t="s">
        <v>24</v>
      </c>
      <c r="H272">
        <v>37</v>
      </c>
      <c r="I272" t="s">
        <v>21</v>
      </c>
      <c r="J272" t="s">
        <v>21</v>
      </c>
      <c r="L272" t="str">
        <f>IF(Aggregate[[#This Row],[Under 30]]="yes","Under 30", IF(Aggregate[[#This Row],[Senior]]="Yes","Senior","Others"))</f>
        <v>Others</v>
      </c>
      <c r="Q272">
        <v>1</v>
      </c>
      <c r="S272">
        <v>12</v>
      </c>
      <c r="T272">
        <v>0</v>
      </c>
      <c r="U272">
        <v>5.5</v>
      </c>
      <c r="V272">
        <v>0</v>
      </c>
      <c r="W272">
        <v>0</v>
      </c>
    </row>
    <row r="273" spans="1:23" x14ac:dyDescent="0.25">
      <c r="A273" t="s">
        <v>21</v>
      </c>
      <c r="B273" t="str">
        <f>IF(Aggregate[[#This Row],[Avg Monthly GB Download]]&lt;5, "Less than 5 GB", IF(Aggregate[[#This Row],[Avg Monthly GB Download]]&lt;10, "Between 5 and 10 GB", "10 or more GB"))</f>
        <v>Less than 5 GB</v>
      </c>
      <c r="C273">
        <v>2</v>
      </c>
      <c r="D273" t="s">
        <v>25</v>
      </c>
      <c r="E273" t="s">
        <v>22</v>
      </c>
      <c r="F273" t="s">
        <v>82</v>
      </c>
      <c r="G273" t="s">
        <v>26</v>
      </c>
      <c r="H273">
        <v>77</v>
      </c>
      <c r="I273" t="s">
        <v>21</v>
      </c>
      <c r="J273" t="s">
        <v>25</v>
      </c>
      <c r="K273" t="s">
        <v>21</v>
      </c>
      <c r="L273" t="str">
        <f>IF(Aggregate[[#This Row],[Under 30]]="yes","Under 30", IF(Aggregate[[#This Row],[Senior]]="Yes","Senior","Others"))</f>
        <v>Senior</v>
      </c>
      <c r="M273" t="s">
        <v>53</v>
      </c>
      <c r="N273" t="s">
        <v>38</v>
      </c>
      <c r="O273" t="s">
        <v>34</v>
      </c>
      <c r="P273" t="s">
        <v>34</v>
      </c>
      <c r="Q273">
        <v>1</v>
      </c>
      <c r="S273">
        <v>6</v>
      </c>
      <c r="T273">
        <v>0</v>
      </c>
      <c r="U273">
        <v>5</v>
      </c>
      <c r="V273">
        <v>0</v>
      </c>
      <c r="W273">
        <v>0</v>
      </c>
    </row>
    <row r="274" spans="1:23" x14ac:dyDescent="0.25">
      <c r="A274" t="s">
        <v>21</v>
      </c>
      <c r="B274" t="str">
        <f>IF(Aggregate[[#This Row],[Avg Monthly GB Download]]&lt;5, "Less than 5 GB", IF(Aggregate[[#This Row],[Avg Monthly GB Download]]&lt;10, "Between 5 and 10 GB", "10 or more GB"))</f>
        <v>Less than 5 GB</v>
      </c>
      <c r="C274">
        <v>2</v>
      </c>
      <c r="D274" t="s">
        <v>25</v>
      </c>
      <c r="E274" t="s">
        <v>22</v>
      </c>
      <c r="F274" t="s">
        <v>84</v>
      </c>
      <c r="G274" t="s">
        <v>24</v>
      </c>
      <c r="H274">
        <v>64</v>
      </c>
      <c r="I274" t="s">
        <v>21</v>
      </c>
      <c r="J274" t="s">
        <v>21</v>
      </c>
      <c r="L274" t="str">
        <f>IF(Aggregate[[#This Row],[Under 30]]="yes","Under 30", IF(Aggregate[[#This Row],[Senior]]="Yes","Senior","Others"))</f>
        <v>Others</v>
      </c>
      <c r="Q274">
        <v>1</v>
      </c>
      <c r="R274">
        <v>1</v>
      </c>
      <c r="S274">
        <v>12</v>
      </c>
      <c r="T274">
        <v>3</v>
      </c>
      <c r="U274">
        <v>4.7</v>
      </c>
      <c r="V274">
        <v>0</v>
      </c>
      <c r="W274">
        <v>0</v>
      </c>
    </row>
    <row r="275" spans="1:23" x14ac:dyDescent="0.25">
      <c r="A275" t="s">
        <v>21</v>
      </c>
      <c r="B275" t="str">
        <f>IF(Aggregate[[#This Row],[Avg Monthly GB Download]]&lt;5, "Less than 5 GB", IF(Aggregate[[#This Row],[Avg Monthly GB Download]]&lt;10, "Between 5 and 10 GB", "10 or more GB"))</f>
        <v>Less than 5 GB</v>
      </c>
      <c r="C275">
        <v>2</v>
      </c>
      <c r="D275" t="s">
        <v>25</v>
      </c>
      <c r="E275" t="s">
        <v>22</v>
      </c>
      <c r="F275" t="s">
        <v>85</v>
      </c>
      <c r="G275" t="s">
        <v>24</v>
      </c>
      <c r="H275">
        <v>49</v>
      </c>
      <c r="I275" t="s">
        <v>21</v>
      </c>
      <c r="J275" t="s">
        <v>21</v>
      </c>
      <c r="L275" t="str">
        <f>IF(Aggregate[[#This Row],[Under 30]]="yes","Under 30", IF(Aggregate[[#This Row],[Senior]]="Yes","Senior","Others"))</f>
        <v>Others</v>
      </c>
      <c r="Q275">
        <v>1</v>
      </c>
      <c r="R275">
        <v>1</v>
      </c>
      <c r="S275">
        <v>41</v>
      </c>
      <c r="T275">
        <v>4</v>
      </c>
      <c r="U275">
        <v>117.8</v>
      </c>
      <c r="V275">
        <v>7</v>
      </c>
      <c r="W275">
        <v>4</v>
      </c>
    </row>
    <row r="276" spans="1:23" x14ac:dyDescent="0.25">
      <c r="A276" t="s">
        <v>21</v>
      </c>
      <c r="B276" t="str">
        <f>IF(Aggregate[[#This Row],[Avg Monthly GB Download]]&lt;5, "Less than 5 GB", IF(Aggregate[[#This Row],[Avg Monthly GB Download]]&lt;10, "Between 5 and 10 GB", "10 or more GB"))</f>
        <v>Less than 5 GB</v>
      </c>
      <c r="C276">
        <v>2</v>
      </c>
      <c r="D276" t="s">
        <v>25</v>
      </c>
      <c r="E276" t="s">
        <v>22</v>
      </c>
      <c r="F276" t="s">
        <v>85</v>
      </c>
      <c r="G276" t="s">
        <v>26</v>
      </c>
      <c r="H276">
        <v>40</v>
      </c>
      <c r="I276" t="s">
        <v>21</v>
      </c>
      <c r="J276" t="s">
        <v>21</v>
      </c>
      <c r="L276" t="str">
        <f>IF(Aggregate[[#This Row],[Under 30]]="yes","Under 30", IF(Aggregate[[#This Row],[Senior]]="Yes","Senior","Others"))</f>
        <v>Others</v>
      </c>
      <c r="Q276">
        <v>1</v>
      </c>
      <c r="R276">
        <v>1</v>
      </c>
      <c r="S276">
        <v>12</v>
      </c>
      <c r="T276">
        <v>5</v>
      </c>
      <c r="U276">
        <v>13.5</v>
      </c>
      <c r="V276">
        <v>0</v>
      </c>
      <c r="W276">
        <v>0</v>
      </c>
    </row>
    <row r="277" spans="1:23" x14ac:dyDescent="0.25">
      <c r="A277" t="s">
        <v>21</v>
      </c>
      <c r="B277" t="str">
        <f>IF(Aggregate[[#This Row],[Avg Monthly GB Download]]&lt;5, "Less than 5 GB", IF(Aggregate[[#This Row],[Avg Monthly GB Download]]&lt;10, "Between 5 and 10 GB", "10 or more GB"))</f>
        <v>Less than 5 GB</v>
      </c>
      <c r="C277">
        <v>2</v>
      </c>
      <c r="D277" t="s">
        <v>25</v>
      </c>
      <c r="E277" t="s">
        <v>22</v>
      </c>
      <c r="F277" t="s">
        <v>86</v>
      </c>
      <c r="G277" t="s">
        <v>26</v>
      </c>
      <c r="H277">
        <v>43</v>
      </c>
      <c r="I277" t="s">
        <v>21</v>
      </c>
      <c r="J277" t="s">
        <v>21</v>
      </c>
      <c r="L277" t="str">
        <f>IF(Aggregate[[#This Row],[Under 30]]="yes","Under 30", IF(Aggregate[[#This Row],[Senior]]="Yes","Senior","Others"))</f>
        <v>Others</v>
      </c>
      <c r="Q277">
        <v>1</v>
      </c>
      <c r="R277">
        <v>1</v>
      </c>
      <c r="S277">
        <v>19</v>
      </c>
      <c r="T277">
        <v>2</v>
      </c>
      <c r="U277">
        <v>6.8</v>
      </c>
      <c r="V277">
        <v>19</v>
      </c>
      <c r="W277">
        <v>1</v>
      </c>
    </row>
    <row r="278" spans="1:23" x14ac:dyDescent="0.25">
      <c r="A278" t="s">
        <v>21</v>
      </c>
      <c r="B278" t="str">
        <f>IF(Aggregate[[#This Row],[Avg Monthly GB Download]]&lt;5, "Less than 5 GB", IF(Aggregate[[#This Row],[Avg Monthly GB Download]]&lt;10, "Between 5 and 10 GB", "10 or more GB"))</f>
        <v>Less than 5 GB</v>
      </c>
      <c r="C278">
        <v>2</v>
      </c>
      <c r="D278" t="s">
        <v>25</v>
      </c>
      <c r="E278" t="s">
        <v>88</v>
      </c>
      <c r="F278" t="s">
        <v>28</v>
      </c>
      <c r="G278" t="s">
        <v>24</v>
      </c>
      <c r="H278">
        <v>42</v>
      </c>
      <c r="I278" t="s">
        <v>21</v>
      </c>
      <c r="J278" t="s">
        <v>21</v>
      </c>
      <c r="L278" t="str">
        <f>IF(Aggregate[[#This Row],[Under 30]]="yes","Under 30", IF(Aggregate[[#This Row],[Senior]]="Yes","Senior","Others"))</f>
        <v>Others</v>
      </c>
      <c r="Q278">
        <v>1</v>
      </c>
      <c r="S278">
        <v>10</v>
      </c>
      <c r="T278">
        <v>0</v>
      </c>
      <c r="U278">
        <v>0</v>
      </c>
      <c r="V278">
        <v>0</v>
      </c>
      <c r="W278">
        <v>0</v>
      </c>
    </row>
    <row r="279" spans="1:23" x14ac:dyDescent="0.25">
      <c r="A279" t="s">
        <v>21</v>
      </c>
      <c r="B279" t="str">
        <f>IF(Aggregate[[#This Row],[Avg Monthly GB Download]]&lt;5, "Less than 5 GB", IF(Aggregate[[#This Row],[Avg Monthly GB Download]]&lt;10, "Between 5 and 10 GB", "10 or more GB"))</f>
        <v>Less than 5 GB</v>
      </c>
      <c r="C279">
        <v>2</v>
      </c>
      <c r="D279" t="s">
        <v>25</v>
      </c>
      <c r="E279" t="s">
        <v>88</v>
      </c>
      <c r="F279" t="s">
        <v>44</v>
      </c>
      <c r="G279" t="s">
        <v>26</v>
      </c>
      <c r="H279">
        <v>32</v>
      </c>
      <c r="I279" t="s">
        <v>21</v>
      </c>
      <c r="J279" t="s">
        <v>21</v>
      </c>
      <c r="L279" t="str">
        <f>IF(Aggregate[[#This Row],[Under 30]]="yes","Under 30", IF(Aggregate[[#This Row],[Senior]]="Yes","Senior","Others"))</f>
        <v>Others</v>
      </c>
      <c r="Q279">
        <v>1</v>
      </c>
      <c r="S279">
        <v>9</v>
      </c>
      <c r="T279">
        <v>0</v>
      </c>
      <c r="U279">
        <v>0</v>
      </c>
      <c r="V279">
        <v>0</v>
      </c>
      <c r="W279">
        <v>0</v>
      </c>
    </row>
    <row r="280" spans="1:23" x14ac:dyDescent="0.25">
      <c r="A280" t="s">
        <v>21</v>
      </c>
      <c r="B280" t="str">
        <f>IF(Aggregate[[#This Row],[Avg Monthly GB Download]]&lt;5, "Less than 5 GB", IF(Aggregate[[#This Row],[Avg Monthly GB Download]]&lt;10, "Between 5 and 10 GB", "10 or more GB"))</f>
        <v>Less than 5 GB</v>
      </c>
      <c r="C280">
        <v>2</v>
      </c>
      <c r="D280" t="s">
        <v>25</v>
      </c>
      <c r="E280" t="s">
        <v>88</v>
      </c>
      <c r="F280" t="s">
        <v>51</v>
      </c>
      <c r="G280" t="s">
        <v>26</v>
      </c>
      <c r="H280">
        <v>50</v>
      </c>
      <c r="I280" t="s">
        <v>21</v>
      </c>
      <c r="J280" t="s">
        <v>21</v>
      </c>
      <c r="L280" t="str">
        <f>IF(Aggregate[[#This Row],[Under 30]]="yes","Under 30", IF(Aggregate[[#This Row],[Senior]]="Yes","Senior","Others"))</f>
        <v>Others</v>
      </c>
      <c r="Q280">
        <v>1</v>
      </c>
      <c r="S280">
        <v>11</v>
      </c>
      <c r="T280">
        <v>0</v>
      </c>
      <c r="U280">
        <v>0</v>
      </c>
      <c r="V280">
        <v>0</v>
      </c>
      <c r="W280">
        <v>0</v>
      </c>
    </row>
    <row r="281" spans="1:23" x14ac:dyDescent="0.25">
      <c r="A281" t="s">
        <v>21</v>
      </c>
      <c r="B281" t="str">
        <f>IF(Aggregate[[#This Row],[Avg Monthly GB Download]]&lt;5, "Less than 5 GB", IF(Aggregate[[#This Row],[Avg Monthly GB Download]]&lt;10, "Between 5 and 10 GB", "10 or more GB"))</f>
        <v>Less than 5 GB</v>
      </c>
      <c r="C281">
        <v>2</v>
      </c>
      <c r="D281" t="s">
        <v>25</v>
      </c>
      <c r="E281" t="s">
        <v>88</v>
      </c>
      <c r="F281" t="s">
        <v>58</v>
      </c>
      <c r="G281" t="s">
        <v>26</v>
      </c>
      <c r="H281">
        <v>60</v>
      </c>
      <c r="I281" t="s">
        <v>21</v>
      </c>
      <c r="J281" t="s">
        <v>21</v>
      </c>
      <c r="L281" t="str">
        <f>IF(Aggregate[[#This Row],[Under 30]]="yes","Under 30", IF(Aggregate[[#This Row],[Senior]]="Yes","Senior","Others"))</f>
        <v>Others</v>
      </c>
      <c r="Q281">
        <v>1</v>
      </c>
      <c r="S281">
        <v>9</v>
      </c>
      <c r="T281">
        <v>2</v>
      </c>
      <c r="U281">
        <v>0</v>
      </c>
      <c r="V281">
        <v>0</v>
      </c>
      <c r="W281">
        <v>0</v>
      </c>
    </row>
    <row r="282" spans="1:23" x14ac:dyDescent="0.25">
      <c r="A282" t="s">
        <v>21</v>
      </c>
      <c r="B282" t="str">
        <f>IF(Aggregate[[#This Row],[Avg Monthly GB Download]]&lt;5, "Less than 5 GB", IF(Aggregate[[#This Row],[Avg Monthly GB Download]]&lt;10, "Between 5 and 10 GB", "10 or more GB"))</f>
        <v>Less than 5 GB</v>
      </c>
      <c r="C282">
        <v>2</v>
      </c>
      <c r="D282" t="s">
        <v>25</v>
      </c>
      <c r="E282" t="s">
        <v>88</v>
      </c>
      <c r="F282" t="s">
        <v>61</v>
      </c>
      <c r="G282" t="s">
        <v>24</v>
      </c>
      <c r="H282">
        <v>34</v>
      </c>
      <c r="I282" t="s">
        <v>21</v>
      </c>
      <c r="J282" t="s">
        <v>21</v>
      </c>
      <c r="L282" t="str">
        <f>IF(Aggregate[[#This Row],[Under 30]]="yes","Under 30", IF(Aggregate[[#This Row],[Senior]]="Yes","Senior","Others"))</f>
        <v>Others</v>
      </c>
      <c r="Q282">
        <v>1</v>
      </c>
      <c r="S282">
        <v>13</v>
      </c>
      <c r="T282">
        <v>0</v>
      </c>
      <c r="U282">
        <v>0</v>
      </c>
      <c r="V282">
        <v>0</v>
      </c>
      <c r="W282">
        <v>0</v>
      </c>
    </row>
    <row r="283" spans="1:23" x14ac:dyDescent="0.25">
      <c r="A283" t="s">
        <v>21</v>
      </c>
      <c r="B283" t="str">
        <f>IF(Aggregate[[#This Row],[Avg Monthly GB Download]]&lt;5, "Less than 5 GB", IF(Aggregate[[#This Row],[Avg Monthly GB Download]]&lt;10, "Between 5 and 10 GB", "10 or more GB"))</f>
        <v>10 or more GB</v>
      </c>
      <c r="C283">
        <v>2</v>
      </c>
      <c r="D283" t="s">
        <v>25</v>
      </c>
      <c r="E283" t="s">
        <v>88</v>
      </c>
      <c r="F283" t="s">
        <v>77</v>
      </c>
      <c r="G283" t="s">
        <v>26</v>
      </c>
      <c r="H283">
        <v>24</v>
      </c>
      <c r="I283" t="s">
        <v>25</v>
      </c>
      <c r="J283" t="s">
        <v>21</v>
      </c>
      <c r="L283" t="str">
        <f>IF(Aggregate[[#This Row],[Under 30]]="yes","Under 30", IF(Aggregate[[#This Row],[Senior]]="Yes","Senior","Others"))</f>
        <v>Under 30</v>
      </c>
      <c r="Q283">
        <v>1</v>
      </c>
      <c r="S283">
        <v>10</v>
      </c>
      <c r="T283">
        <v>0</v>
      </c>
      <c r="U283">
        <v>0</v>
      </c>
      <c r="V283">
        <v>6</v>
      </c>
      <c r="W283">
        <v>16</v>
      </c>
    </row>
    <row r="284" spans="1:23" x14ac:dyDescent="0.25">
      <c r="A284" t="s">
        <v>21</v>
      </c>
      <c r="B284" t="str">
        <f>IF(Aggregate[[#This Row],[Avg Monthly GB Download]]&lt;5, "Less than 5 GB", IF(Aggregate[[#This Row],[Avg Monthly GB Download]]&lt;10, "Between 5 and 10 GB", "10 or more GB"))</f>
        <v>10 or more GB</v>
      </c>
      <c r="C284">
        <v>2</v>
      </c>
      <c r="D284" t="s">
        <v>25</v>
      </c>
      <c r="E284" t="s">
        <v>88</v>
      </c>
      <c r="F284" t="s">
        <v>86</v>
      </c>
      <c r="G284" t="s">
        <v>24</v>
      </c>
      <c r="H284">
        <v>26</v>
      </c>
      <c r="I284" t="s">
        <v>25</v>
      </c>
      <c r="J284" t="s">
        <v>21</v>
      </c>
      <c r="L284" t="str">
        <f>IF(Aggregate[[#This Row],[Under 30]]="yes","Under 30", IF(Aggregate[[#This Row],[Senior]]="Yes","Senior","Others"))</f>
        <v>Under 30</v>
      </c>
      <c r="Q284">
        <v>1</v>
      </c>
      <c r="S284">
        <v>22</v>
      </c>
      <c r="T284">
        <v>2</v>
      </c>
      <c r="U284">
        <v>0</v>
      </c>
      <c r="V284">
        <v>5</v>
      </c>
      <c r="W284">
        <v>14</v>
      </c>
    </row>
    <row r="285" spans="1:23" x14ac:dyDescent="0.25">
      <c r="A285" t="s">
        <v>21</v>
      </c>
      <c r="B285" t="str">
        <f>IF(Aggregate[[#This Row],[Avg Monthly GB Download]]&lt;5, "Less than 5 GB", IF(Aggregate[[#This Row],[Avg Monthly GB Download]]&lt;10, "Between 5 and 10 GB", "10 or more GB"))</f>
        <v>Less than 5 GB</v>
      </c>
      <c r="C285">
        <v>3</v>
      </c>
      <c r="D285" t="s">
        <v>21</v>
      </c>
      <c r="E285" t="s">
        <v>22</v>
      </c>
      <c r="F285" t="s">
        <v>23</v>
      </c>
      <c r="G285" t="s">
        <v>24</v>
      </c>
      <c r="H285">
        <v>64</v>
      </c>
      <c r="I285" t="s">
        <v>21</v>
      </c>
      <c r="J285" t="s">
        <v>21</v>
      </c>
      <c r="L285" t="str">
        <f>IF(Aggregate[[#This Row],[Under 30]]="yes","Under 30", IF(Aggregate[[#This Row],[Senior]]="Yes","Senior","Others"))</f>
        <v>Others</v>
      </c>
      <c r="Q285">
        <v>1</v>
      </c>
      <c r="S285">
        <v>8</v>
      </c>
      <c r="T285">
        <v>0</v>
      </c>
      <c r="U285">
        <v>0</v>
      </c>
      <c r="V285">
        <v>0</v>
      </c>
      <c r="W285">
        <v>0</v>
      </c>
    </row>
    <row r="286" spans="1:23" x14ac:dyDescent="0.25">
      <c r="A286" t="s">
        <v>21</v>
      </c>
      <c r="B286" t="str">
        <f>IF(Aggregate[[#This Row],[Avg Monthly GB Download]]&lt;5, "Less than 5 GB", IF(Aggregate[[#This Row],[Avg Monthly GB Download]]&lt;10, "Between 5 and 10 GB", "10 or more GB"))</f>
        <v>Less than 5 GB</v>
      </c>
      <c r="C286">
        <v>3</v>
      </c>
      <c r="D286" t="s">
        <v>21</v>
      </c>
      <c r="E286" t="s">
        <v>22</v>
      </c>
      <c r="F286" t="s">
        <v>28</v>
      </c>
      <c r="G286" t="s">
        <v>24</v>
      </c>
      <c r="H286">
        <v>41</v>
      </c>
      <c r="I286" t="s">
        <v>21</v>
      </c>
      <c r="J286" t="s">
        <v>21</v>
      </c>
      <c r="L286" t="str">
        <f>IF(Aggregate[[#This Row],[Under 30]]="yes","Under 30", IF(Aggregate[[#This Row],[Senior]]="Yes","Senior","Others"))</f>
        <v>Others</v>
      </c>
      <c r="Q286">
        <v>1</v>
      </c>
      <c r="S286">
        <v>11</v>
      </c>
      <c r="T286">
        <v>0</v>
      </c>
      <c r="U286">
        <v>0</v>
      </c>
      <c r="V286">
        <v>0</v>
      </c>
      <c r="W286">
        <v>0</v>
      </c>
    </row>
    <row r="287" spans="1:23" x14ac:dyDescent="0.25">
      <c r="A287" t="s">
        <v>21</v>
      </c>
      <c r="B287" t="str">
        <f>IF(Aggregate[[#This Row],[Avg Monthly GB Download]]&lt;5, "Less than 5 GB", IF(Aggregate[[#This Row],[Avg Monthly GB Download]]&lt;10, "Between 5 and 10 GB", "10 or more GB"))</f>
        <v>Less than 5 GB</v>
      </c>
      <c r="C287">
        <v>3</v>
      </c>
      <c r="D287" t="s">
        <v>21</v>
      </c>
      <c r="E287" t="s">
        <v>22</v>
      </c>
      <c r="F287" t="s">
        <v>28</v>
      </c>
      <c r="G287" t="s">
        <v>24</v>
      </c>
      <c r="H287">
        <v>47</v>
      </c>
      <c r="I287" t="s">
        <v>21</v>
      </c>
      <c r="J287" t="s">
        <v>21</v>
      </c>
      <c r="L287" t="str">
        <f>IF(Aggregate[[#This Row],[Under 30]]="yes","Under 30", IF(Aggregate[[#This Row],[Senior]]="Yes","Senior","Others"))</f>
        <v>Others</v>
      </c>
      <c r="Q287">
        <v>1</v>
      </c>
      <c r="S287">
        <v>8</v>
      </c>
      <c r="T287">
        <v>0</v>
      </c>
      <c r="U287">
        <v>0</v>
      </c>
      <c r="V287">
        <v>0</v>
      </c>
      <c r="W287">
        <v>0</v>
      </c>
    </row>
    <row r="288" spans="1:23" x14ac:dyDescent="0.25">
      <c r="A288" t="s">
        <v>21</v>
      </c>
      <c r="B288" t="str">
        <f>IF(Aggregate[[#This Row],[Avg Monthly GB Download]]&lt;5, "Less than 5 GB", IF(Aggregate[[#This Row],[Avg Monthly GB Download]]&lt;10, "Between 5 and 10 GB", "10 or more GB"))</f>
        <v>Less than 5 GB</v>
      </c>
      <c r="C288">
        <v>3</v>
      </c>
      <c r="D288" t="s">
        <v>21</v>
      </c>
      <c r="E288" t="s">
        <v>22</v>
      </c>
      <c r="F288" t="s">
        <v>28</v>
      </c>
      <c r="G288" t="s">
        <v>24</v>
      </c>
      <c r="H288">
        <v>51</v>
      </c>
      <c r="I288" t="s">
        <v>21</v>
      </c>
      <c r="J288" t="s">
        <v>21</v>
      </c>
      <c r="L288" t="str">
        <f>IF(Aggregate[[#This Row],[Under 30]]="yes","Under 30", IF(Aggregate[[#This Row],[Senior]]="Yes","Senior","Others"))</f>
        <v>Others</v>
      </c>
      <c r="Q288">
        <v>1</v>
      </c>
      <c r="S288">
        <v>5</v>
      </c>
      <c r="T288">
        <v>0</v>
      </c>
      <c r="U288">
        <v>0</v>
      </c>
      <c r="V288">
        <v>0</v>
      </c>
      <c r="W288">
        <v>0</v>
      </c>
    </row>
    <row r="289" spans="1:23" x14ac:dyDescent="0.25">
      <c r="A289" t="s">
        <v>21</v>
      </c>
      <c r="B289" t="str">
        <f>IF(Aggregate[[#This Row],[Avg Monthly GB Download]]&lt;5, "Less than 5 GB", IF(Aggregate[[#This Row],[Avg Monthly GB Download]]&lt;10, "Between 5 and 10 GB", "10 or more GB"))</f>
        <v>Between 5 and 10 GB</v>
      </c>
      <c r="C289">
        <v>3</v>
      </c>
      <c r="D289" t="s">
        <v>21</v>
      </c>
      <c r="E289" t="s">
        <v>22</v>
      </c>
      <c r="F289" t="s">
        <v>29</v>
      </c>
      <c r="G289" t="s">
        <v>24</v>
      </c>
      <c r="H289">
        <v>61</v>
      </c>
      <c r="I289" t="s">
        <v>21</v>
      </c>
      <c r="J289" t="s">
        <v>21</v>
      </c>
      <c r="L289" t="str">
        <f>IF(Aggregate[[#This Row],[Under 30]]="yes","Under 30", IF(Aggregate[[#This Row],[Senior]]="Yes","Senior","Others"))</f>
        <v>Others</v>
      </c>
      <c r="Q289">
        <v>1</v>
      </c>
      <c r="R289">
        <v>1</v>
      </c>
      <c r="S289">
        <v>45</v>
      </c>
      <c r="T289">
        <v>1</v>
      </c>
      <c r="U289">
        <v>0</v>
      </c>
      <c r="V289">
        <v>5</v>
      </c>
      <c r="W289">
        <v>8</v>
      </c>
    </row>
    <row r="290" spans="1:23" x14ac:dyDescent="0.25">
      <c r="A290" t="s">
        <v>21</v>
      </c>
      <c r="B290" t="str">
        <f>IF(Aggregate[[#This Row],[Avg Monthly GB Download]]&lt;5, "Less than 5 GB", IF(Aggregate[[#This Row],[Avg Monthly GB Download]]&lt;10, "Between 5 and 10 GB", "10 or more GB"))</f>
        <v>Between 5 and 10 GB</v>
      </c>
      <c r="C290">
        <v>3</v>
      </c>
      <c r="D290" t="s">
        <v>21</v>
      </c>
      <c r="E290" t="s">
        <v>22</v>
      </c>
      <c r="F290" t="s">
        <v>29</v>
      </c>
      <c r="G290" t="s">
        <v>24</v>
      </c>
      <c r="H290">
        <v>62</v>
      </c>
      <c r="I290" t="s">
        <v>21</v>
      </c>
      <c r="J290" t="s">
        <v>21</v>
      </c>
      <c r="L290" t="str">
        <f>IF(Aggregate[[#This Row],[Under 30]]="yes","Under 30", IF(Aggregate[[#This Row],[Senior]]="Yes","Senior","Others"))</f>
        <v>Others</v>
      </c>
      <c r="Q290">
        <v>1</v>
      </c>
      <c r="S290">
        <v>43</v>
      </c>
      <c r="T290">
        <v>0</v>
      </c>
      <c r="U290">
        <v>0</v>
      </c>
      <c r="V290">
        <v>20</v>
      </c>
      <c r="W290">
        <v>9</v>
      </c>
    </row>
    <row r="291" spans="1:23" x14ac:dyDescent="0.25">
      <c r="A291" t="s">
        <v>21</v>
      </c>
      <c r="B291" t="str">
        <f>IF(Aggregate[[#This Row],[Avg Monthly GB Download]]&lt;5, "Less than 5 GB", IF(Aggregate[[#This Row],[Avg Monthly GB Download]]&lt;10, "Between 5 and 10 GB", "10 or more GB"))</f>
        <v>Less than 5 GB</v>
      </c>
      <c r="C291">
        <v>3</v>
      </c>
      <c r="D291" t="s">
        <v>21</v>
      </c>
      <c r="E291" t="s">
        <v>22</v>
      </c>
      <c r="F291" t="s">
        <v>30</v>
      </c>
      <c r="G291" t="s">
        <v>26</v>
      </c>
      <c r="H291">
        <v>45</v>
      </c>
      <c r="I291" t="s">
        <v>21</v>
      </c>
      <c r="J291" t="s">
        <v>21</v>
      </c>
      <c r="L291" t="str">
        <f>IF(Aggregate[[#This Row],[Under 30]]="yes","Under 30", IF(Aggregate[[#This Row],[Senior]]="Yes","Senior","Others"))</f>
        <v>Others</v>
      </c>
      <c r="Q291">
        <v>1</v>
      </c>
      <c r="S291">
        <v>11</v>
      </c>
      <c r="T291">
        <v>2</v>
      </c>
      <c r="U291">
        <v>0</v>
      </c>
      <c r="V291">
        <v>0</v>
      </c>
      <c r="W291">
        <v>0</v>
      </c>
    </row>
    <row r="292" spans="1:23" x14ac:dyDescent="0.25">
      <c r="A292" t="s">
        <v>21</v>
      </c>
      <c r="B292" t="str">
        <f>IF(Aggregate[[#This Row],[Avg Monthly GB Download]]&lt;5, "Less than 5 GB", IF(Aggregate[[#This Row],[Avg Monthly GB Download]]&lt;10, "Between 5 and 10 GB", "10 or more GB"))</f>
        <v>Less than 5 GB</v>
      </c>
      <c r="C292">
        <v>3</v>
      </c>
      <c r="D292" t="s">
        <v>21</v>
      </c>
      <c r="E292" t="s">
        <v>22</v>
      </c>
      <c r="F292" t="s">
        <v>30</v>
      </c>
      <c r="G292" t="s">
        <v>26</v>
      </c>
      <c r="H292">
        <v>59</v>
      </c>
      <c r="I292" t="s">
        <v>21</v>
      </c>
      <c r="J292" t="s">
        <v>21</v>
      </c>
      <c r="L292" t="str">
        <f>IF(Aggregate[[#This Row],[Under 30]]="yes","Under 30", IF(Aggregate[[#This Row],[Senior]]="Yes","Senior","Others"))</f>
        <v>Others</v>
      </c>
      <c r="Q292">
        <v>1</v>
      </c>
      <c r="S292">
        <v>7</v>
      </c>
      <c r="T292">
        <v>0</v>
      </c>
      <c r="U292">
        <v>0</v>
      </c>
      <c r="V292">
        <v>0</v>
      </c>
      <c r="W292">
        <v>0</v>
      </c>
    </row>
    <row r="293" spans="1:23" x14ac:dyDescent="0.25">
      <c r="A293" t="s">
        <v>21</v>
      </c>
      <c r="B293" t="str">
        <f>IF(Aggregate[[#This Row],[Avg Monthly GB Download]]&lt;5, "Less than 5 GB", IF(Aggregate[[#This Row],[Avg Monthly GB Download]]&lt;10, "Between 5 and 10 GB", "10 or more GB"))</f>
        <v>Less than 5 GB</v>
      </c>
      <c r="C293">
        <v>3</v>
      </c>
      <c r="D293" t="s">
        <v>21</v>
      </c>
      <c r="E293" t="s">
        <v>22</v>
      </c>
      <c r="F293" t="s">
        <v>31</v>
      </c>
      <c r="G293" t="s">
        <v>24</v>
      </c>
      <c r="H293">
        <v>23</v>
      </c>
      <c r="I293" t="s">
        <v>25</v>
      </c>
      <c r="J293" t="s">
        <v>21</v>
      </c>
      <c r="L293" t="str">
        <f>IF(Aggregate[[#This Row],[Under 30]]="yes","Under 30", IF(Aggregate[[#This Row],[Senior]]="Yes","Senior","Others"))</f>
        <v>Under 30</v>
      </c>
      <c r="Q293">
        <v>1</v>
      </c>
      <c r="S293">
        <v>7</v>
      </c>
      <c r="T293">
        <v>0</v>
      </c>
      <c r="U293">
        <v>0</v>
      </c>
      <c r="V293">
        <v>0</v>
      </c>
      <c r="W293">
        <v>0</v>
      </c>
    </row>
    <row r="294" spans="1:23" x14ac:dyDescent="0.25">
      <c r="A294" t="s">
        <v>21</v>
      </c>
      <c r="B294" t="str">
        <f>IF(Aggregate[[#This Row],[Avg Monthly GB Download]]&lt;5, "Less than 5 GB", IF(Aggregate[[#This Row],[Avg Monthly GB Download]]&lt;10, "Between 5 and 10 GB", "10 or more GB"))</f>
        <v>Less than 5 GB</v>
      </c>
      <c r="C294">
        <v>3</v>
      </c>
      <c r="D294" t="s">
        <v>21</v>
      </c>
      <c r="E294" t="s">
        <v>22</v>
      </c>
      <c r="F294" t="s">
        <v>31</v>
      </c>
      <c r="G294" t="s">
        <v>24</v>
      </c>
      <c r="H294">
        <v>62</v>
      </c>
      <c r="I294" t="s">
        <v>21</v>
      </c>
      <c r="J294" t="s">
        <v>21</v>
      </c>
      <c r="L294" t="str">
        <f>IF(Aggregate[[#This Row],[Under 30]]="yes","Under 30", IF(Aggregate[[#This Row],[Senior]]="Yes","Senior","Others"))</f>
        <v>Others</v>
      </c>
      <c r="Q294">
        <v>1</v>
      </c>
      <c r="S294">
        <v>11</v>
      </c>
      <c r="T294">
        <v>2</v>
      </c>
      <c r="U294">
        <v>0</v>
      </c>
      <c r="V294">
        <v>0</v>
      </c>
      <c r="W294">
        <v>0</v>
      </c>
    </row>
    <row r="295" spans="1:23" x14ac:dyDescent="0.25">
      <c r="A295" t="s">
        <v>21</v>
      </c>
      <c r="B295" t="str">
        <f>IF(Aggregate[[#This Row],[Avg Monthly GB Download]]&lt;5, "Less than 5 GB", IF(Aggregate[[#This Row],[Avg Monthly GB Download]]&lt;10, "Between 5 and 10 GB", "10 or more GB"))</f>
        <v>Between 5 and 10 GB</v>
      </c>
      <c r="C295">
        <v>3</v>
      </c>
      <c r="D295" t="s">
        <v>21</v>
      </c>
      <c r="E295" t="s">
        <v>22</v>
      </c>
      <c r="F295" t="s">
        <v>35</v>
      </c>
      <c r="G295" t="s">
        <v>24</v>
      </c>
      <c r="H295">
        <v>32</v>
      </c>
      <c r="I295" t="s">
        <v>21</v>
      </c>
      <c r="J295" t="s">
        <v>21</v>
      </c>
      <c r="L295" t="str">
        <f>IF(Aggregate[[#This Row],[Under 30]]="yes","Under 30", IF(Aggregate[[#This Row],[Senior]]="Yes","Senior","Others"))</f>
        <v>Others</v>
      </c>
      <c r="Q295">
        <v>1</v>
      </c>
      <c r="R295">
        <v>1</v>
      </c>
      <c r="S295">
        <v>49</v>
      </c>
      <c r="T295">
        <v>5</v>
      </c>
      <c r="U295">
        <v>0</v>
      </c>
      <c r="V295">
        <v>4</v>
      </c>
      <c r="W295">
        <v>5</v>
      </c>
    </row>
    <row r="296" spans="1:23" x14ac:dyDescent="0.25">
      <c r="A296" t="s">
        <v>21</v>
      </c>
      <c r="B296" t="str">
        <f>IF(Aggregate[[#This Row],[Avg Monthly GB Download]]&lt;5, "Less than 5 GB", IF(Aggregate[[#This Row],[Avg Monthly GB Download]]&lt;10, "Between 5 and 10 GB", "10 or more GB"))</f>
        <v>Less than 5 GB</v>
      </c>
      <c r="C296">
        <v>3</v>
      </c>
      <c r="D296" t="s">
        <v>21</v>
      </c>
      <c r="E296" t="s">
        <v>22</v>
      </c>
      <c r="F296" t="s">
        <v>35</v>
      </c>
      <c r="G296" t="s">
        <v>26</v>
      </c>
      <c r="H296">
        <v>22</v>
      </c>
      <c r="I296" t="s">
        <v>25</v>
      </c>
      <c r="J296" t="s">
        <v>21</v>
      </c>
      <c r="L296" t="str">
        <f>IF(Aggregate[[#This Row],[Under 30]]="yes","Under 30", IF(Aggregate[[#This Row],[Senior]]="Yes","Senior","Others"))</f>
        <v>Under 30</v>
      </c>
      <c r="Q296">
        <v>1</v>
      </c>
      <c r="S296">
        <v>8</v>
      </c>
      <c r="T296">
        <v>2</v>
      </c>
      <c r="U296">
        <v>0</v>
      </c>
      <c r="V296">
        <v>0</v>
      </c>
      <c r="W296">
        <v>0</v>
      </c>
    </row>
    <row r="297" spans="1:23" x14ac:dyDescent="0.25">
      <c r="A297" t="s">
        <v>21</v>
      </c>
      <c r="B297" t="str">
        <f>IF(Aggregate[[#This Row],[Avg Monthly GB Download]]&lt;5, "Less than 5 GB", IF(Aggregate[[#This Row],[Avg Monthly GB Download]]&lt;10, "Between 5 and 10 GB", "10 or more GB"))</f>
        <v>Less than 5 GB</v>
      </c>
      <c r="C297">
        <v>3</v>
      </c>
      <c r="D297" t="s">
        <v>21</v>
      </c>
      <c r="E297" t="s">
        <v>22</v>
      </c>
      <c r="F297" t="s">
        <v>93</v>
      </c>
      <c r="G297" t="s">
        <v>26</v>
      </c>
      <c r="H297">
        <v>59</v>
      </c>
      <c r="I297" t="s">
        <v>21</v>
      </c>
      <c r="J297" t="s">
        <v>21</v>
      </c>
      <c r="L297" t="str">
        <f>IF(Aggregate[[#This Row],[Under 30]]="yes","Under 30", IF(Aggregate[[#This Row],[Senior]]="Yes","Senior","Others"))</f>
        <v>Others</v>
      </c>
      <c r="Q297">
        <v>1</v>
      </c>
      <c r="S297">
        <v>9</v>
      </c>
      <c r="T297">
        <v>0</v>
      </c>
      <c r="U297">
        <v>0</v>
      </c>
      <c r="V297">
        <v>0</v>
      </c>
      <c r="W297">
        <v>0</v>
      </c>
    </row>
    <row r="298" spans="1:23" x14ac:dyDescent="0.25">
      <c r="A298" t="s">
        <v>21</v>
      </c>
      <c r="B298" t="str">
        <f>IF(Aggregate[[#This Row],[Avg Monthly GB Download]]&lt;5, "Less than 5 GB", IF(Aggregate[[#This Row],[Avg Monthly GB Download]]&lt;10, "Between 5 and 10 GB", "10 or more GB"))</f>
        <v>10 or more GB</v>
      </c>
      <c r="C298">
        <v>3</v>
      </c>
      <c r="D298" t="s">
        <v>21</v>
      </c>
      <c r="E298" t="s">
        <v>22</v>
      </c>
      <c r="F298" t="s">
        <v>41</v>
      </c>
      <c r="G298" t="s">
        <v>24</v>
      </c>
      <c r="H298">
        <v>55</v>
      </c>
      <c r="I298" t="s">
        <v>21</v>
      </c>
      <c r="J298" t="s">
        <v>21</v>
      </c>
      <c r="L298" t="str">
        <f>IF(Aggregate[[#This Row],[Under 30]]="yes","Under 30", IF(Aggregate[[#This Row],[Senior]]="Yes","Senior","Others"))</f>
        <v>Others</v>
      </c>
      <c r="Q298">
        <v>1</v>
      </c>
      <c r="S298">
        <v>31</v>
      </c>
      <c r="T298">
        <v>0</v>
      </c>
      <c r="U298">
        <v>0</v>
      </c>
      <c r="V298">
        <v>20</v>
      </c>
      <c r="W298">
        <v>11</v>
      </c>
    </row>
    <row r="299" spans="1:23" x14ac:dyDescent="0.25">
      <c r="A299" t="s">
        <v>21</v>
      </c>
      <c r="B299" t="str">
        <f>IF(Aggregate[[#This Row],[Avg Monthly GB Download]]&lt;5, "Less than 5 GB", IF(Aggregate[[#This Row],[Avg Monthly GB Download]]&lt;10, "Between 5 and 10 GB", "10 or more GB"))</f>
        <v>Less than 5 GB</v>
      </c>
      <c r="C299">
        <v>3</v>
      </c>
      <c r="D299" t="s">
        <v>21</v>
      </c>
      <c r="E299" t="s">
        <v>22</v>
      </c>
      <c r="F299" t="s">
        <v>42</v>
      </c>
      <c r="G299" t="s">
        <v>24</v>
      </c>
      <c r="H299">
        <v>35</v>
      </c>
      <c r="I299" t="s">
        <v>21</v>
      </c>
      <c r="J299" t="s">
        <v>21</v>
      </c>
      <c r="L299" t="str">
        <f>IF(Aggregate[[#This Row],[Under 30]]="yes","Under 30", IF(Aggregate[[#This Row],[Senior]]="Yes","Senior","Others"))</f>
        <v>Others</v>
      </c>
      <c r="Q299">
        <v>1</v>
      </c>
      <c r="S299">
        <v>6</v>
      </c>
      <c r="T299">
        <v>1</v>
      </c>
      <c r="U299">
        <v>0</v>
      </c>
      <c r="V299">
        <v>0</v>
      </c>
      <c r="W299">
        <v>0</v>
      </c>
    </row>
    <row r="300" spans="1:23" x14ac:dyDescent="0.25">
      <c r="A300" t="s">
        <v>21</v>
      </c>
      <c r="B300" t="str">
        <f>IF(Aggregate[[#This Row],[Avg Monthly GB Download]]&lt;5, "Less than 5 GB", IF(Aggregate[[#This Row],[Avg Monthly GB Download]]&lt;10, "Between 5 and 10 GB", "10 or more GB"))</f>
        <v>Less than 5 GB</v>
      </c>
      <c r="C300">
        <v>3</v>
      </c>
      <c r="D300" t="s">
        <v>21</v>
      </c>
      <c r="E300" t="s">
        <v>22</v>
      </c>
      <c r="F300" t="s">
        <v>42</v>
      </c>
      <c r="G300" t="s">
        <v>24</v>
      </c>
      <c r="H300">
        <v>56</v>
      </c>
      <c r="I300" t="s">
        <v>21</v>
      </c>
      <c r="J300" t="s">
        <v>21</v>
      </c>
      <c r="L300" t="str">
        <f>IF(Aggregate[[#This Row],[Under 30]]="yes","Under 30", IF(Aggregate[[#This Row],[Senior]]="Yes","Senior","Others"))</f>
        <v>Others</v>
      </c>
      <c r="Q300">
        <v>1</v>
      </c>
      <c r="S300">
        <v>10</v>
      </c>
      <c r="T300">
        <v>0</v>
      </c>
      <c r="U300">
        <v>0</v>
      </c>
      <c r="V300">
        <v>0</v>
      </c>
      <c r="W300">
        <v>0</v>
      </c>
    </row>
    <row r="301" spans="1:23" x14ac:dyDescent="0.25">
      <c r="A301" t="s">
        <v>21</v>
      </c>
      <c r="B301" t="str">
        <f>IF(Aggregate[[#This Row],[Avg Monthly GB Download]]&lt;5, "Less than 5 GB", IF(Aggregate[[#This Row],[Avg Monthly GB Download]]&lt;10, "Between 5 and 10 GB", "10 or more GB"))</f>
        <v>Less than 5 GB</v>
      </c>
      <c r="C301">
        <v>3</v>
      </c>
      <c r="D301" t="s">
        <v>21</v>
      </c>
      <c r="E301" t="s">
        <v>22</v>
      </c>
      <c r="F301" t="s">
        <v>47</v>
      </c>
      <c r="G301" t="s">
        <v>24</v>
      </c>
      <c r="H301">
        <v>28</v>
      </c>
      <c r="I301" t="s">
        <v>25</v>
      </c>
      <c r="J301" t="s">
        <v>21</v>
      </c>
      <c r="L301" t="str">
        <f>IF(Aggregate[[#This Row],[Under 30]]="yes","Under 30", IF(Aggregate[[#This Row],[Senior]]="Yes","Senior","Others"))</f>
        <v>Under 30</v>
      </c>
      <c r="Q301">
        <v>1</v>
      </c>
      <c r="S301">
        <v>7</v>
      </c>
      <c r="T301">
        <v>0</v>
      </c>
      <c r="U301">
        <v>0</v>
      </c>
      <c r="V301">
        <v>0</v>
      </c>
      <c r="W301">
        <v>0</v>
      </c>
    </row>
    <row r="302" spans="1:23" x14ac:dyDescent="0.25">
      <c r="A302" t="s">
        <v>21</v>
      </c>
      <c r="B302" t="str">
        <f>IF(Aggregate[[#This Row],[Avg Monthly GB Download]]&lt;5, "Less than 5 GB", IF(Aggregate[[#This Row],[Avg Monthly GB Download]]&lt;10, "Between 5 and 10 GB", "10 or more GB"))</f>
        <v>Less than 5 GB</v>
      </c>
      <c r="C302">
        <v>3</v>
      </c>
      <c r="D302" t="s">
        <v>21</v>
      </c>
      <c r="E302" t="s">
        <v>22</v>
      </c>
      <c r="F302" t="s">
        <v>47</v>
      </c>
      <c r="G302" t="s">
        <v>26</v>
      </c>
      <c r="H302">
        <v>25</v>
      </c>
      <c r="I302" t="s">
        <v>25</v>
      </c>
      <c r="J302" t="s">
        <v>21</v>
      </c>
      <c r="L302" t="str">
        <f>IF(Aggregate[[#This Row],[Under 30]]="yes","Under 30", IF(Aggregate[[#This Row],[Senior]]="Yes","Senior","Others"))</f>
        <v>Under 30</v>
      </c>
      <c r="Q302">
        <v>1</v>
      </c>
      <c r="S302">
        <v>12</v>
      </c>
      <c r="T302">
        <v>1</v>
      </c>
      <c r="U302">
        <v>0</v>
      </c>
      <c r="V302">
        <v>0</v>
      </c>
      <c r="W302">
        <v>0</v>
      </c>
    </row>
    <row r="303" spans="1:23" x14ac:dyDescent="0.25">
      <c r="A303" t="s">
        <v>21</v>
      </c>
      <c r="B303" t="str">
        <f>IF(Aggregate[[#This Row],[Avg Monthly GB Download]]&lt;5, "Less than 5 GB", IF(Aggregate[[#This Row],[Avg Monthly GB Download]]&lt;10, "Between 5 and 10 GB", "10 or more GB"))</f>
        <v>Less than 5 GB</v>
      </c>
      <c r="C303">
        <v>3</v>
      </c>
      <c r="D303" t="s">
        <v>21</v>
      </c>
      <c r="E303" t="s">
        <v>22</v>
      </c>
      <c r="F303" t="s">
        <v>50</v>
      </c>
      <c r="G303" t="s">
        <v>26</v>
      </c>
      <c r="H303">
        <v>21</v>
      </c>
      <c r="I303" t="s">
        <v>25</v>
      </c>
      <c r="J303" t="s">
        <v>21</v>
      </c>
      <c r="L303" t="str">
        <f>IF(Aggregate[[#This Row],[Under 30]]="yes","Under 30", IF(Aggregate[[#This Row],[Senior]]="Yes","Senior","Others"))</f>
        <v>Under 30</v>
      </c>
      <c r="Q303">
        <v>1</v>
      </c>
      <c r="S303">
        <v>13</v>
      </c>
      <c r="T303">
        <v>0</v>
      </c>
      <c r="U303">
        <v>0</v>
      </c>
      <c r="V303">
        <v>0</v>
      </c>
      <c r="W303">
        <v>0</v>
      </c>
    </row>
    <row r="304" spans="1:23" x14ac:dyDescent="0.25">
      <c r="A304" t="s">
        <v>21</v>
      </c>
      <c r="B304" t="str">
        <f>IF(Aggregate[[#This Row],[Avg Monthly GB Download]]&lt;5, "Less than 5 GB", IF(Aggregate[[#This Row],[Avg Monthly GB Download]]&lt;10, "Between 5 and 10 GB", "10 or more GB"))</f>
        <v>Less than 5 GB</v>
      </c>
      <c r="C304">
        <v>3</v>
      </c>
      <c r="D304" t="s">
        <v>21</v>
      </c>
      <c r="E304" t="s">
        <v>22</v>
      </c>
      <c r="F304" t="s">
        <v>51</v>
      </c>
      <c r="G304" t="s">
        <v>24</v>
      </c>
      <c r="H304">
        <v>73</v>
      </c>
      <c r="I304" t="s">
        <v>21</v>
      </c>
      <c r="J304" t="s">
        <v>25</v>
      </c>
      <c r="K304" t="s">
        <v>21</v>
      </c>
      <c r="L304" t="str">
        <f>IF(Aggregate[[#This Row],[Under 30]]="yes","Under 30", IF(Aggregate[[#This Row],[Senior]]="Yes","Senior","Others"))</f>
        <v>Senior</v>
      </c>
      <c r="M304" t="s">
        <v>32</v>
      </c>
      <c r="N304" t="s">
        <v>38</v>
      </c>
      <c r="O304" t="s">
        <v>56</v>
      </c>
      <c r="P304" t="s">
        <v>57</v>
      </c>
      <c r="Q304">
        <v>1</v>
      </c>
      <c r="R304">
        <v>1</v>
      </c>
      <c r="S304">
        <v>24</v>
      </c>
      <c r="T304">
        <v>1</v>
      </c>
      <c r="U304">
        <v>0</v>
      </c>
      <c r="V304">
        <v>6</v>
      </c>
      <c r="W304">
        <v>1</v>
      </c>
    </row>
    <row r="305" spans="1:23" x14ac:dyDescent="0.25">
      <c r="A305" t="s">
        <v>21</v>
      </c>
      <c r="B305" t="str">
        <f>IF(Aggregate[[#This Row],[Avg Monthly GB Download]]&lt;5, "Less than 5 GB", IF(Aggregate[[#This Row],[Avg Monthly GB Download]]&lt;10, "Between 5 and 10 GB", "10 or more GB"))</f>
        <v>Less than 5 GB</v>
      </c>
      <c r="C305">
        <v>3</v>
      </c>
      <c r="D305" t="s">
        <v>21</v>
      </c>
      <c r="E305" t="s">
        <v>22</v>
      </c>
      <c r="F305" t="s">
        <v>51</v>
      </c>
      <c r="G305" t="s">
        <v>26</v>
      </c>
      <c r="H305">
        <v>35</v>
      </c>
      <c r="I305" t="s">
        <v>21</v>
      </c>
      <c r="J305" t="s">
        <v>21</v>
      </c>
      <c r="L305" t="str">
        <f>IF(Aggregate[[#This Row],[Under 30]]="yes","Under 30", IF(Aggregate[[#This Row],[Senior]]="Yes","Senior","Others"))</f>
        <v>Others</v>
      </c>
      <c r="Q305">
        <v>1</v>
      </c>
      <c r="S305">
        <v>10</v>
      </c>
      <c r="T305">
        <v>0</v>
      </c>
      <c r="U305">
        <v>0</v>
      </c>
      <c r="V305">
        <v>0</v>
      </c>
      <c r="W305">
        <v>0</v>
      </c>
    </row>
    <row r="306" spans="1:23" x14ac:dyDescent="0.25">
      <c r="A306" t="s">
        <v>21</v>
      </c>
      <c r="B306" t="str">
        <f>IF(Aggregate[[#This Row],[Avg Monthly GB Download]]&lt;5, "Less than 5 GB", IF(Aggregate[[#This Row],[Avg Monthly GB Download]]&lt;10, "Between 5 and 10 GB", "10 or more GB"))</f>
        <v>Less than 5 GB</v>
      </c>
      <c r="C306">
        <v>3</v>
      </c>
      <c r="D306" t="s">
        <v>21</v>
      </c>
      <c r="E306" t="s">
        <v>22</v>
      </c>
      <c r="F306" t="s">
        <v>54</v>
      </c>
      <c r="G306" t="s">
        <v>24</v>
      </c>
      <c r="H306">
        <v>38</v>
      </c>
      <c r="I306" t="s">
        <v>21</v>
      </c>
      <c r="J306" t="s">
        <v>21</v>
      </c>
      <c r="L306" t="str">
        <f>IF(Aggregate[[#This Row],[Under 30]]="yes","Under 30", IF(Aggregate[[#This Row],[Senior]]="Yes","Senior","Others"))</f>
        <v>Others</v>
      </c>
      <c r="Q306">
        <v>1</v>
      </c>
      <c r="S306">
        <v>13</v>
      </c>
      <c r="T306">
        <v>0</v>
      </c>
      <c r="U306">
        <v>0</v>
      </c>
      <c r="V306">
        <v>0</v>
      </c>
      <c r="W306">
        <v>0</v>
      </c>
    </row>
    <row r="307" spans="1:23" x14ac:dyDescent="0.25">
      <c r="A307" t="s">
        <v>21</v>
      </c>
      <c r="B307" t="str">
        <f>IF(Aggregate[[#This Row],[Avg Monthly GB Download]]&lt;5, "Less than 5 GB", IF(Aggregate[[#This Row],[Avg Monthly GB Download]]&lt;10, "Between 5 and 10 GB", "10 or more GB"))</f>
        <v>Less than 5 GB</v>
      </c>
      <c r="C307">
        <v>3</v>
      </c>
      <c r="D307" t="s">
        <v>21</v>
      </c>
      <c r="E307" t="s">
        <v>22</v>
      </c>
      <c r="F307" t="s">
        <v>58</v>
      </c>
      <c r="G307" t="s">
        <v>24</v>
      </c>
      <c r="H307">
        <v>29</v>
      </c>
      <c r="I307" t="s">
        <v>25</v>
      </c>
      <c r="J307" t="s">
        <v>21</v>
      </c>
      <c r="L307" t="str">
        <f>IF(Aggregate[[#This Row],[Under 30]]="yes","Under 30", IF(Aggregate[[#This Row],[Senior]]="Yes","Senior","Others"))</f>
        <v>Under 30</v>
      </c>
      <c r="Q307">
        <v>1</v>
      </c>
      <c r="S307">
        <v>8</v>
      </c>
      <c r="T307">
        <v>0</v>
      </c>
      <c r="U307">
        <v>0</v>
      </c>
      <c r="V307">
        <v>0</v>
      </c>
      <c r="W307">
        <v>0</v>
      </c>
    </row>
    <row r="308" spans="1:23" x14ac:dyDescent="0.25">
      <c r="A308" t="s">
        <v>21</v>
      </c>
      <c r="B308" t="str">
        <f>IF(Aggregate[[#This Row],[Avg Monthly GB Download]]&lt;5, "Less than 5 GB", IF(Aggregate[[#This Row],[Avg Monthly GB Download]]&lt;10, "Between 5 and 10 GB", "10 or more GB"))</f>
        <v>Between 5 and 10 GB</v>
      </c>
      <c r="C308">
        <v>3</v>
      </c>
      <c r="D308" t="s">
        <v>21</v>
      </c>
      <c r="E308" t="s">
        <v>22</v>
      </c>
      <c r="F308" t="s">
        <v>58</v>
      </c>
      <c r="G308" t="s">
        <v>24</v>
      </c>
      <c r="H308">
        <v>66</v>
      </c>
      <c r="I308" t="s">
        <v>21</v>
      </c>
      <c r="J308" t="s">
        <v>25</v>
      </c>
      <c r="K308" t="s">
        <v>21</v>
      </c>
      <c r="L308" t="str">
        <f>IF(Aggregate[[#This Row],[Under 30]]="yes","Under 30", IF(Aggregate[[#This Row],[Senior]]="Yes","Senior","Others"))</f>
        <v>Senior</v>
      </c>
      <c r="M308" t="s">
        <v>32</v>
      </c>
      <c r="N308" t="s">
        <v>38</v>
      </c>
      <c r="O308" t="s">
        <v>34</v>
      </c>
      <c r="P308" t="s">
        <v>34</v>
      </c>
      <c r="Q308">
        <v>1</v>
      </c>
      <c r="S308">
        <v>38</v>
      </c>
      <c r="T308">
        <v>0</v>
      </c>
      <c r="U308">
        <v>0</v>
      </c>
      <c r="V308">
        <v>33</v>
      </c>
      <c r="W308">
        <v>7</v>
      </c>
    </row>
    <row r="309" spans="1:23" x14ac:dyDescent="0.25">
      <c r="A309" t="s">
        <v>21</v>
      </c>
      <c r="B309" t="str">
        <f>IF(Aggregate[[#This Row],[Avg Monthly GB Download]]&lt;5, "Less than 5 GB", IF(Aggregate[[#This Row],[Avg Monthly GB Download]]&lt;10, "Between 5 and 10 GB", "10 or more GB"))</f>
        <v>Less than 5 GB</v>
      </c>
      <c r="C309">
        <v>3</v>
      </c>
      <c r="D309" t="s">
        <v>21</v>
      </c>
      <c r="E309" t="s">
        <v>22</v>
      </c>
      <c r="F309" t="s">
        <v>59</v>
      </c>
      <c r="G309" t="s">
        <v>26</v>
      </c>
      <c r="H309">
        <v>27</v>
      </c>
      <c r="I309" t="s">
        <v>25</v>
      </c>
      <c r="J309" t="s">
        <v>21</v>
      </c>
      <c r="L309" t="str">
        <f>IF(Aggregate[[#This Row],[Under 30]]="yes","Under 30", IF(Aggregate[[#This Row],[Senior]]="Yes","Senior","Others"))</f>
        <v>Under 30</v>
      </c>
      <c r="Q309">
        <v>1</v>
      </c>
      <c r="S309">
        <v>12</v>
      </c>
      <c r="T309">
        <v>0</v>
      </c>
      <c r="U309">
        <v>0</v>
      </c>
      <c r="V309">
        <v>0</v>
      </c>
      <c r="W309">
        <v>0</v>
      </c>
    </row>
    <row r="310" spans="1:23" x14ac:dyDescent="0.25">
      <c r="A310" t="s">
        <v>21</v>
      </c>
      <c r="B310" t="str">
        <f>IF(Aggregate[[#This Row],[Avg Monthly GB Download]]&lt;5, "Less than 5 GB", IF(Aggregate[[#This Row],[Avg Monthly GB Download]]&lt;10, "Between 5 and 10 GB", "10 or more GB"))</f>
        <v>Between 5 and 10 GB</v>
      </c>
      <c r="C310">
        <v>3</v>
      </c>
      <c r="D310" t="s">
        <v>21</v>
      </c>
      <c r="E310" t="s">
        <v>22</v>
      </c>
      <c r="F310" t="s">
        <v>63</v>
      </c>
      <c r="G310" t="s">
        <v>26</v>
      </c>
      <c r="H310">
        <v>43</v>
      </c>
      <c r="I310" t="s">
        <v>21</v>
      </c>
      <c r="J310" t="s">
        <v>21</v>
      </c>
      <c r="L310" t="str">
        <f>IF(Aggregate[[#This Row],[Under 30]]="yes","Under 30", IF(Aggregate[[#This Row],[Senior]]="Yes","Senior","Others"))</f>
        <v>Others</v>
      </c>
      <c r="Q310">
        <v>1</v>
      </c>
      <c r="R310">
        <v>1</v>
      </c>
      <c r="S310">
        <v>41</v>
      </c>
      <c r="T310">
        <v>2</v>
      </c>
      <c r="U310">
        <v>0</v>
      </c>
      <c r="V310">
        <v>5</v>
      </c>
      <c r="W310">
        <v>5</v>
      </c>
    </row>
    <row r="311" spans="1:23" x14ac:dyDescent="0.25">
      <c r="A311" t="s">
        <v>21</v>
      </c>
      <c r="B311" t="str">
        <f>IF(Aggregate[[#This Row],[Avg Monthly GB Download]]&lt;5, "Less than 5 GB", IF(Aggregate[[#This Row],[Avg Monthly GB Download]]&lt;10, "Between 5 and 10 GB", "10 or more GB"))</f>
        <v>10 or more GB</v>
      </c>
      <c r="C311">
        <v>3</v>
      </c>
      <c r="D311" t="s">
        <v>21</v>
      </c>
      <c r="E311" t="s">
        <v>22</v>
      </c>
      <c r="F311" t="s">
        <v>64</v>
      </c>
      <c r="G311" t="s">
        <v>26</v>
      </c>
      <c r="H311">
        <v>29</v>
      </c>
      <c r="I311" t="s">
        <v>25</v>
      </c>
      <c r="J311" t="s">
        <v>21</v>
      </c>
      <c r="L311" t="str">
        <f>IF(Aggregate[[#This Row],[Under 30]]="yes","Under 30", IF(Aggregate[[#This Row],[Senior]]="Yes","Senior","Others"))</f>
        <v>Under 30</v>
      </c>
      <c r="Q311">
        <v>1</v>
      </c>
      <c r="S311">
        <v>45</v>
      </c>
      <c r="T311">
        <v>0</v>
      </c>
      <c r="U311">
        <v>0</v>
      </c>
      <c r="V311">
        <v>5</v>
      </c>
      <c r="W311">
        <v>18</v>
      </c>
    </row>
    <row r="312" spans="1:23" x14ac:dyDescent="0.25">
      <c r="A312" t="s">
        <v>21</v>
      </c>
      <c r="B312" t="str">
        <f>IF(Aggregate[[#This Row],[Avg Monthly GB Download]]&lt;5, "Less than 5 GB", IF(Aggregate[[#This Row],[Avg Monthly GB Download]]&lt;10, "Between 5 and 10 GB", "10 or more GB"))</f>
        <v>Less than 5 GB</v>
      </c>
      <c r="C312">
        <v>3</v>
      </c>
      <c r="D312" t="s">
        <v>21</v>
      </c>
      <c r="E312" t="s">
        <v>22</v>
      </c>
      <c r="F312" t="s">
        <v>64</v>
      </c>
      <c r="G312" t="s">
        <v>26</v>
      </c>
      <c r="H312">
        <v>36</v>
      </c>
      <c r="I312" t="s">
        <v>21</v>
      </c>
      <c r="J312" t="s">
        <v>21</v>
      </c>
      <c r="L312" t="str">
        <f>IF(Aggregate[[#This Row],[Under 30]]="yes","Under 30", IF(Aggregate[[#This Row],[Senior]]="Yes","Senior","Others"))</f>
        <v>Others</v>
      </c>
      <c r="Q312">
        <v>1</v>
      </c>
      <c r="R312">
        <v>1</v>
      </c>
      <c r="S312">
        <v>47</v>
      </c>
      <c r="T312">
        <v>1</v>
      </c>
      <c r="U312">
        <v>0</v>
      </c>
      <c r="V312">
        <v>3</v>
      </c>
      <c r="W312">
        <v>2</v>
      </c>
    </row>
    <row r="313" spans="1:23" x14ac:dyDescent="0.25">
      <c r="A313" t="s">
        <v>21</v>
      </c>
      <c r="B313" t="str">
        <f>IF(Aggregate[[#This Row],[Avg Monthly GB Download]]&lt;5, "Less than 5 GB", IF(Aggregate[[#This Row],[Avg Monthly GB Download]]&lt;10, "Between 5 and 10 GB", "10 or more GB"))</f>
        <v>Less than 5 GB</v>
      </c>
      <c r="C313">
        <v>3</v>
      </c>
      <c r="D313" t="s">
        <v>21</v>
      </c>
      <c r="E313" t="s">
        <v>22</v>
      </c>
      <c r="F313" t="s">
        <v>68</v>
      </c>
      <c r="G313" t="s">
        <v>24</v>
      </c>
      <c r="H313">
        <v>51</v>
      </c>
      <c r="I313" t="s">
        <v>21</v>
      </c>
      <c r="J313" t="s">
        <v>21</v>
      </c>
      <c r="L313" t="str">
        <f>IF(Aggregate[[#This Row],[Under 30]]="yes","Under 30", IF(Aggregate[[#This Row],[Senior]]="Yes","Senior","Others"))</f>
        <v>Others</v>
      </c>
      <c r="Q313">
        <v>1</v>
      </c>
      <c r="S313">
        <v>46</v>
      </c>
      <c r="T313">
        <v>0</v>
      </c>
      <c r="U313">
        <v>0</v>
      </c>
      <c r="V313">
        <v>0</v>
      </c>
      <c r="W313">
        <v>2</v>
      </c>
    </row>
    <row r="314" spans="1:23" x14ac:dyDescent="0.25">
      <c r="A314" t="s">
        <v>21</v>
      </c>
      <c r="B314" t="str">
        <f>IF(Aggregate[[#This Row],[Avg Monthly GB Download]]&lt;5, "Less than 5 GB", IF(Aggregate[[#This Row],[Avg Monthly GB Download]]&lt;10, "Between 5 and 10 GB", "10 or more GB"))</f>
        <v>Less than 5 GB</v>
      </c>
      <c r="C314">
        <v>3</v>
      </c>
      <c r="D314" t="s">
        <v>21</v>
      </c>
      <c r="E314" t="s">
        <v>22</v>
      </c>
      <c r="F314" t="s">
        <v>68</v>
      </c>
      <c r="G314" t="s">
        <v>24</v>
      </c>
      <c r="H314">
        <v>57</v>
      </c>
      <c r="I314" t="s">
        <v>21</v>
      </c>
      <c r="J314" t="s">
        <v>21</v>
      </c>
      <c r="L314" t="str">
        <f>IF(Aggregate[[#This Row],[Under 30]]="yes","Under 30", IF(Aggregate[[#This Row],[Senior]]="Yes","Senior","Others"))</f>
        <v>Others</v>
      </c>
      <c r="Q314">
        <v>1</v>
      </c>
      <c r="S314">
        <v>10</v>
      </c>
      <c r="T314">
        <v>1</v>
      </c>
      <c r="U314">
        <v>0</v>
      </c>
      <c r="V314">
        <v>0</v>
      </c>
      <c r="W314">
        <v>0</v>
      </c>
    </row>
    <row r="315" spans="1:23" x14ac:dyDescent="0.25">
      <c r="A315" t="s">
        <v>21</v>
      </c>
      <c r="B315" t="str">
        <f>IF(Aggregate[[#This Row],[Avg Monthly GB Download]]&lt;5, "Less than 5 GB", IF(Aggregate[[#This Row],[Avg Monthly GB Download]]&lt;10, "Between 5 and 10 GB", "10 or more GB"))</f>
        <v>Less than 5 GB</v>
      </c>
      <c r="C315">
        <v>3</v>
      </c>
      <c r="D315" t="s">
        <v>21</v>
      </c>
      <c r="E315" t="s">
        <v>22</v>
      </c>
      <c r="F315" t="s">
        <v>69</v>
      </c>
      <c r="G315" t="s">
        <v>24</v>
      </c>
      <c r="H315">
        <v>29</v>
      </c>
      <c r="I315" t="s">
        <v>25</v>
      </c>
      <c r="J315" t="s">
        <v>21</v>
      </c>
      <c r="L315" t="str">
        <f>IF(Aggregate[[#This Row],[Under 30]]="yes","Under 30", IF(Aggregate[[#This Row],[Senior]]="Yes","Senior","Others"))</f>
        <v>Under 30</v>
      </c>
      <c r="Q315">
        <v>1</v>
      </c>
      <c r="S315">
        <v>8</v>
      </c>
      <c r="T315">
        <v>0</v>
      </c>
      <c r="U315">
        <v>0</v>
      </c>
      <c r="V315">
        <v>0</v>
      </c>
      <c r="W315">
        <v>0</v>
      </c>
    </row>
    <row r="316" spans="1:23" x14ac:dyDescent="0.25">
      <c r="A316" t="s">
        <v>21</v>
      </c>
      <c r="B316" t="str">
        <f>IF(Aggregate[[#This Row],[Avg Monthly GB Download]]&lt;5, "Less than 5 GB", IF(Aggregate[[#This Row],[Avg Monthly GB Download]]&lt;10, "Between 5 and 10 GB", "10 or more GB"))</f>
        <v>Less than 5 GB</v>
      </c>
      <c r="C316">
        <v>3</v>
      </c>
      <c r="D316" t="s">
        <v>21</v>
      </c>
      <c r="E316" t="s">
        <v>22</v>
      </c>
      <c r="F316" t="s">
        <v>69</v>
      </c>
      <c r="G316" t="s">
        <v>24</v>
      </c>
      <c r="H316">
        <v>40</v>
      </c>
      <c r="I316" t="s">
        <v>21</v>
      </c>
      <c r="J316" t="s">
        <v>21</v>
      </c>
      <c r="L316" t="str">
        <f>IF(Aggregate[[#This Row],[Under 30]]="yes","Under 30", IF(Aggregate[[#This Row],[Senior]]="Yes","Senior","Others"))</f>
        <v>Others</v>
      </c>
      <c r="Q316">
        <v>1</v>
      </c>
      <c r="S316">
        <v>7</v>
      </c>
      <c r="T316">
        <v>0</v>
      </c>
      <c r="U316">
        <v>0</v>
      </c>
      <c r="V316">
        <v>0</v>
      </c>
      <c r="W316">
        <v>0</v>
      </c>
    </row>
    <row r="317" spans="1:23" x14ac:dyDescent="0.25">
      <c r="A317" t="s">
        <v>21</v>
      </c>
      <c r="B317" t="str">
        <f>IF(Aggregate[[#This Row],[Avg Monthly GB Download]]&lt;5, "Less than 5 GB", IF(Aggregate[[#This Row],[Avg Monthly GB Download]]&lt;10, "Between 5 and 10 GB", "10 or more GB"))</f>
        <v>Between 5 and 10 GB</v>
      </c>
      <c r="C317">
        <v>3</v>
      </c>
      <c r="D317" t="s">
        <v>21</v>
      </c>
      <c r="E317" t="s">
        <v>22</v>
      </c>
      <c r="F317" t="s">
        <v>69</v>
      </c>
      <c r="G317" t="s">
        <v>26</v>
      </c>
      <c r="H317">
        <v>46</v>
      </c>
      <c r="I317" t="s">
        <v>21</v>
      </c>
      <c r="J317" t="s">
        <v>21</v>
      </c>
      <c r="L317" t="str">
        <f>IF(Aggregate[[#This Row],[Under 30]]="yes","Under 30", IF(Aggregate[[#This Row],[Senior]]="Yes","Senior","Others"))</f>
        <v>Others</v>
      </c>
      <c r="Q317">
        <v>1</v>
      </c>
      <c r="R317">
        <v>1</v>
      </c>
      <c r="S317">
        <v>18</v>
      </c>
      <c r="T317">
        <v>2</v>
      </c>
      <c r="U317">
        <v>0</v>
      </c>
      <c r="V317">
        <v>5</v>
      </c>
      <c r="W317">
        <v>6</v>
      </c>
    </row>
    <row r="318" spans="1:23" x14ac:dyDescent="0.25">
      <c r="A318" t="s">
        <v>21</v>
      </c>
      <c r="B318" t="str">
        <f>IF(Aggregate[[#This Row],[Avg Monthly GB Download]]&lt;5, "Less than 5 GB", IF(Aggregate[[#This Row],[Avg Monthly GB Download]]&lt;10, "Between 5 and 10 GB", "10 or more GB"))</f>
        <v>Less than 5 GB</v>
      </c>
      <c r="C318">
        <v>3</v>
      </c>
      <c r="D318" t="s">
        <v>21</v>
      </c>
      <c r="E318" t="s">
        <v>22</v>
      </c>
      <c r="F318" t="s">
        <v>69</v>
      </c>
      <c r="G318" t="s">
        <v>26</v>
      </c>
      <c r="H318">
        <v>56</v>
      </c>
      <c r="I318" t="s">
        <v>21</v>
      </c>
      <c r="J318" t="s">
        <v>21</v>
      </c>
      <c r="L318" t="str">
        <f>IF(Aggregate[[#This Row],[Under 30]]="yes","Under 30", IF(Aggregate[[#This Row],[Senior]]="Yes","Senior","Others"))</f>
        <v>Others</v>
      </c>
      <c r="Q318">
        <v>1</v>
      </c>
      <c r="S318">
        <v>6</v>
      </c>
      <c r="T318">
        <v>0</v>
      </c>
      <c r="U318">
        <v>0</v>
      </c>
      <c r="V318">
        <v>0</v>
      </c>
      <c r="W318">
        <v>0</v>
      </c>
    </row>
    <row r="319" spans="1:23" x14ac:dyDescent="0.25">
      <c r="A319" t="s">
        <v>21</v>
      </c>
      <c r="B319" t="str">
        <f>IF(Aggregate[[#This Row],[Avg Monthly GB Download]]&lt;5, "Less than 5 GB", IF(Aggregate[[#This Row],[Avg Monthly GB Download]]&lt;10, "Between 5 and 10 GB", "10 or more GB"))</f>
        <v>Less than 5 GB</v>
      </c>
      <c r="C319">
        <v>3</v>
      </c>
      <c r="D319" t="s">
        <v>21</v>
      </c>
      <c r="E319" t="s">
        <v>22</v>
      </c>
      <c r="F319" t="s">
        <v>70</v>
      </c>
      <c r="G319" t="s">
        <v>24</v>
      </c>
      <c r="H319">
        <v>77</v>
      </c>
      <c r="I319" t="s">
        <v>21</v>
      </c>
      <c r="J319" t="s">
        <v>25</v>
      </c>
      <c r="K319" t="s">
        <v>21</v>
      </c>
      <c r="L319" t="str">
        <f>IF(Aggregate[[#This Row],[Under 30]]="yes","Under 30", IF(Aggregate[[#This Row],[Senior]]="Yes","Senior","Others"))</f>
        <v>Senior</v>
      </c>
      <c r="M319" t="s">
        <v>32</v>
      </c>
      <c r="N319" t="s">
        <v>38</v>
      </c>
      <c r="O319" t="s">
        <v>34</v>
      </c>
      <c r="P319" t="s">
        <v>34</v>
      </c>
      <c r="Q319">
        <v>1</v>
      </c>
      <c r="S319">
        <v>31</v>
      </c>
      <c r="T319">
        <v>0</v>
      </c>
      <c r="U319">
        <v>0</v>
      </c>
      <c r="V319">
        <v>17</v>
      </c>
      <c r="W319">
        <v>4</v>
      </c>
    </row>
    <row r="320" spans="1:23" x14ac:dyDescent="0.25">
      <c r="A320" t="s">
        <v>21</v>
      </c>
      <c r="B320" t="str">
        <f>IF(Aggregate[[#This Row],[Avg Monthly GB Download]]&lt;5, "Less than 5 GB", IF(Aggregate[[#This Row],[Avg Monthly GB Download]]&lt;10, "Between 5 and 10 GB", "10 or more GB"))</f>
        <v>10 or more GB</v>
      </c>
      <c r="C320">
        <v>3</v>
      </c>
      <c r="D320" t="s">
        <v>21</v>
      </c>
      <c r="E320" t="s">
        <v>22</v>
      </c>
      <c r="F320" t="s">
        <v>71</v>
      </c>
      <c r="G320" t="s">
        <v>24</v>
      </c>
      <c r="H320">
        <v>32</v>
      </c>
      <c r="I320" t="s">
        <v>21</v>
      </c>
      <c r="J320" t="s">
        <v>21</v>
      </c>
      <c r="L320" t="str">
        <f>IF(Aggregate[[#This Row],[Under 30]]="yes","Under 30", IF(Aggregate[[#This Row],[Senior]]="Yes","Senior","Others"))</f>
        <v>Others</v>
      </c>
      <c r="Q320">
        <v>1</v>
      </c>
      <c r="R320">
        <v>1</v>
      </c>
      <c r="S320">
        <v>41</v>
      </c>
      <c r="T320">
        <v>4</v>
      </c>
      <c r="U320">
        <v>0</v>
      </c>
      <c r="V320">
        <v>6</v>
      </c>
      <c r="W320">
        <v>12</v>
      </c>
    </row>
    <row r="321" spans="1:23" x14ac:dyDescent="0.25">
      <c r="A321" t="s">
        <v>21</v>
      </c>
      <c r="B321" t="str">
        <f>IF(Aggregate[[#This Row],[Avg Monthly GB Download]]&lt;5, "Less than 5 GB", IF(Aggregate[[#This Row],[Avg Monthly GB Download]]&lt;10, "Between 5 and 10 GB", "10 or more GB"))</f>
        <v>Less than 5 GB</v>
      </c>
      <c r="C321">
        <v>3</v>
      </c>
      <c r="D321" t="s">
        <v>21</v>
      </c>
      <c r="E321" t="s">
        <v>22</v>
      </c>
      <c r="F321" t="s">
        <v>71</v>
      </c>
      <c r="G321" t="s">
        <v>26</v>
      </c>
      <c r="H321">
        <v>32</v>
      </c>
      <c r="I321" t="s">
        <v>21</v>
      </c>
      <c r="J321" t="s">
        <v>21</v>
      </c>
      <c r="L321" t="str">
        <f>IF(Aggregate[[#This Row],[Under 30]]="yes","Under 30", IF(Aggregate[[#This Row],[Senior]]="Yes","Senior","Others"))</f>
        <v>Others</v>
      </c>
      <c r="Q321">
        <v>1</v>
      </c>
      <c r="S321">
        <v>9</v>
      </c>
      <c r="T321">
        <v>2</v>
      </c>
      <c r="U321">
        <v>0</v>
      </c>
      <c r="V321">
        <v>0</v>
      </c>
      <c r="W321">
        <v>0</v>
      </c>
    </row>
    <row r="322" spans="1:23" x14ac:dyDescent="0.25">
      <c r="A322" t="s">
        <v>21</v>
      </c>
      <c r="B322" t="str">
        <f>IF(Aggregate[[#This Row],[Avg Monthly GB Download]]&lt;5, "Less than 5 GB", IF(Aggregate[[#This Row],[Avg Monthly GB Download]]&lt;10, "Between 5 and 10 GB", "10 or more GB"))</f>
        <v>Less than 5 GB</v>
      </c>
      <c r="C322">
        <v>3</v>
      </c>
      <c r="D322" t="s">
        <v>21</v>
      </c>
      <c r="E322" t="s">
        <v>22</v>
      </c>
      <c r="F322" t="s">
        <v>73</v>
      </c>
      <c r="G322" t="s">
        <v>26</v>
      </c>
      <c r="H322">
        <v>32</v>
      </c>
      <c r="I322" t="s">
        <v>21</v>
      </c>
      <c r="J322" t="s">
        <v>21</v>
      </c>
      <c r="L322" t="str">
        <f>IF(Aggregate[[#This Row],[Under 30]]="yes","Under 30", IF(Aggregate[[#This Row],[Senior]]="Yes","Senior","Others"))</f>
        <v>Others</v>
      </c>
      <c r="Q322">
        <v>1</v>
      </c>
      <c r="R322">
        <v>1</v>
      </c>
      <c r="S322">
        <v>11</v>
      </c>
      <c r="T322">
        <v>1</v>
      </c>
      <c r="U322">
        <v>0</v>
      </c>
      <c r="V322">
        <v>0</v>
      </c>
      <c r="W322">
        <v>0</v>
      </c>
    </row>
    <row r="323" spans="1:23" x14ac:dyDescent="0.25">
      <c r="A323" t="s">
        <v>21</v>
      </c>
      <c r="B323" t="str">
        <f>IF(Aggregate[[#This Row],[Avg Monthly GB Download]]&lt;5, "Less than 5 GB", IF(Aggregate[[#This Row],[Avg Monthly GB Download]]&lt;10, "Between 5 and 10 GB", "10 or more GB"))</f>
        <v>10 or more GB</v>
      </c>
      <c r="C323">
        <v>3</v>
      </c>
      <c r="D323" t="s">
        <v>21</v>
      </c>
      <c r="E323" t="s">
        <v>22</v>
      </c>
      <c r="F323" t="s">
        <v>76</v>
      </c>
      <c r="G323" t="s">
        <v>24</v>
      </c>
      <c r="H323">
        <v>25</v>
      </c>
      <c r="I323" t="s">
        <v>25</v>
      </c>
      <c r="J323" t="s">
        <v>21</v>
      </c>
      <c r="L323" t="str">
        <f>IF(Aggregate[[#This Row],[Under 30]]="yes","Under 30", IF(Aggregate[[#This Row],[Senior]]="Yes","Senior","Others"))</f>
        <v>Under 30</v>
      </c>
      <c r="Q323">
        <v>1</v>
      </c>
      <c r="S323">
        <v>21</v>
      </c>
      <c r="T323">
        <v>0</v>
      </c>
      <c r="U323">
        <v>0</v>
      </c>
      <c r="V323">
        <v>0</v>
      </c>
      <c r="W323">
        <v>37</v>
      </c>
    </row>
    <row r="324" spans="1:23" x14ac:dyDescent="0.25">
      <c r="A324" t="s">
        <v>21</v>
      </c>
      <c r="B324" t="str">
        <f>IF(Aggregate[[#This Row],[Avg Monthly GB Download]]&lt;5, "Less than 5 GB", IF(Aggregate[[#This Row],[Avg Monthly GB Download]]&lt;10, "Between 5 and 10 GB", "10 or more GB"))</f>
        <v>Less than 5 GB</v>
      </c>
      <c r="C324">
        <v>3</v>
      </c>
      <c r="D324" t="s">
        <v>21</v>
      </c>
      <c r="E324" t="s">
        <v>22</v>
      </c>
      <c r="F324" t="s">
        <v>80</v>
      </c>
      <c r="G324" t="s">
        <v>24</v>
      </c>
      <c r="H324">
        <v>58</v>
      </c>
      <c r="I324" t="s">
        <v>21</v>
      </c>
      <c r="J324" t="s">
        <v>21</v>
      </c>
      <c r="L324" t="str">
        <f>IF(Aggregate[[#This Row],[Under 30]]="yes","Under 30", IF(Aggregate[[#This Row],[Senior]]="Yes","Senior","Others"))</f>
        <v>Others</v>
      </c>
      <c r="Q324">
        <v>1</v>
      </c>
      <c r="S324">
        <v>8</v>
      </c>
      <c r="T324">
        <v>0</v>
      </c>
      <c r="U324">
        <v>0</v>
      </c>
      <c r="V324">
        <v>0</v>
      </c>
      <c r="W324">
        <v>0</v>
      </c>
    </row>
    <row r="325" spans="1:23" x14ac:dyDescent="0.25">
      <c r="A325" t="s">
        <v>21</v>
      </c>
      <c r="B325" t="str">
        <f>IF(Aggregate[[#This Row],[Avg Monthly GB Download]]&lt;5, "Less than 5 GB", IF(Aggregate[[#This Row],[Avg Monthly GB Download]]&lt;10, "Between 5 and 10 GB", "10 or more GB"))</f>
        <v>Less than 5 GB</v>
      </c>
      <c r="C325">
        <v>3</v>
      </c>
      <c r="D325" t="s">
        <v>21</v>
      </c>
      <c r="E325" t="s">
        <v>22</v>
      </c>
      <c r="F325" t="s">
        <v>81</v>
      </c>
      <c r="G325" t="s">
        <v>26</v>
      </c>
      <c r="H325">
        <v>37</v>
      </c>
      <c r="I325" t="s">
        <v>21</v>
      </c>
      <c r="J325" t="s">
        <v>21</v>
      </c>
      <c r="L325" t="str">
        <f>IF(Aggregate[[#This Row],[Under 30]]="yes","Under 30", IF(Aggregate[[#This Row],[Senior]]="Yes","Senior","Others"))</f>
        <v>Others</v>
      </c>
      <c r="Q325">
        <v>1</v>
      </c>
      <c r="S325">
        <v>9</v>
      </c>
      <c r="T325">
        <v>0</v>
      </c>
      <c r="U325">
        <v>0</v>
      </c>
      <c r="V325">
        <v>0</v>
      </c>
      <c r="W325">
        <v>0</v>
      </c>
    </row>
    <row r="326" spans="1:23" x14ac:dyDescent="0.25">
      <c r="A326" t="s">
        <v>21</v>
      </c>
      <c r="B326" t="str">
        <f>IF(Aggregate[[#This Row],[Avg Monthly GB Download]]&lt;5, "Less than 5 GB", IF(Aggregate[[#This Row],[Avg Monthly GB Download]]&lt;10, "Between 5 and 10 GB", "10 or more GB"))</f>
        <v>Less than 5 GB</v>
      </c>
      <c r="C326">
        <v>3</v>
      </c>
      <c r="D326" t="s">
        <v>21</v>
      </c>
      <c r="E326" t="s">
        <v>22</v>
      </c>
      <c r="F326" t="s">
        <v>83</v>
      </c>
      <c r="G326" t="s">
        <v>26</v>
      </c>
      <c r="H326">
        <v>45</v>
      </c>
      <c r="I326" t="s">
        <v>21</v>
      </c>
      <c r="J326" t="s">
        <v>21</v>
      </c>
      <c r="L326" t="str">
        <f>IF(Aggregate[[#This Row],[Under 30]]="yes","Under 30", IF(Aggregate[[#This Row],[Senior]]="Yes","Senior","Others"))</f>
        <v>Others</v>
      </c>
      <c r="Q326">
        <v>1</v>
      </c>
      <c r="S326">
        <v>9</v>
      </c>
      <c r="T326">
        <v>0</v>
      </c>
      <c r="U326">
        <v>0</v>
      </c>
      <c r="V326">
        <v>0</v>
      </c>
      <c r="W326">
        <v>0</v>
      </c>
    </row>
    <row r="327" spans="1:23" x14ac:dyDescent="0.25">
      <c r="A327" t="s">
        <v>21</v>
      </c>
      <c r="B327" t="str">
        <f>IF(Aggregate[[#This Row],[Avg Monthly GB Download]]&lt;5, "Less than 5 GB", IF(Aggregate[[#This Row],[Avg Monthly GB Download]]&lt;10, "Between 5 and 10 GB", "10 or more GB"))</f>
        <v>10 or more GB</v>
      </c>
      <c r="C327">
        <v>3</v>
      </c>
      <c r="D327" t="s">
        <v>21</v>
      </c>
      <c r="E327" t="s">
        <v>22</v>
      </c>
      <c r="F327" t="s">
        <v>84</v>
      </c>
      <c r="G327" t="s">
        <v>24</v>
      </c>
      <c r="H327">
        <v>21</v>
      </c>
      <c r="I327" t="s">
        <v>25</v>
      </c>
      <c r="J327" t="s">
        <v>21</v>
      </c>
      <c r="L327" t="str">
        <f>IF(Aggregate[[#This Row],[Under 30]]="yes","Under 30", IF(Aggregate[[#This Row],[Senior]]="Yes","Senior","Others"))</f>
        <v>Under 30</v>
      </c>
      <c r="Q327">
        <v>1</v>
      </c>
      <c r="R327">
        <v>1</v>
      </c>
      <c r="S327">
        <v>34</v>
      </c>
      <c r="T327">
        <v>5</v>
      </c>
      <c r="U327">
        <v>0</v>
      </c>
      <c r="V327">
        <v>8</v>
      </c>
      <c r="W327">
        <v>14</v>
      </c>
    </row>
    <row r="328" spans="1:23" x14ac:dyDescent="0.25">
      <c r="A328" t="s">
        <v>21</v>
      </c>
      <c r="B328" t="str">
        <f>IF(Aggregate[[#This Row],[Avg Monthly GB Download]]&lt;5, "Less than 5 GB", IF(Aggregate[[#This Row],[Avg Monthly GB Download]]&lt;10, "Between 5 and 10 GB", "10 or more GB"))</f>
        <v>Less than 5 GB</v>
      </c>
      <c r="C328">
        <v>3</v>
      </c>
      <c r="D328" t="s">
        <v>25</v>
      </c>
      <c r="E328" t="s">
        <v>22</v>
      </c>
      <c r="F328" t="s">
        <v>43</v>
      </c>
      <c r="G328" t="s">
        <v>24</v>
      </c>
      <c r="H328">
        <v>47</v>
      </c>
      <c r="I328" t="s">
        <v>21</v>
      </c>
      <c r="J328" t="s">
        <v>21</v>
      </c>
      <c r="L328" t="str">
        <f>IF(Aggregate[[#This Row],[Under 30]]="yes","Under 30", IF(Aggregate[[#This Row],[Senior]]="Yes","Senior","Others"))</f>
        <v>Others</v>
      </c>
      <c r="Q328">
        <v>1</v>
      </c>
      <c r="S328">
        <v>9</v>
      </c>
      <c r="T328">
        <v>0</v>
      </c>
      <c r="U328">
        <v>6.8</v>
      </c>
      <c r="V328">
        <v>0</v>
      </c>
      <c r="W328">
        <v>0</v>
      </c>
    </row>
    <row r="329" spans="1:23" x14ac:dyDescent="0.25">
      <c r="A329" t="s">
        <v>21</v>
      </c>
      <c r="B329" t="str">
        <f>IF(Aggregate[[#This Row],[Avg Monthly GB Download]]&lt;5, "Less than 5 GB", IF(Aggregate[[#This Row],[Avg Monthly GB Download]]&lt;10, "Between 5 and 10 GB", "10 or more GB"))</f>
        <v>Between 5 and 10 GB</v>
      </c>
      <c r="C329">
        <v>3</v>
      </c>
      <c r="D329" t="s">
        <v>25</v>
      </c>
      <c r="E329" t="s">
        <v>22</v>
      </c>
      <c r="F329" t="s">
        <v>47</v>
      </c>
      <c r="G329" t="s">
        <v>24</v>
      </c>
      <c r="H329">
        <v>79</v>
      </c>
      <c r="I329" t="s">
        <v>21</v>
      </c>
      <c r="J329" t="s">
        <v>25</v>
      </c>
      <c r="K329" t="s">
        <v>21</v>
      </c>
      <c r="L329" t="str">
        <f>IF(Aggregate[[#This Row],[Under 30]]="yes","Under 30", IF(Aggregate[[#This Row],[Senior]]="Yes","Senior","Others"))</f>
        <v>Senior</v>
      </c>
      <c r="M329" t="s">
        <v>98</v>
      </c>
      <c r="N329" t="s">
        <v>33</v>
      </c>
      <c r="O329" t="s">
        <v>34</v>
      </c>
      <c r="P329" t="s">
        <v>34</v>
      </c>
      <c r="Q329">
        <v>1</v>
      </c>
      <c r="S329">
        <v>39</v>
      </c>
      <c r="T329">
        <v>0</v>
      </c>
      <c r="U329">
        <v>5.9</v>
      </c>
      <c r="V329">
        <v>4</v>
      </c>
      <c r="W329">
        <v>7</v>
      </c>
    </row>
    <row r="330" spans="1:23" x14ac:dyDescent="0.25">
      <c r="A330" t="s">
        <v>21</v>
      </c>
      <c r="B330" t="str">
        <f>IF(Aggregate[[#This Row],[Avg Monthly GB Download]]&lt;5, "Less than 5 GB", IF(Aggregate[[#This Row],[Avg Monthly GB Download]]&lt;10, "Between 5 and 10 GB", "10 or more GB"))</f>
        <v>Less than 5 GB</v>
      </c>
      <c r="C330">
        <v>3</v>
      </c>
      <c r="D330" t="s">
        <v>25</v>
      </c>
      <c r="E330" t="s">
        <v>22</v>
      </c>
      <c r="F330" t="s">
        <v>47</v>
      </c>
      <c r="G330" t="s">
        <v>26</v>
      </c>
      <c r="H330">
        <v>26</v>
      </c>
      <c r="I330" t="s">
        <v>25</v>
      </c>
      <c r="J330" t="s">
        <v>21</v>
      </c>
      <c r="L330" t="str">
        <f>IF(Aggregate[[#This Row],[Under 30]]="yes","Under 30", IF(Aggregate[[#This Row],[Senior]]="Yes","Senior","Others"))</f>
        <v>Under 30</v>
      </c>
      <c r="Q330">
        <v>1</v>
      </c>
      <c r="S330">
        <v>7</v>
      </c>
      <c r="T330">
        <v>1</v>
      </c>
      <c r="U330">
        <v>9.4</v>
      </c>
      <c r="V330">
        <v>0</v>
      </c>
      <c r="W330">
        <v>0</v>
      </c>
    </row>
    <row r="331" spans="1:23" x14ac:dyDescent="0.25">
      <c r="A331" t="s">
        <v>21</v>
      </c>
      <c r="B331" t="str">
        <f>IF(Aggregate[[#This Row],[Avg Monthly GB Download]]&lt;5, "Less than 5 GB", IF(Aggregate[[#This Row],[Avg Monthly GB Download]]&lt;10, "Between 5 and 10 GB", "10 or more GB"))</f>
        <v>Less than 5 GB</v>
      </c>
      <c r="C331">
        <v>3</v>
      </c>
      <c r="D331" t="s">
        <v>25</v>
      </c>
      <c r="E331" t="s">
        <v>22</v>
      </c>
      <c r="F331" t="s">
        <v>47</v>
      </c>
      <c r="G331" t="s">
        <v>26</v>
      </c>
      <c r="H331">
        <v>50</v>
      </c>
      <c r="I331" t="s">
        <v>21</v>
      </c>
      <c r="J331" t="s">
        <v>21</v>
      </c>
      <c r="L331" t="str">
        <f>IF(Aggregate[[#This Row],[Under 30]]="yes","Under 30", IF(Aggregate[[#This Row],[Senior]]="Yes","Senior","Others"))</f>
        <v>Others</v>
      </c>
      <c r="Q331">
        <v>1</v>
      </c>
      <c r="S331">
        <v>10</v>
      </c>
      <c r="T331">
        <v>1</v>
      </c>
      <c r="U331">
        <v>11.7</v>
      </c>
      <c r="V331">
        <v>0</v>
      </c>
      <c r="W331">
        <v>0</v>
      </c>
    </row>
    <row r="332" spans="1:23" x14ac:dyDescent="0.25">
      <c r="A332" t="s">
        <v>21</v>
      </c>
      <c r="B332" t="str">
        <f>IF(Aggregate[[#This Row],[Avg Monthly GB Download]]&lt;5, "Less than 5 GB", IF(Aggregate[[#This Row],[Avg Monthly GB Download]]&lt;10, "Between 5 and 10 GB", "10 or more GB"))</f>
        <v>Less than 5 GB</v>
      </c>
      <c r="C332">
        <v>3</v>
      </c>
      <c r="D332" t="s">
        <v>25</v>
      </c>
      <c r="E332" t="s">
        <v>22</v>
      </c>
      <c r="F332" t="s">
        <v>51</v>
      </c>
      <c r="G332" t="s">
        <v>26</v>
      </c>
      <c r="H332">
        <v>29</v>
      </c>
      <c r="I332" t="s">
        <v>25</v>
      </c>
      <c r="J332" t="s">
        <v>21</v>
      </c>
      <c r="L332" t="str">
        <f>IF(Aggregate[[#This Row],[Under 30]]="yes","Under 30", IF(Aggregate[[#This Row],[Senior]]="Yes","Senior","Others"))</f>
        <v>Under 30</v>
      </c>
      <c r="Q332">
        <v>1</v>
      </c>
      <c r="S332">
        <v>10</v>
      </c>
      <c r="T332">
        <v>0</v>
      </c>
      <c r="U332">
        <v>7.4</v>
      </c>
      <c r="V332">
        <v>0</v>
      </c>
      <c r="W332">
        <v>0</v>
      </c>
    </row>
    <row r="333" spans="1:23" x14ac:dyDescent="0.25">
      <c r="A333" t="s">
        <v>21</v>
      </c>
      <c r="B333" t="str">
        <f>IF(Aggregate[[#This Row],[Avg Monthly GB Download]]&lt;5, "Less than 5 GB", IF(Aggregate[[#This Row],[Avg Monthly GB Download]]&lt;10, "Between 5 and 10 GB", "10 or more GB"))</f>
        <v>Less than 5 GB</v>
      </c>
      <c r="C333">
        <v>3</v>
      </c>
      <c r="D333" t="s">
        <v>25</v>
      </c>
      <c r="E333" t="s">
        <v>22</v>
      </c>
      <c r="F333" t="s">
        <v>55</v>
      </c>
      <c r="G333" t="s">
        <v>24</v>
      </c>
      <c r="H333">
        <v>40</v>
      </c>
      <c r="I333" t="s">
        <v>21</v>
      </c>
      <c r="J333" t="s">
        <v>21</v>
      </c>
      <c r="L333" t="str">
        <f>IF(Aggregate[[#This Row],[Under 30]]="yes","Under 30", IF(Aggregate[[#This Row],[Senior]]="Yes","Senior","Others"))</f>
        <v>Others</v>
      </c>
      <c r="Q333">
        <v>1</v>
      </c>
      <c r="R333">
        <v>1</v>
      </c>
      <c r="S333">
        <v>10</v>
      </c>
      <c r="T333">
        <v>1</v>
      </c>
      <c r="U333">
        <v>11.7</v>
      </c>
      <c r="V333">
        <v>0</v>
      </c>
      <c r="W333">
        <v>0</v>
      </c>
    </row>
    <row r="334" spans="1:23" x14ac:dyDescent="0.25">
      <c r="A334" t="s">
        <v>21</v>
      </c>
      <c r="B334" t="str">
        <f>IF(Aggregate[[#This Row],[Avg Monthly GB Download]]&lt;5, "Less than 5 GB", IF(Aggregate[[#This Row],[Avg Monthly GB Download]]&lt;10, "Between 5 and 10 GB", "10 or more GB"))</f>
        <v>Between 5 and 10 GB</v>
      </c>
      <c r="C334">
        <v>3</v>
      </c>
      <c r="D334" t="s">
        <v>25</v>
      </c>
      <c r="E334" t="s">
        <v>22</v>
      </c>
      <c r="F334" t="s">
        <v>55</v>
      </c>
      <c r="G334" t="s">
        <v>26</v>
      </c>
      <c r="H334">
        <v>46</v>
      </c>
      <c r="I334" t="s">
        <v>21</v>
      </c>
      <c r="J334" t="s">
        <v>21</v>
      </c>
      <c r="L334" t="str">
        <f>IF(Aggregate[[#This Row],[Under 30]]="yes","Under 30", IF(Aggregate[[#This Row],[Senior]]="Yes","Senior","Others"))</f>
        <v>Others</v>
      </c>
      <c r="Q334">
        <v>1</v>
      </c>
      <c r="S334">
        <v>40</v>
      </c>
      <c r="T334">
        <v>0</v>
      </c>
      <c r="U334">
        <v>16.8</v>
      </c>
      <c r="V334">
        <v>10</v>
      </c>
      <c r="W334">
        <v>5</v>
      </c>
    </row>
    <row r="335" spans="1:23" x14ac:dyDescent="0.25">
      <c r="A335" t="s">
        <v>21</v>
      </c>
      <c r="B335" t="str">
        <f>IF(Aggregate[[#This Row],[Avg Monthly GB Download]]&lt;5, "Less than 5 GB", IF(Aggregate[[#This Row],[Avg Monthly GB Download]]&lt;10, "Between 5 and 10 GB", "10 or more GB"))</f>
        <v>Less than 5 GB</v>
      </c>
      <c r="C335">
        <v>3</v>
      </c>
      <c r="D335" t="s">
        <v>25</v>
      </c>
      <c r="E335" t="s">
        <v>22</v>
      </c>
      <c r="F335" t="s">
        <v>94</v>
      </c>
      <c r="G335" t="s">
        <v>24</v>
      </c>
      <c r="H335">
        <v>26</v>
      </c>
      <c r="I335" t="s">
        <v>25</v>
      </c>
      <c r="J335" t="s">
        <v>21</v>
      </c>
      <c r="L335" t="str">
        <f>IF(Aggregate[[#This Row],[Under 30]]="yes","Under 30", IF(Aggregate[[#This Row],[Senior]]="Yes","Senior","Others"))</f>
        <v>Under 30</v>
      </c>
      <c r="Q335">
        <v>1</v>
      </c>
      <c r="R335">
        <v>1</v>
      </c>
      <c r="S335">
        <v>7</v>
      </c>
      <c r="T335">
        <v>0</v>
      </c>
      <c r="U335">
        <v>13.6</v>
      </c>
      <c r="V335">
        <v>0</v>
      </c>
      <c r="W335">
        <v>0</v>
      </c>
    </row>
    <row r="336" spans="1:23" x14ac:dyDescent="0.25">
      <c r="A336" t="s">
        <v>21</v>
      </c>
      <c r="B336" t="str">
        <f>IF(Aggregate[[#This Row],[Avg Monthly GB Download]]&lt;5, "Less than 5 GB", IF(Aggregate[[#This Row],[Avg Monthly GB Download]]&lt;10, "Between 5 and 10 GB", "10 or more GB"))</f>
        <v>10 or more GB</v>
      </c>
      <c r="C336">
        <v>3</v>
      </c>
      <c r="D336" t="s">
        <v>25</v>
      </c>
      <c r="E336" t="s">
        <v>22</v>
      </c>
      <c r="F336" t="s">
        <v>61</v>
      </c>
      <c r="G336" t="s">
        <v>26</v>
      </c>
      <c r="H336">
        <v>35</v>
      </c>
      <c r="I336" t="s">
        <v>21</v>
      </c>
      <c r="J336" t="s">
        <v>21</v>
      </c>
      <c r="L336" t="str">
        <f>IF(Aggregate[[#This Row],[Under 30]]="yes","Under 30", IF(Aggregate[[#This Row],[Senior]]="Yes","Senior","Others"))</f>
        <v>Others</v>
      </c>
      <c r="Q336">
        <v>1</v>
      </c>
      <c r="R336">
        <v>1</v>
      </c>
      <c r="S336">
        <v>58</v>
      </c>
      <c r="T336">
        <v>5</v>
      </c>
      <c r="U336">
        <v>10</v>
      </c>
      <c r="V336">
        <v>5</v>
      </c>
      <c r="W336">
        <v>15</v>
      </c>
    </row>
    <row r="337" spans="1:23" x14ac:dyDescent="0.25">
      <c r="A337" t="s">
        <v>21</v>
      </c>
      <c r="B337" t="str">
        <f>IF(Aggregate[[#This Row],[Avg Monthly GB Download]]&lt;5, "Less than 5 GB", IF(Aggregate[[#This Row],[Avg Monthly GB Download]]&lt;10, "Between 5 and 10 GB", "10 or more GB"))</f>
        <v>Less than 5 GB</v>
      </c>
      <c r="C337">
        <v>3</v>
      </c>
      <c r="D337" t="s">
        <v>25</v>
      </c>
      <c r="E337" t="s">
        <v>22</v>
      </c>
      <c r="F337" t="s">
        <v>69</v>
      </c>
      <c r="G337" t="s">
        <v>24</v>
      </c>
      <c r="H337">
        <v>37</v>
      </c>
      <c r="I337" t="s">
        <v>21</v>
      </c>
      <c r="J337" t="s">
        <v>21</v>
      </c>
      <c r="L337" t="str">
        <f>IF(Aggregate[[#This Row],[Under 30]]="yes","Under 30", IF(Aggregate[[#This Row],[Senior]]="Yes","Senior","Others"))</f>
        <v>Others</v>
      </c>
      <c r="Q337">
        <v>1</v>
      </c>
      <c r="R337">
        <v>1</v>
      </c>
      <c r="S337">
        <v>10</v>
      </c>
      <c r="T337">
        <v>0</v>
      </c>
      <c r="U337">
        <v>9</v>
      </c>
      <c r="V337">
        <v>0</v>
      </c>
      <c r="W337">
        <v>0</v>
      </c>
    </row>
    <row r="338" spans="1:23" x14ac:dyDescent="0.25">
      <c r="A338" t="s">
        <v>21</v>
      </c>
      <c r="B338" t="str">
        <f>IF(Aggregate[[#This Row],[Avg Monthly GB Download]]&lt;5, "Less than 5 GB", IF(Aggregate[[#This Row],[Avg Monthly GB Download]]&lt;10, "Between 5 and 10 GB", "10 or more GB"))</f>
        <v>Less than 5 GB</v>
      </c>
      <c r="C338">
        <v>3</v>
      </c>
      <c r="D338" t="s">
        <v>25</v>
      </c>
      <c r="E338" t="s">
        <v>22</v>
      </c>
      <c r="F338" t="s">
        <v>73</v>
      </c>
      <c r="G338" t="s">
        <v>26</v>
      </c>
      <c r="H338">
        <v>32</v>
      </c>
      <c r="I338" t="s">
        <v>21</v>
      </c>
      <c r="J338" t="s">
        <v>21</v>
      </c>
      <c r="L338" t="str">
        <f>IF(Aggregate[[#This Row],[Under 30]]="yes","Under 30", IF(Aggregate[[#This Row],[Senior]]="Yes","Senior","Others"))</f>
        <v>Others</v>
      </c>
      <c r="Q338">
        <v>1</v>
      </c>
      <c r="R338">
        <v>1</v>
      </c>
      <c r="S338">
        <v>8</v>
      </c>
      <c r="T338">
        <v>1</v>
      </c>
      <c r="U338">
        <v>22.2</v>
      </c>
      <c r="V338">
        <v>0</v>
      </c>
      <c r="W338">
        <v>0</v>
      </c>
    </row>
    <row r="339" spans="1:23" x14ac:dyDescent="0.25">
      <c r="A339" t="s">
        <v>21</v>
      </c>
      <c r="B339" t="str">
        <f>IF(Aggregate[[#This Row],[Avg Monthly GB Download]]&lt;5, "Less than 5 GB", IF(Aggregate[[#This Row],[Avg Monthly GB Download]]&lt;10, "Between 5 and 10 GB", "10 or more GB"))</f>
        <v>Less than 5 GB</v>
      </c>
      <c r="C339">
        <v>3</v>
      </c>
      <c r="D339" t="s">
        <v>25</v>
      </c>
      <c r="E339" t="s">
        <v>22</v>
      </c>
      <c r="F339" t="s">
        <v>77</v>
      </c>
      <c r="G339" t="s">
        <v>24</v>
      </c>
      <c r="H339">
        <v>39</v>
      </c>
      <c r="I339" t="s">
        <v>21</v>
      </c>
      <c r="J339" t="s">
        <v>21</v>
      </c>
      <c r="L339" t="str">
        <f>IF(Aggregate[[#This Row],[Under 30]]="yes","Under 30", IF(Aggregate[[#This Row],[Senior]]="Yes","Senior","Others"))</f>
        <v>Others</v>
      </c>
      <c r="Q339">
        <v>1</v>
      </c>
      <c r="S339">
        <v>13</v>
      </c>
      <c r="T339">
        <v>0</v>
      </c>
      <c r="U339">
        <v>5.9</v>
      </c>
      <c r="V339">
        <v>0</v>
      </c>
      <c r="W339">
        <v>0</v>
      </c>
    </row>
    <row r="340" spans="1:23" x14ac:dyDescent="0.25">
      <c r="A340" t="s">
        <v>21</v>
      </c>
      <c r="B340" t="str">
        <f>IF(Aggregate[[#This Row],[Avg Monthly GB Download]]&lt;5, "Less than 5 GB", IF(Aggregate[[#This Row],[Avg Monthly GB Download]]&lt;10, "Between 5 and 10 GB", "10 or more GB"))</f>
        <v>Between 5 and 10 GB</v>
      </c>
      <c r="C340">
        <v>3</v>
      </c>
      <c r="D340" t="s">
        <v>25</v>
      </c>
      <c r="E340" t="s">
        <v>22</v>
      </c>
      <c r="F340" t="s">
        <v>77</v>
      </c>
      <c r="G340" t="s">
        <v>24</v>
      </c>
      <c r="H340">
        <v>46</v>
      </c>
      <c r="I340" t="s">
        <v>21</v>
      </c>
      <c r="J340" t="s">
        <v>21</v>
      </c>
      <c r="L340" t="str">
        <f>IF(Aggregate[[#This Row],[Under 30]]="yes","Under 30", IF(Aggregate[[#This Row],[Senior]]="Yes","Senior","Others"))</f>
        <v>Others</v>
      </c>
      <c r="Q340">
        <v>1</v>
      </c>
      <c r="R340">
        <v>1</v>
      </c>
      <c r="S340">
        <v>16</v>
      </c>
      <c r="T340">
        <v>4</v>
      </c>
      <c r="U340">
        <v>3.2</v>
      </c>
      <c r="V340">
        <v>11</v>
      </c>
      <c r="W340">
        <v>6</v>
      </c>
    </row>
    <row r="341" spans="1:23" x14ac:dyDescent="0.25">
      <c r="A341" t="s">
        <v>21</v>
      </c>
      <c r="B341" t="str">
        <f>IF(Aggregate[[#This Row],[Avg Monthly GB Download]]&lt;5, "Less than 5 GB", IF(Aggregate[[#This Row],[Avg Monthly GB Download]]&lt;10, "Between 5 and 10 GB", "10 or more GB"))</f>
        <v>Less than 5 GB</v>
      </c>
      <c r="C341">
        <v>3</v>
      </c>
      <c r="D341" t="s">
        <v>25</v>
      </c>
      <c r="E341" t="s">
        <v>22</v>
      </c>
      <c r="F341" t="s">
        <v>79</v>
      </c>
      <c r="G341" t="s">
        <v>24</v>
      </c>
      <c r="H341">
        <v>36</v>
      </c>
      <c r="I341" t="s">
        <v>21</v>
      </c>
      <c r="J341" t="s">
        <v>21</v>
      </c>
      <c r="L341" t="str">
        <f>IF(Aggregate[[#This Row],[Under 30]]="yes","Under 30", IF(Aggregate[[#This Row],[Senior]]="Yes","Senior","Others"))</f>
        <v>Others</v>
      </c>
      <c r="Q341">
        <v>1</v>
      </c>
      <c r="S341">
        <v>27</v>
      </c>
      <c r="T341">
        <v>0</v>
      </c>
      <c r="U341">
        <v>8.6</v>
      </c>
      <c r="V341">
        <v>5</v>
      </c>
      <c r="W341">
        <v>3</v>
      </c>
    </row>
    <row r="342" spans="1:23" x14ac:dyDescent="0.25">
      <c r="A342" t="s">
        <v>21</v>
      </c>
      <c r="B342" t="str">
        <f>IF(Aggregate[[#This Row],[Avg Monthly GB Download]]&lt;5, "Less than 5 GB", IF(Aggregate[[#This Row],[Avg Monthly GB Download]]&lt;10, "Between 5 and 10 GB", "10 or more GB"))</f>
        <v>Less than 5 GB</v>
      </c>
      <c r="C342">
        <v>3</v>
      </c>
      <c r="D342" t="s">
        <v>25</v>
      </c>
      <c r="E342" t="s">
        <v>22</v>
      </c>
      <c r="F342" t="s">
        <v>80</v>
      </c>
      <c r="G342" t="s">
        <v>24</v>
      </c>
      <c r="H342">
        <v>22</v>
      </c>
      <c r="I342" t="s">
        <v>25</v>
      </c>
      <c r="J342" t="s">
        <v>21</v>
      </c>
      <c r="L342" t="str">
        <f>IF(Aggregate[[#This Row],[Under 30]]="yes","Under 30", IF(Aggregate[[#This Row],[Senior]]="Yes","Senior","Others"))</f>
        <v>Under 30</v>
      </c>
      <c r="Q342">
        <v>1</v>
      </c>
      <c r="S342">
        <v>8</v>
      </c>
      <c r="T342">
        <v>0</v>
      </c>
      <c r="U342">
        <v>13.1</v>
      </c>
      <c r="V342">
        <v>0</v>
      </c>
      <c r="W342">
        <v>0</v>
      </c>
    </row>
    <row r="343" spans="1:23" x14ac:dyDescent="0.25">
      <c r="A343" t="s">
        <v>21</v>
      </c>
      <c r="B343" t="str">
        <f>IF(Aggregate[[#This Row],[Avg Monthly GB Download]]&lt;5, "Less than 5 GB", IF(Aggregate[[#This Row],[Avg Monthly GB Download]]&lt;10, "Between 5 and 10 GB", "10 or more GB"))</f>
        <v>Less than 5 GB</v>
      </c>
      <c r="C343">
        <v>3</v>
      </c>
      <c r="D343" t="s">
        <v>25</v>
      </c>
      <c r="E343" t="s">
        <v>22</v>
      </c>
      <c r="F343" t="s">
        <v>85</v>
      </c>
      <c r="G343" t="s">
        <v>24</v>
      </c>
      <c r="H343">
        <v>56</v>
      </c>
      <c r="I343" t="s">
        <v>21</v>
      </c>
      <c r="J343" t="s">
        <v>21</v>
      </c>
      <c r="L343" t="str">
        <f>IF(Aggregate[[#This Row],[Under 30]]="yes","Under 30", IF(Aggregate[[#This Row],[Senior]]="Yes","Senior","Others"))</f>
        <v>Others</v>
      </c>
      <c r="Q343">
        <v>1</v>
      </c>
      <c r="S343">
        <v>12</v>
      </c>
      <c r="T343">
        <v>0</v>
      </c>
      <c r="U343">
        <v>9.4</v>
      </c>
      <c r="V343">
        <v>0</v>
      </c>
      <c r="W343">
        <v>0</v>
      </c>
    </row>
    <row r="344" spans="1:23" x14ac:dyDescent="0.25">
      <c r="A344" t="s">
        <v>21</v>
      </c>
      <c r="B344" t="str">
        <f>IF(Aggregate[[#This Row],[Avg Monthly GB Download]]&lt;5, "Less than 5 GB", IF(Aggregate[[#This Row],[Avg Monthly GB Download]]&lt;10, "Between 5 and 10 GB", "10 or more GB"))</f>
        <v>Less than 5 GB</v>
      </c>
      <c r="C344">
        <v>3</v>
      </c>
      <c r="D344" t="s">
        <v>25</v>
      </c>
      <c r="E344" t="s">
        <v>22</v>
      </c>
      <c r="F344" t="s">
        <v>85</v>
      </c>
      <c r="G344" t="s">
        <v>26</v>
      </c>
      <c r="H344">
        <v>48</v>
      </c>
      <c r="I344" t="s">
        <v>21</v>
      </c>
      <c r="J344" t="s">
        <v>21</v>
      </c>
      <c r="L344" t="str">
        <f>IF(Aggregate[[#This Row],[Under 30]]="yes","Under 30", IF(Aggregate[[#This Row],[Senior]]="Yes","Senior","Others"))</f>
        <v>Others</v>
      </c>
      <c r="Q344">
        <v>1</v>
      </c>
      <c r="S344">
        <v>10</v>
      </c>
      <c r="T344">
        <v>1</v>
      </c>
      <c r="U344">
        <v>13.8</v>
      </c>
      <c r="V344">
        <v>0</v>
      </c>
      <c r="W344">
        <v>0</v>
      </c>
    </row>
    <row r="345" spans="1:23" x14ac:dyDescent="0.25">
      <c r="A345" t="s">
        <v>21</v>
      </c>
      <c r="B345" t="str">
        <f>IF(Aggregate[[#This Row],[Avg Monthly GB Download]]&lt;5, "Less than 5 GB", IF(Aggregate[[#This Row],[Avg Monthly GB Download]]&lt;10, "Between 5 and 10 GB", "10 or more GB"))</f>
        <v>Less than 5 GB</v>
      </c>
      <c r="C345">
        <v>3</v>
      </c>
      <c r="D345" t="s">
        <v>25</v>
      </c>
      <c r="E345" t="s">
        <v>88</v>
      </c>
      <c r="F345" t="s">
        <v>27</v>
      </c>
      <c r="G345" t="s">
        <v>24</v>
      </c>
      <c r="H345">
        <v>41</v>
      </c>
      <c r="I345" t="s">
        <v>21</v>
      </c>
      <c r="J345" t="s">
        <v>21</v>
      </c>
      <c r="L345" t="str">
        <f>IF(Aggregate[[#This Row],[Under 30]]="yes","Under 30", IF(Aggregate[[#This Row],[Senior]]="Yes","Senior","Others"))</f>
        <v>Others</v>
      </c>
      <c r="Q345">
        <v>1</v>
      </c>
      <c r="S345">
        <v>8</v>
      </c>
      <c r="T345">
        <v>0</v>
      </c>
      <c r="U345">
        <v>0</v>
      </c>
      <c r="V345">
        <v>0</v>
      </c>
      <c r="W345">
        <v>0</v>
      </c>
    </row>
    <row r="346" spans="1:23" x14ac:dyDescent="0.25">
      <c r="A346" t="s">
        <v>21</v>
      </c>
      <c r="B346" t="str">
        <f>IF(Aggregate[[#This Row],[Avg Monthly GB Download]]&lt;5, "Less than 5 GB", IF(Aggregate[[#This Row],[Avg Monthly GB Download]]&lt;10, "Between 5 and 10 GB", "10 or more GB"))</f>
        <v>Less than 5 GB</v>
      </c>
      <c r="C346">
        <v>3</v>
      </c>
      <c r="D346" t="s">
        <v>25</v>
      </c>
      <c r="E346" t="s">
        <v>88</v>
      </c>
      <c r="F346" t="s">
        <v>62</v>
      </c>
      <c r="G346" t="s">
        <v>24</v>
      </c>
      <c r="H346">
        <v>20</v>
      </c>
      <c r="I346" t="s">
        <v>25</v>
      </c>
      <c r="J346" t="s">
        <v>21</v>
      </c>
      <c r="L346" t="str">
        <f>IF(Aggregate[[#This Row],[Under 30]]="yes","Under 30", IF(Aggregate[[#This Row],[Senior]]="Yes","Senior","Others"))</f>
        <v>Under 30</v>
      </c>
      <c r="Q346">
        <v>1</v>
      </c>
      <c r="S346">
        <v>8</v>
      </c>
      <c r="T346">
        <v>2</v>
      </c>
      <c r="U346">
        <v>0</v>
      </c>
      <c r="V346">
        <v>0</v>
      </c>
      <c r="W346">
        <v>0</v>
      </c>
    </row>
    <row r="347" spans="1:23" x14ac:dyDescent="0.25">
      <c r="A347" t="s">
        <v>21</v>
      </c>
      <c r="B347" t="str">
        <f>IF(Aggregate[[#This Row],[Avg Monthly GB Download]]&lt;5, "Less than 5 GB", IF(Aggregate[[#This Row],[Avg Monthly GB Download]]&lt;10, "Between 5 and 10 GB", "10 or more GB"))</f>
        <v>Less than 5 GB</v>
      </c>
      <c r="C347">
        <v>3</v>
      </c>
      <c r="D347" t="s">
        <v>25</v>
      </c>
      <c r="E347" t="s">
        <v>88</v>
      </c>
      <c r="F347" t="s">
        <v>86</v>
      </c>
      <c r="G347" t="s">
        <v>26</v>
      </c>
      <c r="H347">
        <v>31</v>
      </c>
      <c r="I347" t="s">
        <v>21</v>
      </c>
      <c r="J347" t="s">
        <v>21</v>
      </c>
      <c r="L347" t="str">
        <f>IF(Aggregate[[#This Row],[Under 30]]="yes","Under 30", IF(Aggregate[[#This Row],[Senior]]="Yes","Senior","Others"))</f>
        <v>Others</v>
      </c>
      <c r="Q347">
        <v>1</v>
      </c>
      <c r="S347">
        <v>9</v>
      </c>
      <c r="T347">
        <v>0</v>
      </c>
      <c r="U347">
        <v>0</v>
      </c>
      <c r="V347">
        <v>0</v>
      </c>
      <c r="W347">
        <v>0</v>
      </c>
    </row>
    <row r="348" spans="1:23" x14ac:dyDescent="0.25">
      <c r="A348" t="s">
        <v>21</v>
      </c>
      <c r="B348" t="str">
        <f>IF(Aggregate[[#This Row],[Avg Monthly GB Download]]&lt;5, "Less than 5 GB", IF(Aggregate[[#This Row],[Avg Monthly GB Download]]&lt;10, "Between 5 and 10 GB", "10 or more GB"))</f>
        <v>Less than 5 GB</v>
      </c>
      <c r="C348">
        <v>3</v>
      </c>
      <c r="D348" t="s">
        <v>25</v>
      </c>
      <c r="E348" t="s">
        <v>88</v>
      </c>
      <c r="F348" t="s">
        <v>86</v>
      </c>
      <c r="G348" t="s">
        <v>26</v>
      </c>
      <c r="H348">
        <v>65</v>
      </c>
      <c r="I348" t="s">
        <v>21</v>
      </c>
      <c r="J348" t="s">
        <v>25</v>
      </c>
      <c r="K348" t="s">
        <v>21</v>
      </c>
      <c r="L348" t="str">
        <f>IF(Aggregate[[#This Row],[Under 30]]="yes","Under 30", IF(Aggregate[[#This Row],[Senior]]="Yes","Senior","Others"))</f>
        <v>Senior</v>
      </c>
      <c r="M348" t="s">
        <v>32</v>
      </c>
      <c r="N348" t="s">
        <v>33</v>
      </c>
      <c r="O348" t="s">
        <v>34</v>
      </c>
      <c r="P348" t="s">
        <v>34</v>
      </c>
      <c r="Q348">
        <v>1</v>
      </c>
      <c r="S348">
        <v>35</v>
      </c>
      <c r="T348">
        <v>0</v>
      </c>
      <c r="U348">
        <v>0</v>
      </c>
      <c r="V348">
        <v>7</v>
      </c>
      <c r="W348">
        <v>4</v>
      </c>
    </row>
    <row r="349" spans="1:23" x14ac:dyDescent="0.25">
      <c r="A349" t="s">
        <v>21</v>
      </c>
      <c r="B349" t="str">
        <f>IF(Aggregate[[#This Row],[Avg Monthly GB Download]]&lt;5, "Less than 5 GB", IF(Aggregate[[#This Row],[Avg Monthly GB Download]]&lt;10, "Between 5 and 10 GB", "10 or more GB"))</f>
        <v>Less than 5 GB</v>
      </c>
      <c r="C349">
        <v>4</v>
      </c>
      <c r="D349" t="s">
        <v>21</v>
      </c>
      <c r="E349" t="s">
        <v>22</v>
      </c>
      <c r="F349" t="s">
        <v>27</v>
      </c>
      <c r="G349" t="s">
        <v>26</v>
      </c>
      <c r="H349">
        <v>23</v>
      </c>
      <c r="I349" t="s">
        <v>25</v>
      </c>
      <c r="J349" t="s">
        <v>21</v>
      </c>
      <c r="L349" t="str">
        <f>IF(Aggregate[[#This Row],[Under 30]]="yes","Under 30", IF(Aggregate[[#This Row],[Senior]]="Yes","Senior","Others"))</f>
        <v>Under 30</v>
      </c>
      <c r="Q349">
        <v>1</v>
      </c>
      <c r="S349">
        <v>8</v>
      </c>
      <c r="T349">
        <v>0</v>
      </c>
      <c r="U349">
        <v>0</v>
      </c>
      <c r="V349">
        <v>0</v>
      </c>
      <c r="W349">
        <v>0</v>
      </c>
    </row>
    <row r="350" spans="1:23" x14ac:dyDescent="0.25">
      <c r="A350" t="s">
        <v>21</v>
      </c>
      <c r="B350" t="str">
        <f>IF(Aggregate[[#This Row],[Avg Monthly GB Download]]&lt;5, "Less than 5 GB", IF(Aggregate[[#This Row],[Avg Monthly GB Download]]&lt;10, "Between 5 and 10 GB", "10 or more GB"))</f>
        <v>Between 5 and 10 GB</v>
      </c>
      <c r="C350">
        <v>4</v>
      </c>
      <c r="D350" t="s">
        <v>21</v>
      </c>
      <c r="E350" t="s">
        <v>22</v>
      </c>
      <c r="F350" t="s">
        <v>89</v>
      </c>
      <c r="G350" t="s">
        <v>24</v>
      </c>
      <c r="H350">
        <v>45</v>
      </c>
      <c r="I350" t="s">
        <v>21</v>
      </c>
      <c r="J350" t="s">
        <v>21</v>
      </c>
      <c r="L350" t="str">
        <f>IF(Aggregate[[#This Row],[Under 30]]="yes","Under 30", IF(Aggregate[[#This Row],[Senior]]="Yes","Senior","Others"))</f>
        <v>Others</v>
      </c>
      <c r="Q350">
        <v>1</v>
      </c>
      <c r="R350">
        <v>1</v>
      </c>
      <c r="S350">
        <v>16</v>
      </c>
      <c r="T350">
        <v>0</v>
      </c>
      <c r="U350">
        <v>0</v>
      </c>
      <c r="V350">
        <v>26</v>
      </c>
      <c r="W350">
        <v>9</v>
      </c>
    </row>
    <row r="351" spans="1:23" x14ac:dyDescent="0.25">
      <c r="A351" t="s">
        <v>21</v>
      </c>
      <c r="B351" t="str">
        <f>IF(Aggregate[[#This Row],[Avg Monthly GB Download]]&lt;5, "Less than 5 GB", IF(Aggregate[[#This Row],[Avg Monthly GB Download]]&lt;10, "Between 5 and 10 GB", "10 or more GB"))</f>
        <v>Less than 5 GB</v>
      </c>
      <c r="C351">
        <v>4</v>
      </c>
      <c r="D351" t="s">
        <v>21</v>
      </c>
      <c r="E351" t="s">
        <v>22</v>
      </c>
      <c r="F351" t="s">
        <v>37</v>
      </c>
      <c r="G351" t="s">
        <v>24</v>
      </c>
      <c r="H351">
        <v>55</v>
      </c>
      <c r="I351" t="s">
        <v>21</v>
      </c>
      <c r="J351" t="s">
        <v>21</v>
      </c>
      <c r="L351" t="str">
        <f>IF(Aggregate[[#This Row],[Under 30]]="yes","Under 30", IF(Aggregate[[#This Row],[Senior]]="Yes","Senior","Others"))</f>
        <v>Others</v>
      </c>
      <c r="Q351">
        <v>1</v>
      </c>
      <c r="S351">
        <v>6</v>
      </c>
      <c r="T351">
        <v>0</v>
      </c>
      <c r="U351">
        <v>0</v>
      </c>
      <c r="V351">
        <v>0</v>
      </c>
      <c r="W351">
        <v>0</v>
      </c>
    </row>
    <row r="352" spans="1:23" x14ac:dyDescent="0.25">
      <c r="A352" t="s">
        <v>21</v>
      </c>
      <c r="B352" t="str">
        <f>IF(Aggregate[[#This Row],[Avg Monthly GB Download]]&lt;5, "Less than 5 GB", IF(Aggregate[[#This Row],[Avg Monthly GB Download]]&lt;10, "Between 5 and 10 GB", "10 or more GB"))</f>
        <v>Less than 5 GB</v>
      </c>
      <c r="C352">
        <v>4</v>
      </c>
      <c r="D352" t="s">
        <v>21</v>
      </c>
      <c r="E352" t="s">
        <v>22</v>
      </c>
      <c r="F352" t="s">
        <v>42</v>
      </c>
      <c r="G352" t="s">
        <v>24</v>
      </c>
      <c r="H352">
        <v>70</v>
      </c>
      <c r="I352" t="s">
        <v>21</v>
      </c>
      <c r="J352" t="s">
        <v>25</v>
      </c>
      <c r="K352" t="s">
        <v>21</v>
      </c>
      <c r="L352" t="str">
        <f>IF(Aggregate[[#This Row],[Under 30]]="yes","Under 30", IF(Aggregate[[#This Row],[Senior]]="Yes","Senior","Others"))</f>
        <v>Senior</v>
      </c>
      <c r="M352" t="s">
        <v>98</v>
      </c>
      <c r="N352" t="s">
        <v>38</v>
      </c>
      <c r="O352" t="s">
        <v>34</v>
      </c>
      <c r="P352" t="s">
        <v>34</v>
      </c>
      <c r="Q352">
        <v>1</v>
      </c>
      <c r="S352">
        <v>28</v>
      </c>
      <c r="T352">
        <v>0</v>
      </c>
      <c r="U352">
        <v>0</v>
      </c>
      <c r="V352">
        <v>17</v>
      </c>
      <c r="W352">
        <v>1</v>
      </c>
    </row>
    <row r="353" spans="1:23" x14ac:dyDescent="0.25">
      <c r="A353" t="s">
        <v>21</v>
      </c>
      <c r="B353" t="str">
        <f>IF(Aggregate[[#This Row],[Avg Monthly GB Download]]&lt;5, "Less than 5 GB", IF(Aggregate[[#This Row],[Avg Monthly GB Download]]&lt;10, "Between 5 and 10 GB", "10 or more GB"))</f>
        <v>Less than 5 GB</v>
      </c>
      <c r="C353">
        <v>4</v>
      </c>
      <c r="D353" t="s">
        <v>21</v>
      </c>
      <c r="E353" t="s">
        <v>22</v>
      </c>
      <c r="F353" t="s">
        <v>42</v>
      </c>
      <c r="G353" t="s">
        <v>26</v>
      </c>
      <c r="H353">
        <v>30</v>
      </c>
      <c r="I353" t="s">
        <v>21</v>
      </c>
      <c r="J353" t="s">
        <v>21</v>
      </c>
      <c r="L353" t="str">
        <f>IF(Aggregate[[#This Row],[Under 30]]="yes","Under 30", IF(Aggregate[[#This Row],[Senior]]="Yes","Senior","Others"))</f>
        <v>Others</v>
      </c>
      <c r="Q353">
        <v>1</v>
      </c>
      <c r="S353">
        <v>11</v>
      </c>
      <c r="T353">
        <v>1</v>
      </c>
      <c r="U353">
        <v>0</v>
      </c>
      <c r="V353">
        <v>0</v>
      </c>
      <c r="W353">
        <v>0</v>
      </c>
    </row>
    <row r="354" spans="1:23" x14ac:dyDescent="0.25">
      <c r="A354" t="s">
        <v>21</v>
      </c>
      <c r="B354" t="str">
        <f>IF(Aggregate[[#This Row],[Avg Monthly GB Download]]&lt;5, "Less than 5 GB", IF(Aggregate[[#This Row],[Avg Monthly GB Download]]&lt;10, "Between 5 and 10 GB", "10 or more GB"))</f>
        <v>Less than 5 GB</v>
      </c>
      <c r="C354">
        <v>4</v>
      </c>
      <c r="D354" t="s">
        <v>21</v>
      </c>
      <c r="E354" t="s">
        <v>22</v>
      </c>
      <c r="F354" t="s">
        <v>50</v>
      </c>
      <c r="G354" t="s">
        <v>26</v>
      </c>
      <c r="H354">
        <v>20</v>
      </c>
      <c r="I354" t="s">
        <v>25</v>
      </c>
      <c r="J354" t="s">
        <v>21</v>
      </c>
      <c r="L354" t="str">
        <f>IF(Aggregate[[#This Row],[Under 30]]="yes","Under 30", IF(Aggregate[[#This Row],[Senior]]="Yes","Senior","Others"))</f>
        <v>Under 30</v>
      </c>
      <c r="Q354">
        <v>1</v>
      </c>
      <c r="S354">
        <v>8</v>
      </c>
      <c r="T354">
        <v>0</v>
      </c>
      <c r="U354">
        <v>0</v>
      </c>
      <c r="V354">
        <v>0</v>
      </c>
      <c r="W354">
        <v>0</v>
      </c>
    </row>
    <row r="355" spans="1:23" x14ac:dyDescent="0.25">
      <c r="A355" t="s">
        <v>21</v>
      </c>
      <c r="B355" t="str">
        <f>IF(Aggregate[[#This Row],[Avg Monthly GB Download]]&lt;5, "Less than 5 GB", IF(Aggregate[[#This Row],[Avg Monthly GB Download]]&lt;10, "Between 5 and 10 GB", "10 or more GB"))</f>
        <v>Less than 5 GB</v>
      </c>
      <c r="C355">
        <v>4</v>
      </c>
      <c r="D355" t="s">
        <v>21</v>
      </c>
      <c r="E355" t="s">
        <v>22</v>
      </c>
      <c r="F355" t="s">
        <v>52</v>
      </c>
      <c r="G355" t="s">
        <v>24</v>
      </c>
      <c r="H355">
        <v>36</v>
      </c>
      <c r="I355" t="s">
        <v>21</v>
      </c>
      <c r="J355" t="s">
        <v>21</v>
      </c>
      <c r="L355" t="str">
        <f>IF(Aggregate[[#This Row],[Under 30]]="yes","Under 30", IF(Aggregate[[#This Row],[Senior]]="Yes","Senior","Others"))</f>
        <v>Others</v>
      </c>
      <c r="Q355">
        <v>1</v>
      </c>
      <c r="S355">
        <v>10</v>
      </c>
      <c r="T355">
        <v>0</v>
      </c>
      <c r="U355">
        <v>0</v>
      </c>
      <c r="V355">
        <v>0</v>
      </c>
      <c r="W355">
        <v>0</v>
      </c>
    </row>
    <row r="356" spans="1:23" x14ac:dyDescent="0.25">
      <c r="A356" t="s">
        <v>21</v>
      </c>
      <c r="B356" t="str">
        <f>IF(Aggregate[[#This Row],[Avg Monthly GB Download]]&lt;5, "Less than 5 GB", IF(Aggregate[[#This Row],[Avg Monthly GB Download]]&lt;10, "Between 5 and 10 GB", "10 or more GB"))</f>
        <v>Less than 5 GB</v>
      </c>
      <c r="C356">
        <v>4</v>
      </c>
      <c r="D356" t="s">
        <v>21</v>
      </c>
      <c r="E356" t="s">
        <v>22</v>
      </c>
      <c r="F356" t="s">
        <v>55</v>
      </c>
      <c r="G356" t="s">
        <v>26</v>
      </c>
      <c r="H356">
        <v>20</v>
      </c>
      <c r="I356" t="s">
        <v>25</v>
      </c>
      <c r="J356" t="s">
        <v>21</v>
      </c>
      <c r="L356" t="str">
        <f>IF(Aggregate[[#This Row],[Under 30]]="yes","Under 30", IF(Aggregate[[#This Row],[Senior]]="Yes","Senior","Others"))</f>
        <v>Under 30</v>
      </c>
      <c r="Q356">
        <v>1</v>
      </c>
      <c r="S356">
        <v>8</v>
      </c>
      <c r="T356">
        <v>0</v>
      </c>
      <c r="U356">
        <v>0</v>
      </c>
      <c r="V356">
        <v>0</v>
      </c>
      <c r="W356">
        <v>0</v>
      </c>
    </row>
    <row r="357" spans="1:23" x14ac:dyDescent="0.25">
      <c r="A357" t="s">
        <v>21</v>
      </c>
      <c r="B357" t="str">
        <f>IF(Aggregate[[#This Row],[Avg Monthly GB Download]]&lt;5, "Less than 5 GB", IF(Aggregate[[#This Row],[Avg Monthly GB Download]]&lt;10, "Between 5 and 10 GB", "10 or more GB"))</f>
        <v>Less than 5 GB</v>
      </c>
      <c r="C357">
        <v>4</v>
      </c>
      <c r="D357" t="s">
        <v>21</v>
      </c>
      <c r="E357" t="s">
        <v>22</v>
      </c>
      <c r="F357" t="s">
        <v>63</v>
      </c>
      <c r="G357" t="s">
        <v>24</v>
      </c>
      <c r="H357">
        <v>27</v>
      </c>
      <c r="I357" t="s">
        <v>25</v>
      </c>
      <c r="J357" t="s">
        <v>21</v>
      </c>
      <c r="L357" t="str">
        <f>IF(Aggregate[[#This Row],[Under 30]]="yes","Under 30", IF(Aggregate[[#This Row],[Senior]]="Yes","Senior","Others"))</f>
        <v>Under 30</v>
      </c>
      <c r="Q357">
        <v>1</v>
      </c>
      <c r="S357">
        <v>16</v>
      </c>
      <c r="T357">
        <v>0</v>
      </c>
      <c r="U357">
        <v>0</v>
      </c>
      <c r="V357">
        <v>0</v>
      </c>
      <c r="W357">
        <v>0</v>
      </c>
    </row>
    <row r="358" spans="1:23" x14ac:dyDescent="0.25">
      <c r="A358" t="s">
        <v>21</v>
      </c>
      <c r="B358" t="str">
        <f>IF(Aggregate[[#This Row],[Avg Monthly GB Download]]&lt;5, "Less than 5 GB", IF(Aggregate[[#This Row],[Avg Monthly GB Download]]&lt;10, "Between 5 and 10 GB", "10 or more GB"))</f>
        <v>Less than 5 GB</v>
      </c>
      <c r="C358">
        <v>4</v>
      </c>
      <c r="D358" t="s">
        <v>21</v>
      </c>
      <c r="E358" t="s">
        <v>22</v>
      </c>
      <c r="F358" t="s">
        <v>63</v>
      </c>
      <c r="G358" t="s">
        <v>24</v>
      </c>
      <c r="H358">
        <v>36</v>
      </c>
      <c r="I358" t="s">
        <v>21</v>
      </c>
      <c r="J358" t="s">
        <v>21</v>
      </c>
      <c r="L358" t="str">
        <f>IF(Aggregate[[#This Row],[Under 30]]="yes","Under 30", IF(Aggregate[[#This Row],[Senior]]="Yes","Senior","Others"))</f>
        <v>Others</v>
      </c>
      <c r="Q358">
        <v>1</v>
      </c>
      <c r="S358">
        <v>15</v>
      </c>
      <c r="T358">
        <v>0</v>
      </c>
      <c r="U358">
        <v>0</v>
      </c>
      <c r="V358">
        <v>0</v>
      </c>
      <c r="W358">
        <v>0</v>
      </c>
    </row>
    <row r="359" spans="1:23" x14ac:dyDescent="0.25">
      <c r="A359" t="s">
        <v>21</v>
      </c>
      <c r="B359" t="str">
        <f>IF(Aggregate[[#This Row],[Avg Monthly GB Download]]&lt;5, "Less than 5 GB", IF(Aggregate[[#This Row],[Avg Monthly GB Download]]&lt;10, "Between 5 and 10 GB", "10 or more GB"))</f>
        <v>Less than 5 GB</v>
      </c>
      <c r="C359">
        <v>4</v>
      </c>
      <c r="D359" t="s">
        <v>21</v>
      </c>
      <c r="E359" t="s">
        <v>22</v>
      </c>
      <c r="F359" t="s">
        <v>64</v>
      </c>
      <c r="G359" t="s">
        <v>24</v>
      </c>
      <c r="H359">
        <v>30</v>
      </c>
      <c r="I359" t="s">
        <v>21</v>
      </c>
      <c r="J359" t="s">
        <v>21</v>
      </c>
      <c r="L359" t="str">
        <f>IF(Aggregate[[#This Row],[Under 30]]="yes","Under 30", IF(Aggregate[[#This Row],[Senior]]="Yes","Senior","Others"))</f>
        <v>Others</v>
      </c>
      <c r="Q359">
        <v>1</v>
      </c>
      <c r="S359">
        <v>42</v>
      </c>
      <c r="T359">
        <v>0</v>
      </c>
      <c r="U359">
        <v>0</v>
      </c>
      <c r="V359">
        <v>6</v>
      </c>
      <c r="W359">
        <v>1</v>
      </c>
    </row>
    <row r="360" spans="1:23" x14ac:dyDescent="0.25">
      <c r="A360" t="s">
        <v>21</v>
      </c>
      <c r="B360" t="str">
        <f>IF(Aggregate[[#This Row],[Avg Monthly GB Download]]&lt;5, "Less than 5 GB", IF(Aggregate[[#This Row],[Avg Monthly GB Download]]&lt;10, "Between 5 and 10 GB", "10 or more GB"))</f>
        <v>Less than 5 GB</v>
      </c>
      <c r="C360">
        <v>4</v>
      </c>
      <c r="D360" t="s">
        <v>21</v>
      </c>
      <c r="E360" t="s">
        <v>22</v>
      </c>
      <c r="F360" t="s">
        <v>64</v>
      </c>
      <c r="G360" t="s">
        <v>26</v>
      </c>
      <c r="H360">
        <v>62</v>
      </c>
      <c r="I360" t="s">
        <v>21</v>
      </c>
      <c r="J360" t="s">
        <v>21</v>
      </c>
      <c r="L360" t="str">
        <f>IF(Aggregate[[#This Row],[Under 30]]="yes","Under 30", IF(Aggregate[[#This Row],[Senior]]="Yes","Senior","Others"))</f>
        <v>Others</v>
      </c>
      <c r="Q360">
        <v>1</v>
      </c>
      <c r="R360">
        <v>1</v>
      </c>
      <c r="S360">
        <v>27</v>
      </c>
      <c r="T360">
        <v>3</v>
      </c>
      <c r="U360">
        <v>0</v>
      </c>
      <c r="V360">
        <v>35</v>
      </c>
      <c r="W360">
        <v>4</v>
      </c>
    </row>
    <row r="361" spans="1:23" x14ac:dyDescent="0.25">
      <c r="A361" t="s">
        <v>21</v>
      </c>
      <c r="B361" t="str">
        <f>IF(Aggregate[[#This Row],[Avg Monthly GB Download]]&lt;5, "Less than 5 GB", IF(Aggregate[[#This Row],[Avg Monthly GB Download]]&lt;10, "Between 5 and 10 GB", "10 or more GB"))</f>
        <v>Less than 5 GB</v>
      </c>
      <c r="C361">
        <v>4</v>
      </c>
      <c r="D361" t="s">
        <v>21</v>
      </c>
      <c r="E361" t="s">
        <v>22</v>
      </c>
      <c r="F361" t="s">
        <v>67</v>
      </c>
      <c r="G361" t="s">
        <v>24</v>
      </c>
      <c r="H361">
        <v>30</v>
      </c>
      <c r="I361" t="s">
        <v>21</v>
      </c>
      <c r="J361" t="s">
        <v>21</v>
      </c>
      <c r="L361" t="str">
        <f>IF(Aggregate[[#This Row],[Under 30]]="yes","Under 30", IF(Aggregate[[#This Row],[Senior]]="Yes","Senior","Others"))</f>
        <v>Others</v>
      </c>
      <c r="Q361">
        <v>1</v>
      </c>
      <c r="S361">
        <v>7</v>
      </c>
      <c r="T361">
        <v>0</v>
      </c>
      <c r="U361">
        <v>0</v>
      </c>
      <c r="V361">
        <v>0</v>
      </c>
      <c r="W361">
        <v>0</v>
      </c>
    </row>
    <row r="362" spans="1:23" x14ac:dyDescent="0.25">
      <c r="A362" t="s">
        <v>21</v>
      </c>
      <c r="B362" t="str">
        <f>IF(Aggregate[[#This Row],[Avg Monthly GB Download]]&lt;5, "Less than 5 GB", IF(Aggregate[[#This Row],[Avg Monthly GB Download]]&lt;10, "Between 5 and 10 GB", "10 or more GB"))</f>
        <v>Less than 5 GB</v>
      </c>
      <c r="C362">
        <v>4</v>
      </c>
      <c r="D362" t="s">
        <v>21</v>
      </c>
      <c r="E362" t="s">
        <v>22</v>
      </c>
      <c r="F362" t="s">
        <v>70</v>
      </c>
      <c r="G362" t="s">
        <v>26</v>
      </c>
      <c r="H362">
        <v>30</v>
      </c>
      <c r="I362" t="s">
        <v>21</v>
      </c>
      <c r="J362" t="s">
        <v>21</v>
      </c>
      <c r="L362" t="str">
        <f>IF(Aggregate[[#This Row],[Under 30]]="yes","Under 30", IF(Aggregate[[#This Row],[Senior]]="Yes","Senior","Others"))</f>
        <v>Others</v>
      </c>
      <c r="Q362">
        <v>1</v>
      </c>
      <c r="S362">
        <v>11</v>
      </c>
      <c r="T362">
        <v>2</v>
      </c>
      <c r="U362">
        <v>0</v>
      </c>
      <c r="V362">
        <v>0</v>
      </c>
      <c r="W362">
        <v>0</v>
      </c>
    </row>
    <row r="363" spans="1:23" x14ac:dyDescent="0.25">
      <c r="A363" t="s">
        <v>21</v>
      </c>
      <c r="B363" t="str">
        <f>IF(Aggregate[[#This Row],[Avg Monthly GB Download]]&lt;5, "Less than 5 GB", IF(Aggregate[[#This Row],[Avg Monthly GB Download]]&lt;10, "Between 5 and 10 GB", "10 or more GB"))</f>
        <v>Less than 5 GB</v>
      </c>
      <c r="C363">
        <v>4</v>
      </c>
      <c r="D363" t="s">
        <v>21</v>
      </c>
      <c r="E363" t="s">
        <v>22</v>
      </c>
      <c r="F363" t="s">
        <v>71</v>
      </c>
      <c r="G363" t="s">
        <v>26</v>
      </c>
      <c r="H363">
        <v>43</v>
      </c>
      <c r="I363" t="s">
        <v>21</v>
      </c>
      <c r="J363" t="s">
        <v>21</v>
      </c>
      <c r="L363" t="str">
        <f>IF(Aggregate[[#This Row],[Under 30]]="yes","Under 30", IF(Aggregate[[#This Row],[Senior]]="Yes","Senior","Others"))</f>
        <v>Others</v>
      </c>
      <c r="Q363">
        <v>1</v>
      </c>
      <c r="S363">
        <v>39</v>
      </c>
      <c r="T363">
        <v>0</v>
      </c>
      <c r="U363">
        <v>0</v>
      </c>
      <c r="V363">
        <v>4</v>
      </c>
      <c r="W363">
        <v>1</v>
      </c>
    </row>
    <row r="364" spans="1:23" x14ac:dyDescent="0.25">
      <c r="A364" t="s">
        <v>21</v>
      </c>
      <c r="B364" t="str">
        <f>IF(Aggregate[[#This Row],[Avg Monthly GB Download]]&lt;5, "Less than 5 GB", IF(Aggregate[[#This Row],[Avg Monthly GB Download]]&lt;10, "Between 5 and 10 GB", "10 or more GB"))</f>
        <v>10 or more GB</v>
      </c>
      <c r="C364">
        <v>4</v>
      </c>
      <c r="D364" t="s">
        <v>21</v>
      </c>
      <c r="E364" t="s">
        <v>22</v>
      </c>
      <c r="F364" t="s">
        <v>73</v>
      </c>
      <c r="G364" t="s">
        <v>24</v>
      </c>
      <c r="H364">
        <v>61</v>
      </c>
      <c r="I364" t="s">
        <v>21</v>
      </c>
      <c r="J364" t="s">
        <v>21</v>
      </c>
      <c r="L364" t="str">
        <f>IF(Aggregate[[#This Row],[Under 30]]="yes","Under 30", IF(Aggregate[[#This Row],[Senior]]="Yes","Senior","Others"))</f>
        <v>Others</v>
      </c>
      <c r="Q364">
        <v>1</v>
      </c>
      <c r="R364">
        <v>1</v>
      </c>
      <c r="S364">
        <v>46</v>
      </c>
      <c r="T364">
        <v>3</v>
      </c>
      <c r="U364">
        <v>0</v>
      </c>
      <c r="V364">
        <v>5</v>
      </c>
      <c r="W364">
        <v>10</v>
      </c>
    </row>
    <row r="365" spans="1:23" x14ac:dyDescent="0.25">
      <c r="A365" t="s">
        <v>21</v>
      </c>
      <c r="B365" t="str">
        <f>IF(Aggregate[[#This Row],[Avg Monthly GB Download]]&lt;5, "Less than 5 GB", IF(Aggregate[[#This Row],[Avg Monthly GB Download]]&lt;10, "Between 5 and 10 GB", "10 or more GB"))</f>
        <v>Less than 5 GB</v>
      </c>
      <c r="C365">
        <v>4</v>
      </c>
      <c r="D365" t="s">
        <v>21</v>
      </c>
      <c r="E365" t="s">
        <v>22</v>
      </c>
      <c r="F365" t="s">
        <v>73</v>
      </c>
      <c r="G365" t="s">
        <v>24</v>
      </c>
      <c r="H365">
        <v>64</v>
      </c>
      <c r="I365" t="s">
        <v>21</v>
      </c>
      <c r="J365" t="s">
        <v>21</v>
      </c>
      <c r="L365" t="str">
        <f>IF(Aggregate[[#This Row],[Under 30]]="yes","Under 30", IF(Aggregate[[#This Row],[Senior]]="Yes","Senior","Others"))</f>
        <v>Others</v>
      </c>
      <c r="Q365">
        <v>1</v>
      </c>
      <c r="S365">
        <v>10</v>
      </c>
      <c r="T365">
        <v>1</v>
      </c>
      <c r="U365">
        <v>0</v>
      </c>
      <c r="V365">
        <v>0</v>
      </c>
      <c r="W365">
        <v>0</v>
      </c>
    </row>
    <row r="366" spans="1:23" x14ac:dyDescent="0.25">
      <c r="A366" t="s">
        <v>21</v>
      </c>
      <c r="B366" t="str">
        <f>IF(Aggregate[[#This Row],[Avg Monthly GB Download]]&lt;5, "Less than 5 GB", IF(Aggregate[[#This Row],[Avg Monthly GB Download]]&lt;10, "Between 5 and 10 GB", "10 or more GB"))</f>
        <v>Less than 5 GB</v>
      </c>
      <c r="C366">
        <v>4</v>
      </c>
      <c r="D366" t="s">
        <v>21</v>
      </c>
      <c r="E366" t="s">
        <v>22</v>
      </c>
      <c r="F366" t="s">
        <v>81</v>
      </c>
      <c r="G366" t="s">
        <v>24</v>
      </c>
      <c r="H366">
        <v>50</v>
      </c>
      <c r="I366" t="s">
        <v>21</v>
      </c>
      <c r="J366" t="s">
        <v>21</v>
      </c>
      <c r="L366" t="str">
        <f>IF(Aggregate[[#This Row],[Under 30]]="yes","Under 30", IF(Aggregate[[#This Row],[Senior]]="Yes","Senior","Others"))</f>
        <v>Others</v>
      </c>
      <c r="Q366">
        <v>1</v>
      </c>
      <c r="S366">
        <v>13</v>
      </c>
      <c r="T366">
        <v>1</v>
      </c>
      <c r="U366">
        <v>0</v>
      </c>
      <c r="V366">
        <v>0</v>
      </c>
      <c r="W366">
        <v>0</v>
      </c>
    </row>
    <row r="367" spans="1:23" x14ac:dyDescent="0.25">
      <c r="A367" t="s">
        <v>21</v>
      </c>
      <c r="B367" t="str">
        <f>IF(Aggregate[[#This Row],[Avg Monthly GB Download]]&lt;5, "Less than 5 GB", IF(Aggregate[[#This Row],[Avg Monthly GB Download]]&lt;10, "Between 5 and 10 GB", "10 or more GB"))</f>
        <v>Less than 5 GB</v>
      </c>
      <c r="C367">
        <v>4</v>
      </c>
      <c r="D367" t="s">
        <v>21</v>
      </c>
      <c r="E367" t="s">
        <v>22</v>
      </c>
      <c r="F367" t="s">
        <v>82</v>
      </c>
      <c r="G367" t="s">
        <v>26</v>
      </c>
      <c r="H367">
        <v>27</v>
      </c>
      <c r="I367" t="s">
        <v>25</v>
      </c>
      <c r="J367" t="s">
        <v>21</v>
      </c>
      <c r="L367" t="str">
        <f>IF(Aggregate[[#This Row],[Under 30]]="yes","Under 30", IF(Aggregate[[#This Row],[Senior]]="Yes","Senior","Others"))</f>
        <v>Under 30</v>
      </c>
      <c r="Q367">
        <v>1</v>
      </c>
      <c r="S367">
        <v>7</v>
      </c>
      <c r="T367">
        <v>2</v>
      </c>
      <c r="U367">
        <v>0</v>
      </c>
      <c r="V367">
        <v>0</v>
      </c>
      <c r="W367">
        <v>0</v>
      </c>
    </row>
    <row r="368" spans="1:23" x14ac:dyDescent="0.25">
      <c r="A368" t="s">
        <v>21</v>
      </c>
      <c r="B368" t="str">
        <f>IF(Aggregate[[#This Row],[Avg Monthly GB Download]]&lt;5, "Less than 5 GB", IF(Aggregate[[#This Row],[Avg Monthly GB Download]]&lt;10, "Between 5 and 10 GB", "10 or more GB"))</f>
        <v>Less than 5 GB</v>
      </c>
      <c r="C368">
        <v>4</v>
      </c>
      <c r="D368" t="s">
        <v>21</v>
      </c>
      <c r="E368" t="s">
        <v>22</v>
      </c>
      <c r="F368" t="s">
        <v>84</v>
      </c>
      <c r="G368" t="s">
        <v>26</v>
      </c>
      <c r="H368">
        <v>23</v>
      </c>
      <c r="I368" t="s">
        <v>25</v>
      </c>
      <c r="J368" t="s">
        <v>21</v>
      </c>
      <c r="L368" t="str">
        <f>IF(Aggregate[[#This Row],[Under 30]]="yes","Under 30", IF(Aggregate[[#This Row],[Senior]]="Yes","Senior","Others"))</f>
        <v>Under 30</v>
      </c>
      <c r="Q368">
        <v>1</v>
      </c>
      <c r="S368">
        <v>9</v>
      </c>
      <c r="T368">
        <v>0</v>
      </c>
      <c r="U368">
        <v>0</v>
      </c>
      <c r="V368">
        <v>0</v>
      </c>
      <c r="W368">
        <v>0</v>
      </c>
    </row>
    <row r="369" spans="1:23" x14ac:dyDescent="0.25">
      <c r="A369" t="s">
        <v>21</v>
      </c>
      <c r="B369" t="str">
        <f>IF(Aggregate[[#This Row],[Avg Monthly GB Download]]&lt;5, "Less than 5 GB", IF(Aggregate[[#This Row],[Avg Monthly GB Download]]&lt;10, "Between 5 and 10 GB", "10 or more GB"))</f>
        <v>Less than 5 GB</v>
      </c>
      <c r="C369">
        <v>4</v>
      </c>
      <c r="D369" t="s">
        <v>21</v>
      </c>
      <c r="E369" t="s">
        <v>88</v>
      </c>
      <c r="F369" t="s">
        <v>36</v>
      </c>
      <c r="G369" t="s">
        <v>24</v>
      </c>
      <c r="H369">
        <v>38</v>
      </c>
      <c r="I369" t="s">
        <v>21</v>
      </c>
      <c r="J369" t="s">
        <v>21</v>
      </c>
      <c r="L369" t="str">
        <f>IF(Aggregate[[#This Row],[Under 30]]="yes","Under 30", IF(Aggregate[[#This Row],[Senior]]="Yes","Senior","Others"))</f>
        <v>Others</v>
      </c>
      <c r="Q369">
        <v>1</v>
      </c>
      <c r="R369">
        <v>1</v>
      </c>
      <c r="S369">
        <v>9</v>
      </c>
      <c r="T369">
        <v>4</v>
      </c>
      <c r="U369">
        <v>0</v>
      </c>
      <c r="V369">
        <v>0</v>
      </c>
      <c r="W369">
        <v>0</v>
      </c>
    </row>
    <row r="370" spans="1:23" x14ac:dyDescent="0.25">
      <c r="A370" t="s">
        <v>21</v>
      </c>
      <c r="B370" t="str">
        <f>IF(Aggregate[[#This Row],[Avg Monthly GB Download]]&lt;5, "Less than 5 GB", IF(Aggregate[[#This Row],[Avg Monthly GB Download]]&lt;10, "Between 5 and 10 GB", "10 or more GB"))</f>
        <v>10 or more GB</v>
      </c>
      <c r="C370">
        <v>4</v>
      </c>
      <c r="D370" t="s">
        <v>21</v>
      </c>
      <c r="E370" t="s">
        <v>88</v>
      </c>
      <c r="F370" t="s">
        <v>55</v>
      </c>
      <c r="G370" t="s">
        <v>24</v>
      </c>
      <c r="H370">
        <v>22</v>
      </c>
      <c r="I370" t="s">
        <v>25</v>
      </c>
      <c r="J370" t="s">
        <v>21</v>
      </c>
      <c r="L370" t="str">
        <f>IF(Aggregate[[#This Row],[Under 30]]="yes","Under 30", IF(Aggregate[[#This Row],[Senior]]="Yes","Senior","Others"))</f>
        <v>Under 30</v>
      </c>
      <c r="Q370">
        <v>1</v>
      </c>
      <c r="R370">
        <v>1</v>
      </c>
      <c r="S370">
        <v>41</v>
      </c>
      <c r="T370">
        <v>5</v>
      </c>
      <c r="U370">
        <v>0</v>
      </c>
      <c r="V370">
        <v>19</v>
      </c>
      <c r="W370">
        <v>30</v>
      </c>
    </row>
    <row r="371" spans="1:23" x14ac:dyDescent="0.25">
      <c r="A371" t="s">
        <v>21</v>
      </c>
      <c r="B371" t="str">
        <f>IF(Aggregate[[#This Row],[Avg Monthly GB Download]]&lt;5, "Less than 5 GB", IF(Aggregate[[#This Row],[Avg Monthly GB Download]]&lt;10, "Between 5 and 10 GB", "10 or more GB"))</f>
        <v>10 or more GB</v>
      </c>
      <c r="C371">
        <v>4</v>
      </c>
      <c r="D371" t="s">
        <v>25</v>
      </c>
      <c r="E371" t="s">
        <v>22</v>
      </c>
      <c r="F371" t="s">
        <v>27</v>
      </c>
      <c r="G371" t="s">
        <v>26</v>
      </c>
      <c r="H371">
        <v>25</v>
      </c>
      <c r="I371" t="s">
        <v>25</v>
      </c>
      <c r="J371" t="s">
        <v>21</v>
      </c>
      <c r="L371" t="str">
        <f>IF(Aggregate[[#This Row],[Under 30]]="yes","Under 30", IF(Aggregate[[#This Row],[Senior]]="Yes","Senior","Others"))</f>
        <v>Under 30</v>
      </c>
      <c r="Q371">
        <v>1</v>
      </c>
      <c r="R371">
        <v>1</v>
      </c>
      <c r="S371">
        <v>27</v>
      </c>
      <c r="T371">
        <v>1</v>
      </c>
      <c r="U371">
        <v>4.8</v>
      </c>
      <c r="V371">
        <v>17</v>
      </c>
      <c r="W371">
        <v>12</v>
      </c>
    </row>
    <row r="372" spans="1:23" x14ac:dyDescent="0.25">
      <c r="A372" t="s">
        <v>21</v>
      </c>
      <c r="B372" t="str">
        <f>IF(Aggregate[[#This Row],[Avg Monthly GB Download]]&lt;5, "Less than 5 GB", IF(Aggregate[[#This Row],[Avg Monthly GB Download]]&lt;10, "Between 5 and 10 GB", "10 or more GB"))</f>
        <v>Less than 5 GB</v>
      </c>
      <c r="C372">
        <v>4</v>
      </c>
      <c r="D372" t="s">
        <v>25</v>
      </c>
      <c r="E372" t="s">
        <v>22</v>
      </c>
      <c r="F372" t="s">
        <v>27</v>
      </c>
      <c r="G372" t="s">
        <v>26</v>
      </c>
      <c r="H372">
        <v>47</v>
      </c>
      <c r="I372" t="s">
        <v>21</v>
      </c>
      <c r="J372" t="s">
        <v>21</v>
      </c>
      <c r="L372" t="str">
        <f>IF(Aggregate[[#This Row],[Under 30]]="yes","Under 30", IF(Aggregate[[#This Row],[Senior]]="Yes","Senior","Others"))</f>
        <v>Others</v>
      </c>
      <c r="Q372">
        <v>1</v>
      </c>
      <c r="R372">
        <v>1</v>
      </c>
      <c r="S372">
        <v>20</v>
      </c>
      <c r="T372">
        <v>4</v>
      </c>
      <c r="U372">
        <v>15.4</v>
      </c>
      <c r="V372">
        <v>6</v>
      </c>
      <c r="W372">
        <v>4</v>
      </c>
    </row>
    <row r="373" spans="1:23" x14ac:dyDescent="0.25">
      <c r="A373" t="s">
        <v>21</v>
      </c>
      <c r="B373" t="str">
        <f>IF(Aggregate[[#This Row],[Avg Monthly GB Download]]&lt;5, "Less than 5 GB", IF(Aggregate[[#This Row],[Avg Monthly GB Download]]&lt;10, "Between 5 and 10 GB", "10 or more GB"))</f>
        <v>Less than 5 GB</v>
      </c>
      <c r="C373">
        <v>4</v>
      </c>
      <c r="D373" t="s">
        <v>25</v>
      </c>
      <c r="E373" t="s">
        <v>22</v>
      </c>
      <c r="F373" t="s">
        <v>28</v>
      </c>
      <c r="G373" t="s">
        <v>24</v>
      </c>
      <c r="H373">
        <v>39</v>
      </c>
      <c r="I373" t="s">
        <v>21</v>
      </c>
      <c r="J373" t="s">
        <v>21</v>
      </c>
      <c r="L373" t="str">
        <f>IF(Aggregate[[#This Row],[Under 30]]="yes","Under 30", IF(Aggregate[[#This Row],[Senior]]="Yes","Senior","Others"))</f>
        <v>Others</v>
      </c>
      <c r="Q373">
        <v>1</v>
      </c>
      <c r="R373">
        <v>1</v>
      </c>
      <c r="S373">
        <v>14</v>
      </c>
      <c r="T373">
        <v>4</v>
      </c>
      <c r="U373">
        <v>10.3</v>
      </c>
      <c r="V373">
        <v>0</v>
      </c>
      <c r="W373">
        <v>0</v>
      </c>
    </row>
    <row r="374" spans="1:23" x14ac:dyDescent="0.25">
      <c r="A374" t="s">
        <v>21</v>
      </c>
      <c r="B374" t="str">
        <f>IF(Aggregate[[#This Row],[Avg Monthly GB Download]]&lt;5, "Less than 5 GB", IF(Aggregate[[#This Row],[Avg Monthly GB Download]]&lt;10, "Between 5 and 10 GB", "10 or more GB"))</f>
        <v>Less than 5 GB</v>
      </c>
      <c r="C374">
        <v>4</v>
      </c>
      <c r="D374" t="s">
        <v>25</v>
      </c>
      <c r="E374" t="s">
        <v>22</v>
      </c>
      <c r="F374" t="s">
        <v>93</v>
      </c>
      <c r="G374" t="s">
        <v>26</v>
      </c>
      <c r="H374">
        <v>45</v>
      </c>
      <c r="I374" t="s">
        <v>21</v>
      </c>
      <c r="J374" t="s">
        <v>21</v>
      </c>
      <c r="L374" t="str">
        <f>IF(Aggregate[[#This Row],[Under 30]]="yes","Under 30", IF(Aggregate[[#This Row],[Senior]]="Yes","Senior","Others"))</f>
        <v>Others</v>
      </c>
      <c r="Q374">
        <v>1</v>
      </c>
      <c r="R374">
        <v>1</v>
      </c>
      <c r="S374">
        <v>50</v>
      </c>
      <c r="T374">
        <v>1</v>
      </c>
      <c r="U374">
        <v>15.4</v>
      </c>
      <c r="V374">
        <v>20</v>
      </c>
      <c r="W374">
        <v>2</v>
      </c>
    </row>
    <row r="375" spans="1:23" x14ac:dyDescent="0.25">
      <c r="A375" t="s">
        <v>21</v>
      </c>
      <c r="B375" t="str">
        <f>IF(Aggregate[[#This Row],[Avg Monthly GB Download]]&lt;5, "Less than 5 GB", IF(Aggregate[[#This Row],[Avg Monthly GB Download]]&lt;10, "Between 5 and 10 GB", "10 or more GB"))</f>
        <v>10 or more GB</v>
      </c>
      <c r="C375">
        <v>4</v>
      </c>
      <c r="D375" t="s">
        <v>25</v>
      </c>
      <c r="E375" t="s">
        <v>22</v>
      </c>
      <c r="F375" t="s">
        <v>43</v>
      </c>
      <c r="G375" t="s">
        <v>24</v>
      </c>
      <c r="H375">
        <v>21</v>
      </c>
      <c r="I375" t="s">
        <v>25</v>
      </c>
      <c r="J375" t="s">
        <v>21</v>
      </c>
      <c r="L375" t="str">
        <f>IF(Aggregate[[#This Row],[Under 30]]="yes","Under 30", IF(Aggregate[[#This Row],[Senior]]="Yes","Senior","Others"))</f>
        <v>Under 30</v>
      </c>
      <c r="Q375">
        <v>1</v>
      </c>
      <c r="R375">
        <v>1</v>
      </c>
      <c r="S375">
        <v>34</v>
      </c>
      <c r="T375">
        <v>4</v>
      </c>
      <c r="U375">
        <v>25</v>
      </c>
      <c r="V375">
        <v>27</v>
      </c>
      <c r="W375">
        <v>14</v>
      </c>
    </row>
    <row r="376" spans="1:23" x14ac:dyDescent="0.25">
      <c r="A376" t="s">
        <v>21</v>
      </c>
      <c r="B376" t="str">
        <f>IF(Aggregate[[#This Row],[Avg Monthly GB Download]]&lt;5, "Less than 5 GB", IF(Aggregate[[#This Row],[Avg Monthly GB Download]]&lt;10, "Between 5 and 10 GB", "10 or more GB"))</f>
        <v>Less than 5 GB</v>
      </c>
      <c r="C376">
        <v>4</v>
      </c>
      <c r="D376" t="s">
        <v>25</v>
      </c>
      <c r="E376" t="s">
        <v>22</v>
      </c>
      <c r="F376" t="s">
        <v>46</v>
      </c>
      <c r="G376" t="s">
        <v>26</v>
      </c>
      <c r="H376">
        <v>32</v>
      </c>
      <c r="I376" t="s">
        <v>21</v>
      </c>
      <c r="J376" t="s">
        <v>21</v>
      </c>
      <c r="L376" t="str">
        <f>IF(Aggregate[[#This Row],[Under 30]]="yes","Under 30", IF(Aggregate[[#This Row],[Senior]]="Yes","Senior","Others"))</f>
        <v>Others</v>
      </c>
      <c r="Q376">
        <v>1</v>
      </c>
      <c r="S376">
        <v>7</v>
      </c>
      <c r="T376">
        <v>0</v>
      </c>
      <c r="U376">
        <v>8.6999999999999993</v>
      </c>
      <c r="V376">
        <v>0</v>
      </c>
      <c r="W376">
        <v>0</v>
      </c>
    </row>
    <row r="377" spans="1:23" x14ac:dyDescent="0.25">
      <c r="A377" t="s">
        <v>21</v>
      </c>
      <c r="B377" t="str">
        <f>IF(Aggregate[[#This Row],[Avg Monthly GB Download]]&lt;5, "Less than 5 GB", IF(Aggregate[[#This Row],[Avg Monthly GB Download]]&lt;10, "Between 5 and 10 GB", "10 or more GB"))</f>
        <v>Less than 5 GB</v>
      </c>
      <c r="C377">
        <v>4</v>
      </c>
      <c r="D377" t="s">
        <v>25</v>
      </c>
      <c r="E377" t="s">
        <v>22</v>
      </c>
      <c r="F377" t="s">
        <v>64</v>
      </c>
      <c r="G377" t="s">
        <v>26</v>
      </c>
      <c r="H377">
        <v>28</v>
      </c>
      <c r="I377" t="s">
        <v>25</v>
      </c>
      <c r="J377" t="s">
        <v>21</v>
      </c>
      <c r="L377" t="str">
        <f>IF(Aggregate[[#This Row],[Under 30]]="yes","Under 30", IF(Aggregate[[#This Row],[Senior]]="Yes","Senior","Others"))</f>
        <v>Under 30</v>
      </c>
      <c r="Q377">
        <v>1</v>
      </c>
      <c r="S377">
        <v>13</v>
      </c>
      <c r="T377">
        <v>2</v>
      </c>
      <c r="U377">
        <v>14.8</v>
      </c>
      <c r="V377">
        <v>0</v>
      </c>
      <c r="W377">
        <v>0</v>
      </c>
    </row>
    <row r="378" spans="1:23" x14ac:dyDescent="0.25">
      <c r="A378" t="s">
        <v>21</v>
      </c>
      <c r="B378" t="str">
        <f>IF(Aggregate[[#This Row],[Avg Monthly GB Download]]&lt;5, "Less than 5 GB", IF(Aggregate[[#This Row],[Avg Monthly GB Download]]&lt;10, "Between 5 and 10 GB", "10 or more GB"))</f>
        <v>Less than 5 GB</v>
      </c>
      <c r="C378">
        <v>4</v>
      </c>
      <c r="D378" t="s">
        <v>25</v>
      </c>
      <c r="E378" t="s">
        <v>22</v>
      </c>
      <c r="F378" t="s">
        <v>64</v>
      </c>
      <c r="G378" t="s">
        <v>26</v>
      </c>
      <c r="H378">
        <v>35</v>
      </c>
      <c r="I378" t="s">
        <v>21</v>
      </c>
      <c r="J378" t="s">
        <v>21</v>
      </c>
      <c r="L378" t="str">
        <f>IF(Aggregate[[#This Row],[Under 30]]="yes","Under 30", IF(Aggregate[[#This Row],[Senior]]="Yes","Senior","Others"))</f>
        <v>Others</v>
      </c>
      <c r="Q378">
        <v>1</v>
      </c>
      <c r="S378">
        <v>9</v>
      </c>
      <c r="T378">
        <v>0</v>
      </c>
      <c r="U378">
        <v>26.8</v>
      </c>
      <c r="V378">
        <v>0</v>
      </c>
      <c r="W378">
        <v>0</v>
      </c>
    </row>
    <row r="379" spans="1:23" x14ac:dyDescent="0.25">
      <c r="A379" t="s">
        <v>21</v>
      </c>
      <c r="B379" t="str">
        <f>IF(Aggregate[[#This Row],[Avg Monthly GB Download]]&lt;5, "Less than 5 GB", IF(Aggregate[[#This Row],[Avg Monthly GB Download]]&lt;10, "Between 5 and 10 GB", "10 or more GB"))</f>
        <v>Less than 5 GB</v>
      </c>
      <c r="C379">
        <v>4</v>
      </c>
      <c r="D379" t="s">
        <v>25</v>
      </c>
      <c r="E379" t="s">
        <v>22</v>
      </c>
      <c r="F379" t="s">
        <v>67</v>
      </c>
      <c r="G379" t="s">
        <v>26</v>
      </c>
      <c r="H379">
        <v>42</v>
      </c>
      <c r="I379" t="s">
        <v>21</v>
      </c>
      <c r="J379" t="s">
        <v>21</v>
      </c>
      <c r="L379" t="str">
        <f>IF(Aggregate[[#This Row],[Under 30]]="yes","Under 30", IF(Aggregate[[#This Row],[Senior]]="Yes","Senior","Others"))</f>
        <v>Others</v>
      </c>
      <c r="Q379">
        <v>1</v>
      </c>
      <c r="S379">
        <v>8</v>
      </c>
      <c r="T379">
        <v>1</v>
      </c>
      <c r="U379">
        <v>13.4</v>
      </c>
      <c r="V379">
        <v>0</v>
      </c>
      <c r="W379">
        <v>0</v>
      </c>
    </row>
    <row r="380" spans="1:23" x14ac:dyDescent="0.25">
      <c r="A380" t="s">
        <v>21</v>
      </c>
      <c r="B380" t="str">
        <f>IF(Aggregate[[#This Row],[Avg Monthly GB Download]]&lt;5, "Less than 5 GB", IF(Aggregate[[#This Row],[Avg Monthly GB Download]]&lt;10, "Between 5 and 10 GB", "10 or more GB"))</f>
        <v>Between 5 and 10 GB</v>
      </c>
      <c r="C380">
        <v>4</v>
      </c>
      <c r="D380" t="s">
        <v>25</v>
      </c>
      <c r="E380" t="s">
        <v>22</v>
      </c>
      <c r="F380" t="s">
        <v>70</v>
      </c>
      <c r="G380" t="s">
        <v>26</v>
      </c>
      <c r="H380">
        <v>51</v>
      </c>
      <c r="I380" t="s">
        <v>21</v>
      </c>
      <c r="J380" t="s">
        <v>21</v>
      </c>
      <c r="L380" t="str">
        <f>IF(Aggregate[[#This Row],[Under 30]]="yes","Under 30", IF(Aggregate[[#This Row],[Senior]]="Yes","Senior","Others"))</f>
        <v>Others</v>
      </c>
      <c r="Q380">
        <v>1</v>
      </c>
      <c r="R380">
        <v>1</v>
      </c>
      <c r="S380">
        <v>44</v>
      </c>
      <c r="T380">
        <v>0</v>
      </c>
      <c r="U380">
        <v>7.9</v>
      </c>
      <c r="V380">
        <v>5</v>
      </c>
      <c r="W380">
        <v>6</v>
      </c>
    </row>
    <row r="381" spans="1:23" x14ac:dyDescent="0.25">
      <c r="A381" t="s">
        <v>21</v>
      </c>
      <c r="B381" t="str">
        <f>IF(Aggregate[[#This Row],[Avg Monthly GB Download]]&lt;5, "Less than 5 GB", IF(Aggregate[[#This Row],[Avg Monthly GB Download]]&lt;10, "Between 5 and 10 GB", "10 or more GB"))</f>
        <v>10 or more GB</v>
      </c>
      <c r="C381">
        <v>4</v>
      </c>
      <c r="D381" t="s">
        <v>25</v>
      </c>
      <c r="E381" t="s">
        <v>22</v>
      </c>
      <c r="F381" t="s">
        <v>75</v>
      </c>
      <c r="G381" t="s">
        <v>24</v>
      </c>
      <c r="H381">
        <v>21</v>
      </c>
      <c r="I381" t="s">
        <v>25</v>
      </c>
      <c r="J381" t="s">
        <v>21</v>
      </c>
      <c r="L381" t="str">
        <f>IF(Aggregate[[#This Row],[Under 30]]="yes","Under 30", IF(Aggregate[[#This Row],[Senior]]="Yes","Senior","Others"))</f>
        <v>Under 30</v>
      </c>
      <c r="Q381">
        <v>1</v>
      </c>
      <c r="S381">
        <v>17</v>
      </c>
      <c r="T381">
        <v>0</v>
      </c>
      <c r="U381">
        <v>18.8</v>
      </c>
      <c r="V381">
        <v>7</v>
      </c>
      <c r="W381">
        <v>15</v>
      </c>
    </row>
    <row r="382" spans="1:23" x14ac:dyDescent="0.25">
      <c r="A382" t="s">
        <v>21</v>
      </c>
      <c r="B382" t="str">
        <f>IF(Aggregate[[#This Row],[Avg Monthly GB Download]]&lt;5, "Less than 5 GB", IF(Aggregate[[#This Row],[Avg Monthly GB Download]]&lt;10, "Between 5 and 10 GB", "10 or more GB"))</f>
        <v>Less than 5 GB</v>
      </c>
      <c r="C382">
        <v>4</v>
      </c>
      <c r="D382" t="s">
        <v>25</v>
      </c>
      <c r="E382" t="s">
        <v>22</v>
      </c>
      <c r="F382" t="s">
        <v>75</v>
      </c>
      <c r="G382" t="s">
        <v>26</v>
      </c>
      <c r="H382">
        <v>19</v>
      </c>
      <c r="I382" t="s">
        <v>25</v>
      </c>
      <c r="J382" t="s">
        <v>21</v>
      </c>
      <c r="L382" t="str">
        <f>IF(Aggregate[[#This Row],[Under 30]]="yes","Under 30", IF(Aggregate[[#This Row],[Senior]]="Yes","Senior","Others"))</f>
        <v>Under 30</v>
      </c>
      <c r="Q382">
        <v>1</v>
      </c>
      <c r="S382">
        <v>13</v>
      </c>
      <c r="T382">
        <v>0</v>
      </c>
      <c r="U382">
        <v>9.6</v>
      </c>
      <c r="V382">
        <v>0</v>
      </c>
      <c r="W382">
        <v>0</v>
      </c>
    </row>
    <row r="383" spans="1:23" x14ac:dyDescent="0.25">
      <c r="A383" t="s">
        <v>21</v>
      </c>
      <c r="B383" t="str">
        <f>IF(Aggregate[[#This Row],[Avg Monthly GB Download]]&lt;5, "Less than 5 GB", IF(Aggregate[[#This Row],[Avg Monthly GB Download]]&lt;10, "Between 5 and 10 GB", "10 or more GB"))</f>
        <v>Less than 5 GB</v>
      </c>
      <c r="C383">
        <v>4</v>
      </c>
      <c r="D383" t="s">
        <v>25</v>
      </c>
      <c r="E383" t="s">
        <v>22</v>
      </c>
      <c r="F383" t="s">
        <v>77</v>
      </c>
      <c r="G383" t="s">
        <v>24</v>
      </c>
      <c r="H383">
        <v>50</v>
      </c>
      <c r="I383" t="s">
        <v>21</v>
      </c>
      <c r="J383" t="s">
        <v>21</v>
      </c>
      <c r="L383" t="str">
        <f>IF(Aggregate[[#This Row],[Under 30]]="yes","Under 30", IF(Aggregate[[#This Row],[Senior]]="Yes","Senior","Others"))</f>
        <v>Others</v>
      </c>
      <c r="Q383">
        <v>1</v>
      </c>
      <c r="S383">
        <v>9</v>
      </c>
      <c r="T383">
        <v>0</v>
      </c>
      <c r="U383">
        <v>7.8</v>
      </c>
      <c r="V383">
        <v>0</v>
      </c>
      <c r="W383">
        <v>0</v>
      </c>
    </row>
    <row r="384" spans="1:23" x14ac:dyDescent="0.25">
      <c r="A384" t="s">
        <v>21</v>
      </c>
      <c r="B384" t="str">
        <f>IF(Aggregate[[#This Row],[Avg Monthly GB Download]]&lt;5, "Less than 5 GB", IF(Aggregate[[#This Row],[Avg Monthly GB Download]]&lt;10, "Between 5 and 10 GB", "10 or more GB"))</f>
        <v>10 or more GB</v>
      </c>
      <c r="C384">
        <v>4</v>
      </c>
      <c r="D384" t="s">
        <v>25</v>
      </c>
      <c r="E384" t="s">
        <v>22</v>
      </c>
      <c r="F384" t="s">
        <v>79</v>
      </c>
      <c r="G384" t="s">
        <v>24</v>
      </c>
      <c r="H384">
        <v>29</v>
      </c>
      <c r="I384" t="s">
        <v>25</v>
      </c>
      <c r="J384" t="s">
        <v>21</v>
      </c>
      <c r="L384" t="str">
        <f>IF(Aggregate[[#This Row],[Under 30]]="yes","Under 30", IF(Aggregate[[#This Row],[Senior]]="Yes","Senior","Others"))</f>
        <v>Under 30</v>
      </c>
      <c r="Q384">
        <v>1</v>
      </c>
      <c r="R384">
        <v>1</v>
      </c>
      <c r="S384">
        <v>33</v>
      </c>
      <c r="T384">
        <v>2</v>
      </c>
      <c r="U384">
        <v>29.6</v>
      </c>
      <c r="V384">
        <v>26</v>
      </c>
      <c r="W384">
        <v>26</v>
      </c>
    </row>
    <row r="385" spans="1:23" x14ac:dyDescent="0.25">
      <c r="A385" t="s">
        <v>21</v>
      </c>
      <c r="B385" t="str">
        <f>IF(Aggregate[[#This Row],[Avg Monthly GB Download]]&lt;5, "Less than 5 GB", IF(Aggregate[[#This Row],[Avg Monthly GB Download]]&lt;10, "Between 5 and 10 GB", "10 or more GB"))</f>
        <v>Less than 5 GB</v>
      </c>
      <c r="C385">
        <v>4</v>
      </c>
      <c r="D385" t="s">
        <v>25</v>
      </c>
      <c r="E385" t="s">
        <v>22</v>
      </c>
      <c r="F385" t="s">
        <v>80</v>
      </c>
      <c r="G385" t="s">
        <v>24</v>
      </c>
      <c r="H385">
        <v>33</v>
      </c>
      <c r="I385" t="s">
        <v>21</v>
      </c>
      <c r="J385" t="s">
        <v>21</v>
      </c>
      <c r="L385" t="str">
        <f>IF(Aggregate[[#This Row],[Under 30]]="yes","Under 30", IF(Aggregate[[#This Row],[Senior]]="Yes","Senior","Others"))</f>
        <v>Others</v>
      </c>
      <c r="Q385">
        <v>1</v>
      </c>
      <c r="S385">
        <v>7</v>
      </c>
      <c r="T385">
        <v>0</v>
      </c>
      <c r="U385">
        <v>9.8000000000000007</v>
      </c>
      <c r="V385">
        <v>0</v>
      </c>
      <c r="W385">
        <v>0</v>
      </c>
    </row>
    <row r="386" spans="1:23" x14ac:dyDescent="0.25">
      <c r="A386" t="s">
        <v>21</v>
      </c>
      <c r="B386" t="str">
        <f>IF(Aggregate[[#This Row],[Avg Monthly GB Download]]&lt;5, "Less than 5 GB", IF(Aggregate[[#This Row],[Avg Monthly GB Download]]&lt;10, "Between 5 and 10 GB", "10 or more GB"))</f>
        <v>Less than 5 GB</v>
      </c>
      <c r="C386">
        <v>4</v>
      </c>
      <c r="D386" t="s">
        <v>25</v>
      </c>
      <c r="E386" t="s">
        <v>22</v>
      </c>
      <c r="F386" t="s">
        <v>81</v>
      </c>
      <c r="G386" t="s">
        <v>24</v>
      </c>
      <c r="H386">
        <v>33</v>
      </c>
      <c r="I386" t="s">
        <v>21</v>
      </c>
      <c r="J386" t="s">
        <v>21</v>
      </c>
      <c r="L386" t="str">
        <f>IF(Aggregate[[#This Row],[Under 30]]="yes","Under 30", IF(Aggregate[[#This Row],[Senior]]="Yes","Senior","Others"))</f>
        <v>Others</v>
      </c>
      <c r="Q386">
        <v>1</v>
      </c>
      <c r="R386">
        <v>1</v>
      </c>
      <c r="S386">
        <v>11</v>
      </c>
      <c r="T386">
        <v>5</v>
      </c>
      <c r="U386">
        <v>74.7</v>
      </c>
      <c r="V386">
        <v>0</v>
      </c>
      <c r="W386">
        <v>0</v>
      </c>
    </row>
    <row r="387" spans="1:23" x14ac:dyDescent="0.25">
      <c r="A387" t="s">
        <v>21</v>
      </c>
      <c r="B387" t="str">
        <f>IF(Aggregate[[#This Row],[Avg Monthly GB Download]]&lt;5, "Less than 5 GB", IF(Aggregate[[#This Row],[Avg Monthly GB Download]]&lt;10, "Between 5 and 10 GB", "10 or more GB"))</f>
        <v>Less than 5 GB</v>
      </c>
      <c r="C387">
        <v>4</v>
      </c>
      <c r="D387" t="s">
        <v>25</v>
      </c>
      <c r="E387" t="s">
        <v>88</v>
      </c>
      <c r="F387" t="s">
        <v>30</v>
      </c>
      <c r="G387" t="s">
        <v>26</v>
      </c>
      <c r="H387">
        <v>57</v>
      </c>
      <c r="I387" t="s">
        <v>21</v>
      </c>
      <c r="J387" t="s">
        <v>21</v>
      </c>
      <c r="L387" t="str">
        <f>IF(Aggregate[[#This Row],[Under 30]]="yes","Under 30", IF(Aggregate[[#This Row],[Senior]]="Yes","Senior","Others"))</f>
        <v>Others</v>
      </c>
      <c r="Q387">
        <v>1</v>
      </c>
      <c r="S387">
        <v>9</v>
      </c>
      <c r="T387">
        <v>0</v>
      </c>
      <c r="U387">
        <v>0</v>
      </c>
      <c r="V387">
        <v>0</v>
      </c>
      <c r="W387">
        <v>0</v>
      </c>
    </row>
    <row r="388" spans="1:23" x14ac:dyDescent="0.25">
      <c r="A388" t="s">
        <v>21</v>
      </c>
      <c r="B388" t="str">
        <f>IF(Aggregate[[#This Row],[Avg Monthly GB Download]]&lt;5, "Less than 5 GB", IF(Aggregate[[#This Row],[Avg Monthly GB Download]]&lt;10, "Between 5 and 10 GB", "10 or more GB"))</f>
        <v>Less than 5 GB</v>
      </c>
      <c r="C388">
        <v>4</v>
      </c>
      <c r="D388" t="s">
        <v>25</v>
      </c>
      <c r="E388" t="s">
        <v>88</v>
      </c>
      <c r="F388" t="s">
        <v>31</v>
      </c>
      <c r="G388" t="s">
        <v>26</v>
      </c>
      <c r="H388">
        <v>28</v>
      </c>
      <c r="I388" t="s">
        <v>25</v>
      </c>
      <c r="J388" t="s">
        <v>21</v>
      </c>
      <c r="L388" t="str">
        <f>IF(Aggregate[[#This Row],[Under 30]]="yes","Under 30", IF(Aggregate[[#This Row],[Senior]]="Yes","Senior","Others"))</f>
        <v>Under 30</v>
      </c>
      <c r="Q388">
        <v>1</v>
      </c>
      <c r="S388">
        <v>8</v>
      </c>
      <c r="T388">
        <v>0</v>
      </c>
      <c r="U388">
        <v>0</v>
      </c>
      <c r="V388">
        <v>0</v>
      </c>
      <c r="W388">
        <v>0</v>
      </c>
    </row>
    <row r="389" spans="1:23" x14ac:dyDescent="0.25">
      <c r="A389" t="s">
        <v>21</v>
      </c>
      <c r="B389" t="str">
        <f>IF(Aggregate[[#This Row],[Avg Monthly GB Download]]&lt;5, "Less than 5 GB", IF(Aggregate[[#This Row],[Avg Monthly GB Download]]&lt;10, "Between 5 and 10 GB", "10 or more GB"))</f>
        <v>Less than 5 GB</v>
      </c>
      <c r="C389">
        <v>4</v>
      </c>
      <c r="D389" t="s">
        <v>25</v>
      </c>
      <c r="E389" t="s">
        <v>88</v>
      </c>
      <c r="F389" t="s">
        <v>46</v>
      </c>
      <c r="G389" t="s">
        <v>26</v>
      </c>
      <c r="H389">
        <v>44</v>
      </c>
      <c r="I389" t="s">
        <v>21</v>
      </c>
      <c r="J389" t="s">
        <v>21</v>
      </c>
      <c r="L389" t="str">
        <f>IF(Aggregate[[#This Row],[Under 30]]="yes","Under 30", IF(Aggregate[[#This Row],[Senior]]="Yes","Senior","Others"))</f>
        <v>Others</v>
      </c>
      <c r="Q389">
        <v>1</v>
      </c>
      <c r="S389">
        <v>10</v>
      </c>
      <c r="T389">
        <v>0</v>
      </c>
      <c r="U389">
        <v>0</v>
      </c>
      <c r="V389">
        <v>0</v>
      </c>
      <c r="W389">
        <v>0</v>
      </c>
    </row>
    <row r="390" spans="1:23" x14ac:dyDescent="0.25">
      <c r="A390" t="s">
        <v>21</v>
      </c>
      <c r="B390" t="str">
        <f>IF(Aggregate[[#This Row],[Avg Monthly GB Download]]&lt;5, "Less than 5 GB", IF(Aggregate[[#This Row],[Avg Monthly GB Download]]&lt;10, "Between 5 and 10 GB", "10 or more GB"))</f>
        <v>Between 5 and 10 GB</v>
      </c>
      <c r="C390">
        <v>4</v>
      </c>
      <c r="D390" t="s">
        <v>25</v>
      </c>
      <c r="E390" t="s">
        <v>88</v>
      </c>
      <c r="F390" t="s">
        <v>51</v>
      </c>
      <c r="G390" t="s">
        <v>26</v>
      </c>
      <c r="H390">
        <v>75</v>
      </c>
      <c r="I390" t="s">
        <v>21</v>
      </c>
      <c r="J390" t="s">
        <v>25</v>
      </c>
      <c r="K390" t="s">
        <v>21</v>
      </c>
      <c r="L390" t="str">
        <f>IF(Aggregate[[#This Row],[Under 30]]="yes","Under 30", IF(Aggregate[[#This Row],[Senior]]="Yes","Senior","Others"))</f>
        <v>Senior</v>
      </c>
      <c r="M390" t="s">
        <v>32</v>
      </c>
      <c r="N390" t="s">
        <v>38</v>
      </c>
      <c r="O390" t="s">
        <v>56</v>
      </c>
      <c r="P390" t="s">
        <v>100</v>
      </c>
      <c r="Q390">
        <v>1</v>
      </c>
      <c r="R390">
        <v>1</v>
      </c>
      <c r="S390">
        <v>27</v>
      </c>
      <c r="T390">
        <v>4</v>
      </c>
      <c r="U390">
        <v>0</v>
      </c>
      <c r="V390">
        <v>13</v>
      </c>
      <c r="W390">
        <v>5</v>
      </c>
    </row>
    <row r="391" spans="1:23" x14ac:dyDescent="0.25">
      <c r="A391" t="s">
        <v>21</v>
      </c>
      <c r="B391" t="str">
        <f>IF(Aggregate[[#This Row],[Avg Monthly GB Download]]&lt;5, "Less than 5 GB", IF(Aggregate[[#This Row],[Avg Monthly GB Download]]&lt;10, "Between 5 and 10 GB", "10 or more GB"))</f>
        <v>Less than 5 GB</v>
      </c>
      <c r="C391">
        <v>4</v>
      </c>
      <c r="D391" t="s">
        <v>25</v>
      </c>
      <c r="E391" t="s">
        <v>88</v>
      </c>
      <c r="F391" t="s">
        <v>55</v>
      </c>
      <c r="G391" t="s">
        <v>24</v>
      </c>
      <c r="H391">
        <v>57</v>
      </c>
      <c r="I391" t="s">
        <v>21</v>
      </c>
      <c r="J391" t="s">
        <v>21</v>
      </c>
      <c r="L391" t="str">
        <f>IF(Aggregate[[#This Row],[Under 30]]="yes","Under 30", IF(Aggregate[[#This Row],[Senior]]="Yes","Senior","Others"))</f>
        <v>Others</v>
      </c>
      <c r="Q391">
        <v>1</v>
      </c>
      <c r="S391">
        <v>15</v>
      </c>
      <c r="T391">
        <v>0</v>
      </c>
      <c r="U391">
        <v>0</v>
      </c>
      <c r="V391">
        <v>5</v>
      </c>
      <c r="W391">
        <v>1</v>
      </c>
    </row>
    <row r="392" spans="1:23" x14ac:dyDescent="0.25">
      <c r="A392" t="s">
        <v>21</v>
      </c>
      <c r="B392" t="str">
        <f>IF(Aggregate[[#This Row],[Avg Monthly GB Download]]&lt;5, "Less than 5 GB", IF(Aggregate[[#This Row],[Avg Monthly GB Download]]&lt;10, "Between 5 and 10 GB", "10 or more GB"))</f>
        <v>Less than 5 GB</v>
      </c>
      <c r="C392">
        <v>4</v>
      </c>
      <c r="D392" t="s">
        <v>25</v>
      </c>
      <c r="E392" t="s">
        <v>88</v>
      </c>
      <c r="F392" t="s">
        <v>58</v>
      </c>
      <c r="G392" t="s">
        <v>26</v>
      </c>
      <c r="H392">
        <v>57</v>
      </c>
      <c r="I392" t="s">
        <v>21</v>
      </c>
      <c r="J392" t="s">
        <v>21</v>
      </c>
      <c r="L392" t="str">
        <f>IF(Aggregate[[#This Row],[Under 30]]="yes","Under 30", IF(Aggregate[[#This Row],[Senior]]="Yes","Senior","Others"))</f>
        <v>Others</v>
      </c>
      <c r="Q392">
        <v>1</v>
      </c>
      <c r="S392">
        <v>6</v>
      </c>
      <c r="T392">
        <v>0</v>
      </c>
      <c r="U392">
        <v>0</v>
      </c>
      <c r="V392">
        <v>0</v>
      </c>
      <c r="W392">
        <v>0</v>
      </c>
    </row>
    <row r="393" spans="1:23" x14ac:dyDescent="0.25">
      <c r="A393" t="s">
        <v>21</v>
      </c>
      <c r="B393" t="str">
        <f>IF(Aggregate[[#This Row],[Avg Monthly GB Download]]&lt;5, "Less than 5 GB", IF(Aggregate[[#This Row],[Avg Monthly GB Download]]&lt;10, "Between 5 and 10 GB", "10 or more GB"))</f>
        <v>Less than 5 GB</v>
      </c>
      <c r="C393">
        <v>4</v>
      </c>
      <c r="D393" t="s">
        <v>25</v>
      </c>
      <c r="E393" t="s">
        <v>88</v>
      </c>
      <c r="F393" t="s">
        <v>60</v>
      </c>
      <c r="G393" t="s">
        <v>26</v>
      </c>
      <c r="H393">
        <v>58</v>
      </c>
      <c r="I393" t="s">
        <v>21</v>
      </c>
      <c r="J393" t="s">
        <v>21</v>
      </c>
      <c r="L393" t="str">
        <f>IF(Aggregate[[#This Row],[Under 30]]="yes","Under 30", IF(Aggregate[[#This Row],[Senior]]="Yes","Senior","Others"))</f>
        <v>Others</v>
      </c>
      <c r="Q393">
        <v>1</v>
      </c>
      <c r="S393">
        <v>21</v>
      </c>
      <c r="T393">
        <v>0</v>
      </c>
      <c r="U393">
        <v>0</v>
      </c>
      <c r="V393">
        <v>7</v>
      </c>
      <c r="W393">
        <v>1</v>
      </c>
    </row>
    <row r="394" spans="1:23" x14ac:dyDescent="0.25">
      <c r="A394" t="s">
        <v>21</v>
      </c>
      <c r="B394" t="str">
        <f>IF(Aggregate[[#This Row],[Avg Monthly GB Download]]&lt;5, "Less than 5 GB", IF(Aggregate[[#This Row],[Avg Monthly GB Download]]&lt;10, "Between 5 and 10 GB", "10 or more GB"))</f>
        <v>Less than 5 GB</v>
      </c>
      <c r="C394">
        <v>4</v>
      </c>
      <c r="D394" t="s">
        <v>25</v>
      </c>
      <c r="E394" t="s">
        <v>88</v>
      </c>
      <c r="F394" t="s">
        <v>61</v>
      </c>
      <c r="G394" t="s">
        <v>24</v>
      </c>
      <c r="H394">
        <v>34</v>
      </c>
      <c r="I394" t="s">
        <v>21</v>
      </c>
      <c r="J394" t="s">
        <v>21</v>
      </c>
      <c r="L394" t="str">
        <f>IF(Aggregate[[#This Row],[Under 30]]="yes","Under 30", IF(Aggregate[[#This Row],[Senior]]="Yes","Senior","Others"))</f>
        <v>Others</v>
      </c>
      <c r="Q394">
        <v>1</v>
      </c>
      <c r="S394">
        <v>11</v>
      </c>
      <c r="T394">
        <v>1</v>
      </c>
      <c r="U394">
        <v>0</v>
      </c>
      <c r="V394">
        <v>0</v>
      </c>
      <c r="W394">
        <v>0</v>
      </c>
    </row>
    <row r="395" spans="1:23" x14ac:dyDescent="0.25">
      <c r="A395" t="s">
        <v>21</v>
      </c>
      <c r="B395" t="str">
        <f>IF(Aggregate[[#This Row],[Avg Monthly GB Download]]&lt;5, "Less than 5 GB", IF(Aggregate[[#This Row],[Avg Monthly GB Download]]&lt;10, "Between 5 and 10 GB", "10 or more GB"))</f>
        <v>Less than 5 GB</v>
      </c>
      <c r="C395">
        <v>4</v>
      </c>
      <c r="D395" t="s">
        <v>25</v>
      </c>
      <c r="E395" t="s">
        <v>88</v>
      </c>
      <c r="F395" t="s">
        <v>62</v>
      </c>
      <c r="G395" t="s">
        <v>26</v>
      </c>
      <c r="H395">
        <v>62</v>
      </c>
      <c r="I395" t="s">
        <v>21</v>
      </c>
      <c r="J395" t="s">
        <v>21</v>
      </c>
      <c r="L395" t="str">
        <f>IF(Aggregate[[#This Row],[Under 30]]="yes","Under 30", IF(Aggregate[[#This Row],[Senior]]="Yes","Senior","Others"))</f>
        <v>Others</v>
      </c>
      <c r="Q395">
        <v>1</v>
      </c>
      <c r="S395">
        <v>16</v>
      </c>
      <c r="T395">
        <v>0</v>
      </c>
      <c r="U395">
        <v>0</v>
      </c>
      <c r="V395">
        <v>0</v>
      </c>
      <c r="W395">
        <v>0</v>
      </c>
    </row>
    <row r="396" spans="1:23" x14ac:dyDescent="0.25">
      <c r="A396" t="s">
        <v>21</v>
      </c>
      <c r="B396" t="str">
        <f>IF(Aggregate[[#This Row],[Avg Monthly GB Download]]&lt;5, "Less than 5 GB", IF(Aggregate[[#This Row],[Avg Monthly GB Download]]&lt;10, "Between 5 and 10 GB", "10 or more GB"))</f>
        <v>Less than 5 GB</v>
      </c>
      <c r="C396">
        <v>5</v>
      </c>
      <c r="D396" t="s">
        <v>21</v>
      </c>
      <c r="E396" t="s">
        <v>22</v>
      </c>
      <c r="F396" t="s">
        <v>27</v>
      </c>
      <c r="G396" t="s">
        <v>24</v>
      </c>
      <c r="H396">
        <v>26</v>
      </c>
      <c r="I396" t="s">
        <v>25</v>
      </c>
      <c r="J396" t="s">
        <v>21</v>
      </c>
      <c r="L396" t="str">
        <f>IF(Aggregate[[#This Row],[Under 30]]="yes","Under 30", IF(Aggregate[[#This Row],[Senior]]="Yes","Senior","Others"))</f>
        <v>Under 30</v>
      </c>
      <c r="Q396">
        <v>1</v>
      </c>
      <c r="S396">
        <v>9</v>
      </c>
      <c r="T396">
        <v>0</v>
      </c>
      <c r="U396">
        <v>0</v>
      </c>
      <c r="V396">
        <v>0</v>
      </c>
      <c r="W396">
        <v>0</v>
      </c>
    </row>
    <row r="397" spans="1:23" x14ac:dyDescent="0.25">
      <c r="A397" t="s">
        <v>21</v>
      </c>
      <c r="B397" t="str">
        <f>IF(Aggregate[[#This Row],[Avg Monthly GB Download]]&lt;5, "Less than 5 GB", IF(Aggregate[[#This Row],[Avg Monthly GB Download]]&lt;10, "Between 5 and 10 GB", "10 or more GB"))</f>
        <v>Less than 5 GB</v>
      </c>
      <c r="C397">
        <v>5</v>
      </c>
      <c r="D397" t="s">
        <v>21</v>
      </c>
      <c r="E397" t="s">
        <v>22</v>
      </c>
      <c r="F397" t="s">
        <v>30</v>
      </c>
      <c r="G397" t="s">
        <v>24</v>
      </c>
      <c r="H397">
        <v>71</v>
      </c>
      <c r="I397" t="s">
        <v>21</v>
      </c>
      <c r="J397" t="s">
        <v>25</v>
      </c>
      <c r="K397" t="s">
        <v>21</v>
      </c>
      <c r="L397" t="str">
        <f>IF(Aggregate[[#This Row],[Under 30]]="yes","Under 30", IF(Aggregate[[#This Row],[Senior]]="Yes","Senior","Others"))</f>
        <v>Senior</v>
      </c>
      <c r="M397" t="s">
        <v>53</v>
      </c>
      <c r="N397" t="s">
        <v>38</v>
      </c>
      <c r="O397" t="s">
        <v>34</v>
      </c>
      <c r="P397" t="s">
        <v>34</v>
      </c>
      <c r="Q397">
        <v>1</v>
      </c>
      <c r="S397">
        <v>10</v>
      </c>
      <c r="T397">
        <v>0</v>
      </c>
      <c r="U397">
        <v>0</v>
      </c>
      <c r="V397">
        <v>0</v>
      </c>
      <c r="W397">
        <v>0</v>
      </c>
    </row>
    <row r="398" spans="1:23" x14ac:dyDescent="0.25">
      <c r="A398" t="s">
        <v>21</v>
      </c>
      <c r="B398" t="str">
        <f>IF(Aggregate[[#This Row],[Avg Monthly GB Download]]&lt;5, "Less than 5 GB", IF(Aggregate[[#This Row],[Avg Monthly GB Download]]&lt;10, "Between 5 and 10 GB", "10 or more GB"))</f>
        <v>Between 5 and 10 GB</v>
      </c>
      <c r="C398">
        <v>5</v>
      </c>
      <c r="D398" t="s">
        <v>21</v>
      </c>
      <c r="E398" t="s">
        <v>22</v>
      </c>
      <c r="F398" t="s">
        <v>30</v>
      </c>
      <c r="G398" t="s">
        <v>26</v>
      </c>
      <c r="H398">
        <v>35</v>
      </c>
      <c r="I398" t="s">
        <v>21</v>
      </c>
      <c r="J398" t="s">
        <v>21</v>
      </c>
      <c r="L398" t="str">
        <f>IF(Aggregate[[#This Row],[Under 30]]="yes","Under 30", IF(Aggregate[[#This Row],[Senior]]="Yes","Senior","Others"))</f>
        <v>Others</v>
      </c>
      <c r="Q398">
        <v>1</v>
      </c>
      <c r="S398">
        <v>47</v>
      </c>
      <c r="T398">
        <v>1</v>
      </c>
      <c r="U398">
        <v>0</v>
      </c>
      <c r="V398">
        <v>4</v>
      </c>
      <c r="W398">
        <v>5</v>
      </c>
    </row>
    <row r="399" spans="1:23" x14ac:dyDescent="0.25">
      <c r="A399" t="s">
        <v>21</v>
      </c>
      <c r="B399" t="str">
        <f>IF(Aggregate[[#This Row],[Avg Monthly GB Download]]&lt;5, "Less than 5 GB", IF(Aggregate[[#This Row],[Avg Monthly GB Download]]&lt;10, "Between 5 and 10 GB", "10 or more GB"))</f>
        <v>Less than 5 GB</v>
      </c>
      <c r="C399">
        <v>5</v>
      </c>
      <c r="D399" t="s">
        <v>21</v>
      </c>
      <c r="E399" t="s">
        <v>22</v>
      </c>
      <c r="F399" t="s">
        <v>30</v>
      </c>
      <c r="G399" t="s">
        <v>26</v>
      </c>
      <c r="H399">
        <v>37</v>
      </c>
      <c r="I399" t="s">
        <v>21</v>
      </c>
      <c r="J399" t="s">
        <v>21</v>
      </c>
      <c r="L399" t="str">
        <f>IF(Aggregate[[#This Row],[Under 30]]="yes","Under 30", IF(Aggregate[[#This Row],[Senior]]="Yes","Senior","Others"))</f>
        <v>Others</v>
      </c>
      <c r="Q399">
        <v>1</v>
      </c>
      <c r="S399">
        <v>6</v>
      </c>
      <c r="T399">
        <v>0</v>
      </c>
      <c r="U399">
        <v>0</v>
      </c>
      <c r="V399">
        <v>0</v>
      </c>
      <c r="W399">
        <v>0</v>
      </c>
    </row>
    <row r="400" spans="1:23" x14ac:dyDescent="0.25">
      <c r="A400" t="s">
        <v>21</v>
      </c>
      <c r="B400" t="str">
        <f>IF(Aggregate[[#This Row],[Avg Monthly GB Download]]&lt;5, "Less than 5 GB", IF(Aggregate[[#This Row],[Avg Monthly GB Download]]&lt;10, "Between 5 and 10 GB", "10 or more GB"))</f>
        <v>Less than 5 GB</v>
      </c>
      <c r="C400">
        <v>5</v>
      </c>
      <c r="D400" t="s">
        <v>21</v>
      </c>
      <c r="E400" t="s">
        <v>22</v>
      </c>
      <c r="F400" t="s">
        <v>31</v>
      </c>
      <c r="G400" t="s">
        <v>26</v>
      </c>
      <c r="H400">
        <v>28</v>
      </c>
      <c r="I400" t="s">
        <v>25</v>
      </c>
      <c r="J400" t="s">
        <v>21</v>
      </c>
      <c r="L400" t="str">
        <f>IF(Aggregate[[#This Row],[Under 30]]="yes","Under 30", IF(Aggregate[[#This Row],[Senior]]="Yes","Senior","Others"))</f>
        <v>Under 30</v>
      </c>
      <c r="Q400">
        <v>1</v>
      </c>
      <c r="S400">
        <v>13</v>
      </c>
      <c r="T400">
        <v>0</v>
      </c>
      <c r="U400">
        <v>0</v>
      </c>
      <c r="V400">
        <v>0</v>
      </c>
      <c r="W400">
        <v>0</v>
      </c>
    </row>
    <row r="401" spans="1:23" x14ac:dyDescent="0.25">
      <c r="A401" t="s">
        <v>21</v>
      </c>
      <c r="B401" t="str">
        <f>IF(Aggregate[[#This Row],[Avg Monthly GB Download]]&lt;5, "Less than 5 GB", IF(Aggregate[[#This Row],[Avg Monthly GB Download]]&lt;10, "Between 5 and 10 GB", "10 or more GB"))</f>
        <v>Less than 5 GB</v>
      </c>
      <c r="C401">
        <v>5</v>
      </c>
      <c r="D401" t="s">
        <v>21</v>
      </c>
      <c r="E401" t="s">
        <v>22</v>
      </c>
      <c r="F401" t="s">
        <v>35</v>
      </c>
      <c r="G401" t="s">
        <v>24</v>
      </c>
      <c r="H401">
        <v>60</v>
      </c>
      <c r="I401" t="s">
        <v>21</v>
      </c>
      <c r="J401" t="s">
        <v>21</v>
      </c>
      <c r="L401" t="str">
        <f>IF(Aggregate[[#This Row],[Under 30]]="yes","Under 30", IF(Aggregate[[#This Row],[Senior]]="Yes","Senior","Others"))</f>
        <v>Others</v>
      </c>
      <c r="Q401">
        <v>1</v>
      </c>
      <c r="S401">
        <v>8</v>
      </c>
      <c r="T401">
        <v>0</v>
      </c>
      <c r="U401">
        <v>0</v>
      </c>
      <c r="V401">
        <v>0</v>
      </c>
      <c r="W401">
        <v>0</v>
      </c>
    </row>
    <row r="402" spans="1:23" x14ac:dyDescent="0.25">
      <c r="A402" t="s">
        <v>21</v>
      </c>
      <c r="B402" t="str">
        <f>IF(Aggregate[[#This Row],[Avg Monthly GB Download]]&lt;5, "Less than 5 GB", IF(Aggregate[[#This Row],[Avg Monthly GB Download]]&lt;10, "Between 5 and 10 GB", "10 or more GB"))</f>
        <v>Less than 5 GB</v>
      </c>
      <c r="C402">
        <v>5</v>
      </c>
      <c r="D402" t="s">
        <v>21</v>
      </c>
      <c r="E402" t="s">
        <v>22</v>
      </c>
      <c r="F402" t="s">
        <v>35</v>
      </c>
      <c r="G402" t="s">
        <v>26</v>
      </c>
      <c r="H402">
        <v>60</v>
      </c>
      <c r="I402" t="s">
        <v>21</v>
      </c>
      <c r="J402" t="s">
        <v>21</v>
      </c>
      <c r="L402" t="str">
        <f>IF(Aggregate[[#This Row],[Under 30]]="yes","Under 30", IF(Aggregate[[#This Row],[Senior]]="Yes","Senior","Others"))</f>
        <v>Others</v>
      </c>
      <c r="Q402">
        <v>1</v>
      </c>
      <c r="S402">
        <v>8</v>
      </c>
      <c r="T402">
        <v>0</v>
      </c>
      <c r="U402">
        <v>0</v>
      </c>
      <c r="V402">
        <v>0</v>
      </c>
      <c r="W402">
        <v>0</v>
      </c>
    </row>
    <row r="403" spans="1:23" x14ac:dyDescent="0.25">
      <c r="A403" t="s">
        <v>21</v>
      </c>
      <c r="B403" t="str">
        <f>IF(Aggregate[[#This Row],[Avg Monthly GB Download]]&lt;5, "Less than 5 GB", IF(Aggregate[[#This Row],[Avg Monthly GB Download]]&lt;10, "Between 5 and 10 GB", "10 or more GB"))</f>
        <v>10 or more GB</v>
      </c>
      <c r="C403">
        <v>5</v>
      </c>
      <c r="D403" t="s">
        <v>21</v>
      </c>
      <c r="E403" t="s">
        <v>22</v>
      </c>
      <c r="F403" t="s">
        <v>41</v>
      </c>
      <c r="G403" t="s">
        <v>24</v>
      </c>
      <c r="H403">
        <v>48</v>
      </c>
      <c r="I403" t="s">
        <v>21</v>
      </c>
      <c r="J403" t="s">
        <v>21</v>
      </c>
      <c r="L403" t="str">
        <f>IF(Aggregate[[#This Row],[Under 30]]="yes","Under 30", IF(Aggregate[[#This Row],[Senior]]="Yes","Senior","Others"))</f>
        <v>Others</v>
      </c>
      <c r="Q403">
        <v>1</v>
      </c>
      <c r="S403">
        <v>33</v>
      </c>
      <c r="T403">
        <v>0</v>
      </c>
      <c r="U403">
        <v>0</v>
      </c>
      <c r="V403">
        <v>6</v>
      </c>
      <c r="W403">
        <v>13</v>
      </c>
    </row>
    <row r="404" spans="1:23" x14ac:dyDescent="0.25">
      <c r="A404" t="s">
        <v>21</v>
      </c>
      <c r="B404" t="str">
        <f>IF(Aggregate[[#This Row],[Avg Monthly GB Download]]&lt;5, "Less than 5 GB", IF(Aggregate[[#This Row],[Avg Monthly GB Download]]&lt;10, "Between 5 and 10 GB", "10 or more GB"))</f>
        <v>10 or more GB</v>
      </c>
      <c r="C404">
        <v>5</v>
      </c>
      <c r="D404" t="s">
        <v>21</v>
      </c>
      <c r="E404" t="s">
        <v>22</v>
      </c>
      <c r="F404" t="s">
        <v>43</v>
      </c>
      <c r="G404" t="s">
        <v>26</v>
      </c>
      <c r="H404">
        <v>33</v>
      </c>
      <c r="I404" t="s">
        <v>21</v>
      </c>
      <c r="J404" t="s">
        <v>21</v>
      </c>
      <c r="L404" t="str">
        <f>IF(Aggregate[[#This Row],[Under 30]]="yes","Under 30", IF(Aggregate[[#This Row],[Senior]]="Yes","Senior","Others"))</f>
        <v>Others</v>
      </c>
      <c r="Q404">
        <v>1</v>
      </c>
      <c r="R404">
        <v>1</v>
      </c>
      <c r="S404">
        <v>40</v>
      </c>
      <c r="T404">
        <v>5</v>
      </c>
      <c r="U404">
        <v>3.1</v>
      </c>
      <c r="V404">
        <v>17</v>
      </c>
      <c r="W404">
        <v>10</v>
      </c>
    </row>
    <row r="405" spans="1:23" x14ac:dyDescent="0.25">
      <c r="A405" t="s">
        <v>21</v>
      </c>
      <c r="B405" t="str">
        <f>IF(Aggregate[[#This Row],[Avg Monthly GB Download]]&lt;5, "Less than 5 GB", IF(Aggregate[[#This Row],[Avg Monthly GB Download]]&lt;10, "Between 5 and 10 GB", "10 or more GB"))</f>
        <v>Less than 5 GB</v>
      </c>
      <c r="C405">
        <v>5</v>
      </c>
      <c r="D405" t="s">
        <v>21</v>
      </c>
      <c r="E405" t="s">
        <v>22</v>
      </c>
      <c r="F405" t="s">
        <v>44</v>
      </c>
      <c r="G405" t="s">
        <v>26</v>
      </c>
      <c r="H405">
        <v>43</v>
      </c>
      <c r="I405" t="s">
        <v>21</v>
      </c>
      <c r="J405" t="s">
        <v>21</v>
      </c>
      <c r="L405" t="str">
        <f>IF(Aggregate[[#This Row],[Under 30]]="yes","Under 30", IF(Aggregate[[#This Row],[Senior]]="Yes","Senior","Others"))</f>
        <v>Others</v>
      </c>
      <c r="Q405">
        <v>1</v>
      </c>
      <c r="S405">
        <v>13</v>
      </c>
      <c r="T405">
        <v>1</v>
      </c>
      <c r="U405">
        <v>0</v>
      </c>
      <c r="V405">
        <v>0</v>
      </c>
      <c r="W405">
        <v>0</v>
      </c>
    </row>
    <row r="406" spans="1:23" x14ac:dyDescent="0.25">
      <c r="A406" t="s">
        <v>21</v>
      </c>
      <c r="B406" t="str">
        <f>IF(Aggregate[[#This Row],[Avg Monthly GB Download]]&lt;5, "Less than 5 GB", IF(Aggregate[[#This Row],[Avg Monthly GB Download]]&lt;10, "Between 5 and 10 GB", "10 or more GB"))</f>
        <v>Less than 5 GB</v>
      </c>
      <c r="C406">
        <v>5</v>
      </c>
      <c r="D406" t="s">
        <v>21</v>
      </c>
      <c r="E406" t="s">
        <v>22</v>
      </c>
      <c r="F406" t="s">
        <v>50</v>
      </c>
      <c r="G406" t="s">
        <v>24</v>
      </c>
      <c r="H406">
        <v>33</v>
      </c>
      <c r="I406" t="s">
        <v>21</v>
      </c>
      <c r="J406" t="s">
        <v>21</v>
      </c>
      <c r="L406" t="str">
        <f>IF(Aggregate[[#This Row],[Under 30]]="yes","Under 30", IF(Aggregate[[#This Row],[Senior]]="Yes","Senior","Others"))</f>
        <v>Others</v>
      </c>
      <c r="Q406">
        <v>1</v>
      </c>
      <c r="R406">
        <v>1</v>
      </c>
      <c r="S406">
        <v>35</v>
      </c>
      <c r="T406">
        <v>0</v>
      </c>
      <c r="U406">
        <v>0</v>
      </c>
      <c r="V406">
        <v>3</v>
      </c>
      <c r="W406">
        <v>4</v>
      </c>
    </row>
    <row r="407" spans="1:23" x14ac:dyDescent="0.25">
      <c r="A407" t="s">
        <v>21</v>
      </c>
      <c r="B407" t="str">
        <f>IF(Aggregate[[#This Row],[Avg Monthly GB Download]]&lt;5, "Less than 5 GB", IF(Aggregate[[#This Row],[Avg Monthly GB Download]]&lt;10, "Between 5 and 10 GB", "10 or more GB"))</f>
        <v>Less than 5 GB</v>
      </c>
      <c r="C407">
        <v>5</v>
      </c>
      <c r="D407" t="s">
        <v>21</v>
      </c>
      <c r="E407" t="s">
        <v>22</v>
      </c>
      <c r="F407" t="s">
        <v>51</v>
      </c>
      <c r="G407" t="s">
        <v>24</v>
      </c>
      <c r="H407">
        <v>56</v>
      </c>
      <c r="I407" t="s">
        <v>21</v>
      </c>
      <c r="J407" t="s">
        <v>21</v>
      </c>
      <c r="L407" t="str">
        <f>IF(Aggregate[[#This Row],[Under 30]]="yes","Under 30", IF(Aggregate[[#This Row],[Senior]]="Yes","Senior","Others"))</f>
        <v>Others</v>
      </c>
      <c r="Q407">
        <v>1</v>
      </c>
      <c r="S407">
        <v>8</v>
      </c>
      <c r="T407">
        <v>1</v>
      </c>
      <c r="U407">
        <v>0</v>
      </c>
      <c r="V407">
        <v>0</v>
      </c>
      <c r="W407">
        <v>0</v>
      </c>
    </row>
    <row r="408" spans="1:23" x14ac:dyDescent="0.25">
      <c r="A408" t="s">
        <v>21</v>
      </c>
      <c r="B408" t="str">
        <f>IF(Aggregate[[#This Row],[Avg Monthly GB Download]]&lt;5, "Less than 5 GB", IF(Aggregate[[#This Row],[Avg Monthly GB Download]]&lt;10, "Between 5 and 10 GB", "10 or more GB"))</f>
        <v>10 or more GB</v>
      </c>
      <c r="C408">
        <v>5</v>
      </c>
      <c r="D408" t="s">
        <v>21</v>
      </c>
      <c r="E408" t="s">
        <v>22</v>
      </c>
      <c r="F408" t="s">
        <v>51</v>
      </c>
      <c r="G408" t="s">
        <v>24</v>
      </c>
      <c r="H408">
        <v>64</v>
      </c>
      <c r="I408" t="s">
        <v>21</v>
      </c>
      <c r="J408" t="s">
        <v>21</v>
      </c>
      <c r="L408" t="str">
        <f>IF(Aggregate[[#This Row],[Under 30]]="yes","Under 30", IF(Aggregate[[#This Row],[Senior]]="Yes","Senior","Others"))</f>
        <v>Others</v>
      </c>
      <c r="Q408">
        <v>1</v>
      </c>
      <c r="R408">
        <v>1</v>
      </c>
      <c r="S408">
        <v>44</v>
      </c>
      <c r="T408">
        <v>4</v>
      </c>
      <c r="U408">
        <v>0</v>
      </c>
      <c r="V408">
        <v>13</v>
      </c>
      <c r="W408">
        <v>14</v>
      </c>
    </row>
    <row r="409" spans="1:23" x14ac:dyDescent="0.25">
      <c r="A409" t="s">
        <v>21</v>
      </c>
      <c r="B409" t="str">
        <f>IF(Aggregate[[#This Row],[Avg Monthly GB Download]]&lt;5, "Less than 5 GB", IF(Aggregate[[#This Row],[Avg Monthly GB Download]]&lt;10, "Between 5 and 10 GB", "10 or more GB"))</f>
        <v>Less than 5 GB</v>
      </c>
      <c r="C409">
        <v>5</v>
      </c>
      <c r="D409" t="s">
        <v>21</v>
      </c>
      <c r="E409" t="s">
        <v>22</v>
      </c>
      <c r="F409" t="s">
        <v>51</v>
      </c>
      <c r="G409" t="s">
        <v>26</v>
      </c>
      <c r="H409">
        <v>21</v>
      </c>
      <c r="I409" t="s">
        <v>25</v>
      </c>
      <c r="J409" t="s">
        <v>21</v>
      </c>
      <c r="L409" t="str">
        <f>IF(Aggregate[[#This Row],[Under 30]]="yes","Under 30", IF(Aggregate[[#This Row],[Senior]]="Yes","Senior","Others"))</f>
        <v>Under 30</v>
      </c>
      <c r="Q409">
        <v>1</v>
      </c>
      <c r="S409">
        <v>10</v>
      </c>
      <c r="T409">
        <v>0</v>
      </c>
      <c r="U409">
        <v>0</v>
      </c>
      <c r="V409">
        <v>0</v>
      </c>
      <c r="W409">
        <v>0</v>
      </c>
    </row>
    <row r="410" spans="1:23" x14ac:dyDescent="0.25">
      <c r="A410" t="s">
        <v>21</v>
      </c>
      <c r="B410" t="str">
        <f>IF(Aggregate[[#This Row],[Avg Monthly GB Download]]&lt;5, "Less than 5 GB", IF(Aggregate[[#This Row],[Avg Monthly GB Download]]&lt;10, "Between 5 and 10 GB", "10 or more GB"))</f>
        <v>10 or more GB</v>
      </c>
      <c r="C410">
        <v>5</v>
      </c>
      <c r="D410" t="s">
        <v>21</v>
      </c>
      <c r="E410" t="s">
        <v>22</v>
      </c>
      <c r="F410" t="s">
        <v>54</v>
      </c>
      <c r="G410" t="s">
        <v>24</v>
      </c>
      <c r="H410">
        <v>65</v>
      </c>
      <c r="I410" t="s">
        <v>21</v>
      </c>
      <c r="J410" t="s">
        <v>25</v>
      </c>
      <c r="K410" t="s">
        <v>21</v>
      </c>
      <c r="L410" t="str">
        <f>IF(Aggregate[[#This Row],[Under 30]]="yes","Under 30", IF(Aggregate[[#This Row],[Senior]]="Yes","Senior","Others"))</f>
        <v>Senior</v>
      </c>
      <c r="M410" t="s">
        <v>32</v>
      </c>
      <c r="N410" t="s">
        <v>33</v>
      </c>
      <c r="O410" t="s">
        <v>56</v>
      </c>
      <c r="P410" t="s">
        <v>57</v>
      </c>
      <c r="Q410">
        <v>1</v>
      </c>
      <c r="R410">
        <v>1</v>
      </c>
      <c r="S410">
        <v>45</v>
      </c>
      <c r="T410">
        <v>0</v>
      </c>
      <c r="U410">
        <v>0</v>
      </c>
      <c r="V410">
        <v>5</v>
      </c>
      <c r="W410">
        <v>12</v>
      </c>
    </row>
    <row r="411" spans="1:23" x14ac:dyDescent="0.25">
      <c r="A411" t="s">
        <v>21</v>
      </c>
      <c r="B411" t="str">
        <f>IF(Aggregate[[#This Row],[Avg Monthly GB Download]]&lt;5, "Less than 5 GB", IF(Aggregate[[#This Row],[Avg Monthly GB Download]]&lt;10, "Between 5 and 10 GB", "10 or more GB"))</f>
        <v>Less than 5 GB</v>
      </c>
      <c r="C411">
        <v>5</v>
      </c>
      <c r="D411" t="s">
        <v>21</v>
      </c>
      <c r="E411" t="s">
        <v>22</v>
      </c>
      <c r="F411" t="s">
        <v>55</v>
      </c>
      <c r="G411" t="s">
        <v>24</v>
      </c>
      <c r="H411">
        <v>32</v>
      </c>
      <c r="I411" t="s">
        <v>21</v>
      </c>
      <c r="J411" t="s">
        <v>21</v>
      </c>
      <c r="L411" t="str">
        <f>IF(Aggregate[[#This Row],[Under 30]]="yes","Under 30", IF(Aggregate[[#This Row],[Senior]]="Yes","Senior","Others"))</f>
        <v>Others</v>
      </c>
      <c r="Q411">
        <v>1</v>
      </c>
      <c r="S411">
        <v>7</v>
      </c>
      <c r="T411">
        <v>2</v>
      </c>
      <c r="U411">
        <v>0</v>
      </c>
      <c r="V411">
        <v>0</v>
      </c>
      <c r="W411">
        <v>0</v>
      </c>
    </row>
    <row r="412" spans="1:23" x14ac:dyDescent="0.25">
      <c r="A412" t="s">
        <v>21</v>
      </c>
      <c r="B412" t="str">
        <f>IF(Aggregate[[#This Row],[Avg Monthly GB Download]]&lt;5, "Less than 5 GB", IF(Aggregate[[#This Row],[Avg Monthly GB Download]]&lt;10, "Between 5 and 10 GB", "10 or more GB"))</f>
        <v>Less than 5 GB</v>
      </c>
      <c r="C412">
        <v>5</v>
      </c>
      <c r="D412" t="s">
        <v>21</v>
      </c>
      <c r="E412" t="s">
        <v>22</v>
      </c>
      <c r="F412" t="s">
        <v>55</v>
      </c>
      <c r="G412" t="s">
        <v>24</v>
      </c>
      <c r="H412">
        <v>61</v>
      </c>
      <c r="I412" t="s">
        <v>21</v>
      </c>
      <c r="J412" t="s">
        <v>21</v>
      </c>
      <c r="L412" t="str">
        <f>IF(Aggregate[[#This Row],[Under 30]]="yes","Under 30", IF(Aggregate[[#This Row],[Senior]]="Yes","Senior","Others"))</f>
        <v>Others</v>
      </c>
      <c r="Q412">
        <v>1</v>
      </c>
      <c r="S412">
        <v>12</v>
      </c>
      <c r="T412">
        <v>0</v>
      </c>
      <c r="U412">
        <v>0</v>
      </c>
      <c r="V412">
        <v>0</v>
      </c>
      <c r="W412">
        <v>0</v>
      </c>
    </row>
    <row r="413" spans="1:23" x14ac:dyDescent="0.25">
      <c r="A413" t="s">
        <v>21</v>
      </c>
      <c r="B413" t="str">
        <f>IF(Aggregate[[#This Row],[Avg Monthly GB Download]]&lt;5, "Less than 5 GB", IF(Aggregate[[#This Row],[Avg Monthly GB Download]]&lt;10, "Between 5 and 10 GB", "10 or more GB"))</f>
        <v>Less than 5 GB</v>
      </c>
      <c r="C413">
        <v>5</v>
      </c>
      <c r="D413" t="s">
        <v>21</v>
      </c>
      <c r="E413" t="s">
        <v>22</v>
      </c>
      <c r="F413" t="s">
        <v>55</v>
      </c>
      <c r="G413" t="s">
        <v>26</v>
      </c>
      <c r="H413">
        <v>26</v>
      </c>
      <c r="I413" t="s">
        <v>25</v>
      </c>
      <c r="J413" t="s">
        <v>21</v>
      </c>
      <c r="L413" t="str">
        <f>IF(Aggregate[[#This Row],[Under 30]]="yes","Under 30", IF(Aggregate[[#This Row],[Senior]]="Yes","Senior","Others"))</f>
        <v>Under 30</v>
      </c>
      <c r="Q413">
        <v>1</v>
      </c>
      <c r="S413">
        <v>7</v>
      </c>
      <c r="T413">
        <v>0</v>
      </c>
      <c r="U413">
        <v>0</v>
      </c>
      <c r="V413">
        <v>0</v>
      </c>
      <c r="W413">
        <v>0</v>
      </c>
    </row>
    <row r="414" spans="1:23" x14ac:dyDescent="0.25">
      <c r="A414" t="s">
        <v>21</v>
      </c>
      <c r="B414" t="str">
        <f>IF(Aggregate[[#This Row],[Avg Monthly GB Download]]&lt;5, "Less than 5 GB", IF(Aggregate[[#This Row],[Avg Monthly GB Download]]&lt;10, "Between 5 and 10 GB", "10 or more GB"))</f>
        <v>Less than 5 GB</v>
      </c>
      <c r="C414">
        <v>5</v>
      </c>
      <c r="D414" t="s">
        <v>21</v>
      </c>
      <c r="E414" t="s">
        <v>22</v>
      </c>
      <c r="F414" t="s">
        <v>61</v>
      </c>
      <c r="G414" t="s">
        <v>26</v>
      </c>
      <c r="H414">
        <v>33</v>
      </c>
      <c r="I414" t="s">
        <v>21</v>
      </c>
      <c r="J414" t="s">
        <v>21</v>
      </c>
      <c r="L414" t="str">
        <f>IF(Aggregate[[#This Row],[Under 30]]="yes","Under 30", IF(Aggregate[[#This Row],[Senior]]="Yes","Senior","Others"))</f>
        <v>Others</v>
      </c>
      <c r="Q414">
        <v>1</v>
      </c>
      <c r="R414">
        <v>1</v>
      </c>
      <c r="S414">
        <v>11</v>
      </c>
      <c r="T414">
        <v>1</v>
      </c>
      <c r="U414">
        <v>0</v>
      </c>
      <c r="V414">
        <v>0</v>
      </c>
      <c r="W414">
        <v>0</v>
      </c>
    </row>
    <row r="415" spans="1:23" x14ac:dyDescent="0.25">
      <c r="A415" t="s">
        <v>21</v>
      </c>
      <c r="B415" t="str">
        <f>IF(Aggregate[[#This Row],[Avg Monthly GB Download]]&lt;5, "Less than 5 GB", IF(Aggregate[[#This Row],[Avg Monthly GB Download]]&lt;10, "Between 5 and 10 GB", "10 or more GB"))</f>
        <v>Between 5 and 10 GB</v>
      </c>
      <c r="C415">
        <v>5</v>
      </c>
      <c r="D415" t="s">
        <v>21</v>
      </c>
      <c r="E415" t="s">
        <v>22</v>
      </c>
      <c r="F415" t="s">
        <v>63</v>
      </c>
      <c r="G415" t="s">
        <v>24</v>
      </c>
      <c r="H415">
        <v>40</v>
      </c>
      <c r="I415" t="s">
        <v>21</v>
      </c>
      <c r="J415" t="s">
        <v>21</v>
      </c>
      <c r="L415" t="str">
        <f>IF(Aggregate[[#This Row],[Under 30]]="yes","Under 30", IF(Aggregate[[#This Row],[Senior]]="Yes","Senior","Others"))</f>
        <v>Others</v>
      </c>
      <c r="Q415">
        <v>1</v>
      </c>
      <c r="S415">
        <v>30</v>
      </c>
      <c r="T415">
        <v>0</v>
      </c>
      <c r="U415">
        <v>0</v>
      </c>
      <c r="V415">
        <v>4</v>
      </c>
      <c r="W415">
        <v>8</v>
      </c>
    </row>
    <row r="416" spans="1:23" x14ac:dyDescent="0.25">
      <c r="A416" t="s">
        <v>21</v>
      </c>
      <c r="B416" t="str">
        <f>IF(Aggregate[[#This Row],[Avg Monthly GB Download]]&lt;5, "Less than 5 GB", IF(Aggregate[[#This Row],[Avg Monthly GB Download]]&lt;10, "Between 5 and 10 GB", "10 or more GB"))</f>
        <v>Less than 5 GB</v>
      </c>
      <c r="C416">
        <v>5</v>
      </c>
      <c r="D416" t="s">
        <v>21</v>
      </c>
      <c r="E416" t="s">
        <v>22</v>
      </c>
      <c r="F416" t="s">
        <v>68</v>
      </c>
      <c r="G416" t="s">
        <v>24</v>
      </c>
      <c r="H416">
        <v>40</v>
      </c>
      <c r="I416" t="s">
        <v>21</v>
      </c>
      <c r="J416" t="s">
        <v>21</v>
      </c>
      <c r="L416" t="str">
        <f>IF(Aggregate[[#This Row],[Under 30]]="yes","Under 30", IF(Aggregate[[#This Row],[Senior]]="Yes","Senior","Others"))</f>
        <v>Others</v>
      </c>
      <c r="Q416">
        <v>1</v>
      </c>
      <c r="S416">
        <v>8</v>
      </c>
      <c r="T416">
        <v>0</v>
      </c>
      <c r="U416">
        <v>0</v>
      </c>
      <c r="V416">
        <v>0</v>
      </c>
      <c r="W416">
        <v>0</v>
      </c>
    </row>
    <row r="417" spans="1:23" x14ac:dyDescent="0.25">
      <c r="A417" t="s">
        <v>21</v>
      </c>
      <c r="B417" t="str">
        <f>IF(Aggregate[[#This Row],[Avg Monthly GB Download]]&lt;5, "Less than 5 GB", IF(Aggregate[[#This Row],[Avg Monthly GB Download]]&lt;10, "Between 5 and 10 GB", "10 or more GB"))</f>
        <v>Less than 5 GB</v>
      </c>
      <c r="C417">
        <v>5</v>
      </c>
      <c r="D417" t="s">
        <v>21</v>
      </c>
      <c r="E417" t="s">
        <v>22</v>
      </c>
      <c r="F417" t="s">
        <v>68</v>
      </c>
      <c r="G417" t="s">
        <v>24</v>
      </c>
      <c r="H417">
        <v>58</v>
      </c>
      <c r="I417" t="s">
        <v>21</v>
      </c>
      <c r="J417" t="s">
        <v>21</v>
      </c>
      <c r="L417" t="str">
        <f>IF(Aggregate[[#This Row],[Under 30]]="yes","Under 30", IF(Aggregate[[#This Row],[Senior]]="Yes","Senior","Others"))</f>
        <v>Others</v>
      </c>
      <c r="Q417">
        <v>1</v>
      </c>
      <c r="S417">
        <v>10</v>
      </c>
      <c r="T417">
        <v>1</v>
      </c>
      <c r="U417">
        <v>0</v>
      </c>
      <c r="V417">
        <v>0</v>
      </c>
      <c r="W417">
        <v>0</v>
      </c>
    </row>
    <row r="418" spans="1:23" x14ac:dyDescent="0.25">
      <c r="A418" t="s">
        <v>21</v>
      </c>
      <c r="B418" t="str">
        <f>IF(Aggregate[[#This Row],[Avg Monthly GB Download]]&lt;5, "Less than 5 GB", IF(Aggregate[[#This Row],[Avg Monthly GB Download]]&lt;10, "Between 5 and 10 GB", "10 or more GB"))</f>
        <v>Less than 5 GB</v>
      </c>
      <c r="C418">
        <v>5</v>
      </c>
      <c r="D418" t="s">
        <v>21</v>
      </c>
      <c r="E418" t="s">
        <v>22</v>
      </c>
      <c r="F418" t="s">
        <v>69</v>
      </c>
      <c r="G418" t="s">
        <v>24</v>
      </c>
      <c r="H418">
        <v>43</v>
      </c>
      <c r="I418" t="s">
        <v>21</v>
      </c>
      <c r="J418" t="s">
        <v>21</v>
      </c>
      <c r="L418" t="str">
        <f>IF(Aggregate[[#This Row],[Under 30]]="yes","Under 30", IF(Aggregate[[#This Row],[Senior]]="Yes","Senior","Others"))</f>
        <v>Others</v>
      </c>
      <c r="Q418">
        <v>1</v>
      </c>
      <c r="S418">
        <v>9</v>
      </c>
      <c r="T418">
        <v>0</v>
      </c>
      <c r="U418">
        <v>0</v>
      </c>
      <c r="V418">
        <v>0</v>
      </c>
      <c r="W418">
        <v>0</v>
      </c>
    </row>
    <row r="419" spans="1:23" x14ac:dyDescent="0.25">
      <c r="A419" t="s">
        <v>21</v>
      </c>
      <c r="B419" t="str">
        <f>IF(Aggregate[[#This Row],[Avg Monthly GB Download]]&lt;5, "Less than 5 GB", IF(Aggregate[[#This Row],[Avg Monthly GB Download]]&lt;10, "Between 5 and 10 GB", "10 or more GB"))</f>
        <v>Less than 5 GB</v>
      </c>
      <c r="C419">
        <v>5</v>
      </c>
      <c r="D419" t="s">
        <v>21</v>
      </c>
      <c r="E419" t="s">
        <v>22</v>
      </c>
      <c r="F419" t="s">
        <v>71</v>
      </c>
      <c r="G419" t="s">
        <v>24</v>
      </c>
      <c r="H419">
        <v>60</v>
      </c>
      <c r="I419" t="s">
        <v>21</v>
      </c>
      <c r="J419" t="s">
        <v>21</v>
      </c>
      <c r="L419" t="str">
        <f>IF(Aggregate[[#This Row],[Under 30]]="yes","Under 30", IF(Aggregate[[#This Row],[Senior]]="Yes","Senior","Others"))</f>
        <v>Others</v>
      </c>
      <c r="Q419">
        <v>1</v>
      </c>
      <c r="S419">
        <v>6</v>
      </c>
      <c r="T419">
        <v>0</v>
      </c>
      <c r="U419">
        <v>0</v>
      </c>
      <c r="V419">
        <v>0</v>
      </c>
      <c r="W419">
        <v>0</v>
      </c>
    </row>
    <row r="420" spans="1:23" x14ac:dyDescent="0.25">
      <c r="A420" t="s">
        <v>21</v>
      </c>
      <c r="B420" t="str">
        <f>IF(Aggregate[[#This Row],[Avg Monthly GB Download]]&lt;5, "Less than 5 GB", IF(Aggregate[[#This Row],[Avg Monthly GB Download]]&lt;10, "Between 5 and 10 GB", "10 or more GB"))</f>
        <v>Less than 5 GB</v>
      </c>
      <c r="C420">
        <v>5</v>
      </c>
      <c r="D420" t="s">
        <v>21</v>
      </c>
      <c r="E420" t="s">
        <v>22</v>
      </c>
      <c r="F420" t="s">
        <v>72</v>
      </c>
      <c r="G420" t="s">
        <v>24</v>
      </c>
      <c r="H420">
        <v>72</v>
      </c>
      <c r="I420" t="s">
        <v>21</v>
      </c>
      <c r="J420" t="s">
        <v>25</v>
      </c>
      <c r="K420" t="s">
        <v>21</v>
      </c>
      <c r="L420" t="str">
        <f>IF(Aggregate[[#This Row],[Under 30]]="yes","Under 30", IF(Aggregate[[#This Row],[Senior]]="Yes","Senior","Others"))</f>
        <v>Senior</v>
      </c>
      <c r="M420" t="s">
        <v>32</v>
      </c>
      <c r="N420" t="s">
        <v>38</v>
      </c>
      <c r="O420" t="s">
        <v>56</v>
      </c>
      <c r="P420" t="s">
        <v>57</v>
      </c>
      <c r="Q420">
        <v>1</v>
      </c>
      <c r="R420">
        <v>1</v>
      </c>
      <c r="S420">
        <v>33</v>
      </c>
      <c r="T420">
        <v>0</v>
      </c>
      <c r="U420">
        <v>0</v>
      </c>
      <c r="V420">
        <v>5</v>
      </c>
      <c r="W420">
        <v>3</v>
      </c>
    </row>
    <row r="421" spans="1:23" x14ac:dyDescent="0.25">
      <c r="A421" t="s">
        <v>21</v>
      </c>
      <c r="B421" t="str">
        <f>IF(Aggregate[[#This Row],[Avg Monthly GB Download]]&lt;5, "Less than 5 GB", IF(Aggregate[[#This Row],[Avg Monthly GB Download]]&lt;10, "Between 5 and 10 GB", "10 or more GB"))</f>
        <v>Less than 5 GB</v>
      </c>
      <c r="C421">
        <v>5</v>
      </c>
      <c r="D421" t="s">
        <v>21</v>
      </c>
      <c r="E421" t="s">
        <v>22</v>
      </c>
      <c r="F421" t="s">
        <v>79</v>
      </c>
      <c r="G421" t="s">
        <v>24</v>
      </c>
      <c r="H421">
        <v>34</v>
      </c>
      <c r="I421" t="s">
        <v>21</v>
      </c>
      <c r="J421" t="s">
        <v>21</v>
      </c>
      <c r="L421" t="str">
        <f>IF(Aggregate[[#This Row],[Under 30]]="yes","Under 30", IF(Aggregate[[#This Row],[Senior]]="Yes","Senior","Others"))</f>
        <v>Others</v>
      </c>
      <c r="Q421">
        <v>1</v>
      </c>
      <c r="S421">
        <v>10</v>
      </c>
      <c r="T421">
        <v>0</v>
      </c>
      <c r="U421">
        <v>0</v>
      </c>
      <c r="V421">
        <v>0</v>
      </c>
      <c r="W421">
        <v>0</v>
      </c>
    </row>
    <row r="422" spans="1:23" x14ac:dyDescent="0.25">
      <c r="A422" t="s">
        <v>21</v>
      </c>
      <c r="B422" t="str">
        <f>IF(Aggregate[[#This Row],[Avg Monthly GB Download]]&lt;5, "Less than 5 GB", IF(Aggregate[[#This Row],[Avg Monthly GB Download]]&lt;10, "Between 5 and 10 GB", "10 or more GB"))</f>
        <v>Between 5 and 10 GB</v>
      </c>
      <c r="C422">
        <v>5</v>
      </c>
      <c r="D422" t="s">
        <v>21</v>
      </c>
      <c r="E422" t="s">
        <v>22</v>
      </c>
      <c r="F422" t="s">
        <v>80</v>
      </c>
      <c r="G422" t="s">
        <v>24</v>
      </c>
      <c r="H422">
        <v>60</v>
      </c>
      <c r="I422" t="s">
        <v>21</v>
      </c>
      <c r="J422" t="s">
        <v>21</v>
      </c>
      <c r="L422" t="str">
        <f>IF(Aggregate[[#This Row],[Under 30]]="yes","Under 30", IF(Aggregate[[#This Row],[Senior]]="Yes","Senior","Others"))</f>
        <v>Others</v>
      </c>
      <c r="Q422">
        <v>1</v>
      </c>
      <c r="S422">
        <v>31</v>
      </c>
      <c r="T422">
        <v>0</v>
      </c>
      <c r="U422">
        <v>0</v>
      </c>
      <c r="V422">
        <v>4</v>
      </c>
      <c r="W422">
        <v>7</v>
      </c>
    </row>
    <row r="423" spans="1:23" x14ac:dyDescent="0.25">
      <c r="A423" t="s">
        <v>21</v>
      </c>
      <c r="B423" t="str">
        <f>IF(Aggregate[[#This Row],[Avg Monthly GB Download]]&lt;5, "Less than 5 GB", IF(Aggregate[[#This Row],[Avg Monthly GB Download]]&lt;10, "Between 5 and 10 GB", "10 or more GB"))</f>
        <v>Between 5 and 10 GB</v>
      </c>
      <c r="C423">
        <v>5</v>
      </c>
      <c r="D423" t="s">
        <v>21</v>
      </c>
      <c r="E423" t="s">
        <v>22</v>
      </c>
      <c r="F423" t="s">
        <v>82</v>
      </c>
      <c r="G423" t="s">
        <v>24</v>
      </c>
      <c r="H423">
        <v>59</v>
      </c>
      <c r="I423" t="s">
        <v>21</v>
      </c>
      <c r="J423" t="s">
        <v>21</v>
      </c>
      <c r="L423" t="str">
        <f>IF(Aggregate[[#This Row],[Under 30]]="yes","Under 30", IF(Aggregate[[#This Row],[Senior]]="Yes","Senior","Others"))</f>
        <v>Others</v>
      </c>
      <c r="Q423">
        <v>1</v>
      </c>
      <c r="S423">
        <v>17</v>
      </c>
      <c r="T423">
        <v>0</v>
      </c>
      <c r="U423">
        <v>0</v>
      </c>
      <c r="V423">
        <v>23</v>
      </c>
      <c r="W423">
        <v>5</v>
      </c>
    </row>
    <row r="424" spans="1:23" x14ac:dyDescent="0.25">
      <c r="A424" t="s">
        <v>21</v>
      </c>
      <c r="B424" t="str">
        <f>IF(Aggregate[[#This Row],[Avg Monthly GB Download]]&lt;5, "Less than 5 GB", IF(Aggregate[[#This Row],[Avg Monthly GB Download]]&lt;10, "Between 5 and 10 GB", "10 or more GB"))</f>
        <v>Less than 5 GB</v>
      </c>
      <c r="C424">
        <v>5</v>
      </c>
      <c r="D424" t="s">
        <v>21</v>
      </c>
      <c r="E424" t="s">
        <v>22</v>
      </c>
      <c r="F424" t="s">
        <v>83</v>
      </c>
      <c r="G424" t="s">
        <v>24</v>
      </c>
      <c r="H424">
        <v>53</v>
      </c>
      <c r="I424" t="s">
        <v>21</v>
      </c>
      <c r="J424" t="s">
        <v>21</v>
      </c>
      <c r="L424" t="str">
        <f>IF(Aggregate[[#This Row],[Under 30]]="yes","Under 30", IF(Aggregate[[#This Row],[Senior]]="Yes","Senior","Others"))</f>
        <v>Others</v>
      </c>
      <c r="Q424">
        <v>1</v>
      </c>
      <c r="S424">
        <v>12</v>
      </c>
      <c r="T424">
        <v>0</v>
      </c>
      <c r="U424">
        <v>0</v>
      </c>
      <c r="V424">
        <v>0</v>
      </c>
      <c r="W424">
        <v>0</v>
      </c>
    </row>
    <row r="425" spans="1:23" x14ac:dyDescent="0.25">
      <c r="A425" t="s">
        <v>21</v>
      </c>
      <c r="B425" t="str">
        <f>IF(Aggregate[[#This Row],[Avg Monthly GB Download]]&lt;5, "Less than 5 GB", IF(Aggregate[[#This Row],[Avg Monthly GB Download]]&lt;10, "Between 5 and 10 GB", "10 or more GB"))</f>
        <v>Less than 5 GB</v>
      </c>
      <c r="C425">
        <v>5</v>
      </c>
      <c r="D425" t="s">
        <v>21</v>
      </c>
      <c r="E425" t="s">
        <v>22</v>
      </c>
      <c r="F425" t="s">
        <v>83</v>
      </c>
      <c r="G425" t="s">
        <v>24</v>
      </c>
      <c r="H425">
        <v>64</v>
      </c>
      <c r="I425" t="s">
        <v>21</v>
      </c>
      <c r="J425" t="s">
        <v>21</v>
      </c>
      <c r="L425" t="str">
        <f>IF(Aggregate[[#This Row],[Under 30]]="yes","Under 30", IF(Aggregate[[#This Row],[Senior]]="Yes","Senior","Others"))</f>
        <v>Others</v>
      </c>
      <c r="Q425">
        <v>1</v>
      </c>
      <c r="S425">
        <v>9</v>
      </c>
      <c r="T425">
        <v>2</v>
      </c>
      <c r="U425">
        <v>0</v>
      </c>
      <c r="V425">
        <v>0</v>
      </c>
      <c r="W425">
        <v>0</v>
      </c>
    </row>
    <row r="426" spans="1:23" x14ac:dyDescent="0.25">
      <c r="A426" t="s">
        <v>21</v>
      </c>
      <c r="B426" t="str">
        <f>IF(Aggregate[[#This Row],[Avg Monthly GB Download]]&lt;5, "Less than 5 GB", IF(Aggregate[[#This Row],[Avg Monthly GB Download]]&lt;10, "Between 5 and 10 GB", "10 or more GB"))</f>
        <v>Less than 5 GB</v>
      </c>
      <c r="C426">
        <v>5</v>
      </c>
      <c r="D426" t="s">
        <v>21</v>
      </c>
      <c r="E426" t="s">
        <v>88</v>
      </c>
      <c r="F426" t="s">
        <v>63</v>
      </c>
      <c r="G426" t="s">
        <v>26</v>
      </c>
      <c r="H426">
        <v>43</v>
      </c>
      <c r="I426" t="s">
        <v>21</v>
      </c>
      <c r="J426" t="s">
        <v>21</v>
      </c>
      <c r="L426" t="str">
        <f>IF(Aggregate[[#This Row],[Under 30]]="yes","Under 30", IF(Aggregate[[#This Row],[Senior]]="Yes","Senior","Others"))</f>
        <v>Others</v>
      </c>
      <c r="Q426">
        <v>1</v>
      </c>
      <c r="S426">
        <v>13</v>
      </c>
      <c r="T426">
        <v>2</v>
      </c>
      <c r="U426">
        <v>0</v>
      </c>
      <c r="V426">
        <v>0</v>
      </c>
      <c r="W426">
        <v>0</v>
      </c>
    </row>
    <row r="427" spans="1:23" x14ac:dyDescent="0.25">
      <c r="A427" t="s">
        <v>21</v>
      </c>
      <c r="B427" t="str">
        <f>IF(Aggregate[[#This Row],[Avg Monthly GB Download]]&lt;5, "Less than 5 GB", IF(Aggregate[[#This Row],[Avg Monthly GB Download]]&lt;10, "Between 5 and 10 GB", "10 or more GB"))</f>
        <v>Less than 5 GB</v>
      </c>
      <c r="C427">
        <v>5</v>
      </c>
      <c r="D427" t="s">
        <v>25</v>
      </c>
      <c r="E427" t="s">
        <v>22</v>
      </c>
      <c r="F427" t="s">
        <v>27</v>
      </c>
      <c r="G427" t="s">
        <v>24</v>
      </c>
      <c r="H427">
        <v>34</v>
      </c>
      <c r="I427" t="s">
        <v>21</v>
      </c>
      <c r="J427" t="s">
        <v>21</v>
      </c>
      <c r="L427" t="str">
        <f>IF(Aggregate[[#This Row],[Under 30]]="yes","Under 30", IF(Aggregate[[#This Row],[Senior]]="Yes","Senior","Others"))</f>
        <v>Others</v>
      </c>
      <c r="Q427">
        <v>1</v>
      </c>
      <c r="S427">
        <v>9</v>
      </c>
      <c r="T427">
        <v>1</v>
      </c>
      <c r="U427">
        <v>13.8</v>
      </c>
      <c r="V427">
        <v>0</v>
      </c>
      <c r="W427">
        <v>0</v>
      </c>
    </row>
    <row r="428" spans="1:23" x14ac:dyDescent="0.25">
      <c r="A428" t="s">
        <v>21</v>
      </c>
      <c r="B428" t="str">
        <f>IF(Aggregate[[#This Row],[Avg Monthly GB Download]]&lt;5, "Less than 5 GB", IF(Aggregate[[#This Row],[Avg Monthly GB Download]]&lt;10, "Between 5 and 10 GB", "10 or more GB"))</f>
        <v>Less than 5 GB</v>
      </c>
      <c r="C428">
        <v>5</v>
      </c>
      <c r="D428" t="s">
        <v>25</v>
      </c>
      <c r="E428" t="s">
        <v>22</v>
      </c>
      <c r="F428" t="s">
        <v>29</v>
      </c>
      <c r="G428" t="s">
        <v>24</v>
      </c>
      <c r="H428">
        <v>38</v>
      </c>
      <c r="I428" t="s">
        <v>21</v>
      </c>
      <c r="J428" t="s">
        <v>21</v>
      </c>
      <c r="L428" t="str">
        <f>IF(Aggregate[[#This Row],[Under 30]]="yes","Under 30", IF(Aggregate[[#This Row],[Senior]]="Yes","Senior","Others"))</f>
        <v>Others</v>
      </c>
      <c r="Q428">
        <v>1</v>
      </c>
      <c r="R428">
        <v>1</v>
      </c>
      <c r="S428">
        <v>35</v>
      </c>
      <c r="T428">
        <v>3</v>
      </c>
      <c r="U428">
        <v>28.3</v>
      </c>
      <c r="V428">
        <v>7</v>
      </c>
      <c r="W428">
        <v>1</v>
      </c>
    </row>
    <row r="429" spans="1:23" x14ac:dyDescent="0.25">
      <c r="A429" t="s">
        <v>21</v>
      </c>
      <c r="B429" t="str">
        <f>IF(Aggregate[[#This Row],[Avg Monthly GB Download]]&lt;5, "Less than 5 GB", IF(Aggregate[[#This Row],[Avg Monthly GB Download]]&lt;10, "Between 5 and 10 GB", "10 or more GB"))</f>
        <v>Less than 5 GB</v>
      </c>
      <c r="C429">
        <v>5</v>
      </c>
      <c r="D429" t="s">
        <v>25</v>
      </c>
      <c r="E429" t="s">
        <v>22</v>
      </c>
      <c r="F429" t="s">
        <v>29</v>
      </c>
      <c r="G429" t="s">
        <v>26</v>
      </c>
      <c r="H429">
        <v>29</v>
      </c>
      <c r="I429" t="s">
        <v>25</v>
      </c>
      <c r="J429" t="s">
        <v>21</v>
      </c>
      <c r="L429" t="str">
        <f>IF(Aggregate[[#This Row],[Under 30]]="yes","Under 30", IF(Aggregate[[#This Row],[Senior]]="Yes","Senior","Others"))</f>
        <v>Under 30</v>
      </c>
      <c r="Q429">
        <v>1</v>
      </c>
      <c r="R429">
        <v>1</v>
      </c>
      <c r="S429">
        <v>8</v>
      </c>
      <c r="T429">
        <v>5</v>
      </c>
      <c r="U429">
        <v>22.4</v>
      </c>
      <c r="V429">
        <v>0</v>
      </c>
      <c r="W429">
        <v>0</v>
      </c>
    </row>
    <row r="430" spans="1:23" x14ac:dyDescent="0.25">
      <c r="A430" t="s">
        <v>21</v>
      </c>
      <c r="B430" t="str">
        <f>IF(Aggregate[[#This Row],[Avg Monthly GB Download]]&lt;5, "Less than 5 GB", IF(Aggregate[[#This Row],[Avg Monthly GB Download]]&lt;10, "Between 5 and 10 GB", "10 or more GB"))</f>
        <v>Less than 5 GB</v>
      </c>
      <c r="C430">
        <v>5</v>
      </c>
      <c r="D430" t="s">
        <v>25</v>
      </c>
      <c r="E430" t="s">
        <v>22</v>
      </c>
      <c r="F430" t="s">
        <v>30</v>
      </c>
      <c r="G430" t="s">
        <v>26</v>
      </c>
      <c r="H430">
        <v>30</v>
      </c>
      <c r="I430" t="s">
        <v>21</v>
      </c>
      <c r="J430" t="s">
        <v>21</v>
      </c>
      <c r="L430" t="str">
        <f>IF(Aggregate[[#This Row],[Under 30]]="yes","Under 30", IF(Aggregate[[#This Row],[Senior]]="Yes","Senior","Others"))</f>
        <v>Others</v>
      </c>
      <c r="Q430">
        <v>1</v>
      </c>
      <c r="S430">
        <v>11</v>
      </c>
      <c r="T430">
        <v>1</v>
      </c>
      <c r="U430">
        <v>12.6</v>
      </c>
      <c r="V430">
        <v>0</v>
      </c>
      <c r="W430">
        <v>0</v>
      </c>
    </row>
    <row r="431" spans="1:23" x14ac:dyDescent="0.25">
      <c r="A431" t="s">
        <v>21</v>
      </c>
      <c r="B431" t="str">
        <f>IF(Aggregate[[#This Row],[Avg Monthly GB Download]]&lt;5, "Less than 5 GB", IF(Aggregate[[#This Row],[Avg Monthly GB Download]]&lt;10, "Between 5 and 10 GB", "10 or more GB"))</f>
        <v>Less than 5 GB</v>
      </c>
      <c r="C431">
        <v>5</v>
      </c>
      <c r="D431" t="s">
        <v>25</v>
      </c>
      <c r="E431" t="s">
        <v>22</v>
      </c>
      <c r="F431" t="s">
        <v>36</v>
      </c>
      <c r="G431" t="s">
        <v>26</v>
      </c>
      <c r="H431">
        <v>32</v>
      </c>
      <c r="I431" t="s">
        <v>21</v>
      </c>
      <c r="J431" t="s">
        <v>21</v>
      </c>
      <c r="L431" t="str">
        <f>IF(Aggregate[[#This Row],[Under 30]]="yes","Under 30", IF(Aggregate[[#This Row],[Senior]]="Yes","Senior","Others"))</f>
        <v>Others</v>
      </c>
      <c r="Q431">
        <v>1</v>
      </c>
      <c r="S431">
        <v>9</v>
      </c>
      <c r="T431">
        <v>0</v>
      </c>
      <c r="U431">
        <v>11.7</v>
      </c>
      <c r="V431">
        <v>0</v>
      </c>
      <c r="W431">
        <v>0</v>
      </c>
    </row>
    <row r="432" spans="1:23" x14ac:dyDescent="0.25">
      <c r="A432" t="s">
        <v>21</v>
      </c>
      <c r="B432" t="str">
        <f>IF(Aggregate[[#This Row],[Avg Monthly GB Download]]&lt;5, "Less than 5 GB", IF(Aggregate[[#This Row],[Avg Monthly GB Download]]&lt;10, "Between 5 and 10 GB", "10 or more GB"))</f>
        <v>Less than 5 GB</v>
      </c>
      <c r="C432">
        <v>5</v>
      </c>
      <c r="D432" t="s">
        <v>25</v>
      </c>
      <c r="E432" t="s">
        <v>22</v>
      </c>
      <c r="F432" t="s">
        <v>44</v>
      </c>
      <c r="G432" t="s">
        <v>24</v>
      </c>
      <c r="H432">
        <v>63</v>
      </c>
      <c r="I432" t="s">
        <v>21</v>
      </c>
      <c r="J432" t="s">
        <v>21</v>
      </c>
      <c r="L432" t="str">
        <f>IF(Aggregate[[#This Row],[Under 30]]="yes","Under 30", IF(Aggregate[[#This Row],[Senior]]="Yes","Senior","Others"))</f>
        <v>Others</v>
      </c>
      <c r="Q432">
        <v>1</v>
      </c>
      <c r="S432">
        <v>7</v>
      </c>
      <c r="T432">
        <v>0</v>
      </c>
      <c r="U432">
        <v>32</v>
      </c>
      <c r="V432">
        <v>0</v>
      </c>
      <c r="W432">
        <v>0</v>
      </c>
    </row>
    <row r="433" spans="1:23" x14ac:dyDescent="0.25">
      <c r="A433" t="s">
        <v>21</v>
      </c>
      <c r="B433" t="str">
        <f>IF(Aggregate[[#This Row],[Avg Monthly GB Download]]&lt;5, "Less than 5 GB", IF(Aggregate[[#This Row],[Avg Monthly GB Download]]&lt;10, "Between 5 and 10 GB", "10 or more GB"))</f>
        <v>10 or more GB</v>
      </c>
      <c r="C433">
        <v>5</v>
      </c>
      <c r="D433" t="s">
        <v>25</v>
      </c>
      <c r="E433" t="s">
        <v>22</v>
      </c>
      <c r="F433" t="s">
        <v>46</v>
      </c>
      <c r="G433" t="s">
        <v>24</v>
      </c>
      <c r="H433">
        <v>26</v>
      </c>
      <c r="I433" t="s">
        <v>25</v>
      </c>
      <c r="J433" t="s">
        <v>21</v>
      </c>
      <c r="L433" t="str">
        <f>IF(Aggregate[[#This Row],[Under 30]]="yes","Under 30", IF(Aggregate[[#This Row],[Senior]]="Yes","Senior","Others"))</f>
        <v>Under 30</v>
      </c>
      <c r="Q433">
        <v>1</v>
      </c>
      <c r="R433">
        <v>1</v>
      </c>
      <c r="S433">
        <v>40</v>
      </c>
      <c r="T433">
        <v>1</v>
      </c>
      <c r="U433">
        <v>7.8</v>
      </c>
      <c r="V433">
        <v>6</v>
      </c>
      <c r="W433">
        <v>21</v>
      </c>
    </row>
    <row r="434" spans="1:23" x14ac:dyDescent="0.25">
      <c r="A434" t="s">
        <v>21</v>
      </c>
      <c r="B434" t="str">
        <f>IF(Aggregate[[#This Row],[Avg Monthly GB Download]]&lt;5, "Less than 5 GB", IF(Aggregate[[#This Row],[Avg Monthly GB Download]]&lt;10, "Between 5 and 10 GB", "10 or more GB"))</f>
        <v>Less than 5 GB</v>
      </c>
      <c r="C434">
        <v>5</v>
      </c>
      <c r="D434" t="s">
        <v>25</v>
      </c>
      <c r="E434" t="s">
        <v>22</v>
      </c>
      <c r="F434" t="s">
        <v>51</v>
      </c>
      <c r="G434" t="s">
        <v>26</v>
      </c>
      <c r="H434">
        <v>29</v>
      </c>
      <c r="I434" t="s">
        <v>25</v>
      </c>
      <c r="J434" t="s">
        <v>21</v>
      </c>
      <c r="L434" t="str">
        <f>IF(Aggregate[[#This Row],[Under 30]]="yes","Under 30", IF(Aggregate[[#This Row],[Senior]]="Yes","Senior","Others"))</f>
        <v>Under 30</v>
      </c>
      <c r="Q434">
        <v>1</v>
      </c>
      <c r="S434">
        <v>6</v>
      </c>
      <c r="T434">
        <v>0</v>
      </c>
      <c r="U434">
        <v>14.3</v>
      </c>
      <c r="V434">
        <v>0</v>
      </c>
      <c r="W434">
        <v>0</v>
      </c>
    </row>
    <row r="435" spans="1:23" x14ac:dyDescent="0.25">
      <c r="A435" t="s">
        <v>21</v>
      </c>
      <c r="B435" t="str">
        <f>IF(Aggregate[[#This Row],[Avg Monthly GB Download]]&lt;5, "Less than 5 GB", IF(Aggregate[[#This Row],[Avg Monthly GB Download]]&lt;10, "Between 5 and 10 GB", "10 or more GB"))</f>
        <v>Less than 5 GB</v>
      </c>
      <c r="C435">
        <v>5</v>
      </c>
      <c r="D435" t="s">
        <v>25</v>
      </c>
      <c r="E435" t="s">
        <v>22</v>
      </c>
      <c r="F435" t="s">
        <v>58</v>
      </c>
      <c r="G435" t="s">
        <v>24</v>
      </c>
      <c r="H435">
        <v>33</v>
      </c>
      <c r="I435" t="s">
        <v>21</v>
      </c>
      <c r="J435" t="s">
        <v>21</v>
      </c>
      <c r="L435" t="str">
        <f>IF(Aggregate[[#This Row],[Under 30]]="yes","Under 30", IF(Aggregate[[#This Row],[Senior]]="Yes","Senior","Others"))</f>
        <v>Others</v>
      </c>
      <c r="Q435">
        <v>1</v>
      </c>
      <c r="S435">
        <v>9</v>
      </c>
      <c r="T435">
        <v>0</v>
      </c>
      <c r="U435">
        <v>5.3</v>
      </c>
      <c r="V435">
        <v>0</v>
      </c>
      <c r="W435">
        <v>0</v>
      </c>
    </row>
    <row r="436" spans="1:23" x14ac:dyDescent="0.25">
      <c r="A436" t="s">
        <v>21</v>
      </c>
      <c r="B436" t="str">
        <f>IF(Aggregate[[#This Row],[Avg Monthly GB Download]]&lt;5, "Less than 5 GB", IF(Aggregate[[#This Row],[Avg Monthly GB Download]]&lt;10, "Between 5 and 10 GB", "10 or more GB"))</f>
        <v>Less than 5 GB</v>
      </c>
      <c r="C436">
        <v>5</v>
      </c>
      <c r="D436" t="s">
        <v>25</v>
      </c>
      <c r="E436" t="s">
        <v>22</v>
      </c>
      <c r="F436" t="s">
        <v>69</v>
      </c>
      <c r="G436" t="s">
        <v>24</v>
      </c>
      <c r="H436">
        <v>47</v>
      </c>
      <c r="I436" t="s">
        <v>21</v>
      </c>
      <c r="J436" t="s">
        <v>21</v>
      </c>
      <c r="L436" t="str">
        <f>IF(Aggregate[[#This Row],[Under 30]]="yes","Under 30", IF(Aggregate[[#This Row],[Senior]]="Yes","Senior","Others"))</f>
        <v>Others</v>
      </c>
      <c r="Q436">
        <v>1</v>
      </c>
      <c r="S436">
        <v>7</v>
      </c>
      <c r="T436">
        <v>0</v>
      </c>
      <c r="U436">
        <v>13.7</v>
      </c>
      <c r="V436">
        <v>0</v>
      </c>
      <c r="W436">
        <v>0</v>
      </c>
    </row>
    <row r="437" spans="1:23" x14ac:dyDescent="0.25">
      <c r="A437" t="s">
        <v>21</v>
      </c>
      <c r="B437" t="str">
        <f>IF(Aggregate[[#This Row],[Avg Monthly GB Download]]&lt;5, "Less than 5 GB", IF(Aggregate[[#This Row],[Avg Monthly GB Download]]&lt;10, "Between 5 and 10 GB", "10 or more GB"))</f>
        <v>Less than 5 GB</v>
      </c>
      <c r="C437">
        <v>5</v>
      </c>
      <c r="D437" t="s">
        <v>25</v>
      </c>
      <c r="E437" t="s">
        <v>22</v>
      </c>
      <c r="F437" t="s">
        <v>71</v>
      </c>
      <c r="G437" t="s">
        <v>24</v>
      </c>
      <c r="H437">
        <v>52</v>
      </c>
      <c r="I437" t="s">
        <v>21</v>
      </c>
      <c r="J437" t="s">
        <v>21</v>
      </c>
      <c r="L437" t="str">
        <f>IF(Aggregate[[#This Row],[Under 30]]="yes","Under 30", IF(Aggregate[[#This Row],[Senior]]="Yes","Senior","Others"))</f>
        <v>Others</v>
      </c>
      <c r="Q437">
        <v>1</v>
      </c>
      <c r="R437">
        <v>1</v>
      </c>
      <c r="S437">
        <v>28</v>
      </c>
      <c r="T437">
        <v>2</v>
      </c>
      <c r="U437">
        <v>8.5</v>
      </c>
      <c r="V437">
        <v>13</v>
      </c>
      <c r="W437">
        <v>1</v>
      </c>
    </row>
    <row r="438" spans="1:23" x14ac:dyDescent="0.25">
      <c r="A438" t="s">
        <v>21</v>
      </c>
      <c r="B438" t="str">
        <f>IF(Aggregate[[#This Row],[Avg Monthly GB Download]]&lt;5, "Less than 5 GB", IF(Aggregate[[#This Row],[Avg Monthly GB Download]]&lt;10, "Between 5 and 10 GB", "10 or more GB"))</f>
        <v>Between 5 and 10 GB</v>
      </c>
      <c r="C438">
        <v>5</v>
      </c>
      <c r="D438" t="s">
        <v>25</v>
      </c>
      <c r="E438" t="s">
        <v>22</v>
      </c>
      <c r="F438" t="s">
        <v>71</v>
      </c>
      <c r="G438" t="s">
        <v>26</v>
      </c>
      <c r="H438">
        <v>38</v>
      </c>
      <c r="I438" t="s">
        <v>21</v>
      </c>
      <c r="J438" t="s">
        <v>21</v>
      </c>
      <c r="L438" t="str">
        <f>IF(Aggregate[[#This Row],[Under 30]]="yes","Under 30", IF(Aggregate[[#This Row],[Senior]]="Yes","Senior","Others"))</f>
        <v>Others</v>
      </c>
      <c r="Q438">
        <v>1</v>
      </c>
      <c r="R438">
        <v>1</v>
      </c>
      <c r="S438">
        <v>24</v>
      </c>
      <c r="T438">
        <v>3</v>
      </c>
      <c r="U438">
        <v>79.3</v>
      </c>
      <c r="V438">
        <v>5</v>
      </c>
      <c r="W438">
        <v>7</v>
      </c>
    </row>
    <row r="439" spans="1:23" x14ac:dyDescent="0.25">
      <c r="A439" t="s">
        <v>21</v>
      </c>
      <c r="B439" t="str">
        <f>IF(Aggregate[[#This Row],[Avg Monthly GB Download]]&lt;5, "Less than 5 GB", IF(Aggregate[[#This Row],[Avg Monthly GB Download]]&lt;10, "Between 5 and 10 GB", "10 or more GB"))</f>
        <v>Less than 5 GB</v>
      </c>
      <c r="C439">
        <v>5</v>
      </c>
      <c r="D439" t="s">
        <v>25</v>
      </c>
      <c r="E439" t="s">
        <v>22</v>
      </c>
      <c r="F439" t="s">
        <v>72</v>
      </c>
      <c r="G439" t="s">
        <v>26</v>
      </c>
      <c r="H439">
        <v>59</v>
      </c>
      <c r="I439" t="s">
        <v>21</v>
      </c>
      <c r="J439" t="s">
        <v>21</v>
      </c>
      <c r="L439" t="str">
        <f>IF(Aggregate[[#This Row],[Under 30]]="yes","Under 30", IF(Aggregate[[#This Row],[Senior]]="Yes","Senior","Others"))</f>
        <v>Others</v>
      </c>
      <c r="Q439">
        <v>1</v>
      </c>
      <c r="R439">
        <v>1</v>
      </c>
      <c r="S439">
        <v>34</v>
      </c>
      <c r="T439">
        <v>4</v>
      </c>
      <c r="U439">
        <v>12.5</v>
      </c>
      <c r="V439">
        <v>6</v>
      </c>
      <c r="W439">
        <v>1</v>
      </c>
    </row>
    <row r="440" spans="1:23" x14ac:dyDescent="0.25">
      <c r="A440" t="s">
        <v>21</v>
      </c>
      <c r="B440" t="str">
        <f>IF(Aggregate[[#This Row],[Avg Monthly GB Download]]&lt;5, "Less than 5 GB", IF(Aggregate[[#This Row],[Avg Monthly GB Download]]&lt;10, "Between 5 and 10 GB", "10 or more GB"))</f>
        <v>Less than 5 GB</v>
      </c>
      <c r="C440">
        <v>5</v>
      </c>
      <c r="D440" t="s">
        <v>25</v>
      </c>
      <c r="E440" t="s">
        <v>22</v>
      </c>
      <c r="F440" t="s">
        <v>78</v>
      </c>
      <c r="G440" t="s">
        <v>24</v>
      </c>
      <c r="H440">
        <v>61</v>
      </c>
      <c r="I440" t="s">
        <v>21</v>
      </c>
      <c r="J440" t="s">
        <v>21</v>
      </c>
      <c r="L440" t="str">
        <f>IF(Aggregate[[#This Row],[Under 30]]="yes","Under 30", IF(Aggregate[[#This Row],[Senior]]="Yes","Senior","Others"))</f>
        <v>Others</v>
      </c>
      <c r="Q440">
        <v>1</v>
      </c>
      <c r="R440">
        <v>1</v>
      </c>
      <c r="S440">
        <v>8</v>
      </c>
      <c r="T440">
        <v>2</v>
      </c>
      <c r="U440">
        <v>283.60000000000002</v>
      </c>
      <c r="V440">
        <v>0</v>
      </c>
      <c r="W440">
        <v>0</v>
      </c>
    </row>
    <row r="441" spans="1:23" x14ac:dyDescent="0.25">
      <c r="A441" t="s">
        <v>21</v>
      </c>
      <c r="B441" t="str">
        <f>IF(Aggregate[[#This Row],[Avg Monthly GB Download]]&lt;5, "Less than 5 GB", IF(Aggregate[[#This Row],[Avg Monthly GB Download]]&lt;10, "Between 5 and 10 GB", "10 or more GB"))</f>
        <v>Less than 5 GB</v>
      </c>
      <c r="C441">
        <v>5</v>
      </c>
      <c r="D441" t="s">
        <v>25</v>
      </c>
      <c r="E441" t="s">
        <v>22</v>
      </c>
      <c r="F441" t="s">
        <v>80</v>
      </c>
      <c r="G441" t="s">
        <v>26</v>
      </c>
      <c r="H441">
        <v>56</v>
      </c>
      <c r="I441" t="s">
        <v>21</v>
      </c>
      <c r="J441" t="s">
        <v>21</v>
      </c>
      <c r="L441" t="str">
        <f>IF(Aggregate[[#This Row],[Under 30]]="yes","Under 30", IF(Aggregate[[#This Row],[Senior]]="Yes","Senior","Others"))</f>
        <v>Others</v>
      </c>
      <c r="Q441">
        <v>1</v>
      </c>
      <c r="S441">
        <v>10</v>
      </c>
      <c r="T441">
        <v>0</v>
      </c>
      <c r="U441">
        <v>9.6</v>
      </c>
      <c r="V441">
        <v>0</v>
      </c>
      <c r="W441">
        <v>0</v>
      </c>
    </row>
    <row r="442" spans="1:23" x14ac:dyDescent="0.25">
      <c r="A442" t="s">
        <v>21</v>
      </c>
      <c r="B442" t="str">
        <f>IF(Aggregate[[#This Row],[Avg Monthly GB Download]]&lt;5, "Less than 5 GB", IF(Aggregate[[#This Row],[Avg Monthly GB Download]]&lt;10, "Between 5 and 10 GB", "10 or more GB"))</f>
        <v>Less than 5 GB</v>
      </c>
      <c r="C442">
        <v>5</v>
      </c>
      <c r="D442" t="s">
        <v>25</v>
      </c>
      <c r="E442" t="s">
        <v>22</v>
      </c>
      <c r="F442" t="s">
        <v>83</v>
      </c>
      <c r="G442" t="s">
        <v>26</v>
      </c>
      <c r="H442">
        <v>69</v>
      </c>
      <c r="I442" t="s">
        <v>21</v>
      </c>
      <c r="J442" t="s">
        <v>25</v>
      </c>
      <c r="K442" t="s">
        <v>21</v>
      </c>
      <c r="L442" t="str">
        <f>IF(Aggregate[[#This Row],[Under 30]]="yes","Under 30", IF(Aggregate[[#This Row],[Senior]]="Yes","Senior","Others"))</f>
        <v>Senior</v>
      </c>
      <c r="M442" t="s">
        <v>98</v>
      </c>
      <c r="N442" t="s">
        <v>38</v>
      </c>
      <c r="O442" t="s">
        <v>34</v>
      </c>
      <c r="P442" t="s">
        <v>34</v>
      </c>
      <c r="Q442">
        <v>1</v>
      </c>
      <c r="S442">
        <v>11</v>
      </c>
      <c r="T442">
        <v>2</v>
      </c>
      <c r="U442">
        <v>15.5</v>
      </c>
      <c r="V442">
        <v>0</v>
      </c>
      <c r="W442">
        <v>0</v>
      </c>
    </row>
    <row r="443" spans="1:23" x14ac:dyDescent="0.25">
      <c r="A443" t="s">
        <v>21</v>
      </c>
      <c r="B443" t="str">
        <f>IF(Aggregate[[#This Row],[Avg Monthly GB Download]]&lt;5, "Less than 5 GB", IF(Aggregate[[#This Row],[Avg Monthly GB Download]]&lt;10, "Between 5 and 10 GB", "10 or more GB"))</f>
        <v>Less than 5 GB</v>
      </c>
      <c r="C443">
        <v>5</v>
      </c>
      <c r="D443" t="s">
        <v>25</v>
      </c>
      <c r="E443" t="s">
        <v>22</v>
      </c>
      <c r="F443" t="s">
        <v>84</v>
      </c>
      <c r="G443" t="s">
        <v>26</v>
      </c>
      <c r="H443">
        <v>34</v>
      </c>
      <c r="I443" t="s">
        <v>21</v>
      </c>
      <c r="J443" t="s">
        <v>21</v>
      </c>
      <c r="L443" t="str">
        <f>IF(Aggregate[[#This Row],[Under 30]]="yes","Under 30", IF(Aggregate[[#This Row],[Senior]]="Yes","Senior","Others"))</f>
        <v>Others</v>
      </c>
      <c r="Q443">
        <v>1</v>
      </c>
      <c r="S443">
        <v>13</v>
      </c>
      <c r="T443">
        <v>0</v>
      </c>
      <c r="U443">
        <v>20</v>
      </c>
      <c r="V443">
        <v>0</v>
      </c>
      <c r="W443">
        <v>0</v>
      </c>
    </row>
    <row r="444" spans="1:23" x14ac:dyDescent="0.25">
      <c r="A444" t="s">
        <v>21</v>
      </c>
      <c r="B444" t="str">
        <f>IF(Aggregate[[#This Row],[Avg Monthly GB Download]]&lt;5, "Less than 5 GB", IF(Aggregate[[#This Row],[Avg Monthly GB Download]]&lt;10, "Between 5 and 10 GB", "10 or more GB"))</f>
        <v>Less than 5 GB</v>
      </c>
      <c r="C444">
        <v>5</v>
      </c>
      <c r="D444" t="s">
        <v>25</v>
      </c>
      <c r="E444" t="s">
        <v>22</v>
      </c>
      <c r="F444" t="s">
        <v>86</v>
      </c>
      <c r="G444" t="s">
        <v>26</v>
      </c>
      <c r="H444">
        <v>45</v>
      </c>
      <c r="I444" t="s">
        <v>21</v>
      </c>
      <c r="J444" t="s">
        <v>21</v>
      </c>
      <c r="L444" t="str">
        <f>IF(Aggregate[[#This Row],[Under 30]]="yes","Under 30", IF(Aggregate[[#This Row],[Senior]]="Yes","Senior","Others"))</f>
        <v>Others</v>
      </c>
      <c r="Q444">
        <v>1</v>
      </c>
      <c r="S444">
        <v>11</v>
      </c>
      <c r="T444">
        <v>2</v>
      </c>
      <c r="U444">
        <v>8</v>
      </c>
      <c r="V444">
        <v>0</v>
      </c>
      <c r="W444">
        <v>0</v>
      </c>
    </row>
    <row r="445" spans="1:23" x14ac:dyDescent="0.25">
      <c r="A445" t="s">
        <v>21</v>
      </c>
      <c r="B445" t="str">
        <f>IF(Aggregate[[#This Row],[Avg Monthly GB Download]]&lt;5, "Less than 5 GB", IF(Aggregate[[#This Row],[Avg Monthly GB Download]]&lt;10, "Between 5 and 10 GB", "10 or more GB"))</f>
        <v>10 or more GB</v>
      </c>
      <c r="C445">
        <v>5</v>
      </c>
      <c r="D445" t="s">
        <v>25</v>
      </c>
      <c r="E445" t="s">
        <v>88</v>
      </c>
      <c r="F445" t="s">
        <v>35</v>
      </c>
      <c r="G445" t="s">
        <v>24</v>
      </c>
      <c r="H445">
        <v>84</v>
      </c>
      <c r="I445" t="s">
        <v>21</v>
      </c>
      <c r="J445" t="s">
        <v>25</v>
      </c>
      <c r="K445" t="s">
        <v>21</v>
      </c>
      <c r="L445" t="str">
        <f>IF(Aggregate[[#This Row],[Under 30]]="yes","Under 30", IF(Aggregate[[#This Row],[Senior]]="Yes","Senior","Others"))</f>
        <v>Senior</v>
      </c>
      <c r="M445" t="s">
        <v>53</v>
      </c>
      <c r="N445" t="s">
        <v>33</v>
      </c>
      <c r="O445" t="s">
        <v>34</v>
      </c>
      <c r="P445" t="s">
        <v>34</v>
      </c>
      <c r="Q445">
        <v>1</v>
      </c>
      <c r="S445">
        <v>26</v>
      </c>
      <c r="T445">
        <v>0</v>
      </c>
      <c r="U445">
        <v>0</v>
      </c>
      <c r="V445">
        <v>10</v>
      </c>
      <c r="W445">
        <v>14</v>
      </c>
    </row>
    <row r="446" spans="1:23" x14ac:dyDescent="0.25">
      <c r="A446" t="s">
        <v>21</v>
      </c>
      <c r="B446" t="str">
        <f>IF(Aggregate[[#This Row],[Avg Monthly GB Download]]&lt;5, "Less than 5 GB", IF(Aggregate[[#This Row],[Avg Monthly GB Download]]&lt;10, "Between 5 and 10 GB", "10 or more GB"))</f>
        <v>Less than 5 GB</v>
      </c>
      <c r="C446">
        <v>5</v>
      </c>
      <c r="D446" t="s">
        <v>25</v>
      </c>
      <c r="E446" t="s">
        <v>88</v>
      </c>
      <c r="F446" t="s">
        <v>61</v>
      </c>
      <c r="G446" t="s">
        <v>24</v>
      </c>
      <c r="H446">
        <v>49</v>
      </c>
      <c r="I446" t="s">
        <v>21</v>
      </c>
      <c r="J446" t="s">
        <v>21</v>
      </c>
      <c r="L446" t="str">
        <f>IF(Aggregate[[#This Row],[Under 30]]="yes","Under 30", IF(Aggregate[[#This Row],[Senior]]="Yes","Senior","Others"))</f>
        <v>Others</v>
      </c>
      <c r="Q446">
        <v>1</v>
      </c>
      <c r="S446">
        <v>9</v>
      </c>
      <c r="T446">
        <v>0</v>
      </c>
      <c r="U446">
        <v>0</v>
      </c>
      <c r="V446">
        <v>0</v>
      </c>
      <c r="W446">
        <v>0</v>
      </c>
    </row>
    <row r="447" spans="1:23" x14ac:dyDescent="0.25">
      <c r="A447" t="s">
        <v>21</v>
      </c>
      <c r="B447" t="str">
        <f>IF(Aggregate[[#This Row],[Avg Monthly GB Download]]&lt;5, "Less than 5 GB", IF(Aggregate[[#This Row],[Avg Monthly GB Download]]&lt;10, "Between 5 and 10 GB", "10 or more GB"))</f>
        <v>Less than 5 GB</v>
      </c>
      <c r="C447">
        <v>5</v>
      </c>
      <c r="D447" t="s">
        <v>25</v>
      </c>
      <c r="E447" t="s">
        <v>88</v>
      </c>
      <c r="F447" t="s">
        <v>84</v>
      </c>
      <c r="G447" t="s">
        <v>24</v>
      </c>
      <c r="H447">
        <v>60</v>
      </c>
      <c r="I447" t="s">
        <v>21</v>
      </c>
      <c r="J447" t="s">
        <v>21</v>
      </c>
      <c r="L447" t="str">
        <f>IF(Aggregate[[#This Row],[Under 30]]="yes","Under 30", IF(Aggregate[[#This Row],[Senior]]="Yes","Senior","Others"))</f>
        <v>Others</v>
      </c>
      <c r="Q447">
        <v>1</v>
      </c>
      <c r="S447">
        <v>10</v>
      </c>
      <c r="T447">
        <v>2</v>
      </c>
      <c r="U447">
        <v>0</v>
      </c>
      <c r="V447">
        <v>0</v>
      </c>
      <c r="W447">
        <v>0</v>
      </c>
    </row>
    <row r="448" spans="1:23" x14ac:dyDescent="0.25">
      <c r="A448" t="s">
        <v>21</v>
      </c>
      <c r="B448" t="str">
        <f>IF(Aggregate[[#This Row],[Avg Monthly GB Download]]&lt;5, "Less than 5 GB", IF(Aggregate[[#This Row],[Avg Monthly GB Download]]&lt;10, "Between 5 and 10 GB", "10 or more GB"))</f>
        <v>Less than 5 GB</v>
      </c>
      <c r="C448">
        <v>6</v>
      </c>
      <c r="D448" t="s">
        <v>21</v>
      </c>
      <c r="E448" t="s">
        <v>22</v>
      </c>
      <c r="F448" t="s">
        <v>27</v>
      </c>
      <c r="G448" t="s">
        <v>26</v>
      </c>
      <c r="H448">
        <v>38</v>
      </c>
      <c r="I448" t="s">
        <v>21</v>
      </c>
      <c r="J448" t="s">
        <v>21</v>
      </c>
      <c r="L448" t="str">
        <f>IF(Aggregate[[#This Row],[Under 30]]="yes","Under 30", IF(Aggregate[[#This Row],[Senior]]="Yes","Senior","Others"))</f>
        <v>Others</v>
      </c>
      <c r="Q448">
        <v>1</v>
      </c>
      <c r="S448">
        <v>9</v>
      </c>
      <c r="T448">
        <v>3</v>
      </c>
      <c r="U448">
        <v>0</v>
      </c>
      <c r="V448">
        <v>0</v>
      </c>
      <c r="W448">
        <v>0</v>
      </c>
    </row>
    <row r="449" spans="1:23" x14ac:dyDescent="0.25">
      <c r="A449" t="s">
        <v>21</v>
      </c>
      <c r="B449" t="str">
        <f>IF(Aggregate[[#This Row],[Avg Monthly GB Download]]&lt;5, "Less than 5 GB", IF(Aggregate[[#This Row],[Avg Monthly GB Download]]&lt;10, "Between 5 and 10 GB", "10 or more GB"))</f>
        <v>Less than 5 GB</v>
      </c>
      <c r="C449">
        <v>6</v>
      </c>
      <c r="D449" t="s">
        <v>21</v>
      </c>
      <c r="E449" t="s">
        <v>22</v>
      </c>
      <c r="F449" t="s">
        <v>28</v>
      </c>
      <c r="G449" t="s">
        <v>26</v>
      </c>
      <c r="H449">
        <v>60</v>
      </c>
      <c r="I449" t="s">
        <v>21</v>
      </c>
      <c r="J449" t="s">
        <v>21</v>
      </c>
      <c r="L449" t="str">
        <f>IF(Aggregate[[#This Row],[Under 30]]="yes","Under 30", IF(Aggregate[[#This Row],[Senior]]="Yes","Senior","Others"))</f>
        <v>Others</v>
      </c>
      <c r="Q449">
        <v>1</v>
      </c>
      <c r="S449">
        <v>7</v>
      </c>
      <c r="T449">
        <v>0</v>
      </c>
      <c r="U449">
        <v>0</v>
      </c>
      <c r="V449">
        <v>0</v>
      </c>
      <c r="W449">
        <v>0</v>
      </c>
    </row>
    <row r="450" spans="1:23" x14ac:dyDescent="0.25">
      <c r="A450" t="s">
        <v>21</v>
      </c>
      <c r="B450" t="str">
        <f>IF(Aggregate[[#This Row],[Avg Monthly GB Download]]&lt;5, "Less than 5 GB", IF(Aggregate[[#This Row],[Avg Monthly GB Download]]&lt;10, "Between 5 and 10 GB", "10 or more GB"))</f>
        <v>10 or more GB</v>
      </c>
      <c r="C450">
        <v>6</v>
      </c>
      <c r="D450" t="s">
        <v>21</v>
      </c>
      <c r="E450" t="s">
        <v>22</v>
      </c>
      <c r="F450" t="s">
        <v>31</v>
      </c>
      <c r="G450" t="s">
        <v>24</v>
      </c>
      <c r="H450">
        <v>21</v>
      </c>
      <c r="I450" t="s">
        <v>25</v>
      </c>
      <c r="J450" t="s">
        <v>21</v>
      </c>
      <c r="L450" t="str">
        <f>IF(Aggregate[[#This Row],[Under 30]]="yes","Under 30", IF(Aggregate[[#This Row],[Senior]]="Yes","Senior","Others"))</f>
        <v>Under 30</v>
      </c>
      <c r="Q450">
        <v>1</v>
      </c>
      <c r="S450">
        <v>26</v>
      </c>
      <c r="T450">
        <v>0</v>
      </c>
      <c r="U450">
        <v>0</v>
      </c>
      <c r="V450">
        <v>4</v>
      </c>
      <c r="W450">
        <v>13</v>
      </c>
    </row>
    <row r="451" spans="1:23" x14ac:dyDescent="0.25">
      <c r="A451" t="s">
        <v>21</v>
      </c>
      <c r="B451" t="str">
        <f>IF(Aggregate[[#This Row],[Avg Monthly GB Download]]&lt;5, "Less than 5 GB", IF(Aggregate[[#This Row],[Avg Monthly GB Download]]&lt;10, "Between 5 and 10 GB", "10 or more GB"))</f>
        <v>Less than 5 GB</v>
      </c>
      <c r="C451">
        <v>6</v>
      </c>
      <c r="D451" t="s">
        <v>21</v>
      </c>
      <c r="E451" t="s">
        <v>22</v>
      </c>
      <c r="F451" t="s">
        <v>46</v>
      </c>
      <c r="G451" t="s">
        <v>26</v>
      </c>
      <c r="H451">
        <v>62</v>
      </c>
      <c r="I451" t="s">
        <v>21</v>
      </c>
      <c r="J451" t="s">
        <v>21</v>
      </c>
      <c r="L451" t="str">
        <f>IF(Aggregate[[#This Row],[Under 30]]="yes","Under 30", IF(Aggregate[[#This Row],[Senior]]="Yes","Senior","Others"))</f>
        <v>Others</v>
      </c>
      <c r="Q451">
        <v>1</v>
      </c>
      <c r="S451">
        <v>12</v>
      </c>
      <c r="T451">
        <v>0</v>
      </c>
      <c r="U451">
        <v>0</v>
      </c>
      <c r="V451">
        <v>0</v>
      </c>
      <c r="W451">
        <v>0</v>
      </c>
    </row>
    <row r="452" spans="1:23" x14ac:dyDescent="0.25">
      <c r="A452" t="s">
        <v>21</v>
      </c>
      <c r="B452" t="str">
        <f>IF(Aggregate[[#This Row],[Avg Monthly GB Download]]&lt;5, "Less than 5 GB", IF(Aggregate[[#This Row],[Avg Monthly GB Download]]&lt;10, "Between 5 and 10 GB", "10 or more GB"))</f>
        <v>Less than 5 GB</v>
      </c>
      <c r="C452">
        <v>6</v>
      </c>
      <c r="D452" t="s">
        <v>21</v>
      </c>
      <c r="E452" t="s">
        <v>22</v>
      </c>
      <c r="F452" t="s">
        <v>51</v>
      </c>
      <c r="G452" t="s">
        <v>24</v>
      </c>
      <c r="H452">
        <v>59</v>
      </c>
      <c r="I452" t="s">
        <v>21</v>
      </c>
      <c r="J452" t="s">
        <v>21</v>
      </c>
      <c r="L452" t="str">
        <f>IF(Aggregate[[#This Row],[Under 30]]="yes","Under 30", IF(Aggregate[[#This Row],[Senior]]="Yes","Senior","Others"))</f>
        <v>Others</v>
      </c>
      <c r="Q452">
        <v>1</v>
      </c>
      <c r="S452">
        <v>11</v>
      </c>
      <c r="T452">
        <v>0</v>
      </c>
      <c r="U452">
        <v>0</v>
      </c>
      <c r="V452">
        <v>0</v>
      </c>
      <c r="W452">
        <v>0</v>
      </c>
    </row>
    <row r="453" spans="1:23" x14ac:dyDescent="0.25">
      <c r="A453" t="s">
        <v>21</v>
      </c>
      <c r="B453" t="str">
        <f>IF(Aggregate[[#This Row],[Avg Monthly GB Download]]&lt;5, "Less than 5 GB", IF(Aggregate[[#This Row],[Avg Monthly GB Download]]&lt;10, "Between 5 and 10 GB", "10 or more GB"))</f>
        <v>Less than 5 GB</v>
      </c>
      <c r="C453">
        <v>6</v>
      </c>
      <c r="D453" t="s">
        <v>21</v>
      </c>
      <c r="E453" t="s">
        <v>22</v>
      </c>
      <c r="F453" t="s">
        <v>54</v>
      </c>
      <c r="G453" t="s">
        <v>26</v>
      </c>
      <c r="H453">
        <v>26</v>
      </c>
      <c r="I453" t="s">
        <v>25</v>
      </c>
      <c r="J453" t="s">
        <v>21</v>
      </c>
      <c r="L453" t="str">
        <f>IF(Aggregate[[#This Row],[Under 30]]="yes","Under 30", IF(Aggregate[[#This Row],[Senior]]="Yes","Senior","Others"))</f>
        <v>Under 30</v>
      </c>
      <c r="Q453">
        <v>1</v>
      </c>
      <c r="S453">
        <v>10</v>
      </c>
      <c r="T453">
        <v>0</v>
      </c>
      <c r="U453">
        <v>0</v>
      </c>
      <c r="V453">
        <v>0</v>
      </c>
      <c r="W453">
        <v>0</v>
      </c>
    </row>
    <row r="454" spans="1:23" x14ac:dyDescent="0.25">
      <c r="A454" t="s">
        <v>21</v>
      </c>
      <c r="B454" t="str">
        <f>IF(Aggregate[[#This Row],[Avg Monthly GB Download]]&lt;5, "Less than 5 GB", IF(Aggregate[[#This Row],[Avg Monthly GB Download]]&lt;10, "Between 5 and 10 GB", "10 or more GB"))</f>
        <v>Less than 5 GB</v>
      </c>
      <c r="C454">
        <v>6</v>
      </c>
      <c r="D454" t="s">
        <v>21</v>
      </c>
      <c r="E454" t="s">
        <v>22</v>
      </c>
      <c r="F454" t="s">
        <v>54</v>
      </c>
      <c r="G454" t="s">
        <v>26</v>
      </c>
      <c r="H454">
        <v>57</v>
      </c>
      <c r="I454" t="s">
        <v>21</v>
      </c>
      <c r="J454" t="s">
        <v>21</v>
      </c>
      <c r="L454" t="str">
        <f>IF(Aggregate[[#This Row],[Under 30]]="yes","Under 30", IF(Aggregate[[#This Row],[Senior]]="Yes","Senior","Others"))</f>
        <v>Others</v>
      </c>
      <c r="Q454">
        <v>1</v>
      </c>
      <c r="S454">
        <v>5</v>
      </c>
      <c r="T454">
        <v>0</v>
      </c>
      <c r="U454">
        <v>0</v>
      </c>
      <c r="V454">
        <v>0</v>
      </c>
      <c r="W454">
        <v>0</v>
      </c>
    </row>
    <row r="455" spans="1:23" x14ac:dyDescent="0.25">
      <c r="A455" t="s">
        <v>21</v>
      </c>
      <c r="B455" t="str">
        <f>IF(Aggregate[[#This Row],[Avg Monthly GB Download]]&lt;5, "Less than 5 GB", IF(Aggregate[[#This Row],[Avg Monthly GB Download]]&lt;10, "Between 5 and 10 GB", "10 or more GB"))</f>
        <v>10 or more GB</v>
      </c>
      <c r="C455">
        <v>6</v>
      </c>
      <c r="D455" t="s">
        <v>21</v>
      </c>
      <c r="E455" t="s">
        <v>22</v>
      </c>
      <c r="F455" t="s">
        <v>60</v>
      </c>
      <c r="G455" t="s">
        <v>24</v>
      </c>
      <c r="H455">
        <v>32</v>
      </c>
      <c r="I455" t="s">
        <v>21</v>
      </c>
      <c r="J455" t="s">
        <v>21</v>
      </c>
      <c r="L455" t="str">
        <f>IF(Aggregate[[#This Row],[Under 30]]="yes","Under 30", IF(Aggregate[[#This Row],[Senior]]="Yes","Senior","Others"))</f>
        <v>Others</v>
      </c>
      <c r="Q455">
        <v>1</v>
      </c>
      <c r="S455">
        <v>22</v>
      </c>
      <c r="T455">
        <v>0</v>
      </c>
      <c r="U455">
        <v>0</v>
      </c>
      <c r="V455">
        <v>0</v>
      </c>
      <c r="W455">
        <v>10</v>
      </c>
    </row>
    <row r="456" spans="1:23" x14ac:dyDescent="0.25">
      <c r="A456" t="s">
        <v>21</v>
      </c>
      <c r="B456" t="str">
        <f>IF(Aggregate[[#This Row],[Avg Monthly GB Download]]&lt;5, "Less than 5 GB", IF(Aggregate[[#This Row],[Avg Monthly GB Download]]&lt;10, "Between 5 and 10 GB", "10 or more GB"))</f>
        <v>Less than 5 GB</v>
      </c>
      <c r="C456">
        <v>6</v>
      </c>
      <c r="D456" t="s">
        <v>21</v>
      </c>
      <c r="E456" t="s">
        <v>22</v>
      </c>
      <c r="F456" t="s">
        <v>61</v>
      </c>
      <c r="G456" t="s">
        <v>24</v>
      </c>
      <c r="H456">
        <v>37</v>
      </c>
      <c r="I456" t="s">
        <v>21</v>
      </c>
      <c r="J456" t="s">
        <v>21</v>
      </c>
      <c r="L456" t="str">
        <f>IF(Aggregate[[#This Row],[Under 30]]="yes","Under 30", IF(Aggregate[[#This Row],[Senior]]="Yes","Senior","Others"))</f>
        <v>Others</v>
      </c>
      <c r="Q456">
        <v>1</v>
      </c>
      <c r="S456">
        <v>6</v>
      </c>
      <c r="T456">
        <v>0</v>
      </c>
      <c r="U456">
        <v>0</v>
      </c>
      <c r="V456">
        <v>0</v>
      </c>
      <c r="W456">
        <v>0</v>
      </c>
    </row>
    <row r="457" spans="1:23" x14ac:dyDescent="0.25">
      <c r="A457" t="s">
        <v>21</v>
      </c>
      <c r="B457" t="str">
        <f>IF(Aggregate[[#This Row],[Avg Monthly GB Download]]&lt;5, "Less than 5 GB", IF(Aggregate[[#This Row],[Avg Monthly GB Download]]&lt;10, "Between 5 and 10 GB", "10 or more GB"))</f>
        <v>Less than 5 GB</v>
      </c>
      <c r="C457">
        <v>6</v>
      </c>
      <c r="D457" t="s">
        <v>21</v>
      </c>
      <c r="E457" t="s">
        <v>22</v>
      </c>
      <c r="F457" t="s">
        <v>64</v>
      </c>
      <c r="G457" t="s">
        <v>26</v>
      </c>
      <c r="H457">
        <v>24</v>
      </c>
      <c r="I457" t="s">
        <v>25</v>
      </c>
      <c r="J457" t="s">
        <v>21</v>
      </c>
      <c r="L457" t="str">
        <f>IF(Aggregate[[#This Row],[Under 30]]="yes","Under 30", IF(Aggregate[[#This Row],[Senior]]="Yes","Senior","Others"))</f>
        <v>Under 30</v>
      </c>
      <c r="Q457">
        <v>1</v>
      </c>
      <c r="S457">
        <v>9</v>
      </c>
      <c r="T457">
        <v>1</v>
      </c>
      <c r="U457">
        <v>0</v>
      </c>
      <c r="V457">
        <v>0</v>
      </c>
      <c r="W457">
        <v>0</v>
      </c>
    </row>
    <row r="458" spans="1:23" x14ac:dyDescent="0.25">
      <c r="A458" t="s">
        <v>21</v>
      </c>
      <c r="B458" t="str">
        <f>IF(Aggregate[[#This Row],[Avg Monthly GB Download]]&lt;5, "Less than 5 GB", IF(Aggregate[[#This Row],[Avg Monthly GB Download]]&lt;10, "Between 5 and 10 GB", "10 or more GB"))</f>
        <v>Less than 5 GB</v>
      </c>
      <c r="C458">
        <v>6</v>
      </c>
      <c r="D458" t="s">
        <v>21</v>
      </c>
      <c r="E458" t="s">
        <v>22</v>
      </c>
      <c r="F458" t="s">
        <v>67</v>
      </c>
      <c r="G458" t="s">
        <v>26</v>
      </c>
      <c r="H458">
        <v>51</v>
      </c>
      <c r="I458" t="s">
        <v>21</v>
      </c>
      <c r="J458" t="s">
        <v>21</v>
      </c>
      <c r="L458" t="str">
        <f>IF(Aggregate[[#This Row],[Under 30]]="yes","Under 30", IF(Aggregate[[#This Row],[Senior]]="Yes","Senior","Others"))</f>
        <v>Others</v>
      </c>
      <c r="Q458">
        <v>1</v>
      </c>
      <c r="R458">
        <v>1</v>
      </c>
      <c r="S458">
        <v>7</v>
      </c>
      <c r="T458">
        <v>2</v>
      </c>
      <c r="U458">
        <v>0</v>
      </c>
      <c r="V458">
        <v>0</v>
      </c>
      <c r="W458">
        <v>0</v>
      </c>
    </row>
    <row r="459" spans="1:23" x14ac:dyDescent="0.25">
      <c r="A459" t="s">
        <v>21</v>
      </c>
      <c r="B459" t="str">
        <f>IF(Aggregate[[#This Row],[Avg Monthly GB Download]]&lt;5, "Less than 5 GB", IF(Aggregate[[#This Row],[Avg Monthly GB Download]]&lt;10, "Between 5 and 10 GB", "10 or more GB"))</f>
        <v>Between 5 and 10 GB</v>
      </c>
      <c r="C459">
        <v>6</v>
      </c>
      <c r="D459" t="s">
        <v>21</v>
      </c>
      <c r="E459" t="s">
        <v>22</v>
      </c>
      <c r="F459" t="s">
        <v>68</v>
      </c>
      <c r="G459" t="s">
        <v>26</v>
      </c>
      <c r="H459">
        <v>44</v>
      </c>
      <c r="I459" t="s">
        <v>21</v>
      </c>
      <c r="J459" t="s">
        <v>21</v>
      </c>
      <c r="L459" t="str">
        <f>IF(Aggregate[[#This Row],[Under 30]]="yes","Under 30", IF(Aggregate[[#This Row],[Senior]]="Yes","Senior","Others"))</f>
        <v>Others</v>
      </c>
      <c r="Q459">
        <v>1</v>
      </c>
      <c r="R459">
        <v>1</v>
      </c>
      <c r="S459">
        <v>47</v>
      </c>
      <c r="T459">
        <v>2</v>
      </c>
      <c r="U459">
        <v>0</v>
      </c>
      <c r="V459">
        <v>4</v>
      </c>
      <c r="W459">
        <v>5</v>
      </c>
    </row>
    <row r="460" spans="1:23" x14ac:dyDescent="0.25">
      <c r="A460" t="s">
        <v>21</v>
      </c>
      <c r="B460" t="str">
        <f>IF(Aggregate[[#This Row],[Avg Monthly GB Download]]&lt;5, "Less than 5 GB", IF(Aggregate[[#This Row],[Avg Monthly GB Download]]&lt;10, "Between 5 and 10 GB", "10 or more GB"))</f>
        <v>Less than 5 GB</v>
      </c>
      <c r="C460">
        <v>6</v>
      </c>
      <c r="D460" t="s">
        <v>21</v>
      </c>
      <c r="E460" t="s">
        <v>22</v>
      </c>
      <c r="F460" t="s">
        <v>72</v>
      </c>
      <c r="G460" t="s">
        <v>24</v>
      </c>
      <c r="H460">
        <v>32</v>
      </c>
      <c r="I460" t="s">
        <v>21</v>
      </c>
      <c r="J460" t="s">
        <v>21</v>
      </c>
      <c r="L460" t="str">
        <f>IF(Aggregate[[#This Row],[Under 30]]="yes","Under 30", IF(Aggregate[[#This Row],[Senior]]="Yes","Senior","Others"))</f>
        <v>Others</v>
      </c>
      <c r="Q460">
        <v>1</v>
      </c>
      <c r="S460">
        <v>10</v>
      </c>
      <c r="T460">
        <v>0</v>
      </c>
      <c r="U460">
        <v>0</v>
      </c>
      <c r="V460">
        <v>0</v>
      </c>
      <c r="W460">
        <v>0</v>
      </c>
    </row>
    <row r="461" spans="1:23" x14ac:dyDescent="0.25">
      <c r="A461" t="s">
        <v>21</v>
      </c>
      <c r="B461" t="str">
        <f>IF(Aggregate[[#This Row],[Avg Monthly GB Download]]&lt;5, "Less than 5 GB", IF(Aggregate[[#This Row],[Avg Monthly GB Download]]&lt;10, "Between 5 and 10 GB", "10 or more GB"))</f>
        <v>Less than 5 GB</v>
      </c>
      <c r="C461">
        <v>6</v>
      </c>
      <c r="D461" t="s">
        <v>21</v>
      </c>
      <c r="E461" t="s">
        <v>22</v>
      </c>
      <c r="F461" t="s">
        <v>76</v>
      </c>
      <c r="G461" t="s">
        <v>26</v>
      </c>
      <c r="H461">
        <v>80</v>
      </c>
      <c r="I461" t="s">
        <v>21</v>
      </c>
      <c r="J461" t="s">
        <v>25</v>
      </c>
      <c r="K461" t="s">
        <v>21</v>
      </c>
      <c r="L461" t="str">
        <f>IF(Aggregate[[#This Row],[Under 30]]="yes","Under 30", IF(Aggregate[[#This Row],[Senior]]="Yes","Senior","Others"))</f>
        <v>Senior</v>
      </c>
      <c r="M461" t="s">
        <v>53</v>
      </c>
      <c r="N461" t="s">
        <v>38</v>
      </c>
      <c r="O461" t="s">
        <v>34</v>
      </c>
      <c r="P461" t="s">
        <v>34</v>
      </c>
      <c r="Q461">
        <v>1</v>
      </c>
      <c r="S461">
        <v>35</v>
      </c>
      <c r="T461">
        <v>0</v>
      </c>
      <c r="U461">
        <v>0</v>
      </c>
      <c r="V461">
        <v>13</v>
      </c>
      <c r="W461">
        <v>4</v>
      </c>
    </row>
    <row r="462" spans="1:23" x14ac:dyDescent="0.25">
      <c r="A462" t="s">
        <v>21</v>
      </c>
      <c r="B462" t="str">
        <f>IF(Aggregate[[#This Row],[Avg Monthly GB Download]]&lt;5, "Less than 5 GB", IF(Aggregate[[#This Row],[Avg Monthly GB Download]]&lt;10, "Between 5 and 10 GB", "10 or more GB"))</f>
        <v>Less than 5 GB</v>
      </c>
      <c r="C462">
        <v>6</v>
      </c>
      <c r="D462" t="s">
        <v>21</v>
      </c>
      <c r="E462" t="s">
        <v>22</v>
      </c>
      <c r="F462" t="s">
        <v>78</v>
      </c>
      <c r="G462" t="s">
        <v>24</v>
      </c>
      <c r="H462">
        <v>22</v>
      </c>
      <c r="I462" t="s">
        <v>25</v>
      </c>
      <c r="J462" t="s">
        <v>21</v>
      </c>
      <c r="L462" t="str">
        <f>IF(Aggregate[[#This Row],[Under 30]]="yes","Under 30", IF(Aggregate[[#This Row],[Senior]]="Yes","Senior","Others"))</f>
        <v>Under 30</v>
      </c>
      <c r="Q462">
        <v>1</v>
      </c>
      <c r="S462">
        <v>13</v>
      </c>
      <c r="T462">
        <v>0</v>
      </c>
      <c r="U462">
        <v>0</v>
      </c>
      <c r="V462">
        <v>0</v>
      </c>
      <c r="W462">
        <v>0</v>
      </c>
    </row>
    <row r="463" spans="1:23" x14ac:dyDescent="0.25">
      <c r="A463" t="s">
        <v>21</v>
      </c>
      <c r="B463" t="str">
        <f>IF(Aggregate[[#This Row],[Avg Monthly GB Download]]&lt;5, "Less than 5 GB", IF(Aggregate[[#This Row],[Avg Monthly GB Download]]&lt;10, "Between 5 and 10 GB", "10 or more GB"))</f>
        <v>Less than 5 GB</v>
      </c>
      <c r="C463">
        <v>6</v>
      </c>
      <c r="D463" t="s">
        <v>21</v>
      </c>
      <c r="E463" t="s">
        <v>22</v>
      </c>
      <c r="F463" t="s">
        <v>79</v>
      </c>
      <c r="G463" t="s">
        <v>24</v>
      </c>
      <c r="H463">
        <v>33</v>
      </c>
      <c r="I463" t="s">
        <v>21</v>
      </c>
      <c r="J463" t="s">
        <v>21</v>
      </c>
      <c r="L463" t="str">
        <f>IF(Aggregate[[#This Row],[Under 30]]="yes","Under 30", IF(Aggregate[[#This Row],[Senior]]="Yes","Senior","Others"))</f>
        <v>Others</v>
      </c>
      <c r="Q463">
        <v>1</v>
      </c>
      <c r="S463">
        <v>13</v>
      </c>
      <c r="T463">
        <v>0</v>
      </c>
      <c r="U463">
        <v>0</v>
      </c>
      <c r="V463">
        <v>0</v>
      </c>
      <c r="W463">
        <v>0</v>
      </c>
    </row>
    <row r="464" spans="1:23" x14ac:dyDescent="0.25">
      <c r="A464" t="s">
        <v>21</v>
      </c>
      <c r="B464" t="str">
        <f>IF(Aggregate[[#This Row],[Avg Monthly GB Download]]&lt;5, "Less than 5 GB", IF(Aggregate[[#This Row],[Avg Monthly GB Download]]&lt;10, "Between 5 and 10 GB", "10 or more GB"))</f>
        <v>Less than 5 GB</v>
      </c>
      <c r="C464">
        <v>6</v>
      </c>
      <c r="D464" t="s">
        <v>21</v>
      </c>
      <c r="E464" t="s">
        <v>22</v>
      </c>
      <c r="F464" t="s">
        <v>82</v>
      </c>
      <c r="G464" t="s">
        <v>26</v>
      </c>
      <c r="H464">
        <v>43</v>
      </c>
      <c r="I464" t="s">
        <v>21</v>
      </c>
      <c r="J464" t="s">
        <v>21</v>
      </c>
      <c r="L464" t="str">
        <f>IF(Aggregate[[#This Row],[Under 30]]="yes","Under 30", IF(Aggregate[[#This Row],[Senior]]="Yes","Senior","Others"))</f>
        <v>Others</v>
      </c>
      <c r="Q464">
        <v>1</v>
      </c>
      <c r="S464">
        <v>28</v>
      </c>
      <c r="T464">
        <v>0</v>
      </c>
      <c r="U464">
        <v>0</v>
      </c>
      <c r="V464">
        <v>4</v>
      </c>
      <c r="W464">
        <v>2</v>
      </c>
    </row>
    <row r="465" spans="1:23" x14ac:dyDescent="0.25">
      <c r="A465" t="s">
        <v>21</v>
      </c>
      <c r="B465" t="str">
        <f>IF(Aggregate[[#This Row],[Avg Monthly GB Download]]&lt;5, "Less than 5 GB", IF(Aggregate[[#This Row],[Avg Monthly GB Download]]&lt;10, "Between 5 and 10 GB", "10 or more GB"))</f>
        <v>10 or more GB</v>
      </c>
      <c r="C465">
        <v>6</v>
      </c>
      <c r="D465" t="s">
        <v>21</v>
      </c>
      <c r="E465" t="s">
        <v>22</v>
      </c>
      <c r="F465" t="s">
        <v>83</v>
      </c>
      <c r="G465" t="s">
        <v>24</v>
      </c>
      <c r="H465">
        <v>24</v>
      </c>
      <c r="I465" t="s">
        <v>25</v>
      </c>
      <c r="J465" t="s">
        <v>21</v>
      </c>
      <c r="L465" t="str">
        <f>IF(Aggregate[[#This Row],[Under 30]]="yes","Under 30", IF(Aggregate[[#This Row],[Senior]]="Yes","Senior","Others"))</f>
        <v>Under 30</v>
      </c>
      <c r="Q465">
        <v>1</v>
      </c>
      <c r="S465">
        <v>24</v>
      </c>
      <c r="T465">
        <v>2</v>
      </c>
      <c r="U465">
        <v>0</v>
      </c>
      <c r="V465">
        <v>0</v>
      </c>
      <c r="W465">
        <v>26</v>
      </c>
    </row>
    <row r="466" spans="1:23" x14ac:dyDescent="0.25">
      <c r="A466" t="s">
        <v>21</v>
      </c>
      <c r="B466" t="str">
        <f>IF(Aggregate[[#This Row],[Avg Monthly GB Download]]&lt;5, "Less than 5 GB", IF(Aggregate[[#This Row],[Avg Monthly GB Download]]&lt;10, "Between 5 and 10 GB", "10 or more GB"))</f>
        <v>Less than 5 GB</v>
      </c>
      <c r="C466">
        <v>6</v>
      </c>
      <c r="D466" t="s">
        <v>21</v>
      </c>
      <c r="E466" t="s">
        <v>22</v>
      </c>
      <c r="F466" t="s">
        <v>84</v>
      </c>
      <c r="G466" t="s">
        <v>26</v>
      </c>
      <c r="H466">
        <v>47</v>
      </c>
      <c r="I466" t="s">
        <v>21</v>
      </c>
      <c r="J466" t="s">
        <v>21</v>
      </c>
      <c r="L466" t="str">
        <f>IF(Aggregate[[#This Row],[Under 30]]="yes","Under 30", IF(Aggregate[[#This Row],[Senior]]="Yes","Senior","Others"))</f>
        <v>Others</v>
      </c>
      <c r="Q466">
        <v>1</v>
      </c>
      <c r="S466">
        <v>9</v>
      </c>
      <c r="T466">
        <v>1</v>
      </c>
      <c r="U466">
        <v>0</v>
      </c>
      <c r="V466">
        <v>0</v>
      </c>
      <c r="W466">
        <v>0</v>
      </c>
    </row>
    <row r="467" spans="1:23" x14ac:dyDescent="0.25">
      <c r="A467" t="s">
        <v>21</v>
      </c>
      <c r="B467" t="str">
        <f>IF(Aggregate[[#This Row],[Avg Monthly GB Download]]&lt;5, "Less than 5 GB", IF(Aggregate[[#This Row],[Avg Monthly GB Download]]&lt;10, "Between 5 and 10 GB", "10 or more GB"))</f>
        <v>Less than 5 GB</v>
      </c>
      <c r="C467">
        <v>6</v>
      </c>
      <c r="D467" t="s">
        <v>21</v>
      </c>
      <c r="E467" t="s">
        <v>22</v>
      </c>
      <c r="F467" t="s">
        <v>85</v>
      </c>
      <c r="G467" t="s">
        <v>24</v>
      </c>
      <c r="H467">
        <v>46</v>
      </c>
      <c r="I467" t="s">
        <v>21</v>
      </c>
      <c r="J467" t="s">
        <v>21</v>
      </c>
      <c r="L467" t="str">
        <f>IF(Aggregate[[#This Row],[Under 30]]="yes","Under 30", IF(Aggregate[[#This Row],[Senior]]="Yes","Senior","Others"))</f>
        <v>Others</v>
      </c>
      <c r="Q467">
        <v>1</v>
      </c>
      <c r="S467">
        <v>11</v>
      </c>
      <c r="T467">
        <v>0</v>
      </c>
      <c r="U467">
        <v>0</v>
      </c>
      <c r="V467">
        <v>0</v>
      </c>
      <c r="W467">
        <v>0</v>
      </c>
    </row>
    <row r="468" spans="1:23" x14ac:dyDescent="0.25">
      <c r="A468" t="s">
        <v>21</v>
      </c>
      <c r="B468" t="str">
        <f>IF(Aggregate[[#This Row],[Avg Monthly GB Download]]&lt;5, "Less than 5 GB", IF(Aggregate[[#This Row],[Avg Monthly GB Download]]&lt;10, "Between 5 and 10 GB", "10 or more GB"))</f>
        <v>Less than 5 GB</v>
      </c>
      <c r="C468">
        <v>6</v>
      </c>
      <c r="D468" t="s">
        <v>21</v>
      </c>
      <c r="E468" t="s">
        <v>88</v>
      </c>
      <c r="F468" t="s">
        <v>77</v>
      </c>
      <c r="G468" t="s">
        <v>24</v>
      </c>
      <c r="H468">
        <v>68</v>
      </c>
      <c r="I468" t="s">
        <v>21</v>
      </c>
      <c r="J468" t="s">
        <v>25</v>
      </c>
      <c r="K468" t="s">
        <v>21</v>
      </c>
      <c r="L468" t="str">
        <f>IF(Aggregate[[#This Row],[Under 30]]="yes","Under 30", IF(Aggregate[[#This Row],[Senior]]="Yes","Senior","Others"))</f>
        <v>Senior</v>
      </c>
      <c r="M468" t="s">
        <v>32</v>
      </c>
      <c r="N468" t="s">
        <v>33</v>
      </c>
      <c r="O468" t="s">
        <v>34</v>
      </c>
      <c r="P468" t="s">
        <v>34</v>
      </c>
      <c r="Q468">
        <v>1</v>
      </c>
      <c r="S468">
        <v>10</v>
      </c>
      <c r="T468">
        <v>0</v>
      </c>
      <c r="U468">
        <v>0</v>
      </c>
      <c r="V468">
        <v>0</v>
      </c>
      <c r="W468">
        <v>0</v>
      </c>
    </row>
    <row r="469" spans="1:23" x14ac:dyDescent="0.25">
      <c r="A469" t="s">
        <v>21</v>
      </c>
      <c r="B469" t="str">
        <f>IF(Aggregate[[#This Row],[Avg Monthly GB Download]]&lt;5, "Less than 5 GB", IF(Aggregate[[#This Row],[Avg Monthly GB Download]]&lt;10, "Between 5 and 10 GB", "10 or more GB"))</f>
        <v>Less than 5 GB</v>
      </c>
      <c r="C469">
        <v>6</v>
      </c>
      <c r="D469" t="s">
        <v>25</v>
      </c>
      <c r="E469" t="s">
        <v>22</v>
      </c>
      <c r="F469" t="s">
        <v>30</v>
      </c>
      <c r="G469" t="s">
        <v>24</v>
      </c>
      <c r="H469">
        <v>39</v>
      </c>
      <c r="I469" t="s">
        <v>21</v>
      </c>
      <c r="J469" t="s">
        <v>21</v>
      </c>
      <c r="L469" t="str">
        <f>IF(Aggregate[[#This Row],[Under 30]]="yes","Under 30", IF(Aggregate[[#This Row],[Senior]]="Yes","Senior","Others"))</f>
        <v>Others</v>
      </c>
      <c r="Q469">
        <v>1</v>
      </c>
      <c r="S469">
        <v>10</v>
      </c>
      <c r="T469">
        <v>0</v>
      </c>
      <c r="U469">
        <v>10.199999999999999</v>
      </c>
      <c r="V469">
        <v>0</v>
      </c>
      <c r="W469">
        <v>0</v>
      </c>
    </row>
    <row r="470" spans="1:23" x14ac:dyDescent="0.25">
      <c r="A470" t="s">
        <v>21</v>
      </c>
      <c r="B470" t="str">
        <f>IF(Aggregate[[#This Row],[Avg Monthly GB Download]]&lt;5, "Less than 5 GB", IF(Aggregate[[#This Row],[Avg Monthly GB Download]]&lt;10, "Between 5 and 10 GB", "10 or more GB"))</f>
        <v>Less than 5 GB</v>
      </c>
      <c r="C470">
        <v>6</v>
      </c>
      <c r="D470" t="s">
        <v>25</v>
      </c>
      <c r="E470" t="s">
        <v>22</v>
      </c>
      <c r="F470" t="s">
        <v>43</v>
      </c>
      <c r="G470" t="s">
        <v>26</v>
      </c>
      <c r="H470">
        <v>53</v>
      </c>
      <c r="I470" t="s">
        <v>21</v>
      </c>
      <c r="J470" t="s">
        <v>21</v>
      </c>
      <c r="L470" t="str">
        <f>IF(Aggregate[[#This Row],[Under 30]]="yes","Under 30", IF(Aggregate[[#This Row],[Senior]]="Yes","Senior","Others"))</f>
        <v>Others</v>
      </c>
      <c r="Q470">
        <v>1</v>
      </c>
      <c r="S470">
        <v>8</v>
      </c>
      <c r="T470">
        <v>0</v>
      </c>
      <c r="U470">
        <v>20.399999999999999</v>
      </c>
      <c r="V470">
        <v>0</v>
      </c>
      <c r="W470">
        <v>0</v>
      </c>
    </row>
    <row r="471" spans="1:23" x14ac:dyDescent="0.25">
      <c r="A471" t="s">
        <v>21</v>
      </c>
      <c r="B471" t="str">
        <f>IF(Aggregate[[#This Row],[Avg Monthly GB Download]]&lt;5, "Less than 5 GB", IF(Aggregate[[#This Row],[Avg Monthly GB Download]]&lt;10, "Between 5 and 10 GB", "10 or more GB"))</f>
        <v>Less than 5 GB</v>
      </c>
      <c r="C471">
        <v>6</v>
      </c>
      <c r="D471" t="s">
        <v>25</v>
      </c>
      <c r="E471" t="s">
        <v>22</v>
      </c>
      <c r="F471" t="s">
        <v>43</v>
      </c>
      <c r="G471" t="s">
        <v>26</v>
      </c>
      <c r="H471">
        <v>72</v>
      </c>
      <c r="I471" t="s">
        <v>21</v>
      </c>
      <c r="J471" t="s">
        <v>25</v>
      </c>
      <c r="K471" t="s">
        <v>21</v>
      </c>
      <c r="L471" t="str">
        <f>IF(Aggregate[[#This Row],[Under 30]]="yes","Under 30", IF(Aggregate[[#This Row],[Senior]]="Yes","Senior","Others"))</f>
        <v>Senior</v>
      </c>
      <c r="M471" t="s">
        <v>32</v>
      </c>
      <c r="N471" t="s">
        <v>38</v>
      </c>
      <c r="O471" t="s">
        <v>56</v>
      </c>
      <c r="P471" t="s">
        <v>57</v>
      </c>
      <c r="Q471">
        <v>1</v>
      </c>
      <c r="R471">
        <v>1</v>
      </c>
      <c r="S471">
        <v>43</v>
      </c>
      <c r="T471">
        <v>1</v>
      </c>
      <c r="U471">
        <v>10.7</v>
      </c>
      <c r="V471">
        <v>0</v>
      </c>
      <c r="W471">
        <v>4</v>
      </c>
    </row>
    <row r="472" spans="1:23" x14ac:dyDescent="0.25">
      <c r="A472" t="s">
        <v>21</v>
      </c>
      <c r="B472" t="str">
        <f>IF(Aggregate[[#This Row],[Avg Monthly GB Download]]&lt;5, "Less than 5 GB", IF(Aggregate[[#This Row],[Avg Monthly GB Download]]&lt;10, "Between 5 and 10 GB", "10 or more GB"))</f>
        <v>Less than 5 GB</v>
      </c>
      <c r="C472">
        <v>6</v>
      </c>
      <c r="D472" t="s">
        <v>25</v>
      </c>
      <c r="E472" t="s">
        <v>22</v>
      </c>
      <c r="F472" t="s">
        <v>45</v>
      </c>
      <c r="G472" t="s">
        <v>26</v>
      </c>
      <c r="H472">
        <v>36</v>
      </c>
      <c r="I472" t="s">
        <v>21</v>
      </c>
      <c r="J472" t="s">
        <v>21</v>
      </c>
      <c r="L472" t="str">
        <f>IF(Aggregate[[#This Row],[Under 30]]="yes","Under 30", IF(Aggregate[[#This Row],[Senior]]="Yes","Senior","Others"))</f>
        <v>Others</v>
      </c>
      <c r="Q472">
        <v>1</v>
      </c>
      <c r="S472">
        <v>10</v>
      </c>
      <c r="T472">
        <v>1</v>
      </c>
      <c r="U472">
        <v>32.700000000000003</v>
      </c>
      <c r="V472">
        <v>0</v>
      </c>
      <c r="W472">
        <v>0</v>
      </c>
    </row>
    <row r="473" spans="1:23" x14ac:dyDescent="0.25">
      <c r="A473" t="s">
        <v>21</v>
      </c>
      <c r="B473" t="str">
        <f>IF(Aggregate[[#This Row],[Avg Monthly GB Download]]&lt;5, "Less than 5 GB", IF(Aggregate[[#This Row],[Avg Monthly GB Download]]&lt;10, "Between 5 and 10 GB", "10 or more GB"))</f>
        <v>Between 5 and 10 GB</v>
      </c>
      <c r="C473">
        <v>6</v>
      </c>
      <c r="D473" t="s">
        <v>25</v>
      </c>
      <c r="E473" t="s">
        <v>22</v>
      </c>
      <c r="F473" t="s">
        <v>46</v>
      </c>
      <c r="G473" t="s">
        <v>24</v>
      </c>
      <c r="H473">
        <v>80</v>
      </c>
      <c r="I473" t="s">
        <v>21</v>
      </c>
      <c r="J473" t="s">
        <v>25</v>
      </c>
      <c r="K473" t="s">
        <v>21</v>
      </c>
      <c r="L473" t="str">
        <f>IF(Aggregate[[#This Row],[Under 30]]="yes","Under 30", IF(Aggregate[[#This Row],[Senior]]="Yes","Senior","Others"))</f>
        <v>Senior</v>
      </c>
      <c r="M473" t="s">
        <v>32</v>
      </c>
      <c r="N473" t="s">
        <v>38</v>
      </c>
      <c r="O473" t="s">
        <v>56</v>
      </c>
      <c r="P473" t="s">
        <v>100</v>
      </c>
      <c r="Q473">
        <v>1</v>
      </c>
      <c r="R473">
        <v>1</v>
      </c>
      <c r="S473">
        <v>29</v>
      </c>
      <c r="T473">
        <v>0</v>
      </c>
      <c r="U473">
        <v>16.600000000000001</v>
      </c>
      <c r="V473">
        <v>11</v>
      </c>
      <c r="W473">
        <v>7</v>
      </c>
    </row>
    <row r="474" spans="1:23" x14ac:dyDescent="0.25">
      <c r="A474" t="s">
        <v>21</v>
      </c>
      <c r="B474" t="str">
        <f>IF(Aggregate[[#This Row],[Avg Monthly GB Download]]&lt;5, "Less than 5 GB", IF(Aggregate[[#This Row],[Avg Monthly GB Download]]&lt;10, "Between 5 and 10 GB", "10 or more GB"))</f>
        <v>Between 5 and 10 GB</v>
      </c>
      <c r="C474">
        <v>6</v>
      </c>
      <c r="D474" t="s">
        <v>25</v>
      </c>
      <c r="E474" t="s">
        <v>22</v>
      </c>
      <c r="F474" t="s">
        <v>68</v>
      </c>
      <c r="G474" t="s">
        <v>26</v>
      </c>
      <c r="H474">
        <v>51</v>
      </c>
      <c r="I474" t="s">
        <v>21</v>
      </c>
      <c r="J474" t="s">
        <v>21</v>
      </c>
      <c r="L474" t="str">
        <f>IF(Aggregate[[#This Row],[Under 30]]="yes","Under 30", IF(Aggregate[[#This Row],[Senior]]="Yes","Senior","Others"))</f>
        <v>Others</v>
      </c>
      <c r="Q474">
        <v>1</v>
      </c>
      <c r="R474">
        <v>1</v>
      </c>
      <c r="S474">
        <v>61</v>
      </c>
      <c r="T474">
        <v>1</v>
      </c>
      <c r="U474">
        <v>23.6</v>
      </c>
      <c r="V474">
        <v>6</v>
      </c>
      <c r="W474">
        <v>6</v>
      </c>
    </row>
    <row r="475" spans="1:23" x14ac:dyDescent="0.25">
      <c r="A475" t="s">
        <v>21</v>
      </c>
      <c r="B475" t="str">
        <f>IF(Aggregate[[#This Row],[Avg Monthly GB Download]]&lt;5, "Less than 5 GB", IF(Aggregate[[#This Row],[Avg Monthly GB Download]]&lt;10, "Between 5 and 10 GB", "10 or more GB"))</f>
        <v>Less than 5 GB</v>
      </c>
      <c r="C475">
        <v>6</v>
      </c>
      <c r="D475" t="s">
        <v>25</v>
      </c>
      <c r="E475" t="s">
        <v>22</v>
      </c>
      <c r="F475" t="s">
        <v>70</v>
      </c>
      <c r="G475" t="s">
        <v>26</v>
      </c>
      <c r="H475">
        <v>45</v>
      </c>
      <c r="I475" t="s">
        <v>21</v>
      </c>
      <c r="J475" t="s">
        <v>21</v>
      </c>
      <c r="L475" t="str">
        <f>IF(Aggregate[[#This Row],[Under 30]]="yes","Under 30", IF(Aggregate[[#This Row],[Senior]]="Yes","Senior","Others"))</f>
        <v>Others</v>
      </c>
      <c r="Q475">
        <v>1</v>
      </c>
      <c r="S475">
        <v>5</v>
      </c>
      <c r="T475">
        <v>0</v>
      </c>
      <c r="U475">
        <v>30.6</v>
      </c>
      <c r="V475">
        <v>0</v>
      </c>
      <c r="W475">
        <v>0</v>
      </c>
    </row>
    <row r="476" spans="1:23" x14ac:dyDescent="0.25">
      <c r="A476" t="s">
        <v>21</v>
      </c>
      <c r="B476" t="str">
        <f>IF(Aggregate[[#This Row],[Avg Monthly GB Download]]&lt;5, "Less than 5 GB", IF(Aggregate[[#This Row],[Avg Monthly GB Download]]&lt;10, "Between 5 and 10 GB", "10 or more GB"))</f>
        <v>Between 5 and 10 GB</v>
      </c>
      <c r="C476">
        <v>6</v>
      </c>
      <c r="D476" t="s">
        <v>25</v>
      </c>
      <c r="E476" t="s">
        <v>22</v>
      </c>
      <c r="F476" t="s">
        <v>73</v>
      </c>
      <c r="G476" t="s">
        <v>26</v>
      </c>
      <c r="H476">
        <v>34</v>
      </c>
      <c r="I476" t="s">
        <v>21</v>
      </c>
      <c r="J476" t="s">
        <v>21</v>
      </c>
      <c r="L476" t="str">
        <f>IF(Aggregate[[#This Row],[Under 30]]="yes","Under 30", IF(Aggregate[[#This Row],[Senior]]="Yes","Senior","Others"))</f>
        <v>Others</v>
      </c>
      <c r="Q476">
        <v>1</v>
      </c>
      <c r="R476">
        <v>1</v>
      </c>
      <c r="S476">
        <v>28</v>
      </c>
      <c r="T476">
        <v>1</v>
      </c>
      <c r="U476">
        <v>20.100000000000001</v>
      </c>
      <c r="V476">
        <v>6</v>
      </c>
      <c r="W476">
        <v>5</v>
      </c>
    </row>
    <row r="477" spans="1:23" x14ac:dyDescent="0.25">
      <c r="A477" t="s">
        <v>21</v>
      </c>
      <c r="B477" t="str">
        <f>IF(Aggregate[[#This Row],[Avg Monthly GB Download]]&lt;5, "Less than 5 GB", IF(Aggregate[[#This Row],[Avg Monthly GB Download]]&lt;10, "Between 5 and 10 GB", "10 or more GB"))</f>
        <v>Less than 5 GB</v>
      </c>
      <c r="C477">
        <v>6</v>
      </c>
      <c r="D477" t="s">
        <v>25</v>
      </c>
      <c r="E477" t="s">
        <v>88</v>
      </c>
      <c r="F477" t="s">
        <v>47</v>
      </c>
      <c r="G477" t="s">
        <v>26</v>
      </c>
      <c r="H477">
        <v>24</v>
      </c>
      <c r="I477" t="s">
        <v>25</v>
      </c>
      <c r="J477" t="s">
        <v>21</v>
      </c>
      <c r="L477" t="str">
        <f>IF(Aggregate[[#This Row],[Under 30]]="yes","Under 30", IF(Aggregate[[#This Row],[Senior]]="Yes","Senior","Others"))</f>
        <v>Under 30</v>
      </c>
      <c r="Q477">
        <v>1</v>
      </c>
      <c r="S477">
        <v>8</v>
      </c>
      <c r="T477">
        <v>0</v>
      </c>
      <c r="U477">
        <v>0</v>
      </c>
      <c r="V477">
        <v>0</v>
      </c>
      <c r="W477">
        <v>0</v>
      </c>
    </row>
    <row r="478" spans="1:23" x14ac:dyDescent="0.25">
      <c r="A478" t="s">
        <v>21</v>
      </c>
      <c r="B478" t="str">
        <f>IF(Aggregate[[#This Row],[Avg Monthly GB Download]]&lt;5, "Less than 5 GB", IF(Aggregate[[#This Row],[Avg Monthly GB Download]]&lt;10, "Between 5 and 10 GB", "10 or more GB"))</f>
        <v>Less than 5 GB</v>
      </c>
      <c r="C478">
        <v>6</v>
      </c>
      <c r="D478" t="s">
        <v>25</v>
      </c>
      <c r="E478" t="s">
        <v>88</v>
      </c>
      <c r="F478" t="s">
        <v>54</v>
      </c>
      <c r="G478" t="s">
        <v>26</v>
      </c>
      <c r="H478">
        <v>36</v>
      </c>
      <c r="I478" t="s">
        <v>21</v>
      </c>
      <c r="J478" t="s">
        <v>21</v>
      </c>
      <c r="L478" t="str">
        <f>IF(Aggregate[[#This Row],[Under 30]]="yes","Under 30", IF(Aggregate[[#This Row],[Senior]]="Yes","Senior","Others"))</f>
        <v>Others</v>
      </c>
      <c r="Q478">
        <v>1</v>
      </c>
      <c r="S478">
        <v>28</v>
      </c>
      <c r="T478">
        <v>0</v>
      </c>
      <c r="U478">
        <v>0</v>
      </c>
      <c r="V478">
        <v>16</v>
      </c>
      <c r="W478">
        <v>3</v>
      </c>
    </row>
    <row r="479" spans="1:23" x14ac:dyDescent="0.25">
      <c r="A479" t="s">
        <v>21</v>
      </c>
      <c r="B479" t="str">
        <f>IF(Aggregate[[#This Row],[Avg Monthly GB Download]]&lt;5, "Less than 5 GB", IF(Aggregate[[#This Row],[Avg Monthly GB Download]]&lt;10, "Between 5 and 10 GB", "10 or more GB"))</f>
        <v>Between 5 and 10 GB</v>
      </c>
      <c r="C479">
        <v>6</v>
      </c>
      <c r="D479" t="s">
        <v>25</v>
      </c>
      <c r="E479" t="s">
        <v>88</v>
      </c>
      <c r="F479" t="s">
        <v>68</v>
      </c>
      <c r="G479" t="s">
        <v>24</v>
      </c>
      <c r="H479">
        <v>25</v>
      </c>
      <c r="I479" t="s">
        <v>25</v>
      </c>
      <c r="J479" t="s">
        <v>21</v>
      </c>
      <c r="L479" t="str">
        <f>IF(Aggregate[[#This Row],[Under 30]]="yes","Under 30", IF(Aggregate[[#This Row],[Senior]]="Yes","Senior","Others"))</f>
        <v>Under 30</v>
      </c>
      <c r="Q479">
        <v>1</v>
      </c>
      <c r="S479">
        <v>44</v>
      </c>
      <c r="T479">
        <v>0</v>
      </c>
      <c r="U479">
        <v>0</v>
      </c>
      <c r="V479">
        <v>34</v>
      </c>
      <c r="W479">
        <v>8</v>
      </c>
    </row>
    <row r="480" spans="1:23" x14ac:dyDescent="0.25">
      <c r="A480" t="s">
        <v>21</v>
      </c>
      <c r="B480" t="str">
        <f>IF(Aggregate[[#This Row],[Avg Monthly GB Download]]&lt;5, "Less than 5 GB", IF(Aggregate[[#This Row],[Avg Monthly GB Download]]&lt;10, "Between 5 and 10 GB", "10 or more GB"))</f>
        <v>Less than 5 GB</v>
      </c>
      <c r="C480">
        <v>6</v>
      </c>
      <c r="D480" t="s">
        <v>25</v>
      </c>
      <c r="E480" t="s">
        <v>88</v>
      </c>
      <c r="F480" t="s">
        <v>84</v>
      </c>
      <c r="G480" t="s">
        <v>24</v>
      </c>
      <c r="H480">
        <v>44</v>
      </c>
      <c r="I480" t="s">
        <v>21</v>
      </c>
      <c r="J480" t="s">
        <v>21</v>
      </c>
      <c r="L480" t="str">
        <f>IF(Aggregate[[#This Row],[Under 30]]="yes","Under 30", IF(Aggregate[[#This Row],[Senior]]="Yes","Senior","Others"))</f>
        <v>Others</v>
      </c>
      <c r="Q480">
        <v>1</v>
      </c>
      <c r="S480">
        <v>8</v>
      </c>
      <c r="T480">
        <v>0</v>
      </c>
      <c r="U480">
        <v>0</v>
      </c>
      <c r="V480">
        <v>0</v>
      </c>
      <c r="W480">
        <v>0</v>
      </c>
    </row>
    <row r="481" spans="1:23" x14ac:dyDescent="0.25">
      <c r="A481" t="s">
        <v>21</v>
      </c>
      <c r="B481" t="str">
        <f>IF(Aggregate[[#This Row],[Avg Monthly GB Download]]&lt;5, "Less than 5 GB", IF(Aggregate[[#This Row],[Avg Monthly GB Download]]&lt;10, "Between 5 and 10 GB", "10 or more GB"))</f>
        <v>Less than 5 GB</v>
      </c>
      <c r="C481">
        <v>7</v>
      </c>
      <c r="D481" t="s">
        <v>21</v>
      </c>
      <c r="E481" t="s">
        <v>22</v>
      </c>
      <c r="F481" t="s">
        <v>23</v>
      </c>
      <c r="G481" t="s">
        <v>24</v>
      </c>
      <c r="H481">
        <v>53</v>
      </c>
      <c r="I481" t="s">
        <v>21</v>
      </c>
      <c r="J481" t="s">
        <v>21</v>
      </c>
      <c r="L481" t="str">
        <f>IF(Aggregate[[#This Row],[Under 30]]="yes","Under 30", IF(Aggregate[[#This Row],[Senior]]="Yes","Senior","Others"))</f>
        <v>Others</v>
      </c>
      <c r="Q481">
        <v>1</v>
      </c>
      <c r="S481">
        <v>8</v>
      </c>
      <c r="T481">
        <v>0</v>
      </c>
      <c r="U481">
        <v>0</v>
      </c>
      <c r="V481">
        <v>0</v>
      </c>
      <c r="W481">
        <v>0</v>
      </c>
    </row>
    <row r="482" spans="1:23" x14ac:dyDescent="0.25">
      <c r="A482" t="s">
        <v>21</v>
      </c>
      <c r="B482" t="str">
        <f>IF(Aggregate[[#This Row],[Avg Monthly GB Download]]&lt;5, "Less than 5 GB", IF(Aggregate[[#This Row],[Avg Monthly GB Download]]&lt;10, "Between 5 and 10 GB", "10 or more GB"))</f>
        <v>Less than 5 GB</v>
      </c>
      <c r="C482">
        <v>7</v>
      </c>
      <c r="D482" t="s">
        <v>21</v>
      </c>
      <c r="E482" t="s">
        <v>22</v>
      </c>
      <c r="F482" t="s">
        <v>29</v>
      </c>
      <c r="G482" t="s">
        <v>26</v>
      </c>
      <c r="H482">
        <v>29</v>
      </c>
      <c r="I482" t="s">
        <v>25</v>
      </c>
      <c r="J482" t="s">
        <v>21</v>
      </c>
      <c r="L482" t="str">
        <f>IF(Aggregate[[#This Row],[Under 30]]="yes","Under 30", IF(Aggregate[[#This Row],[Senior]]="Yes","Senior","Others"))</f>
        <v>Under 30</v>
      </c>
      <c r="Q482">
        <v>1</v>
      </c>
      <c r="S482">
        <v>9</v>
      </c>
      <c r="T482">
        <v>0</v>
      </c>
      <c r="U482">
        <v>0</v>
      </c>
      <c r="V482">
        <v>0</v>
      </c>
      <c r="W482">
        <v>0</v>
      </c>
    </row>
    <row r="483" spans="1:23" x14ac:dyDescent="0.25">
      <c r="A483" t="s">
        <v>21</v>
      </c>
      <c r="B483" t="str">
        <f>IF(Aggregate[[#This Row],[Avg Monthly GB Download]]&lt;5, "Less than 5 GB", IF(Aggregate[[#This Row],[Avg Monthly GB Download]]&lt;10, "Between 5 and 10 GB", "10 or more GB"))</f>
        <v>Less than 5 GB</v>
      </c>
      <c r="C483">
        <v>7</v>
      </c>
      <c r="D483" t="s">
        <v>21</v>
      </c>
      <c r="E483" t="s">
        <v>22</v>
      </c>
      <c r="F483" t="s">
        <v>35</v>
      </c>
      <c r="G483" t="s">
        <v>24</v>
      </c>
      <c r="H483">
        <v>29</v>
      </c>
      <c r="I483" t="s">
        <v>25</v>
      </c>
      <c r="J483" t="s">
        <v>21</v>
      </c>
      <c r="L483" t="str">
        <f>IF(Aggregate[[#This Row],[Under 30]]="yes","Under 30", IF(Aggregate[[#This Row],[Senior]]="Yes","Senior","Others"))</f>
        <v>Under 30</v>
      </c>
      <c r="Q483">
        <v>1</v>
      </c>
      <c r="R483">
        <v>1</v>
      </c>
      <c r="S483">
        <v>7</v>
      </c>
      <c r="T483">
        <v>3</v>
      </c>
      <c r="U483">
        <v>23.6</v>
      </c>
      <c r="V483">
        <v>0</v>
      </c>
      <c r="W483">
        <v>0</v>
      </c>
    </row>
    <row r="484" spans="1:23" x14ac:dyDescent="0.25">
      <c r="A484" t="s">
        <v>21</v>
      </c>
      <c r="B484" t="str">
        <f>IF(Aggregate[[#This Row],[Avg Monthly GB Download]]&lt;5, "Less than 5 GB", IF(Aggregate[[#This Row],[Avg Monthly GB Download]]&lt;10, "Between 5 and 10 GB", "10 or more GB"))</f>
        <v>Less than 5 GB</v>
      </c>
      <c r="C484">
        <v>7</v>
      </c>
      <c r="D484" t="s">
        <v>21</v>
      </c>
      <c r="E484" t="s">
        <v>22</v>
      </c>
      <c r="F484" t="s">
        <v>43</v>
      </c>
      <c r="G484" t="s">
        <v>26</v>
      </c>
      <c r="H484">
        <v>45</v>
      </c>
      <c r="I484" t="s">
        <v>21</v>
      </c>
      <c r="J484" t="s">
        <v>21</v>
      </c>
      <c r="L484" t="str">
        <f>IF(Aggregate[[#This Row],[Under 30]]="yes","Under 30", IF(Aggregate[[#This Row],[Senior]]="Yes","Senior","Others"))</f>
        <v>Others</v>
      </c>
      <c r="Q484">
        <v>1</v>
      </c>
      <c r="S484">
        <v>9</v>
      </c>
      <c r="T484">
        <v>0</v>
      </c>
      <c r="U484">
        <v>0</v>
      </c>
      <c r="V484">
        <v>0</v>
      </c>
      <c r="W484">
        <v>0</v>
      </c>
    </row>
    <row r="485" spans="1:23" x14ac:dyDescent="0.25">
      <c r="A485" t="s">
        <v>21</v>
      </c>
      <c r="B485" t="str">
        <f>IF(Aggregate[[#This Row],[Avg Monthly GB Download]]&lt;5, "Less than 5 GB", IF(Aggregate[[#This Row],[Avg Monthly GB Download]]&lt;10, "Between 5 and 10 GB", "10 or more GB"))</f>
        <v>Less than 5 GB</v>
      </c>
      <c r="C485">
        <v>7</v>
      </c>
      <c r="D485" t="s">
        <v>21</v>
      </c>
      <c r="E485" t="s">
        <v>22</v>
      </c>
      <c r="F485" t="s">
        <v>46</v>
      </c>
      <c r="G485" t="s">
        <v>24</v>
      </c>
      <c r="H485">
        <v>31</v>
      </c>
      <c r="I485" t="s">
        <v>21</v>
      </c>
      <c r="J485" t="s">
        <v>21</v>
      </c>
      <c r="L485" t="str">
        <f>IF(Aggregate[[#This Row],[Under 30]]="yes","Under 30", IF(Aggregate[[#This Row],[Senior]]="Yes","Senior","Others"))</f>
        <v>Others</v>
      </c>
      <c r="Q485">
        <v>1</v>
      </c>
      <c r="S485">
        <v>12</v>
      </c>
      <c r="T485">
        <v>0</v>
      </c>
      <c r="U485">
        <v>0</v>
      </c>
      <c r="V485">
        <v>0</v>
      </c>
      <c r="W485">
        <v>0</v>
      </c>
    </row>
    <row r="486" spans="1:23" x14ac:dyDescent="0.25">
      <c r="A486" t="s">
        <v>21</v>
      </c>
      <c r="B486" t="str">
        <f>IF(Aggregate[[#This Row],[Avg Monthly GB Download]]&lt;5, "Less than 5 GB", IF(Aggregate[[#This Row],[Avg Monthly GB Download]]&lt;10, "Between 5 and 10 GB", "10 or more GB"))</f>
        <v>Less than 5 GB</v>
      </c>
      <c r="C486">
        <v>7</v>
      </c>
      <c r="D486" t="s">
        <v>21</v>
      </c>
      <c r="E486" t="s">
        <v>22</v>
      </c>
      <c r="F486" t="s">
        <v>47</v>
      </c>
      <c r="G486" t="s">
        <v>24</v>
      </c>
      <c r="H486">
        <v>26</v>
      </c>
      <c r="I486" t="s">
        <v>25</v>
      </c>
      <c r="J486" t="s">
        <v>21</v>
      </c>
      <c r="L486" t="str">
        <f>IF(Aggregate[[#This Row],[Under 30]]="yes","Under 30", IF(Aggregate[[#This Row],[Senior]]="Yes","Senior","Others"))</f>
        <v>Under 30</v>
      </c>
      <c r="Q486">
        <v>1</v>
      </c>
      <c r="S486">
        <v>11</v>
      </c>
      <c r="T486">
        <v>0</v>
      </c>
      <c r="U486">
        <v>0</v>
      </c>
      <c r="V486">
        <v>0</v>
      </c>
      <c r="W486">
        <v>0</v>
      </c>
    </row>
    <row r="487" spans="1:23" x14ac:dyDescent="0.25">
      <c r="A487" t="s">
        <v>21</v>
      </c>
      <c r="B487" t="str">
        <f>IF(Aggregate[[#This Row],[Avg Monthly GB Download]]&lt;5, "Less than 5 GB", IF(Aggregate[[#This Row],[Avg Monthly GB Download]]&lt;10, "Between 5 and 10 GB", "10 or more GB"))</f>
        <v>Less than 5 GB</v>
      </c>
      <c r="C487">
        <v>7</v>
      </c>
      <c r="D487" t="s">
        <v>21</v>
      </c>
      <c r="E487" t="s">
        <v>22</v>
      </c>
      <c r="F487" t="s">
        <v>50</v>
      </c>
      <c r="G487" t="s">
        <v>26</v>
      </c>
      <c r="H487">
        <v>58</v>
      </c>
      <c r="I487" t="s">
        <v>21</v>
      </c>
      <c r="J487" t="s">
        <v>21</v>
      </c>
      <c r="L487" t="str">
        <f>IF(Aggregate[[#This Row],[Under 30]]="yes","Under 30", IF(Aggregate[[#This Row],[Senior]]="Yes","Senior","Others"))</f>
        <v>Others</v>
      </c>
      <c r="Q487">
        <v>1</v>
      </c>
      <c r="S487">
        <v>9</v>
      </c>
      <c r="T487">
        <v>0</v>
      </c>
      <c r="U487">
        <v>0</v>
      </c>
      <c r="V487">
        <v>0</v>
      </c>
      <c r="W487">
        <v>0</v>
      </c>
    </row>
    <row r="488" spans="1:23" x14ac:dyDescent="0.25">
      <c r="A488" t="s">
        <v>21</v>
      </c>
      <c r="B488" t="str">
        <f>IF(Aggregate[[#This Row],[Avg Monthly GB Download]]&lt;5, "Less than 5 GB", IF(Aggregate[[#This Row],[Avg Monthly GB Download]]&lt;10, "Between 5 and 10 GB", "10 or more GB"))</f>
        <v>Less than 5 GB</v>
      </c>
      <c r="C488">
        <v>7</v>
      </c>
      <c r="D488" t="s">
        <v>21</v>
      </c>
      <c r="E488" t="s">
        <v>22</v>
      </c>
      <c r="F488" t="s">
        <v>54</v>
      </c>
      <c r="G488" t="s">
        <v>26</v>
      </c>
      <c r="H488">
        <v>43</v>
      </c>
      <c r="I488" t="s">
        <v>21</v>
      </c>
      <c r="J488" t="s">
        <v>21</v>
      </c>
      <c r="L488" t="str">
        <f>IF(Aggregate[[#This Row],[Under 30]]="yes","Under 30", IF(Aggregate[[#This Row],[Senior]]="Yes","Senior","Others"))</f>
        <v>Others</v>
      </c>
      <c r="Q488">
        <v>1</v>
      </c>
      <c r="S488">
        <v>11</v>
      </c>
      <c r="T488">
        <v>0</v>
      </c>
      <c r="U488">
        <v>0</v>
      </c>
      <c r="V488">
        <v>0</v>
      </c>
      <c r="W488">
        <v>0</v>
      </c>
    </row>
    <row r="489" spans="1:23" x14ac:dyDescent="0.25">
      <c r="A489" t="s">
        <v>21</v>
      </c>
      <c r="B489" t="str">
        <f>IF(Aggregate[[#This Row],[Avg Monthly GB Download]]&lt;5, "Less than 5 GB", IF(Aggregate[[#This Row],[Avg Monthly GB Download]]&lt;10, "Between 5 and 10 GB", "10 or more GB"))</f>
        <v>Less than 5 GB</v>
      </c>
      <c r="C489">
        <v>7</v>
      </c>
      <c r="D489" t="s">
        <v>21</v>
      </c>
      <c r="E489" t="s">
        <v>22</v>
      </c>
      <c r="F489" t="s">
        <v>58</v>
      </c>
      <c r="G489" t="s">
        <v>26</v>
      </c>
      <c r="H489">
        <v>30</v>
      </c>
      <c r="I489" t="s">
        <v>21</v>
      </c>
      <c r="J489" t="s">
        <v>21</v>
      </c>
      <c r="L489" t="str">
        <f>IF(Aggregate[[#This Row],[Under 30]]="yes","Under 30", IF(Aggregate[[#This Row],[Senior]]="Yes","Senior","Others"))</f>
        <v>Others</v>
      </c>
      <c r="Q489">
        <v>1</v>
      </c>
      <c r="S489">
        <v>9</v>
      </c>
      <c r="T489">
        <v>0</v>
      </c>
      <c r="U489">
        <v>0</v>
      </c>
      <c r="V489">
        <v>0</v>
      </c>
      <c r="W489">
        <v>0</v>
      </c>
    </row>
    <row r="490" spans="1:23" x14ac:dyDescent="0.25">
      <c r="A490" t="s">
        <v>21</v>
      </c>
      <c r="B490" t="str">
        <f>IF(Aggregate[[#This Row],[Avg Monthly GB Download]]&lt;5, "Less than 5 GB", IF(Aggregate[[#This Row],[Avg Monthly GB Download]]&lt;10, "Between 5 and 10 GB", "10 or more GB"))</f>
        <v>Less than 5 GB</v>
      </c>
      <c r="C490">
        <v>7</v>
      </c>
      <c r="D490" t="s">
        <v>21</v>
      </c>
      <c r="E490" t="s">
        <v>22</v>
      </c>
      <c r="F490" t="s">
        <v>59</v>
      </c>
      <c r="G490" t="s">
        <v>26</v>
      </c>
      <c r="H490">
        <v>52</v>
      </c>
      <c r="I490" t="s">
        <v>21</v>
      </c>
      <c r="J490" t="s">
        <v>21</v>
      </c>
      <c r="L490" t="str">
        <f>IF(Aggregate[[#This Row],[Under 30]]="yes","Under 30", IF(Aggregate[[#This Row],[Senior]]="Yes","Senior","Others"))</f>
        <v>Others</v>
      </c>
      <c r="Q490">
        <v>1</v>
      </c>
      <c r="S490">
        <v>8</v>
      </c>
      <c r="T490">
        <v>0</v>
      </c>
      <c r="U490">
        <v>0</v>
      </c>
      <c r="V490">
        <v>0</v>
      </c>
      <c r="W490">
        <v>0</v>
      </c>
    </row>
    <row r="491" spans="1:23" x14ac:dyDescent="0.25">
      <c r="A491" t="s">
        <v>21</v>
      </c>
      <c r="B491" t="str">
        <f>IF(Aggregate[[#This Row],[Avg Monthly GB Download]]&lt;5, "Less than 5 GB", IF(Aggregate[[#This Row],[Avg Monthly GB Download]]&lt;10, "Between 5 and 10 GB", "10 or more GB"))</f>
        <v>Less than 5 GB</v>
      </c>
      <c r="C491">
        <v>7</v>
      </c>
      <c r="D491" t="s">
        <v>21</v>
      </c>
      <c r="E491" t="s">
        <v>22</v>
      </c>
      <c r="F491" t="s">
        <v>60</v>
      </c>
      <c r="G491" t="s">
        <v>26</v>
      </c>
      <c r="H491">
        <v>50</v>
      </c>
      <c r="I491" t="s">
        <v>21</v>
      </c>
      <c r="J491" t="s">
        <v>21</v>
      </c>
      <c r="L491" t="str">
        <f>IF(Aggregate[[#This Row],[Under 30]]="yes","Under 30", IF(Aggregate[[#This Row],[Senior]]="Yes","Senior","Others"))</f>
        <v>Others</v>
      </c>
      <c r="Q491">
        <v>1</v>
      </c>
      <c r="S491">
        <v>10</v>
      </c>
      <c r="T491">
        <v>0</v>
      </c>
      <c r="U491">
        <v>0</v>
      </c>
      <c r="V491">
        <v>0</v>
      </c>
      <c r="W491">
        <v>0</v>
      </c>
    </row>
    <row r="492" spans="1:23" x14ac:dyDescent="0.25">
      <c r="A492" t="s">
        <v>21</v>
      </c>
      <c r="B492" t="str">
        <f>IF(Aggregate[[#This Row],[Avg Monthly GB Download]]&lt;5, "Less than 5 GB", IF(Aggregate[[#This Row],[Avg Monthly GB Download]]&lt;10, "Between 5 and 10 GB", "10 or more GB"))</f>
        <v>Between 5 and 10 GB</v>
      </c>
      <c r="C492">
        <v>7</v>
      </c>
      <c r="D492" t="s">
        <v>21</v>
      </c>
      <c r="E492" t="s">
        <v>22</v>
      </c>
      <c r="F492" t="s">
        <v>63</v>
      </c>
      <c r="G492" t="s">
        <v>26</v>
      </c>
      <c r="H492">
        <v>31</v>
      </c>
      <c r="I492" t="s">
        <v>21</v>
      </c>
      <c r="J492" t="s">
        <v>21</v>
      </c>
      <c r="L492" t="str">
        <f>IF(Aggregate[[#This Row],[Under 30]]="yes","Under 30", IF(Aggregate[[#This Row],[Senior]]="Yes","Senior","Others"))</f>
        <v>Others</v>
      </c>
      <c r="Q492">
        <v>1</v>
      </c>
      <c r="R492">
        <v>1</v>
      </c>
      <c r="S492">
        <v>28</v>
      </c>
      <c r="T492">
        <v>1</v>
      </c>
      <c r="U492">
        <v>6.1</v>
      </c>
      <c r="V492">
        <v>5</v>
      </c>
      <c r="W492">
        <v>9</v>
      </c>
    </row>
    <row r="493" spans="1:23" x14ac:dyDescent="0.25">
      <c r="A493" t="s">
        <v>21</v>
      </c>
      <c r="B493" t="str">
        <f>IF(Aggregate[[#This Row],[Avg Monthly GB Download]]&lt;5, "Less than 5 GB", IF(Aggregate[[#This Row],[Avg Monthly GB Download]]&lt;10, "Between 5 and 10 GB", "10 or more GB"))</f>
        <v>Less than 5 GB</v>
      </c>
      <c r="C493">
        <v>7</v>
      </c>
      <c r="D493" t="s">
        <v>21</v>
      </c>
      <c r="E493" t="s">
        <v>22</v>
      </c>
      <c r="F493" t="s">
        <v>67</v>
      </c>
      <c r="G493" t="s">
        <v>24</v>
      </c>
      <c r="H493">
        <v>58</v>
      </c>
      <c r="I493" t="s">
        <v>21</v>
      </c>
      <c r="J493" t="s">
        <v>21</v>
      </c>
      <c r="L493" t="str">
        <f>IF(Aggregate[[#This Row],[Under 30]]="yes","Under 30", IF(Aggregate[[#This Row],[Senior]]="Yes","Senior","Others"))</f>
        <v>Others</v>
      </c>
      <c r="Q493">
        <v>1</v>
      </c>
      <c r="S493">
        <v>11</v>
      </c>
      <c r="T493">
        <v>0</v>
      </c>
      <c r="U493">
        <v>0</v>
      </c>
      <c r="V493">
        <v>0</v>
      </c>
      <c r="W493">
        <v>0</v>
      </c>
    </row>
    <row r="494" spans="1:23" x14ac:dyDescent="0.25">
      <c r="A494" t="s">
        <v>21</v>
      </c>
      <c r="B494" t="str">
        <f>IF(Aggregate[[#This Row],[Avg Monthly GB Download]]&lt;5, "Less than 5 GB", IF(Aggregate[[#This Row],[Avg Monthly GB Download]]&lt;10, "Between 5 and 10 GB", "10 or more GB"))</f>
        <v>Less than 5 GB</v>
      </c>
      <c r="C494">
        <v>7</v>
      </c>
      <c r="D494" t="s">
        <v>21</v>
      </c>
      <c r="E494" t="s">
        <v>22</v>
      </c>
      <c r="F494" t="s">
        <v>69</v>
      </c>
      <c r="G494" t="s">
        <v>26</v>
      </c>
      <c r="H494">
        <v>59</v>
      </c>
      <c r="I494" t="s">
        <v>21</v>
      </c>
      <c r="J494" t="s">
        <v>21</v>
      </c>
      <c r="L494" t="str">
        <f>IF(Aggregate[[#This Row],[Under 30]]="yes","Under 30", IF(Aggregate[[#This Row],[Senior]]="Yes","Senior","Others"))</f>
        <v>Others</v>
      </c>
      <c r="Q494">
        <v>1</v>
      </c>
      <c r="R494">
        <v>1</v>
      </c>
      <c r="S494">
        <v>63</v>
      </c>
      <c r="T494">
        <v>3</v>
      </c>
      <c r="U494">
        <v>0</v>
      </c>
      <c r="V494">
        <v>5</v>
      </c>
      <c r="W494">
        <v>1</v>
      </c>
    </row>
    <row r="495" spans="1:23" x14ac:dyDescent="0.25">
      <c r="A495" t="s">
        <v>21</v>
      </c>
      <c r="B495" t="str">
        <f>IF(Aggregate[[#This Row],[Avg Monthly GB Download]]&lt;5, "Less than 5 GB", IF(Aggregate[[#This Row],[Avg Monthly GB Download]]&lt;10, "Between 5 and 10 GB", "10 or more GB"))</f>
        <v>Between 5 and 10 GB</v>
      </c>
      <c r="C495">
        <v>7</v>
      </c>
      <c r="D495" t="s">
        <v>21</v>
      </c>
      <c r="E495" t="s">
        <v>22</v>
      </c>
      <c r="F495" t="s">
        <v>75</v>
      </c>
      <c r="G495" t="s">
        <v>24</v>
      </c>
      <c r="H495">
        <v>65</v>
      </c>
      <c r="I495" t="s">
        <v>21</v>
      </c>
      <c r="J495" t="s">
        <v>25</v>
      </c>
      <c r="K495" t="s">
        <v>21</v>
      </c>
      <c r="L495" t="str">
        <f>IF(Aggregate[[#This Row],[Under 30]]="yes","Under 30", IF(Aggregate[[#This Row],[Senior]]="Yes","Senior","Others"))</f>
        <v>Senior</v>
      </c>
      <c r="M495" t="s">
        <v>32</v>
      </c>
      <c r="N495" t="s">
        <v>33</v>
      </c>
      <c r="O495" t="s">
        <v>34</v>
      </c>
      <c r="P495" t="s">
        <v>34</v>
      </c>
      <c r="Q495">
        <v>1</v>
      </c>
      <c r="S495">
        <v>23</v>
      </c>
      <c r="T495">
        <v>0</v>
      </c>
      <c r="U495">
        <v>0</v>
      </c>
      <c r="V495">
        <v>0</v>
      </c>
      <c r="W495">
        <v>5</v>
      </c>
    </row>
    <row r="496" spans="1:23" x14ac:dyDescent="0.25">
      <c r="A496" t="s">
        <v>21</v>
      </c>
      <c r="B496" t="str">
        <f>IF(Aggregate[[#This Row],[Avg Monthly GB Download]]&lt;5, "Less than 5 GB", IF(Aggregate[[#This Row],[Avg Monthly GB Download]]&lt;10, "Between 5 and 10 GB", "10 or more GB"))</f>
        <v>Less than 5 GB</v>
      </c>
      <c r="C496">
        <v>7</v>
      </c>
      <c r="D496" t="s">
        <v>21</v>
      </c>
      <c r="E496" t="s">
        <v>22</v>
      </c>
      <c r="F496" t="s">
        <v>78</v>
      </c>
      <c r="G496" t="s">
        <v>24</v>
      </c>
      <c r="H496">
        <v>47</v>
      </c>
      <c r="I496" t="s">
        <v>21</v>
      </c>
      <c r="J496" t="s">
        <v>21</v>
      </c>
      <c r="L496" t="str">
        <f>IF(Aggregate[[#This Row],[Under 30]]="yes","Under 30", IF(Aggregate[[#This Row],[Senior]]="Yes","Senior","Others"))</f>
        <v>Others</v>
      </c>
      <c r="Q496">
        <v>1</v>
      </c>
      <c r="S496">
        <v>24</v>
      </c>
      <c r="T496">
        <v>0</v>
      </c>
      <c r="U496">
        <v>0</v>
      </c>
      <c r="V496">
        <v>6</v>
      </c>
      <c r="W496">
        <v>3</v>
      </c>
    </row>
    <row r="497" spans="1:23" x14ac:dyDescent="0.25">
      <c r="A497" t="s">
        <v>21</v>
      </c>
      <c r="B497" t="str">
        <f>IF(Aggregate[[#This Row],[Avg Monthly GB Download]]&lt;5, "Less than 5 GB", IF(Aggregate[[#This Row],[Avg Monthly GB Download]]&lt;10, "Between 5 and 10 GB", "10 or more GB"))</f>
        <v>10 or more GB</v>
      </c>
      <c r="C497">
        <v>7</v>
      </c>
      <c r="D497" t="s">
        <v>21</v>
      </c>
      <c r="E497" t="s">
        <v>22</v>
      </c>
      <c r="F497" t="s">
        <v>79</v>
      </c>
      <c r="G497" t="s">
        <v>24</v>
      </c>
      <c r="H497">
        <v>24</v>
      </c>
      <c r="I497" t="s">
        <v>25</v>
      </c>
      <c r="J497" t="s">
        <v>21</v>
      </c>
      <c r="L497" t="str">
        <f>IF(Aggregate[[#This Row],[Under 30]]="yes","Under 30", IF(Aggregate[[#This Row],[Senior]]="Yes","Senior","Others"))</f>
        <v>Under 30</v>
      </c>
      <c r="Q497">
        <v>1</v>
      </c>
      <c r="S497">
        <v>29</v>
      </c>
      <c r="T497">
        <v>0</v>
      </c>
      <c r="U497">
        <v>0</v>
      </c>
      <c r="V497">
        <v>10</v>
      </c>
      <c r="W497">
        <v>30</v>
      </c>
    </row>
    <row r="498" spans="1:23" x14ac:dyDescent="0.25">
      <c r="A498" t="s">
        <v>21</v>
      </c>
      <c r="B498" t="str">
        <f>IF(Aggregate[[#This Row],[Avg Monthly GB Download]]&lt;5, "Less than 5 GB", IF(Aggregate[[#This Row],[Avg Monthly GB Download]]&lt;10, "Between 5 and 10 GB", "10 or more GB"))</f>
        <v>10 or more GB</v>
      </c>
      <c r="C498">
        <v>7</v>
      </c>
      <c r="D498" t="s">
        <v>21</v>
      </c>
      <c r="E498" t="s">
        <v>22</v>
      </c>
      <c r="F498" t="s">
        <v>82</v>
      </c>
      <c r="G498" t="s">
        <v>26</v>
      </c>
      <c r="H498">
        <v>23</v>
      </c>
      <c r="I498" t="s">
        <v>25</v>
      </c>
      <c r="J498" t="s">
        <v>21</v>
      </c>
      <c r="L498" t="str">
        <f>IF(Aggregate[[#This Row],[Under 30]]="yes","Under 30", IF(Aggregate[[#This Row],[Senior]]="Yes","Senior","Others"))</f>
        <v>Under 30</v>
      </c>
      <c r="Q498">
        <v>1</v>
      </c>
      <c r="R498">
        <v>1</v>
      </c>
      <c r="S498">
        <v>30</v>
      </c>
      <c r="T498">
        <v>5</v>
      </c>
      <c r="U498">
        <v>0</v>
      </c>
      <c r="V498">
        <v>6</v>
      </c>
      <c r="W498">
        <v>36</v>
      </c>
    </row>
    <row r="499" spans="1:23" x14ac:dyDescent="0.25">
      <c r="A499" t="s">
        <v>21</v>
      </c>
      <c r="B499" t="str">
        <f>IF(Aggregate[[#This Row],[Avg Monthly GB Download]]&lt;5, "Less than 5 GB", IF(Aggregate[[#This Row],[Avg Monthly GB Download]]&lt;10, "Between 5 and 10 GB", "10 or more GB"))</f>
        <v>Less than 5 GB</v>
      </c>
      <c r="C499">
        <v>7</v>
      </c>
      <c r="D499" t="s">
        <v>21</v>
      </c>
      <c r="E499" t="s">
        <v>22</v>
      </c>
      <c r="F499" t="s">
        <v>82</v>
      </c>
      <c r="G499" t="s">
        <v>26</v>
      </c>
      <c r="H499">
        <v>68</v>
      </c>
      <c r="I499" t="s">
        <v>21</v>
      </c>
      <c r="J499" t="s">
        <v>25</v>
      </c>
      <c r="K499" t="s">
        <v>21</v>
      </c>
      <c r="L499" t="str">
        <f>IF(Aggregate[[#This Row],[Under 30]]="yes","Under 30", IF(Aggregate[[#This Row],[Senior]]="Yes","Senior","Others"))</f>
        <v>Senior</v>
      </c>
      <c r="M499" t="s">
        <v>98</v>
      </c>
      <c r="N499" t="s">
        <v>95</v>
      </c>
      <c r="O499" t="s">
        <v>34</v>
      </c>
      <c r="P499" t="s">
        <v>34</v>
      </c>
      <c r="Q499">
        <v>1</v>
      </c>
      <c r="S499">
        <v>12</v>
      </c>
      <c r="T499">
        <v>1</v>
      </c>
      <c r="U499">
        <v>0</v>
      </c>
      <c r="V499">
        <v>0</v>
      </c>
      <c r="W499">
        <v>0</v>
      </c>
    </row>
    <row r="500" spans="1:23" x14ac:dyDescent="0.25">
      <c r="A500" t="s">
        <v>21</v>
      </c>
      <c r="B500" t="str">
        <f>IF(Aggregate[[#This Row],[Avg Monthly GB Download]]&lt;5, "Less than 5 GB", IF(Aggregate[[#This Row],[Avg Monthly GB Download]]&lt;10, "Between 5 and 10 GB", "10 or more GB"))</f>
        <v>Less than 5 GB</v>
      </c>
      <c r="C500">
        <v>7</v>
      </c>
      <c r="D500" t="s">
        <v>21</v>
      </c>
      <c r="E500" t="s">
        <v>22</v>
      </c>
      <c r="F500" t="s">
        <v>84</v>
      </c>
      <c r="G500" t="s">
        <v>24</v>
      </c>
      <c r="H500">
        <v>41</v>
      </c>
      <c r="I500" t="s">
        <v>21</v>
      </c>
      <c r="J500" t="s">
        <v>21</v>
      </c>
      <c r="L500" t="str">
        <f>IF(Aggregate[[#This Row],[Under 30]]="yes","Under 30", IF(Aggregate[[#This Row],[Senior]]="Yes","Senior","Others"))</f>
        <v>Others</v>
      </c>
      <c r="Q500">
        <v>1</v>
      </c>
      <c r="S500">
        <v>10</v>
      </c>
      <c r="T500">
        <v>0</v>
      </c>
      <c r="U500">
        <v>0</v>
      </c>
      <c r="V500">
        <v>0</v>
      </c>
      <c r="W500">
        <v>0</v>
      </c>
    </row>
    <row r="501" spans="1:23" x14ac:dyDescent="0.25">
      <c r="A501" t="s">
        <v>21</v>
      </c>
      <c r="B501" t="str">
        <f>IF(Aggregate[[#This Row],[Avg Monthly GB Download]]&lt;5, "Less than 5 GB", IF(Aggregate[[#This Row],[Avg Monthly GB Download]]&lt;10, "Between 5 and 10 GB", "10 or more GB"))</f>
        <v>10 or more GB</v>
      </c>
      <c r="C501">
        <v>7</v>
      </c>
      <c r="D501" t="s">
        <v>21</v>
      </c>
      <c r="E501" t="s">
        <v>22</v>
      </c>
      <c r="F501" t="s">
        <v>85</v>
      </c>
      <c r="G501" t="s">
        <v>24</v>
      </c>
      <c r="H501">
        <v>23</v>
      </c>
      <c r="I501" t="s">
        <v>25</v>
      </c>
      <c r="J501" t="s">
        <v>21</v>
      </c>
      <c r="L501" t="str">
        <f>IF(Aggregate[[#This Row],[Under 30]]="yes","Under 30", IF(Aggregate[[#This Row],[Senior]]="Yes","Senior","Others"))</f>
        <v>Under 30</v>
      </c>
      <c r="Q501">
        <v>1</v>
      </c>
      <c r="R501">
        <v>1</v>
      </c>
      <c r="S501">
        <v>38</v>
      </c>
      <c r="T501">
        <v>3</v>
      </c>
      <c r="U501">
        <v>0</v>
      </c>
      <c r="V501">
        <v>4</v>
      </c>
      <c r="W501">
        <v>21</v>
      </c>
    </row>
    <row r="502" spans="1:23" x14ac:dyDescent="0.25">
      <c r="A502" t="s">
        <v>21</v>
      </c>
      <c r="B502" t="str">
        <f>IF(Aggregate[[#This Row],[Avg Monthly GB Download]]&lt;5, "Less than 5 GB", IF(Aggregate[[#This Row],[Avg Monthly GB Download]]&lt;10, "Between 5 and 10 GB", "10 or more GB"))</f>
        <v>Less than 5 GB</v>
      </c>
      <c r="C502">
        <v>7</v>
      </c>
      <c r="D502" t="s">
        <v>21</v>
      </c>
      <c r="E502" t="s">
        <v>22</v>
      </c>
      <c r="F502" t="s">
        <v>85</v>
      </c>
      <c r="G502" t="s">
        <v>26</v>
      </c>
      <c r="H502">
        <v>53</v>
      </c>
      <c r="I502" t="s">
        <v>21</v>
      </c>
      <c r="J502" t="s">
        <v>21</v>
      </c>
      <c r="L502" t="str">
        <f>IF(Aggregate[[#This Row],[Under 30]]="yes","Under 30", IF(Aggregate[[#This Row],[Senior]]="Yes","Senior","Others"))</f>
        <v>Others</v>
      </c>
      <c r="Q502">
        <v>1</v>
      </c>
      <c r="R502">
        <v>1</v>
      </c>
      <c r="S502">
        <v>12</v>
      </c>
      <c r="T502">
        <v>0</v>
      </c>
      <c r="U502">
        <v>0</v>
      </c>
      <c r="V502">
        <v>0</v>
      </c>
      <c r="W502">
        <v>2</v>
      </c>
    </row>
    <row r="503" spans="1:23" x14ac:dyDescent="0.25">
      <c r="A503" t="s">
        <v>21</v>
      </c>
      <c r="B503" t="str">
        <f>IF(Aggregate[[#This Row],[Avg Monthly GB Download]]&lt;5, "Less than 5 GB", IF(Aggregate[[#This Row],[Avg Monthly GB Download]]&lt;10, "Between 5 and 10 GB", "10 or more GB"))</f>
        <v>Less than 5 GB</v>
      </c>
      <c r="C503">
        <v>7</v>
      </c>
      <c r="D503" t="s">
        <v>21</v>
      </c>
      <c r="E503" t="s">
        <v>22</v>
      </c>
      <c r="F503" t="s">
        <v>86</v>
      </c>
      <c r="G503" t="s">
        <v>24</v>
      </c>
      <c r="H503">
        <v>46</v>
      </c>
      <c r="I503" t="s">
        <v>21</v>
      </c>
      <c r="J503" t="s">
        <v>21</v>
      </c>
      <c r="L503" t="str">
        <f>IF(Aggregate[[#This Row],[Under 30]]="yes","Under 30", IF(Aggregate[[#This Row],[Senior]]="Yes","Senior","Others"))</f>
        <v>Others</v>
      </c>
      <c r="Q503">
        <v>1</v>
      </c>
      <c r="S503">
        <v>7</v>
      </c>
      <c r="T503">
        <v>0</v>
      </c>
      <c r="U503">
        <v>0</v>
      </c>
      <c r="V503">
        <v>0</v>
      </c>
      <c r="W503">
        <v>0</v>
      </c>
    </row>
    <row r="504" spans="1:23" x14ac:dyDescent="0.25">
      <c r="A504" t="s">
        <v>21</v>
      </c>
      <c r="B504" t="str">
        <f>IF(Aggregate[[#This Row],[Avg Monthly GB Download]]&lt;5, "Less than 5 GB", IF(Aggregate[[#This Row],[Avg Monthly GB Download]]&lt;10, "Between 5 and 10 GB", "10 or more GB"))</f>
        <v>Less than 5 GB</v>
      </c>
      <c r="C504">
        <v>7</v>
      </c>
      <c r="D504" t="s">
        <v>21</v>
      </c>
      <c r="E504" t="s">
        <v>22</v>
      </c>
      <c r="F504" t="s">
        <v>86</v>
      </c>
      <c r="G504" t="s">
        <v>26</v>
      </c>
      <c r="H504">
        <v>22</v>
      </c>
      <c r="I504" t="s">
        <v>25</v>
      </c>
      <c r="J504" t="s">
        <v>21</v>
      </c>
      <c r="L504" t="str">
        <f>IF(Aggregate[[#This Row],[Under 30]]="yes","Under 30", IF(Aggregate[[#This Row],[Senior]]="Yes","Senior","Others"))</f>
        <v>Under 30</v>
      </c>
      <c r="Q504">
        <v>1</v>
      </c>
      <c r="S504">
        <v>9</v>
      </c>
      <c r="T504">
        <v>1</v>
      </c>
      <c r="U504">
        <v>0</v>
      </c>
      <c r="V504">
        <v>0</v>
      </c>
      <c r="W504">
        <v>0</v>
      </c>
    </row>
    <row r="505" spans="1:23" x14ac:dyDescent="0.25">
      <c r="A505" t="s">
        <v>21</v>
      </c>
      <c r="B505" t="str">
        <f>IF(Aggregate[[#This Row],[Avg Monthly GB Download]]&lt;5, "Less than 5 GB", IF(Aggregate[[#This Row],[Avg Monthly GB Download]]&lt;10, "Between 5 and 10 GB", "10 or more GB"))</f>
        <v>Between 5 and 10 GB</v>
      </c>
      <c r="C505">
        <v>7</v>
      </c>
      <c r="D505" t="s">
        <v>21</v>
      </c>
      <c r="E505" t="s">
        <v>88</v>
      </c>
      <c r="F505" t="s">
        <v>62</v>
      </c>
      <c r="G505" t="s">
        <v>24</v>
      </c>
      <c r="H505">
        <v>51</v>
      </c>
      <c r="I505" t="s">
        <v>21</v>
      </c>
      <c r="J505" t="s">
        <v>21</v>
      </c>
      <c r="L505" t="str">
        <f>IF(Aggregate[[#This Row],[Under 30]]="yes","Under 30", IF(Aggregate[[#This Row],[Senior]]="Yes","Senior","Others"))</f>
        <v>Others</v>
      </c>
      <c r="Q505">
        <v>1</v>
      </c>
      <c r="R505">
        <v>1</v>
      </c>
      <c r="S505">
        <v>19</v>
      </c>
      <c r="T505">
        <v>1</v>
      </c>
      <c r="U505">
        <v>0</v>
      </c>
      <c r="V505">
        <v>6</v>
      </c>
      <c r="W505">
        <v>8</v>
      </c>
    </row>
    <row r="506" spans="1:23" x14ac:dyDescent="0.25">
      <c r="A506" t="s">
        <v>21</v>
      </c>
      <c r="B506" t="str">
        <f>IF(Aggregate[[#This Row],[Avg Monthly GB Download]]&lt;5, "Less than 5 GB", IF(Aggregate[[#This Row],[Avg Monthly GB Download]]&lt;10, "Between 5 and 10 GB", "10 or more GB"))</f>
        <v>Less than 5 GB</v>
      </c>
      <c r="C506">
        <v>7</v>
      </c>
      <c r="D506" t="s">
        <v>21</v>
      </c>
      <c r="E506" t="s">
        <v>88</v>
      </c>
      <c r="F506" t="s">
        <v>69</v>
      </c>
      <c r="G506" t="s">
        <v>24</v>
      </c>
      <c r="H506">
        <v>43</v>
      </c>
      <c r="I506" t="s">
        <v>21</v>
      </c>
      <c r="J506" t="s">
        <v>21</v>
      </c>
      <c r="L506" t="str">
        <f>IF(Aggregate[[#This Row],[Under 30]]="yes","Under 30", IF(Aggregate[[#This Row],[Senior]]="Yes","Senior","Others"))</f>
        <v>Others</v>
      </c>
      <c r="Q506">
        <v>1</v>
      </c>
      <c r="S506">
        <v>11</v>
      </c>
      <c r="T506">
        <v>1</v>
      </c>
      <c r="U506">
        <v>0</v>
      </c>
      <c r="V506">
        <v>0</v>
      </c>
      <c r="W506">
        <v>0</v>
      </c>
    </row>
    <row r="507" spans="1:23" x14ac:dyDescent="0.25">
      <c r="A507" t="s">
        <v>21</v>
      </c>
      <c r="B507" t="str">
        <f>IF(Aggregate[[#This Row],[Avg Monthly GB Download]]&lt;5, "Less than 5 GB", IF(Aggregate[[#This Row],[Avg Monthly GB Download]]&lt;10, "Between 5 and 10 GB", "10 or more GB"))</f>
        <v>Less than 5 GB</v>
      </c>
      <c r="C507">
        <v>7</v>
      </c>
      <c r="D507" t="s">
        <v>21</v>
      </c>
      <c r="E507" t="s">
        <v>88</v>
      </c>
      <c r="F507" t="s">
        <v>75</v>
      </c>
      <c r="G507" t="s">
        <v>24</v>
      </c>
      <c r="H507">
        <v>58</v>
      </c>
      <c r="I507" t="s">
        <v>21</v>
      </c>
      <c r="J507" t="s">
        <v>21</v>
      </c>
      <c r="L507" t="str">
        <f>IF(Aggregate[[#This Row],[Under 30]]="yes","Under 30", IF(Aggregate[[#This Row],[Senior]]="Yes","Senior","Others"))</f>
        <v>Others</v>
      </c>
      <c r="Q507">
        <v>1</v>
      </c>
      <c r="R507">
        <v>1</v>
      </c>
      <c r="S507">
        <v>35</v>
      </c>
      <c r="T507">
        <v>2</v>
      </c>
      <c r="U507">
        <v>0</v>
      </c>
      <c r="V507">
        <v>3</v>
      </c>
      <c r="W507">
        <v>3</v>
      </c>
    </row>
    <row r="508" spans="1:23" x14ac:dyDescent="0.25">
      <c r="A508" t="s">
        <v>21</v>
      </c>
      <c r="B508" t="str">
        <f>IF(Aggregate[[#This Row],[Avg Monthly GB Download]]&lt;5, "Less than 5 GB", IF(Aggregate[[#This Row],[Avg Monthly GB Download]]&lt;10, "Between 5 and 10 GB", "10 or more GB"))</f>
        <v>Less than 5 GB</v>
      </c>
      <c r="C508">
        <v>7</v>
      </c>
      <c r="D508" t="s">
        <v>21</v>
      </c>
      <c r="E508" t="s">
        <v>88</v>
      </c>
      <c r="F508" t="s">
        <v>75</v>
      </c>
      <c r="G508" t="s">
        <v>26</v>
      </c>
      <c r="H508">
        <v>51</v>
      </c>
      <c r="I508" t="s">
        <v>21</v>
      </c>
      <c r="J508" t="s">
        <v>21</v>
      </c>
      <c r="L508" t="str">
        <f>IF(Aggregate[[#This Row],[Under 30]]="yes","Under 30", IF(Aggregate[[#This Row],[Senior]]="Yes","Senior","Others"))</f>
        <v>Others</v>
      </c>
      <c r="Q508">
        <v>1</v>
      </c>
      <c r="R508">
        <v>1</v>
      </c>
      <c r="S508">
        <v>13</v>
      </c>
      <c r="T508">
        <v>0</v>
      </c>
      <c r="U508">
        <v>0</v>
      </c>
      <c r="V508">
        <v>0</v>
      </c>
      <c r="W508">
        <v>0</v>
      </c>
    </row>
    <row r="509" spans="1:23" x14ac:dyDescent="0.25">
      <c r="A509" t="s">
        <v>21</v>
      </c>
      <c r="B509" t="str">
        <f>IF(Aggregate[[#This Row],[Avg Monthly GB Download]]&lt;5, "Less than 5 GB", IF(Aggregate[[#This Row],[Avg Monthly GB Download]]&lt;10, "Between 5 and 10 GB", "10 or more GB"))</f>
        <v>Less than 5 GB</v>
      </c>
      <c r="C509">
        <v>7</v>
      </c>
      <c r="D509" t="s">
        <v>25</v>
      </c>
      <c r="E509" t="s">
        <v>22</v>
      </c>
      <c r="F509" t="s">
        <v>23</v>
      </c>
      <c r="G509" t="s">
        <v>26</v>
      </c>
      <c r="H509">
        <v>46</v>
      </c>
      <c r="I509" t="s">
        <v>21</v>
      </c>
      <c r="J509" t="s">
        <v>21</v>
      </c>
      <c r="L509" t="str">
        <f>IF(Aggregate[[#This Row],[Under 30]]="yes","Under 30", IF(Aggregate[[#This Row],[Senior]]="Yes","Senior","Others"))</f>
        <v>Others</v>
      </c>
      <c r="Q509">
        <v>1</v>
      </c>
      <c r="S509">
        <v>10</v>
      </c>
      <c r="T509">
        <v>2</v>
      </c>
      <c r="U509">
        <v>27.5</v>
      </c>
      <c r="V509">
        <v>0</v>
      </c>
      <c r="W509">
        <v>0</v>
      </c>
    </row>
    <row r="510" spans="1:23" x14ac:dyDescent="0.25">
      <c r="A510" t="s">
        <v>21</v>
      </c>
      <c r="B510" t="str">
        <f>IF(Aggregate[[#This Row],[Avg Monthly GB Download]]&lt;5, "Less than 5 GB", IF(Aggregate[[#This Row],[Avg Monthly GB Download]]&lt;10, "Between 5 and 10 GB", "10 or more GB"))</f>
        <v>Between 5 and 10 GB</v>
      </c>
      <c r="C510">
        <v>7</v>
      </c>
      <c r="D510" t="s">
        <v>25</v>
      </c>
      <c r="E510" t="s">
        <v>22</v>
      </c>
      <c r="F510" t="s">
        <v>35</v>
      </c>
      <c r="G510" t="s">
        <v>24</v>
      </c>
      <c r="H510">
        <v>70</v>
      </c>
      <c r="I510" t="s">
        <v>21</v>
      </c>
      <c r="J510" t="s">
        <v>25</v>
      </c>
      <c r="K510" t="s">
        <v>21</v>
      </c>
      <c r="L510" t="str">
        <f>IF(Aggregate[[#This Row],[Under 30]]="yes","Under 30", IF(Aggregate[[#This Row],[Senior]]="Yes","Senior","Others"))</f>
        <v>Senior</v>
      </c>
      <c r="M510" t="s">
        <v>98</v>
      </c>
      <c r="N510" t="s">
        <v>38</v>
      </c>
      <c r="O510" t="s">
        <v>34</v>
      </c>
      <c r="P510" t="s">
        <v>34</v>
      </c>
      <c r="Q510">
        <v>1</v>
      </c>
      <c r="S510">
        <v>30</v>
      </c>
      <c r="T510">
        <v>2</v>
      </c>
      <c r="U510">
        <v>20.8</v>
      </c>
      <c r="V510">
        <v>5</v>
      </c>
      <c r="W510">
        <v>7</v>
      </c>
    </row>
    <row r="511" spans="1:23" x14ac:dyDescent="0.25">
      <c r="A511" t="s">
        <v>21</v>
      </c>
      <c r="B511" t="str">
        <f>IF(Aggregate[[#This Row],[Avg Monthly GB Download]]&lt;5, "Less than 5 GB", IF(Aggregate[[#This Row],[Avg Monthly GB Download]]&lt;10, "Between 5 and 10 GB", "10 or more GB"))</f>
        <v>Less than 5 GB</v>
      </c>
      <c r="C511">
        <v>7</v>
      </c>
      <c r="D511" t="s">
        <v>25</v>
      </c>
      <c r="E511" t="s">
        <v>22</v>
      </c>
      <c r="F511" t="s">
        <v>35</v>
      </c>
      <c r="G511" t="s">
        <v>26</v>
      </c>
      <c r="H511">
        <v>46</v>
      </c>
      <c r="I511" t="s">
        <v>21</v>
      </c>
      <c r="J511" t="s">
        <v>21</v>
      </c>
      <c r="L511" t="str">
        <f>IF(Aggregate[[#This Row],[Under 30]]="yes","Under 30", IF(Aggregate[[#This Row],[Senior]]="Yes","Senior","Others"))</f>
        <v>Others</v>
      </c>
      <c r="Q511">
        <v>1</v>
      </c>
      <c r="S511">
        <v>17</v>
      </c>
      <c r="T511">
        <v>0</v>
      </c>
      <c r="U511">
        <v>16.2</v>
      </c>
      <c r="V511">
        <v>4</v>
      </c>
      <c r="W511">
        <v>2</v>
      </c>
    </row>
    <row r="512" spans="1:23" x14ac:dyDescent="0.25">
      <c r="A512" t="s">
        <v>21</v>
      </c>
      <c r="B512" t="str">
        <f>IF(Aggregate[[#This Row],[Avg Monthly GB Download]]&lt;5, "Less than 5 GB", IF(Aggregate[[#This Row],[Avg Monthly GB Download]]&lt;10, "Between 5 and 10 GB", "10 or more GB"))</f>
        <v>Less than 5 GB</v>
      </c>
      <c r="C512">
        <v>7</v>
      </c>
      <c r="D512" t="s">
        <v>25</v>
      </c>
      <c r="E512" t="s">
        <v>22</v>
      </c>
      <c r="F512" t="s">
        <v>37</v>
      </c>
      <c r="G512" t="s">
        <v>26</v>
      </c>
      <c r="H512">
        <v>23</v>
      </c>
      <c r="I512" t="s">
        <v>25</v>
      </c>
      <c r="J512" t="s">
        <v>21</v>
      </c>
      <c r="L512" t="str">
        <f>IF(Aggregate[[#This Row],[Under 30]]="yes","Under 30", IF(Aggregate[[#This Row],[Senior]]="Yes","Senior","Others"))</f>
        <v>Under 30</v>
      </c>
      <c r="Q512">
        <v>1</v>
      </c>
      <c r="S512">
        <v>12</v>
      </c>
      <c r="T512">
        <v>0</v>
      </c>
      <c r="U512">
        <v>13.7</v>
      </c>
      <c r="V512">
        <v>0</v>
      </c>
      <c r="W512">
        <v>0</v>
      </c>
    </row>
    <row r="513" spans="1:23" x14ac:dyDescent="0.25">
      <c r="A513" t="s">
        <v>21</v>
      </c>
      <c r="B513" t="str">
        <f>IF(Aggregate[[#This Row],[Avg Monthly GB Download]]&lt;5, "Less than 5 GB", IF(Aggregate[[#This Row],[Avg Monthly GB Download]]&lt;10, "Between 5 and 10 GB", "10 or more GB"))</f>
        <v>Less than 5 GB</v>
      </c>
      <c r="C513">
        <v>7</v>
      </c>
      <c r="D513" t="s">
        <v>25</v>
      </c>
      <c r="E513" t="s">
        <v>22</v>
      </c>
      <c r="F513" t="s">
        <v>42</v>
      </c>
      <c r="G513" t="s">
        <v>24</v>
      </c>
      <c r="H513">
        <v>43</v>
      </c>
      <c r="I513" t="s">
        <v>21</v>
      </c>
      <c r="J513" t="s">
        <v>21</v>
      </c>
      <c r="L513" t="str">
        <f>IF(Aggregate[[#This Row],[Under 30]]="yes","Under 30", IF(Aggregate[[#This Row],[Senior]]="Yes","Senior","Others"))</f>
        <v>Others</v>
      </c>
      <c r="Q513">
        <v>1</v>
      </c>
      <c r="R513">
        <v>1</v>
      </c>
      <c r="S513">
        <v>10</v>
      </c>
      <c r="T513">
        <v>5</v>
      </c>
      <c r="U513">
        <v>3.7</v>
      </c>
      <c r="V513">
        <v>0</v>
      </c>
      <c r="W513">
        <v>0</v>
      </c>
    </row>
    <row r="514" spans="1:23" x14ac:dyDescent="0.25">
      <c r="A514" t="s">
        <v>21</v>
      </c>
      <c r="B514" t="str">
        <f>IF(Aggregate[[#This Row],[Avg Monthly GB Download]]&lt;5, "Less than 5 GB", IF(Aggregate[[#This Row],[Avg Monthly GB Download]]&lt;10, "Between 5 and 10 GB", "10 or more GB"))</f>
        <v>10 or more GB</v>
      </c>
      <c r="C514">
        <v>7</v>
      </c>
      <c r="D514" t="s">
        <v>25</v>
      </c>
      <c r="E514" t="s">
        <v>22</v>
      </c>
      <c r="F514" t="s">
        <v>51</v>
      </c>
      <c r="G514" t="s">
        <v>26</v>
      </c>
      <c r="H514">
        <v>42</v>
      </c>
      <c r="I514" t="s">
        <v>21</v>
      </c>
      <c r="J514" t="s">
        <v>21</v>
      </c>
      <c r="L514" t="str">
        <f>IF(Aggregate[[#This Row],[Under 30]]="yes","Under 30", IF(Aggregate[[#This Row],[Senior]]="Yes","Senior","Others"))</f>
        <v>Others</v>
      </c>
      <c r="Q514">
        <v>1</v>
      </c>
      <c r="R514">
        <v>1</v>
      </c>
      <c r="S514">
        <v>43</v>
      </c>
      <c r="T514">
        <v>4</v>
      </c>
      <c r="U514">
        <v>21.2</v>
      </c>
      <c r="V514">
        <v>5</v>
      </c>
      <c r="W514">
        <v>14</v>
      </c>
    </row>
    <row r="515" spans="1:23" x14ac:dyDescent="0.25">
      <c r="A515" t="s">
        <v>21</v>
      </c>
      <c r="B515" t="str">
        <f>IF(Aggregate[[#This Row],[Avg Monthly GB Download]]&lt;5, "Less than 5 GB", IF(Aggregate[[#This Row],[Avg Monthly GB Download]]&lt;10, "Between 5 and 10 GB", "10 or more GB"))</f>
        <v>Less than 5 GB</v>
      </c>
      <c r="C515">
        <v>7</v>
      </c>
      <c r="D515" t="s">
        <v>25</v>
      </c>
      <c r="E515" t="s">
        <v>22</v>
      </c>
      <c r="F515" t="s">
        <v>54</v>
      </c>
      <c r="G515" t="s">
        <v>26</v>
      </c>
      <c r="H515">
        <v>38</v>
      </c>
      <c r="I515" t="s">
        <v>21</v>
      </c>
      <c r="J515" t="s">
        <v>21</v>
      </c>
      <c r="L515" t="str">
        <f>IF(Aggregate[[#This Row],[Under 30]]="yes","Under 30", IF(Aggregate[[#This Row],[Senior]]="Yes","Senior","Others"))</f>
        <v>Others</v>
      </c>
      <c r="Q515">
        <v>1</v>
      </c>
      <c r="R515">
        <v>1</v>
      </c>
      <c r="S515">
        <v>53</v>
      </c>
      <c r="T515">
        <v>5</v>
      </c>
      <c r="U515">
        <v>23.6</v>
      </c>
      <c r="V515">
        <v>29</v>
      </c>
      <c r="W515">
        <v>3</v>
      </c>
    </row>
    <row r="516" spans="1:23" x14ac:dyDescent="0.25">
      <c r="A516" t="s">
        <v>21</v>
      </c>
      <c r="B516" t="str">
        <f>IF(Aggregate[[#This Row],[Avg Monthly GB Download]]&lt;5, "Less than 5 GB", IF(Aggregate[[#This Row],[Avg Monthly GB Download]]&lt;10, "Between 5 and 10 GB", "10 or more GB"))</f>
        <v>Between 5 and 10 GB</v>
      </c>
      <c r="C516">
        <v>7</v>
      </c>
      <c r="D516" t="s">
        <v>25</v>
      </c>
      <c r="E516" t="s">
        <v>22</v>
      </c>
      <c r="F516" t="s">
        <v>55</v>
      </c>
      <c r="G516" t="s">
        <v>24</v>
      </c>
      <c r="H516">
        <v>82</v>
      </c>
      <c r="I516" t="s">
        <v>21</v>
      </c>
      <c r="J516" t="s">
        <v>25</v>
      </c>
      <c r="K516" t="s">
        <v>25</v>
      </c>
      <c r="L516" t="str">
        <f>IF(Aggregate[[#This Row],[Under 30]]="yes","Under 30", IF(Aggregate[[#This Row],[Senior]]="Yes","Senior","Others"))</f>
        <v>Senior</v>
      </c>
      <c r="M516" t="s">
        <v>32</v>
      </c>
      <c r="N516" t="s">
        <v>38</v>
      </c>
      <c r="O516" t="s">
        <v>48</v>
      </c>
      <c r="P516" t="s">
        <v>101</v>
      </c>
      <c r="Q516">
        <v>1</v>
      </c>
      <c r="R516">
        <v>1</v>
      </c>
      <c r="S516">
        <v>38</v>
      </c>
      <c r="T516">
        <v>5</v>
      </c>
      <c r="U516">
        <v>11.8</v>
      </c>
      <c r="V516">
        <v>0</v>
      </c>
      <c r="W516">
        <v>9</v>
      </c>
    </row>
    <row r="517" spans="1:23" x14ac:dyDescent="0.25">
      <c r="A517" t="s">
        <v>21</v>
      </c>
      <c r="B517" t="str">
        <f>IF(Aggregate[[#This Row],[Avg Monthly GB Download]]&lt;5, "Less than 5 GB", IF(Aggregate[[#This Row],[Avg Monthly GB Download]]&lt;10, "Between 5 and 10 GB", "10 or more GB"))</f>
        <v>Less than 5 GB</v>
      </c>
      <c r="C517">
        <v>7</v>
      </c>
      <c r="D517" t="s">
        <v>25</v>
      </c>
      <c r="E517" t="s">
        <v>22</v>
      </c>
      <c r="F517" t="s">
        <v>59</v>
      </c>
      <c r="G517" t="s">
        <v>24</v>
      </c>
      <c r="H517">
        <v>48</v>
      </c>
      <c r="I517" t="s">
        <v>21</v>
      </c>
      <c r="J517" t="s">
        <v>21</v>
      </c>
      <c r="L517" t="str">
        <f>IF(Aggregate[[#This Row],[Under 30]]="yes","Under 30", IF(Aggregate[[#This Row],[Senior]]="Yes","Senior","Others"))</f>
        <v>Others</v>
      </c>
      <c r="Q517">
        <v>1</v>
      </c>
      <c r="S517">
        <v>7</v>
      </c>
      <c r="T517">
        <v>0</v>
      </c>
      <c r="U517">
        <v>40.6</v>
      </c>
      <c r="V517">
        <v>0</v>
      </c>
      <c r="W517">
        <v>0</v>
      </c>
    </row>
    <row r="518" spans="1:23" x14ac:dyDescent="0.25">
      <c r="A518" t="s">
        <v>21</v>
      </c>
      <c r="B518" t="str">
        <f>IF(Aggregate[[#This Row],[Avg Monthly GB Download]]&lt;5, "Less than 5 GB", IF(Aggregate[[#This Row],[Avg Monthly GB Download]]&lt;10, "Between 5 and 10 GB", "10 or more GB"))</f>
        <v>Less than 5 GB</v>
      </c>
      <c r="C518">
        <v>7</v>
      </c>
      <c r="D518" t="s">
        <v>25</v>
      </c>
      <c r="E518" t="s">
        <v>22</v>
      </c>
      <c r="F518" t="s">
        <v>78</v>
      </c>
      <c r="G518" t="s">
        <v>24</v>
      </c>
      <c r="H518">
        <v>60</v>
      </c>
      <c r="I518" t="s">
        <v>21</v>
      </c>
      <c r="J518" t="s">
        <v>21</v>
      </c>
      <c r="L518" t="str">
        <f>IF(Aggregate[[#This Row],[Under 30]]="yes","Under 30", IF(Aggregate[[#This Row],[Senior]]="Yes","Senior","Others"))</f>
        <v>Others</v>
      </c>
      <c r="Q518">
        <v>1</v>
      </c>
      <c r="S518">
        <v>50</v>
      </c>
      <c r="T518">
        <v>0</v>
      </c>
      <c r="U518">
        <v>24</v>
      </c>
      <c r="V518">
        <v>4</v>
      </c>
      <c r="W518">
        <v>3</v>
      </c>
    </row>
    <row r="519" spans="1:23" x14ac:dyDescent="0.25">
      <c r="A519" t="s">
        <v>21</v>
      </c>
      <c r="B519" t="str">
        <f>IF(Aggregate[[#This Row],[Avg Monthly GB Download]]&lt;5, "Less than 5 GB", IF(Aggregate[[#This Row],[Avg Monthly GB Download]]&lt;10, "Between 5 and 10 GB", "10 or more GB"))</f>
        <v>Less than 5 GB</v>
      </c>
      <c r="C519">
        <v>7</v>
      </c>
      <c r="D519" t="s">
        <v>25</v>
      </c>
      <c r="E519" t="s">
        <v>22</v>
      </c>
      <c r="F519" t="s">
        <v>79</v>
      </c>
      <c r="G519" t="s">
        <v>24</v>
      </c>
      <c r="H519">
        <v>33</v>
      </c>
      <c r="I519" t="s">
        <v>21</v>
      </c>
      <c r="J519" t="s">
        <v>21</v>
      </c>
      <c r="L519" t="str">
        <f>IF(Aggregate[[#This Row],[Under 30]]="yes","Under 30", IF(Aggregate[[#This Row],[Senior]]="Yes","Senior","Others"))</f>
        <v>Others</v>
      </c>
      <c r="Q519">
        <v>1</v>
      </c>
      <c r="S519">
        <v>7</v>
      </c>
      <c r="T519">
        <v>0</v>
      </c>
      <c r="U519">
        <v>23.1</v>
      </c>
      <c r="V519">
        <v>0</v>
      </c>
      <c r="W519">
        <v>0</v>
      </c>
    </row>
    <row r="520" spans="1:23" x14ac:dyDescent="0.25">
      <c r="A520" t="s">
        <v>21</v>
      </c>
      <c r="B520" t="str">
        <f>IF(Aggregate[[#This Row],[Avg Monthly GB Download]]&lt;5, "Less than 5 GB", IF(Aggregate[[#This Row],[Avg Monthly GB Download]]&lt;10, "Between 5 and 10 GB", "10 or more GB"))</f>
        <v>Less than 5 GB</v>
      </c>
      <c r="C520">
        <v>7</v>
      </c>
      <c r="D520" t="s">
        <v>25</v>
      </c>
      <c r="E520" t="s">
        <v>22</v>
      </c>
      <c r="F520" t="s">
        <v>82</v>
      </c>
      <c r="G520" t="s">
        <v>24</v>
      </c>
      <c r="H520">
        <v>62</v>
      </c>
      <c r="I520" t="s">
        <v>21</v>
      </c>
      <c r="J520" t="s">
        <v>21</v>
      </c>
      <c r="L520" t="str">
        <f>IF(Aggregate[[#This Row],[Under 30]]="yes","Under 30", IF(Aggregate[[#This Row],[Senior]]="Yes","Senior","Others"))</f>
        <v>Others</v>
      </c>
      <c r="Q520">
        <v>1</v>
      </c>
      <c r="S520">
        <v>28</v>
      </c>
      <c r="T520">
        <v>0</v>
      </c>
      <c r="U520">
        <v>20.3</v>
      </c>
      <c r="V520">
        <v>4</v>
      </c>
      <c r="W520">
        <v>3</v>
      </c>
    </row>
    <row r="521" spans="1:23" x14ac:dyDescent="0.25">
      <c r="A521" t="s">
        <v>21</v>
      </c>
      <c r="B521" t="str">
        <f>IF(Aggregate[[#This Row],[Avg Monthly GB Download]]&lt;5, "Less than 5 GB", IF(Aggregate[[#This Row],[Avg Monthly GB Download]]&lt;10, "Between 5 and 10 GB", "10 or more GB"))</f>
        <v>Less than 5 GB</v>
      </c>
      <c r="C521">
        <v>7</v>
      </c>
      <c r="D521" t="s">
        <v>25</v>
      </c>
      <c r="E521" t="s">
        <v>22</v>
      </c>
      <c r="F521" t="s">
        <v>82</v>
      </c>
      <c r="G521" t="s">
        <v>24</v>
      </c>
      <c r="H521">
        <v>66</v>
      </c>
      <c r="I521" t="s">
        <v>21</v>
      </c>
      <c r="J521" t="s">
        <v>25</v>
      </c>
      <c r="K521" t="s">
        <v>21</v>
      </c>
      <c r="L521" t="str">
        <f>IF(Aggregate[[#This Row],[Under 30]]="yes","Under 30", IF(Aggregate[[#This Row],[Senior]]="Yes","Senior","Others"))</f>
        <v>Senior</v>
      </c>
      <c r="M521" t="s">
        <v>32</v>
      </c>
      <c r="N521" t="s">
        <v>38</v>
      </c>
      <c r="O521" t="s">
        <v>56</v>
      </c>
      <c r="P521" t="s">
        <v>102</v>
      </c>
      <c r="Q521">
        <v>1</v>
      </c>
      <c r="R521">
        <v>1</v>
      </c>
      <c r="S521">
        <v>29</v>
      </c>
      <c r="T521">
        <v>2</v>
      </c>
      <c r="U521">
        <v>33.1</v>
      </c>
      <c r="V521">
        <v>7</v>
      </c>
      <c r="W521">
        <v>4</v>
      </c>
    </row>
    <row r="522" spans="1:23" x14ac:dyDescent="0.25">
      <c r="A522" t="s">
        <v>21</v>
      </c>
      <c r="B522" t="str">
        <f>IF(Aggregate[[#This Row],[Avg Monthly GB Download]]&lt;5, "Less than 5 GB", IF(Aggregate[[#This Row],[Avg Monthly GB Download]]&lt;10, "Between 5 and 10 GB", "10 or more GB"))</f>
        <v>Less than 5 GB</v>
      </c>
      <c r="C522">
        <v>7</v>
      </c>
      <c r="D522" t="s">
        <v>25</v>
      </c>
      <c r="E522" t="s">
        <v>22</v>
      </c>
      <c r="F522" t="s">
        <v>85</v>
      </c>
      <c r="G522" t="s">
        <v>24</v>
      </c>
      <c r="H522">
        <v>63</v>
      </c>
      <c r="I522" t="s">
        <v>21</v>
      </c>
      <c r="J522" t="s">
        <v>21</v>
      </c>
      <c r="L522" t="str">
        <f>IF(Aggregate[[#This Row],[Under 30]]="yes","Under 30", IF(Aggregate[[#This Row],[Senior]]="Yes","Senior","Others"))</f>
        <v>Others</v>
      </c>
      <c r="Q522">
        <v>1</v>
      </c>
      <c r="S522">
        <v>13</v>
      </c>
      <c r="T522">
        <v>1</v>
      </c>
      <c r="U522">
        <v>16.5</v>
      </c>
      <c r="V522">
        <v>0</v>
      </c>
      <c r="W522">
        <v>0</v>
      </c>
    </row>
    <row r="523" spans="1:23" x14ac:dyDescent="0.25">
      <c r="A523" t="s">
        <v>21</v>
      </c>
      <c r="B523" t="str">
        <f>IF(Aggregate[[#This Row],[Avg Monthly GB Download]]&lt;5, "Less than 5 GB", IF(Aggregate[[#This Row],[Avg Monthly GB Download]]&lt;10, "Between 5 and 10 GB", "10 or more GB"))</f>
        <v>Less than 5 GB</v>
      </c>
      <c r="C523">
        <v>7</v>
      </c>
      <c r="D523" t="s">
        <v>25</v>
      </c>
      <c r="E523" t="s">
        <v>88</v>
      </c>
      <c r="F523" t="s">
        <v>60</v>
      </c>
      <c r="G523" t="s">
        <v>26</v>
      </c>
      <c r="H523">
        <v>51</v>
      </c>
      <c r="I523" t="s">
        <v>21</v>
      </c>
      <c r="J523" t="s">
        <v>21</v>
      </c>
      <c r="L523" t="str">
        <f>IF(Aggregate[[#This Row],[Under 30]]="yes","Under 30", IF(Aggregate[[#This Row],[Senior]]="Yes","Senior","Others"))</f>
        <v>Others</v>
      </c>
      <c r="Q523">
        <v>1</v>
      </c>
      <c r="S523">
        <v>8</v>
      </c>
      <c r="T523">
        <v>1</v>
      </c>
      <c r="U523">
        <v>0</v>
      </c>
      <c r="V523">
        <v>0</v>
      </c>
      <c r="W523">
        <v>0</v>
      </c>
    </row>
    <row r="524" spans="1:23" x14ac:dyDescent="0.25">
      <c r="A524" t="s">
        <v>21</v>
      </c>
      <c r="B524" t="str">
        <f>IF(Aggregate[[#This Row],[Avg Monthly GB Download]]&lt;5, "Less than 5 GB", IF(Aggregate[[#This Row],[Avg Monthly GB Download]]&lt;10, "Between 5 and 10 GB", "10 or more GB"))</f>
        <v>Less than 5 GB</v>
      </c>
      <c r="C524">
        <v>7</v>
      </c>
      <c r="D524" t="s">
        <v>25</v>
      </c>
      <c r="E524" t="s">
        <v>88</v>
      </c>
      <c r="F524" t="s">
        <v>78</v>
      </c>
      <c r="G524" t="s">
        <v>26</v>
      </c>
      <c r="H524">
        <v>40</v>
      </c>
      <c r="I524" t="s">
        <v>21</v>
      </c>
      <c r="J524" t="s">
        <v>21</v>
      </c>
      <c r="L524" t="str">
        <f>IF(Aggregate[[#This Row],[Under 30]]="yes","Under 30", IF(Aggregate[[#This Row],[Senior]]="Yes","Senior","Others"))</f>
        <v>Others</v>
      </c>
      <c r="Q524">
        <v>1</v>
      </c>
      <c r="S524">
        <v>16</v>
      </c>
      <c r="T524">
        <v>2</v>
      </c>
      <c r="U524">
        <v>0</v>
      </c>
      <c r="V524">
        <v>0</v>
      </c>
      <c r="W524">
        <v>0</v>
      </c>
    </row>
    <row r="525" spans="1:23" x14ac:dyDescent="0.25">
      <c r="A525" t="s">
        <v>21</v>
      </c>
      <c r="B525" t="str">
        <f>IF(Aggregate[[#This Row],[Avg Monthly GB Download]]&lt;5, "Less than 5 GB", IF(Aggregate[[#This Row],[Avg Monthly GB Download]]&lt;10, "Between 5 and 10 GB", "10 or more GB"))</f>
        <v>Less than 5 GB</v>
      </c>
      <c r="C525">
        <v>8</v>
      </c>
      <c r="D525" t="s">
        <v>21</v>
      </c>
      <c r="E525" t="s">
        <v>22</v>
      </c>
      <c r="F525" t="s">
        <v>23</v>
      </c>
      <c r="G525" t="s">
        <v>24</v>
      </c>
      <c r="H525">
        <v>19</v>
      </c>
      <c r="I525" t="s">
        <v>25</v>
      </c>
      <c r="J525" t="s">
        <v>21</v>
      </c>
      <c r="L525" t="str">
        <f>IF(Aggregate[[#This Row],[Under 30]]="yes","Under 30", IF(Aggregate[[#This Row],[Senior]]="Yes","Senior","Others"))</f>
        <v>Under 30</v>
      </c>
      <c r="Q525">
        <v>1</v>
      </c>
      <c r="S525">
        <v>7</v>
      </c>
      <c r="T525">
        <v>0</v>
      </c>
      <c r="U525">
        <v>0</v>
      </c>
      <c r="V525">
        <v>0</v>
      </c>
      <c r="W525">
        <v>0</v>
      </c>
    </row>
    <row r="526" spans="1:23" x14ac:dyDescent="0.25">
      <c r="A526" t="s">
        <v>21</v>
      </c>
      <c r="B526" t="str">
        <f>IF(Aggregate[[#This Row],[Avg Monthly GB Download]]&lt;5, "Less than 5 GB", IF(Aggregate[[#This Row],[Avg Monthly GB Download]]&lt;10, "Between 5 and 10 GB", "10 or more GB"))</f>
        <v>Less than 5 GB</v>
      </c>
      <c r="C526">
        <v>8</v>
      </c>
      <c r="D526" t="s">
        <v>21</v>
      </c>
      <c r="E526" t="s">
        <v>22</v>
      </c>
      <c r="F526" t="s">
        <v>28</v>
      </c>
      <c r="G526" t="s">
        <v>26</v>
      </c>
      <c r="H526">
        <v>39</v>
      </c>
      <c r="I526" t="s">
        <v>21</v>
      </c>
      <c r="J526" t="s">
        <v>21</v>
      </c>
      <c r="L526" t="str">
        <f>IF(Aggregate[[#This Row],[Under 30]]="yes","Under 30", IF(Aggregate[[#This Row],[Senior]]="Yes","Senior","Others"))</f>
        <v>Others</v>
      </c>
      <c r="Q526">
        <v>1</v>
      </c>
      <c r="S526">
        <v>7</v>
      </c>
      <c r="T526">
        <v>2</v>
      </c>
      <c r="U526">
        <v>0</v>
      </c>
      <c r="V526">
        <v>0</v>
      </c>
      <c r="W526">
        <v>0</v>
      </c>
    </row>
    <row r="527" spans="1:23" x14ac:dyDescent="0.25">
      <c r="A527" t="s">
        <v>21</v>
      </c>
      <c r="B527" t="str">
        <f>IF(Aggregate[[#This Row],[Avg Monthly GB Download]]&lt;5, "Less than 5 GB", IF(Aggregate[[#This Row],[Avg Monthly GB Download]]&lt;10, "Between 5 and 10 GB", "10 or more GB"))</f>
        <v>Less than 5 GB</v>
      </c>
      <c r="C527">
        <v>8</v>
      </c>
      <c r="D527" t="s">
        <v>21</v>
      </c>
      <c r="E527" t="s">
        <v>22</v>
      </c>
      <c r="F527" t="s">
        <v>89</v>
      </c>
      <c r="G527" t="s">
        <v>24</v>
      </c>
      <c r="H527">
        <v>71</v>
      </c>
      <c r="I527" t="s">
        <v>21</v>
      </c>
      <c r="J527" t="s">
        <v>25</v>
      </c>
      <c r="K527" t="s">
        <v>21</v>
      </c>
      <c r="L527" t="str">
        <f>IF(Aggregate[[#This Row],[Under 30]]="yes","Under 30", IF(Aggregate[[#This Row],[Senior]]="Yes","Senior","Others"))</f>
        <v>Senior</v>
      </c>
      <c r="M527" t="s">
        <v>32</v>
      </c>
      <c r="N527" t="s">
        <v>38</v>
      </c>
      <c r="O527" t="s">
        <v>90</v>
      </c>
      <c r="P527" t="s">
        <v>91</v>
      </c>
      <c r="Q527">
        <v>1</v>
      </c>
      <c r="R527">
        <v>1</v>
      </c>
      <c r="S527">
        <v>13</v>
      </c>
      <c r="T527">
        <v>0</v>
      </c>
      <c r="U527">
        <v>46.8</v>
      </c>
      <c r="V527">
        <v>0</v>
      </c>
      <c r="W527">
        <v>0</v>
      </c>
    </row>
    <row r="528" spans="1:23" x14ac:dyDescent="0.25">
      <c r="A528" t="s">
        <v>21</v>
      </c>
      <c r="B528" t="str">
        <f>IF(Aggregate[[#This Row],[Avg Monthly GB Download]]&lt;5, "Less than 5 GB", IF(Aggregate[[#This Row],[Avg Monthly GB Download]]&lt;10, "Between 5 and 10 GB", "10 or more GB"))</f>
        <v>Less than 5 GB</v>
      </c>
      <c r="C528">
        <v>8</v>
      </c>
      <c r="D528" t="s">
        <v>21</v>
      </c>
      <c r="E528" t="s">
        <v>22</v>
      </c>
      <c r="F528" t="s">
        <v>37</v>
      </c>
      <c r="G528" t="s">
        <v>24</v>
      </c>
      <c r="H528">
        <v>45</v>
      </c>
      <c r="I528" t="s">
        <v>21</v>
      </c>
      <c r="J528" t="s">
        <v>21</v>
      </c>
      <c r="L528" t="str">
        <f>IF(Aggregate[[#This Row],[Under 30]]="yes","Under 30", IF(Aggregate[[#This Row],[Senior]]="Yes","Senior","Others"))</f>
        <v>Others</v>
      </c>
      <c r="Q528">
        <v>1</v>
      </c>
      <c r="S528">
        <v>11</v>
      </c>
      <c r="T528">
        <v>0</v>
      </c>
      <c r="U528">
        <v>0</v>
      </c>
      <c r="V528">
        <v>0</v>
      </c>
      <c r="W528">
        <v>0</v>
      </c>
    </row>
    <row r="529" spans="1:23" x14ac:dyDescent="0.25">
      <c r="A529" t="s">
        <v>21</v>
      </c>
      <c r="B529" t="str">
        <f>IF(Aggregate[[#This Row],[Avg Monthly GB Download]]&lt;5, "Less than 5 GB", IF(Aggregate[[#This Row],[Avg Monthly GB Download]]&lt;10, "Between 5 and 10 GB", "10 or more GB"))</f>
        <v>Less than 5 GB</v>
      </c>
      <c r="C529">
        <v>8</v>
      </c>
      <c r="D529" t="s">
        <v>21</v>
      </c>
      <c r="E529" t="s">
        <v>22</v>
      </c>
      <c r="F529" t="s">
        <v>93</v>
      </c>
      <c r="G529" t="s">
        <v>24</v>
      </c>
      <c r="H529">
        <v>24</v>
      </c>
      <c r="I529" t="s">
        <v>25</v>
      </c>
      <c r="J529" t="s">
        <v>21</v>
      </c>
      <c r="L529" t="str">
        <f>IF(Aggregate[[#This Row],[Under 30]]="yes","Under 30", IF(Aggregate[[#This Row],[Senior]]="Yes","Senior","Others"))</f>
        <v>Under 30</v>
      </c>
      <c r="Q529">
        <v>1</v>
      </c>
      <c r="S529">
        <v>6</v>
      </c>
      <c r="T529">
        <v>0</v>
      </c>
      <c r="U529">
        <v>0</v>
      </c>
      <c r="V529">
        <v>0</v>
      </c>
      <c r="W529">
        <v>0</v>
      </c>
    </row>
    <row r="530" spans="1:23" x14ac:dyDescent="0.25">
      <c r="A530" t="s">
        <v>21</v>
      </c>
      <c r="B530" t="str">
        <f>IF(Aggregate[[#This Row],[Avg Monthly GB Download]]&lt;5, "Less than 5 GB", IF(Aggregate[[#This Row],[Avg Monthly GB Download]]&lt;10, "Between 5 and 10 GB", "10 or more GB"))</f>
        <v>Less than 5 GB</v>
      </c>
      <c r="C530">
        <v>8</v>
      </c>
      <c r="D530" t="s">
        <v>21</v>
      </c>
      <c r="E530" t="s">
        <v>22</v>
      </c>
      <c r="F530" t="s">
        <v>41</v>
      </c>
      <c r="G530" t="s">
        <v>24</v>
      </c>
      <c r="H530">
        <v>55</v>
      </c>
      <c r="I530" t="s">
        <v>21</v>
      </c>
      <c r="J530" t="s">
        <v>21</v>
      </c>
      <c r="L530" t="str">
        <f>IF(Aggregate[[#This Row],[Under 30]]="yes","Under 30", IF(Aggregate[[#This Row],[Senior]]="Yes","Senior","Others"))</f>
        <v>Others</v>
      </c>
      <c r="Q530">
        <v>1</v>
      </c>
      <c r="S530">
        <v>12</v>
      </c>
      <c r="T530">
        <v>2</v>
      </c>
      <c r="U530">
        <v>0</v>
      </c>
      <c r="V530">
        <v>0</v>
      </c>
      <c r="W530">
        <v>0</v>
      </c>
    </row>
    <row r="531" spans="1:23" x14ac:dyDescent="0.25">
      <c r="A531" t="s">
        <v>21</v>
      </c>
      <c r="B531" t="str">
        <f>IF(Aggregate[[#This Row],[Avg Monthly GB Download]]&lt;5, "Less than 5 GB", IF(Aggregate[[#This Row],[Avg Monthly GB Download]]&lt;10, "Between 5 and 10 GB", "10 or more GB"))</f>
        <v>Less than 5 GB</v>
      </c>
      <c r="C531">
        <v>8</v>
      </c>
      <c r="D531" t="s">
        <v>21</v>
      </c>
      <c r="E531" t="s">
        <v>22</v>
      </c>
      <c r="F531" t="s">
        <v>43</v>
      </c>
      <c r="G531" t="s">
        <v>24</v>
      </c>
      <c r="H531">
        <v>59</v>
      </c>
      <c r="I531" t="s">
        <v>21</v>
      </c>
      <c r="J531" t="s">
        <v>21</v>
      </c>
      <c r="L531" t="str">
        <f>IF(Aggregate[[#This Row],[Under 30]]="yes","Under 30", IF(Aggregate[[#This Row],[Senior]]="Yes","Senior","Others"))</f>
        <v>Others</v>
      </c>
      <c r="Q531">
        <v>1</v>
      </c>
      <c r="S531">
        <v>8</v>
      </c>
      <c r="T531">
        <v>0</v>
      </c>
      <c r="U531">
        <v>0</v>
      </c>
      <c r="V531">
        <v>0</v>
      </c>
      <c r="W531">
        <v>0</v>
      </c>
    </row>
    <row r="532" spans="1:23" x14ac:dyDescent="0.25">
      <c r="A532" t="s">
        <v>21</v>
      </c>
      <c r="B532" t="str">
        <f>IF(Aggregate[[#This Row],[Avg Monthly GB Download]]&lt;5, "Less than 5 GB", IF(Aggregate[[#This Row],[Avg Monthly GB Download]]&lt;10, "Between 5 and 10 GB", "10 or more GB"))</f>
        <v>Less than 5 GB</v>
      </c>
      <c r="C532">
        <v>8</v>
      </c>
      <c r="D532" t="s">
        <v>21</v>
      </c>
      <c r="E532" t="s">
        <v>22</v>
      </c>
      <c r="F532" t="s">
        <v>50</v>
      </c>
      <c r="G532" t="s">
        <v>26</v>
      </c>
      <c r="H532">
        <v>32</v>
      </c>
      <c r="I532" t="s">
        <v>21</v>
      </c>
      <c r="J532" t="s">
        <v>21</v>
      </c>
      <c r="L532" t="str">
        <f>IF(Aggregate[[#This Row],[Under 30]]="yes","Under 30", IF(Aggregate[[#This Row],[Senior]]="Yes","Senior","Others"))</f>
        <v>Others</v>
      </c>
      <c r="Q532">
        <v>1</v>
      </c>
      <c r="S532">
        <v>8</v>
      </c>
      <c r="T532">
        <v>0</v>
      </c>
      <c r="U532">
        <v>0</v>
      </c>
      <c r="V532">
        <v>0</v>
      </c>
      <c r="W532">
        <v>0</v>
      </c>
    </row>
    <row r="533" spans="1:23" x14ac:dyDescent="0.25">
      <c r="A533" t="s">
        <v>21</v>
      </c>
      <c r="B533" t="str">
        <f>IF(Aggregate[[#This Row],[Avg Monthly GB Download]]&lt;5, "Less than 5 GB", IF(Aggregate[[#This Row],[Avg Monthly GB Download]]&lt;10, "Between 5 and 10 GB", "10 or more GB"))</f>
        <v>Less than 5 GB</v>
      </c>
      <c r="C533">
        <v>8</v>
      </c>
      <c r="D533" t="s">
        <v>21</v>
      </c>
      <c r="E533" t="s">
        <v>22</v>
      </c>
      <c r="F533" t="s">
        <v>58</v>
      </c>
      <c r="G533" t="s">
        <v>24</v>
      </c>
      <c r="H533">
        <v>47</v>
      </c>
      <c r="I533" t="s">
        <v>21</v>
      </c>
      <c r="J533" t="s">
        <v>21</v>
      </c>
      <c r="L533" t="str">
        <f>IF(Aggregate[[#This Row],[Under 30]]="yes","Under 30", IF(Aggregate[[#This Row],[Senior]]="Yes","Senior","Others"))</f>
        <v>Others</v>
      </c>
      <c r="Q533">
        <v>1</v>
      </c>
      <c r="S533">
        <v>8</v>
      </c>
      <c r="T533">
        <v>0</v>
      </c>
      <c r="U533">
        <v>0</v>
      </c>
      <c r="V533">
        <v>0</v>
      </c>
      <c r="W533">
        <v>0</v>
      </c>
    </row>
    <row r="534" spans="1:23" x14ac:dyDescent="0.25">
      <c r="A534" t="s">
        <v>21</v>
      </c>
      <c r="B534" t="str">
        <f>IF(Aggregate[[#This Row],[Avg Monthly GB Download]]&lt;5, "Less than 5 GB", IF(Aggregate[[#This Row],[Avg Monthly GB Download]]&lt;10, "Between 5 and 10 GB", "10 or more GB"))</f>
        <v>Less than 5 GB</v>
      </c>
      <c r="C534">
        <v>8</v>
      </c>
      <c r="D534" t="s">
        <v>21</v>
      </c>
      <c r="E534" t="s">
        <v>22</v>
      </c>
      <c r="F534" t="s">
        <v>60</v>
      </c>
      <c r="G534" t="s">
        <v>24</v>
      </c>
      <c r="H534">
        <v>34</v>
      </c>
      <c r="I534" t="s">
        <v>21</v>
      </c>
      <c r="J534" t="s">
        <v>21</v>
      </c>
      <c r="L534" t="str">
        <f>IF(Aggregate[[#This Row],[Under 30]]="yes","Under 30", IF(Aggregate[[#This Row],[Senior]]="Yes","Senior","Others"))</f>
        <v>Others</v>
      </c>
      <c r="Q534">
        <v>1</v>
      </c>
      <c r="S534">
        <v>10</v>
      </c>
      <c r="T534">
        <v>0</v>
      </c>
      <c r="U534">
        <v>0</v>
      </c>
      <c r="V534">
        <v>0</v>
      </c>
      <c r="W534">
        <v>0</v>
      </c>
    </row>
    <row r="535" spans="1:23" x14ac:dyDescent="0.25">
      <c r="A535" t="s">
        <v>21</v>
      </c>
      <c r="B535" t="str">
        <f>IF(Aggregate[[#This Row],[Avg Monthly GB Download]]&lt;5, "Less than 5 GB", IF(Aggregate[[#This Row],[Avg Monthly GB Download]]&lt;10, "Between 5 and 10 GB", "10 or more GB"))</f>
        <v>Less than 5 GB</v>
      </c>
      <c r="C535">
        <v>8</v>
      </c>
      <c r="D535" t="s">
        <v>21</v>
      </c>
      <c r="E535" t="s">
        <v>22</v>
      </c>
      <c r="F535" t="s">
        <v>61</v>
      </c>
      <c r="G535" t="s">
        <v>24</v>
      </c>
      <c r="H535">
        <v>30</v>
      </c>
      <c r="I535" t="s">
        <v>21</v>
      </c>
      <c r="J535" t="s">
        <v>21</v>
      </c>
      <c r="L535" t="str">
        <f>IF(Aggregate[[#This Row],[Under 30]]="yes","Under 30", IF(Aggregate[[#This Row],[Senior]]="Yes","Senior","Others"))</f>
        <v>Others</v>
      </c>
      <c r="Q535">
        <v>1</v>
      </c>
      <c r="S535">
        <v>9</v>
      </c>
      <c r="T535">
        <v>0</v>
      </c>
      <c r="U535">
        <v>0</v>
      </c>
      <c r="V535">
        <v>0</v>
      </c>
      <c r="W535">
        <v>0</v>
      </c>
    </row>
    <row r="536" spans="1:23" x14ac:dyDescent="0.25">
      <c r="A536" t="s">
        <v>21</v>
      </c>
      <c r="B536" t="str">
        <f>IF(Aggregate[[#This Row],[Avg Monthly GB Download]]&lt;5, "Less than 5 GB", IF(Aggregate[[#This Row],[Avg Monthly GB Download]]&lt;10, "Between 5 and 10 GB", "10 or more GB"))</f>
        <v>Less than 5 GB</v>
      </c>
      <c r="C536">
        <v>8</v>
      </c>
      <c r="D536" t="s">
        <v>21</v>
      </c>
      <c r="E536" t="s">
        <v>22</v>
      </c>
      <c r="F536" t="s">
        <v>64</v>
      </c>
      <c r="G536" t="s">
        <v>26</v>
      </c>
      <c r="H536">
        <v>29</v>
      </c>
      <c r="I536" t="s">
        <v>25</v>
      </c>
      <c r="J536" t="s">
        <v>21</v>
      </c>
      <c r="L536" t="str">
        <f>IF(Aggregate[[#This Row],[Under 30]]="yes","Under 30", IF(Aggregate[[#This Row],[Senior]]="Yes","Senior","Others"))</f>
        <v>Under 30</v>
      </c>
      <c r="Q536">
        <v>1</v>
      </c>
      <c r="S536">
        <v>9</v>
      </c>
      <c r="T536">
        <v>0</v>
      </c>
      <c r="U536">
        <v>0</v>
      </c>
      <c r="V536">
        <v>0</v>
      </c>
      <c r="W536">
        <v>0</v>
      </c>
    </row>
    <row r="537" spans="1:23" x14ac:dyDescent="0.25">
      <c r="A537" t="s">
        <v>21</v>
      </c>
      <c r="B537" t="str">
        <f>IF(Aggregate[[#This Row],[Avg Monthly GB Download]]&lt;5, "Less than 5 GB", IF(Aggregate[[#This Row],[Avg Monthly GB Download]]&lt;10, "Between 5 and 10 GB", "10 or more GB"))</f>
        <v>Between 5 and 10 GB</v>
      </c>
      <c r="C537">
        <v>8</v>
      </c>
      <c r="D537" t="s">
        <v>21</v>
      </c>
      <c r="E537" t="s">
        <v>22</v>
      </c>
      <c r="F537" t="s">
        <v>69</v>
      </c>
      <c r="G537" t="s">
        <v>26</v>
      </c>
      <c r="H537">
        <v>43</v>
      </c>
      <c r="I537" t="s">
        <v>21</v>
      </c>
      <c r="J537" t="s">
        <v>21</v>
      </c>
      <c r="L537" t="str">
        <f>IF(Aggregate[[#This Row],[Under 30]]="yes","Under 30", IF(Aggregate[[#This Row],[Senior]]="Yes","Senior","Others"))</f>
        <v>Others</v>
      </c>
      <c r="Q537">
        <v>1</v>
      </c>
      <c r="S537">
        <v>16</v>
      </c>
      <c r="T537">
        <v>0</v>
      </c>
      <c r="U537">
        <v>0</v>
      </c>
      <c r="V537">
        <v>4</v>
      </c>
      <c r="W537">
        <v>8</v>
      </c>
    </row>
    <row r="538" spans="1:23" x14ac:dyDescent="0.25">
      <c r="A538" t="s">
        <v>21</v>
      </c>
      <c r="B538" t="str">
        <f>IF(Aggregate[[#This Row],[Avg Monthly GB Download]]&lt;5, "Less than 5 GB", IF(Aggregate[[#This Row],[Avg Monthly GB Download]]&lt;10, "Between 5 and 10 GB", "10 or more GB"))</f>
        <v>Less than 5 GB</v>
      </c>
      <c r="C538">
        <v>8</v>
      </c>
      <c r="D538" t="s">
        <v>21</v>
      </c>
      <c r="E538" t="s">
        <v>22</v>
      </c>
      <c r="F538" t="s">
        <v>69</v>
      </c>
      <c r="G538" t="s">
        <v>26</v>
      </c>
      <c r="H538">
        <v>49</v>
      </c>
      <c r="I538" t="s">
        <v>21</v>
      </c>
      <c r="J538" t="s">
        <v>21</v>
      </c>
      <c r="L538" t="str">
        <f>IF(Aggregate[[#This Row],[Under 30]]="yes","Under 30", IF(Aggregate[[#This Row],[Senior]]="Yes","Senior","Others"))</f>
        <v>Others</v>
      </c>
      <c r="Q538">
        <v>1</v>
      </c>
      <c r="S538">
        <v>6</v>
      </c>
      <c r="T538">
        <v>0</v>
      </c>
      <c r="U538">
        <v>0</v>
      </c>
      <c r="V538">
        <v>0</v>
      </c>
      <c r="W538">
        <v>0</v>
      </c>
    </row>
    <row r="539" spans="1:23" x14ac:dyDescent="0.25">
      <c r="A539" t="s">
        <v>21</v>
      </c>
      <c r="B539" t="str">
        <f>IF(Aggregate[[#This Row],[Avg Monthly GB Download]]&lt;5, "Less than 5 GB", IF(Aggregate[[#This Row],[Avg Monthly GB Download]]&lt;10, "Between 5 and 10 GB", "10 or more GB"))</f>
        <v>Less than 5 GB</v>
      </c>
      <c r="C539">
        <v>8</v>
      </c>
      <c r="D539" t="s">
        <v>21</v>
      </c>
      <c r="E539" t="s">
        <v>22</v>
      </c>
      <c r="F539" t="s">
        <v>70</v>
      </c>
      <c r="G539" t="s">
        <v>24</v>
      </c>
      <c r="H539">
        <v>60</v>
      </c>
      <c r="I539" t="s">
        <v>21</v>
      </c>
      <c r="J539" t="s">
        <v>21</v>
      </c>
      <c r="L539" t="str">
        <f>IF(Aggregate[[#This Row],[Under 30]]="yes","Under 30", IF(Aggregate[[#This Row],[Senior]]="Yes","Senior","Others"))</f>
        <v>Others</v>
      </c>
      <c r="Q539">
        <v>1</v>
      </c>
      <c r="S539">
        <v>7</v>
      </c>
      <c r="T539">
        <v>0</v>
      </c>
      <c r="U539">
        <v>0</v>
      </c>
      <c r="V539">
        <v>0</v>
      </c>
      <c r="W539">
        <v>0</v>
      </c>
    </row>
    <row r="540" spans="1:23" x14ac:dyDescent="0.25">
      <c r="A540" t="s">
        <v>21</v>
      </c>
      <c r="B540" t="str">
        <f>IF(Aggregate[[#This Row],[Avg Monthly GB Download]]&lt;5, "Less than 5 GB", IF(Aggregate[[#This Row],[Avg Monthly GB Download]]&lt;10, "Between 5 and 10 GB", "10 or more GB"))</f>
        <v>Less than 5 GB</v>
      </c>
      <c r="C540">
        <v>8</v>
      </c>
      <c r="D540" t="s">
        <v>21</v>
      </c>
      <c r="E540" t="s">
        <v>22</v>
      </c>
      <c r="F540" t="s">
        <v>74</v>
      </c>
      <c r="G540" t="s">
        <v>24</v>
      </c>
      <c r="H540">
        <v>52</v>
      </c>
      <c r="I540" t="s">
        <v>21</v>
      </c>
      <c r="J540" t="s">
        <v>21</v>
      </c>
      <c r="L540" t="str">
        <f>IF(Aggregate[[#This Row],[Under 30]]="yes","Under 30", IF(Aggregate[[#This Row],[Senior]]="Yes","Senior","Others"))</f>
        <v>Others</v>
      </c>
      <c r="Q540">
        <v>1</v>
      </c>
      <c r="S540">
        <v>41</v>
      </c>
      <c r="T540">
        <v>0</v>
      </c>
      <c r="U540">
        <v>0</v>
      </c>
      <c r="V540">
        <v>0</v>
      </c>
      <c r="W540">
        <v>1</v>
      </c>
    </row>
    <row r="541" spans="1:23" x14ac:dyDescent="0.25">
      <c r="A541" t="s">
        <v>21</v>
      </c>
      <c r="B541" t="str">
        <f>IF(Aggregate[[#This Row],[Avg Monthly GB Download]]&lt;5, "Less than 5 GB", IF(Aggregate[[#This Row],[Avg Monthly GB Download]]&lt;10, "Between 5 and 10 GB", "10 or more GB"))</f>
        <v>10 or more GB</v>
      </c>
      <c r="C541">
        <v>8</v>
      </c>
      <c r="D541" t="s">
        <v>21</v>
      </c>
      <c r="E541" t="s">
        <v>22</v>
      </c>
      <c r="F541" t="s">
        <v>76</v>
      </c>
      <c r="G541" t="s">
        <v>24</v>
      </c>
      <c r="H541">
        <v>21</v>
      </c>
      <c r="I541" t="s">
        <v>25</v>
      </c>
      <c r="J541" t="s">
        <v>21</v>
      </c>
      <c r="L541" t="str">
        <f>IF(Aggregate[[#This Row],[Under 30]]="yes","Under 30", IF(Aggregate[[#This Row],[Senior]]="Yes","Senior","Others"))</f>
        <v>Under 30</v>
      </c>
      <c r="Q541">
        <v>1</v>
      </c>
      <c r="S541">
        <v>37</v>
      </c>
      <c r="T541">
        <v>1</v>
      </c>
      <c r="U541">
        <v>0</v>
      </c>
      <c r="V541">
        <v>5</v>
      </c>
      <c r="W541">
        <v>24</v>
      </c>
    </row>
    <row r="542" spans="1:23" x14ac:dyDescent="0.25">
      <c r="A542" t="s">
        <v>21</v>
      </c>
      <c r="B542" t="str">
        <f>IF(Aggregate[[#This Row],[Avg Monthly GB Download]]&lt;5, "Less than 5 GB", IF(Aggregate[[#This Row],[Avg Monthly GB Download]]&lt;10, "Between 5 and 10 GB", "10 or more GB"))</f>
        <v>Less than 5 GB</v>
      </c>
      <c r="C542">
        <v>8</v>
      </c>
      <c r="D542" t="s">
        <v>21</v>
      </c>
      <c r="E542" t="s">
        <v>22</v>
      </c>
      <c r="F542" t="s">
        <v>81</v>
      </c>
      <c r="G542" t="s">
        <v>24</v>
      </c>
      <c r="H542">
        <v>48</v>
      </c>
      <c r="I542" t="s">
        <v>21</v>
      </c>
      <c r="J542" t="s">
        <v>21</v>
      </c>
      <c r="L542" t="str">
        <f>IF(Aggregate[[#This Row],[Under 30]]="yes","Under 30", IF(Aggregate[[#This Row],[Senior]]="Yes","Senior","Others"))</f>
        <v>Others</v>
      </c>
      <c r="Q542">
        <v>1</v>
      </c>
      <c r="S542">
        <v>10</v>
      </c>
      <c r="T542">
        <v>0</v>
      </c>
      <c r="U542">
        <v>0</v>
      </c>
      <c r="V542">
        <v>0</v>
      </c>
      <c r="W542">
        <v>0</v>
      </c>
    </row>
    <row r="543" spans="1:23" x14ac:dyDescent="0.25">
      <c r="A543" t="s">
        <v>21</v>
      </c>
      <c r="B543" t="str">
        <f>IF(Aggregate[[#This Row],[Avg Monthly GB Download]]&lt;5, "Less than 5 GB", IF(Aggregate[[#This Row],[Avg Monthly GB Download]]&lt;10, "Between 5 and 10 GB", "10 or more GB"))</f>
        <v>Between 5 and 10 GB</v>
      </c>
      <c r="C543">
        <v>8</v>
      </c>
      <c r="D543" t="s">
        <v>21</v>
      </c>
      <c r="E543" t="s">
        <v>22</v>
      </c>
      <c r="F543" t="s">
        <v>81</v>
      </c>
      <c r="G543" t="s">
        <v>24</v>
      </c>
      <c r="H543">
        <v>58</v>
      </c>
      <c r="I543" t="s">
        <v>21</v>
      </c>
      <c r="J543" t="s">
        <v>21</v>
      </c>
      <c r="L543" t="str">
        <f>IF(Aggregate[[#This Row],[Under 30]]="yes","Under 30", IF(Aggregate[[#This Row],[Senior]]="Yes","Senior","Others"))</f>
        <v>Others</v>
      </c>
      <c r="Q543">
        <v>1</v>
      </c>
      <c r="S543">
        <v>36</v>
      </c>
      <c r="T543">
        <v>0</v>
      </c>
      <c r="U543">
        <v>0</v>
      </c>
      <c r="V543">
        <v>14</v>
      </c>
      <c r="W543">
        <v>9</v>
      </c>
    </row>
    <row r="544" spans="1:23" x14ac:dyDescent="0.25">
      <c r="A544" t="s">
        <v>21</v>
      </c>
      <c r="B544" t="str">
        <f>IF(Aggregate[[#This Row],[Avg Monthly GB Download]]&lt;5, "Less than 5 GB", IF(Aggregate[[#This Row],[Avg Monthly GB Download]]&lt;10, "Between 5 and 10 GB", "10 or more GB"))</f>
        <v>Less than 5 GB</v>
      </c>
      <c r="C544">
        <v>8</v>
      </c>
      <c r="D544" t="s">
        <v>21</v>
      </c>
      <c r="E544" t="s">
        <v>22</v>
      </c>
      <c r="F544" t="s">
        <v>83</v>
      </c>
      <c r="G544" t="s">
        <v>26</v>
      </c>
      <c r="H544">
        <v>28</v>
      </c>
      <c r="I544" t="s">
        <v>25</v>
      </c>
      <c r="J544" t="s">
        <v>21</v>
      </c>
      <c r="L544" t="str">
        <f>IF(Aggregate[[#This Row],[Under 30]]="yes","Under 30", IF(Aggregate[[#This Row],[Senior]]="Yes","Senior","Others"))</f>
        <v>Under 30</v>
      </c>
      <c r="Q544">
        <v>1</v>
      </c>
      <c r="S544">
        <v>7</v>
      </c>
      <c r="T544">
        <v>0</v>
      </c>
      <c r="U544">
        <v>0</v>
      </c>
      <c r="V544">
        <v>0</v>
      </c>
      <c r="W544">
        <v>0</v>
      </c>
    </row>
    <row r="545" spans="1:23" x14ac:dyDescent="0.25">
      <c r="A545" t="s">
        <v>21</v>
      </c>
      <c r="B545" t="str">
        <f>IF(Aggregate[[#This Row],[Avg Monthly GB Download]]&lt;5, "Less than 5 GB", IF(Aggregate[[#This Row],[Avg Monthly GB Download]]&lt;10, "Between 5 and 10 GB", "10 or more GB"))</f>
        <v>Less than 5 GB</v>
      </c>
      <c r="C545">
        <v>8</v>
      </c>
      <c r="D545" t="s">
        <v>21</v>
      </c>
      <c r="E545" t="s">
        <v>22</v>
      </c>
      <c r="F545" t="s">
        <v>86</v>
      </c>
      <c r="G545" t="s">
        <v>24</v>
      </c>
      <c r="H545">
        <v>59</v>
      </c>
      <c r="I545" t="s">
        <v>21</v>
      </c>
      <c r="J545" t="s">
        <v>21</v>
      </c>
      <c r="L545" t="str">
        <f>IF(Aggregate[[#This Row],[Under 30]]="yes","Under 30", IF(Aggregate[[#This Row],[Senior]]="Yes","Senior","Others"))</f>
        <v>Others</v>
      </c>
      <c r="Q545">
        <v>1</v>
      </c>
      <c r="S545">
        <v>11</v>
      </c>
      <c r="T545">
        <v>0</v>
      </c>
      <c r="U545">
        <v>0</v>
      </c>
      <c r="V545">
        <v>0</v>
      </c>
      <c r="W545">
        <v>0</v>
      </c>
    </row>
    <row r="546" spans="1:23" x14ac:dyDescent="0.25">
      <c r="A546" t="s">
        <v>21</v>
      </c>
      <c r="B546" t="str">
        <f>IF(Aggregate[[#This Row],[Avg Monthly GB Download]]&lt;5, "Less than 5 GB", IF(Aggregate[[#This Row],[Avg Monthly GB Download]]&lt;10, "Between 5 and 10 GB", "10 or more GB"))</f>
        <v>Less than 5 GB</v>
      </c>
      <c r="C546">
        <v>8</v>
      </c>
      <c r="D546" t="s">
        <v>25</v>
      </c>
      <c r="E546" t="s">
        <v>22</v>
      </c>
      <c r="F546" t="s">
        <v>28</v>
      </c>
      <c r="G546" t="s">
        <v>26</v>
      </c>
      <c r="H546">
        <v>30</v>
      </c>
      <c r="I546" t="s">
        <v>21</v>
      </c>
      <c r="J546" t="s">
        <v>21</v>
      </c>
      <c r="L546" t="str">
        <f>IF(Aggregate[[#This Row],[Under 30]]="yes","Under 30", IF(Aggregate[[#This Row],[Senior]]="Yes","Senior","Others"))</f>
        <v>Others</v>
      </c>
      <c r="Q546">
        <v>1</v>
      </c>
      <c r="S546">
        <v>6</v>
      </c>
      <c r="T546">
        <v>0</v>
      </c>
      <c r="U546">
        <v>46.4</v>
      </c>
      <c r="V546">
        <v>0</v>
      </c>
      <c r="W546">
        <v>0</v>
      </c>
    </row>
    <row r="547" spans="1:23" x14ac:dyDescent="0.25">
      <c r="A547" t="s">
        <v>21</v>
      </c>
      <c r="B547" t="str">
        <f>IF(Aggregate[[#This Row],[Avg Monthly GB Download]]&lt;5, "Less than 5 GB", IF(Aggregate[[#This Row],[Avg Monthly GB Download]]&lt;10, "Between 5 and 10 GB", "10 or more GB"))</f>
        <v>10 or more GB</v>
      </c>
      <c r="C547">
        <v>8</v>
      </c>
      <c r="D547" t="s">
        <v>25</v>
      </c>
      <c r="E547" t="s">
        <v>22</v>
      </c>
      <c r="F547" t="s">
        <v>37</v>
      </c>
      <c r="G547" t="s">
        <v>26</v>
      </c>
      <c r="H547">
        <v>29</v>
      </c>
      <c r="I547" t="s">
        <v>25</v>
      </c>
      <c r="J547" t="s">
        <v>21</v>
      </c>
      <c r="L547" t="str">
        <f>IF(Aggregate[[#This Row],[Under 30]]="yes","Under 30", IF(Aggregate[[#This Row],[Senior]]="Yes","Senior","Others"))</f>
        <v>Under 30</v>
      </c>
      <c r="Q547">
        <v>1</v>
      </c>
      <c r="R547">
        <v>1</v>
      </c>
      <c r="S547">
        <v>48</v>
      </c>
      <c r="T547">
        <v>3</v>
      </c>
      <c r="U547">
        <v>23</v>
      </c>
      <c r="V547">
        <v>7</v>
      </c>
      <c r="W547">
        <v>12</v>
      </c>
    </row>
    <row r="548" spans="1:23" x14ac:dyDescent="0.25">
      <c r="A548" t="s">
        <v>21</v>
      </c>
      <c r="B548" t="str">
        <f>IF(Aggregate[[#This Row],[Avg Monthly GB Download]]&lt;5, "Less than 5 GB", IF(Aggregate[[#This Row],[Avg Monthly GB Download]]&lt;10, "Between 5 and 10 GB", "10 or more GB"))</f>
        <v>Less than 5 GB</v>
      </c>
      <c r="C548">
        <v>8</v>
      </c>
      <c r="D548" t="s">
        <v>25</v>
      </c>
      <c r="E548" t="s">
        <v>22</v>
      </c>
      <c r="F548" t="s">
        <v>41</v>
      </c>
      <c r="G548" t="s">
        <v>26</v>
      </c>
      <c r="H548">
        <v>23</v>
      </c>
      <c r="I548" t="s">
        <v>25</v>
      </c>
      <c r="J548" t="s">
        <v>21</v>
      </c>
      <c r="L548" t="str">
        <f>IF(Aggregate[[#This Row],[Under 30]]="yes","Under 30", IF(Aggregate[[#This Row],[Senior]]="Yes","Senior","Others"))</f>
        <v>Under 30</v>
      </c>
      <c r="Q548">
        <v>1</v>
      </c>
      <c r="S548">
        <v>11</v>
      </c>
      <c r="T548">
        <v>0</v>
      </c>
      <c r="U548">
        <v>58.8</v>
      </c>
      <c r="V548">
        <v>0</v>
      </c>
      <c r="W548">
        <v>0</v>
      </c>
    </row>
    <row r="549" spans="1:23" x14ac:dyDescent="0.25">
      <c r="A549" t="s">
        <v>21</v>
      </c>
      <c r="B549" t="str">
        <f>IF(Aggregate[[#This Row],[Avg Monthly GB Download]]&lt;5, "Less than 5 GB", IF(Aggregate[[#This Row],[Avg Monthly GB Download]]&lt;10, "Between 5 and 10 GB", "10 or more GB"))</f>
        <v>Less than 5 GB</v>
      </c>
      <c r="C549">
        <v>8</v>
      </c>
      <c r="D549" t="s">
        <v>25</v>
      </c>
      <c r="E549" t="s">
        <v>22</v>
      </c>
      <c r="F549" t="s">
        <v>50</v>
      </c>
      <c r="G549" t="s">
        <v>24</v>
      </c>
      <c r="H549">
        <v>60</v>
      </c>
      <c r="I549" t="s">
        <v>21</v>
      </c>
      <c r="J549" t="s">
        <v>21</v>
      </c>
      <c r="L549" t="str">
        <f>IF(Aggregate[[#This Row],[Under 30]]="yes","Under 30", IF(Aggregate[[#This Row],[Senior]]="Yes","Senior","Others"))</f>
        <v>Others</v>
      </c>
      <c r="Q549">
        <v>1</v>
      </c>
      <c r="R549">
        <v>1</v>
      </c>
      <c r="S549">
        <v>7</v>
      </c>
      <c r="T549">
        <v>3</v>
      </c>
      <c r="U549">
        <v>204.2</v>
      </c>
      <c r="V549">
        <v>0</v>
      </c>
      <c r="W549">
        <v>0</v>
      </c>
    </row>
    <row r="550" spans="1:23" x14ac:dyDescent="0.25">
      <c r="A550" t="s">
        <v>21</v>
      </c>
      <c r="B550" t="str">
        <f>IF(Aggregate[[#This Row],[Avg Monthly GB Download]]&lt;5, "Less than 5 GB", IF(Aggregate[[#This Row],[Avg Monthly GB Download]]&lt;10, "Between 5 and 10 GB", "10 or more GB"))</f>
        <v>Less than 5 GB</v>
      </c>
      <c r="C550">
        <v>8</v>
      </c>
      <c r="D550" t="s">
        <v>25</v>
      </c>
      <c r="E550" t="s">
        <v>22</v>
      </c>
      <c r="F550" t="s">
        <v>52</v>
      </c>
      <c r="G550" t="s">
        <v>26</v>
      </c>
      <c r="H550">
        <v>30</v>
      </c>
      <c r="I550" t="s">
        <v>21</v>
      </c>
      <c r="J550" t="s">
        <v>21</v>
      </c>
      <c r="L550" t="str">
        <f>IF(Aggregate[[#This Row],[Under 30]]="yes","Under 30", IF(Aggregate[[#This Row],[Senior]]="Yes","Senior","Others"))</f>
        <v>Others</v>
      </c>
      <c r="Q550">
        <v>1</v>
      </c>
      <c r="S550">
        <v>10</v>
      </c>
      <c r="T550">
        <v>0</v>
      </c>
      <c r="U550">
        <v>18.600000000000001</v>
      </c>
      <c r="V550">
        <v>0</v>
      </c>
      <c r="W550">
        <v>0</v>
      </c>
    </row>
    <row r="551" spans="1:23" x14ac:dyDescent="0.25">
      <c r="A551" t="s">
        <v>21</v>
      </c>
      <c r="B551" t="str">
        <f>IF(Aggregate[[#This Row],[Avg Monthly GB Download]]&lt;5, "Less than 5 GB", IF(Aggregate[[#This Row],[Avg Monthly GB Download]]&lt;10, "Between 5 and 10 GB", "10 or more GB"))</f>
        <v>10 or more GB</v>
      </c>
      <c r="C551">
        <v>8</v>
      </c>
      <c r="D551" t="s">
        <v>25</v>
      </c>
      <c r="E551" t="s">
        <v>22</v>
      </c>
      <c r="F551" t="s">
        <v>58</v>
      </c>
      <c r="G551" t="s">
        <v>26</v>
      </c>
      <c r="H551">
        <v>33</v>
      </c>
      <c r="I551" t="s">
        <v>21</v>
      </c>
      <c r="J551" t="s">
        <v>21</v>
      </c>
      <c r="L551" t="str">
        <f>IF(Aggregate[[#This Row],[Under 30]]="yes","Under 30", IF(Aggregate[[#This Row],[Senior]]="Yes","Senior","Others"))</f>
        <v>Others</v>
      </c>
      <c r="Q551">
        <v>1</v>
      </c>
      <c r="R551">
        <v>1</v>
      </c>
      <c r="S551">
        <v>43</v>
      </c>
      <c r="T551">
        <v>3</v>
      </c>
      <c r="U551">
        <v>30.8</v>
      </c>
      <c r="V551">
        <v>6</v>
      </c>
      <c r="W551">
        <v>17</v>
      </c>
    </row>
    <row r="552" spans="1:23" x14ac:dyDescent="0.25">
      <c r="A552" t="s">
        <v>21</v>
      </c>
      <c r="B552" t="str">
        <f>IF(Aggregate[[#This Row],[Avg Monthly GB Download]]&lt;5, "Less than 5 GB", IF(Aggregate[[#This Row],[Avg Monthly GB Download]]&lt;10, "Between 5 and 10 GB", "10 or more GB"))</f>
        <v>Less than 5 GB</v>
      </c>
      <c r="C552">
        <v>8</v>
      </c>
      <c r="D552" t="s">
        <v>25</v>
      </c>
      <c r="E552" t="s">
        <v>22</v>
      </c>
      <c r="F552" t="s">
        <v>70</v>
      </c>
      <c r="G552" t="s">
        <v>24</v>
      </c>
      <c r="H552">
        <v>20</v>
      </c>
      <c r="I552" t="s">
        <v>25</v>
      </c>
      <c r="J552" t="s">
        <v>21</v>
      </c>
      <c r="L552" t="str">
        <f>IF(Aggregate[[#This Row],[Under 30]]="yes","Under 30", IF(Aggregate[[#This Row],[Senior]]="Yes","Senior","Others"))</f>
        <v>Under 30</v>
      </c>
      <c r="Q552">
        <v>1</v>
      </c>
      <c r="S552">
        <v>13</v>
      </c>
      <c r="T552">
        <v>0</v>
      </c>
      <c r="U552">
        <v>48.8</v>
      </c>
      <c r="V552">
        <v>0</v>
      </c>
      <c r="W552">
        <v>0</v>
      </c>
    </row>
    <row r="553" spans="1:23" x14ac:dyDescent="0.25">
      <c r="A553" t="s">
        <v>21</v>
      </c>
      <c r="B553" t="str">
        <f>IF(Aggregate[[#This Row],[Avg Monthly GB Download]]&lt;5, "Less than 5 GB", IF(Aggregate[[#This Row],[Avg Monthly GB Download]]&lt;10, "Between 5 and 10 GB", "10 or more GB"))</f>
        <v>Less than 5 GB</v>
      </c>
      <c r="C553">
        <v>8</v>
      </c>
      <c r="D553" t="s">
        <v>25</v>
      </c>
      <c r="E553" t="s">
        <v>22</v>
      </c>
      <c r="F553" t="s">
        <v>74</v>
      </c>
      <c r="G553" t="s">
        <v>26</v>
      </c>
      <c r="H553">
        <v>35</v>
      </c>
      <c r="I553" t="s">
        <v>21</v>
      </c>
      <c r="J553" t="s">
        <v>21</v>
      </c>
      <c r="L553" t="str">
        <f>IF(Aggregate[[#This Row],[Under 30]]="yes","Under 30", IF(Aggregate[[#This Row],[Senior]]="Yes","Senior","Others"))</f>
        <v>Others</v>
      </c>
      <c r="Q553">
        <v>1</v>
      </c>
      <c r="R553">
        <v>1</v>
      </c>
      <c r="S553">
        <v>18</v>
      </c>
      <c r="T553">
        <v>2</v>
      </c>
      <c r="U553">
        <v>19.600000000000001</v>
      </c>
      <c r="V553">
        <v>6</v>
      </c>
      <c r="W553">
        <v>3</v>
      </c>
    </row>
    <row r="554" spans="1:23" x14ac:dyDescent="0.25">
      <c r="A554" t="s">
        <v>21</v>
      </c>
      <c r="B554" t="str">
        <f>IF(Aggregate[[#This Row],[Avg Monthly GB Download]]&lt;5, "Less than 5 GB", IF(Aggregate[[#This Row],[Avg Monthly GB Download]]&lt;10, "Between 5 and 10 GB", "10 or more GB"))</f>
        <v>Less than 5 GB</v>
      </c>
      <c r="C554">
        <v>8</v>
      </c>
      <c r="D554" t="s">
        <v>25</v>
      </c>
      <c r="E554" t="s">
        <v>22</v>
      </c>
      <c r="F554" t="s">
        <v>85</v>
      </c>
      <c r="G554" t="s">
        <v>26</v>
      </c>
      <c r="H554">
        <v>47</v>
      </c>
      <c r="I554" t="s">
        <v>21</v>
      </c>
      <c r="J554" t="s">
        <v>21</v>
      </c>
      <c r="L554" t="str">
        <f>IF(Aggregate[[#This Row],[Under 30]]="yes","Under 30", IF(Aggregate[[#This Row],[Senior]]="Yes","Senior","Others"))</f>
        <v>Others</v>
      </c>
      <c r="Q554">
        <v>1</v>
      </c>
      <c r="R554">
        <v>1</v>
      </c>
      <c r="S554">
        <v>39</v>
      </c>
      <c r="T554">
        <v>5</v>
      </c>
      <c r="U554">
        <v>41.3</v>
      </c>
      <c r="V554">
        <v>30</v>
      </c>
      <c r="W554">
        <v>3</v>
      </c>
    </row>
    <row r="555" spans="1:23" x14ac:dyDescent="0.25">
      <c r="A555" t="s">
        <v>21</v>
      </c>
      <c r="B555" t="str">
        <f>IF(Aggregate[[#This Row],[Avg Monthly GB Download]]&lt;5, "Less than 5 GB", IF(Aggregate[[#This Row],[Avg Monthly GB Download]]&lt;10, "Between 5 and 10 GB", "10 or more GB"))</f>
        <v>Less than 5 GB</v>
      </c>
      <c r="C555">
        <v>8</v>
      </c>
      <c r="D555" t="s">
        <v>25</v>
      </c>
      <c r="E555" t="s">
        <v>22</v>
      </c>
      <c r="F555" t="s">
        <v>86</v>
      </c>
      <c r="G555" t="s">
        <v>26</v>
      </c>
      <c r="H555">
        <v>60</v>
      </c>
      <c r="I555" t="s">
        <v>21</v>
      </c>
      <c r="J555" t="s">
        <v>21</v>
      </c>
      <c r="L555" t="str">
        <f>IF(Aggregate[[#This Row],[Under 30]]="yes","Under 30", IF(Aggregate[[#This Row],[Senior]]="Yes","Senior","Others"))</f>
        <v>Others</v>
      </c>
      <c r="Q555">
        <v>1</v>
      </c>
      <c r="S555">
        <v>38</v>
      </c>
      <c r="T555">
        <v>0</v>
      </c>
      <c r="U555">
        <v>40.4</v>
      </c>
      <c r="V555">
        <v>41</v>
      </c>
      <c r="W555">
        <v>3</v>
      </c>
    </row>
    <row r="556" spans="1:23" x14ac:dyDescent="0.25">
      <c r="A556" t="s">
        <v>21</v>
      </c>
      <c r="B556" t="str">
        <f>IF(Aggregate[[#This Row],[Avg Monthly GB Download]]&lt;5, "Less than 5 GB", IF(Aggregate[[#This Row],[Avg Monthly GB Download]]&lt;10, "Between 5 and 10 GB", "10 or more GB"))</f>
        <v>Less than 5 GB</v>
      </c>
      <c r="C556">
        <v>8</v>
      </c>
      <c r="D556" t="s">
        <v>25</v>
      </c>
      <c r="E556" t="s">
        <v>88</v>
      </c>
      <c r="F556" t="s">
        <v>41</v>
      </c>
      <c r="G556" t="s">
        <v>24</v>
      </c>
      <c r="H556">
        <v>24</v>
      </c>
      <c r="I556" t="s">
        <v>25</v>
      </c>
      <c r="J556" t="s">
        <v>21</v>
      </c>
      <c r="L556" t="str">
        <f>IF(Aggregate[[#This Row],[Under 30]]="yes","Under 30", IF(Aggregate[[#This Row],[Senior]]="Yes","Senior","Others"))</f>
        <v>Under 30</v>
      </c>
      <c r="Q556">
        <v>1</v>
      </c>
      <c r="R556">
        <v>1</v>
      </c>
      <c r="S556">
        <v>7</v>
      </c>
      <c r="T556">
        <v>3</v>
      </c>
      <c r="U556">
        <v>0</v>
      </c>
      <c r="V556">
        <v>0</v>
      </c>
      <c r="W556">
        <v>0</v>
      </c>
    </row>
    <row r="557" spans="1:23" x14ac:dyDescent="0.25">
      <c r="A557" t="s">
        <v>21</v>
      </c>
      <c r="B557" t="str">
        <f>IF(Aggregate[[#This Row],[Avg Monthly GB Download]]&lt;5, "Less than 5 GB", IF(Aggregate[[#This Row],[Avg Monthly GB Download]]&lt;10, "Between 5 and 10 GB", "10 or more GB"))</f>
        <v>Less than 5 GB</v>
      </c>
      <c r="C557">
        <v>8</v>
      </c>
      <c r="D557" t="s">
        <v>25</v>
      </c>
      <c r="E557" t="s">
        <v>88</v>
      </c>
      <c r="F557" t="s">
        <v>44</v>
      </c>
      <c r="G557" t="s">
        <v>26</v>
      </c>
      <c r="H557">
        <v>42</v>
      </c>
      <c r="I557" t="s">
        <v>21</v>
      </c>
      <c r="J557" t="s">
        <v>21</v>
      </c>
      <c r="L557" t="str">
        <f>IF(Aggregate[[#This Row],[Under 30]]="yes","Under 30", IF(Aggregate[[#This Row],[Senior]]="Yes","Senior","Others"))</f>
        <v>Others</v>
      </c>
      <c r="Q557">
        <v>1</v>
      </c>
      <c r="S557">
        <v>11</v>
      </c>
      <c r="T557">
        <v>0</v>
      </c>
      <c r="U557">
        <v>0</v>
      </c>
      <c r="V557">
        <v>0</v>
      </c>
      <c r="W557">
        <v>0</v>
      </c>
    </row>
    <row r="558" spans="1:23" x14ac:dyDescent="0.25">
      <c r="A558" t="s">
        <v>21</v>
      </c>
      <c r="B558" t="str">
        <f>IF(Aggregate[[#This Row],[Avg Monthly GB Download]]&lt;5, "Less than 5 GB", IF(Aggregate[[#This Row],[Avg Monthly GB Download]]&lt;10, "Between 5 and 10 GB", "10 or more GB"))</f>
        <v>Less than 5 GB</v>
      </c>
      <c r="C558">
        <v>8</v>
      </c>
      <c r="D558" t="s">
        <v>25</v>
      </c>
      <c r="E558" t="s">
        <v>88</v>
      </c>
      <c r="F558" t="s">
        <v>73</v>
      </c>
      <c r="G558" t="s">
        <v>26</v>
      </c>
      <c r="H558">
        <v>37</v>
      </c>
      <c r="I558" t="s">
        <v>21</v>
      </c>
      <c r="J558" t="s">
        <v>21</v>
      </c>
      <c r="L558" t="str">
        <f>IF(Aggregate[[#This Row],[Under 30]]="yes","Under 30", IF(Aggregate[[#This Row],[Senior]]="Yes","Senior","Others"))</f>
        <v>Others</v>
      </c>
      <c r="Q558">
        <v>1</v>
      </c>
      <c r="S558">
        <v>9</v>
      </c>
      <c r="T558">
        <v>0</v>
      </c>
      <c r="U558">
        <v>0</v>
      </c>
      <c r="V558">
        <v>0</v>
      </c>
      <c r="W558">
        <v>0</v>
      </c>
    </row>
    <row r="559" spans="1:23" x14ac:dyDescent="0.25">
      <c r="A559" t="s">
        <v>21</v>
      </c>
      <c r="B559" t="str">
        <f>IF(Aggregate[[#This Row],[Avg Monthly GB Download]]&lt;5, "Less than 5 GB", IF(Aggregate[[#This Row],[Avg Monthly GB Download]]&lt;10, "Between 5 and 10 GB", "10 or more GB"))</f>
        <v>Less than 5 GB</v>
      </c>
      <c r="C559">
        <v>8</v>
      </c>
      <c r="D559" t="s">
        <v>25</v>
      </c>
      <c r="E559" t="s">
        <v>88</v>
      </c>
      <c r="F559" t="s">
        <v>75</v>
      </c>
      <c r="G559" t="s">
        <v>24</v>
      </c>
      <c r="H559">
        <v>60</v>
      </c>
      <c r="I559" t="s">
        <v>21</v>
      </c>
      <c r="J559" t="s">
        <v>21</v>
      </c>
      <c r="L559" t="str">
        <f>IF(Aggregate[[#This Row],[Under 30]]="yes","Under 30", IF(Aggregate[[#This Row],[Senior]]="Yes","Senior","Others"))</f>
        <v>Others</v>
      </c>
      <c r="Q559">
        <v>1</v>
      </c>
      <c r="R559">
        <v>1</v>
      </c>
      <c r="S559">
        <v>8</v>
      </c>
      <c r="T559">
        <v>0</v>
      </c>
      <c r="U559">
        <v>0</v>
      </c>
      <c r="V559">
        <v>0</v>
      </c>
      <c r="W559">
        <v>0</v>
      </c>
    </row>
    <row r="560" spans="1:23" x14ac:dyDescent="0.25">
      <c r="A560" t="s">
        <v>21</v>
      </c>
      <c r="B560" t="str">
        <f>IF(Aggregate[[#This Row],[Avg Monthly GB Download]]&lt;5, "Less than 5 GB", IF(Aggregate[[#This Row],[Avg Monthly GB Download]]&lt;10, "Between 5 and 10 GB", "10 or more GB"))</f>
        <v>Less than 5 GB</v>
      </c>
      <c r="C560">
        <v>9</v>
      </c>
      <c r="D560" t="s">
        <v>21</v>
      </c>
      <c r="E560" t="s">
        <v>22</v>
      </c>
      <c r="F560" t="s">
        <v>29</v>
      </c>
      <c r="G560" t="s">
        <v>26</v>
      </c>
      <c r="H560">
        <v>60</v>
      </c>
      <c r="I560" t="s">
        <v>21</v>
      </c>
      <c r="J560" t="s">
        <v>21</v>
      </c>
      <c r="L560" t="str">
        <f>IF(Aggregate[[#This Row],[Under 30]]="yes","Under 30", IF(Aggregate[[#This Row],[Senior]]="Yes","Senior","Others"))</f>
        <v>Others</v>
      </c>
      <c r="Q560">
        <v>1</v>
      </c>
      <c r="S560">
        <v>13</v>
      </c>
      <c r="T560">
        <v>0</v>
      </c>
      <c r="U560">
        <v>0</v>
      </c>
      <c r="V560">
        <v>0</v>
      </c>
      <c r="W560">
        <v>0</v>
      </c>
    </row>
    <row r="561" spans="1:23" x14ac:dyDescent="0.25">
      <c r="A561" t="s">
        <v>21</v>
      </c>
      <c r="B561" t="str">
        <f>IF(Aggregate[[#This Row],[Avg Monthly GB Download]]&lt;5, "Less than 5 GB", IF(Aggregate[[#This Row],[Avg Monthly GB Download]]&lt;10, "Between 5 and 10 GB", "10 or more GB"))</f>
        <v>Less than 5 GB</v>
      </c>
      <c r="C561">
        <v>9</v>
      </c>
      <c r="D561" t="s">
        <v>21</v>
      </c>
      <c r="E561" t="s">
        <v>22</v>
      </c>
      <c r="F561" t="s">
        <v>30</v>
      </c>
      <c r="G561" t="s">
        <v>24</v>
      </c>
      <c r="H561">
        <v>29</v>
      </c>
      <c r="I561" t="s">
        <v>25</v>
      </c>
      <c r="J561" t="s">
        <v>21</v>
      </c>
      <c r="L561" t="str">
        <f>IF(Aggregate[[#This Row],[Under 30]]="yes","Under 30", IF(Aggregate[[#This Row],[Senior]]="Yes","Senior","Others"))</f>
        <v>Under 30</v>
      </c>
      <c r="Q561">
        <v>1</v>
      </c>
      <c r="S561">
        <v>8</v>
      </c>
      <c r="T561">
        <v>1</v>
      </c>
      <c r="U561">
        <v>0</v>
      </c>
      <c r="V561">
        <v>0</v>
      </c>
      <c r="W561">
        <v>0</v>
      </c>
    </row>
    <row r="562" spans="1:23" x14ac:dyDescent="0.25">
      <c r="A562" t="s">
        <v>21</v>
      </c>
      <c r="B562" t="str">
        <f>IF(Aggregate[[#This Row],[Avg Monthly GB Download]]&lt;5, "Less than 5 GB", IF(Aggregate[[#This Row],[Avg Monthly GB Download]]&lt;10, "Between 5 and 10 GB", "10 or more GB"))</f>
        <v>Less than 5 GB</v>
      </c>
      <c r="C562">
        <v>9</v>
      </c>
      <c r="D562" t="s">
        <v>21</v>
      </c>
      <c r="E562" t="s">
        <v>22</v>
      </c>
      <c r="F562" t="s">
        <v>30</v>
      </c>
      <c r="G562" t="s">
        <v>24</v>
      </c>
      <c r="H562">
        <v>64</v>
      </c>
      <c r="I562" t="s">
        <v>21</v>
      </c>
      <c r="J562" t="s">
        <v>21</v>
      </c>
      <c r="L562" t="str">
        <f>IF(Aggregate[[#This Row],[Under 30]]="yes","Under 30", IF(Aggregate[[#This Row],[Senior]]="Yes","Senior","Others"))</f>
        <v>Others</v>
      </c>
      <c r="Q562">
        <v>1</v>
      </c>
      <c r="S562">
        <v>11</v>
      </c>
      <c r="T562">
        <v>0</v>
      </c>
      <c r="U562">
        <v>0</v>
      </c>
      <c r="V562">
        <v>0</v>
      </c>
      <c r="W562">
        <v>0</v>
      </c>
    </row>
    <row r="563" spans="1:23" x14ac:dyDescent="0.25">
      <c r="A563" t="s">
        <v>21</v>
      </c>
      <c r="B563" t="str">
        <f>IF(Aggregate[[#This Row],[Avg Monthly GB Download]]&lt;5, "Less than 5 GB", IF(Aggregate[[#This Row],[Avg Monthly GB Download]]&lt;10, "Between 5 and 10 GB", "10 or more GB"))</f>
        <v>Less than 5 GB</v>
      </c>
      <c r="C563">
        <v>9</v>
      </c>
      <c r="D563" t="s">
        <v>21</v>
      </c>
      <c r="E563" t="s">
        <v>22</v>
      </c>
      <c r="F563" t="s">
        <v>44</v>
      </c>
      <c r="G563" t="s">
        <v>24</v>
      </c>
      <c r="H563">
        <v>44</v>
      </c>
      <c r="I563" t="s">
        <v>21</v>
      </c>
      <c r="J563" t="s">
        <v>21</v>
      </c>
      <c r="L563" t="str">
        <f>IF(Aggregate[[#This Row],[Under 30]]="yes","Under 30", IF(Aggregate[[#This Row],[Senior]]="Yes","Senior","Others"))</f>
        <v>Others</v>
      </c>
      <c r="Q563">
        <v>1</v>
      </c>
      <c r="S563">
        <v>24</v>
      </c>
      <c r="T563">
        <v>0</v>
      </c>
      <c r="U563">
        <v>0</v>
      </c>
      <c r="V563">
        <v>13</v>
      </c>
      <c r="W563">
        <v>4</v>
      </c>
    </row>
    <row r="564" spans="1:23" x14ac:dyDescent="0.25">
      <c r="A564" t="s">
        <v>21</v>
      </c>
      <c r="B564" t="str">
        <f>IF(Aggregate[[#This Row],[Avg Monthly GB Download]]&lt;5, "Less than 5 GB", IF(Aggregate[[#This Row],[Avg Monthly GB Download]]&lt;10, "Between 5 and 10 GB", "10 or more GB"))</f>
        <v>Less than 5 GB</v>
      </c>
      <c r="C564">
        <v>9</v>
      </c>
      <c r="D564" t="s">
        <v>21</v>
      </c>
      <c r="E564" t="s">
        <v>22</v>
      </c>
      <c r="F564" t="s">
        <v>44</v>
      </c>
      <c r="G564" t="s">
        <v>26</v>
      </c>
      <c r="H564">
        <v>35</v>
      </c>
      <c r="I564" t="s">
        <v>21</v>
      </c>
      <c r="J564" t="s">
        <v>21</v>
      </c>
      <c r="L564" t="str">
        <f>IF(Aggregate[[#This Row],[Under 30]]="yes","Under 30", IF(Aggregate[[#This Row],[Senior]]="Yes","Senior","Others"))</f>
        <v>Others</v>
      </c>
      <c r="Q564">
        <v>1</v>
      </c>
      <c r="S564">
        <v>9</v>
      </c>
      <c r="T564">
        <v>0</v>
      </c>
      <c r="U564">
        <v>0</v>
      </c>
      <c r="V564">
        <v>0</v>
      </c>
      <c r="W564">
        <v>0</v>
      </c>
    </row>
    <row r="565" spans="1:23" x14ac:dyDescent="0.25">
      <c r="A565" t="s">
        <v>21</v>
      </c>
      <c r="B565" t="str">
        <f>IF(Aggregate[[#This Row],[Avg Monthly GB Download]]&lt;5, "Less than 5 GB", IF(Aggregate[[#This Row],[Avg Monthly GB Download]]&lt;10, "Between 5 and 10 GB", "10 or more GB"))</f>
        <v>Less than 5 GB</v>
      </c>
      <c r="C565">
        <v>9</v>
      </c>
      <c r="D565" t="s">
        <v>21</v>
      </c>
      <c r="E565" t="s">
        <v>22</v>
      </c>
      <c r="F565" t="s">
        <v>45</v>
      </c>
      <c r="G565" t="s">
        <v>24</v>
      </c>
      <c r="H565">
        <v>67</v>
      </c>
      <c r="I565" t="s">
        <v>21</v>
      </c>
      <c r="J565" t="s">
        <v>25</v>
      </c>
      <c r="K565" t="s">
        <v>21</v>
      </c>
      <c r="L565" t="str">
        <f>IF(Aggregate[[#This Row],[Under 30]]="yes","Under 30", IF(Aggregate[[#This Row],[Senior]]="Yes","Senior","Others"))</f>
        <v>Senior</v>
      </c>
      <c r="M565" t="s">
        <v>32</v>
      </c>
      <c r="N565" t="s">
        <v>95</v>
      </c>
      <c r="O565" t="s">
        <v>34</v>
      </c>
      <c r="P565" t="s">
        <v>34</v>
      </c>
      <c r="Q565">
        <v>1</v>
      </c>
      <c r="S565">
        <v>13</v>
      </c>
      <c r="T565">
        <v>2</v>
      </c>
      <c r="U565">
        <v>0</v>
      </c>
      <c r="V565">
        <v>0</v>
      </c>
      <c r="W565">
        <v>0</v>
      </c>
    </row>
    <row r="566" spans="1:23" x14ac:dyDescent="0.25">
      <c r="A566" t="s">
        <v>21</v>
      </c>
      <c r="B566" t="str">
        <f>IF(Aggregate[[#This Row],[Avg Monthly GB Download]]&lt;5, "Less than 5 GB", IF(Aggregate[[#This Row],[Avg Monthly GB Download]]&lt;10, "Between 5 and 10 GB", "10 or more GB"))</f>
        <v>Less than 5 GB</v>
      </c>
      <c r="C566">
        <v>9</v>
      </c>
      <c r="D566" t="s">
        <v>21</v>
      </c>
      <c r="E566" t="s">
        <v>22</v>
      </c>
      <c r="F566" t="s">
        <v>47</v>
      </c>
      <c r="G566" t="s">
        <v>24</v>
      </c>
      <c r="H566">
        <v>44</v>
      </c>
      <c r="I566" t="s">
        <v>21</v>
      </c>
      <c r="J566" t="s">
        <v>21</v>
      </c>
      <c r="L566" t="str">
        <f>IF(Aggregate[[#This Row],[Under 30]]="yes","Under 30", IF(Aggregate[[#This Row],[Senior]]="Yes","Senior","Others"))</f>
        <v>Others</v>
      </c>
      <c r="Q566">
        <v>1</v>
      </c>
      <c r="S566">
        <v>7</v>
      </c>
      <c r="T566">
        <v>0</v>
      </c>
      <c r="U566">
        <v>0</v>
      </c>
      <c r="V566">
        <v>0</v>
      </c>
      <c r="W566">
        <v>0</v>
      </c>
    </row>
    <row r="567" spans="1:23" x14ac:dyDescent="0.25">
      <c r="A567" t="s">
        <v>21</v>
      </c>
      <c r="B567" t="str">
        <f>IF(Aggregate[[#This Row],[Avg Monthly GB Download]]&lt;5, "Less than 5 GB", IF(Aggregate[[#This Row],[Avg Monthly GB Download]]&lt;10, "Between 5 and 10 GB", "10 or more GB"))</f>
        <v>Less than 5 GB</v>
      </c>
      <c r="C567">
        <v>9</v>
      </c>
      <c r="D567" t="s">
        <v>21</v>
      </c>
      <c r="E567" t="s">
        <v>22</v>
      </c>
      <c r="F567" t="s">
        <v>47</v>
      </c>
      <c r="G567" t="s">
        <v>24</v>
      </c>
      <c r="H567">
        <v>57</v>
      </c>
      <c r="I567" t="s">
        <v>21</v>
      </c>
      <c r="J567" t="s">
        <v>21</v>
      </c>
      <c r="L567" t="str">
        <f>IF(Aggregate[[#This Row],[Under 30]]="yes","Under 30", IF(Aggregate[[#This Row],[Senior]]="Yes","Senior","Others"))</f>
        <v>Others</v>
      </c>
      <c r="Q567">
        <v>1</v>
      </c>
      <c r="S567">
        <v>8</v>
      </c>
      <c r="T567">
        <v>1</v>
      </c>
      <c r="U567">
        <v>0</v>
      </c>
      <c r="V567">
        <v>0</v>
      </c>
      <c r="W567">
        <v>0</v>
      </c>
    </row>
    <row r="568" spans="1:23" x14ac:dyDescent="0.25">
      <c r="A568" t="s">
        <v>21</v>
      </c>
      <c r="B568" t="str">
        <f>IF(Aggregate[[#This Row],[Avg Monthly GB Download]]&lt;5, "Less than 5 GB", IF(Aggregate[[#This Row],[Avg Monthly GB Download]]&lt;10, "Between 5 and 10 GB", "10 or more GB"))</f>
        <v>Less than 5 GB</v>
      </c>
      <c r="C568">
        <v>9</v>
      </c>
      <c r="D568" t="s">
        <v>21</v>
      </c>
      <c r="E568" t="s">
        <v>22</v>
      </c>
      <c r="F568" t="s">
        <v>50</v>
      </c>
      <c r="G568" t="s">
        <v>26</v>
      </c>
      <c r="H568">
        <v>45</v>
      </c>
      <c r="I568" t="s">
        <v>21</v>
      </c>
      <c r="J568" t="s">
        <v>21</v>
      </c>
      <c r="L568" t="str">
        <f>IF(Aggregate[[#This Row],[Under 30]]="yes","Under 30", IF(Aggregate[[#This Row],[Senior]]="Yes","Senior","Others"))</f>
        <v>Others</v>
      </c>
      <c r="Q568">
        <v>1</v>
      </c>
      <c r="S568">
        <v>23</v>
      </c>
      <c r="T568">
        <v>0</v>
      </c>
      <c r="U568">
        <v>0</v>
      </c>
      <c r="V568">
        <v>5</v>
      </c>
      <c r="W568">
        <v>3</v>
      </c>
    </row>
    <row r="569" spans="1:23" x14ac:dyDescent="0.25">
      <c r="A569" t="s">
        <v>21</v>
      </c>
      <c r="B569" t="str">
        <f>IF(Aggregate[[#This Row],[Avg Monthly GB Download]]&lt;5, "Less than 5 GB", IF(Aggregate[[#This Row],[Avg Monthly GB Download]]&lt;10, "Between 5 and 10 GB", "10 or more GB"))</f>
        <v>Less than 5 GB</v>
      </c>
      <c r="C569">
        <v>9</v>
      </c>
      <c r="D569" t="s">
        <v>21</v>
      </c>
      <c r="E569" t="s">
        <v>22</v>
      </c>
      <c r="F569" t="s">
        <v>54</v>
      </c>
      <c r="G569" t="s">
        <v>26</v>
      </c>
      <c r="H569">
        <v>59</v>
      </c>
      <c r="I569" t="s">
        <v>21</v>
      </c>
      <c r="J569" t="s">
        <v>21</v>
      </c>
      <c r="L569" t="str">
        <f>IF(Aggregate[[#This Row],[Under 30]]="yes","Under 30", IF(Aggregate[[#This Row],[Senior]]="Yes","Senior","Others"))</f>
        <v>Others</v>
      </c>
      <c r="Q569">
        <v>1</v>
      </c>
      <c r="S569">
        <v>9</v>
      </c>
      <c r="T569">
        <v>0</v>
      </c>
      <c r="U569">
        <v>0</v>
      </c>
      <c r="V569">
        <v>0</v>
      </c>
      <c r="W569">
        <v>0</v>
      </c>
    </row>
    <row r="570" spans="1:23" x14ac:dyDescent="0.25">
      <c r="A570" t="s">
        <v>21</v>
      </c>
      <c r="B570" t="str">
        <f>IF(Aggregate[[#This Row],[Avg Monthly GB Download]]&lt;5, "Less than 5 GB", IF(Aggregate[[#This Row],[Avg Monthly GB Download]]&lt;10, "Between 5 and 10 GB", "10 or more GB"))</f>
        <v>Less than 5 GB</v>
      </c>
      <c r="C570">
        <v>9</v>
      </c>
      <c r="D570" t="s">
        <v>21</v>
      </c>
      <c r="E570" t="s">
        <v>22</v>
      </c>
      <c r="F570" t="s">
        <v>55</v>
      </c>
      <c r="G570" t="s">
        <v>26</v>
      </c>
      <c r="H570">
        <v>40</v>
      </c>
      <c r="I570" t="s">
        <v>21</v>
      </c>
      <c r="J570" t="s">
        <v>21</v>
      </c>
      <c r="L570" t="str">
        <f>IF(Aggregate[[#This Row],[Under 30]]="yes","Under 30", IF(Aggregate[[#This Row],[Senior]]="Yes","Senior","Others"))</f>
        <v>Others</v>
      </c>
      <c r="Q570">
        <v>1</v>
      </c>
      <c r="S570">
        <v>9</v>
      </c>
      <c r="T570">
        <v>2</v>
      </c>
      <c r="U570">
        <v>0</v>
      </c>
      <c r="V570">
        <v>0</v>
      </c>
      <c r="W570">
        <v>0</v>
      </c>
    </row>
    <row r="571" spans="1:23" x14ac:dyDescent="0.25">
      <c r="A571" t="s">
        <v>21</v>
      </c>
      <c r="B571" t="str">
        <f>IF(Aggregate[[#This Row],[Avg Monthly GB Download]]&lt;5, "Less than 5 GB", IF(Aggregate[[#This Row],[Avg Monthly GB Download]]&lt;10, "Between 5 and 10 GB", "10 or more GB"))</f>
        <v>Less than 5 GB</v>
      </c>
      <c r="C571">
        <v>9</v>
      </c>
      <c r="D571" t="s">
        <v>21</v>
      </c>
      <c r="E571" t="s">
        <v>22</v>
      </c>
      <c r="F571" t="s">
        <v>55</v>
      </c>
      <c r="G571" t="s">
        <v>26</v>
      </c>
      <c r="H571">
        <v>78</v>
      </c>
      <c r="I571" t="s">
        <v>21</v>
      </c>
      <c r="J571" t="s">
        <v>25</v>
      </c>
      <c r="K571" t="s">
        <v>21</v>
      </c>
      <c r="L571" t="str">
        <f>IF(Aggregate[[#This Row],[Under 30]]="yes","Under 30", IF(Aggregate[[#This Row],[Senior]]="Yes","Senior","Others"))</f>
        <v>Senior</v>
      </c>
      <c r="M571" t="s">
        <v>53</v>
      </c>
      <c r="N571" t="s">
        <v>38</v>
      </c>
      <c r="O571" t="s">
        <v>34</v>
      </c>
      <c r="P571" t="s">
        <v>34</v>
      </c>
      <c r="Q571">
        <v>1</v>
      </c>
      <c r="S571">
        <v>34</v>
      </c>
      <c r="T571">
        <v>1</v>
      </c>
      <c r="U571">
        <v>0</v>
      </c>
      <c r="V571">
        <v>5</v>
      </c>
      <c r="W571">
        <v>3</v>
      </c>
    </row>
    <row r="572" spans="1:23" x14ac:dyDescent="0.25">
      <c r="A572" t="s">
        <v>21</v>
      </c>
      <c r="B572" t="str">
        <f>IF(Aggregate[[#This Row],[Avg Monthly GB Download]]&lt;5, "Less than 5 GB", IF(Aggregate[[#This Row],[Avg Monthly GB Download]]&lt;10, "Between 5 and 10 GB", "10 or more GB"))</f>
        <v>Less than 5 GB</v>
      </c>
      <c r="C572">
        <v>9</v>
      </c>
      <c r="D572" t="s">
        <v>21</v>
      </c>
      <c r="E572" t="s">
        <v>22</v>
      </c>
      <c r="F572" t="s">
        <v>59</v>
      </c>
      <c r="G572" t="s">
        <v>24</v>
      </c>
      <c r="H572">
        <v>23</v>
      </c>
      <c r="I572" t="s">
        <v>25</v>
      </c>
      <c r="J572" t="s">
        <v>21</v>
      </c>
      <c r="L572" t="str">
        <f>IF(Aggregate[[#This Row],[Under 30]]="yes","Under 30", IF(Aggregate[[#This Row],[Senior]]="Yes","Senior","Others"))</f>
        <v>Under 30</v>
      </c>
      <c r="Q572">
        <v>1</v>
      </c>
      <c r="S572">
        <v>8</v>
      </c>
      <c r="T572">
        <v>0</v>
      </c>
      <c r="U572">
        <v>0</v>
      </c>
      <c r="V572">
        <v>0</v>
      </c>
      <c r="W572">
        <v>0</v>
      </c>
    </row>
    <row r="573" spans="1:23" x14ac:dyDescent="0.25">
      <c r="A573" t="s">
        <v>21</v>
      </c>
      <c r="B573" t="str">
        <f>IF(Aggregate[[#This Row],[Avg Monthly GB Download]]&lt;5, "Less than 5 GB", IF(Aggregate[[#This Row],[Avg Monthly GB Download]]&lt;10, "Between 5 and 10 GB", "10 or more GB"))</f>
        <v>Less than 5 GB</v>
      </c>
      <c r="C573">
        <v>9</v>
      </c>
      <c r="D573" t="s">
        <v>21</v>
      </c>
      <c r="E573" t="s">
        <v>22</v>
      </c>
      <c r="F573" t="s">
        <v>60</v>
      </c>
      <c r="G573" t="s">
        <v>26</v>
      </c>
      <c r="H573">
        <v>72</v>
      </c>
      <c r="I573" t="s">
        <v>21</v>
      </c>
      <c r="J573" t="s">
        <v>25</v>
      </c>
      <c r="K573" t="s">
        <v>21</v>
      </c>
      <c r="L573" t="str">
        <f>IF(Aggregate[[#This Row],[Under 30]]="yes","Under 30", IF(Aggregate[[#This Row],[Senior]]="Yes","Senior","Others"))</f>
        <v>Senior</v>
      </c>
      <c r="M573" t="s">
        <v>32</v>
      </c>
      <c r="N573" t="s">
        <v>38</v>
      </c>
      <c r="O573" t="s">
        <v>90</v>
      </c>
      <c r="P573" t="s">
        <v>103</v>
      </c>
      <c r="Q573">
        <v>1</v>
      </c>
      <c r="R573">
        <v>1</v>
      </c>
      <c r="S573">
        <v>45</v>
      </c>
      <c r="T573">
        <v>2</v>
      </c>
      <c r="U573">
        <v>0</v>
      </c>
      <c r="V573">
        <v>14</v>
      </c>
      <c r="W573">
        <v>2</v>
      </c>
    </row>
    <row r="574" spans="1:23" x14ac:dyDescent="0.25">
      <c r="A574" t="s">
        <v>21</v>
      </c>
      <c r="B574" t="str">
        <f>IF(Aggregate[[#This Row],[Avg Monthly GB Download]]&lt;5, "Less than 5 GB", IF(Aggregate[[#This Row],[Avg Monthly GB Download]]&lt;10, "Between 5 and 10 GB", "10 or more GB"))</f>
        <v>Less than 5 GB</v>
      </c>
      <c r="C574">
        <v>9</v>
      </c>
      <c r="D574" t="s">
        <v>21</v>
      </c>
      <c r="E574" t="s">
        <v>22</v>
      </c>
      <c r="F574" t="s">
        <v>61</v>
      </c>
      <c r="G574" t="s">
        <v>26</v>
      </c>
      <c r="H574">
        <v>58</v>
      </c>
      <c r="I574" t="s">
        <v>21</v>
      </c>
      <c r="J574" t="s">
        <v>21</v>
      </c>
      <c r="L574" t="str">
        <f>IF(Aggregate[[#This Row],[Under 30]]="yes","Under 30", IF(Aggregate[[#This Row],[Senior]]="Yes","Senior","Others"))</f>
        <v>Others</v>
      </c>
      <c r="Q574">
        <v>1</v>
      </c>
      <c r="S574">
        <v>7</v>
      </c>
      <c r="T574">
        <v>0</v>
      </c>
      <c r="U574">
        <v>0</v>
      </c>
      <c r="V574">
        <v>0</v>
      </c>
      <c r="W574">
        <v>0</v>
      </c>
    </row>
    <row r="575" spans="1:23" x14ac:dyDescent="0.25">
      <c r="A575" t="s">
        <v>21</v>
      </c>
      <c r="B575" t="str">
        <f>IF(Aggregate[[#This Row],[Avg Monthly GB Download]]&lt;5, "Less than 5 GB", IF(Aggregate[[#This Row],[Avg Monthly GB Download]]&lt;10, "Between 5 and 10 GB", "10 or more GB"))</f>
        <v>Less than 5 GB</v>
      </c>
      <c r="C575">
        <v>9</v>
      </c>
      <c r="D575" t="s">
        <v>21</v>
      </c>
      <c r="E575" t="s">
        <v>22</v>
      </c>
      <c r="F575" t="s">
        <v>64</v>
      </c>
      <c r="G575" t="s">
        <v>24</v>
      </c>
      <c r="H575">
        <v>62</v>
      </c>
      <c r="I575" t="s">
        <v>21</v>
      </c>
      <c r="J575" t="s">
        <v>21</v>
      </c>
      <c r="L575" t="str">
        <f>IF(Aggregate[[#This Row],[Under 30]]="yes","Under 30", IF(Aggregate[[#This Row],[Senior]]="Yes","Senior","Others"))</f>
        <v>Others</v>
      </c>
      <c r="Q575">
        <v>1</v>
      </c>
      <c r="S575">
        <v>48</v>
      </c>
      <c r="T575">
        <v>0</v>
      </c>
      <c r="U575">
        <v>0</v>
      </c>
      <c r="V575">
        <v>4</v>
      </c>
      <c r="W575">
        <v>3</v>
      </c>
    </row>
    <row r="576" spans="1:23" x14ac:dyDescent="0.25">
      <c r="A576" t="s">
        <v>21</v>
      </c>
      <c r="B576" t="str">
        <f>IF(Aggregate[[#This Row],[Avg Monthly GB Download]]&lt;5, "Less than 5 GB", IF(Aggregate[[#This Row],[Avg Monthly GB Download]]&lt;10, "Between 5 and 10 GB", "10 or more GB"))</f>
        <v>Less than 5 GB</v>
      </c>
      <c r="C576">
        <v>9</v>
      </c>
      <c r="D576" t="s">
        <v>21</v>
      </c>
      <c r="E576" t="s">
        <v>22</v>
      </c>
      <c r="F576" t="s">
        <v>68</v>
      </c>
      <c r="G576" t="s">
        <v>26</v>
      </c>
      <c r="H576">
        <v>33</v>
      </c>
      <c r="I576" t="s">
        <v>21</v>
      </c>
      <c r="J576" t="s">
        <v>21</v>
      </c>
      <c r="L576" t="str">
        <f>IF(Aggregate[[#This Row],[Under 30]]="yes","Under 30", IF(Aggregate[[#This Row],[Senior]]="Yes","Senior","Others"))</f>
        <v>Others</v>
      </c>
      <c r="Q576">
        <v>1</v>
      </c>
      <c r="S576">
        <v>11</v>
      </c>
      <c r="T576">
        <v>0</v>
      </c>
      <c r="U576">
        <v>0</v>
      </c>
      <c r="V576">
        <v>0</v>
      </c>
      <c r="W576">
        <v>0</v>
      </c>
    </row>
    <row r="577" spans="1:23" x14ac:dyDescent="0.25">
      <c r="A577" t="s">
        <v>21</v>
      </c>
      <c r="B577" t="str">
        <f>IF(Aggregate[[#This Row],[Avg Monthly GB Download]]&lt;5, "Less than 5 GB", IF(Aggregate[[#This Row],[Avg Monthly GB Download]]&lt;10, "Between 5 and 10 GB", "10 or more GB"))</f>
        <v>Less than 5 GB</v>
      </c>
      <c r="C577">
        <v>9</v>
      </c>
      <c r="D577" t="s">
        <v>21</v>
      </c>
      <c r="E577" t="s">
        <v>22</v>
      </c>
      <c r="F577" t="s">
        <v>79</v>
      </c>
      <c r="G577" t="s">
        <v>24</v>
      </c>
      <c r="H577">
        <v>42</v>
      </c>
      <c r="I577" t="s">
        <v>21</v>
      </c>
      <c r="J577" t="s">
        <v>21</v>
      </c>
      <c r="L577" t="str">
        <f>IF(Aggregate[[#This Row],[Under 30]]="yes","Under 30", IF(Aggregate[[#This Row],[Senior]]="Yes","Senior","Others"))</f>
        <v>Others</v>
      </c>
      <c r="Q577">
        <v>1</v>
      </c>
      <c r="S577">
        <v>7</v>
      </c>
      <c r="T577">
        <v>0</v>
      </c>
      <c r="U577">
        <v>0</v>
      </c>
      <c r="V577">
        <v>0</v>
      </c>
      <c r="W577">
        <v>0</v>
      </c>
    </row>
    <row r="578" spans="1:23" x14ac:dyDescent="0.25">
      <c r="A578" t="s">
        <v>21</v>
      </c>
      <c r="B578" t="str">
        <f>IF(Aggregate[[#This Row],[Avg Monthly GB Download]]&lt;5, "Less than 5 GB", IF(Aggregate[[#This Row],[Avg Monthly GB Download]]&lt;10, "Between 5 and 10 GB", "10 or more GB"))</f>
        <v>Between 5 and 10 GB</v>
      </c>
      <c r="C578">
        <v>9</v>
      </c>
      <c r="D578" t="s">
        <v>21</v>
      </c>
      <c r="E578" t="s">
        <v>22</v>
      </c>
      <c r="F578" t="s">
        <v>80</v>
      </c>
      <c r="G578" t="s">
        <v>24</v>
      </c>
      <c r="H578">
        <v>55</v>
      </c>
      <c r="I578" t="s">
        <v>21</v>
      </c>
      <c r="J578" t="s">
        <v>21</v>
      </c>
      <c r="L578" t="str">
        <f>IF(Aggregate[[#This Row],[Under 30]]="yes","Under 30", IF(Aggregate[[#This Row],[Senior]]="Yes","Senior","Others"))</f>
        <v>Others</v>
      </c>
      <c r="Q578">
        <v>1</v>
      </c>
      <c r="R578">
        <v>1</v>
      </c>
      <c r="S578">
        <v>31</v>
      </c>
      <c r="T578">
        <v>2</v>
      </c>
      <c r="U578">
        <v>0</v>
      </c>
      <c r="V578">
        <v>7</v>
      </c>
      <c r="W578">
        <v>5</v>
      </c>
    </row>
    <row r="579" spans="1:23" x14ac:dyDescent="0.25">
      <c r="A579" t="s">
        <v>21</v>
      </c>
      <c r="B579" t="str">
        <f>IF(Aggregate[[#This Row],[Avg Monthly GB Download]]&lt;5, "Less than 5 GB", IF(Aggregate[[#This Row],[Avg Monthly GB Download]]&lt;10, "Between 5 and 10 GB", "10 or more GB"))</f>
        <v>Less than 5 GB</v>
      </c>
      <c r="C579">
        <v>9</v>
      </c>
      <c r="D579" t="s">
        <v>21</v>
      </c>
      <c r="E579" t="s">
        <v>22</v>
      </c>
      <c r="F579" t="s">
        <v>80</v>
      </c>
      <c r="G579" t="s">
        <v>24</v>
      </c>
      <c r="H579">
        <v>61</v>
      </c>
      <c r="I579" t="s">
        <v>21</v>
      </c>
      <c r="J579" t="s">
        <v>21</v>
      </c>
      <c r="L579" t="str">
        <f>IF(Aggregate[[#This Row],[Under 30]]="yes","Under 30", IF(Aggregate[[#This Row],[Senior]]="Yes","Senior","Others"))</f>
        <v>Others</v>
      </c>
      <c r="Q579">
        <v>1</v>
      </c>
      <c r="S579">
        <v>9</v>
      </c>
      <c r="T579">
        <v>0</v>
      </c>
      <c r="U579">
        <v>0</v>
      </c>
      <c r="V579">
        <v>0</v>
      </c>
      <c r="W579">
        <v>0</v>
      </c>
    </row>
    <row r="580" spans="1:23" x14ac:dyDescent="0.25">
      <c r="A580" t="s">
        <v>21</v>
      </c>
      <c r="B580" t="str">
        <f>IF(Aggregate[[#This Row],[Avg Monthly GB Download]]&lt;5, "Less than 5 GB", IF(Aggregate[[#This Row],[Avg Monthly GB Download]]&lt;10, "Between 5 and 10 GB", "10 or more GB"))</f>
        <v>Less than 5 GB</v>
      </c>
      <c r="C580">
        <v>9</v>
      </c>
      <c r="D580" t="s">
        <v>21</v>
      </c>
      <c r="E580" t="s">
        <v>22</v>
      </c>
      <c r="F580" t="s">
        <v>83</v>
      </c>
      <c r="G580" t="s">
        <v>26</v>
      </c>
      <c r="H580">
        <v>59</v>
      </c>
      <c r="I580" t="s">
        <v>21</v>
      </c>
      <c r="J580" t="s">
        <v>21</v>
      </c>
      <c r="L580" t="str">
        <f>IF(Aggregate[[#This Row],[Under 30]]="yes","Under 30", IF(Aggregate[[#This Row],[Senior]]="Yes","Senior","Others"))</f>
        <v>Others</v>
      </c>
      <c r="Q580">
        <v>1</v>
      </c>
      <c r="S580">
        <v>11</v>
      </c>
      <c r="T580">
        <v>2</v>
      </c>
      <c r="U580">
        <v>0</v>
      </c>
      <c r="V580">
        <v>0</v>
      </c>
      <c r="W580">
        <v>0</v>
      </c>
    </row>
    <row r="581" spans="1:23" x14ac:dyDescent="0.25">
      <c r="A581" t="s">
        <v>21</v>
      </c>
      <c r="B581" t="str">
        <f>IF(Aggregate[[#This Row],[Avg Monthly GB Download]]&lt;5, "Less than 5 GB", IF(Aggregate[[#This Row],[Avg Monthly GB Download]]&lt;10, "Between 5 and 10 GB", "10 or more GB"))</f>
        <v>Less than 5 GB</v>
      </c>
      <c r="C581">
        <v>9</v>
      </c>
      <c r="D581" t="s">
        <v>21</v>
      </c>
      <c r="E581" t="s">
        <v>22</v>
      </c>
      <c r="F581" t="s">
        <v>84</v>
      </c>
      <c r="G581" t="s">
        <v>26</v>
      </c>
      <c r="H581">
        <v>29</v>
      </c>
      <c r="I581" t="s">
        <v>25</v>
      </c>
      <c r="J581" t="s">
        <v>21</v>
      </c>
      <c r="L581" t="str">
        <f>IF(Aggregate[[#This Row],[Under 30]]="yes","Under 30", IF(Aggregate[[#This Row],[Senior]]="Yes","Senior","Others"))</f>
        <v>Under 30</v>
      </c>
      <c r="Q581">
        <v>1</v>
      </c>
      <c r="S581">
        <v>10</v>
      </c>
      <c r="T581">
        <v>0</v>
      </c>
      <c r="U581">
        <v>0</v>
      </c>
      <c r="V581">
        <v>0</v>
      </c>
      <c r="W581">
        <v>0</v>
      </c>
    </row>
    <row r="582" spans="1:23" x14ac:dyDescent="0.25">
      <c r="A582" t="s">
        <v>21</v>
      </c>
      <c r="B582" t="str">
        <f>IF(Aggregate[[#This Row],[Avg Monthly GB Download]]&lt;5, "Less than 5 GB", IF(Aggregate[[#This Row],[Avg Monthly GB Download]]&lt;10, "Between 5 and 10 GB", "10 or more GB"))</f>
        <v>Between 5 and 10 GB</v>
      </c>
      <c r="C582">
        <v>9</v>
      </c>
      <c r="D582" t="s">
        <v>21</v>
      </c>
      <c r="E582" t="s">
        <v>22</v>
      </c>
      <c r="F582" t="s">
        <v>84</v>
      </c>
      <c r="G582" t="s">
        <v>26</v>
      </c>
      <c r="H582">
        <v>52</v>
      </c>
      <c r="I582" t="s">
        <v>21</v>
      </c>
      <c r="J582" t="s">
        <v>21</v>
      </c>
      <c r="L582" t="str">
        <f>IF(Aggregate[[#This Row],[Under 30]]="yes","Under 30", IF(Aggregate[[#This Row],[Senior]]="Yes","Senior","Others"))</f>
        <v>Others</v>
      </c>
      <c r="Q582">
        <v>1</v>
      </c>
      <c r="R582">
        <v>1</v>
      </c>
      <c r="S582">
        <v>25</v>
      </c>
      <c r="T582">
        <v>3</v>
      </c>
      <c r="U582">
        <v>0</v>
      </c>
      <c r="V582">
        <v>7</v>
      </c>
      <c r="W582">
        <v>7</v>
      </c>
    </row>
    <row r="583" spans="1:23" x14ac:dyDescent="0.25">
      <c r="A583" t="s">
        <v>21</v>
      </c>
      <c r="B583" t="str">
        <f>IF(Aggregate[[#This Row],[Avg Monthly GB Download]]&lt;5, "Less than 5 GB", IF(Aggregate[[#This Row],[Avg Monthly GB Download]]&lt;10, "Between 5 and 10 GB", "10 or more GB"))</f>
        <v>Less than 5 GB</v>
      </c>
      <c r="C583">
        <v>9</v>
      </c>
      <c r="D583" t="s">
        <v>21</v>
      </c>
      <c r="E583" t="s">
        <v>22</v>
      </c>
      <c r="F583" t="s">
        <v>86</v>
      </c>
      <c r="G583" t="s">
        <v>26</v>
      </c>
      <c r="H583">
        <v>22</v>
      </c>
      <c r="I583" t="s">
        <v>25</v>
      </c>
      <c r="J583" t="s">
        <v>21</v>
      </c>
      <c r="L583" t="str">
        <f>IF(Aggregate[[#This Row],[Under 30]]="yes","Under 30", IF(Aggregate[[#This Row],[Senior]]="Yes","Senior","Others"))</f>
        <v>Under 30</v>
      </c>
      <c r="Q583">
        <v>1</v>
      </c>
      <c r="S583">
        <v>9</v>
      </c>
      <c r="T583">
        <v>2</v>
      </c>
      <c r="U583">
        <v>0</v>
      </c>
      <c r="V583">
        <v>0</v>
      </c>
      <c r="W583">
        <v>0</v>
      </c>
    </row>
    <row r="584" spans="1:23" x14ac:dyDescent="0.25">
      <c r="A584" t="s">
        <v>21</v>
      </c>
      <c r="B584" t="str">
        <f>IF(Aggregate[[#This Row],[Avg Monthly GB Download]]&lt;5, "Less than 5 GB", IF(Aggregate[[#This Row],[Avg Monthly GB Download]]&lt;10, "Between 5 and 10 GB", "10 or more GB"))</f>
        <v>Less than 5 GB</v>
      </c>
      <c r="C584">
        <v>9</v>
      </c>
      <c r="D584" t="s">
        <v>21</v>
      </c>
      <c r="E584" t="s">
        <v>88</v>
      </c>
      <c r="F584" t="s">
        <v>23</v>
      </c>
      <c r="G584" t="s">
        <v>24</v>
      </c>
      <c r="H584">
        <v>38</v>
      </c>
      <c r="I584" t="s">
        <v>21</v>
      </c>
      <c r="J584" t="s">
        <v>21</v>
      </c>
      <c r="L584" t="str">
        <f>IF(Aggregate[[#This Row],[Under 30]]="yes","Under 30", IF(Aggregate[[#This Row],[Senior]]="Yes","Senior","Others"))</f>
        <v>Others</v>
      </c>
      <c r="Q584">
        <v>1</v>
      </c>
      <c r="R584">
        <v>1</v>
      </c>
      <c r="S584">
        <v>7</v>
      </c>
      <c r="T584">
        <v>0</v>
      </c>
      <c r="U584">
        <v>0</v>
      </c>
      <c r="V584">
        <v>0</v>
      </c>
      <c r="W584">
        <v>0</v>
      </c>
    </row>
    <row r="585" spans="1:23" x14ac:dyDescent="0.25">
      <c r="A585" t="s">
        <v>21</v>
      </c>
      <c r="B585" t="str">
        <f>IF(Aggregate[[#This Row],[Avg Monthly GB Download]]&lt;5, "Less than 5 GB", IF(Aggregate[[#This Row],[Avg Monthly GB Download]]&lt;10, "Between 5 and 10 GB", "10 or more GB"))</f>
        <v>Less than 5 GB</v>
      </c>
      <c r="C585">
        <v>9</v>
      </c>
      <c r="D585" t="s">
        <v>25</v>
      </c>
      <c r="E585" t="s">
        <v>22</v>
      </c>
      <c r="F585" t="s">
        <v>29</v>
      </c>
      <c r="G585" t="s">
        <v>26</v>
      </c>
      <c r="H585">
        <v>40</v>
      </c>
      <c r="I585" t="s">
        <v>21</v>
      </c>
      <c r="J585" t="s">
        <v>21</v>
      </c>
      <c r="L585" t="str">
        <f>IF(Aggregate[[#This Row],[Under 30]]="yes","Under 30", IF(Aggregate[[#This Row],[Senior]]="Yes","Senior","Others"))</f>
        <v>Others</v>
      </c>
      <c r="Q585">
        <v>1</v>
      </c>
      <c r="R585">
        <v>1</v>
      </c>
      <c r="S585">
        <v>10</v>
      </c>
      <c r="T585">
        <v>2</v>
      </c>
      <c r="U585">
        <v>50.9</v>
      </c>
      <c r="V585">
        <v>0</v>
      </c>
      <c r="W585">
        <v>0</v>
      </c>
    </row>
    <row r="586" spans="1:23" x14ac:dyDescent="0.25">
      <c r="A586" t="s">
        <v>21</v>
      </c>
      <c r="B586" t="str">
        <f>IF(Aggregate[[#This Row],[Avg Monthly GB Download]]&lt;5, "Less than 5 GB", IF(Aggregate[[#This Row],[Avg Monthly GB Download]]&lt;10, "Between 5 and 10 GB", "10 or more GB"))</f>
        <v>Less than 5 GB</v>
      </c>
      <c r="C586">
        <v>9</v>
      </c>
      <c r="D586" t="s">
        <v>25</v>
      </c>
      <c r="E586" t="s">
        <v>22</v>
      </c>
      <c r="F586" t="s">
        <v>30</v>
      </c>
      <c r="G586" t="s">
        <v>24</v>
      </c>
      <c r="H586">
        <v>26</v>
      </c>
      <c r="I586" t="s">
        <v>25</v>
      </c>
      <c r="J586" t="s">
        <v>21</v>
      </c>
      <c r="L586" t="str">
        <f>IF(Aggregate[[#This Row],[Under 30]]="yes","Under 30", IF(Aggregate[[#This Row],[Senior]]="Yes","Senior","Others"))</f>
        <v>Under 30</v>
      </c>
      <c r="Q586">
        <v>1</v>
      </c>
      <c r="S586">
        <v>10</v>
      </c>
      <c r="T586">
        <v>1</v>
      </c>
      <c r="U586">
        <v>67.5</v>
      </c>
      <c r="V586">
        <v>0</v>
      </c>
      <c r="W586">
        <v>0</v>
      </c>
    </row>
    <row r="587" spans="1:23" x14ac:dyDescent="0.25">
      <c r="A587" t="s">
        <v>21</v>
      </c>
      <c r="B587" t="str">
        <f>IF(Aggregate[[#This Row],[Avg Monthly GB Download]]&lt;5, "Less than 5 GB", IF(Aggregate[[#This Row],[Avg Monthly GB Download]]&lt;10, "Between 5 and 10 GB", "10 or more GB"))</f>
        <v>Less than 5 GB</v>
      </c>
      <c r="C587">
        <v>9</v>
      </c>
      <c r="D587" t="s">
        <v>25</v>
      </c>
      <c r="E587" t="s">
        <v>22</v>
      </c>
      <c r="F587" t="s">
        <v>41</v>
      </c>
      <c r="G587" t="s">
        <v>26</v>
      </c>
      <c r="H587">
        <v>84</v>
      </c>
      <c r="I587" t="s">
        <v>21</v>
      </c>
      <c r="J587" t="s">
        <v>25</v>
      </c>
      <c r="K587" t="s">
        <v>21</v>
      </c>
      <c r="L587" t="str">
        <f>IF(Aggregate[[#This Row],[Under 30]]="yes","Under 30", IF(Aggregate[[#This Row],[Senior]]="Yes","Senior","Others"))</f>
        <v>Senior</v>
      </c>
      <c r="M587" t="s">
        <v>98</v>
      </c>
      <c r="N587" t="s">
        <v>33</v>
      </c>
      <c r="O587" t="s">
        <v>34</v>
      </c>
      <c r="P587" t="s">
        <v>34</v>
      </c>
      <c r="Q587">
        <v>1</v>
      </c>
      <c r="S587">
        <v>9</v>
      </c>
      <c r="T587">
        <v>0</v>
      </c>
      <c r="U587">
        <v>43.7</v>
      </c>
      <c r="V587">
        <v>0</v>
      </c>
      <c r="W587">
        <v>0</v>
      </c>
    </row>
    <row r="588" spans="1:23" x14ac:dyDescent="0.25">
      <c r="A588" t="s">
        <v>21</v>
      </c>
      <c r="B588" t="str">
        <f>IF(Aggregate[[#This Row],[Avg Monthly GB Download]]&lt;5, "Less than 5 GB", IF(Aggregate[[#This Row],[Avg Monthly GB Download]]&lt;10, "Between 5 and 10 GB", "10 or more GB"))</f>
        <v>Less than 5 GB</v>
      </c>
      <c r="C588">
        <v>9</v>
      </c>
      <c r="D588" t="s">
        <v>25</v>
      </c>
      <c r="E588" t="s">
        <v>22</v>
      </c>
      <c r="F588" t="s">
        <v>52</v>
      </c>
      <c r="G588" t="s">
        <v>26</v>
      </c>
      <c r="H588">
        <v>61</v>
      </c>
      <c r="I588" t="s">
        <v>21</v>
      </c>
      <c r="J588" t="s">
        <v>21</v>
      </c>
      <c r="L588" t="str">
        <f>IF(Aggregate[[#This Row],[Under 30]]="yes","Under 30", IF(Aggregate[[#This Row],[Senior]]="Yes","Senior","Others"))</f>
        <v>Others</v>
      </c>
      <c r="Q588">
        <v>1</v>
      </c>
      <c r="S588">
        <v>8</v>
      </c>
      <c r="T588">
        <v>0</v>
      </c>
      <c r="U588">
        <v>14</v>
      </c>
      <c r="V588">
        <v>0</v>
      </c>
      <c r="W588">
        <v>0</v>
      </c>
    </row>
    <row r="589" spans="1:23" x14ac:dyDescent="0.25">
      <c r="A589" t="s">
        <v>21</v>
      </c>
      <c r="B589" t="str">
        <f>IF(Aggregate[[#This Row],[Avg Monthly GB Download]]&lt;5, "Less than 5 GB", IF(Aggregate[[#This Row],[Avg Monthly GB Download]]&lt;10, "Between 5 and 10 GB", "10 or more GB"))</f>
        <v>Less than 5 GB</v>
      </c>
      <c r="C589">
        <v>9</v>
      </c>
      <c r="D589" t="s">
        <v>25</v>
      </c>
      <c r="E589" t="s">
        <v>22</v>
      </c>
      <c r="F589" t="s">
        <v>58</v>
      </c>
      <c r="G589" t="s">
        <v>26</v>
      </c>
      <c r="H589">
        <v>62</v>
      </c>
      <c r="I589" t="s">
        <v>21</v>
      </c>
      <c r="J589" t="s">
        <v>21</v>
      </c>
      <c r="L589" t="str">
        <f>IF(Aggregate[[#This Row],[Under 30]]="yes","Under 30", IF(Aggregate[[#This Row],[Senior]]="Yes","Senior","Others"))</f>
        <v>Others</v>
      </c>
      <c r="Q589">
        <v>1</v>
      </c>
      <c r="S589">
        <v>10</v>
      </c>
      <c r="T589">
        <v>0</v>
      </c>
      <c r="U589">
        <v>30.3</v>
      </c>
      <c r="V589">
        <v>0</v>
      </c>
      <c r="W589">
        <v>0</v>
      </c>
    </row>
    <row r="590" spans="1:23" x14ac:dyDescent="0.25">
      <c r="A590" t="s">
        <v>21</v>
      </c>
      <c r="B590" t="str">
        <f>IF(Aggregate[[#This Row],[Avg Monthly GB Download]]&lt;5, "Less than 5 GB", IF(Aggregate[[#This Row],[Avg Monthly GB Download]]&lt;10, "Between 5 and 10 GB", "10 or more GB"))</f>
        <v>10 or more GB</v>
      </c>
      <c r="C590">
        <v>9</v>
      </c>
      <c r="D590" t="s">
        <v>25</v>
      </c>
      <c r="E590" t="s">
        <v>22</v>
      </c>
      <c r="F590" t="s">
        <v>67</v>
      </c>
      <c r="G590" t="s">
        <v>24</v>
      </c>
      <c r="H590">
        <v>27</v>
      </c>
      <c r="I590" t="s">
        <v>25</v>
      </c>
      <c r="J590" t="s">
        <v>21</v>
      </c>
      <c r="L590" t="str">
        <f>IF(Aggregate[[#This Row],[Under 30]]="yes","Under 30", IF(Aggregate[[#This Row],[Senior]]="Yes","Senior","Others"))</f>
        <v>Under 30</v>
      </c>
      <c r="Q590">
        <v>1</v>
      </c>
      <c r="R590">
        <v>1</v>
      </c>
      <c r="S590">
        <v>26</v>
      </c>
      <c r="T590">
        <v>2</v>
      </c>
      <c r="U590">
        <v>29.7</v>
      </c>
      <c r="V590">
        <v>7</v>
      </c>
      <c r="W590">
        <v>14</v>
      </c>
    </row>
    <row r="591" spans="1:23" x14ac:dyDescent="0.25">
      <c r="A591" t="s">
        <v>21</v>
      </c>
      <c r="B591" t="str">
        <f>IF(Aggregate[[#This Row],[Avg Monthly GB Download]]&lt;5, "Less than 5 GB", IF(Aggregate[[#This Row],[Avg Monthly GB Download]]&lt;10, "Between 5 and 10 GB", "10 or more GB"))</f>
        <v>Less than 5 GB</v>
      </c>
      <c r="C591">
        <v>9</v>
      </c>
      <c r="D591" t="s">
        <v>25</v>
      </c>
      <c r="E591" t="s">
        <v>22</v>
      </c>
      <c r="F591" t="s">
        <v>67</v>
      </c>
      <c r="G591" t="s">
        <v>26</v>
      </c>
      <c r="H591">
        <v>43</v>
      </c>
      <c r="I591" t="s">
        <v>21</v>
      </c>
      <c r="J591" t="s">
        <v>21</v>
      </c>
      <c r="L591" t="str">
        <f>IF(Aggregate[[#This Row],[Under 30]]="yes","Under 30", IF(Aggregate[[#This Row],[Senior]]="Yes","Senior","Others"))</f>
        <v>Others</v>
      </c>
      <c r="Q591">
        <v>1</v>
      </c>
      <c r="S591">
        <v>13</v>
      </c>
      <c r="T591">
        <v>1</v>
      </c>
      <c r="U591">
        <v>70.2</v>
      </c>
      <c r="V591">
        <v>0</v>
      </c>
      <c r="W591">
        <v>0</v>
      </c>
    </row>
    <row r="592" spans="1:23" x14ac:dyDescent="0.25">
      <c r="A592" t="s">
        <v>21</v>
      </c>
      <c r="B592" t="str">
        <f>IF(Aggregate[[#This Row],[Avg Monthly GB Download]]&lt;5, "Less than 5 GB", IF(Aggregate[[#This Row],[Avg Monthly GB Download]]&lt;10, "Between 5 and 10 GB", "10 or more GB"))</f>
        <v>Between 5 and 10 GB</v>
      </c>
      <c r="C592">
        <v>9</v>
      </c>
      <c r="D592" t="s">
        <v>25</v>
      </c>
      <c r="E592" t="s">
        <v>22</v>
      </c>
      <c r="F592" t="s">
        <v>67</v>
      </c>
      <c r="G592" t="s">
        <v>26</v>
      </c>
      <c r="H592">
        <v>67</v>
      </c>
      <c r="I592" t="s">
        <v>21</v>
      </c>
      <c r="J592" t="s">
        <v>25</v>
      </c>
      <c r="K592" t="s">
        <v>21</v>
      </c>
      <c r="L592" t="str">
        <f>IF(Aggregate[[#This Row],[Under 30]]="yes","Under 30", IF(Aggregate[[#This Row],[Senior]]="Yes","Senior","Others"))</f>
        <v>Senior</v>
      </c>
      <c r="M592" t="s">
        <v>32</v>
      </c>
      <c r="N592" t="s">
        <v>38</v>
      </c>
      <c r="O592" t="s">
        <v>56</v>
      </c>
      <c r="P592" t="s">
        <v>96</v>
      </c>
      <c r="Q592">
        <v>1</v>
      </c>
      <c r="R592">
        <v>1</v>
      </c>
      <c r="S592">
        <v>45</v>
      </c>
      <c r="T592">
        <v>4</v>
      </c>
      <c r="U592">
        <v>11.6</v>
      </c>
      <c r="V592">
        <v>13</v>
      </c>
      <c r="W592">
        <v>8</v>
      </c>
    </row>
    <row r="593" spans="1:23" x14ac:dyDescent="0.25">
      <c r="A593" t="s">
        <v>21</v>
      </c>
      <c r="B593" t="str">
        <f>IF(Aggregate[[#This Row],[Avg Monthly GB Download]]&lt;5, "Less than 5 GB", IF(Aggregate[[#This Row],[Avg Monthly GB Download]]&lt;10, "Between 5 and 10 GB", "10 or more GB"))</f>
        <v>Between 5 and 10 GB</v>
      </c>
      <c r="C593">
        <v>9</v>
      </c>
      <c r="D593" t="s">
        <v>25</v>
      </c>
      <c r="E593" t="s">
        <v>22</v>
      </c>
      <c r="F593" t="s">
        <v>72</v>
      </c>
      <c r="G593" t="s">
        <v>26</v>
      </c>
      <c r="H593">
        <v>49</v>
      </c>
      <c r="I593" t="s">
        <v>21</v>
      </c>
      <c r="J593" t="s">
        <v>21</v>
      </c>
      <c r="L593" t="str">
        <f>IF(Aggregate[[#This Row],[Under 30]]="yes","Under 30", IF(Aggregate[[#This Row],[Senior]]="Yes","Senior","Others"))</f>
        <v>Others</v>
      </c>
      <c r="Q593">
        <v>1</v>
      </c>
      <c r="R593">
        <v>1</v>
      </c>
      <c r="S593">
        <v>19</v>
      </c>
      <c r="T593">
        <v>1</v>
      </c>
      <c r="U593">
        <v>20.9</v>
      </c>
      <c r="V593">
        <v>25</v>
      </c>
      <c r="W593">
        <v>6</v>
      </c>
    </row>
    <row r="594" spans="1:23" x14ac:dyDescent="0.25">
      <c r="A594" t="s">
        <v>21</v>
      </c>
      <c r="B594" t="str">
        <f>IF(Aggregate[[#This Row],[Avg Monthly GB Download]]&lt;5, "Less than 5 GB", IF(Aggregate[[#This Row],[Avg Monthly GB Download]]&lt;10, "Between 5 and 10 GB", "10 or more GB"))</f>
        <v>Less than 5 GB</v>
      </c>
      <c r="C594">
        <v>9</v>
      </c>
      <c r="D594" t="s">
        <v>25</v>
      </c>
      <c r="E594" t="s">
        <v>22</v>
      </c>
      <c r="F594" t="s">
        <v>73</v>
      </c>
      <c r="G594" t="s">
        <v>24</v>
      </c>
      <c r="H594">
        <v>24</v>
      </c>
      <c r="I594" t="s">
        <v>25</v>
      </c>
      <c r="J594" t="s">
        <v>21</v>
      </c>
      <c r="L594" t="str">
        <f>IF(Aggregate[[#This Row],[Under 30]]="yes","Under 30", IF(Aggregate[[#This Row],[Senior]]="Yes","Senior","Others"))</f>
        <v>Under 30</v>
      </c>
      <c r="Q594">
        <v>1</v>
      </c>
      <c r="S594">
        <v>10</v>
      </c>
      <c r="T594">
        <v>0</v>
      </c>
      <c r="U594">
        <v>32.4</v>
      </c>
      <c r="V594">
        <v>0</v>
      </c>
      <c r="W594">
        <v>0</v>
      </c>
    </row>
    <row r="595" spans="1:23" x14ac:dyDescent="0.25">
      <c r="A595" t="s">
        <v>21</v>
      </c>
      <c r="B595" t="str">
        <f>IF(Aggregate[[#This Row],[Avg Monthly GB Download]]&lt;5, "Less than 5 GB", IF(Aggregate[[#This Row],[Avg Monthly GB Download]]&lt;10, "Between 5 and 10 GB", "10 or more GB"))</f>
        <v>Less than 5 GB</v>
      </c>
      <c r="C595">
        <v>9</v>
      </c>
      <c r="D595" t="s">
        <v>25</v>
      </c>
      <c r="E595" t="s">
        <v>22</v>
      </c>
      <c r="F595" t="s">
        <v>73</v>
      </c>
      <c r="G595" t="s">
        <v>26</v>
      </c>
      <c r="H595">
        <v>37</v>
      </c>
      <c r="I595" t="s">
        <v>21</v>
      </c>
      <c r="J595" t="s">
        <v>21</v>
      </c>
      <c r="L595" t="str">
        <f>IF(Aggregate[[#This Row],[Under 30]]="yes","Under 30", IF(Aggregate[[#This Row],[Senior]]="Yes","Senior","Others"))</f>
        <v>Others</v>
      </c>
      <c r="Q595">
        <v>1</v>
      </c>
      <c r="S595">
        <v>10</v>
      </c>
      <c r="T595">
        <v>0</v>
      </c>
      <c r="U595">
        <v>34.5</v>
      </c>
      <c r="V595">
        <v>0</v>
      </c>
      <c r="W595">
        <v>0</v>
      </c>
    </row>
    <row r="596" spans="1:23" x14ac:dyDescent="0.25">
      <c r="A596" t="s">
        <v>21</v>
      </c>
      <c r="B596" t="str">
        <f>IF(Aggregate[[#This Row],[Avg Monthly GB Download]]&lt;5, "Less than 5 GB", IF(Aggregate[[#This Row],[Avg Monthly GB Download]]&lt;10, "Between 5 and 10 GB", "10 or more GB"))</f>
        <v>Between 5 and 10 GB</v>
      </c>
      <c r="C596">
        <v>9</v>
      </c>
      <c r="D596" t="s">
        <v>25</v>
      </c>
      <c r="E596" t="s">
        <v>22</v>
      </c>
      <c r="F596" t="s">
        <v>77</v>
      </c>
      <c r="G596" t="s">
        <v>24</v>
      </c>
      <c r="H596">
        <v>45</v>
      </c>
      <c r="I596" t="s">
        <v>21</v>
      </c>
      <c r="J596" t="s">
        <v>21</v>
      </c>
      <c r="L596" t="str">
        <f>IF(Aggregate[[#This Row],[Under 30]]="yes","Under 30", IF(Aggregate[[#This Row],[Senior]]="Yes","Senior","Others"))</f>
        <v>Others</v>
      </c>
      <c r="Q596">
        <v>1</v>
      </c>
      <c r="S596">
        <v>18</v>
      </c>
      <c r="T596">
        <v>0</v>
      </c>
      <c r="U596">
        <v>21.6</v>
      </c>
      <c r="V596">
        <v>0</v>
      </c>
      <c r="W596">
        <v>7</v>
      </c>
    </row>
    <row r="597" spans="1:23" x14ac:dyDescent="0.25">
      <c r="A597" t="s">
        <v>21</v>
      </c>
      <c r="B597" t="str">
        <f>IF(Aggregate[[#This Row],[Avg Monthly GB Download]]&lt;5, "Less than 5 GB", IF(Aggregate[[#This Row],[Avg Monthly GB Download]]&lt;10, "Between 5 and 10 GB", "10 or more GB"))</f>
        <v>Less than 5 GB</v>
      </c>
      <c r="C597">
        <v>9</v>
      </c>
      <c r="D597" t="s">
        <v>25</v>
      </c>
      <c r="E597" t="s">
        <v>22</v>
      </c>
      <c r="F597" t="s">
        <v>78</v>
      </c>
      <c r="G597" t="s">
        <v>24</v>
      </c>
      <c r="H597">
        <v>27</v>
      </c>
      <c r="I597" t="s">
        <v>25</v>
      </c>
      <c r="J597" t="s">
        <v>21</v>
      </c>
      <c r="L597" t="str">
        <f>IF(Aggregate[[#This Row],[Under 30]]="yes","Under 30", IF(Aggregate[[#This Row],[Senior]]="Yes","Senior","Others"))</f>
        <v>Under 30</v>
      </c>
      <c r="Q597">
        <v>1</v>
      </c>
      <c r="S597">
        <v>13</v>
      </c>
      <c r="T597">
        <v>0</v>
      </c>
      <c r="U597">
        <v>21.6</v>
      </c>
      <c r="V597">
        <v>0</v>
      </c>
      <c r="W597">
        <v>0</v>
      </c>
    </row>
    <row r="598" spans="1:23" x14ac:dyDescent="0.25">
      <c r="A598" t="s">
        <v>21</v>
      </c>
      <c r="B598" t="str">
        <f>IF(Aggregate[[#This Row],[Avg Monthly GB Download]]&lt;5, "Less than 5 GB", IF(Aggregate[[#This Row],[Avg Monthly GB Download]]&lt;10, "Between 5 and 10 GB", "10 or more GB"))</f>
        <v>Less than 5 GB</v>
      </c>
      <c r="C598">
        <v>9</v>
      </c>
      <c r="D598" t="s">
        <v>25</v>
      </c>
      <c r="E598" t="s">
        <v>22</v>
      </c>
      <c r="F598" t="s">
        <v>81</v>
      </c>
      <c r="G598" t="s">
        <v>24</v>
      </c>
      <c r="H598">
        <v>67</v>
      </c>
      <c r="I598" t="s">
        <v>21</v>
      </c>
      <c r="J598" t="s">
        <v>25</v>
      </c>
      <c r="K598" t="s">
        <v>21</v>
      </c>
      <c r="L598" t="str">
        <f>IF(Aggregate[[#This Row],[Under 30]]="yes","Under 30", IF(Aggregate[[#This Row],[Senior]]="Yes","Senior","Others"))</f>
        <v>Senior</v>
      </c>
      <c r="M598" t="s">
        <v>32</v>
      </c>
      <c r="N598" t="s">
        <v>38</v>
      </c>
      <c r="O598" t="s">
        <v>65</v>
      </c>
      <c r="P598" t="s">
        <v>66</v>
      </c>
      <c r="Q598">
        <v>1</v>
      </c>
      <c r="R598">
        <v>1</v>
      </c>
      <c r="S598">
        <v>35</v>
      </c>
      <c r="T598">
        <v>1</v>
      </c>
      <c r="U598">
        <v>58.5</v>
      </c>
      <c r="V598">
        <v>19</v>
      </c>
      <c r="W598">
        <v>1</v>
      </c>
    </row>
    <row r="599" spans="1:23" x14ac:dyDescent="0.25">
      <c r="A599" t="s">
        <v>21</v>
      </c>
      <c r="B599" t="str">
        <f>IF(Aggregate[[#This Row],[Avg Monthly GB Download]]&lt;5, "Less than 5 GB", IF(Aggregate[[#This Row],[Avg Monthly GB Download]]&lt;10, "Between 5 and 10 GB", "10 or more GB"))</f>
        <v>Less than 5 GB</v>
      </c>
      <c r="C599">
        <v>9</v>
      </c>
      <c r="D599" t="s">
        <v>25</v>
      </c>
      <c r="E599" t="s">
        <v>22</v>
      </c>
      <c r="F599" t="s">
        <v>81</v>
      </c>
      <c r="G599" t="s">
        <v>26</v>
      </c>
      <c r="H599">
        <v>30</v>
      </c>
      <c r="I599" t="s">
        <v>21</v>
      </c>
      <c r="J599" t="s">
        <v>21</v>
      </c>
      <c r="L599" t="str">
        <f>IF(Aggregate[[#This Row],[Under 30]]="yes","Under 30", IF(Aggregate[[#This Row],[Senior]]="Yes","Senior","Others"))</f>
        <v>Others</v>
      </c>
      <c r="Q599">
        <v>1</v>
      </c>
      <c r="S599">
        <v>8</v>
      </c>
      <c r="T599">
        <v>0</v>
      </c>
      <c r="U599">
        <v>28.8</v>
      </c>
      <c r="V599">
        <v>0</v>
      </c>
      <c r="W599">
        <v>0</v>
      </c>
    </row>
    <row r="600" spans="1:23" x14ac:dyDescent="0.25">
      <c r="A600" t="s">
        <v>21</v>
      </c>
      <c r="B600" t="str">
        <f>IF(Aggregate[[#This Row],[Avg Monthly GB Download]]&lt;5, "Less than 5 GB", IF(Aggregate[[#This Row],[Avg Monthly GB Download]]&lt;10, "Between 5 and 10 GB", "10 or more GB"))</f>
        <v>10 or more GB</v>
      </c>
      <c r="C600">
        <v>9</v>
      </c>
      <c r="D600" t="s">
        <v>25</v>
      </c>
      <c r="E600" t="s">
        <v>22</v>
      </c>
      <c r="F600" t="s">
        <v>82</v>
      </c>
      <c r="G600" t="s">
        <v>24</v>
      </c>
      <c r="H600">
        <v>37</v>
      </c>
      <c r="I600" t="s">
        <v>21</v>
      </c>
      <c r="J600" t="s">
        <v>21</v>
      </c>
      <c r="L600" t="str">
        <f>IF(Aggregate[[#This Row],[Under 30]]="yes","Under 30", IF(Aggregate[[#This Row],[Senior]]="Yes","Senior","Others"))</f>
        <v>Others</v>
      </c>
      <c r="Q600">
        <v>1</v>
      </c>
      <c r="R600">
        <v>1</v>
      </c>
      <c r="S600">
        <v>62</v>
      </c>
      <c r="T600">
        <v>2</v>
      </c>
      <c r="U600">
        <v>16.600000000000001</v>
      </c>
      <c r="V600">
        <v>17</v>
      </c>
      <c r="W600">
        <v>13</v>
      </c>
    </row>
    <row r="601" spans="1:23" x14ac:dyDescent="0.25">
      <c r="A601" t="s">
        <v>21</v>
      </c>
      <c r="B601" t="str">
        <f>IF(Aggregate[[#This Row],[Avg Monthly GB Download]]&lt;5, "Less than 5 GB", IF(Aggregate[[#This Row],[Avg Monthly GB Download]]&lt;10, "Between 5 and 10 GB", "10 or more GB"))</f>
        <v>Less than 5 GB</v>
      </c>
      <c r="C601">
        <v>9</v>
      </c>
      <c r="D601" t="s">
        <v>25</v>
      </c>
      <c r="E601" t="s">
        <v>22</v>
      </c>
      <c r="F601" t="s">
        <v>84</v>
      </c>
      <c r="G601" t="s">
        <v>26</v>
      </c>
      <c r="H601">
        <v>29</v>
      </c>
      <c r="I601" t="s">
        <v>25</v>
      </c>
      <c r="J601" t="s">
        <v>21</v>
      </c>
      <c r="L601" t="str">
        <f>IF(Aggregate[[#This Row],[Under 30]]="yes","Under 30", IF(Aggregate[[#This Row],[Senior]]="Yes","Senior","Others"))</f>
        <v>Under 30</v>
      </c>
      <c r="Q601">
        <v>1</v>
      </c>
      <c r="S601">
        <v>8</v>
      </c>
      <c r="T601">
        <v>0</v>
      </c>
      <c r="U601">
        <v>55.4</v>
      </c>
      <c r="V601">
        <v>0</v>
      </c>
      <c r="W601">
        <v>0</v>
      </c>
    </row>
    <row r="602" spans="1:23" x14ac:dyDescent="0.25">
      <c r="A602" t="s">
        <v>21</v>
      </c>
      <c r="B602" t="str">
        <f>IF(Aggregate[[#This Row],[Avg Monthly GB Download]]&lt;5, "Less than 5 GB", IF(Aggregate[[#This Row],[Avg Monthly GB Download]]&lt;10, "Between 5 and 10 GB", "10 or more GB"))</f>
        <v>Less than 5 GB</v>
      </c>
      <c r="C602">
        <v>9</v>
      </c>
      <c r="D602" t="s">
        <v>25</v>
      </c>
      <c r="E602" t="s">
        <v>88</v>
      </c>
      <c r="F602" t="s">
        <v>36</v>
      </c>
      <c r="G602" t="s">
        <v>24</v>
      </c>
      <c r="H602">
        <v>21</v>
      </c>
      <c r="I602" t="s">
        <v>25</v>
      </c>
      <c r="J602" t="s">
        <v>21</v>
      </c>
      <c r="L602" t="str">
        <f>IF(Aggregate[[#This Row],[Under 30]]="yes","Under 30", IF(Aggregate[[#This Row],[Senior]]="Yes","Senior","Others"))</f>
        <v>Under 30</v>
      </c>
      <c r="Q602">
        <v>1</v>
      </c>
      <c r="S602">
        <v>7</v>
      </c>
      <c r="T602">
        <v>0</v>
      </c>
      <c r="U602">
        <v>0</v>
      </c>
      <c r="V602">
        <v>0</v>
      </c>
      <c r="W602">
        <v>0</v>
      </c>
    </row>
    <row r="603" spans="1:23" x14ac:dyDescent="0.25">
      <c r="A603" t="s">
        <v>21</v>
      </c>
      <c r="B603" t="str">
        <f>IF(Aggregate[[#This Row],[Avg Monthly GB Download]]&lt;5, "Less than 5 GB", IF(Aggregate[[#This Row],[Avg Monthly GB Download]]&lt;10, "Between 5 and 10 GB", "10 or more GB"))</f>
        <v>Less than 5 GB</v>
      </c>
      <c r="C603">
        <v>10</v>
      </c>
      <c r="D603" t="s">
        <v>21</v>
      </c>
      <c r="E603" t="s">
        <v>22</v>
      </c>
      <c r="F603" t="s">
        <v>30</v>
      </c>
      <c r="G603" t="s">
        <v>26</v>
      </c>
      <c r="H603">
        <v>44</v>
      </c>
      <c r="I603" t="s">
        <v>21</v>
      </c>
      <c r="J603" t="s">
        <v>21</v>
      </c>
      <c r="L603" t="str">
        <f>IF(Aggregate[[#This Row],[Under 30]]="yes","Under 30", IF(Aggregate[[#This Row],[Senior]]="Yes","Senior","Others"))</f>
        <v>Others</v>
      </c>
      <c r="Q603">
        <v>1</v>
      </c>
      <c r="S603">
        <v>13</v>
      </c>
      <c r="T603">
        <v>0</v>
      </c>
      <c r="U603">
        <v>0</v>
      </c>
      <c r="V603">
        <v>0</v>
      </c>
      <c r="W603">
        <v>0</v>
      </c>
    </row>
    <row r="604" spans="1:23" x14ac:dyDescent="0.25">
      <c r="A604" t="s">
        <v>21</v>
      </c>
      <c r="B604" t="str">
        <f>IF(Aggregate[[#This Row],[Avg Monthly GB Download]]&lt;5, "Less than 5 GB", IF(Aggregate[[#This Row],[Avg Monthly GB Download]]&lt;10, "Between 5 and 10 GB", "10 or more GB"))</f>
        <v>Less than 5 GB</v>
      </c>
      <c r="C604">
        <v>10</v>
      </c>
      <c r="D604" t="s">
        <v>21</v>
      </c>
      <c r="E604" t="s">
        <v>22</v>
      </c>
      <c r="F604" t="s">
        <v>35</v>
      </c>
      <c r="G604" t="s">
        <v>24</v>
      </c>
      <c r="H604">
        <v>47</v>
      </c>
      <c r="I604" t="s">
        <v>21</v>
      </c>
      <c r="J604" t="s">
        <v>21</v>
      </c>
      <c r="L604" t="str">
        <f>IF(Aggregate[[#This Row],[Under 30]]="yes","Under 30", IF(Aggregate[[#This Row],[Senior]]="Yes","Senior","Others"))</f>
        <v>Others</v>
      </c>
      <c r="Q604">
        <v>1</v>
      </c>
      <c r="S604">
        <v>7</v>
      </c>
      <c r="T604">
        <v>0</v>
      </c>
      <c r="U604">
        <v>0</v>
      </c>
      <c r="V604">
        <v>0</v>
      </c>
      <c r="W604">
        <v>0</v>
      </c>
    </row>
    <row r="605" spans="1:23" x14ac:dyDescent="0.25">
      <c r="A605" t="s">
        <v>21</v>
      </c>
      <c r="B605" t="str">
        <f>IF(Aggregate[[#This Row],[Avg Monthly GB Download]]&lt;5, "Less than 5 GB", IF(Aggregate[[#This Row],[Avg Monthly GB Download]]&lt;10, "Between 5 and 10 GB", "10 or more GB"))</f>
        <v>10 or more GB</v>
      </c>
      <c r="C605">
        <v>10</v>
      </c>
      <c r="D605" t="s">
        <v>21</v>
      </c>
      <c r="E605" t="s">
        <v>22</v>
      </c>
      <c r="F605" t="s">
        <v>36</v>
      </c>
      <c r="G605" t="s">
        <v>26</v>
      </c>
      <c r="H605">
        <v>26</v>
      </c>
      <c r="I605" t="s">
        <v>25</v>
      </c>
      <c r="J605" t="s">
        <v>21</v>
      </c>
      <c r="L605" t="str">
        <f>IF(Aggregate[[#This Row],[Under 30]]="yes","Under 30", IF(Aggregate[[#This Row],[Senior]]="Yes","Senior","Others"))</f>
        <v>Under 30</v>
      </c>
      <c r="Q605">
        <v>1</v>
      </c>
      <c r="R605">
        <v>1</v>
      </c>
      <c r="S605">
        <v>41</v>
      </c>
      <c r="T605">
        <v>2</v>
      </c>
      <c r="U605">
        <v>0</v>
      </c>
      <c r="V605">
        <v>50</v>
      </c>
      <c r="W605">
        <v>41</v>
      </c>
    </row>
    <row r="606" spans="1:23" x14ac:dyDescent="0.25">
      <c r="A606" t="s">
        <v>21</v>
      </c>
      <c r="B606" t="str">
        <f>IF(Aggregate[[#This Row],[Avg Monthly GB Download]]&lt;5, "Less than 5 GB", IF(Aggregate[[#This Row],[Avg Monthly GB Download]]&lt;10, "Between 5 and 10 GB", "10 or more GB"))</f>
        <v>Less than 5 GB</v>
      </c>
      <c r="C606">
        <v>10</v>
      </c>
      <c r="D606" t="s">
        <v>21</v>
      </c>
      <c r="E606" t="s">
        <v>22</v>
      </c>
      <c r="F606" t="s">
        <v>37</v>
      </c>
      <c r="G606" t="s">
        <v>26</v>
      </c>
      <c r="H606">
        <v>43</v>
      </c>
      <c r="I606" t="s">
        <v>21</v>
      </c>
      <c r="J606" t="s">
        <v>21</v>
      </c>
      <c r="L606" t="str">
        <f>IF(Aggregate[[#This Row],[Under 30]]="yes","Under 30", IF(Aggregate[[#This Row],[Senior]]="Yes","Senior","Others"))</f>
        <v>Others</v>
      </c>
      <c r="Q606">
        <v>1</v>
      </c>
      <c r="S606">
        <v>15</v>
      </c>
      <c r="T606">
        <v>0</v>
      </c>
      <c r="U606">
        <v>0</v>
      </c>
      <c r="V606">
        <v>0</v>
      </c>
      <c r="W606">
        <v>0</v>
      </c>
    </row>
    <row r="607" spans="1:23" x14ac:dyDescent="0.25">
      <c r="A607" t="s">
        <v>21</v>
      </c>
      <c r="B607" t="str">
        <f>IF(Aggregate[[#This Row],[Avg Monthly GB Download]]&lt;5, "Less than 5 GB", IF(Aggregate[[#This Row],[Avg Monthly GB Download]]&lt;10, "Between 5 and 10 GB", "10 or more GB"))</f>
        <v>Less than 5 GB</v>
      </c>
      <c r="C607">
        <v>10</v>
      </c>
      <c r="D607" t="s">
        <v>21</v>
      </c>
      <c r="E607" t="s">
        <v>22</v>
      </c>
      <c r="F607" t="s">
        <v>43</v>
      </c>
      <c r="G607" t="s">
        <v>24</v>
      </c>
      <c r="H607">
        <v>27</v>
      </c>
      <c r="I607" t="s">
        <v>25</v>
      </c>
      <c r="J607" t="s">
        <v>21</v>
      </c>
      <c r="L607" t="str">
        <f>IF(Aggregate[[#This Row],[Under 30]]="yes","Under 30", IF(Aggregate[[#This Row],[Senior]]="Yes","Senior","Others"))</f>
        <v>Under 30</v>
      </c>
      <c r="Q607">
        <v>1</v>
      </c>
      <c r="S607">
        <v>7</v>
      </c>
      <c r="T607">
        <v>0</v>
      </c>
      <c r="U607">
        <v>0</v>
      </c>
      <c r="V607">
        <v>0</v>
      </c>
      <c r="W607">
        <v>0</v>
      </c>
    </row>
    <row r="608" spans="1:23" x14ac:dyDescent="0.25">
      <c r="A608" t="s">
        <v>21</v>
      </c>
      <c r="B608" t="str">
        <f>IF(Aggregate[[#This Row],[Avg Monthly GB Download]]&lt;5, "Less than 5 GB", IF(Aggregate[[#This Row],[Avg Monthly GB Download]]&lt;10, "Between 5 and 10 GB", "10 or more GB"))</f>
        <v>Between 5 and 10 GB</v>
      </c>
      <c r="C608">
        <v>10</v>
      </c>
      <c r="D608" t="s">
        <v>21</v>
      </c>
      <c r="E608" t="s">
        <v>22</v>
      </c>
      <c r="F608" t="s">
        <v>46</v>
      </c>
      <c r="G608" t="s">
        <v>26</v>
      </c>
      <c r="H608">
        <v>69</v>
      </c>
      <c r="I608" t="s">
        <v>21</v>
      </c>
      <c r="J608" t="s">
        <v>25</v>
      </c>
      <c r="K608" t="s">
        <v>21</v>
      </c>
      <c r="L608" t="str">
        <f>IF(Aggregate[[#This Row],[Under 30]]="yes","Under 30", IF(Aggregate[[#This Row],[Senior]]="Yes","Senior","Others"))</f>
        <v>Senior</v>
      </c>
      <c r="M608" t="s">
        <v>32</v>
      </c>
      <c r="N608" t="s">
        <v>33</v>
      </c>
      <c r="O608" t="s">
        <v>56</v>
      </c>
      <c r="P608" t="s">
        <v>57</v>
      </c>
      <c r="Q608">
        <v>1</v>
      </c>
      <c r="R608">
        <v>1</v>
      </c>
      <c r="S608">
        <v>53</v>
      </c>
      <c r="T608">
        <v>0</v>
      </c>
      <c r="U608">
        <v>0</v>
      </c>
      <c r="V608">
        <v>60</v>
      </c>
      <c r="W608">
        <v>8</v>
      </c>
    </row>
    <row r="609" spans="1:23" x14ac:dyDescent="0.25">
      <c r="A609" t="s">
        <v>21</v>
      </c>
      <c r="B609" t="str">
        <f>IF(Aggregate[[#This Row],[Avg Monthly GB Download]]&lt;5, "Less than 5 GB", IF(Aggregate[[#This Row],[Avg Monthly GB Download]]&lt;10, "Between 5 and 10 GB", "10 or more GB"))</f>
        <v>Less than 5 GB</v>
      </c>
      <c r="C609">
        <v>10</v>
      </c>
      <c r="D609" t="s">
        <v>21</v>
      </c>
      <c r="E609" t="s">
        <v>22</v>
      </c>
      <c r="F609" t="s">
        <v>55</v>
      </c>
      <c r="G609" t="s">
        <v>26</v>
      </c>
      <c r="H609">
        <v>58</v>
      </c>
      <c r="I609" t="s">
        <v>21</v>
      </c>
      <c r="J609" t="s">
        <v>21</v>
      </c>
      <c r="L609" t="str">
        <f>IF(Aggregate[[#This Row],[Under 30]]="yes","Under 30", IF(Aggregate[[#This Row],[Senior]]="Yes","Senior","Others"))</f>
        <v>Others</v>
      </c>
      <c r="Q609">
        <v>1</v>
      </c>
      <c r="R609">
        <v>1</v>
      </c>
      <c r="S609">
        <v>39</v>
      </c>
      <c r="T609">
        <v>4</v>
      </c>
      <c r="U609">
        <v>0</v>
      </c>
      <c r="V609">
        <v>23</v>
      </c>
      <c r="W609">
        <v>1</v>
      </c>
    </row>
    <row r="610" spans="1:23" x14ac:dyDescent="0.25">
      <c r="A610" t="s">
        <v>21</v>
      </c>
      <c r="B610" t="str">
        <f>IF(Aggregate[[#This Row],[Avg Monthly GB Download]]&lt;5, "Less than 5 GB", IF(Aggregate[[#This Row],[Avg Monthly GB Download]]&lt;10, "Between 5 and 10 GB", "10 or more GB"))</f>
        <v>Less than 5 GB</v>
      </c>
      <c r="C610">
        <v>10</v>
      </c>
      <c r="D610" t="s">
        <v>21</v>
      </c>
      <c r="E610" t="s">
        <v>22</v>
      </c>
      <c r="F610" t="s">
        <v>58</v>
      </c>
      <c r="G610" t="s">
        <v>24</v>
      </c>
      <c r="H610">
        <v>55</v>
      </c>
      <c r="I610" t="s">
        <v>21</v>
      </c>
      <c r="J610" t="s">
        <v>21</v>
      </c>
      <c r="L610" t="str">
        <f>IF(Aggregate[[#This Row],[Under 30]]="yes","Under 30", IF(Aggregate[[#This Row],[Senior]]="Yes","Senior","Others"))</f>
        <v>Others</v>
      </c>
      <c r="Q610">
        <v>1</v>
      </c>
      <c r="S610">
        <v>7</v>
      </c>
      <c r="T610">
        <v>0</v>
      </c>
      <c r="U610">
        <v>0</v>
      </c>
      <c r="V610">
        <v>0</v>
      </c>
      <c r="W610">
        <v>0</v>
      </c>
    </row>
    <row r="611" spans="1:23" x14ac:dyDescent="0.25">
      <c r="A611" t="s">
        <v>21</v>
      </c>
      <c r="B611" t="str">
        <f>IF(Aggregate[[#This Row],[Avg Monthly GB Download]]&lt;5, "Less than 5 GB", IF(Aggregate[[#This Row],[Avg Monthly GB Download]]&lt;10, "Between 5 and 10 GB", "10 or more GB"))</f>
        <v>Less than 5 GB</v>
      </c>
      <c r="C611">
        <v>10</v>
      </c>
      <c r="D611" t="s">
        <v>21</v>
      </c>
      <c r="E611" t="s">
        <v>22</v>
      </c>
      <c r="F611" t="s">
        <v>63</v>
      </c>
      <c r="G611" t="s">
        <v>24</v>
      </c>
      <c r="H611">
        <v>54</v>
      </c>
      <c r="I611" t="s">
        <v>21</v>
      </c>
      <c r="J611" t="s">
        <v>21</v>
      </c>
      <c r="L611" t="str">
        <f>IF(Aggregate[[#This Row],[Under 30]]="yes","Under 30", IF(Aggregate[[#This Row],[Senior]]="Yes","Senior","Others"))</f>
        <v>Others</v>
      </c>
      <c r="Q611">
        <v>1</v>
      </c>
      <c r="S611">
        <v>15</v>
      </c>
      <c r="T611">
        <v>0</v>
      </c>
      <c r="U611">
        <v>0</v>
      </c>
      <c r="V611">
        <v>0</v>
      </c>
      <c r="W611">
        <v>0</v>
      </c>
    </row>
    <row r="612" spans="1:23" x14ac:dyDescent="0.25">
      <c r="A612" t="s">
        <v>21</v>
      </c>
      <c r="B612" t="str">
        <f>IF(Aggregate[[#This Row],[Avg Monthly GB Download]]&lt;5, "Less than 5 GB", IF(Aggregate[[#This Row],[Avg Monthly GB Download]]&lt;10, "Between 5 and 10 GB", "10 or more GB"))</f>
        <v>Less than 5 GB</v>
      </c>
      <c r="C612">
        <v>10</v>
      </c>
      <c r="D612" t="s">
        <v>21</v>
      </c>
      <c r="E612" t="s">
        <v>22</v>
      </c>
      <c r="F612" t="s">
        <v>64</v>
      </c>
      <c r="G612" t="s">
        <v>24</v>
      </c>
      <c r="H612">
        <v>31</v>
      </c>
      <c r="I612" t="s">
        <v>21</v>
      </c>
      <c r="J612" t="s">
        <v>21</v>
      </c>
      <c r="L612" t="str">
        <f>IF(Aggregate[[#This Row],[Under 30]]="yes","Under 30", IF(Aggregate[[#This Row],[Senior]]="Yes","Senior","Others"))</f>
        <v>Others</v>
      </c>
      <c r="Q612">
        <v>1</v>
      </c>
      <c r="S612">
        <v>7</v>
      </c>
      <c r="T612">
        <v>0</v>
      </c>
      <c r="U612">
        <v>0</v>
      </c>
      <c r="V612">
        <v>0</v>
      </c>
      <c r="W612">
        <v>0</v>
      </c>
    </row>
    <row r="613" spans="1:23" x14ac:dyDescent="0.25">
      <c r="A613" t="s">
        <v>21</v>
      </c>
      <c r="B613" t="str">
        <f>IF(Aggregate[[#This Row],[Avg Monthly GB Download]]&lt;5, "Less than 5 GB", IF(Aggregate[[#This Row],[Avg Monthly GB Download]]&lt;10, "Between 5 and 10 GB", "10 or more GB"))</f>
        <v>Less than 5 GB</v>
      </c>
      <c r="C613">
        <v>10</v>
      </c>
      <c r="D613" t="s">
        <v>21</v>
      </c>
      <c r="E613" t="s">
        <v>22</v>
      </c>
      <c r="F613" t="s">
        <v>69</v>
      </c>
      <c r="G613" t="s">
        <v>24</v>
      </c>
      <c r="H613">
        <v>25</v>
      </c>
      <c r="I613" t="s">
        <v>25</v>
      </c>
      <c r="J613" t="s">
        <v>21</v>
      </c>
      <c r="L613" t="str">
        <f>IF(Aggregate[[#This Row],[Under 30]]="yes","Under 30", IF(Aggregate[[#This Row],[Senior]]="Yes","Senior","Others"))</f>
        <v>Under 30</v>
      </c>
      <c r="Q613">
        <v>1</v>
      </c>
      <c r="S613">
        <v>7</v>
      </c>
      <c r="T613">
        <v>0</v>
      </c>
      <c r="U613">
        <v>0</v>
      </c>
      <c r="V613">
        <v>0</v>
      </c>
      <c r="W613">
        <v>0</v>
      </c>
    </row>
    <row r="614" spans="1:23" x14ac:dyDescent="0.25">
      <c r="A614" t="s">
        <v>21</v>
      </c>
      <c r="B614" t="str">
        <f>IF(Aggregate[[#This Row],[Avg Monthly GB Download]]&lt;5, "Less than 5 GB", IF(Aggregate[[#This Row],[Avg Monthly GB Download]]&lt;10, "Between 5 and 10 GB", "10 or more GB"))</f>
        <v>10 or more GB</v>
      </c>
      <c r="C614">
        <v>10</v>
      </c>
      <c r="D614" t="s">
        <v>21</v>
      </c>
      <c r="E614" t="s">
        <v>22</v>
      </c>
      <c r="F614" t="s">
        <v>69</v>
      </c>
      <c r="G614" t="s">
        <v>24</v>
      </c>
      <c r="H614">
        <v>81</v>
      </c>
      <c r="I614" t="s">
        <v>21</v>
      </c>
      <c r="J614" t="s">
        <v>25</v>
      </c>
      <c r="K614" t="s">
        <v>21</v>
      </c>
      <c r="L614" t="str">
        <f>IF(Aggregate[[#This Row],[Under 30]]="yes","Under 30", IF(Aggregate[[#This Row],[Senior]]="Yes","Senior","Others"))</f>
        <v>Senior</v>
      </c>
      <c r="M614" t="s">
        <v>32</v>
      </c>
      <c r="N614" t="s">
        <v>38</v>
      </c>
      <c r="O614" t="s">
        <v>39</v>
      </c>
      <c r="P614" t="s">
        <v>104</v>
      </c>
      <c r="Q614">
        <v>1</v>
      </c>
      <c r="R614">
        <v>1</v>
      </c>
      <c r="S614">
        <v>15</v>
      </c>
      <c r="T614">
        <v>1</v>
      </c>
      <c r="U614">
        <v>0</v>
      </c>
      <c r="V614">
        <v>51</v>
      </c>
      <c r="W614">
        <v>10</v>
      </c>
    </row>
    <row r="615" spans="1:23" x14ac:dyDescent="0.25">
      <c r="A615" t="s">
        <v>21</v>
      </c>
      <c r="B615" t="str">
        <f>IF(Aggregate[[#This Row],[Avg Monthly GB Download]]&lt;5, "Less than 5 GB", IF(Aggregate[[#This Row],[Avg Monthly GB Download]]&lt;10, "Between 5 and 10 GB", "10 or more GB"))</f>
        <v>Between 5 and 10 GB</v>
      </c>
      <c r="C615">
        <v>10</v>
      </c>
      <c r="D615" t="s">
        <v>21</v>
      </c>
      <c r="E615" t="s">
        <v>22</v>
      </c>
      <c r="F615" t="s">
        <v>72</v>
      </c>
      <c r="G615" t="s">
        <v>26</v>
      </c>
      <c r="H615">
        <v>77</v>
      </c>
      <c r="I615" t="s">
        <v>21</v>
      </c>
      <c r="J615" t="s">
        <v>25</v>
      </c>
      <c r="K615" t="s">
        <v>21</v>
      </c>
      <c r="L615" t="str">
        <f>IF(Aggregate[[#This Row],[Under 30]]="yes","Under 30", IF(Aggregate[[#This Row],[Senior]]="Yes","Senior","Others"))</f>
        <v>Senior</v>
      </c>
      <c r="M615" t="s">
        <v>32</v>
      </c>
      <c r="N615" t="s">
        <v>33</v>
      </c>
      <c r="O615" t="s">
        <v>34</v>
      </c>
      <c r="P615" t="s">
        <v>34</v>
      </c>
      <c r="Q615">
        <v>1</v>
      </c>
      <c r="S615">
        <v>29</v>
      </c>
      <c r="T615">
        <v>1</v>
      </c>
      <c r="U615">
        <v>0</v>
      </c>
      <c r="V615">
        <v>88</v>
      </c>
      <c r="W615">
        <v>5</v>
      </c>
    </row>
    <row r="616" spans="1:23" x14ac:dyDescent="0.25">
      <c r="A616" t="s">
        <v>21</v>
      </c>
      <c r="B616" t="str">
        <f>IF(Aggregate[[#This Row],[Avg Monthly GB Download]]&lt;5, "Less than 5 GB", IF(Aggregate[[#This Row],[Avg Monthly GB Download]]&lt;10, "Between 5 and 10 GB", "10 or more GB"))</f>
        <v>Between 5 and 10 GB</v>
      </c>
      <c r="C616">
        <v>10</v>
      </c>
      <c r="D616" t="s">
        <v>21</v>
      </c>
      <c r="E616" t="s">
        <v>22</v>
      </c>
      <c r="F616" t="s">
        <v>73</v>
      </c>
      <c r="G616" t="s">
        <v>26</v>
      </c>
      <c r="H616">
        <v>52</v>
      </c>
      <c r="I616" t="s">
        <v>21</v>
      </c>
      <c r="J616" t="s">
        <v>21</v>
      </c>
      <c r="L616" t="str">
        <f>IF(Aggregate[[#This Row],[Under 30]]="yes","Under 30", IF(Aggregate[[#This Row],[Senior]]="Yes","Senior","Others"))</f>
        <v>Others</v>
      </c>
      <c r="Q616">
        <v>1</v>
      </c>
      <c r="S616">
        <v>36</v>
      </c>
      <c r="T616">
        <v>0</v>
      </c>
      <c r="U616">
        <v>0</v>
      </c>
      <c r="V616">
        <v>24</v>
      </c>
      <c r="W616">
        <v>7</v>
      </c>
    </row>
    <row r="617" spans="1:23" x14ac:dyDescent="0.25">
      <c r="A617" t="s">
        <v>21</v>
      </c>
      <c r="B617" t="str">
        <f>IF(Aggregate[[#This Row],[Avg Monthly GB Download]]&lt;5, "Less than 5 GB", IF(Aggregate[[#This Row],[Avg Monthly GB Download]]&lt;10, "Between 5 and 10 GB", "10 or more GB"))</f>
        <v>Less than 5 GB</v>
      </c>
      <c r="C617">
        <v>10</v>
      </c>
      <c r="D617" t="s">
        <v>21</v>
      </c>
      <c r="E617" t="s">
        <v>22</v>
      </c>
      <c r="F617" t="s">
        <v>75</v>
      </c>
      <c r="G617" t="s">
        <v>26</v>
      </c>
      <c r="H617">
        <v>22</v>
      </c>
      <c r="I617" t="s">
        <v>25</v>
      </c>
      <c r="J617" t="s">
        <v>21</v>
      </c>
      <c r="L617" t="str">
        <f>IF(Aggregate[[#This Row],[Under 30]]="yes","Under 30", IF(Aggregate[[#This Row],[Senior]]="Yes","Senior","Others"))</f>
        <v>Under 30</v>
      </c>
      <c r="Q617">
        <v>1</v>
      </c>
      <c r="S617">
        <v>9</v>
      </c>
      <c r="T617">
        <v>1</v>
      </c>
      <c r="U617">
        <v>0</v>
      </c>
      <c r="V617">
        <v>0</v>
      </c>
      <c r="W617">
        <v>0</v>
      </c>
    </row>
    <row r="618" spans="1:23" x14ac:dyDescent="0.25">
      <c r="A618" t="s">
        <v>21</v>
      </c>
      <c r="B618" t="str">
        <f>IF(Aggregate[[#This Row],[Avg Monthly GB Download]]&lt;5, "Less than 5 GB", IF(Aggregate[[#This Row],[Avg Monthly GB Download]]&lt;10, "Between 5 and 10 GB", "10 or more GB"))</f>
        <v>Less than 5 GB</v>
      </c>
      <c r="C618">
        <v>10</v>
      </c>
      <c r="D618" t="s">
        <v>21</v>
      </c>
      <c r="E618" t="s">
        <v>22</v>
      </c>
      <c r="F618" t="s">
        <v>75</v>
      </c>
      <c r="G618" t="s">
        <v>26</v>
      </c>
      <c r="H618">
        <v>27</v>
      </c>
      <c r="I618" t="s">
        <v>25</v>
      </c>
      <c r="J618" t="s">
        <v>21</v>
      </c>
      <c r="L618" t="str">
        <f>IF(Aggregate[[#This Row],[Under 30]]="yes","Under 30", IF(Aggregate[[#This Row],[Senior]]="Yes","Senior","Others"))</f>
        <v>Under 30</v>
      </c>
      <c r="Q618">
        <v>1</v>
      </c>
      <c r="S618">
        <v>12</v>
      </c>
      <c r="T618">
        <v>0</v>
      </c>
      <c r="U618">
        <v>0</v>
      </c>
      <c r="V618">
        <v>0</v>
      </c>
      <c r="W618">
        <v>0</v>
      </c>
    </row>
    <row r="619" spans="1:23" x14ac:dyDescent="0.25">
      <c r="A619" t="s">
        <v>21</v>
      </c>
      <c r="B619" t="str">
        <f>IF(Aggregate[[#This Row],[Avg Monthly GB Download]]&lt;5, "Less than 5 GB", IF(Aggregate[[#This Row],[Avg Monthly GB Download]]&lt;10, "Between 5 and 10 GB", "10 or more GB"))</f>
        <v>Less than 5 GB</v>
      </c>
      <c r="C619">
        <v>10</v>
      </c>
      <c r="D619" t="s">
        <v>21</v>
      </c>
      <c r="E619" t="s">
        <v>22</v>
      </c>
      <c r="F619" t="s">
        <v>77</v>
      </c>
      <c r="G619" t="s">
        <v>26</v>
      </c>
      <c r="H619">
        <v>38</v>
      </c>
      <c r="I619" t="s">
        <v>21</v>
      </c>
      <c r="J619" t="s">
        <v>21</v>
      </c>
      <c r="L619" t="str">
        <f>IF(Aggregate[[#This Row],[Under 30]]="yes","Under 30", IF(Aggregate[[#This Row],[Senior]]="Yes","Senior","Others"))</f>
        <v>Others</v>
      </c>
      <c r="Q619">
        <v>1</v>
      </c>
      <c r="S619">
        <v>9</v>
      </c>
      <c r="T619">
        <v>2</v>
      </c>
      <c r="U619">
        <v>0</v>
      </c>
      <c r="V619">
        <v>0</v>
      </c>
      <c r="W619">
        <v>0</v>
      </c>
    </row>
    <row r="620" spans="1:23" x14ac:dyDescent="0.25">
      <c r="A620" t="s">
        <v>21</v>
      </c>
      <c r="B620" t="str">
        <f>IF(Aggregate[[#This Row],[Avg Monthly GB Download]]&lt;5, "Less than 5 GB", IF(Aggregate[[#This Row],[Avg Monthly GB Download]]&lt;10, "Between 5 and 10 GB", "10 or more GB"))</f>
        <v>Less than 5 GB</v>
      </c>
      <c r="C620">
        <v>10</v>
      </c>
      <c r="D620" t="s">
        <v>21</v>
      </c>
      <c r="E620" t="s">
        <v>22</v>
      </c>
      <c r="F620" t="s">
        <v>80</v>
      </c>
      <c r="G620" t="s">
        <v>24</v>
      </c>
      <c r="H620">
        <v>45</v>
      </c>
      <c r="I620" t="s">
        <v>21</v>
      </c>
      <c r="J620" t="s">
        <v>21</v>
      </c>
      <c r="L620" t="str">
        <f>IF(Aggregate[[#This Row],[Under 30]]="yes","Under 30", IF(Aggregate[[#This Row],[Senior]]="Yes","Senior","Others"))</f>
        <v>Others</v>
      </c>
      <c r="Q620">
        <v>1</v>
      </c>
      <c r="S620">
        <v>9</v>
      </c>
      <c r="T620">
        <v>1</v>
      </c>
      <c r="U620">
        <v>0</v>
      </c>
      <c r="V620">
        <v>0</v>
      </c>
      <c r="W620">
        <v>0</v>
      </c>
    </row>
    <row r="621" spans="1:23" x14ac:dyDescent="0.25">
      <c r="A621" t="s">
        <v>21</v>
      </c>
      <c r="B621" t="str">
        <f>IF(Aggregate[[#This Row],[Avg Monthly GB Download]]&lt;5, "Less than 5 GB", IF(Aggregate[[#This Row],[Avg Monthly GB Download]]&lt;10, "Between 5 and 10 GB", "10 or more GB"))</f>
        <v>10 or more GB</v>
      </c>
      <c r="C621">
        <v>10</v>
      </c>
      <c r="D621" t="s">
        <v>21</v>
      </c>
      <c r="E621" t="s">
        <v>88</v>
      </c>
      <c r="F621" t="s">
        <v>28</v>
      </c>
      <c r="G621" t="s">
        <v>26</v>
      </c>
      <c r="H621">
        <v>55</v>
      </c>
      <c r="I621" t="s">
        <v>21</v>
      </c>
      <c r="J621" t="s">
        <v>21</v>
      </c>
      <c r="L621" t="str">
        <f>IF(Aggregate[[#This Row],[Under 30]]="yes","Under 30", IF(Aggregate[[#This Row],[Senior]]="Yes","Senior","Others"))</f>
        <v>Others</v>
      </c>
      <c r="Q621">
        <v>1</v>
      </c>
      <c r="R621">
        <v>1</v>
      </c>
      <c r="S621">
        <v>18</v>
      </c>
      <c r="T621">
        <v>3</v>
      </c>
      <c r="U621">
        <v>0</v>
      </c>
      <c r="V621">
        <v>6</v>
      </c>
      <c r="W621">
        <v>13</v>
      </c>
    </row>
    <row r="622" spans="1:23" x14ac:dyDescent="0.25">
      <c r="A622" t="s">
        <v>21</v>
      </c>
      <c r="B622" t="str">
        <f>IF(Aggregate[[#This Row],[Avg Monthly GB Download]]&lt;5, "Less than 5 GB", IF(Aggregate[[#This Row],[Avg Monthly GB Download]]&lt;10, "Between 5 and 10 GB", "10 or more GB"))</f>
        <v>Less than 5 GB</v>
      </c>
      <c r="C622">
        <v>10</v>
      </c>
      <c r="D622" t="s">
        <v>21</v>
      </c>
      <c r="E622" t="s">
        <v>88</v>
      </c>
      <c r="F622" t="s">
        <v>82</v>
      </c>
      <c r="G622" t="s">
        <v>24</v>
      </c>
      <c r="H622">
        <v>36</v>
      </c>
      <c r="I622" t="s">
        <v>21</v>
      </c>
      <c r="J622" t="s">
        <v>21</v>
      </c>
      <c r="L622" t="str">
        <f>IF(Aggregate[[#This Row],[Under 30]]="yes","Under 30", IF(Aggregate[[#This Row],[Senior]]="Yes","Senior","Others"))</f>
        <v>Others</v>
      </c>
      <c r="Q622">
        <v>1</v>
      </c>
      <c r="S622">
        <v>7</v>
      </c>
      <c r="T622">
        <v>0</v>
      </c>
      <c r="U622">
        <v>0</v>
      </c>
      <c r="V622">
        <v>0</v>
      </c>
      <c r="W622">
        <v>0</v>
      </c>
    </row>
    <row r="623" spans="1:23" x14ac:dyDescent="0.25">
      <c r="A623" t="s">
        <v>21</v>
      </c>
      <c r="B623" t="str">
        <f>IF(Aggregate[[#This Row],[Avg Monthly GB Download]]&lt;5, "Less than 5 GB", IF(Aggregate[[#This Row],[Avg Monthly GB Download]]&lt;10, "Between 5 and 10 GB", "10 or more GB"))</f>
        <v>Less than 5 GB</v>
      </c>
      <c r="C623">
        <v>10</v>
      </c>
      <c r="D623" t="s">
        <v>25</v>
      </c>
      <c r="E623" t="s">
        <v>22</v>
      </c>
      <c r="F623" t="s">
        <v>27</v>
      </c>
      <c r="G623" t="s">
        <v>26</v>
      </c>
      <c r="H623">
        <v>42</v>
      </c>
      <c r="I623" t="s">
        <v>21</v>
      </c>
      <c r="J623" t="s">
        <v>21</v>
      </c>
      <c r="L623" t="str">
        <f>IF(Aggregate[[#This Row],[Under 30]]="yes","Under 30", IF(Aggregate[[#This Row],[Senior]]="Yes","Senior","Others"))</f>
        <v>Others</v>
      </c>
      <c r="Q623">
        <v>1</v>
      </c>
      <c r="S623">
        <v>31</v>
      </c>
      <c r="T623">
        <v>0</v>
      </c>
      <c r="U623">
        <v>61</v>
      </c>
      <c r="V623">
        <v>27</v>
      </c>
      <c r="W623">
        <v>3</v>
      </c>
    </row>
    <row r="624" spans="1:23" x14ac:dyDescent="0.25">
      <c r="A624" t="s">
        <v>21</v>
      </c>
      <c r="B624" t="str">
        <f>IF(Aggregate[[#This Row],[Avg Monthly GB Download]]&lt;5, "Less than 5 GB", IF(Aggregate[[#This Row],[Avg Monthly GB Download]]&lt;10, "Between 5 and 10 GB", "10 or more GB"))</f>
        <v>Less than 5 GB</v>
      </c>
      <c r="C624">
        <v>10</v>
      </c>
      <c r="D624" t="s">
        <v>25</v>
      </c>
      <c r="E624" t="s">
        <v>22</v>
      </c>
      <c r="F624" t="s">
        <v>47</v>
      </c>
      <c r="G624" t="s">
        <v>26</v>
      </c>
      <c r="H624">
        <v>30</v>
      </c>
      <c r="I624" t="s">
        <v>21</v>
      </c>
      <c r="J624" t="s">
        <v>21</v>
      </c>
      <c r="L624" t="str">
        <f>IF(Aggregate[[#This Row],[Under 30]]="yes","Under 30", IF(Aggregate[[#This Row],[Senior]]="Yes","Senior","Others"))</f>
        <v>Others</v>
      </c>
      <c r="Q624">
        <v>1</v>
      </c>
      <c r="S624">
        <v>28</v>
      </c>
      <c r="T624">
        <v>0</v>
      </c>
      <c r="U624">
        <v>23.7</v>
      </c>
      <c r="V624">
        <v>15</v>
      </c>
      <c r="W624">
        <v>3</v>
      </c>
    </row>
    <row r="625" spans="1:23" x14ac:dyDescent="0.25">
      <c r="A625" t="s">
        <v>21</v>
      </c>
      <c r="B625" t="str">
        <f>IF(Aggregate[[#This Row],[Avg Monthly GB Download]]&lt;5, "Less than 5 GB", IF(Aggregate[[#This Row],[Avg Monthly GB Download]]&lt;10, "Between 5 and 10 GB", "10 or more GB"))</f>
        <v>Less than 5 GB</v>
      </c>
      <c r="C625">
        <v>10</v>
      </c>
      <c r="D625" t="s">
        <v>25</v>
      </c>
      <c r="E625" t="s">
        <v>22</v>
      </c>
      <c r="F625" t="s">
        <v>60</v>
      </c>
      <c r="G625" t="s">
        <v>26</v>
      </c>
      <c r="H625">
        <v>57</v>
      </c>
      <c r="I625" t="s">
        <v>21</v>
      </c>
      <c r="J625" t="s">
        <v>21</v>
      </c>
      <c r="L625" t="str">
        <f>IF(Aggregate[[#This Row],[Under 30]]="yes","Under 30", IF(Aggregate[[#This Row],[Senior]]="Yes","Senior","Others"))</f>
        <v>Others</v>
      </c>
      <c r="Q625">
        <v>1</v>
      </c>
      <c r="S625">
        <v>10</v>
      </c>
      <c r="T625">
        <v>0</v>
      </c>
      <c r="U625">
        <v>26.2</v>
      </c>
      <c r="V625">
        <v>0</v>
      </c>
      <c r="W625">
        <v>0</v>
      </c>
    </row>
    <row r="626" spans="1:23" x14ac:dyDescent="0.25">
      <c r="A626" t="s">
        <v>21</v>
      </c>
      <c r="B626" t="str">
        <f>IF(Aggregate[[#This Row],[Avg Monthly GB Download]]&lt;5, "Less than 5 GB", IF(Aggregate[[#This Row],[Avg Monthly GB Download]]&lt;10, "Between 5 and 10 GB", "10 or more GB"))</f>
        <v>Less than 5 GB</v>
      </c>
      <c r="C626">
        <v>10</v>
      </c>
      <c r="D626" t="s">
        <v>25</v>
      </c>
      <c r="E626" t="s">
        <v>22</v>
      </c>
      <c r="F626" t="s">
        <v>70</v>
      </c>
      <c r="G626" t="s">
        <v>26</v>
      </c>
      <c r="H626">
        <v>60</v>
      </c>
      <c r="I626" t="s">
        <v>21</v>
      </c>
      <c r="J626" t="s">
        <v>21</v>
      </c>
      <c r="L626" t="str">
        <f>IF(Aggregate[[#This Row],[Under 30]]="yes","Under 30", IF(Aggregate[[#This Row],[Senior]]="Yes","Senior","Others"))</f>
        <v>Others</v>
      </c>
      <c r="Q626">
        <v>1</v>
      </c>
      <c r="S626">
        <v>9</v>
      </c>
      <c r="T626">
        <v>0</v>
      </c>
      <c r="U626">
        <v>32.299999999999997</v>
      </c>
      <c r="V626">
        <v>0</v>
      </c>
      <c r="W626">
        <v>0</v>
      </c>
    </row>
    <row r="627" spans="1:23" x14ac:dyDescent="0.25">
      <c r="A627" t="s">
        <v>21</v>
      </c>
      <c r="B627" t="str">
        <f>IF(Aggregate[[#This Row],[Avg Monthly GB Download]]&lt;5, "Less than 5 GB", IF(Aggregate[[#This Row],[Avg Monthly GB Download]]&lt;10, "Between 5 and 10 GB", "10 or more GB"))</f>
        <v>Less than 5 GB</v>
      </c>
      <c r="C627">
        <v>10</v>
      </c>
      <c r="D627" t="s">
        <v>25</v>
      </c>
      <c r="E627" t="s">
        <v>22</v>
      </c>
      <c r="F627" t="s">
        <v>72</v>
      </c>
      <c r="G627" t="s">
        <v>24</v>
      </c>
      <c r="H627">
        <v>60</v>
      </c>
      <c r="I627" t="s">
        <v>21</v>
      </c>
      <c r="J627" t="s">
        <v>21</v>
      </c>
      <c r="L627" t="str">
        <f>IF(Aggregate[[#This Row],[Under 30]]="yes","Under 30", IF(Aggregate[[#This Row],[Senior]]="Yes","Senior","Others"))</f>
        <v>Others</v>
      </c>
      <c r="Q627">
        <v>1</v>
      </c>
      <c r="S627">
        <v>8</v>
      </c>
      <c r="T627">
        <v>1</v>
      </c>
      <c r="U627">
        <v>62.5</v>
      </c>
      <c r="V627">
        <v>0</v>
      </c>
      <c r="W627">
        <v>0</v>
      </c>
    </row>
    <row r="628" spans="1:23" x14ac:dyDescent="0.25">
      <c r="A628" t="s">
        <v>21</v>
      </c>
      <c r="B628" t="str">
        <f>IF(Aggregate[[#This Row],[Avg Monthly GB Download]]&lt;5, "Less than 5 GB", IF(Aggregate[[#This Row],[Avg Monthly GB Download]]&lt;10, "Between 5 and 10 GB", "10 or more GB"))</f>
        <v>Less than 5 GB</v>
      </c>
      <c r="C628">
        <v>10</v>
      </c>
      <c r="D628" t="s">
        <v>25</v>
      </c>
      <c r="E628" t="s">
        <v>22</v>
      </c>
      <c r="F628" t="s">
        <v>75</v>
      </c>
      <c r="G628" t="s">
        <v>24</v>
      </c>
      <c r="H628">
        <v>50</v>
      </c>
      <c r="I628" t="s">
        <v>21</v>
      </c>
      <c r="J628" t="s">
        <v>21</v>
      </c>
      <c r="L628" t="str">
        <f>IF(Aggregate[[#This Row],[Under 30]]="yes","Under 30", IF(Aggregate[[#This Row],[Senior]]="Yes","Senior","Others"))</f>
        <v>Others</v>
      </c>
      <c r="Q628">
        <v>1</v>
      </c>
      <c r="S628">
        <v>35</v>
      </c>
      <c r="T628">
        <v>0</v>
      </c>
      <c r="U628">
        <v>16.5</v>
      </c>
      <c r="V628">
        <v>36</v>
      </c>
      <c r="W628">
        <v>3</v>
      </c>
    </row>
    <row r="629" spans="1:23" x14ac:dyDescent="0.25">
      <c r="A629" t="s">
        <v>21</v>
      </c>
      <c r="B629" t="str">
        <f>IF(Aggregate[[#This Row],[Avg Monthly GB Download]]&lt;5, "Less than 5 GB", IF(Aggregate[[#This Row],[Avg Monthly GB Download]]&lt;10, "Between 5 and 10 GB", "10 or more GB"))</f>
        <v>Less than 5 GB</v>
      </c>
      <c r="C629">
        <v>10</v>
      </c>
      <c r="D629" t="s">
        <v>25</v>
      </c>
      <c r="E629" t="s">
        <v>22</v>
      </c>
      <c r="F629" t="s">
        <v>77</v>
      </c>
      <c r="G629" t="s">
        <v>26</v>
      </c>
      <c r="H629">
        <v>37</v>
      </c>
      <c r="I629" t="s">
        <v>21</v>
      </c>
      <c r="J629" t="s">
        <v>21</v>
      </c>
      <c r="L629" t="str">
        <f>IF(Aggregate[[#This Row],[Under 30]]="yes","Under 30", IF(Aggregate[[#This Row],[Senior]]="Yes","Senior","Others"))</f>
        <v>Others</v>
      </c>
      <c r="Q629">
        <v>1</v>
      </c>
      <c r="S629">
        <v>10</v>
      </c>
      <c r="T629">
        <v>0</v>
      </c>
      <c r="U629">
        <v>45.7</v>
      </c>
      <c r="V629">
        <v>0</v>
      </c>
      <c r="W629">
        <v>0</v>
      </c>
    </row>
    <row r="630" spans="1:23" x14ac:dyDescent="0.25">
      <c r="A630" t="s">
        <v>21</v>
      </c>
      <c r="B630" t="str">
        <f>IF(Aggregate[[#This Row],[Avg Monthly GB Download]]&lt;5, "Less than 5 GB", IF(Aggregate[[#This Row],[Avg Monthly GB Download]]&lt;10, "Between 5 and 10 GB", "10 or more GB"))</f>
        <v>Less than 5 GB</v>
      </c>
      <c r="C630">
        <v>10</v>
      </c>
      <c r="D630" t="s">
        <v>25</v>
      </c>
      <c r="E630" t="s">
        <v>22</v>
      </c>
      <c r="F630" t="s">
        <v>78</v>
      </c>
      <c r="G630" t="s">
        <v>26</v>
      </c>
      <c r="H630">
        <v>67</v>
      </c>
      <c r="I630" t="s">
        <v>21</v>
      </c>
      <c r="J630" t="s">
        <v>25</v>
      </c>
      <c r="K630" t="s">
        <v>21</v>
      </c>
      <c r="L630" t="str">
        <f>IF(Aggregate[[#This Row],[Under 30]]="yes","Under 30", IF(Aggregate[[#This Row],[Senior]]="Yes","Senior","Others"))</f>
        <v>Senior</v>
      </c>
      <c r="M630" t="s">
        <v>98</v>
      </c>
      <c r="N630" t="s">
        <v>33</v>
      </c>
      <c r="O630" t="s">
        <v>34</v>
      </c>
      <c r="P630" t="s">
        <v>34</v>
      </c>
      <c r="Q630">
        <v>1</v>
      </c>
      <c r="S630">
        <v>9</v>
      </c>
      <c r="T630">
        <v>2</v>
      </c>
      <c r="U630">
        <v>29.8</v>
      </c>
      <c r="V630">
        <v>0</v>
      </c>
      <c r="W630">
        <v>0</v>
      </c>
    </row>
    <row r="631" spans="1:23" x14ac:dyDescent="0.25">
      <c r="A631" t="s">
        <v>21</v>
      </c>
      <c r="B631" t="str">
        <f>IF(Aggregate[[#This Row],[Avg Monthly GB Download]]&lt;5, "Less than 5 GB", IF(Aggregate[[#This Row],[Avg Monthly GB Download]]&lt;10, "Between 5 and 10 GB", "10 or more GB"))</f>
        <v>Less than 5 GB</v>
      </c>
      <c r="C631">
        <v>10</v>
      </c>
      <c r="D631" t="s">
        <v>25</v>
      </c>
      <c r="E631" t="s">
        <v>22</v>
      </c>
      <c r="F631" t="s">
        <v>79</v>
      </c>
      <c r="G631" t="s">
        <v>26</v>
      </c>
      <c r="H631">
        <v>26</v>
      </c>
      <c r="I631" t="s">
        <v>25</v>
      </c>
      <c r="J631" t="s">
        <v>21</v>
      </c>
      <c r="L631" t="str">
        <f>IF(Aggregate[[#This Row],[Under 30]]="yes","Under 30", IF(Aggregate[[#This Row],[Senior]]="Yes","Senior","Others"))</f>
        <v>Under 30</v>
      </c>
      <c r="Q631">
        <v>1</v>
      </c>
      <c r="S631">
        <v>10</v>
      </c>
      <c r="T631">
        <v>2</v>
      </c>
      <c r="U631">
        <v>55</v>
      </c>
      <c r="V631">
        <v>0</v>
      </c>
      <c r="W631">
        <v>0</v>
      </c>
    </row>
    <row r="632" spans="1:23" x14ac:dyDescent="0.25">
      <c r="A632" t="s">
        <v>21</v>
      </c>
      <c r="B632" t="str">
        <f>IF(Aggregate[[#This Row],[Avg Monthly GB Download]]&lt;5, "Less than 5 GB", IF(Aggregate[[#This Row],[Avg Monthly GB Download]]&lt;10, "Between 5 and 10 GB", "10 or more GB"))</f>
        <v>Less than 5 GB</v>
      </c>
      <c r="C632">
        <v>10</v>
      </c>
      <c r="D632" t="s">
        <v>25</v>
      </c>
      <c r="E632" t="s">
        <v>22</v>
      </c>
      <c r="F632" t="s">
        <v>82</v>
      </c>
      <c r="G632" t="s">
        <v>26</v>
      </c>
      <c r="H632">
        <v>57</v>
      </c>
      <c r="I632" t="s">
        <v>21</v>
      </c>
      <c r="J632" t="s">
        <v>21</v>
      </c>
      <c r="L632" t="str">
        <f>IF(Aggregate[[#This Row],[Under 30]]="yes","Under 30", IF(Aggregate[[#This Row],[Senior]]="Yes","Senior","Others"))</f>
        <v>Others</v>
      </c>
      <c r="Q632">
        <v>1</v>
      </c>
      <c r="R632">
        <v>1</v>
      </c>
      <c r="S632">
        <v>9</v>
      </c>
      <c r="T632">
        <v>5</v>
      </c>
      <c r="U632">
        <v>64.5</v>
      </c>
      <c r="V632">
        <v>0</v>
      </c>
      <c r="W632">
        <v>0</v>
      </c>
    </row>
    <row r="633" spans="1:23" x14ac:dyDescent="0.25">
      <c r="A633" t="s">
        <v>21</v>
      </c>
      <c r="B633" t="str">
        <f>IF(Aggregate[[#This Row],[Avg Monthly GB Download]]&lt;5, "Less than 5 GB", IF(Aggregate[[#This Row],[Avg Monthly GB Download]]&lt;10, "Between 5 and 10 GB", "10 or more GB"))</f>
        <v>Less than 5 GB</v>
      </c>
      <c r="C633">
        <v>10</v>
      </c>
      <c r="D633" t="s">
        <v>25</v>
      </c>
      <c r="E633" t="s">
        <v>88</v>
      </c>
      <c r="F633" t="s">
        <v>27</v>
      </c>
      <c r="G633" t="s">
        <v>26</v>
      </c>
      <c r="H633">
        <v>49</v>
      </c>
      <c r="I633" t="s">
        <v>21</v>
      </c>
      <c r="J633" t="s">
        <v>21</v>
      </c>
      <c r="L633" t="str">
        <f>IF(Aggregate[[#This Row],[Under 30]]="yes","Under 30", IF(Aggregate[[#This Row],[Senior]]="Yes","Senior","Others"))</f>
        <v>Others</v>
      </c>
      <c r="Q633">
        <v>1</v>
      </c>
      <c r="S633">
        <v>7</v>
      </c>
      <c r="T633">
        <v>0</v>
      </c>
      <c r="U633">
        <v>0</v>
      </c>
      <c r="V633">
        <v>0</v>
      </c>
      <c r="W633">
        <v>0</v>
      </c>
    </row>
    <row r="634" spans="1:23" x14ac:dyDescent="0.25">
      <c r="A634" t="s">
        <v>21</v>
      </c>
      <c r="B634" t="str">
        <f>IF(Aggregate[[#This Row],[Avg Monthly GB Download]]&lt;5, "Less than 5 GB", IF(Aggregate[[#This Row],[Avg Monthly GB Download]]&lt;10, "Between 5 and 10 GB", "10 or more GB"))</f>
        <v>Less than 5 GB</v>
      </c>
      <c r="C634">
        <v>10</v>
      </c>
      <c r="D634" t="s">
        <v>25</v>
      </c>
      <c r="E634" t="s">
        <v>88</v>
      </c>
      <c r="F634" t="s">
        <v>31</v>
      </c>
      <c r="G634" t="s">
        <v>26</v>
      </c>
      <c r="H634">
        <v>54</v>
      </c>
      <c r="I634" t="s">
        <v>21</v>
      </c>
      <c r="J634" t="s">
        <v>21</v>
      </c>
      <c r="L634" t="str">
        <f>IF(Aggregate[[#This Row],[Under 30]]="yes","Under 30", IF(Aggregate[[#This Row],[Senior]]="Yes","Senior","Others"))</f>
        <v>Others</v>
      </c>
      <c r="Q634">
        <v>1</v>
      </c>
      <c r="S634">
        <v>9</v>
      </c>
      <c r="T634">
        <v>0</v>
      </c>
      <c r="U634">
        <v>0</v>
      </c>
      <c r="V634">
        <v>0</v>
      </c>
      <c r="W634">
        <v>0</v>
      </c>
    </row>
    <row r="635" spans="1:23" x14ac:dyDescent="0.25">
      <c r="A635" t="s">
        <v>21</v>
      </c>
      <c r="B635" t="str">
        <f>IF(Aggregate[[#This Row],[Avg Monthly GB Download]]&lt;5, "Less than 5 GB", IF(Aggregate[[#This Row],[Avg Monthly GB Download]]&lt;10, "Between 5 and 10 GB", "10 or more GB"))</f>
        <v>10 or more GB</v>
      </c>
      <c r="C635">
        <v>10</v>
      </c>
      <c r="D635" t="s">
        <v>25</v>
      </c>
      <c r="E635" t="s">
        <v>88</v>
      </c>
      <c r="F635" t="s">
        <v>51</v>
      </c>
      <c r="G635" t="s">
        <v>24</v>
      </c>
      <c r="H635">
        <v>50</v>
      </c>
      <c r="I635" t="s">
        <v>21</v>
      </c>
      <c r="J635" t="s">
        <v>21</v>
      </c>
      <c r="L635" t="str">
        <f>IF(Aggregate[[#This Row],[Under 30]]="yes","Under 30", IF(Aggregate[[#This Row],[Senior]]="Yes","Senior","Others"))</f>
        <v>Others</v>
      </c>
      <c r="Q635">
        <v>1</v>
      </c>
      <c r="S635">
        <v>12</v>
      </c>
      <c r="T635">
        <v>2</v>
      </c>
      <c r="U635">
        <v>0</v>
      </c>
      <c r="V635">
        <v>16</v>
      </c>
      <c r="W635">
        <v>19</v>
      </c>
    </row>
    <row r="636" spans="1:23" x14ac:dyDescent="0.25">
      <c r="A636" t="s">
        <v>21</v>
      </c>
      <c r="B636" t="str">
        <f>IF(Aggregate[[#This Row],[Avg Monthly GB Download]]&lt;5, "Less than 5 GB", IF(Aggregate[[#This Row],[Avg Monthly GB Download]]&lt;10, "Between 5 and 10 GB", "10 or more GB"))</f>
        <v>Less than 5 GB</v>
      </c>
      <c r="C636">
        <v>10</v>
      </c>
      <c r="D636" t="s">
        <v>25</v>
      </c>
      <c r="E636" t="s">
        <v>88</v>
      </c>
      <c r="F636" t="s">
        <v>59</v>
      </c>
      <c r="G636" t="s">
        <v>26</v>
      </c>
      <c r="H636">
        <v>45</v>
      </c>
      <c r="I636" t="s">
        <v>21</v>
      </c>
      <c r="J636" t="s">
        <v>21</v>
      </c>
      <c r="L636" t="str">
        <f>IF(Aggregate[[#This Row],[Under 30]]="yes","Under 30", IF(Aggregate[[#This Row],[Senior]]="Yes","Senior","Others"))</f>
        <v>Others</v>
      </c>
      <c r="Q636">
        <v>1</v>
      </c>
      <c r="S636">
        <v>10</v>
      </c>
      <c r="T636">
        <v>0</v>
      </c>
      <c r="U636">
        <v>0</v>
      </c>
      <c r="V636">
        <v>0</v>
      </c>
      <c r="W636">
        <v>0</v>
      </c>
    </row>
    <row r="637" spans="1:23" x14ac:dyDescent="0.25">
      <c r="A637" t="s">
        <v>21</v>
      </c>
      <c r="B637" t="str">
        <f>IF(Aggregate[[#This Row],[Avg Monthly GB Download]]&lt;5, "Less than 5 GB", IF(Aggregate[[#This Row],[Avg Monthly GB Download]]&lt;10, "Between 5 and 10 GB", "10 or more GB"))</f>
        <v>Less than 5 GB</v>
      </c>
      <c r="C637">
        <v>10</v>
      </c>
      <c r="D637" t="s">
        <v>25</v>
      </c>
      <c r="E637" t="s">
        <v>88</v>
      </c>
      <c r="F637" t="s">
        <v>63</v>
      </c>
      <c r="G637" t="s">
        <v>26</v>
      </c>
      <c r="H637">
        <v>23</v>
      </c>
      <c r="I637" t="s">
        <v>25</v>
      </c>
      <c r="J637" t="s">
        <v>21</v>
      </c>
      <c r="L637" t="str">
        <f>IF(Aggregate[[#This Row],[Under 30]]="yes","Under 30", IF(Aggregate[[#This Row],[Senior]]="Yes","Senior","Others"))</f>
        <v>Under 30</v>
      </c>
      <c r="Q637">
        <v>1</v>
      </c>
      <c r="S637">
        <v>10</v>
      </c>
      <c r="T637">
        <v>0</v>
      </c>
      <c r="U637">
        <v>0</v>
      </c>
      <c r="V637">
        <v>0</v>
      </c>
      <c r="W637">
        <v>0</v>
      </c>
    </row>
    <row r="638" spans="1:23" x14ac:dyDescent="0.25">
      <c r="A638" t="s">
        <v>21</v>
      </c>
      <c r="B638" t="str">
        <f>IF(Aggregate[[#This Row],[Avg Monthly GB Download]]&lt;5, "Less than 5 GB", IF(Aggregate[[#This Row],[Avg Monthly GB Download]]&lt;10, "Between 5 and 10 GB", "10 or more GB"))</f>
        <v>Less than 5 GB</v>
      </c>
      <c r="C638">
        <v>10</v>
      </c>
      <c r="D638" t="s">
        <v>25</v>
      </c>
      <c r="E638" t="s">
        <v>88</v>
      </c>
      <c r="F638" t="s">
        <v>79</v>
      </c>
      <c r="G638" t="s">
        <v>26</v>
      </c>
      <c r="H638">
        <v>29</v>
      </c>
      <c r="I638" t="s">
        <v>25</v>
      </c>
      <c r="J638" t="s">
        <v>21</v>
      </c>
      <c r="L638" t="str">
        <f>IF(Aggregate[[#This Row],[Under 30]]="yes","Under 30", IF(Aggregate[[#This Row],[Senior]]="Yes","Senior","Others"))</f>
        <v>Under 30</v>
      </c>
      <c r="Q638">
        <v>1</v>
      </c>
      <c r="S638">
        <v>10</v>
      </c>
      <c r="T638">
        <v>0</v>
      </c>
      <c r="U638">
        <v>0</v>
      </c>
      <c r="V638">
        <v>0</v>
      </c>
      <c r="W638">
        <v>0</v>
      </c>
    </row>
    <row r="639" spans="1:23" x14ac:dyDescent="0.25">
      <c r="A639" t="s">
        <v>21</v>
      </c>
      <c r="B639" t="str">
        <f>IF(Aggregate[[#This Row],[Avg Monthly GB Download]]&lt;5, "Less than 5 GB", IF(Aggregate[[#This Row],[Avg Monthly GB Download]]&lt;10, "Between 5 and 10 GB", "10 or more GB"))</f>
        <v>Less than 5 GB</v>
      </c>
      <c r="C639">
        <v>11</v>
      </c>
      <c r="D639" t="s">
        <v>21</v>
      </c>
      <c r="E639" t="s">
        <v>22</v>
      </c>
      <c r="F639" t="s">
        <v>30</v>
      </c>
      <c r="G639" t="s">
        <v>26</v>
      </c>
      <c r="H639">
        <v>48</v>
      </c>
      <c r="I639" t="s">
        <v>21</v>
      </c>
      <c r="J639" t="s">
        <v>21</v>
      </c>
      <c r="L639" t="str">
        <f>IF(Aggregate[[#This Row],[Under 30]]="yes","Under 30", IF(Aggregate[[#This Row],[Senior]]="Yes","Senior","Others"))</f>
        <v>Others</v>
      </c>
      <c r="Q639">
        <v>1</v>
      </c>
      <c r="R639">
        <v>1</v>
      </c>
      <c r="S639">
        <v>32</v>
      </c>
      <c r="T639">
        <v>1</v>
      </c>
      <c r="U639">
        <v>0</v>
      </c>
      <c r="V639">
        <v>36</v>
      </c>
      <c r="W639">
        <v>3</v>
      </c>
    </row>
    <row r="640" spans="1:23" x14ac:dyDescent="0.25">
      <c r="A640" t="s">
        <v>21</v>
      </c>
      <c r="B640" t="str">
        <f>IF(Aggregate[[#This Row],[Avg Monthly GB Download]]&lt;5, "Less than 5 GB", IF(Aggregate[[#This Row],[Avg Monthly GB Download]]&lt;10, "Between 5 and 10 GB", "10 or more GB"))</f>
        <v>Between 5 and 10 GB</v>
      </c>
      <c r="C640">
        <v>11</v>
      </c>
      <c r="D640" t="s">
        <v>21</v>
      </c>
      <c r="E640" t="s">
        <v>22</v>
      </c>
      <c r="F640" t="s">
        <v>31</v>
      </c>
      <c r="G640" t="s">
        <v>26</v>
      </c>
      <c r="H640">
        <v>72</v>
      </c>
      <c r="I640" t="s">
        <v>21</v>
      </c>
      <c r="J640" t="s">
        <v>25</v>
      </c>
      <c r="K640" t="s">
        <v>21</v>
      </c>
      <c r="L640" t="str">
        <f>IF(Aggregate[[#This Row],[Under 30]]="yes","Under 30", IF(Aggregate[[#This Row],[Senior]]="Yes","Senior","Others"))</f>
        <v>Senior</v>
      </c>
      <c r="M640" t="s">
        <v>53</v>
      </c>
      <c r="N640" t="s">
        <v>38</v>
      </c>
      <c r="O640" t="s">
        <v>34</v>
      </c>
      <c r="P640" t="s">
        <v>34</v>
      </c>
      <c r="Q640">
        <v>1</v>
      </c>
      <c r="S640">
        <v>22</v>
      </c>
      <c r="T640">
        <v>1</v>
      </c>
      <c r="U640">
        <v>0</v>
      </c>
      <c r="V640">
        <v>61</v>
      </c>
      <c r="W640">
        <v>9</v>
      </c>
    </row>
    <row r="641" spans="1:23" x14ac:dyDescent="0.25">
      <c r="A641" t="s">
        <v>21</v>
      </c>
      <c r="B641" t="str">
        <f>IF(Aggregate[[#This Row],[Avg Monthly GB Download]]&lt;5, "Less than 5 GB", IF(Aggregate[[#This Row],[Avg Monthly GB Download]]&lt;10, "Between 5 and 10 GB", "10 or more GB"))</f>
        <v>Less than 5 GB</v>
      </c>
      <c r="C641">
        <v>11</v>
      </c>
      <c r="D641" t="s">
        <v>21</v>
      </c>
      <c r="E641" t="s">
        <v>22</v>
      </c>
      <c r="F641" t="s">
        <v>36</v>
      </c>
      <c r="G641" t="s">
        <v>26</v>
      </c>
      <c r="H641">
        <v>43</v>
      </c>
      <c r="I641" t="s">
        <v>21</v>
      </c>
      <c r="J641" t="s">
        <v>21</v>
      </c>
      <c r="L641" t="str">
        <f>IF(Aggregate[[#This Row],[Under 30]]="yes","Under 30", IF(Aggregate[[#This Row],[Senior]]="Yes","Senior","Others"))</f>
        <v>Others</v>
      </c>
      <c r="Q641">
        <v>1</v>
      </c>
      <c r="S641">
        <v>16</v>
      </c>
      <c r="T641">
        <v>0</v>
      </c>
      <c r="U641">
        <v>0</v>
      </c>
      <c r="V641">
        <v>68</v>
      </c>
      <c r="W641">
        <v>4</v>
      </c>
    </row>
    <row r="642" spans="1:23" x14ac:dyDescent="0.25">
      <c r="A642" t="s">
        <v>21</v>
      </c>
      <c r="B642" t="str">
        <f>IF(Aggregate[[#This Row],[Avg Monthly GB Download]]&lt;5, "Less than 5 GB", IF(Aggregate[[#This Row],[Avg Monthly GB Download]]&lt;10, "Between 5 and 10 GB", "10 or more GB"))</f>
        <v>Less than 5 GB</v>
      </c>
      <c r="C642">
        <v>11</v>
      </c>
      <c r="D642" t="s">
        <v>21</v>
      </c>
      <c r="E642" t="s">
        <v>22</v>
      </c>
      <c r="F642" t="s">
        <v>37</v>
      </c>
      <c r="G642" t="s">
        <v>26</v>
      </c>
      <c r="H642">
        <v>44</v>
      </c>
      <c r="I642" t="s">
        <v>21</v>
      </c>
      <c r="J642" t="s">
        <v>21</v>
      </c>
      <c r="L642" t="str">
        <f>IF(Aggregate[[#This Row],[Under 30]]="yes","Under 30", IF(Aggregate[[#This Row],[Senior]]="Yes","Senior","Others"))</f>
        <v>Others</v>
      </c>
      <c r="Q642">
        <v>1</v>
      </c>
      <c r="S642">
        <v>7</v>
      </c>
      <c r="T642">
        <v>0</v>
      </c>
      <c r="U642">
        <v>0</v>
      </c>
      <c r="V642">
        <v>0</v>
      </c>
      <c r="W642">
        <v>0</v>
      </c>
    </row>
    <row r="643" spans="1:23" x14ac:dyDescent="0.25">
      <c r="A643" t="s">
        <v>21</v>
      </c>
      <c r="B643" t="str">
        <f>IF(Aggregate[[#This Row],[Avg Monthly GB Download]]&lt;5, "Less than 5 GB", IF(Aggregate[[#This Row],[Avg Monthly GB Download]]&lt;10, "Between 5 and 10 GB", "10 or more GB"))</f>
        <v>Less than 5 GB</v>
      </c>
      <c r="C643">
        <v>11</v>
      </c>
      <c r="D643" t="s">
        <v>21</v>
      </c>
      <c r="E643" t="s">
        <v>22</v>
      </c>
      <c r="F643" t="s">
        <v>41</v>
      </c>
      <c r="G643" t="s">
        <v>26</v>
      </c>
      <c r="H643">
        <v>24</v>
      </c>
      <c r="I643" t="s">
        <v>25</v>
      </c>
      <c r="J643" t="s">
        <v>21</v>
      </c>
      <c r="L643" t="str">
        <f>IF(Aggregate[[#This Row],[Under 30]]="yes","Under 30", IF(Aggregate[[#This Row],[Senior]]="Yes","Senior","Others"))</f>
        <v>Under 30</v>
      </c>
      <c r="Q643">
        <v>1</v>
      </c>
      <c r="S643">
        <v>10</v>
      </c>
      <c r="T643">
        <v>0</v>
      </c>
      <c r="U643">
        <v>0</v>
      </c>
      <c r="V643">
        <v>0</v>
      </c>
      <c r="W643">
        <v>0</v>
      </c>
    </row>
    <row r="644" spans="1:23" x14ac:dyDescent="0.25">
      <c r="A644" t="s">
        <v>21</v>
      </c>
      <c r="B644" t="str">
        <f>IF(Aggregate[[#This Row],[Avg Monthly GB Download]]&lt;5, "Less than 5 GB", IF(Aggregate[[#This Row],[Avg Monthly GB Download]]&lt;10, "Between 5 and 10 GB", "10 or more GB"))</f>
        <v>Less than 5 GB</v>
      </c>
      <c r="C644">
        <v>11</v>
      </c>
      <c r="D644" t="s">
        <v>21</v>
      </c>
      <c r="E644" t="s">
        <v>22</v>
      </c>
      <c r="F644" t="s">
        <v>42</v>
      </c>
      <c r="G644" t="s">
        <v>24</v>
      </c>
      <c r="H644">
        <v>61</v>
      </c>
      <c r="I644" t="s">
        <v>21</v>
      </c>
      <c r="J644" t="s">
        <v>21</v>
      </c>
      <c r="L644" t="str">
        <f>IF(Aggregate[[#This Row],[Under 30]]="yes","Under 30", IF(Aggregate[[#This Row],[Senior]]="Yes","Senior","Others"))</f>
        <v>Others</v>
      </c>
      <c r="Q644">
        <v>1</v>
      </c>
      <c r="S644">
        <v>7</v>
      </c>
      <c r="T644">
        <v>0</v>
      </c>
      <c r="U644">
        <v>0</v>
      </c>
      <c r="V644">
        <v>0</v>
      </c>
      <c r="W644">
        <v>0</v>
      </c>
    </row>
    <row r="645" spans="1:23" x14ac:dyDescent="0.25">
      <c r="A645" t="s">
        <v>21</v>
      </c>
      <c r="B645" t="str">
        <f>IF(Aggregate[[#This Row],[Avg Monthly GB Download]]&lt;5, "Less than 5 GB", IF(Aggregate[[#This Row],[Avg Monthly GB Download]]&lt;10, "Between 5 and 10 GB", "10 or more GB"))</f>
        <v>Less than 5 GB</v>
      </c>
      <c r="C645">
        <v>11</v>
      </c>
      <c r="D645" t="s">
        <v>21</v>
      </c>
      <c r="E645" t="s">
        <v>22</v>
      </c>
      <c r="F645" t="s">
        <v>45</v>
      </c>
      <c r="G645" t="s">
        <v>26</v>
      </c>
      <c r="H645">
        <v>19</v>
      </c>
      <c r="I645" t="s">
        <v>25</v>
      </c>
      <c r="J645" t="s">
        <v>21</v>
      </c>
      <c r="L645" t="str">
        <f>IF(Aggregate[[#This Row],[Under 30]]="yes","Under 30", IF(Aggregate[[#This Row],[Senior]]="Yes","Senior","Others"))</f>
        <v>Under 30</v>
      </c>
      <c r="Q645">
        <v>1</v>
      </c>
      <c r="S645">
        <v>9</v>
      </c>
      <c r="T645">
        <v>0</v>
      </c>
      <c r="U645">
        <v>0</v>
      </c>
      <c r="V645">
        <v>0</v>
      </c>
      <c r="W645">
        <v>0</v>
      </c>
    </row>
    <row r="646" spans="1:23" x14ac:dyDescent="0.25">
      <c r="A646" t="s">
        <v>21</v>
      </c>
      <c r="B646" t="str">
        <f>IF(Aggregate[[#This Row],[Avg Monthly GB Download]]&lt;5, "Less than 5 GB", IF(Aggregate[[#This Row],[Avg Monthly GB Download]]&lt;10, "Between 5 and 10 GB", "10 or more GB"))</f>
        <v>Less than 5 GB</v>
      </c>
      <c r="C646">
        <v>11</v>
      </c>
      <c r="D646" t="s">
        <v>21</v>
      </c>
      <c r="E646" t="s">
        <v>22</v>
      </c>
      <c r="F646" t="s">
        <v>46</v>
      </c>
      <c r="G646" t="s">
        <v>26</v>
      </c>
      <c r="H646">
        <v>47</v>
      </c>
      <c r="I646" t="s">
        <v>21</v>
      </c>
      <c r="J646" t="s">
        <v>21</v>
      </c>
      <c r="L646" t="str">
        <f>IF(Aggregate[[#This Row],[Under 30]]="yes","Under 30", IF(Aggregate[[#This Row],[Senior]]="Yes","Senior","Others"))</f>
        <v>Others</v>
      </c>
      <c r="Q646">
        <v>1</v>
      </c>
      <c r="S646">
        <v>8</v>
      </c>
      <c r="T646">
        <v>0</v>
      </c>
      <c r="U646">
        <v>0</v>
      </c>
      <c r="V646">
        <v>0</v>
      </c>
      <c r="W646">
        <v>0</v>
      </c>
    </row>
    <row r="647" spans="1:23" x14ac:dyDescent="0.25">
      <c r="A647" t="s">
        <v>21</v>
      </c>
      <c r="B647" t="str">
        <f>IF(Aggregate[[#This Row],[Avg Monthly GB Download]]&lt;5, "Less than 5 GB", IF(Aggregate[[#This Row],[Avg Monthly GB Download]]&lt;10, "Between 5 and 10 GB", "10 or more GB"))</f>
        <v>Less than 5 GB</v>
      </c>
      <c r="C647">
        <v>11</v>
      </c>
      <c r="D647" t="s">
        <v>21</v>
      </c>
      <c r="E647" t="s">
        <v>22</v>
      </c>
      <c r="F647" t="s">
        <v>46</v>
      </c>
      <c r="G647" t="s">
        <v>26</v>
      </c>
      <c r="H647">
        <v>84</v>
      </c>
      <c r="I647" t="s">
        <v>21</v>
      </c>
      <c r="J647" t="s">
        <v>25</v>
      </c>
      <c r="K647" t="s">
        <v>21</v>
      </c>
      <c r="L647" t="str">
        <f>IF(Aggregate[[#This Row],[Under 30]]="yes","Under 30", IF(Aggregate[[#This Row],[Senior]]="Yes","Senior","Others"))</f>
        <v>Senior</v>
      </c>
      <c r="M647" t="s">
        <v>32</v>
      </c>
      <c r="N647" t="s">
        <v>95</v>
      </c>
      <c r="O647" t="s">
        <v>56</v>
      </c>
      <c r="P647" t="s">
        <v>57</v>
      </c>
      <c r="Q647">
        <v>1</v>
      </c>
      <c r="R647">
        <v>1</v>
      </c>
      <c r="S647">
        <v>12</v>
      </c>
      <c r="T647">
        <v>3</v>
      </c>
      <c r="U647">
        <v>7.1</v>
      </c>
      <c r="V647">
        <v>0</v>
      </c>
      <c r="W647">
        <v>0</v>
      </c>
    </row>
    <row r="648" spans="1:23" x14ac:dyDescent="0.25">
      <c r="A648" t="s">
        <v>21</v>
      </c>
      <c r="B648" t="str">
        <f>IF(Aggregate[[#This Row],[Avg Monthly GB Download]]&lt;5, "Less than 5 GB", IF(Aggregate[[#This Row],[Avg Monthly GB Download]]&lt;10, "Between 5 and 10 GB", "10 or more GB"))</f>
        <v>10 or more GB</v>
      </c>
      <c r="C648">
        <v>11</v>
      </c>
      <c r="D648" t="s">
        <v>21</v>
      </c>
      <c r="E648" t="s">
        <v>22</v>
      </c>
      <c r="F648" t="s">
        <v>54</v>
      </c>
      <c r="G648" t="s">
        <v>24</v>
      </c>
      <c r="H648">
        <v>36</v>
      </c>
      <c r="I648" t="s">
        <v>21</v>
      </c>
      <c r="J648" t="s">
        <v>21</v>
      </c>
      <c r="L648" t="str">
        <f>IF(Aggregate[[#This Row],[Under 30]]="yes","Under 30", IF(Aggregate[[#This Row],[Senior]]="Yes","Senior","Others"))</f>
        <v>Others</v>
      </c>
      <c r="Q648">
        <v>1</v>
      </c>
      <c r="R648">
        <v>1</v>
      </c>
      <c r="S648">
        <v>43</v>
      </c>
      <c r="T648">
        <v>4</v>
      </c>
      <c r="U648">
        <v>5.8</v>
      </c>
      <c r="V648">
        <v>49</v>
      </c>
      <c r="W648">
        <v>15</v>
      </c>
    </row>
    <row r="649" spans="1:23" x14ac:dyDescent="0.25">
      <c r="A649" t="s">
        <v>21</v>
      </c>
      <c r="B649" t="str">
        <f>IF(Aggregate[[#This Row],[Avg Monthly GB Download]]&lt;5, "Less than 5 GB", IF(Aggregate[[#This Row],[Avg Monthly GB Download]]&lt;10, "Between 5 and 10 GB", "10 or more GB"))</f>
        <v>Between 5 and 10 GB</v>
      </c>
      <c r="C649">
        <v>11</v>
      </c>
      <c r="D649" t="s">
        <v>21</v>
      </c>
      <c r="E649" t="s">
        <v>22</v>
      </c>
      <c r="F649" t="s">
        <v>54</v>
      </c>
      <c r="G649" t="s">
        <v>26</v>
      </c>
      <c r="H649">
        <v>58</v>
      </c>
      <c r="I649" t="s">
        <v>21</v>
      </c>
      <c r="J649" t="s">
        <v>21</v>
      </c>
      <c r="L649" t="str">
        <f>IF(Aggregate[[#This Row],[Under 30]]="yes","Under 30", IF(Aggregate[[#This Row],[Senior]]="Yes","Senior","Others"))</f>
        <v>Others</v>
      </c>
      <c r="Q649">
        <v>1</v>
      </c>
      <c r="S649">
        <v>16</v>
      </c>
      <c r="T649">
        <v>0</v>
      </c>
      <c r="U649">
        <v>0</v>
      </c>
      <c r="V649">
        <v>57</v>
      </c>
      <c r="W649">
        <v>7</v>
      </c>
    </row>
    <row r="650" spans="1:23" x14ac:dyDescent="0.25">
      <c r="A650" t="s">
        <v>21</v>
      </c>
      <c r="B650" t="str">
        <f>IF(Aggregate[[#This Row],[Avg Monthly GB Download]]&lt;5, "Less than 5 GB", IF(Aggregate[[#This Row],[Avg Monthly GB Download]]&lt;10, "Between 5 and 10 GB", "10 or more GB"))</f>
        <v>Less than 5 GB</v>
      </c>
      <c r="C650">
        <v>11</v>
      </c>
      <c r="D650" t="s">
        <v>21</v>
      </c>
      <c r="E650" t="s">
        <v>22</v>
      </c>
      <c r="F650" t="s">
        <v>58</v>
      </c>
      <c r="G650" t="s">
        <v>26</v>
      </c>
      <c r="H650">
        <v>60</v>
      </c>
      <c r="I650" t="s">
        <v>21</v>
      </c>
      <c r="J650" t="s">
        <v>21</v>
      </c>
      <c r="L650" t="str">
        <f>IF(Aggregate[[#This Row],[Under 30]]="yes","Under 30", IF(Aggregate[[#This Row],[Senior]]="Yes","Senior","Others"))</f>
        <v>Others</v>
      </c>
      <c r="Q650">
        <v>1</v>
      </c>
      <c r="S650">
        <v>12</v>
      </c>
      <c r="T650">
        <v>2</v>
      </c>
      <c r="U650">
        <v>0</v>
      </c>
      <c r="V650">
        <v>0</v>
      </c>
      <c r="W650">
        <v>0</v>
      </c>
    </row>
    <row r="651" spans="1:23" x14ac:dyDescent="0.25">
      <c r="A651" t="s">
        <v>21</v>
      </c>
      <c r="B651" t="str">
        <f>IF(Aggregate[[#This Row],[Avg Monthly GB Download]]&lt;5, "Less than 5 GB", IF(Aggregate[[#This Row],[Avg Monthly GB Download]]&lt;10, "Between 5 and 10 GB", "10 or more GB"))</f>
        <v>Less than 5 GB</v>
      </c>
      <c r="C651">
        <v>11</v>
      </c>
      <c r="D651" t="s">
        <v>21</v>
      </c>
      <c r="E651" t="s">
        <v>22</v>
      </c>
      <c r="F651" t="s">
        <v>94</v>
      </c>
      <c r="G651" t="s">
        <v>26</v>
      </c>
      <c r="H651">
        <v>65</v>
      </c>
      <c r="I651" t="s">
        <v>21</v>
      </c>
      <c r="J651" t="s">
        <v>25</v>
      </c>
      <c r="K651" t="s">
        <v>21</v>
      </c>
      <c r="L651" t="str">
        <f>IF(Aggregate[[#This Row],[Under 30]]="yes","Under 30", IF(Aggregate[[#This Row],[Senior]]="Yes","Senior","Others"))</f>
        <v>Senior</v>
      </c>
      <c r="M651" t="s">
        <v>32</v>
      </c>
      <c r="N651" t="s">
        <v>38</v>
      </c>
      <c r="O651" t="s">
        <v>56</v>
      </c>
      <c r="P651" t="s">
        <v>57</v>
      </c>
      <c r="Q651">
        <v>1</v>
      </c>
      <c r="R651">
        <v>1</v>
      </c>
      <c r="S651">
        <v>37</v>
      </c>
      <c r="T651">
        <v>2</v>
      </c>
      <c r="U651">
        <v>0</v>
      </c>
      <c r="V651">
        <v>23</v>
      </c>
      <c r="W651">
        <v>4</v>
      </c>
    </row>
    <row r="652" spans="1:23" x14ac:dyDescent="0.25">
      <c r="A652" t="s">
        <v>21</v>
      </c>
      <c r="B652" t="str">
        <f>IF(Aggregate[[#This Row],[Avg Monthly GB Download]]&lt;5, "Less than 5 GB", IF(Aggregate[[#This Row],[Avg Monthly GB Download]]&lt;10, "Between 5 and 10 GB", "10 or more GB"))</f>
        <v>Less than 5 GB</v>
      </c>
      <c r="C652">
        <v>11</v>
      </c>
      <c r="D652" t="s">
        <v>21</v>
      </c>
      <c r="E652" t="s">
        <v>22</v>
      </c>
      <c r="F652" t="s">
        <v>63</v>
      </c>
      <c r="G652" t="s">
        <v>26</v>
      </c>
      <c r="H652">
        <v>72</v>
      </c>
      <c r="I652" t="s">
        <v>21</v>
      </c>
      <c r="J652" t="s">
        <v>25</v>
      </c>
      <c r="K652" t="s">
        <v>21</v>
      </c>
      <c r="L652" t="str">
        <f>IF(Aggregate[[#This Row],[Under 30]]="yes","Under 30", IF(Aggregate[[#This Row],[Senior]]="Yes","Senior","Others"))</f>
        <v>Senior</v>
      </c>
      <c r="M652" t="s">
        <v>53</v>
      </c>
      <c r="N652" t="s">
        <v>38</v>
      </c>
      <c r="O652" t="s">
        <v>34</v>
      </c>
      <c r="P652" t="s">
        <v>34</v>
      </c>
      <c r="Q652">
        <v>1</v>
      </c>
      <c r="S652">
        <v>62</v>
      </c>
      <c r="T652">
        <v>0</v>
      </c>
      <c r="U652">
        <v>0</v>
      </c>
      <c r="V652">
        <v>21</v>
      </c>
      <c r="W652">
        <v>3</v>
      </c>
    </row>
    <row r="653" spans="1:23" x14ac:dyDescent="0.25">
      <c r="A653" t="s">
        <v>21</v>
      </c>
      <c r="B653" t="str">
        <f>IF(Aggregate[[#This Row],[Avg Monthly GB Download]]&lt;5, "Less than 5 GB", IF(Aggregate[[#This Row],[Avg Monthly GB Download]]&lt;10, "Between 5 and 10 GB", "10 or more GB"))</f>
        <v>Less than 5 GB</v>
      </c>
      <c r="C653">
        <v>11</v>
      </c>
      <c r="D653" t="s">
        <v>21</v>
      </c>
      <c r="E653" t="s">
        <v>22</v>
      </c>
      <c r="F653" t="s">
        <v>71</v>
      </c>
      <c r="G653" t="s">
        <v>24</v>
      </c>
      <c r="H653">
        <v>34</v>
      </c>
      <c r="I653" t="s">
        <v>21</v>
      </c>
      <c r="J653" t="s">
        <v>21</v>
      </c>
      <c r="L653" t="str">
        <f>IF(Aggregate[[#This Row],[Under 30]]="yes","Under 30", IF(Aggregate[[#This Row],[Senior]]="Yes","Senior","Others"))</f>
        <v>Others</v>
      </c>
      <c r="Q653">
        <v>1</v>
      </c>
      <c r="S653">
        <v>12</v>
      </c>
      <c r="T653">
        <v>1</v>
      </c>
      <c r="U653">
        <v>0</v>
      </c>
      <c r="V653">
        <v>0</v>
      </c>
      <c r="W653">
        <v>0</v>
      </c>
    </row>
    <row r="654" spans="1:23" x14ac:dyDescent="0.25">
      <c r="A654" t="s">
        <v>21</v>
      </c>
      <c r="B654" t="str">
        <f>IF(Aggregate[[#This Row],[Avg Monthly GB Download]]&lt;5, "Less than 5 GB", IF(Aggregate[[#This Row],[Avg Monthly GB Download]]&lt;10, "Between 5 and 10 GB", "10 or more GB"))</f>
        <v>Less than 5 GB</v>
      </c>
      <c r="C654">
        <v>11</v>
      </c>
      <c r="D654" t="s">
        <v>21</v>
      </c>
      <c r="E654" t="s">
        <v>22</v>
      </c>
      <c r="F654" t="s">
        <v>72</v>
      </c>
      <c r="G654" t="s">
        <v>24</v>
      </c>
      <c r="H654">
        <v>21</v>
      </c>
      <c r="I654" t="s">
        <v>25</v>
      </c>
      <c r="J654" t="s">
        <v>21</v>
      </c>
      <c r="L654" t="str">
        <f>IF(Aggregate[[#This Row],[Under 30]]="yes","Under 30", IF(Aggregate[[#This Row],[Senior]]="Yes","Senior","Others"))</f>
        <v>Under 30</v>
      </c>
      <c r="Q654">
        <v>1</v>
      </c>
      <c r="S654">
        <v>10</v>
      </c>
      <c r="T654">
        <v>0</v>
      </c>
      <c r="U654">
        <v>0</v>
      </c>
      <c r="V654">
        <v>0</v>
      </c>
      <c r="W654">
        <v>0</v>
      </c>
    </row>
    <row r="655" spans="1:23" x14ac:dyDescent="0.25">
      <c r="A655" t="s">
        <v>21</v>
      </c>
      <c r="B655" t="str">
        <f>IF(Aggregate[[#This Row],[Avg Monthly GB Download]]&lt;5, "Less than 5 GB", IF(Aggregate[[#This Row],[Avg Monthly GB Download]]&lt;10, "Between 5 and 10 GB", "10 or more GB"))</f>
        <v>Less than 5 GB</v>
      </c>
      <c r="C655">
        <v>11</v>
      </c>
      <c r="D655" t="s">
        <v>21</v>
      </c>
      <c r="E655" t="s">
        <v>22</v>
      </c>
      <c r="F655" t="s">
        <v>72</v>
      </c>
      <c r="G655" t="s">
        <v>24</v>
      </c>
      <c r="H655">
        <v>27</v>
      </c>
      <c r="I655" t="s">
        <v>25</v>
      </c>
      <c r="J655" t="s">
        <v>21</v>
      </c>
      <c r="L655" t="str">
        <f>IF(Aggregate[[#This Row],[Under 30]]="yes","Under 30", IF(Aggregate[[#This Row],[Senior]]="Yes","Senior","Others"))</f>
        <v>Under 30</v>
      </c>
      <c r="Q655">
        <v>1</v>
      </c>
      <c r="S655">
        <v>13</v>
      </c>
      <c r="T655">
        <v>0</v>
      </c>
      <c r="U655">
        <v>0</v>
      </c>
      <c r="V655">
        <v>0</v>
      </c>
      <c r="W655">
        <v>0</v>
      </c>
    </row>
    <row r="656" spans="1:23" x14ac:dyDescent="0.25">
      <c r="A656" t="s">
        <v>21</v>
      </c>
      <c r="B656" t="str">
        <f>IF(Aggregate[[#This Row],[Avg Monthly GB Download]]&lt;5, "Less than 5 GB", IF(Aggregate[[#This Row],[Avg Monthly GB Download]]&lt;10, "Between 5 and 10 GB", "10 or more GB"))</f>
        <v>Less than 5 GB</v>
      </c>
      <c r="C656">
        <v>11</v>
      </c>
      <c r="D656" t="s">
        <v>21</v>
      </c>
      <c r="E656" t="s">
        <v>22</v>
      </c>
      <c r="F656" t="s">
        <v>72</v>
      </c>
      <c r="G656" t="s">
        <v>24</v>
      </c>
      <c r="H656">
        <v>51</v>
      </c>
      <c r="I656" t="s">
        <v>21</v>
      </c>
      <c r="J656" t="s">
        <v>21</v>
      </c>
      <c r="L656" t="str">
        <f>IF(Aggregate[[#This Row],[Under 30]]="yes","Under 30", IF(Aggregate[[#This Row],[Senior]]="Yes","Senior","Others"))</f>
        <v>Others</v>
      </c>
      <c r="Q656">
        <v>1</v>
      </c>
      <c r="S656">
        <v>8</v>
      </c>
      <c r="T656">
        <v>0</v>
      </c>
      <c r="U656">
        <v>0</v>
      </c>
      <c r="V656">
        <v>0</v>
      </c>
      <c r="W656">
        <v>0</v>
      </c>
    </row>
    <row r="657" spans="1:23" x14ac:dyDescent="0.25">
      <c r="A657" t="s">
        <v>21</v>
      </c>
      <c r="B657" t="str">
        <f>IF(Aggregate[[#This Row],[Avg Monthly GB Download]]&lt;5, "Less than 5 GB", IF(Aggregate[[#This Row],[Avg Monthly GB Download]]&lt;10, "Between 5 and 10 GB", "10 or more GB"))</f>
        <v>Less than 5 GB</v>
      </c>
      <c r="C657">
        <v>11</v>
      </c>
      <c r="D657" t="s">
        <v>21</v>
      </c>
      <c r="E657" t="s">
        <v>22</v>
      </c>
      <c r="F657" t="s">
        <v>72</v>
      </c>
      <c r="G657" t="s">
        <v>26</v>
      </c>
      <c r="H657">
        <v>58</v>
      </c>
      <c r="I657" t="s">
        <v>21</v>
      </c>
      <c r="J657" t="s">
        <v>21</v>
      </c>
      <c r="L657" t="str">
        <f>IF(Aggregate[[#This Row],[Under 30]]="yes","Under 30", IF(Aggregate[[#This Row],[Senior]]="Yes","Senior","Others"))</f>
        <v>Others</v>
      </c>
      <c r="Q657">
        <v>1</v>
      </c>
      <c r="S657">
        <v>8</v>
      </c>
      <c r="T657">
        <v>0</v>
      </c>
      <c r="U657">
        <v>0</v>
      </c>
      <c r="V657">
        <v>0</v>
      </c>
      <c r="W657">
        <v>0</v>
      </c>
    </row>
    <row r="658" spans="1:23" x14ac:dyDescent="0.25">
      <c r="A658" t="s">
        <v>21</v>
      </c>
      <c r="B658" t="str">
        <f>IF(Aggregate[[#This Row],[Avg Monthly GB Download]]&lt;5, "Less than 5 GB", IF(Aggregate[[#This Row],[Avg Monthly GB Download]]&lt;10, "Between 5 and 10 GB", "10 or more GB"))</f>
        <v>Less than 5 GB</v>
      </c>
      <c r="C658">
        <v>11</v>
      </c>
      <c r="D658" t="s">
        <v>21</v>
      </c>
      <c r="E658" t="s">
        <v>22</v>
      </c>
      <c r="F658" t="s">
        <v>77</v>
      </c>
      <c r="G658" t="s">
        <v>26</v>
      </c>
      <c r="H658">
        <v>64</v>
      </c>
      <c r="I658" t="s">
        <v>21</v>
      </c>
      <c r="J658" t="s">
        <v>21</v>
      </c>
      <c r="L658" t="str">
        <f>IF(Aggregate[[#This Row],[Under 30]]="yes","Under 30", IF(Aggregate[[#This Row],[Senior]]="Yes","Senior","Others"))</f>
        <v>Others</v>
      </c>
      <c r="Q658">
        <v>1</v>
      </c>
      <c r="S658">
        <v>8</v>
      </c>
      <c r="T658">
        <v>0</v>
      </c>
      <c r="U658">
        <v>0</v>
      </c>
      <c r="V658">
        <v>0</v>
      </c>
      <c r="W658">
        <v>0</v>
      </c>
    </row>
    <row r="659" spans="1:23" x14ac:dyDescent="0.25">
      <c r="A659" t="s">
        <v>21</v>
      </c>
      <c r="B659" t="str">
        <f>IF(Aggregate[[#This Row],[Avg Monthly GB Download]]&lt;5, "Less than 5 GB", IF(Aggregate[[#This Row],[Avg Monthly GB Download]]&lt;10, "Between 5 and 10 GB", "10 or more GB"))</f>
        <v>Less than 5 GB</v>
      </c>
      <c r="C659">
        <v>11</v>
      </c>
      <c r="D659" t="s">
        <v>21</v>
      </c>
      <c r="E659" t="s">
        <v>22</v>
      </c>
      <c r="F659" t="s">
        <v>78</v>
      </c>
      <c r="G659" t="s">
        <v>24</v>
      </c>
      <c r="H659">
        <v>55</v>
      </c>
      <c r="I659" t="s">
        <v>21</v>
      </c>
      <c r="J659" t="s">
        <v>21</v>
      </c>
      <c r="L659" t="str">
        <f>IF(Aggregate[[#This Row],[Under 30]]="yes","Under 30", IF(Aggregate[[#This Row],[Senior]]="Yes","Senior","Others"))</f>
        <v>Others</v>
      </c>
      <c r="Q659">
        <v>1</v>
      </c>
      <c r="S659">
        <v>9</v>
      </c>
      <c r="T659">
        <v>0</v>
      </c>
      <c r="U659">
        <v>0</v>
      </c>
      <c r="V659">
        <v>0</v>
      </c>
      <c r="W659">
        <v>0</v>
      </c>
    </row>
    <row r="660" spans="1:23" x14ac:dyDescent="0.25">
      <c r="A660" t="s">
        <v>21</v>
      </c>
      <c r="B660" t="str">
        <f>IF(Aggregate[[#This Row],[Avg Monthly GB Download]]&lt;5, "Less than 5 GB", IF(Aggregate[[#This Row],[Avg Monthly GB Download]]&lt;10, "Between 5 and 10 GB", "10 or more GB"))</f>
        <v>Less than 5 GB</v>
      </c>
      <c r="C660">
        <v>11</v>
      </c>
      <c r="D660" t="s">
        <v>21</v>
      </c>
      <c r="E660" t="s">
        <v>22</v>
      </c>
      <c r="F660" t="s">
        <v>79</v>
      </c>
      <c r="G660" t="s">
        <v>24</v>
      </c>
      <c r="H660">
        <v>38</v>
      </c>
      <c r="I660" t="s">
        <v>21</v>
      </c>
      <c r="J660" t="s">
        <v>21</v>
      </c>
      <c r="L660" t="str">
        <f>IF(Aggregate[[#This Row],[Under 30]]="yes","Under 30", IF(Aggregate[[#This Row],[Senior]]="Yes","Senior","Others"))</f>
        <v>Others</v>
      </c>
      <c r="Q660">
        <v>1</v>
      </c>
      <c r="S660">
        <v>12</v>
      </c>
      <c r="T660">
        <v>1</v>
      </c>
      <c r="U660">
        <v>0</v>
      </c>
      <c r="V660">
        <v>0</v>
      </c>
      <c r="W660">
        <v>0</v>
      </c>
    </row>
    <row r="661" spans="1:23" x14ac:dyDescent="0.25">
      <c r="A661" t="s">
        <v>21</v>
      </c>
      <c r="B661" t="str">
        <f>IF(Aggregate[[#This Row],[Avg Monthly GB Download]]&lt;5, "Less than 5 GB", IF(Aggregate[[#This Row],[Avg Monthly GB Download]]&lt;10, "Between 5 and 10 GB", "10 or more GB"))</f>
        <v>Less than 5 GB</v>
      </c>
      <c r="C661">
        <v>11</v>
      </c>
      <c r="D661" t="s">
        <v>21</v>
      </c>
      <c r="E661" t="s">
        <v>22</v>
      </c>
      <c r="F661" t="s">
        <v>81</v>
      </c>
      <c r="G661" t="s">
        <v>24</v>
      </c>
      <c r="H661">
        <v>58</v>
      </c>
      <c r="I661" t="s">
        <v>21</v>
      </c>
      <c r="J661" t="s">
        <v>21</v>
      </c>
      <c r="L661" t="str">
        <f>IF(Aggregate[[#This Row],[Under 30]]="yes","Under 30", IF(Aggregate[[#This Row],[Senior]]="Yes","Senior","Others"))</f>
        <v>Others</v>
      </c>
      <c r="Q661">
        <v>1</v>
      </c>
      <c r="S661">
        <v>14</v>
      </c>
      <c r="T661">
        <v>0</v>
      </c>
      <c r="U661">
        <v>0</v>
      </c>
      <c r="V661">
        <v>56</v>
      </c>
      <c r="W661">
        <v>4</v>
      </c>
    </row>
    <row r="662" spans="1:23" x14ac:dyDescent="0.25">
      <c r="A662" t="s">
        <v>21</v>
      </c>
      <c r="B662" t="str">
        <f>IF(Aggregate[[#This Row],[Avg Monthly GB Download]]&lt;5, "Less than 5 GB", IF(Aggregate[[#This Row],[Avg Monthly GB Download]]&lt;10, "Between 5 and 10 GB", "10 or more GB"))</f>
        <v>Less than 5 GB</v>
      </c>
      <c r="C662">
        <v>11</v>
      </c>
      <c r="D662" t="s">
        <v>21</v>
      </c>
      <c r="E662" t="s">
        <v>22</v>
      </c>
      <c r="F662" t="s">
        <v>84</v>
      </c>
      <c r="G662" t="s">
        <v>24</v>
      </c>
      <c r="H662">
        <v>42</v>
      </c>
      <c r="I662" t="s">
        <v>21</v>
      </c>
      <c r="J662" t="s">
        <v>21</v>
      </c>
      <c r="L662" t="str">
        <f>IF(Aggregate[[#This Row],[Under 30]]="yes","Under 30", IF(Aggregate[[#This Row],[Senior]]="Yes","Senior","Others"))</f>
        <v>Others</v>
      </c>
      <c r="Q662">
        <v>1</v>
      </c>
      <c r="S662">
        <v>10</v>
      </c>
      <c r="T662">
        <v>0</v>
      </c>
      <c r="U662">
        <v>0</v>
      </c>
      <c r="V662">
        <v>0</v>
      </c>
      <c r="W662">
        <v>0</v>
      </c>
    </row>
    <row r="663" spans="1:23" x14ac:dyDescent="0.25">
      <c r="A663" t="s">
        <v>21</v>
      </c>
      <c r="B663" t="str">
        <f>IF(Aggregate[[#This Row],[Avg Monthly GB Download]]&lt;5, "Less than 5 GB", IF(Aggregate[[#This Row],[Avg Monthly GB Download]]&lt;10, "Between 5 and 10 GB", "10 or more GB"))</f>
        <v>Less than 5 GB</v>
      </c>
      <c r="C663">
        <v>11</v>
      </c>
      <c r="D663" t="s">
        <v>21</v>
      </c>
      <c r="E663" t="s">
        <v>88</v>
      </c>
      <c r="F663" t="s">
        <v>71</v>
      </c>
      <c r="G663" t="s">
        <v>26</v>
      </c>
      <c r="H663">
        <v>45</v>
      </c>
      <c r="I663" t="s">
        <v>21</v>
      </c>
      <c r="J663" t="s">
        <v>21</v>
      </c>
      <c r="L663" t="str">
        <f>IF(Aggregate[[#This Row],[Under 30]]="yes","Under 30", IF(Aggregate[[#This Row],[Senior]]="Yes","Senior","Others"))</f>
        <v>Others</v>
      </c>
      <c r="Q663">
        <v>1</v>
      </c>
      <c r="R663">
        <v>1</v>
      </c>
      <c r="S663">
        <v>15</v>
      </c>
      <c r="T663">
        <v>4</v>
      </c>
      <c r="U663">
        <v>0</v>
      </c>
      <c r="V663">
        <v>0</v>
      </c>
      <c r="W663">
        <v>0</v>
      </c>
    </row>
    <row r="664" spans="1:23" x14ac:dyDescent="0.25">
      <c r="A664" t="s">
        <v>21</v>
      </c>
      <c r="B664" t="str">
        <f>IF(Aggregate[[#This Row],[Avg Monthly GB Download]]&lt;5, "Less than 5 GB", IF(Aggregate[[#This Row],[Avg Monthly GB Download]]&lt;10, "Between 5 and 10 GB", "10 or more GB"))</f>
        <v>Between 5 and 10 GB</v>
      </c>
      <c r="C664">
        <v>11</v>
      </c>
      <c r="D664" t="s">
        <v>21</v>
      </c>
      <c r="E664" t="s">
        <v>88</v>
      </c>
      <c r="F664" t="s">
        <v>79</v>
      </c>
      <c r="G664" t="s">
        <v>24</v>
      </c>
      <c r="H664">
        <v>32</v>
      </c>
      <c r="I664" t="s">
        <v>21</v>
      </c>
      <c r="J664" t="s">
        <v>21</v>
      </c>
      <c r="L664" t="str">
        <f>IF(Aggregate[[#This Row],[Under 30]]="yes","Under 30", IF(Aggregate[[#This Row],[Senior]]="Yes","Senior","Others"))</f>
        <v>Others</v>
      </c>
      <c r="Q664">
        <v>1</v>
      </c>
      <c r="R664">
        <v>1</v>
      </c>
      <c r="S664">
        <v>22</v>
      </c>
      <c r="T664">
        <v>2</v>
      </c>
      <c r="U664">
        <v>0</v>
      </c>
      <c r="V664">
        <v>0</v>
      </c>
      <c r="W664">
        <v>8</v>
      </c>
    </row>
    <row r="665" spans="1:23" x14ac:dyDescent="0.25">
      <c r="A665" t="s">
        <v>21</v>
      </c>
      <c r="B665" t="str">
        <f>IF(Aggregate[[#This Row],[Avg Monthly GB Download]]&lt;5, "Less than 5 GB", IF(Aggregate[[#This Row],[Avg Monthly GB Download]]&lt;10, "Between 5 and 10 GB", "10 or more GB"))</f>
        <v>Less than 5 GB</v>
      </c>
      <c r="C665">
        <v>11</v>
      </c>
      <c r="D665" t="s">
        <v>25</v>
      </c>
      <c r="E665" t="s">
        <v>22</v>
      </c>
      <c r="F665" t="s">
        <v>30</v>
      </c>
      <c r="G665" t="s">
        <v>24</v>
      </c>
      <c r="H665">
        <v>44</v>
      </c>
      <c r="I665" t="s">
        <v>21</v>
      </c>
      <c r="J665" t="s">
        <v>21</v>
      </c>
      <c r="L665" t="str">
        <f>IF(Aggregate[[#This Row],[Under 30]]="yes","Under 30", IF(Aggregate[[#This Row],[Senior]]="Yes","Senior","Others"))</f>
        <v>Others</v>
      </c>
      <c r="Q665">
        <v>1</v>
      </c>
      <c r="S665">
        <v>9</v>
      </c>
      <c r="T665">
        <v>2</v>
      </c>
      <c r="U665">
        <v>29.2</v>
      </c>
      <c r="V665">
        <v>0</v>
      </c>
      <c r="W665">
        <v>0</v>
      </c>
    </row>
    <row r="666" spans="1:23" x14ac:dyDescent="0.25">
      <c r="A666" t="s">
        <v>21</v>
      </c>
      <c r="B666" t="str">
        <f>IF(Aggregate[[#This Row],[Avg Monthly GB Download]]&lt;5, "Less than 5 GB", IF(Aggregate[[#This Row],[Avg Monthly GB Download]]&lt;10, "Between 5 and 10 GB", "10 or more GB"))</f>
        <v>Less than 5 GB</v>
      </c>
      <c r="C666">
        <v>11</v>
      </c>
      <c r="D666" t="s">
        <v>25</v>
      </c>
      <c r="E666" t="s">
        <v>22</v>
      </c>
      <c r="F666" t="s">
        <v>41</v>
      </c>
      <c r="G666" t="s">
        <v>26</v>
      </c>
      <c r="H666">
        <v>51</v>
      </c>
      <c r="I666" t="s">
        <v>21</v>
      </c>
      <c r="J666" t="s">
        <v>21</v>
      </c>
      <c r="L666" t="str">
        <f>IF(Aggregate[[#This Row],[Under 30]]="yes","Under 30", IF(Aggregate[[#This Row],[Senior]]="Yes","Senior","Others"))</f>
        <v>Others</v>
      </c>
      <c r="Q666">
        <v>1</v>
      </c>
      <c r="S666">
        <v>7</v>
      </c>
      <c r="T666">
        <v>0</v>
      </c>
      <c r="U666">
        <v>31.9</v>
      </c>
      <c r="V666">
        <v>0</v>
      </c>
      <c r="W666">
        <v>0</v>
      </c>
    </row>
    <row r="667" spans="1:23" x14ac:dyDescent="0.25">
      <c r="A667" t="s">
        <v>21</v>
      </c>
      <c r="B667" t="str">
        <f>IF(Aggregate[[#This Row],[Avg Monthly GB Download]]&lt;5, "Less than 5 GB", IF(Aggregate[[#This Row],[Avg Monthly GB Download]]&lt;10, "Between 5 and 10 GB", "10 or more GB"))</f>
        <v>Between 5 and 10 GB</v>
      </c>
      <c r="C667">
        <v>11</v>
      </c>
      <c r="D667" t="s">
        <v>25</v>
      </c>
      <c r="E667" t="s">
        <v>22</v>
      </c>
      <c r="F667" t="s">
        <v>44</v>
      </c>
      <c r="G667" t="s">
        <v>24</v>
      </c>
      <c r="H667">
        <v>51</v>
      </c>
      <c r="I667" t="s">
        <v>21</v>
      </c>
      <c r="J667" t="s">
        <v>21</v>
      </c>
      <c r="L667" t="str">
        <f>IF(Aggregate[[#This Row],[Under 30]]="yes","Under 30", IF(Aggregate[[#This Row],[Senior]]="Yes","Senior","Others"))</f>
        <v>Others</v>
      </c>
      <c r="Q667">
        <v>1</v>
      </c>
      <c r="R667">
        <v>1</v>
      </c>
      <c r="S667">
        <v>51</v>
      </c>
      <c r="T667">
        <v>3</v>
      </c>
      <c r="U667">
        <v>28.6</v>
      </c>
      <c r="V667">
        <v>59</v>
      </c>
      <c r="W667">
        <v>6</v>
      </c>
    </row>
    <row r="668" spans="1:23" x14ac:dyDescent="0.25">
      <c r="A668" t="s">
        <v>21</v>
      </c>
      <c r="B668" t="str">
        <f>IF(Aggregate[[#This Row],[Avg Monthly GB Download]]&lt;5, "Less than 5 GB", IF(Aggregate[[#This Row],[Avg Monthly GB Download]]&lt;10, "Between 5 and 10 GB", "10 or more GB"))</f>
        <v>10 or more GB</v>
      </c>
      <c r="C668">
        <v>11</v>
      </c>
      <c r="D668" t="s">
        <v>25</v>
      </c>
      <c r="E668" t="s">
        <v>22</v>
      </c>
      <c r="F668" t="s">
        <v>46</v>
      </c>
      <c r="G668" t="s">
        <v>24</v>
      </c>
      <c r="H668">
        <v>45</v>
      </c>
      <c r="I668" t="s">
        <v>21</v>
      </c>
      <c r="J668" t="s">
        <v>21</v>
      </c>
      <c r="L668" t="str">
        <f>IF(Aggregate[[#This Row],[Under 30]]="yes","Under 30", IF(Aggregate[[#This Row],[Senior]]="Yes","Senior","Others"))</f>
        <v>Others</v>
      </c>
      <c r="Q668">
        <v>1</v>
      </c>
      <c r="S668">
        <v>21</v>
      </c>
      <c r="T668">
        <v>0</v>
      </c>
      <c r="U668">
        <v>42.9</v>
      </c>
      <c r="V668">
        <v>32</v>
      </c>
      <c r="W668">
        <v>19</v>
      </c>
    </row>
    <row r="669" spans="1:23" x14ac:dyDescent="0.25">
      <c r="A669" t="s">
        <v>21</v>
      </c>
      <c r="B669" t="str">
        <f>IF(Aggregate[[#This Row],[Avg Monthly GB Download]]&lt;5, "Less than 5 GB", IF(Aggregate[[#This Row],[Avg Monthly GB Download]]&lt;10, "Between 5 and 10 GB", "10 or more GB"))</f>
        <v>Less than 5 GB</v>
      </c>
      <c r="C669">
        <v>11</v>
      </c>
      <c r="D669" t="s">
        <v>25</v>
      </c>
      <c r="E669" t="s">
        <v>22</v>
      </c>
      <c r="F669" t="s">
        <v>58</v>
      </c>
      <c r="G669" t="s">
        <v>26</v>
      </c>
      <c r="H669">
        <v>22</v>
      </c>
      <c r="I669" t="s">
        <v>25</v>
      </c>
      <c r="J669" t="s">
        <v>21</v>
      </c>
      <c r="L669" t="str">
        <f>IF(Aggregate[[#This Row],[Under 30]]="yes","Under 30", IF(Aggregate[[#This Row],[Senior]]="Yes","Senior","Others"))</f>
        <v>Under 30</v>
      </c>
      <c r="Q669">
        <v>1</v>
      </c>
      <c r="S669">
        <v>6</v>
      </c>
      <c r="T669">
        <v>0</v>
      </c>
      <c r="U669">
        <v>41.4</v>
      </c>
      <c r="V669">
        <v>0</v>
      </c>
      <c r="W669">
        <v>0</v>
      </c>
    </row>
    <row r="670" spans="1:23" x14ac:dyDescent="0.25">
      <c r="A670" t="s">
        <v>21</v>
      </c>
      <c r="B670" t="str">
        <f>IF(Aggregate[[#This Row],[Avg Monthly GB Download]]&lt;5, "Less than 5 GB", IF(Aggregate[[#This Row],[Avg Monthly GB Download]]&lt;10, "Between 5 and 10 GB", "10 or more GB"))</f>
        <v>Less than 5 GB</v>
      </c>
      <c r="C670">
        <v>11</v>
      </c>
      <c r="D670" t="s">
        <v>25</v>
      </c>
      <c r="E670" t="s">
        <v>22</v>
      </c>
      <c r="F670" t="s">
        <v>58</v>
      </c>
      <c r="G670" t="s">
        <v>26</v>
      </c>
      <c r="H670">
        <v>46</v>
      </c>
      <c r="I670" t="s">
        <v>21</v>
      </c>
      <c r="J670" t="s">
        <v>21</v>
      </c>
      <c r="L670" t="str">
        <f>IF(Aggregate[[#This Row],[Under 30]]="yes","Under 30", IF(Aggregate[[#This Row],[Senior]]="Yes","Senior","Others"))</f>
        <v>Others</v>
      </c>
      <c r="Q670">
        <v>1</v>
      </c>
      <c r="S670">
        <v>7</v>
      </c>
      <c r="T670">
        <v>0</v>
      </c>
      <c r="U670">
        <v>70.400000000000006</v>
      </c>
      <c r="V670">
        <v>0</v>
      </c>
      <c r="W670">
        <v>0</v>
      </c>
    </row>
    <row r="671" spans="1:23" x14ac:dyDescent="0.25">
      <c r="A671" t="s">
        <v>21</v>
      </c>
      <c r="B671" t="str">
        <f>IF(Aggregate[[#This Row],[Avg Monthly GB Download]]&lt;5, "Less than 5 GB", IF(Aggregate[[#This Row],[Avg Monthly GB Download]]&lt;10, "Between 5 and 10 GB", "10 or more GB"))</f>
        <v>Less than 5 GB</v>
      </c>
      <c r="C671">
        <v>11</v>
      </c>
      <c r="D671" t="s">
        <v>25</v>
      </c>
      <c r="E671" t="s">
        <v>22</v>
      </c>
      <c r="F671" t="s">
        <v>67</v>
      </c>
      <c r="G671" t="s">
        <v>24</v>
      </c>
      <c r="H671">
        <v>60</v>
      </c>
      <c r="I671" t="s">
        <v>21</v>
      </c>
      <c r="J671" t="s">
        <v>21</v>
      </c>
      <c r="L671" t="str">
        <f>IF(Aggregate[[#This Row],[Under 30]]="yes","Under 30", IF(Aggregate[[#This Row],[Senior]]="Yes","Senior","Others"))</f>
        <v>Others</v>
      </c>
      <c r="Q671">
        <v>1</v>
      </c>
      <c r="R671">
        <v>1</v>
      </c>
      <c r="S671">
        <v>6</v>
      </c>
      <c r="T671">
        <v>3</v>
      </c>
      <c r="U671">
        <v>6.2</v>
      </c>
      <c r="V671">
        <v>0</v>
      </c>
      <c r="W671">
        <v>0</v>
      </c>
    </row>
    <row r="672" spans="1:23" x14ac:dyDescent="0.25">
      <c r="A672" t="s">
        <v>21</v>
      </c>
      <c r="B672" t="str">
        <f>IF(Aggregate[[#This Row],[Avg Monthly GB Download]]&lt;5, "Less than 5 GB", IF(Aggregate[[#This Row],[Avg Monthly GB Download]]&lt;10, "Between 5 and 10 GB", "10 or more GB"))</f>
        <v>Less than 5 GB</v>
      </c>
      <c r="C672">
        <v>11</v>
      </c>
      <c r="D672" t="s">
        <v>25</v>
      </c>
      <c r="E672" t="s">
        <v>22</v>
      </c>
      <c r="F672" t="s">
        <v>74</v>
      </c>
      <c r="G672" t="s">
        <v>26</v>
      </c>
      <c r="H672">
        <v>59</v>
      </c>
      <c r="I672" t="s">
        <v>21</v>
      </c>
      <c r="J672" t="s">
        <v>21</v>
      </c>
      <c r="L672" t="str">
        <f>IF(Aggregate[[#This Row],[Under 30]]="yes","Under 30", IF(Aggregate[[#This Row],[Senior]]="Yes","Senior","Others"))</f>
        <v>Others</v>
      </c>
      <c r="Q672">
        <v>1</v>
      </c>
      <c r="S672">
        <v>15</v>
      </c>
      <c r="T672">
        <v>0</v>
      </c>
      <c r="U672">
        <v>41</v>
      </c>
      <c r="V672">
        <v>0</v>
      </c>
      <c r="W672">
        <v>0</v>
      </c>
    </row>
    <row r="673" spans="1:23" x14ac:dyDescent="0.25">
      <c r="A673" t="s">
        <v>21</v>
      </c>
      <c r="B673" t="str">
        <f>IF(Aggregate[[#This Row],[Avg Monthly GB Download]]&lt;5, "Less than 5 GB", IF(Aggregate[[#This Row],[Avg Monthly GB Download]]&lt;10, "Between 5 and 10 GB", "10 or more GB"))</f>
        <v>10 or more GB</v>
      </c>
      <c r="C673">
        <v>11</v>
      </c>
      <c r="D673" t="s">
        <v>25</v>
      </c>
      <c r="E673" t="s">
        <v>22</v>
      </c>
      <c r="F673" t="s">
        <v>80</v>
      </c>
      <c r="G673" t="s">
        <v>26</v>
      </c>
      <c r="H673">
        <v>20</v>
      </c>
      <c r="I673" t="s">
        <v>25</v>
      </c>
      <c r="J673" t="s">
        <v>21</v>
      </c>
      <c r="L673" t="str">
        <f>IF(Aggregate[[#This Row],[Under 30]]="yes","Under 30", IF(Aggregate[[#This Row],[Senior]]="Yes","Senior","Others"))</f>
        <v>Under 30</v>
      </c>
      <c r="Q673">
        <v>1</v>
      </c>
      <c r="R673">
        <v>1</v>
      </c>
      <c r="S673">
        <v>46</v>
      </c>
      <c r="T673">
        <v>4</v>
      </c>
      <c r="U673">
        <v>79.3</v>
      </c>
      <c r="V673">
        <v>64</v>
      </c>
      <c r="W673">
        <v>21</v>
      </c>
    </row>
    <row r="674" spans="1:23" x14ac:dyDescent="0.25">
      <c r="A674" t="s">
        <v>21</v>
      </c>
      <c r="B674" t="str">
        <f>IF(Aggregate[[#This Row],[Avg Monthly GB Download]]&lt;5, "Less than 5 GB", IF(Aggregate[[#This Row],[Avg Monthly GB Download]]&lt;10, "Between 5 and 10 GB", "10 or more GB"))</f>
        <v>Between 5 and 10 GB</v>
      </c>
      <c r="C674">
        <v>11</v>
      </c>
      <c r="D674" t="s">
        <v>25</v>
      </c>
      <c r="E674" t="s">
        <v>22</v>
      </c>
      <c r="F674" t="s">
        <v>81</v>
      </c>
      <c r="G674" t="s">
        <v>26</v>
      </c>
      <c r="H674">
        <v>39</v>
      </c>
      <c r="I674" t="s">
        <v>21</v>
      </c>
      <c r="J674" t="s">
        <v>21</v>
      </c>
      <c r="L674" t="str">
        <f>IF(Aggregate[[#This Row],[Under 30]]="yes","Under 30", IF(Aggregate[[#This Row],[Senior]]="Yes","Senior","Others"))</f>
        <v>Others</v>
      </c>
      <c r="Q674">
        <v>1</v>
      </c>
      <c r="S674">
        <v>34</v>
      </c>
      <c r="T674">
        <v>0</v>
      </c>
      <c r="U674">
        <v>27.3</v>
      </c>
      <c r="V674">
        <v>50</v>
      </c>
      <c r="W674">
        <v>8</v>
      </c>
    </row>
    <row r="675" spans="1:23" x14ac:dyDescent="0.25">
      <c r="A675" t="s">
        <v>21</v>
      </c>
      <c r="B675" t="str">
        <f>IF(Aggregate[[#This Row],[Avg Monthly GB Download]]&lt;5, "Less than 5 GB", IF(Aggregate[[#This Row],[Avg Monthly GB Download]]&lt;10, "Between 5 and 10 GB", "10 or more GB"))</f>
        <v>Less than 5 GB</v>
      </c>
      <c r="C675">
        <v>11</v>
      </c>
      <c r="D675" t="s">
        <v>25</v>
      </c>
      <c r="E675" t="s">
        <v>88</v>
      </c>
      <c r="F675" t="s">
        <v>23</v>
      </c>
      <c r="G675" t="s">
        <v>24</v>
      </c>
      <c r="H675">
        <v>55</v>
      </c>
      <c r="I675" t="s">
        <v>21</v>
      </c>
      <c r="J675" t="s">
        <v>21</v>
      </c>
      <c r="L675" t="str">
        <f>IF(Aggregate[[#This Row],[Under 30]]="yes","Under 30", IF(Aggregate[[#This Row],[Senior]]="Yes","Senior","Others"))</f>
        <v>Others</v>
      </c>
      <c r="Q675">
        <v>1</v>
      </c>
      <c r="S675">
        <v>15</v>
      </c>
      <c r="T675">
        <v>0</v>
      </c>
      <c r="U675">
        <v>0</v>
      </c>
      <c r="V675">
        <v>0</v>
      </c>
      <c r="W675">
        <v>0</v>
      </c>
    </row>
    <row r="676" spans="1:23" x14ac:dyDescent="0.25">
      <c r="A676" t="s">
        <v>21</v>
      </c>
      <c r="B676" t="str">
        <f>IF(Aggregate[[#This Row],[Avg Monthly GB Download]]&lt;5, "Less than 5 GB", IF(Aggregate[[#This Row],[Avg Monthly GB Download]]&lt;10, "Between 5 and 10 GB", "10 or more GB"))</f>
        <v>Less than 5 GB</v>
      </c>
      <c r="C676">
        <v>11</v>
      </c>
      <c r="D676" t="s">
        <v>25</v>
      </c>
      <c r="E676" t="s">
        <v>88</v>
      </c>
      <c r="F676" t="s">
        <v>35</v>
      </c>
      <c r="G676" t="s">
        <v>26</v>
      </c>
      <c r="H676">
        <v>53</v>
      </c>
      <c r="I676" t="s">
        <v>21</v>
      </c>
      <c r="J676" t="s">
        <v>21</v>
      </c>
      <c r="L676" t="str">
        <f>IF(Aggregate[[#This Row],[Under 30]]="yes","Under 30", IF(Aggregate[[#This Row],[Senior]]="Yes","Senior","Others"))</f>
        <v>Others</v>
      </c>
      <c r="Q676">
        <v>1</v>
      </c>
      <c r="S676">
        <v>10</v>
      </c>
      <c r="T676">
        <v>1</v>
      </c>
      <c r="U676">
        <v>0</v>
      </c>
      <c r="V676">
        <v>0</v>
      </c>
      <c r="W676">
        <v>0</v>
      </c>
    </row>
    <row r="677" spans="1:23" x14ac:dyDescent="0.25">
      <c r="A677" t="s">
        <v>21</v>
      </c>
      <c r="B677" t="str">
        <f>IF(Aggregate[[#This Row],[Avg Monthly GB Download]]&lt;5, "Less than 5 GB", IF(Aggregate[[#This Row],[Avg Monthly GB Download]]&lt;10, "Between 5 and 10 GB", "10 or more GB"))</f>
        <v>10 or more GB</v>
      </c>
      <c r="C677">
        <v>11</v>
      </c>
      <c r="D677" t="s">
        <v>25</v>
      </c>
      <c r="E677" t="s">
        <v>88</v>
      </c>
      <c r="F677" t="s">
        <v>67</v>
      </c>
      <c r="G677" t="s">
        <v>24</v>
      </c>
      <c r="H677">
        <v>21</v>
      </c>
      <c r="I677" t="s">
        <v>25</v>
      </c>
      <c r="J677" t="s">
        <v>21</v>
      </c>
      <c r="L677" t="str">
        <f>IF(Aggregate[[#This Row],[Under 30]]="yes","Under 30", IF(Aggregate[[#This Row],[Senior]]="Yes","Senior","Others"))</f>
        <v>Under 30</v>
      </c>
      <c r="Q677">
        <v>1</v>
      </c>
      <c r="S677">
        <v>22</v>
      </c>
      <c r="T677">
        <v>2</v>
      </c>
      <c r="U677">
        <v>0</v>
      </c>
      <c r="V677">
        <v>42</v>
      </c>
      <c r="W677">
        <v>10</v>
      </c>
    </row>
    <row r="678" spans="1:23" x14ac:dyDescent="0.25">
      <c r="A678" t="s">
        <v>21</v>
      </c>
      <c r="B678" t="str">
        <f>IF(Aggregate[[#This Row],[Avg Monthly GB Download]]&lt;5, "Less than 5 GB", IF(Aggregate[[#This Row],[Avg Monthly GB Download]]&lt;10, "Between 5 and 10 GB", "10 or more GB"))</f>
        <v>Less than 5 GB</v>
      </c>
      <c r="C678">
        <v>11</v>
      </c>
      <c r="D678" t="s">
        <v>25</v>
      </c>
      <c r="E678" t="s">
        <v>88</v>
      </c>
      <c r="F678" t="s">
        <v>75</v>
      </c>
      <c r="G678" t="s">
        <v>24</v>
      </c>
      <c r="H678">
        <v>56</v>
      </c>
      <c r="I678" t="s">
        <v>21</v>
      </c>
      <c r="J678" t="s">
        <v>21</v>
      </c>
      <c r="L678" t="str">
        <f>IF(Aggregate[[#This Row],[Under 30]]="yes","Under 30", IF(Aggregate[[#This Row],[Senior]]="Yes","Senior","Others"))</f>
        <v>Others</v>
      </c>
      <c r="Q678">
        <v>1</v>
      </c>
      <c r="S678">
        <v>8</v>
      </c>
      <c r="T678">
        <v>0</v>
      </c>
      <c r="U678">
        <v>0</v>
      </c>
      <c r="V678">
        <v>0</v>
      </c>
      <c r="W678">
        <v>0</v>
      </c>
    </row>
    <row r="679" spans="1:23" x14ac:dyDescent="0.25">
      <c r="A679" t="s">
        <v>21</v>
      </c>
      <c r="B679" t="str">
        <f>IF(Aggregate[[#This Row],[Avg Monthly GB Download]]&lt;5, "Less than 5 GB", IF(Aggregate[[#This Row],[Avg Monthly GB Download]]&lt;10, "Between 5 and 10 GB", "10 or more GB"))</f>
        <v>Less than 5 GB</v>
      </c>
      <c r="C679">
        <v>12</v>
      </c>
      <c r="D679" t="s">
        <v>21</v>
      </c>
      <c r="E679" t="s">
        <v>22</v>
      </c>
      <c r="F679" t="s">
        <v>23</v>
      </c>
      <c r="G679" t="s">
        <v>24</v>
      </c>
      <c r="H679">
        <v>43</v>
      </c>
      <c r="I679" t="s">
        <v>21</v>
      </c>
      <c r="J679" t="s">
        <v>21</v>
      </c>
      <c r="L679" t="str">
        <f>IF(Aggregate[[#This Row],[Under 30]]="yes","Under 30", IF(Aggregate[[#This Row],[Senior]]="Yes","Senior","Others"))</f>
        <v>Others</v>
      </c>
      <c r="Q679">
        <v>1</v>
      </c>
      <c r="S679">
        <v>11</v>
      </c>
      <c r="T679">
        <v>0</v>
      </c>
      <c r="U679">
        <v>0</v>
      </c>
      <c r="V679">
        <v>0</v>
      </c>
      <c r="W679">
        <v>0</v>
      </c>
    </row>
    <row r="680" spans="1:23" x14ac:dyDescent="0.25">
      <c r="A680" t="s">
        <v>21</v>
      </c>
      <c r="B680" t="str">
        <f>IF(Aggregate[[#This Row],[Avg Monthly GB Download]]&lt;5, "Less than 5 GB", IF(Aggregate[[#This Row],[Avg Monthly GB Download]]&lt;10, "Between 5 and 10 GB", "10 or more GB"))</f>
        <v>Less than 5 GB</v>
      </c>
      <c r="C680">
        <v>12</v>
      </c>
      <c r="D680" t="s">
        <v>21</v>
      </c>
      <c r="E680" t="s">
        <v>22</v>
      </c>
      <c r="F680" t="s">
        <v>27</v>
      </c>
      <c r="G680" t="s">
        <v>26</v>
      </c>
      <c r="H680">
        <v>62</v>
      </c>
      <c r="I680" t="s">
        <v>21</v>
      </c>
      <c r="J680" t="s">
        <v>21</v>
      </c>
      <c r="L680" t="str">
        <f>IF(Aggregate[[#This Row],[Under 30]]="yes","Under 30", IF(Aggregate[[#This Row],[Senior]]="Yes","Senior","Others"))</f>
        <v>Others</v>
      </c>
      <c r="Q680">
        <v>1</v>
      </c>
      <c r="S680">
        <v>7</v>
      </c>
      <c r="T680">
        <v>1</v>
      </c>
      <c r="U680">
        <v>0</v>
      </c>
      <c r="V680">
        <v>0</v>
      </c>
      <c r="W680">
        <v>0</v>
      </c>
    </row>
    <row r="681" spans="1:23" x14ac:dyDescent="0.25">
      <c r="A681" t="s">
        <v>21</v>
      </c>
      <c r="B681" t="str">
        <f>IF(Aggregate[[#This Row],[Avg Monthly GB Download]]&lt;5, "Less than 5 GB", IF(Aggregate[[#This Row],[Avg Monthly GB Download]]&lt;10, "Between 5 and 10 GB", "10 or more GB"))</f>
        <v>Less than 5 GB</v>
      </c>
      <c r="C681">
        <v>12</v>
      </c>
      <c r="D681" t="s">
        <v>21</v>
      </c>
      <c r="E681" t="s">
        <v>22</v>
      </c>
      <c r="F681" t="s">
        <v>29</v>
      </c>
      <c r="G681" t="s">
        <v>24</v>
      </c>
      <c r="H681">
        <v>78</v>
      </c>
      <c r="I681" t="s">
        <v>21</v>
      </c>
      <c r="J681" t="s">
        <v>25</v>
      </c>
      <c r="K681" t="s">
        <v>21</v>
      </c>
      <c r="L681" t="str">
        <f>IF(Aggregate[[#This Row],[Under 30]]="yes","Under 30", IF(Aggregate[[#This Row],[Senior]]="Yes","Senior","Others"))</f>
        <v>Senior</v>
      </c>
      <c r="M681" t="s">
        <v>98</v>
      </c>
      <c r="N681" t="s">
        <v>38</v>
      </c>
      <c r="O681" t="s">
        <v>34</v>
      </c>
      <c r="P681" t="s">
        <v>34</v>
      </c>
      <c r="Q681">
        <v>1</v>
      </c>
      <c r="S681">
        <v>33</v>
      </c>
      <c r="T681">
        <v>0</v>
      </c>
      <c r="U681">
        <v>0</v>
      </c>
      <c r="V681">
        <v>8</v>
      </c>
      <c r="W681">
        <v>3</v>
      </c>
    </row>
    <row r="682" spans="1:23" x14ac:dyDescent="0.25">
      <c r="A682" t="s">
        <v>21</v>
      </c>
      <c r="B682" t="str">
        <f>IF(Aggregate[[#This Row],[Avg Monthly GB Download]]&lt;5, "Less than 5 GB", IF(Aggregate[[#This Row],[Avg Monthly GB Download]]&lt;10, "Between 5 and 10 GB", "10 or more GB"))</f>
        <v>Less than 5 GB</v>
      </c>
      <c r="C682">
        <v>12</v>
      </c>
      <c r="D682" t="s">
        <v>21</v>
      </c>
      <c r="E682" t="s">
        <v>22</v>
      </c>
      <c r="F682" t="s">
        <v>29</v>
      </c>
      <c r="G682" t="s">
        <v>26</v>
      </c>
      <c r="H682">
        <v>63</v>
      </c>
      <c r="I682" t="s">
        <v>21</v>
      </c>
      <c r="J682" t="s">
        <v>21</v>
      </c>
      <c r="L682" t="str">
        <f>IF(Aggregate[[#This Row],[Under 30]]="yes","Under 30", IF(Aggregate[[#This Row],[Senior]]="Yes","Senior","Others"))</f>
        <v>Others</v>
      </c>
      <c r="Q682">
        <v>1</v>
      </c>
      <c r="S682">
        <v>11</v>
      </c>
      <c r="T682">
        <v>0</v>
      </c>
      <c r="U682">
        <v>0</v>
      </c>
      <c r="V682">
        <v>0</v>
      </c>
      <c r="W682">
        <v>0</v>
      </c>
    </row>
    <row r="683" spans="1:23" x14ac:dyDescent="0.25">
      <c r="A683" t="s">
        <v>21</v>
      </c>
      <c r="B683" t="str">
        <f>IF(Aggregate[[#This Row],[Avg Monthly GB Download]]&lt;5, "Less than 5 GB", IF(Aggregate[[#This Row],[Avg Monthly GB Download]]&lt;10, "Between 5 and 10 GB", "10 or more GB"))</f>
        <v>Less than 5 GB</v>
      </c>
      <c r="C683">
        <v>12</v>
      </c>
      <c r="D683" t="s">
        <v>21</v>
      </c>
      <c r="E683" t="s">
        <v>22</v>
      </c>
      <c r="F683" t="s">
        <v>31</v>
      </c>
      <c r="G683" t="s">
        <v>26</v>
      </c>
      <c r="H683">
        <v>52</v>
      </c>
      <c r="I683" t="s">
        <v>21</v>
      </c>
      <c r="J683" t="s">
        <v>21</v>
      </c>
      <c r="L683" t="str">
        <f>IF(Aggregate[[#This Row],[Under 30]]="yes","Under 30", IF(Aggregate[[#This Row],[Senior]]="Yes","Senior","Others"))</f>
        <v>Others</v>
      </c>
      <c r="Q683">
        <v>1</v>
      </c>
      <c r="S683">
        <v>11</v>
      </c>
      <c r="T683">
        <v>0</v>
      </c>
      <c r="U683">
        <v>0</v>
      </c>
      <c r="V683">
        <v>0</v>
      </c>
      <c r="W683">
        <v>0</v>
      </c>
    </row>
    <row r="684" spans="1:23" x14ac:dyDescent="0.25">
      <c r="A684" t="s">
        <v>21</v>
      </c>
      <c r="B684" t="str">
        <f>IF(Aggregate[[#This Row],[Avg Monthly GB Download]]&lt;5, "Less than 5 GB", IF(Aggregate[[#This Row],[Avg Monthly GB Download]]&lt;10, "Between 5 and 10 GB", "10 or more GB"))</f>
        <v>Less than 5 GB</v>
      </c>
      <c r="C684">
        <v>12</v>
      </c>
      <c r="D684" t="s">
        <v>21</v>
      </c>
      <c r="E684" t="s">
        <v>22</v>
      </c>
      <c r="F684" t="s">
        <v>43</v>
      </c>
      <c r="G684" t="s">
        <v>24</v>
      </c>
      <c r="H684">
        <v>56</v>
      </c>
      <c r="I684" t="s">
        <v>21</v>
      </c>
      <c r="J684" t="s">
        <v>21</v>
      </c>
      <c r="L684" t="str">
        <f>IF(Aggregate[[#This Row],[Under 30]]="yes","Under 30", IF(Aggregate[[#This Row],[Senior]]="Yes","Senior","Others"))</f>
        <v>Others</v>
      </c>
      <c r="Q684">
        <v>1</v>
      </c>
      <c r="S684">
        <v>8</v>
      </c>
      <c r="T684">
        <v>0</v>
      </c>
      <c r="U684">
        <v>0</v>
      </c>
      <c r="V684">
        <v>0</v>
      </c>
      <c r="W684">
        <v>0</v>
      </c>
    </row>
    <row r="685" spans="1:23" x14ac:dyDescent="0.25">
      <c r="A685" t="s">
        <v>21</v>
      </c>
      <c r="B685" t="str">
        <f>IF(Aggregate[[#This Row],[Avg Monthly GB Download]]&lt;5, "Less than 5 GB", IF(Aggregate[[#This Row],[Avg Monthly GB Download]]&lt;10, "Between 5 and 10 GB", "10 or more GB"))</f>
        <v>Less than 5 GB</v>
      </c>
      <c r="C685">
        <v>12</v>
      </c>
      <c r="D685" t="s">
        <v>21</v>
      </c>
      <c r="E685" t="s">
        <v>22</v>
      </c>
      <c r="F685" t="s">
        <v>44</v>
      </c>
      <c r="G685" t="s">
        <v>26</v>
      </c>
      <c r="H685">
        <v>70</v>
      </c>
      <c r="I685" t="s">
        <v>21</v>
      </c>
      <c r="J685" t="s">
        <v>25</v>
      </c>
      <c r="K685" t="s">
        <v>21</v>
      </c>
      <c r="L685" t="str">
        <f>IF(Aggregate[[#This Row],[Under 30]]="yes","Under 30", IF(Aggregate[[#This Row],[Senior]]="Yes","Senior","Others"))</f>
        <v>Senior</v>
      </c>
      <c r="M685" t="s">
        <v>98</v>
      </c>
      <c r="N685" t="s">
        <v>33</v>
      </c>
      <c r="O685" t="s">
        <v>34</v>
      </c>
      <c r="P685" t="s">
        <v>34</v>
      </c>
      <c r="Q685">
        <v>1</v>
      </c>
      <c r="S685">
        <v>10</v>
      </c>
      <c r="T685">
        <v>0</v>
      </c>
      <c r="U685">
        <v>0</v>
      </c>
      <c r="V685">
        <v>0</v>
      </c>
      <c r="W685">
        <v>0</v>
      </c>
    </row>
    <row r="686" spans="1:23" x14ac:dyDescent="0.25">
      <c r="A686" t="s">
        <v>21</v>
      </c>
      <c r="B686" t="str">
        <f>IF(Aggregate[[#This Row],[Avg Monthly GB Download]]&lt;5, "Less than 5 GB", IF(Aggregate[[#This Row],[Avg Monthly GB Download]]&lt;10, "Between 5 and 10 GB", "10 or more GB"))</f>
        <v>Less than 5 GB</v>
      </c>
      <c r="C686">
        <v>12</v>
      </c>
      <c r="D686" t="s">
        <v>21</v>
      </c>
      <c r="E686" t="s">
        <v>22</v>
      </c>
      <c r="F686" t="s">
        <v>45</v>
      </c>
      <c r="G686" t="s">
        <v>24</v>
      </c>
      <c r="H686">
        <v>51</v>
      </c>
      <c r="I686" t="s">
        <v>21</v>
      </c>
      <c r="J686" t="s">
        <v>21</v>
      </c>
      <c r="L686" t="str">
        <f>IF(Aggregate[[#This Row],[Under 30]]="yes","Under 30", IF(Aggregate[[#This Row],[Senior]]="Yes","Senior","Others"))</f>
        <v>Others</v>
      </c>
      <c r="Q686">
        <v>1</v>
      </c>
      <c r="R686">
        <v>1</v>
      </c>
      <c r="S686">
        <v>8</v>
      </c>
      <c r="T686">
        <v>1</v>
      </c>
      <c r="U686">
        <v>44.6</v>
      </c>
      <c r="V686">
        <v>0</v>
      </c>
      <c r="W686">
        <v>0</v>
      </c>
    </row>
    <row r="687" spans="1:23" x14ac:dyDescent="0.25">
      <c r="A687" t="s">
        <v>21</v>
      </c>
      <c r="B687" t="str">
        <f>IF(Aggregate[[#This Row],[Avg Monthly GB Download]]&lt;5, "Less than 5 GB", IF(Aggregate[[#This Row],[Avg Monthly GB Download]]&lt;10, "Between 5 and 10 GB", "10 or more GB"))</f>
        <v>Between 5 and 10 GB</v>
      </c>
      <c r="C687">
        <v>12</v>
      </c>
      <c r="D687" t="s">
        <v>21</v>
      </c>
      <c r="E687" t="s">
        <v>22</v>
      </c>
      <c r="F687" t="s">
        <v>45</v>
      </c>
      <c r="G687" t="s">
        <v>26</v>
      </c>
      <c r="H687">
        <v>36</v>
      </c>
      <c r="I687" t="s">
        <v>21</v>
      </c>
      <c r="J687" t="s">
        <v>21</v>
      </c>
      <c r="L687" t="str">
        <f>IF(Aggregate[[#This Row],[Under 30]]="yes","Under 30", IF(Aggregate[[#This Row],[Senior]]="Yes","Senior","Others"))</f>
        <v>Others</v>
      </c>
      <c r="Q687">
        <v>1</v>
      </c>
      <c r="S687">
        <v>26</v>
      </c>
      <c r="T687">
        <v>0</v>
      </c>
      <c r="U687">
        <v>0</v>
      </c>
      <c r="V687">
        <v>80</v>
      </c>
      <c r="W687">
        <v>7</v>
      </c>
    </row>
    <row r="688" spans="1:23" x14ac:dyDescent="0.25">
      <c r="A688" t="s">
        <v>21</v>
      </c>
      <c r="B688" t="str">
        <f>IF(Aggregate[[#This Row],[Avg Monthly GB Download]]&lt;5, "Less than 5 GB", IF(Aggregate[[#This Row],[Avg Monthly GB Download]]&lt;10, "Between 5 and 10 GB", "10 or more GB"))</f>
        <v>Less than 5 GB</v>
      </c>
      <c r="C688">
        <v>12</v>
      </c>
      <c r="D688" t="s">
        <v>21</v>
      </c>
      <c r="E688" t="s">
        <v>22</v>
      </c>
      <c r="F688" t="s">
        <v>50</v>
      </c>
      <c r="G688" t="s">
        <v>26</v>
      </c>
      <c r="H688">
        <v>46</v>
      </c>
      <c r="I688" t="s">
        <v>21</v>
      </c>
      <c r="J688" t="s">
        <v>21</v>
      </c>
      <c r="L688" t="str">
        <f>IF(Aggregate[[#This Row],[Under 30]]="yes","Under 30", IF(Aggregate[[#This Row],[Senior]]="Yes","Senior","Others"))</f>
        <v>Others</v>
      </c>
      <c r="Q688">
        <v>1</v>
      </c>
      <c r="S688">
        <v>8</v>
      </c>
      <c r="T688">
        <v>0</v>
      </c>
      <c r="U688">
        <v>0</v>
      </c>
      <c r="V688">
        <v>0</v>
      </c>
      <c r="W688">
        <v>0</v>
      </c>
    </row>
    <row r="689" spans="1:23" x14ac:dyDescent="0.25">
      <c r="A689" t="s">
        <v>21</v>
      </c>
      <c r="B689" t="str">
        <f>IF(Aggregate[[#This Row],[Avg Monthly GB Download]]&lt;5, "Less than 5 GB", IF(Aggregate[[#This Row],[Avg Monthly GB Download]]&lt;10, "Between 5 and 10 GB", "10 or more GB"))</f>
        <v>Less than 5 GB</v>
      </c>
      <c r="C689">
        <v>12</v>
      </c>
      <c r="D689" t="s">
        <v>21</v>
      </c>
      <c r="E689" t="s">
        <v>22</v>
      </c>
      <c r="F689" t="s">
        <v>60</v>
      </c>
      <c r="G689" t="s">
        <v>24</v>
      </c>
      <c r="H689">
        <v>42</v>
      </c>
      <c r="I689" t="s">
        <v>21</v>
      </c>
      <c r="J689" t="s">
        <v>21</v>
      </c>
      <c r="L689" t="str">
        <f>IF(Aggregate[[#This Row],[Under 30]]="yes","Under 30", IF(Aggregate[[#This Row],[Senior]]="Yes","Senior","Others"))</f>
        <v>Others</v>
      </c>
      <c r="Q689">
        <v>1</v>
      </c>
      <c r="S689">
        <v>8</v>
      </c>
      <c r="T689">
        <v>0</v>
      </c>
      <c r="U689">
        <v>0</v>
      </c>
      <c r="V689">
        <v>0</v>
      </c>
      <c r="W689">
        <v>0</v>
      </c>
    </row>
    <row r="690" spans="1:23" x14ac:dyDescent="0.25">
      <c r="A690" t="s">
        <v>21</v>
      </c>
      <c r="B690" t="str">
        <f>IF(Aggregate[[#This Row],[Avg Monthly GB Download]]&lt;5, "Less than 5 GB", IF(Aggregate[[#This Row],[Avg Monthly GB Download]]&lt;10, "Between 5 and 10 GB", "10 or more GB"))</f>
        <v>Less than 5 GB</v>
      </c>
      <c r="C690">
        <v>12</v>
      </c>
      <c r="D690" t="s">
        <v>21</v>
      </c>
      <c r="E690" t="s">
        <v>22</v>
      </c>
      <c r="F690" t="s">
        <v>60</v>
      </c>
      <c r="G690" t="s">
        <v>24</v>
      </c>
      <c r="H690">
        <v>48</v>
      </c>
      <c r="I690" t="s">
        <v>21</v>
      </c>
      <c r="J690" t="s">
        <v>21</v>
      </c>
      <c r="L690" t="str">
        <f>IF(Aggregate[[#This Row],[Under 30]]="yes","Under 30", IF(Aggregate[[#This Row],[Senior]]="Yes","Senior","Others"))</f>
        <v>Others</v>
      </c>
      <c r="Q690">
        <v>1</v>
      </c>
      <c r="S690">
        <v>11</v>
      </c>
      <c r="T690">
        <v>0</v>
      </c>
      <c r="U690">
        <v>0</v>
      </c>
      <c r="V690">
        <v>0</v>
      </c>
      <c r="W690">
        <v>0</v>
      </c>
    </row>
    <row r="691" spans="1:23" x14ac:dyDescent="0.25">
      <c r="A691" t="s">
        <v>21</v>
      </c>
      <c r="B691" t="str">
        <f>IF(Aggregate[[#This Row],[Avg Monthly GB Download]]&lt;5, "Less than 5 GB", IF(Aggregate[[#This Row],[Avg Monthly GB Download]]&lt;10, "Between 5 and 10 GB", "10 or more GB"))</f>
        <v>Less than 5 GB</v>
      </c>
      <c r="C691">
        <v>12</v>
      </c>
      <c r="D691" t="s">
        <v>21</v>
      </c>
      <c r="E691" t="s">
        <v>22</v>
      </c>
      <c r="F691" t="s">
        <v>62</v>
      </c>
      <c r="G691" t="s">
        <v>26</v>
      </c>
      <c r="H691">
        <v>40</v>
      </c>
      <c r="I691" t="s">
        <v>21</v>
      </c>
      <c r="J691" t="s">
        <v>21</v>
      </c>
      <c r="L691" t="str">
        <f>IF(Aggregate[[#This Row],[Under 30]]="yes","Under 30", IF(Aggregate[[#This Row],[Senior]]="Yes","Senior","Others"))</f>
        <v>Others</v>
      </c>
      <c r="Q691">
        <v>1</v>
      </c>
      <c r="S691">
        <v>11</v>
      </c>
      <c r="T691">
        <v>0</v>
      </c>
      <c r="U691">
        <v>0</v>
      </c>
      <c r="V691">
        <v>0</v>
      </c>
      <c r="W691">
        <v>0</v>
      </c>
    </row>
    <row r="692" spans="1:23" x14ac:dyDescent="0.25">
      <c r="A692" t="s">
        <v>21</v>
      </c>
      <c r="B692" t="str">
        <f>IF(Aggregate[[#This Row],[Avg Monthly GB Download]]&lt;5, "Less than 5 GB", IF(Aggregate[[#This Row],[Avg Monthly GB Download]]&lt;10, "Between 5 and 10 GB", "10 or more GB"))</f>
        <v>Less than 5 GB</v>
      </c>
      <c r="C692">
        <v>12</v>
      </c>
      <c r="D692" t="s">
        <v>21</v>
      </c>
      <c r="E692" t="s">
        <v>22</v>
      </c>
      <c r="F692" t="s">
        <v>63</v>
      </c>
      <c r="G692" t="s">
        <v>26</v>
      </c>
      <c r="H692">
        <v>24</v>
      </c>
      <c r="I692" t="s">
        <v>25</v>
      </c>
      <c r="J692" t="s">
        <v>21</v>
      </c>
      <c r="L692" t="str">
        <f>IF(Aggregate[[#This Row],[Under 30]]="yes","Under 30", IF(Aggregate[[#This Row],[Senior]]="Yes","Senior","Others"))</f>
        <v>Under 30</v>
      </c>
      <c r="Q692">
        <v>1</v>
      </c>
      <c r="S692">
        <v>11</v>
      </c>
      <c r="T692">
        <v>0</v>
      </c>
      <c r="U692">
        <v>0</v>
      </c>
      <c r="V692">
        <v>0</v>
      </c>
      <c r="W692">
        <v>0</v>
      </c>
    </row>
    <row r="693" spans="1:23" x14ac:dyDescent="0.25">
      <c r="A693" t="s">
        <v>21</v>
      </c>
      <c r="B693" t="str">
        <f>IF(Aggregate[[#This Row],[Avg Monthly GB Download]]&lt;5, "Less than 5 GB", IF(Aggregate[[#This Row],[Avg Monthly GB Download]]&lt;10, "Between 5 and 10 GB", "10 or more GB"))</f>
        <v>Less than 5 GB</v>
      </c>
      <c r="C693">
        <v>12</v>
      </c>
      <c r="D693" t="s">
        <v>21</v>
      </c>
      <c r="E693" t="s">
        <v>22</v>
      </c>
      <c r="F693" t="s">
        <v>64</v>
      </c>
      <c r="G693" t="s">
        <v>26</v>
      </c>
      <c r="H693">
        <v>59</v>
      </c>
      <c r="I693" t="s">
        <v>21</v>
      </c>
      <c r="J693" t="s">
        <v>21</v>
      </c>
      <c r="L693" t="str">
        <f>IF(Aggregate[[#This Row],[Under 30]]="yes","Under 30", IF(Aggregate[[#This Row],[Senior]]="Yes","Senior","Others"))</f>
        <v>Others</v>
      </c>
      <c r="Q693">
        <v>1</v>
      </c>
      <c r="S693">
        <v>7</v>
      </c>
      <c r="T693">
        <v>0</v>
      </c>
      <c r="U693">
        <v>0</v>
      </c>
      <c r="V693">
        <v>0</v>
      </c>
      <c r="W693">
        <v>0</v>
      </c>
    </row>
    <row r="694" spans="1:23" x14ac:dyDescent="0.25">
      <c r="A694" t="s">
        <v>21</v>
      </c>
      <c r="B694" t="str">
        <f>IF(Aggregate[[#This Row],[Avg Monthly GB Download]]&lt;5, "Less than 5 GB", IF(Aggregate[[#This Row],[Avg Monthly GB Download]]&lt;10, "Between 5 and 10 GB", "10 or more GB"))</f>
        <v>Less than 5 GB</v>
      </c>
      <c r="C694">
        <v>12</v>
      </c>
      <c r="D694" t="s">
        <v>21</v>
      </c>
      <c r="E694" t="s">
        <v>22</v>
      </c>
      <c r="F694" t="s">
        <v>70</v>
      </c>
      <c r="G694" t="s">
        <v>24</v>
      </c>
      <c r="H694">
        <v>29</v>
      </c>
      <c r="I694" t="s">
        <v>25</v>
      </c>
      <c r="J694" t="s">
        <v>21</v>
      </c>
      <c r="L694" t="str">
        <f>IF(Aggregate[[#This Row],[Under 30]]="yes","Under 30", IF(Aggregate[[#This Row],[Senior]]="Yes","Senior","Others"))</f>
        <v>Under 30</v>
      </c>
      <c r="Q694">
        <v>1</v>
      </c>
      <c r="S694">
        <v>11</v>
      </c>
      <c r="T694">
        <v>0</v>
      </c>
      <c r="U694">
        <v>0</v>
      </c>
      <c r="V694">
        <v>0</v>
      </c>
      <c r="W694">
        <v>0</v>
      </c>
    </row>
    <row r="695" spans="1:23" x14ac:dyDescent="0.25">
      <c r="A695" t="s">
        <v>21</v>
      </c>
      <c r="B695" t="str">
        <f>IF(Aggregate[[#This Row],[Avg Monthly GB Download]]&lt;5, "Less than 5 GB", IF(Aggregate[[#This Row],[Avg Monthly GB Download]]&lt;10, "Between 5 and 10 GB", "10 or more GB"))</f>
        <v>10 or more GB</v>
      </c>
      <c r="C695">
        <v>12</v>
      </c>
      <c r="D695" t="s">
        <v>21</v>
      </c>
      <c r="E695" t="s">
        <v>22</v>
      </c>
      <c r="F695" t="s">
        <v>71</v>
      </c>
      <c r="G695" t="s">
        <v>24</v>
      </c>
      <c r="H695">
        <v>22</v>
      </c>
      <c r="I695" t="s">
        <v>25</v>
      </c>
      <c r="J695" t="s">
        <v>21</v>
      </c>
      <c r="L695" t="str">
        <f>IF(Aggregate[[#This Row],[Under 30]]="yes","Under 30", IF(Aggregate[[#This Row],[Senior]]="Yes","Senior","Others"))</f>
        <v>Under 30</v>
      </c>
      <c r="Q695">
        <v>1</v>
      </c>
      <c r="S695">
        <v>30</v>
      </c>
      <c r="T695">
        <v>0</v>
      </c>
      <c r="U695">
        <v>0</v>
      </c>
      <c r="V695">
        <v>47</v>
      </c>
      <c r="W695">
        <v>12</v>
      </c>
    </row>
    <row r="696" spans="1:23" x14ac:dyDescent="0.25">
      <c r="A696" t="s">
        <v>21</v>
      </c>
      <c r="B696" t="str">
        <f>IF(Aggregate[[#This Row],[Avg Monthly GB Download]]&lt;5, "Less than 5 GB", IF(Aggregate[[#This Row],[Avg Monthly GB Download]]&lt;10, "Between 5 and 10 GB", "10 or more GB"))</f>
        <v>Less than 5 GB</v>
      </c>
      <c r="C696">
        <v>12</v>
      </c>
      <c r="D696" t="s">
        <v>21</v>
      </c>
      <c r="E696" t="s">
        <v>22</v>
      </c>
      <c r="F696" t="s">
        <v>71</v>
      </c>
      <c r="G696" t="s">
        <v>24</v>
      </c>
      <c r="H696">
        <v>67</v>
      </c>
      <c r="I696" t="s">
        <v>21</v>
      </c>
      <c r="J696" t="s">
        <v>25</v>
      </c>
      <c r="K696" t="s">
        <v>21</v>
      </c>
      <c r="L696" t="str">
        <f>IF(Aggregate[[#This Row],[Under 30]]="yes","Under 30", IF(Aggregate[[#This Row],[Senior]]="Yes","Senior","Others"))</f>
        <v>Senior</v>
      </c>
      <c r="M696" t="s">
        <v>32</v>
      </c>
      <c r="N696" t="s">
        <v>38</v>
      </c>
      <c r="O696" t="s">
        <v>34</v>
      </c>
      <c r="P696" t="s">
        <v>34</v>
      </c>
      <c r="Q696">
        <v>1</v>
      </c>
      <c r="S696">
        <v>8</v>
      </c>
      <c r="T696">
        <v>0</v>
      </c>
      <c r="U696">
        <v>0</v>
      </c>
      <c r="V696">
        <v>0</v>
      </c>
      <c r="W696">
        <v>0</v>
      </c>
    </row>
    <row r="697" spans="1:23" x14ac:dyDescent="0.25">
      <c r="A697" t="s">
        <v>21</v>
      </c>
      <c r="B697" t="str">
        <f>IF(Aggregate[[#This Row],[Avg Monthly GB Download]]&lt;5, "Less than 5 GB", IF(Aggregate[[#This Row],[Avg Monthly GB Download]]&lt;10, "Between 5 and 10 GB", "10 or more GB"))</f>
        <v>Less than 5 GB</v>
      </c>
      <c r="C697">
        <v>12</v>
      </c>
      <c r="D697" t="s">
        <v>21</v>
      </c>
      <c r="E697" t="s">
        <v>22</v>
      </c>
      <c r="F697" t="s">
        <v>72</v>
      </c>
      <c r="G697" t="s">
        <v>24</v>
      </c>
      <c r="H697">
        <v>63</v>
      </c>
      <c r="I697" t="s">
        <v>21</v>
      </c>
      <c r="J697" t="s">
        <v>21</v>
      </c>
      <c r="L697" t="str">
        <f>IF(Aggregate[[#This Row],[Under 30]]="yes","Under 30", IF(Aggregate[[#This Row],[Senior]]="Yes","Senior","Others"))</f>
        <v>Others</v>
      </c>
      <c r="Q697">
        <v>1</v>
      </c>
      <c r="S697">
        <v>10</v>
      </c>
      <c r="T697">
        <v>1</v>
      </c>
      <c r="U697">
        <v>0</v>
      </c>
      <c r="V697">
        <v>0</v>
      </c>
      <c r="W697">
        <v>0</v>
      </c>
    </row>
    <row r="698" spans="1:23" x14ac:dyDescent="0.25">
      <c r="A698" t="s">
        <v>21</v>
      </c>
      <c r="B698" t="str">
        <f>IF(Aggregate[[#This Row],[Avg Monthly GB Download]]&lt;5, "Less than 5 GB", IF(Aggregate[[#This Row],[Avg Monthly GB Download]]&lt;10, "Between 5 and 10 GB", "10 or more GB"))</f>
        <v>Less than 5 GB</v>
      </c>
      <c r="C698">
        <v>12</v>
      </c>
      <c r="D698" t="s">
        <v>21</v>
      </c>
      <c r="E698" t="s">
        <v>22</v>
      </c>
      <c r="F698" t="s">
        <v>73</v>
      </c>
      <c r="G698" t="s">
        <v>26</v>
      </c>
      <c r="H698">
        <v>38</v>
      </c>
      <c r="I698" t="s">
        <v>21</v>
      </c>
      <c r="J698" t="s">
        <v>21</v>
      </c>
      <c r="L698" t="str">
        <f>IF(Aggregate[[#This Row],[Under 30]]="yes","Under 30", IF(Aggregate[[#This Row],[Senior]]="Yes","Senior","Others"))</f>
        <v>Others</v>
      </c>
      <c r="Q698">
        <v>1</v>
      </c>
      <c r="S698">
        <v>7</v>
      </c>
      <c r="T698">
        <v>2</v>
      </c>
      <c r="U698">
        <v>0</v>
      </c>
      <c r="V698">
        <v>0</v>
      </c>
      <c r="W698">
        <v>0</v>
      </c>
    </row>
    <row r="699" spans="1:23" x14ac:dyDescent="0.25">
      <c r="A699" t="s">
        <v>21</v>
      </c>
      <c r="B699" t="str">
        <f>IF(Aggregate[[#This Row],[Avg Monthly GB Download]]&lt;5, "Less than 5 GB", IF(Aggregate[[#This Row],[Avg Monthly GB Download]]&lt;10, "Between 5 and 10 GB", "10 or more GB"))</f>
        <v>Less than 5 GB</v>
      </c>
      <c r="C699">
        <v>12</v>
      </c>
      <c r="D699" t="s">
        <v>21</v>
      </c>
      <c r="E699" t="s">
        <v>22</v>
      </c>
      <c r="F699" t="s">
        <v>75</v>
      </c>
      <c r="G699" t="s">
        <v>26</v>
      </c>
      <c r="H699">
        <v>54</v>
      </c>
      <c r="I699" t="s">
        <v>21</v>
      </c>
      <c r="J699" t="s">
        <v>21</v>
      </c>
      <c r="L699" t="str">
        <f>IF(Aggregate[[#This Row],[Under 30]]="yes","Under 30", IF(Aggregate[[#This Row],[Senior]]="Yes","Senior","Others"))</f>
        <v>Others</v>
      </c>
      <c r="Q699">
        <v>1</v>
      </c>
      <c r="S699">
        <v>9</v>
      </c>
      <c r="T699">
        <v>0</v>
      </c>
      <c r="U699">
        <v>0</v>
      </c>
      <c r="V699">
        <v>0</v>
      </c>
      <c r="W699">
        <v>0</v>
      </c>
    </row>
    <row r="700" spans="1:23" x14ac:dyDescent="0.25">
      <c r="A700" t="s">
        <v>21</v>
      </c>
      <c r="B700" t="str">
        <f>IF(Aggregate[[#This Row],[Avg Monthly GB Download]]&lt;5, "Less than 5 GB", IF(Aggregate[[#This Row],[Avg Monthly GB Download]]&lt;10, "Between 5 and 10 GB", "10 or more GB"))</f>
        <v>Less than 5 GB</v>
      </c>
      <c r="C700">
        <v>12</v>
      </c>
      <c r="D700" t="s">
        <v>21</v>
      </c>
      <c r="E700" t="s">
        <v>22</v>
      </c>
      <c r="F700" t="s">
        <v>79</v>
      </c>
      <c r="G700" t="s">
        <v>24</v>
      </c>
      <c r="H700">
        <v>56</v>
      </c>
      <c r="I700" t="s">
        <v>21</v>
      </c>
      <c r="J700" t="s">
        <v>21</v>
      </c>
      <c r="L700" t="str">
        <f>IF(Aggregate[[#This Row],[Under 30]]="yes","Under 30", IF(Aggregate[[#This Row],[Senior]]="Yes","Senior","Others"))</f>
        <v>Others</v>
      </c>
      <c r="Q700">
        <v>1</v>
      </c>
      <c r="S700">
        <v>58</v>
      </c>
      <c r="T700">
        <v>0</v>
      </c>
      <c r="U700">
        <v>0</v>
      </c>
      <c r="V700">
        <v>45</v>
      </c>
      <c r="W700">
        <v>3</v>
      </c>
    </row>
    <row r="701" spans="1:23" x14ac:dyDescent="0.25">
      <c r="A701" t="s">
        <v>21</v>
      </c>
      <c r="B701" t="str">
        <f>IF(Aggregate[[#This Row],[Avg Monthly GB Download]]&lt;5, "Less than 5 GB", IF(Aggregate[[#This Row],[Avg Monthly GB Download]]&lt;10, "Between 5 and 10 GB", "10 or more GB"))</f>
        <v>Less than 5 GB</v>
      </c>
      <c r="C701">
        <v>12</v>
      </c>
      <c r="D701" t="s">
        <v>21</v>
      </c>
      <c r="E701" t="s">
        <v>22</v>
      </c>
      <c r="F701" t="s">
        <v>80</v>
      </c>
      <c r="G701" t="s">
        <v>24</v>
      </c>
      <c r="H701">
        <v>45</v>
      </c>
      <c r="I701" t="s">
        <v>21</v>
      </c>
      <c r="J701" t="s">
        <v>21</v>
      </c>
      <c r="L701" t="str">
        <f>IF(Aggregate[[#This Row],[Under 30]]="yes","Under 30", IF(Aggregate[[#This Row],[Senior]]="Yes","Senior","Others"))</f>
        <v>Others</v>
      </c>
      <c r="Q701">
        <v>1</v>
      </c>
      <c r="S701">
        <v>13</v>
      </c>
      <c r="T701">
        <v>0</v>
      </c>
      <c r="U701">
        <v>0</v>
      </c>
      <c r="V701">
        <v>0</v>
      </c>
      <c r="W701">
        <v>0</v>
      </c>
    </row>
    <row r="702" spans="1:23" x14ac:dyDescent="0.25">
      <c r="A702" t="s">
        <v>21</v>
      </c>
      <c r="B702" t="str">
        <f>IF(Aggregate[[#This Row],[Avg Monthly GB Download]]&lt;5, "Less than 5 GB", IF(Aggregate[[#This Row],[Avg Monthly GB Download]]&lt;10, "Between 5 and 10 GB", "10 or more GB"))</f>
        <v>10 or more GB</v>
      </c>
      <c r="C702">
        <v>12</v>
      </c>
      <c r="D702" t="s">
        <v>21</v>
      </c>
      <c r="E702" t="s">
        <v>22</v>
      </c>
      <c r="F702" t="s">
        <v>80</v>
      </c>
      <c r="G702" t="s">
        <v>26</v>
      </c>
      <c r="H702">
        <v>38</v>
      </c>
      <c r="I702" t="s">
        <v>21</v>
      </c>
      <c r="J702" t="s">
        <v>21</v>
      </c>
      <c r="L702" t="str">
        <f>IF(Aggregate[[#This Row],[Under 30]]="yes","Under 30", IF(Aggregate[[#This Row],[Senior]]="Yes","Senior","Others"))</f>
        <v>Others</v>
      </c>
      <c r="Q702">
        <v>1</v>
      </c>
      <c r="S702">
        <v>25</v>
      </c>
      <c r="T702">
        <v>0</v>
      </c>
      <c r="U702">
        <v>0</v>
      </c>
      <c r="V702">
        <v>45</v>
      </c>
      <c r="W702">
        <v>11</v>
      </c>
    </row>
    <row r="703" spans="1:23" x14ac:dyDescent="0.25">
      <c r="A703" t="s">
        <v>21</v>
      </c>
      <c r="B703" t="str">
        <f>IF(Aggregate[[#This Row],[Avg Monthly GB Download]]&lt;5, "Less than 5 GB", IF(Aggregate[[#This Row],[Avg Monthly GB Download]]&lt;10, "Between 5 and 10 GB", "10 or more GB"))</f>
        <v>Between 5 and 10 GB</v>
      </c>
      <c r="C703">
        <v>12</v>
      </c>
      <c r="D703" t="s">
        <v>21</v>
      </c>
      <c r="E703" t="s">
        <v>22</v>
      </c>
      <c r="F703" t="s">
        <v>82</v>
      </c>
      <c r="G703" t="s">
        <v>24</v>
      </c>
      <c r="H703">
        <v>32</v>
      </c>
      <c r="I703" t="s">
        <v>21</v>
      </c>
      <c r="J703" t="s">
        <v>21</v>
      </c>
      <c r="L703" t="str">
        <f>IF(Aggregate[[#This Row],[Under 30]]="yes","Under 30", IF(Aggregate[[#This Row],[Senior]]="Yes","Senior","Others"))</f>
        <v>Others</v>
      </c>
      <c r="Q703">
        <v>1</v>
      </c>
      <c r="S703">
        <v>45</v>
      </c>
      <c r="T703">
        <v>0</v>
      </c>
      <c r="U703">
        <v>0</v>
      </c>
      <c r="V703">
        <v>42</v>
      </c>
      <c r="W703">
        <v>6</v>
      </c>
    </row>
    <row r="704" spans="1:23" x14ac:dyDescent="0.25">
      <c r="A704" t="s">
        <v>21</v>
      </c>
      <c r="B704" t="str">
        <f>IF(Aggregate[[#This Row],[Avg Monthly GB Download]]&lt;5, "Less than 5 GB", IF(Aggregate[[#This Row],[Avg Monthly GB Download]]&lt;10, "Between 5 and 10 GB", "10 or more GB"))</f>
        <v>Less than 5 GB</v>
      </c>
      <c r="C704">
        <v>12</v>
      </c>
      <c r="D704" t="s">
        <v>21</v>
      </c>
      <c r="E704" t="s">
        <v>22</v>
      </c>
      <c r="F704" t="s">
        <v>86</v>
      </c>
      <c r="G704" t="s">
        <v>24</v>
      </c>
      <c r="H704">
        <v>59</v>
      </c>
      <c r="I704" t="s">
        <v>21</v>
      </c>
      <c r="J704" t="s">
        <v>21</v>
      </c>
      <c r="L704" t="str">
        <f>IF(Aggregate[[#This Row],[Under 30]]="yes","Under 30", IF(Aggregate[[#This Row],[Senior]]="Yes","Senior","Others"))</f>
        <v>Others</v>
      </c>
      <c r="Q704">
        <v>1</v>
      </c>
      <c r="S704">
        <v>12</v>
      </c>
      <c r="T704">
        <v>0</v>
      </c>
      <c r="U704">
        <v>0</v>
      </c>
      <c r="V704">
        <v>0</v>
      </c>
      <c r="W704">
        <v>0</v>
      </c>
    </row>
    <row r="705" spans="1:23" x14ac:dyDescent="0.25">
      <c r="A705" t="s">
        <v>21</v>
      </c>
      <c r="B705" t="str">
        <f>IF(Aggregate[[#This Row],[Avg Monthly GB Download]]&lt;5, "Less than 5 GB", IF(Aggregate[[#This Row],[Avg Monthly GB Download]]&lt;10, "Between 5 and 10 GB", "10 or more GB"))</f>
        <v>Less than 5 GB</v>
      </c>
      <c r="C705">
        <v>12</v>
      </c>
      <c r="D705" t="s">
        <v>21</v>
      </c>
      <c r="E705" t="s">
        <v>88</v>
      </c>
      <c r="F705" t="s">
        <v>73</v>
      </c>
      <c r="G705" t="s">
        <v>24</v>
      </c>
      <c r="H705">
        <v>57</v>
      </c>
      <c r="I705" t="s">
        <v>21</v>
      </c>
      <c r="J705" t="s">
        <v>21</v>
      </c>
      <c r="L705" t="str">
        <f>IF(Aggregate[[#This Row],[Under 30]]="yes","Under 30", IF(Aggregate[[#This Row],[Senior]]="Yes","Senior","Others"))</f>
        <v>Others</v>
      </c>
      <c r="Q705">
        <v>1</v>
      </c>
      <c r="R705">
        <v>1</v>
      </c>
      <c r="S705">
        <v>11</v>
      </c>
      <c r="T705">
        <v>4</v>
      </c>
      <c r="U705">
        <v>0</v>
      </c>
      <c r="V705">
        <v>0</v>
      </c>
      <c r="W705">
        <v>0</v>
      </c>
    </row>
    <row r="706" spans="1:23" x14ac:dyDescent="0.25">
      <c r="A706" t="s">
        <v>21</v>
      </c>
      <c r="B706" t="str">
        <f>IF(Aggregate[[#This Row],[Avg Monthly GB Download]]&lt;5, "Less than 5 GB", IF(Aggregate[[#This Row],[Avg Monthly GB Download]]&lt;10, "Between 5 and 10 GB", "10 or more GB"))</f>
        <v>10 or more GB</v>
      </c>
      <c r="C706">
        <v>12</v>
      </c>
      <c r="D706" t="s">
        <v>25</v>
      </c>
      <c r="E706" t="s">
        <v>22</v>
      </c>
      <c r="F706" t="s">
        <v>23</v>
      </c>
      <c r="G706" t="s">
        <v>24</v>
      </c>
      <c r="H706">
        <v>37</v>
      </c>
      <c r="I706" t="s">
        <v>21</v>
      </c>
      <c r="J706" t="s">
        <v>21</v>
      </c>
      <c r="L706" t="str">
        <f>IF(Aggregate[[#This Row],[Under 30]]="yes","Under 30", IF(Aggregate[[#This Row],[Senior]]="Yes","Senior","Others"))</f>
        <v>Others</v>
      </c>
      <c r="Q706">
        <v>1</v>
      </c>
      <c r="R706">
        <v>1</v>
      </c>
      <c r="S706">
        <v>29</v>
      </c>
      <c r="T706">
        <v>3</v>
      </c>
      <c r="U706">
        <v>12.5</v>
      </c>
      <c r="V706">
        <v>46</v>
      </c>
      <c r="W706">
        <v>19</v>
      </c>
    </row>
    <row r="707" spans="1:23" x14ac:dyDescent="0.25">
      <c r="A707" t="s">
        <v>21</v>
      </c>
      <c r="B707" t="str">
        <f>IF(Aggregate[[#This Row],[Avg Monthly GB Download]]&lt;5, "Less than 5 GB", IF(Aggregate[[#This Row],[Avg Monthly GB Download]]&lt;10, "Between 5 and 10 GB", "10 or more GB"))</f>
        <v>Less than 5 GB</v>
      </c>
      <c r="C707">
        <v>12</v>
      </c>
      <c r="D707" t="s">
        <v>25</v>
      </c>
      <c r="E707" t="s">
        <v>22</v>
      </c>
      <c r="F707" t="s">
        <v>27</v>
      </c>
      <c r="G707" t="s">
        <v>24</v>
      </c>
      <c r="H707">
        <v>27</v>
      </c>
      <c r="I707" t="s">
        <v>25</v>
      </c>
      <c r="J707" t="s">
        <v>21</v>
      </c>
      <c r="L707" t="str">
        <f>IF(Aggregate[[#This Row],[Under 30]]="yes","Under 30", IF(Aggregate[[#This Row],[Senior]]="Yes","Senior","Others"))</f>
        <v>Under 30</v>
      </c>
      <c r="Q707">
        <v>1</v>
      </c>
      <c r="S707">
        <v>13</v>
      </c>
      <c r="T707">
        <v>2</v>
      </c>
      <c r="U707">
        <v>17.8</v>
      </c>
      <c r="V707">
        <v>0</v>
      </c>
      <c r="W707">
        <v>0</v>
      </c>
    </row>
    <row r="708" spans="1:23" x14ac:dyDescent="0.25">
      <c r="A708" t="s">
        <v>21</v>
      </c>
      <c r="B708" t="str">
        <f>IF(Aggregate[[#This Row],[Avg Monthly GB Download]]&lt;5, "Less than 5 GB", IF(Aggregate[[#This Row],[Avg Monthly GB Download]]&lt;10, "Between 5 and 10 GB", "10 or more GB"))</f>
        <v>Less than 5 GB</v>
      </c>
      <c r="C708">
        <v>12</v>
      </c>
      <c r="D708" t="s">
        <v>25</v>
      </c>
      <c r="E708" t="s">
        <v>22</v>
      </c>
      <c r="F708" t="s">
        <v>27</v>
      </c>
      <c r="G708" t="s">
        <v>26</v>
      </c>
      <c r="H708">
        <v>63</v>
      </c>
      <c r="I708" t="s">
        <v>21</v>
      </c>
      <c r="J708" t="s">
        <v>21</v>
      </c>
      <c r="L708" t="str">
        <f>IF(Aggregate[[#This Row],[Under 30]]="yes","Under 30", IF(Aggregate[[#This Row],[Senior]]="Yes","Senior","Others"))</f>
        <v>Others</v>
      </c>
      <c r="Q708">
        <v>1</v>
      </c>
      <c r="R708">
        <v>1</v>
      </c>
      <c r="S708">
        <v>45</v>
      </c>
      <c r="T708">
        <v>1</v>
      </c>
      <c r="U708">
        <v>53.2</v>
      </c>
      <c r="V708">
        <v>29</v>
      </c>
      <c r="W708">
        <v>2</v>
      </c>
    </row>
    <row r="709" spans="1:23" x14ac:dyDescent="0.25">
      <c r="A709" t="s">
        <v>21</v>
      </c>
      <c r="B709" t="str">
        <f>IF(Aggregate[[#This Row],[Avg Monthly GB Download]]&lt;5, "Less than 5 GB", IF(Aggregate[[#This Row],[Avg Monthly GB Download]]&lt;10, "Between 5 and 10 GB", "10 or more GB"))</f>
        <v>Less than 5 GB</v>
      </c>
      <c r="C709">
        <v>12</v>
      </c>
      <c r="D709" t="s">
        <v>25</v>
      </c>
      <c r="E709" t="s">
        <v>22</v>
      </c>
      <c r="F709" t="s">
        <v>45</v>
      </c>
      <c r="G709" t="s">
        <v>24</v>
      </c>
      <c r="H709">
        <v>28</v>
      </c>
      <c r="I709" t="s">
        <v>25</v>
      </c>
      <c r="J709" t="s">
        <v>21</v>
      </c>
      <c r="L709" t="str">
        <f>IF(Aggregate[[#This Row],[Under 30]]="yes","Under 30", IF(Aggregate[[#This Row],[Senior]]="Yes","Senior","Others"))</f>
        <v>Under 30</v>
      </c>
      <c r="Q709">
        <v>1</v>
      </c>
      <c r="S709">
        <v>13</v>
      </c>
      <c r="T709">
        <v>1</v>
      </c>
      <c r="U709">
        <v>23.1</v>
      </c>
      <c r="V709">
        <v>0</v>
      </c>
      <c r="W709">
        <v>0</v>
      </c>
    </row>
    <row r="710" spans="1:23" x14ac:dyDescent="0.25">
      <c r="A710" t="s">
        <v>21</v>
      </c>
      <c r="B710" t="str">
        <f>IF(Aggregate[[#This Row],[Avg Monthly GB Download]]&lt;5, "Less than 5 GB", IF(Aggregate[[#This Row],[Avg Monthly GB Download]]&lt;10, "Between 5 and 10 GB", "10 or more GB"))</f>
        <v>Less than 5 GB</v>
      </c>
      <c r="C710">
        <v>12</v>
      </c>
      <c r="D710" t="s">
        <v>25</v>
      </c>
      <c r="E710" t="s">
        <v>22</v>
      </c>
      <c r="F710" t="s">
        <v>45</v>
      </c>
      <c r="G710" t="s">
        <v>26</v>
      </c>
      <c r="H710">
        <v>61</v>
      </c>
      <c r="I710" t="s">
        <v>21</v>
      </c>
      <c r="J710" t="s">
        <v>21</v>
      </c>
      <c r="L710" t="str">
        <f>IF(Aggregate[[#This Row],[Under 30]]="yes","Under 30", IF(Aggregate[[#This Row],[Senior]]="Yes","Senior","Others"))</f>
        <v>Others</v>
      </c>
      <c r="Q710">
        <v>1</v>
      </c>
      <c r="S710">
        <v>6</v>
      </c>
      <c r="T710">
        <v>0</v>
      </c>
      <c r="U710">
        <v>36.9</v>
      </c>
      <c r="V710">
        <v>0</v>
      </c>
      <c r="W710">
        <v>0</v>
      </c>
    </row>
    <row r="711" spans="1:23" x14ac:dyDescent="0.25">
      <c r="A711" t="s">
        <v>21</v>
      </c>
      <c r="B711" t="str">
        <f>IF(Aggregate[[#This Row],[Avg Monthly GB Download]]&lt;5, "Less than 5 GB", IF(Aggregate[[#This Row],[Avg Monthly GB Download]]&lt;10, "Between 5 and 10 GB", "10 or more GB"))</f>
        <v>Less than 5 GB</v>
      </c>
      <c r="C711">
        <v>12</v>
      </c>
      <c r="D711" t="s">
        <v>25</v>
      </c>
      <c r="E711" t="s">
        <v>22</v>
      </c>
      <c r="F711" t="s">
        <v>52</v>
      </c>
      <c r="G711" t="s">
        <v>24</v>
      </c>
      <c r="H711">
        <v>27</v>
      </c>
      <c r="I711" t="s">
        <v>25</v>
      </c>
      <c r="J711" t="s">
        <v>21</v>
      </c>
      <c r="L711" t="str">
        <f>IF(Aggregate[[#This Row],[Under 30]]="yes","Under 30", IF(Aggregate[[#This Row],[Senior]]="Yes","Senior","Others"))</f>
        <v>Under 30</v>
      </c>
      <c r="Q711">
        <v>1</v>
      </c>
      <c r="S711">
        <v>8</v>
      </c>
      <c r="T711">
        <v>0</v>
      </c>
      <c r="U711">
        <v>43.6</v>
      </c>
      <c r="V711">
        <v>0</v>
      </c>
      <c r="W711">
        <v>0</v>
      </c>
    </row>
    <row r="712" spans="1:23" x14ac:dyDescent="0.25">
      <c r="A712" t="s">
        <v>21</v>
      </c>
      <c r="B712" t="str">
        <f>IF(Aggregate[[#This Row],[Avg Monthly GB Download]]&lt;5, "Less than 5 GB", IF(Aggregate[[#This Row],[Avg Monthly GB Download]]&lt;10, "Between 5 and 10 GB", "10 or more GB"))</f>
        <v>Less than 5 GB</v>
      </c>
      <c r="C712">
        <v>12</v>
      </c>
      <c r="D712" t="s">
        <v>25</v>
      </c>
      <c r="E712" t="s">
        <v>22</v>
      </c>
      <c r="F712" t="s">
        <v>58</v>
      </c>
      <c r="G712" t="s">
        <v>26</v>
      </c>
      <c r="H712">
        <v>61</v>
      </c>
      <c r="I712" t="s">
        <v>21</v>
      </c>
      <c r="J712" t="s">
        <v>21</v>
      </c>
      <c r="L712" t="str">
        <f>IF(Aggregate[[#This Row],[Under 30]]="yes","Under 30", IF(Aggregate[[#This Row],[Senior]]="Yes","Senior","Others"))</f>
        <v>Others</v>
      </c>
      <c r="Q712">
        <v>1</v>
      </c>
      <c r="S712">
        <v>13</v>
      </c>
      <c r="T712">
        <v>1</v>
      </c>
      <c r="U712">
        <v>79.8</v>
      </c>
      <c r="V712">
        <v>0</v>
      </c>
      <c r="W712">
        <v>0</v>
      </c>
    </row>
    <row r="713" spans="1:23" x14ac:dyDescent="0.25">
      <c r="A713" t="s">
        <v>21</v>
      </c>
      <c r="B713" t="str">
        <f>IF(Aggregate[[#This Row],[Avg Monthly GB Download]]&lt;5, "Less than 5 GB", IF(Aggregate[[#This Row],[Avg Monthly GB Download]]&lt;10, "Between 5 and 10 GB", "10 or more GB"))</f>
        <v>Less than 5 GB</v>
      </c>
      <c r="C713">
        <v>12</v>
      </c>
      <c r="D713" t="s">
        <v>25</v>
      </c>
      <c r="E713" t="s">
        <v>22</v>
      </c>
      <c r="F713" t="s">
        <v>69</v>
      </c>
      <c r="G713" t="s">
        <v>24</v>
      </c>
      <c r="H713">
        <v>56</v>
      </c>
      <c r="I713" t="s">
        <v>21</v>
      </c>
      <c r="J713" t="s">
        <v>21</v>
      </c>
      <c r="L713" t="str">
        <f>IF(Aggregate[[#This Row],[Under 30]]="yes","Under 30", IF(Aggregate[[#This Row],[Senior]]="Yes","Senior","Others"))</f>
        <v>Others</v>
      </c>
      <c r="Q713">
        <v>1</v>
      </c>
      <c r="S713">
        <v>12</v>
      </c>
      <c r="T713">
        <v>0</v>
      </c>
      <c r="U713">
        <v>40.799999999999997</v>
      </c>
      <c r="V713">
        <v>0</v>
      </c>
      <c r="W713">
        <v>0</v>
      </c>
    </row>
    <row r="714" spans="1:23" x14ac:dyDescent="0.25">
      <c r="A714" t="s">
        <v>21</v>
      </c>
      <c r="B714" t="str">
        <f>IF(Aggregate[[#This Row],[Avg Monthly GB Download]]&lt;5, "Less than 5 GB", IF(Aggregate[[#This Row],[Avg Monthly GB Download]]&lt;10, "Between 5 and 10 GB", "10 or more GB"))</f>
        <v>Less than 5 GB</v>
      </c>
      <c r="C714">
        <v>12</v>
      </c>
      <c r="D714" t="s">
        <v>25</v>
      </c>
      <c r="E714" t="s">
        <v>22</v>
      </c>
      <c r="F714" t="s">
        <v>75</v>
      </c>
      <c r="G714" t="s">
        <v>26</v>
      </c>
      <c r="H714">
        <v>28</v>
      </c>
      <c r="I714" t="s">
        <v>25</v>
      </c>
      <c r="J714" t="s">
        <v>21</v>
      </c>
      <c r="L714" t="str">
        <f>IF(Aggregate[[#This Row],[Under 30]]="yes","Under 30", IF(Aggregate[[#This Row],[Senior]]="Yes","Senior","Others"))</f>
        <v>Under 30</v>
      </c>
      <c r="Q714">
        <v>1</v>
      </c>
      <c r="S714">
        <v>9</v>
      </c>
      <c r="T714">
        <v>0</v>
      </c>
      <c r="U714">
        <v>26.4</v>
      </c>
      <c r="V714">
        <v>0</v>
      </c>
      <c r="W714">
        <v>0</v>
      </c>
    </row>
    <row r="715" spans="1:23" x14ac:dyDescent="0.25">
      <c r="A715" t="s">
        <v>21</v>
      </c>
      <c r="B715" t="str">
        <f>IF(Aggregate[[#This Row],[Avg Monthly GB Download]]&lt;5, "Less than 5 GB", IF(Aggregate[[#This Row],[Avg Monthly GB Download]]&lt;10, "Between 5 and 10 GB", "10 or more GB"))</f>
        <v>Less than 5 GB</v>
      </c>
      <c r="C715">
        <v>12</v>
      </c>
      <c r="D715" t="s">
        <v>25</v>
      </c>
      <c r="E715" t="s">
        <v>22</v>
      </c>
      <c r="F715" t="s">
        <v>85</v>
      </c>
      <c r="G715" t="s">
        <v>26</v>
      </c>
      <c r="H715">
        <v>24</v>
      </c>
      <c r="I715" t="s">
        <v>25</v>
      </c>
      <c r="J715" t="s">
        <v>21</v>
      </c>
      <c r="L715" t="str">
        <f>IF(Aggregate[[#This Row],[Under 30]]="yes","Under 30", IF(Aggregate[[#This Row],[Senior]]="Yes","Senior","Others"))</f>
        <v>Under 30</v>
      </c>
      <c r="Q715">
        <v>1</v>
      </c>
      <c r="S715">
        <v>8</v>
      </c>
      <c r="T715">
        <v>0</v>
      </c>
      <c r="U715">
        <v>18.2</v>
      </c>
      <c r="V715">
        <v>0</v>
      </c>
      <c r="W715">
        <v>0</v>
      </c>
    </row>
    <row r="716" spans="1:23" x14ac:dyDescent="0.25">
      <c r="A716" t="s">
        <v>21</v>
      </c>
      <c r="B716" t="str">
        <f>IF(Aggregate[[#This Row],[Avg Monthly GB Download]]&lt;5, "Less than 5 GB", IF(Aggregate[[#This Row],[Avg Monthly GB Download]]&lt;10, "Between 5 and 10 GB", "10 or more GB"))</f>
        <v>Between 5 and 10 GB</v>
      </c>
      <c r="C716">
        <v>12</v>
      </c>
      <c r="D716" t="s">
        <v>25</v>
      </c>
      <c r="E716" t="s">
        <v>22</v>
      </c>
      <c r="F716" t="s">
        <v>86</v>
      </c>
      <c r="G716" t="s">
        <v>24</v>
      </c>
      <c r="H716">
        <v>83</v>
      </c>
      <c r="I716" t="s">
        <v>21</v>
      </c>
      <c r="J716" t="s">
        <v>25</v>
      </c>
      <c r="K716" t="s">
        <v>25</v>
      </c>
      <c r="L716" t="str">
        <f>IF(Aggregate[[#This Row],[Under 30]]="yes","Under 30", IF(Aggregate[[#This Row],[Senior]]="Yes","Senior","Others"))</f>
        <v>Senior</v>
      </c>
      <c r="M716" t="s">
        <v>32</v>
      </c>
      <c r="N716" t="s">
        <v>38</v>
      </c>
      <c r="O716" t="s">
        <v>65</v>
      </c>
      <c r="P716" t="s">
        <v>105</v>
      </c>
      <c r="Q716">
        <v>1</v>
      </c>
      <c r="R716">
        <v>1</v>
      </c>
      <c r="S716">
        <v>26</v>
      </c>
      <c r="T716">
        <v>5</v>
      </c>
      <c r="U716">
        <v>12.9</v>
      </c>
      <c r="V716">
        <v>74</v>
      </c>
      <c r="W716">
        <v>6</v>
      </c>
    </row>
    <row r="717" spans="1:23" x14ac:dyDescent="0.25">
      <c r="A717" t="s">
        <v>21</v>
      </c>
      <c r="B717" t="str">
        <f>IF(Aggregate[[#This Row],[Avg Monthly GB Download]]&lt;5, "Less than 5 GB", IF(Aggregate[[#This Row],[Avg Monthly GB Download]]&lt;10, "Between 5 and 10 GB", "10 or more GB"))</f>
        <v>Between 5 and 10 GB</v>
      </c>
      <c r="C717">
        <v>12</v>
      </c>
      <c r="D717" t="s">
        <v>25</v>
      </c>
      <c r="E717" t="s">
        <v>88</v>
      </c>
      <c r="F717" t="s">
        <v>94</v>
      </c>
      <c r="G717" t="s">
        <v>24</v>
      </c>
      <c r="H717">
        <v>63</v>
      </c>
      <c r="I717" t="s">
        <v>21</v>
      </c>
      <c r="J717" t="s">
        <v>21</v>
      </c>
      <c r="L717" t="str">
        <f>IF(Aggregate[[#This Row],[Under 30]]="yes","Under 30", IF(Aggregate[[#This Row],[Senior]]="Yes","Senior","Others"))</f>
        <v>Others</v>
      </c>
      <c r="Q717">
        <v>1</v>
      </c>
      <c r="S717">
        <v>27</v>
      </c>
      <c r="T717">
        <v>2</v>
      </c>
      <c r="U717">
        <v>0</v>
      </c>
      <c r="V717">
        <v>80</v>
      </c>
      <c r="W717">
        <v>5</v>
      </c>
    </row>
    <row r="718" spans="1:23" x14ac:dyDescent="0.25">
      <c r="A718" t="s">
        <v>21</v>
      </c>
      <c r="B718" t="str">
        <f>IF(Aggregate[[#This Row],[Avg Monthly GB Download]]&lt;5, "Less than 5 GB", IF(Aggregate[[#This Row],[Avg Monthly GB Download]]&lt;10, "Between 5 and 10 GB", "10 or more GB"))</f>
        <v>Between 5 and 10 GB</v>
      </c>
      <c r="C718">
        <v>13</v>
      </c>
      <c r="D718" t="s">
        <v>21</v>
      </c>
      <c r="E718" t="s">
        <v>22</v>
      </c>
      <c r="F718" t="s">
        <v>30</v>
      </c>
      <c r="G718" t="s">
        <v>24</v>
      </c>
      <c r="H718">
        <v>62</v>
      </c>
      <c r="I718" t="s">
        <v>21</v>
      </c>
      <c r="J718" t="s">
        <v>21</v>
      </c>
      <c r="L718" t="str">
        <f>IF(Aggregate[[#This Row],[Under 30]]="yes","Under 30", IF(Aggregate[[#This Row],[Senior]]="Yes","Senior","Others"))</f>
        <v>Others</v>
      </c>
      <c r="Q718">
        <v>1</v>
      </c>
      <c r="S718">
        <v>22</v>
      </c>
      <c r="T718">
        <v>0</v>
      </c>
      <c r="U718">
        <v>0</v>
      </c>
      <c r="V718">
        <v>43</v>
      </c>
      <c r="W718">
        <v>7</v>
      </c>
    </row>
    <row r="719" spans="1:23" x14ac:dyDescent="0.25">
      <c r="A719" t="s">
        <v>21</v>
      </c>
      <c r="B719" t="str">
        <f>IF(Aggregate[[#This Row],[Avg Monthly GB Download]]&lt;5, "Less than 5 GB", IF(Aggregate[[#This Row],[Avg Monthly GB Download]]&lt;10, "Between 5 and 10 GB", "10 or more GB"))</f>
        <v>10 or more GB</v>
      </c>
      <c r="C719">
        <v>13</v>
      </c>
      <c r="D719" t="s">
        <v>21</v>
      </c>
      <c r="E719" t="s">
        <v>22</v>
      </c>
      <c r="F719" t="s">
        <v>93</v>
      </c>
      <c r="G719" t="s">
        <v>24</v>
      </c>
      <c r="H719">
        <v>82</v>
      </c>
      <c r="I719" t="s">
        <v>21</v>
      </c>
      <c r="J719" t="s">
        <v>25</v>
      </c>
      <c r="K719" t="s">
        <v>21</v>
      </c>
      <c r="L719" t="str">
        <f>IF(Aggregate[[#This Row],[Under 30]]="yes","Under 30", IF(Aggregate[[#This Row],[Senior]]="Yes","Senior","Others"))</f>
        <v>Senior</v>
      </c>
      <c r="M719" t="s">
        <v>32</v>
      </c>
      <c r="N719" t="s">
        <v>38</v>
      </c>
      <c r="O719" t="s">
        <v>39</v>
      </c>
      <c r="P719" t="s">
        <v>106</v>
      </c>
      <c r="Q719">
        <v>1</v>
      </c>
      <c r="R719">
        <v>1</v>
      </c>
      <c r="S719">
        <v>42</v>
      </c>
      <c r="T719">
        <v>4</v>
      </c>
      <c r="U719">
        <v>0</v>
      </c>
      <c r="V719">
        <v>54</v>
      </c>
      <c r="W719">
        <v>10</v>
      </c>
    </row>
    <row r="720" spans="1:23" x14ac:dyDescent="0.25">
      <c r="A720" t="s">
        <v>21</v>
      </c>
      <c r="B720" t="str">
        <f>IF(Aggregate[[#This Row],[Avg Monthly GB Download]]&lt;5, "Less than 5 GB", IF(Aggregate[[#This Row],[Avg Monthly GB Download]]&lt;10, "Between 5 and 10 GB", "10 or more GB"))</f>
        <v>Between 5 and 10 GB</v>
      </c>
      <c r="C720">
        <v>13</v>
      </c>
      <c r="D720" t="s">
        <v>21</v>
      </c>
      <c r="E720" t="s">
        <v>22</v>
      </c>
      <c r="F720" t="s">
        <v>42</v>
      </c>
      <c r="G720" t="s">
        <v>24</v>
      </c>
      <c r="H720">
        <v>57</v>
      </c>
      <c r="I720" t="s">
        <v>21</v>
      </c>
      <c r="J720" t="s">
        <v>21</v>
      </c>
      <c r="L720" t="str">
        <f>IF(Aggregate[[#This Row],[Under 30]]="yes","Under 30", IF(Aggregate[[#This Row],[Senior]]="Yes","Senior","Others"))</f>
        <v>Others</v>
      </c>
      <c r="Q720">
        <v>1</v>
      </c>
      <c r="S720">
        <v>30</v>
      </c>
      <c r="T720">
        <v>0</v>
      </c>
      <c r="U720">
        <v>0</v>
      </c>
      <c r="V720">
        <v>0</v>
      </c>
      <c r="W720">
        <v>5</v>
      </c>
    </row>
    <row r="721" spans="1:23" x14ac:dyDescent="0.25">
      <c r="A721" t="s">
        <v>21</v>
      </c>
      <c r="B721" t="str">
        <f>IF(Aggregate[[#This Row],[Avg Monthly GB Download]]&lt;5, "Less than 5 GB", IF(Aggregate[[#This Row],[Avg Monthly GB Download]]&lt;10, "Between 5 and 10 GB", "10 or more GB"))</f>
        <v>Less than 5 GB</v>
      </c>
      <c r="C721">
        <v>13</v>
      </c>
      <c r="D721" t="s">
        <v>21</v>
      </c>
      <c r="E721" t="s">
        <v>22</v>
      </c>
      <c r="F721" t="s">
        <v>47</v>
      </c>
      <c r="G721" t="s">
        <v>26</v>
      </c>
      <c r="H721">
        <v>47</v>
      </c>
      <c r="I721" t="s">
        <v>21</v>
      </c>
      <c r="J721" t="s">
        <v>21</v>
      </c>
      <c r="L721" t="str">
        <f>IF(Aggregate[[#This Row],[Under 30]]="yes","Under 30", IF(Aggregate[[#This Row],[Senior]]="Yes","Senior","Others"))</f>
        <v>Others</v>
      </c>
      <c r="Q721">
        <v>1</v>
      </c>
      <c r="S721">
        <v>10</v>
      </c>
      <c r="T721">
        <v>1</v>
      </c>
      <c r="U721">
        <v>0</v>
      </c>
      <c r="V721">
        <v>0</v>
      </c>
      <c r="W721">
        <v>0</v>
      </c>
    </row>
    <row r="722" spans="1:23" x14ac:dyDescent="0.25">
      <c r="A722" t="s">
        <v>21</v>
      </c>
      <c r="B722" t="str">
        <f>IF(Aggregate[[#This Row],[Avg Monthly GB Download]]&lt;5, "Less than 5 GB", IF(Aggregate[[#This Row],[Avg Monthly GB Download]]&lt;10, "Between 5 and 10 GB", "10 or more GB"))</f>
        <v>Between 5 and 10 GB</v>
      </c>
      <c r="C722">
        <v>13</v>
      </c>
      <c r="D722" t="s">
        <v>21</v>
      </c>
      <c r="E722" t="s">
        <v>22</v>
      </c>
      <c r="F722" t="s">
        <v>55</v>
      </c>
      <c r="G722" t="s">
        <v>26</v>
      </c>
      <c r="H722">
        <v>53</v>
      </c>
      <c r="I722" t="s">
        <v>21</v>
      </c>
      <c r="J722" t="s">
        <v>21</v>
      </c>
      <c r="L722" t="str">
        <f>IF(Aggregate[[#This Row],[Under 30]]="yes","Under 30", IF(Aggregate[[#This Row],[Senior]]="Yes","Senior","Others"))</f>
        <v>Others</v>
      </c>
      <c r="Q722">
        <v>1</v>
      </c>
      <c r="S722">
        <v>22</v>
      </c>
      <c r="T722">
        <v>0</v>
      </c>
      <c r="U722">
        <v>0</v>
      </c>
      <c r="V722">
        <v>60</v>
      </c>
      <c r="W722">
        <v>6</v>
      </c>
    </row>
    <row r="723" spans="1:23" x14ac:dyDescent="0.25">
      <c r="A723" t="s">
        <v>21</v>
      </c>
      <c r="B723" t="str">
        <f>IF(Aggregate[[#This Row],[Avg Monthly GB Download]]&lt;5, "Less than 5 GB", IF(Aggregate[[#This Row],[Avg Monthly GB Download]]&lt;10, "Between 5 and 10 GB", "10 or more GB"))</f>
        <v>Less than 5 GB</v>
      </c>
      <c r="C723">
        <v>13</v>
      </c>
      <c r="D723" t="s">
        <v>21</v>
      </c>
      <c r="E723" t="s">
        <v>22</v>
      </c>
      <c r="F723" t="s">
        <v>94</v>
      </c>
      <c r="G723" t="s">
        <v>24</v>
      </c>
      <c r="H723">
        <v>34</v>
      </c>
      <c r="I723" t="s">
        <v>21</v>
      </c>
      <c r="J723" t="s">
        <v>21</v>
      </c>
      <c r="L723" t="str">
        <f>IF(Aggregate[[#This Row],[Under 30]]="yes","Under 30", IF(Aggregate[[#This Row],[Senior]]="Yes","Senior","Others"))</f>
        <v>Others</v>
      </c>
      <c r="Q723">
        <v>1</v>
      </c>
      <c r="S723">
        <v>10</v>
      </c>
      <c r="T723">
        <v>1</v>
      </c>
      <c r="U723">
        <v>0</v>
      </c>
      <c r="V723">
        <v>0</v>
      </c>
      <c r="W723">
        <v>0</v>
      </c>
    </row>
    <row r="724" spans="1:23" x14ac:dyDescent="0.25">
      <c r="A724" t="s">
        <v>21</v>
      </c>
      <c r="B724" t="str">
        <f>IF(Aggregate[[#This Row],[Avg Monthly GB Download]]&lt;5, "Less than 5 GB", IF(Aggregate[[#This Row],[Avg Monthly GB Download]]&lt;10, "Between 5 and 10 GB", "10 or more GB"))</f>
        <v>Less than 5 GB</v>
      </c>
      <c r="C724">
        <v>13</v>
      </c>
      <c r="D724" t="s">
        <v>21</v>
      </c>
      <c r="E724" t="s">
        <v>22</v>
      </c>
      <c r="F724" t="s">
        <v>62</v>
      </c>
      <c r="G724" t="s">
        <v>26</v>
      </c>
      <c r="H724">
        <v>72</v>
      </c>
      <c r="I724" t="s">
        <v>21</v>
      </c>
      <c r="J724" t="s">
        <v>25</v>
      </c>
      <c r="K724" t="s">
        <v>21</v>
      </c>
      <c r="L724" t="str">
        <f>IF(Aggregate[[#This Row],[Under 30]]="yes","Under 30", IF(Aggregate[[#This Row],[Senior]]="Yes","Senior","Others"))</f>
        <v>Senior</v>
      </c>
      <c r="M724" t="s">
        <v>32</v>
      </c>
      <c r="N724" t="s">
        <v>38</v>
      </c>
      <c r="O724" t="s">
        <v>56</v>
      </c>
      <c r="P724" t="s">
        <v>96</v>
      </c>
      <c r="Q724">
        <v>1</v>
      </c>
      <c r="R724">
        <v>1</v>
      </c>
      <c r="S724">
        <v>58</v>
      </c>
      <c r="T724">
        <v>3</v>
      </c>
      <c r="U724">
        <v>0</v>
      </c>
      <c r="V724">
        <v>87</v>
      </c>
      <c r="W724">
        <v>1</v>
      </c>
    </row>
    <row r="725" spans="1:23" x14ac:dyDescent="0.25">
      <c r="A725" t="s">
        <v>21</v>
      </c>
      <c r="B725" t="str">
        <f>IF(Aggregate[[#This Row],[Avg Monthly GB Download]]&lt;5, "Less than 5 GB", IF(Aggregate[[#This Row],[Avg Monthly GB Download]]&lt;10, "Between 5 and 10 GB", "10 or more GB"))</f>
        <v>Less than 5 GB</v>
      </c>
      <c r="C725">
        <v>13</v>
      </c>
      <c r="D725" t="s">
        <v>21</v>
      </c>
      <c r="E725" t="s">
        <v>22</v>
      </c>
      <c r="F725" t="s">
        <v>67</v>
      </c>
      <c r="G725" t="s">
        <v>26</v>
      </c>
      <c r="H725">
        <v>36</v>
      </c>
      <c r="I725" t="s">
        <v>21</v>
      </c>
      <c r="J725" t="s">
        <v>21</v>
      </c>
      <c r="L725" t="str">
        <f>IF(Aggregate[[#This Row],[Under 30]]="yes","Under 30", IF(Aggregate[[#This Row],[Senior]]="Yes","Senior","Others"))</f>
        <v>Others</v>
      </c>
      <c r="Q725">
        <v>1</v>
      </c>
      <c r="S725">
        <v>16</v>
      </c>
      <c r="T725">
        <v>0</v>
      </c>
      <c r="U725">
        <v>0</v>
      </c>
      <c r="V725">
        <v>0</v>
      </c>
      <c r="W725">
        <v>0</v>
      </c>
    </row>
    <row r="726" spans="1:23" x14ac:dyDescent="0.25">
      <c r="A726" t="s">
        <v>21</v>
      </c>
      <c r="B726" t="str">
        <f>IF(Aggregate[[#This Row],[Avg Monthly GB Download]]&lt;5, "Less than 5 GB", IF(Aggregate[[#This Row],[Avg Monthly GB Download]]&lt;10, "Between 5 and 10 GB", "10 or more GB"))</f>
        <v>Less than 5 GB</v>
      </c>
      <c r="C726">
        <v>13</v>
      </c>
      <c r="D726" t="s">
        <v>21</v>
      </c>
      <c r="E726" t="s">
        <v>22</v>
      </c>
      <c r="F726" t="s">
        <v>67</v>
      </c>
      <c r="G726" t="s">
        <v>26</v>
      </c>
      <c r="H726">
        <v>47</v>
      </c>
      <c r="I726" t="s">
        <v>21</v>
      </c>
      <c r="J726" t="s">
        <v>21</v>
      </c>
      <c r="L726" t="str">
        <f>IF(Aggregate[[#This Row],[Under 30]]="yes","Under 30", IF(Aggregate[[#This Row],[Senior]]="Yes","Senior","Others"))</f>
        <v>Others</v>
      </c>
      <c r="Q726">
        <v>1</v>
      </c>
      <c r="S726">
        <v>13</v>
      </c>
      <c r="T726">
        <v>0</v>
      </c>
      <c r="U726">
        <v>0</v>
      </c>
      <c r="V726">
        <v>0</v>
      </c>
      <c r="W726">
        <v>0</v>
      </c>
    </row>
    <row r="727" spans="1:23" x14ac:dyDescent="0.25">
      <c r="A727" t="s">
        <v>21</v>
      </c>
      <c r="B727" t="str">
        <f>IF(Aggregate[[#This Row],[Avg Monthly GB Download]]&lt;5, "Less than 5 GB", IF(Aggregate[[#This Row],[Avg Monthly GB Download]]&lt;10, "Between 5 and 10 GB", "10 or more GB"))</f>
        <v>10 or more GB</v>
      </c>
      <c r="C727">
        <v>13</v>
      </c>
      <c r="D727" t="s">
        <v>21</v>
      </c>
      <c r="E727" t="s">
        <v>22</v>
      </c>
      <c r="F727" t="s">
        <v>68</v>
      </c>
      <c r="G727" t="s">
        <v>24</v>
      </c>
      <c r="H727">
        <v>43</v>
      </c>
      <c r="I727" t="s">
        <v>21</v>
      </c>
      <c r="J727" t="s">
        <v>21</v>
      </c>
      <c r="L727" t="str">
        <f>IF(Aggregate[[#This Row],[Under 30]]="yes","Under 30", IF(Aggregate[[#This Row],[Senior]]="Yes","Senior","Others"))</f>
        <v>Others</v>
      </c>
      <c r="Q727">
        <v>1</v>
      </c>
      <c r="S727">
        <v>24</v>
      </c>
      <c r="T727">
        <v>0</v>
      </c>
      <c r="U727">
        <v>0</v>
      </c>
      <c r="V727">
        <v>0</v>
      </c>
      <c r="W727">
        <v>14</v>
      </c>
    </row>
    <row r="728" spans="1:23" x14ac:dyDescent="0.25">
      <c r="A728" t="s">
        <v>21</v>
      </c>
      <c r="B728" t="str">
        <f>IF(Aggregate[[#This Row],[Avg Monthly GB Download]]&lt;5, "Less than 5 GB", IF(Aggregate[[#This Row],[Avg Monthly GB Download]]&lt;10, "Between 5 and 10 GB", "10 or more GB"))</f>
        <v>Less than 5 GB</v>
      </c>
      <c r="C728">
        <v>13</v>
      </c>
      <c r="D728" t="s">
        <v>21</v>
      </c>
      <c r="E728" t="s">
        <v>22</v>
      </c>
      <c r="F728" t="s">
        <v>76</v>
      </c>
      <c r="G728" t="s">
        <v>24</v>
      </c>
      <c r="H728">
        <v>54</v>
      </c>
      <c r="I728" t="s">
        <v>21</v>
      </c>
      <c r="J728" t="s">
        <v>21</v>
      </c>
      <c r="L728" t="str">
        <f>IF(Aggregate[[#This Row],[Under 30]]="yes","Under 30", IF(Aggregate[[#This Row],[Senior]]="Yes","Senior","Others"))</f>
        <v>Others</v>
      </c>
      <c r="Q728">
        <v>1</v>
      </c>
      <c r="S728">
        <v>11</v>
      </c>
      <c r="T728">
        <v>0</v>
      </c>
      <c r="U728">
        <v>0</v>
      </c>
      <c r="V728">
        <v>0</v>
      </c>
      <c r="W728">
        <v>0</v>
      </c>
    </row>
    <row r="729" spans="1:23" x14ac:dyDescent="0.25">
      <c r="A729" t="s">
        <v>21</v>
      </c>
      <c r="B729" t="str">
        <f>IF(Aggregate[[#This Row],[Avg Monthly GB Download]]&lt;5, "Less than 5 GB", IF(Aggregate[[#This Row],[Avg Monthly GB Download]]&lt;10, "Between 5 and 10 GB", "10 or more GB"))</f>
        <v>Less than 5 GB</v>
      </c>
      <c r="C729">
        <v>13</v>
      </c>
      <c r="D729" t="s">
        <v>21</v>
      </c>
      <c r="E729" t="s">
        <v>22</v>
      </c>
      <c r="F729" t="s">
        <v>77</v>
      </c>
      <c r="G729" t="s">
        <v>26</v>
      </c>
      <c r="H729">
        <v>33</v>
      </c>
      <c r="I729" t="s">
        <v>21</v>
      </c>
      <c r="J729" t="s">
        <v>21</v>
      </c>
      <c r="L729" t="str">
        <f>IF(Aggregate[[#This Row],[Under 30]]="yes","Under 30", IF(Aggregate[[#This Row],[Senior]]="Yes","Senior","Others"))</f>
        <v>Others</v>
      </c>
      <c r="Q729">
        <v>1</v>
      </c>
      <c r="S729">
        <v>9</v>
      </c>
      <c r="T729">
        <v>0</v>
      </c>
      <c r="U729">
        <v>0</v>
      </c>
      <c r="V729">
        <v>0</v>
      </c>
      <c r="W729">
        <v>0</v>
      </c>
    </row>
    <row r="730" spans="1:23" x14ac:dyDescent="0.25">
      <c r="A730" t="s">
        <v>21</v>
      </c>
      <c r="B730" t="str">
        <f>IF(Aggregate[[#This Row],[Avg Monthly GB Download]]&lt;5, "Less than 5 GB", IF(Aggregate[[#This Row],[Avg Monthly GB Download]]&lt;10, "Between 5 and 10 GB", "10 or more GB"))</f>
        <v>Less than 5 GB</v>
      </c>
      <c r="C730">
        <v>13</v>
      </c>
      <c r="D730" t="s">
        <v>21</v>
      </c>
      <c r="E730" t="s">
        <v>22</v>
      </c>
      <c r="F730" t="s">
        <v>77</v>
      </c>
      <c r="G730" t="s">
        <v>26</v>
      </c>
      <c r="H730">
        <v>53</v>
      </c>
      <c r="I730" t="s">
        <v>21</v>
      </c>
      <c r="J730" t="s">
        <v>21</v>
      </c>
      <c r="L730" t="str">
        <f>IF(Aggregate[[#This Row],[Under 30]]="yes","Under 30", IF(Aggregate[[#This Row],[Senior]]="Yes","Senior","Others"))</f>
        <v>Others</v>
      </c>
      <c r="Q730">
        <v>1</v>
      </c>
      <c r="S730">
        <v>6</v>
      </c>
      <c r="T730">
        <v>0</v>
      </c>
      <c r="U730">
        <v>0</v>
      </c>
      <c r="V730">
        <v>0</v>
      </c>
      <c r="W730">
        <v>0</v>
      </c>
    </row>
    <row r="731" spans="1:23" x14ac:dyDescent="0.25">
      <c r="A731" t="s">
        <v>21</v>
      </c>
      <c r="B731" t="str">
        <f>IF(Aggregate[[#This Row],[Avg Monthly GB Download]]&lt;5, "Less than 5 GB", IF(Aggregate[[#This Row],[Avg Monthly GB Download]]&lt;10, "Between 5 and 10 GB", "10 or more GB"))</f>
        <v>Less than 5 GB</v>
      </c>
      <c r="C731">
        <v>13</v>
      </c>
      <c r="D731" t="s">
        <v>21</v>
      </c>
      <c r="E731" t="s">
        <v>22</v>
      </c>
      <c r="F731" t="s">
        <v>80</v>
      </c>
      <c r="G731" t="s">
        <v>26</v>
      </c>
      <c r="H731">
        <v>39</v>
      </c>
      <c r="I731" t="s">
        <v>21</v>
      </c>
      <c r="J731" t="s">
        <v>21</v>
      </c>
      <c r="L731" t="str">
        <f>IF(Aggregate[[#This Row],[Under 30]]="yes","Under 30", IF(Aggregate[[#This Row],[Senior]]="Yes","Senior","Others"))</f>
        <v>Others</v>
      </c>
      <c r="Q731">
        <v>1</v>
      </c>
      <c r="S731">
        <v>12</v>
      </c>
      <c r="T731">
        <v>0</v>
      </c>
      <c r="U731">
        <v>0</v>
      </c>
      <c r="V731">
        <v>0</v>
      </c>
      <c r="W731">
        <v>0</v>
      </c>
    </row>
    <row r="732" spans="1:23" x14ac:dyDescent="0.25">
      <c r="A732" t="s">
        <v>21</v>
      </c>
      <c r="B732" t="str">
        <f>IF(Aggregate[[#This Row],[Avg Monthly GB Download]]&lt;5, "Less than 5 GB", IF(Aggregate[[#This Row],[Avg Monthly GB Download]]&lt;10, "Between 5 and 10 GB", "10 or more GB"))</f>
        <v>Less than 5 GB</v>
      </c>
      <c r="C732">
        <v>13</v>
      </c>
      <c r="D732" t="s">
        <v>21</v>
      </c>
      <c r="E732" t="s">
        <v>22</v>
      </c>
      <c r="F732" t="s">
        <v>84</v>
      </c>
      <c r="G732" t="s">
        <v>26</v>
      </c>
      <c r="H732">
        <v>57</v>
      </c>
      <c r="I732" t="s">
        <v>21</v>
      </c>
      <c r="J732" t="s">
        <v>21</v>
      </c>
      <c r="L732" t="str">
        <f>IF(Aggregate[[#This Row],[Under 30]]="yes","Under 30", IF(Aggregate[[#This Row],[Senior]]="Yes","Senior","Others"))</f>
        <v>Others</v>
      </c>
      <c r="Q732">
        <v>1</v>
      </c>
      <c r="S732">
        <v>13</v>
      </c>
      <c r="T732">
        <v>0</v>
      </c>
      <c r="U732">
        <v>0</v>
      </c>
      <c r="V732">
        <v>0</v>
      </c>
      <c r="W732">
        <v>0</v>
      </c>
    </row>
    <row r="733" spans="1:23" x14ac:dyDescent="0.25">
      <c r="A733" t="s">
        <v>21</v>
      </c>
      <c r="B733" t="str">
        <f>IF(Aggregate[[#This Row],[Avg Monthly GB Download]]&lt;5, "Less than 5 GB", IF(Aggregate[[#This Row],[Avg Monthly GB Download]]&lt;10, "Between 5 and 10 GB", "10 or more GB"))</f>
        <v>Less than 5 GB</v>
      </c>
      <c r="C733">
        <v>13</v>
      </c>
      <c r="D733" t="s">
        <v>21</v>
      </c>
      <c r="E733" t="s">
        <v>22</v>
      </c>
      <c r="F733" t="s">
        <v>86</v>
      </c>
      <c r="G733" t="s">
        <v>24</v>
      </c>
      <c r="H733">
        <v>29</v>
      </c>
      <c r="I733" t="s">
        <v>25</v>
      </c>
      <c r="J733" t="s">
        <v>21</v>
      </c>
      <c r="L733" t="str">
        <f>IF(Aggregate[[#This Row],[Under 30]]="yes","Under 30", IF(Aggregate[[#This Row],[Senior]]="Yes","Senior","Others"))</f>
        <v>Under 30</v>
      </c>
      <c r="Q733">
        <v>1</v>
      </c>
      <c r="S733">
        <v>8</v>
      </c>
      <c r="T733">
        <v>1</v>
      </c>
      <c r="U733">
        <v>0</v>
      </c>
      <c r="V733">
        <v>0</v>
      </c>
      <c r="W733">
        <v>0</v>
      </c>
    </row>
    <row r="734" spans="1:23" x14ac:dyDescent="0.25">
      <c r="A734" t="s">
        <v>21</v>
      </c>
      <c r="B734" t="str">
        <f>IF(Aggregate[[#This Row],[Avg Monthly GB Download]]&lt;5, "Less than 5 GB", IF(Aggregate[[#This Row],[Avg Monthly GB Download]]&lt;10, "Between 5 and 10 GB", "10 or more GB"))</f>
        <v>Less than 5 GB</v>
      </c>
      <c r="C734">
        <v>13</v>
      </c>
      <c r="D734" t="s">
        <v>21</v>
      </c>
      <c r="E734" t="s">
        <v>22</v>
      </c>
      <c r="F734" t="s">
        <v>86</v>
      </c>
      <c r="G734" t="s">
        <v>26</v>
      </c>
      <c r="H734">
        <v>38</v>
      </c>
      <c r="I734" t="s">
        <v>21</v>
      </c>
      <c r="J734" t="s">
        <v>21</v>
      </c>
      <c r="L734" t="str">
        <f>IF(Aggregate[[#This Row],[Under 30]]="yes","Under 30", IF(Aggregate[[#This Row],[Senior]]="Yes","Senior","Others"))</f>
        <v>Others</v>
      </c>
      <c r="Q734">
        <v>1</v>
      </c>
      <c r="S734">
        <v>5</v>
      </c>
      <c r="T734">
        <v>0</v>
      </c>
      <c r="U734">
        <v>0</v>
      </c>
      <c r="V734">
        <v>0</v>
      </c>
      <c r="W734">
        <v>0</v>
      </c>
    </row>
    <row r="735" spans="1:23" x14ac:dyDescent="0.25">
      <c r="A735" t="s">
        <v>21</v>
      </c>
      <c r="B735" t="str">
        <f>IF(Aggregate[[#This Row],[Avg Monthly GB Download]]&lt;5, "Less than 5 GB", IF(Aggregate[[#This Row],[Avg Monthly GB Download]]&lt;10, "Between 5 and 10 GB", "10 or more GB"))</f>
        <v>Less than 5 GB</v>
      </c>
      <c r="C735">
        <v>13</v>
      </c>
      <c r="D735" t="s">
        <v>21</v>
      </c>
      <c r="E735" t="s">
        <v>88</v>
      </c>
      <c r="F735" t="s">
        <v>85</v>
      </c>
      <c r="G735" t="s">
        <v>26</v>
      </c>
      <c r="H735">
        <v>32</v>
      </c>
      <c r="I735" t="s">
        <v>21</v>
      </c>
      <c r="J735" t="s">
        <v>21</v>
      </c>
      <c r="L735" t="str">
        <f>IF(Aggregate[[#This Row],[Under 30]]="yes","Under 30", IF(Aggregate[[#This Row],[Senior]]="Yes","Senior","Others"))</f>
        <v>Others</v>
      </c>
      <c r="Q735">
        <v>1</v>
      </c>
      <c r="S735">
        <v>11</v>
      </c>
      <c r="T735">
        <v>0</v>
      </c>
      <c r="U735">
        <v>0</v>
      </c>
      <c r="V735">
        <v>0</v>
      </c>
      <c r="W735">
        <v>0</v>
      </c>
    </row>
    <row r="736" spans="1:23" x14ac:dyDescent="0.25">
      <c r="A736" t="s">
        <v>21</v>
      </c>
      <c r="B736" t="str">
        <f>IF(Aggregate[[#This Row],[Avg Monthly GB Download]]&lt;5, "Less than 5 GB", IF(Aggregate[[#This Row],[Avg Monthly GB Download]]&lt;10, "Between 5 and 10 GB", "10 or more GB"))</f>
        <v>Less than 5 GB</v>
      </c>
      <c r="C736">
        <v>13</v>
      </c>
      <c r="D736" t="s">
        <v>25</v>
      </c>
      <c r="E736" t="s">
        <v>22</v>
      </c>
      <c r="F736" t="s">
        <v>93</v>
      </c>
      <c r="G736" t="s">
        <v>26</v>
      </c>
      <c r="H736">
        <v>41</v>
      </c>
      <c r="I736" t="s">
        <v>21</v>
      </c>
      <c r="J736" t="s">
        <v>21</v>
      </c>
      <c r="L736" t="str">
        <f>IF(Aggregate[[#This Row],[Under 30]]="yes","Under 30", IF(Aggregate[[#This Row],[Senior]]="Yes","Senior","Others"))</f>
        <v>Others</v>
      </c>
      <c r="Q736">
        <v>1</v>
      </c>
      <c r="S736">
        <v>10</v>
      </c>
      <c r="T736">
        <v>1</v>
      </c>
      <c r="U736">
        <v>34.5</v>
      </c>
      <c r="V736">
        <v>0</v>
      </c>
      <c r="W736">
        <v>0</v>
      </c>
    </row>
    <row r="737" spans="1:23" x14ac:dyDescent="0.25">
      <c r="A737" t="s">
        <v>21</v>
      </c>
      <c r="B737" t="str">
        <f>IF(Aggregate[[#This Row],[Avg Monthly GB Download]]&lt;5, "Less than 5 GB", IF(Aggregate[[#This Row],[Avg Monthly GB Download]]&lt;10, "Between 5 and 10 GB", "10 or more GB"))</f>
        <v>10 or more GB</v>
      </c>
      <c r="C737">
        <v>13</v>
      </c>
      <c r="D737" t="s">
        <v>25</v>
      </c>
      <c r="E737" t="s">
        <v>22</v>
      </c>
      <c r="F737" t="s">
        <v>42</v>
      </c>
      <c r="G737" t="s">
        <v>24</v>
      </c>
      <c r="H737">
        <v>54</v>
      </c>
      <c r="I737" t="s">
        <v>21</v>
      </c>
      <c r="J737" t="s">
        <v>21</v>
      </c>
      <c r="L737" t="str">
        <f>IF(Aggregate[[#This Row],[Under 30]]="yes","Under 30", IF(Aggregate[[#This Row],[Senior]]="Yes","Senior","Others"))</f>
        <v>Others</v>
      </c>
      <c r="Q737">
        <v>1</v>
      </c>
      <c r="S737">
        <v>11</v>
      </c>
      <c r="T737">
        <v>1</v>
      </c>
      <c r="U737">
        <v>16.899999999999999</v>
      </c>
      <c r="V737">
        <v>5</v>
      </c>
      <c r="W737">
        <v>10</v>
      </c>
    </row>
    <row r="738" spans="1:23" x14ac:dyDescent="0.25">
      <c r="A738" t="s">
        <v>21</v>
      </c>
      <c r="B738" t="str">
        <f>IF(Aggregate[[#This Row],[Avg Monthly GB Download]]&lt;5, "Less than 5 GB", IF(Aggregate[[#This Row],[Avg Monthly GB Download]]&lt;10, "Between 5 and 10 GB", "10 or more GB"))</f>
        <v>Less than 5 GB</v>
      </c>
      <c r="C738">
        <v>13</v>
      </c>
      <c r="D738" t="s">
        <v>25</v>
      </c>
      <c r="E738" t="s">
        <v>22</v>
      </c>
      <c r="F738" t="s">
        <v>43</v>
      </c>
      <c r="G738" t="s">
        <v>24</v>
      </c>
      <c r="H738">
        <v>57</v>
      </c>
      <c r="I738" t="s">
        <v>21</v>
      </c>
      <c r="J738" t="s">
        <v>21</v>
      </c>
      <c r="L738" t="str">
        <f>IF(Aggregate[[#This Row],[Under 30]]="yes","Under 30", IF(Aggregate[[#This Row],[Senior]]="Yes","Senior","Others"))</f>
        <v>Others</v>
      </c>
      <c r="Q738">
        <v>1</v>
      </c>
      <c r="S738">
        <v>13</v>
      </c>
      <c r="T738">
        <v>1</v>
      </c>
      <c r="U738">
        <v>39</v>
      </c>
      <c r="V738">
        <v>0</v>
      </c>
      <c r="W738">
        <v>0</v>
      </c>
    </row>
    <row r="739" spans="1:23" x14ac:dyDescent="0.25">
      <c r="A739" t="s">
        <v>21</v>
      </c>
      <c r="B739" t="str">
        <f>IF(Aggregate[[#This Row],[Avg Monthly GB Download]]&lt;5, "Less than 5 GB", IF(Aggregate[[#This Row],[Avg Monthly GB Download]]&lt;10, "Between 5 and 10 GB", "10 or more GB"))</f>
        <v>Less than 5 GB</v>
      </c>
      <c r="C739">
        <v>13</v>
      </c>
      <c r="D739" t="s">
        <v>25</v>
      </c>
      <c r="E739" t="s">
        <v>22</v>
      </c>
      <c r="F739" t="s">
        <v>44</v>
      </c>
      <c r="G739" t="s">
        <v>24</v>
      </c>
      <c r="H739">
        <v>47</v>
      </c>
      <c r="I739" t="s">
        <v>21</v>
      </c>
      <c r="J739" t="s">
        <v>21</v>
      </c>
      <c r="L739" t="str">
        <f>IF(Aggregate[[#This Row],[Under 30]]="yes","Under 30", IF(Aggregate[[#This Row],[Senior]]="Yes","Senior","Others"))</f>
        <v>Others</v>
      </c>
      <c r="Q739">
        <v>1</v>
      </c>
      <c r="S739">
        <v>8</v>
      </c>
      <c r="T739">
        <v>0</v>
      </c>
      <c r="U739">
        <v>58.5</v>
      </c>
      <c r="V739">
        <v>0</v>
      </c>
      <c r="W739">
        <v>0</v>
      </c>
    </row>
    <row r="740" spans="1:23" x14ac:dyDescent="0.25">
      <c r="A740" t="s">
        <v>21</v>
      </c>
      <c r="B740" t="str">
        <f>IF(Aggregate[[#This Row],[Avg Monthly GB Download]]&lt;5, "Less than 5 GB", IF(Aggregate[[#This Row],[Avg Monthly GB Download]]&lt;10, "Between 5 and 10 GB", "10 or more GB"))</f>
        <v>Less than 5 GB</v>
      </c>
      <c r="C740">
        <v>13</v>
      </c>
      <c r="D740" t="s">
        <v>25</v>
      </c>
      <c r="E740" t="s">
        <v>22</v>
      </c>
      <c r="F740" t="s">
        <v>44</v>
      </c>
      <c r="G740" t="s">
        <v>26</v>
      </c>
      <c r="H740">
        <v>66</v>
      </c>
      <c r="I740" t="s">
        <v>21</v>
      </c>
      <c r="J740" t="s">
        <v>25</v>
      </c>
      <c r="K740" t="s">
        <v>21</v>
      </c>
      <c r="L740" t="str">
        <f>IF(Aggregate[[#This Row],[Under 30]]="yes","Under 30", IF(Aggregate[[#This Row],[Senior]]="Yes","Senior","Others"))</f>
        <v>Senior</v>
      </c>
      <c r="M740" t="s">
        <v>32</v>
      </c>
      <c r="N740" t="s">
        <v>38</v>
      </c>
      <c r="O740" t="s">
        <v>56</v>
      </c>
      <c r="P740" t="s">
        <v>96</v>
      </c>
      <c r="Q740">
        <v>1</v>
      </c>
      <c r="R740">
        <v>1</v>
      </c>
      <c r="S740">
        <v>44</v>
      </c>
      <c r="T740">
        <v>4</v>
      </c>
      <c r="U740">
        <v>16.5</v>
      </c>
      <c r="V740">
        <v>6</v>
      </c>
      <c r="W740">
        <v>4</v>
      </c>
    </row>
    <row r="741" spans="1:23" x14ac:dyDescent="0.25">
      <c r="A741" t="s">
        <v>21</v>
      </c>
      <c r="B741" t="str">
        <f>IF(Aggregate[[#This Row],[Avg Monthly GB Download]]&lt;5, "Less than 5 GB", IF(Aggregate[[#This Row],[Avg Monthly GB Download]]&lt;10, "Between 5 and 10 GB", "10 or more GB"))</f>
        <v>10 or more GB</v>
      </c>
      <c r="C741">
        <v>13</v>
      </c>
      <c r="D741" t="s">
        <v>25</v>
      </c>
      <c r="E741" t="s">
        <v>22</v>
      </c>
      <c r="F741" t="s">
        <v>47</v>
      </c>
      <c r="G741" t="s">
        <v>24</v>
      </c>
      <c r="H741">
        <v>33</v>
      </c>
      <c r="I741" t="s">
        <v>21</v>
      </c>
      <c r="J741" t="s">
        <v>21</v>
      </c>
      <c r="L741" t="str">
        <f>IF(Aggregate[[#This Row],[Under 30]]="yes","Under 30", IF(Aggregate[[#This Row],[Senior]]="Yes","Senior","Others"))</f>
        <v>Others</v>
      </c>
      <c r="Q741">
        <v>1</v>
      </c>
      <c r="S741">
        <v>34</v>
      </c>
      <c r="T741">
        <v>0</v>
      </c>
      <c r="U741">
        <v>51.6</v>
      </c>
      <c r="V741">
        <v>33</v>
      </c>
      <c r="W741">
        <v>12</v>
      </c>
    </row>
    <row r="742" spans="1:23" x14ac:dyDescent="0.25">
      <c r="A742" t="s">
        <v>21</v>
      </c>
      <c r="B742" t="str">
        <f>IF(Aggregate[[#This Row],[Avg Monthly GB Download]]&lt;5, "Less than 5 GB", IF(Aggregate[[#This Row],[Avg Monthly GB Download]]&lt;10, "Between 5 and 10 GB", "10 or more GB"))</f>
        <v>10 or more GB</v>
      </c>
      <c r="C742">
        <v>13</v>
      </c>
      <c r="D742" t="s">
        <v>25</v>
      </c>
      <c r="E742" t="s">
        <v>22</v>
      </c>
      <c r="F742" t="s">
        <v>59</v>
      </c>
      <c r="G742" t="s">
        <v>26</v>
      </c>
      <c r="H742">
        <v>22</v>
      </c>
      <c r="I742" t="s">
        <v>25</v>
      </c>
      <c r="J742" t="s">
        <v>21</v>
      </c>
      <c r="L742" t="str">
        <f>IF(Aggregate[[#This Row],[Under 30]]="yes","Under 30", IF(Aggregate[[#This Row],[Senior]]="Yes","Senior","Others"))</f>
        <v>Under 30</v>
      </c>
      <c r="Q742">
        <v>1</v>
      </c>
      <c r="S742">
        <v>22</v>
      </c>
      <c r="T742">
        <v>0</v>
      </c>
      <c r="U742">
        <v>63.7</v>
      </c>
      <c r="V742">
        <v>8</v>
      </c>
      <c r="W742">
        <v>12</v>
      </c>
    </row>
    <row r="743" spans="1:23" x14ac:dyDescent="0.25">
      <c r="A743" t="s">
        <v>21</v>
      </c>
      <c r="B743" t="str">
        <f>IF(Aggregate[[#This Row],[Avg Monthly GB Download]]&lt;5, "Less than 5 GB", IF(Aggregate[[#This Row],[Avg Monthly GB Download]]&lt;10, "Between 5 and 10 GB", "10 or more GB"))</f>
        <v>Less than 5 GB</v>
      </c>
      <c r="C743">
        <v>13</v>
      </c>
      <c r="D743" t="s">
        <v>25</v>
      </c>
      <c r="E743" t="s">
        <v>22</v>
      </c>
      <c r="F743" t="s">
        <v>59</v>
      </c>
      <c r="G743" t="s">
        <v>26</v>
      </c>
      <c r="H743">
        <v>57</v>
      </c>
      <c r="I743" t="s">
        <v>21</v>
      </c>
      <c r="J743" t="s">
        <v>21</v>
      </c>
      <c r="L743" t="str">
        <f>IF(Aggregate[[#This Row],[Under 30]]="yes","Under 30", IF(Aggregate[[#This Row],[Senior]]="Yes","Senior","Others"))</f>
        <v>Others</v>
      </c>
      <c r="Q743">
        <v>1</v>
      </c>
      <c r="S743">
        <v>30</v>
      </c>
      <c r="T743">
        <v>0</v>
      </c>
      <c r="U743">
        <v>34.799999999999997</v>
      </c>
      <c r="V743">
        <v>52</v>
      </c>
      <c r="W743">
        <v>3</v>
      </c>
    </row>
    <row r="744" spans="1:23" x14ac:dyDescent="0.25">
      <c r="A744" t="s">
        <v>21</v>
      </c>
      <c r="B744" t="str">
        <f>IF(Aggregate[[#This Row],[Avg Monthly GB Download]]&lt;5, "Less than 5 GB", IF(Aggregate[[#This Row],[Avg Monthly GB Download]]&lt;10, "Between 5 and 10 GB", "10 or more GB"))</f>
        <v>Less than 5 GB</v>
      </c>
      <c r="C744">
        <v>13</v>
      </c>
      <c r="D744" t="s">
        <v>25</v>
      </c>
      <c r="E744" t="s">
        <v>22</v>
      </c>
      <c r="F744" t="s">
        <v>61</v>
      </c>
      <c r="G744" t="s">
        <v>26</v>
      </c>
      <c r="H744">
        <v>60</v>
      </c>
      <c r="I744" t="s">
        <v>21</v>
      </c>
      <c r="J744" t="s">
        <v>21</v>
      </c>
      <c r="L744" t="str">
        <f>IF(Aggregate[[#This Row],[Under 30]]="yes","Under 30", IF(Aggregate[[#This Row],[Senior]]="Yes","Senior","Others"))</f>
        <v>Others</v>
      </c>
      <c r="Q744">
        <v>1</v>
      </c>
      <c r="S744">
        <v>7</v>
      </c>
      <c r="T744">
        <v>0</v>
      </c>
      <c r="U744">
        <v>28.9</v>
      </c>
      <c r="V744">
        <v>0</v>
      </c>
      <c r="W744">
        <v>0</v>
      </c>
    </row>
    <row r="745" spans="1:23" x14ac:dyDescent="0.25">
      <c r="A745" t="s">
        <v>21</v>
      </c>
      <c r="B745" t="str">
        <f>IF(Aggregate[[#This Row],[Avg Monthly GB Download]]&lt;5, "Less than 5 GB", IF(Aggregate[[#This Row],[Avg Monthly GB Download]]&lt;10, "Between 5 and 10 GB", "10 or more GB"))</f>
        <v>Less than 5 GB</v>
      </c>
      <c r="C745">
        <v>13</v>
      </c>
      <c r="D745" t="s">
        <v>25</v>
      </c>
      <c r="E745" t="s">
        <v>22</v>
      </c>
      <c r="F745" t="s">
        <v>63</v>
      </c>
      <c r="G745" t="s">
        <v>24</v>
      </c>
      <c r="H745">
        <v>23</v>
      </c>
      <c r="I745" t="s">
        <v>25</v>
      </c>
      <c r="J745" t="s">
        <v>21</v>
      </c>
      <c r="L745" t="str">
        <f>IF(Aggregate[[#This Row],[Under 30]]="yes","Under 30", IF(Aggregate[[#This Row],[Senior]]="Yes","Senior","Others"))</f>
        <v>Under 30</v>
      </c>
      <c r="Q745">
        <v>1</v>
      </c>
      <c r="S745">
        <v>13</v>
      </c>
      <c r="T745">
        <v>0</v>
      </c>
      <c r="U745">
        <v>45.8</v>
      </c>
      <c r="V745">
        <v>0</v>
      </c>
      <c r="W745">
        <v>0</v>
      </c>
    </row>
    <row r="746" spans="1:23" x14ac:dyDescent="0.25">
      <c r="A746" t="s">
        <v>21</v>
      </c>
      <c r="B746" t="str">
        <f>IF(Aggregate[[#This Row],[Avg Monthly GB Download]]&lt;5, "Less than 5 GB", IF(Aggregate[[#This Row],[Avg Monthly GB Download]]&lt;10, "Between 5 and 10 GB", "10 or more GB"))</f>
        <v>Less than 5 GB</v>
      </c>
      <c r="C746">
        <v>13</v>
      </c>
      <c r="D746" t="s">
        <v>25</v>
      </c>
      <c r="E746" t="s">
        <v>22</v>
      </c>
      <c r="F746" t="s">
        <v>69</v>
      </c>
      <c r="G746" t="s">
        <v>24</v>
      </c>
      <c r="H746">
        <v>55</v>
      </c>
      <c r="I746" t="s">
        <v>21</v>
      </c>
      <c r="J746" t="s">
        <v>21</v>
      </c>
      <c r="L746" t="str">
        <f>IF(Aggregate[[#This Row],[Under 30]]="yes","Under 30", IF(Aggregate[[#This Row],[Senior]]="Yes","Senior","Others"))</f>
        <v>Others</v>
      </c>
      <c r="Q746">
        <v>1</v>
      </c>
      <c r="S746">
        <v>7</v>
      </c>
      <c r="T746">
        <v>0</v>
      </c>
      <c r="U746">
        <v>78</v>
      </c>
      <c r="V746">
        <v>0</v>
      </c>
      <c r="W746">
        <v>0</v>
      </c>
    </row>
    <row r="747" spans="1:23" x14ac:dyDescent="0.25">
      <c r="A747" t="s">
        <v>21</v>
      </c>
      <c r="B747" t="str">
        <f>IF(Aggregate[[#This Row],[Avg Monthly GB Download]]&lt;5, "Less than 5 GB", IF(Aggregate[[#This Row],[Avg Monthly GB Download]]&lt;10, "Between 5 and 10 GB", "10 or more GB"))</f>
        <v>Less than 5 GB</v>
      </c>
      <c r="C747">
        <v>13</v>
      </c>
      <c r="D747" t="s">
        <v>25</v>
      </c>
      <c r="E747" t="s">
        <v>22</v>
      </c>
      <c r="F747" t="s">
        <v>70</v>
      </c>
      <c r="G747" t="s">
        <v>26</v>
      </c>
      <c r="H747">
        <v>25</v>
      </c>
      <c r="I747" t="s">
        <v>25</v>
      </c>
      <c r="J747" t="s">
        <v>21</v>
      </c>
      <c r="L747" t="str">
        <f>IF(Aggregate[[#This Row],[Under 30]]="yes","Under 30", IF(Aggregate[[#This Row],[Senior]]="Yes","Senior","Others"))</f>
        <v>Under 30</v>
      </c>
      <c r="Q747">
        <v>1</v>
      </c>
      <c r="S747">
        <v>10</v>
      </c>
      <c r="T747">
        <v>0</v>
      </c>
      <c r="U747">
        <v>27</v>
      </c>
      <c r="V747">
        <v>0</v>
      </c>
      <c r="W747">
        <v>0</v>
      </c>
    </row>
    <row r="748" spans="1:23" x14ac:dyDescent="0.25">
      <c r="A748" t="s">
        <v>21</v>
      </c>
      <c r="B748" t="str">
        <f>IF(Aggregate[[#This Row],[Avg Monthly GB Download]]&lt;5, "Less than 5 GB", IF(Aggregate[[#This Row],[Avg Monthly GB Download]]&lt;10, "Between 5 and 10 GB", "10 or more GB"))</f>
        <v>Less than 5 GB</v>
      </c>
      <c r="C748">
        <v>13</v>
      </c>
      <c r="D748" t="s">
        <v>25</v>
      </c>
      <c r="E748" t="s">
        <v>22</v>
      </c>
      <c r="F748" t="s">
        <v>80</v>
      </c>
      <c r="G748" t="s">
        <v>24</v>
      </c>
      <c r="H748">
        <v>81</v>
      </c>
      <c r="I748" t="s">
        <v>21</v>
      </c>
      <c r="J748" t="s">
        <v>25</v>
      </c>
      <c r="K748" t="s">
        <v>21</v>
      </c>
      <c r="L748" t="str">
        <f>IF(Aggregate[[#This Row],[Under 30]]="yes","Under 30", IF(Aggregate[[#This Row],[Senior]]="Yes","Senior","Others"))</f>
        <v>Senior</v>
      </c>
      <c r="M748" t="s">
        <v>32</v>
      </c>
      <c r="N748" t="s">
        <v>38</v>
      </c>
      <c r="O748" t="s">
        <v>34</v>
      </c>
      <c r="P748" t="s">
        <v>34</v>
      </c>
      <c r="Q748">
        <v>1</v>
      </c>
      <c r="S748">
        <v>31</v>
      </c>
      <c r="T748">
        <v>1</v>
      </c>
      <c r="U748">
        <v>55</v>
      </c>
      <c r="V748">
        <v>20</v>
      </c>
      <c r="W748">
        <v>1</v>
      </c>
    </row>
    <row r="749" spans="1:23" x14ac:dyDescent="0.25">
      <c r="A749" t="s">
        <v>21</v>
      </c>
      <c r="B749" t="str">
        <f>IF(Aggregate[[#This Row],[Avg Monthly GB Download]]&lt;5, "Less than 5 GB", IF(Aggregate[[#This Row],[Avg Monthly GB Download]]&lt;10, "Between 5 and 10 GB", "10 or more GB"))</f>
        <v>Less than 5 GB</v>
      </c>
      <c r="C749">
        <v>13</v>
      </c>
      <c r="D749" t="s">
        <v>25</v>
      </c>
      <c r="E749" t="s">
        <v>22</v>
      </c>
      <c r="F749" t="s">
        <v>81</v>
      </c>
      <c r="G749" t="s">
        <v>24</v>
      </c>
      <c r="H749">
        <v>41</v>
      </c>
      <c r="I749" t="s">
        <v>21</v>
      </c>
      <c r="J749" t="s">
        <v>21</v>
      </c>
      <c r="L749" t="str">
        <f>IF(Aggregate[[#This Row],[Under 30]]="yes","Under 30", IF(Aggregate[[#This Row],[Senior]]="Yes","Senior","Others"))</f>
        <v>Others</v>
      </c>
      <c r="Q749">
        <v>1</v>
      </c>
      <c r="S749">
        <v>12</v>
      </c>
      <c r="T749">
        <v>0</v>
      </c>
      <c r="U749">
        <v>41.6</v>
      </c>
      <c r="V749">
        <v>0</v>
      </c>
      <c r="W749">
        <v>0</v>
      </c>
    </row>
    <row r="750" spans="1:23" x14ac:dyDescent="0.25">
      <c r="A750" t="s">
        <v>21</v>
      </c>
      <c r="B750" t="str">
        <f>IF(Aggregate[[#This Row],[Avg Monthly GB Download]]&lt;5, "Less than 5 GB", IF(Aggregate[[#This Row],[Avg Monthly GB Download]]&lt;10, "Between 5 and 10 GB", "10 or more GB"))</f>
        <v>Less than 5 GB</v>
      </c>
      <c r="C750">
        <v>13</v>
      </c>
      <c r="D750" t="s">
        <v>25</v>
      </c>
      <c r="E750" t="s">
        <v>22</v>
      </c>
      <c r="F750" t="s">
        <v>83</v>
      </c>
      <c r="G750" t="s">
        <v>26</v>
      </c>
      <c r="H750">
        <v>45</v>
      </c>
      <c r="I750" t="s">
        <v>21</v>
      </c>
      <c r="J750" t="s">
        <v>21</v>
      </c>
      <c r="L750" t="str">
        <f>IF(Aggregate[[#This Row],[Under 30]]="yes","Under 30", IF(Aggregate[[#This Row],[Senior]]="Yes","Senior","Others"))</f>
        <v>Others</v>
      </c>
      <c r="Q750">
        <v>1</v>
      </c>
      <c r="R750">
        <v>1</v>
      </c>
      <c r="S750">
        <v>43</v>
      </c>
      <c r="T750">
        <v>2</v>
      </c>
      <c r="U750">
        <v>44.9</v>
      </c>
      <c r="V750">
        <v>24</v>
      </c>
      <c r="W750">
        <v>4</v>
      </c>
    </row>
    <row r="751" spans="1:23" x14ac:dyDescent="0.25">
      <c r="A751" t="s">
        <v>21</v>
      </c>
      <c r="B751" t="str">
        <f>IF(Aggregate[[#This Row],[Avg Monthly GB Download]]&lt;5, "Less than 5 GB", IF(Aggregate[[#This Row],[Avg Monthly GB Download]]&lt;10, "Between 5 and 10 GB", "10 or more GB"))</f>
        <v>Less than 5 GB</v>
      </c>
      <c r="C751">
        <v>13</v>
      </c>
      <c r="D751" t="s">
        <v>25</v>
      </c>
      <c r="E751" t="s">
        <v>22</v>
      </c>
      <c r="F751" t="s">
        <v>84</v>
      </c>
      <c r="G751" t="s">
        <v>26</v>
      </c>
      <c r="H751">
        <v>37</v>
      </c>
      <c r="I751" t="s">
        <v>21</v>
      </c>
      <c r="J751" t="s">
        <v>21</v>
      </c>
      <c r="L751" t="str">
        <f>IF(Aggregate[[#This Row],[Under 30]]="yes","Under 30", IF(Aggregate[[#This Row],[Senior]]="Yes","Senior","Others"))</f>
        <v>Others</v>
      </c>
      <c r="Q751">
        <v>1</v>
      </c>
      <c r="S751">
        <v>10</v>
      </c>
      <c r="T751">
        <v>0</v>
      </c>
      <c r="U751">
        <v>39</v>
      </c>
      <c r="V751">
        <v>0</v>
      </c>
      <c r="W751">
        <v>0</v>
      </c>
    </row>
    <row r="752" spans="1:23" x14ac:dyDescent="0.25">
      <c r="A752" t="s">
        <v>21</v>
      </c>
      <c r="B752" t="str">
        <f>IF(Aggregate[[#This Row],[Avg Monthly GB Download]]&lt;5, "Less than 5 GB", IF(Aggregate[[#This Row],[Avg Monthly GB Download]]&lt;10, "Between 5 and 10 GB", "10 or more GB"))</f>
        <v>Less than 5 GB</v>
      </c>
      <c r="C752">
        <v>13</v>
      </c>
      <c r="D752" t="s">
        <v>25</v>
      </c>
      <c r="E752" t="s">
        <v>22</v>
      </c>
      <c r="F752" t="s">
        <v>85</v>
      </c>
      <c r="G752" t="s">
        <v>24</v>
      </c>
      <c r="H752">
        <v>58</v>
      </c>
      <c r="I752" t="s">
        <v>21</v>
      </c>
      <c r="J752" t="s">
        <v>21</v>
      </c>
      <c r="L752" t="str">
        <f>IF(Aggregate[[#This Row],[Under 30]]="yes","Under 30", IF(Aggregate[[#This Row],[Senior]]="Yes","Senior","Others"))</f>
        <v>Others</v>
      </c>
      <c r="Q752">
        <v>1</v>
      </c>
      <c r="S752">
        <v>13</v>
      </c>
      <c r="T752">
        <v>0</v>
      </c>
      <c r="U752">
        <v>32.5</v>
      </c>
      <c r="V752">
        <v>0</v>
      </c>
      <c r="W752">
        <v>0</v>
      </c>
    </row>
    <row r="753" spans="1:23" x14ac:dyDescent="0.25">
      <c r="A753" t="s">
        <v>21</v>
      </c>
      <c r="B753" t="str">
        <f>IF(Aggregate[[#This Row],[Avg Monthly GB Download]]&lt;5, "Less than 5 GB", IF(Aggregate[[#This Row],[Avg Monthly GB Download]]&lt;10, "Between 5 and 10 GB", "10 or more GB"))</f>
        <v>Less than 5 GB</v>
      </c>
      <c r="C753">
        <v>13</v>
      </c>
      <c r="D753" t="s">
        <v>25</v>
      </c>
      <c r="E753" t="s">
        <v>88</v>
      </c>
      <c r="F753" t="s">
        <v>43</v>
      </c>
      <c r="G753" t="s">
        <v>24</v>
      </c>
      <c r="H753">
        <v>55</v>
      </c>
      <c r="I753" t="s">
        <v>21</v>
      </c>
      <c r="J753" t="s">
        <v>21</v>
      </c>
      <c r="L753" t="str">
        <f>IF(Aggregate[[#This Row],[Under 30]]="yes","Under 30", IF(Aggregate[[#This Row],[Senior]]="Yes","Senior","Others"))</f>
        <v>Others</v>
      </c>
      <c r="Q753">
        <v>1</v>
      </c>
      <c r="R753">
        <v>1</v>
      </c>
      <c r="S753">
        <v>37</v>
      </c>
      <c r="T753">
        <v>2</v>
      </c>
      <c r="U753">
        <v>0</v>
      </c>
      <c r="V753">
        <v>48</v>
      </c>
      <c r="W753">
        <v>1</v>
      </c>
    </row>
    <row r="754" spans="1:23" x14ac:dyDescent="0.25">
      <c r="A754" t="s">
        <v>21</v>
      </c>
      <c r="B754" t="str">
        <f>IF(Aggregate[[#This Row],[Avg Monthly GB Download]]&lt;5, "Less than 5 GB", IF(Aggregate[[#This Row],[Avg Monthly GB Download]]&lt;10, "Between 5 and 10 GB", "10 or more GB"))</f>
        <v>Less than 5 GB</v>
      </c>
      <c r="C754">
        <v>13</v>
      </c>
      <c r="D754" t="s">
        <v>25</v>
      </c>
      <c r="E754" t="s">
        <v>88</v>
      </c>
      <c r="F754" t="s">
        <v>44</v>
      </c>
      <c r="G754" t="s">
        <v>24</v>
      </c>
      <c r="H754">
        <v>43</v>
      </c>
      <c r="I754" t="s">
        <v>21</v>
      </c>
      <c r="J754" t="s">
        <v>21</v>
      </c>
      <c r="L754" t="str">
        <f>IF(Aggregate[[#This Row],[Under 30]]="yes","Under 30", IF(Aggregate[[#This Row],[Senior]]="Yes","Senior","Others"))</f>
        <v>Others</v>
      </c>
      <c r="Q754">
        <v>1</v>
      </c>
      <c r="S754">
        <v>10</v>
      </c>
      <c r="T754">
        <v>1</v>
      </c>
      <c r="U754">
        <v>0</v>
      </c>
      <c r="V754">
        <v>0</v>
      </c>
      <c r="W754">
        <v>0</v>
      </c>
    </row>
    <row r="755" spans="1:23" x14ac:dyDescent="0.25">
      <c r="A755" t="s">
        <v>21</v>
      </c>
      <c r="B755" t="str">
        <f>IF(Aggregate[[#This Row],[Avg Monthly GB Download]]&lt;5, "Less than 5 GB", IF(Aggregate[[#This Row],[Avg Monthly GB Download]]&lt;10, "Between 5 and 10 GB", "10 or more GB"))</f>
        <v>Less than 5 GB</v>
      </c>
      <c r="C755">
        <v>14</v>
      </c>
      <c r="D755" t="s">
        <v>21</v>
      </c>
      <c r="E755" t="s">
        <v>22</v>
      </c>
      <c r="F755" t="s">
        <v>27</v>
      </c>
      <c r="G755" t="s">
        <v>26</v>
      </c>
      <c r="H755">
        <v>43</v>
      </c>
      <c r="I755" t="s">
        <v>21</v>
      </c>
      <c r="J755" t="s">
        <v>21</v>
      </c>
      <c r="L755" t="str">
        <f>IF(Aggregate[[#This Row],[Under 30]]="yes","Under 30", IF(Aggregate[[#This Row],[Senior]]="Yes","Senior","Others"))</f>
        <v>Others</v>
      </c>
      <c r="Q755">
        <v>1</v>
      </c>
      <c r="S755">
        <v>7</v>
      </c>
      <c r="T755">
        <v>0</v>
      </c>
      <c r="U755">
        <v>0</v>
      </c>
      <c r="V755">
        <v>0</v>
      </c>
      <c r="W755">
        <v>0</v>
      </c>
    </row>
    <row r="756" spans="1:23" x14ac:dyDescent="0.25">
      <c r="A756" t="s">
        <v>21</v>
      </c>
      <c r="B756" t="str">
        <f>IF(Aggregate[[#This Row],[Avg Monthly GB Download]]&lt;5, "Less than 5 GB", IF(Aggregate[[#This Row],[Avg Monthly GB Download]]&lt;10, "Between 5 and 10 GB", "10 or more GB"))</f>
        <v>Less than 5 GB</v>
      </c>
      <c r="C756">
        <v>14</v>
      </c>
      <c r="D756" t="s">
        <v>21</v>
      </c>
      <c r="E756" t="s">
        <v>22</v>
      </c>
      <c r="F756" t="s">
        <v>28</v>
      </c>
      <c r="G756" t="s">
        <v>24</v>
      </c>
      <c r="H756">
        <v>27</v>
      </c>
      <c r="I756" t="s">
        <v>25</v>
      </c>
      <c r="J756" t="s">
        <v>21</v>
      </c>
      <c r="L756" t="str">
        <f>IF(Aggregate[[#This Row],[Under 30]]="yes","Under 30", IF(Aggregate[[#This Row],[Senior]]="Yes","Senior","Others"))</f>
        <v>Under 30</v>
      </c>
      <c r="Q756">
        <v>1</v>
      </c>
      <c r="S756">
        <v>7</v>
      </c>
      <c r="T756">
        <v>0</v>
      </c>
      <c r="U756">
        <v>0</v>
      </c>
      <c r="V756">
        <v>0</v>
      </c>
      <c r="W756">
        <v>0</v>
      </c>
    </row>
    <row r="757" spans="1:23" x14ac:dyDescent="0.25">
      <c r="A757" t="s">
        <v>21</v>
      </c>
      <c r="B757" t="str">
        <f>IF(Aggregate[[#This Row],[Avg Monthly GB Download]]&lt;5, "Less than 5 GB", IF(Aggregate[[#This Row],[Avg Monthly GB Download]]&lt;10, "Between 5 and 10 GB", "10 or more GB"))</f>
        <v>Less than 5 GB</v>
      </c>
      <c r="C757">
        <v>14</v>
      </c>
      <c r="D757" t="s">
        <v>21</v>
      </c>
      <c r="E757" t="s">
        <v>22</v>
      </c>
      <c r="F757" t="s">
        <v>89</v>
      </c>
      <c r="G757" t="s">
        <v>26</v>
      </c>
      <c r="H757">
        <v>30</v>
      </c>
      <c r="I757" t="s">
        <v>21</v>
      </c>
      <c r="J757" t="s">
        <v>21</v>
      </c>
      <c r="L757" t="str">
        <f>IF(Aggregate[[#This Row],[Under 30]]="yes","Under 30", IF(Aggregate[[#This Row],[Senior]]="Yes","Senior","Others"))</f>
        <v>Others</v>
      </c>
      <c r="Q757">
        <v>1</v>
      </c>
      <c r="R757">
        <v>1</v>
      </c>
      <c r="S757">
        <v>10</v>
      </c>
      <c r="T757">
        <v>0</v>
      </c>
      <c r="U757">
        <v>0</v>
      </c>
      <c r="V757">
        <v>0</v>
      </c>
      <c r="W757">
        <v>0</v>
      </c>
    </row>
    <row r="758" spans="1:23" x14ac:dyDescent="0.25">
      <c r="A758" t="s">
        <v>21</v>
      </c>
      <c r="B758" t="str">
        <f>IF(Aggregate[[#This Row],[Avg Monthly GB Download]]&lt;5, "Less than 5 GB", IF(Aggregate[[#This Row],[Avg Monthly GB Download]]&lt;10, "Between 5 and 10 GB", "10 or more GB"))</f>
        <v>Less than 5 GB</v>
      </c>
      <c r="C758">
        <v>14</v>
      </c>
      <c r="D758" t="s">
        <v>21</v>
      </c>
      <c r="E758" t="s">
        <v>22</v>
      </c>
      <c r="F758" t="s">
        <v>43</v>
      </c>
      <c r="G758" t="s">
        <v>26</v>
      </c>
      <c r="H758">
        <v>38</v>
      </c>
      <c r="I758" t="s">
        <v>21</v>
      </c>
      <c r="J758" t="s">
        <v>21</v>
      </c>
      <c r="L758" t="str">
        <f>IF(Aggregate[[#This Row],[Under 30]]="yes","Under 30", IF(Aggregate[[#This Row],[Senior]]="Yes","Senior","Others"))</f>
        <v>Others</v>
      </c>
      <c r="Q758">
        <v>1</v>
      </c>
      <c r="S758">
        <v>9</v>
      </c>
      <c r="T758">
        <v>0</v>
      </c>
      <c r="U758">
        <v>0</v>
      </c>
      <c r="V758">
        <v>0</v>
      </c>
      <c r="W758">
        <v>0</v>
      </c>
    </row>
    <row r="759" spans="1:23" x14ac:dyDescent="0.25">
      <c r="A759" t="s">
        <v>21</v>
      </c>
      <c r="B759" t="str">
        <f>IF(Aggregate[[#This Row],[Avg Monthly GB Download]]&lt;5, "Less than 5 GB", IF(Aggregate[[#This Row],[Avg Monthly GB Download]]&lt;10, "Between 5 and 10 GB", "10 or more GB"))</f>
        <v>Less than 5 GB</v>
      </c>
      <c r="C759">
        <v>14</v>
      </c>
      <c r="D759" t="s">
        <v>21</v>
      </c>
      <c r="E759" t="s">
        <v>22</v>
      </c>
      <c r="F759" t="s">
        <v>44</v>
      </c>
      <c r="G759" t="s">
        <v>26</v>
      </c>
      <c r="H759">
        <v>33</v>
      </c>
      <c r="I759" t="s">
        <v>21</v>
      </c>
      <c r="J759" t="s">
        <v>21</v>
      </c>
      <c r="L759" t="str">
        <f>IF(Aggregate[[#This Row],[Under 30]]="yes","Under 30", IF(Aggregate[[#This Row],[Senior]]="Yes","Senior","Others"))</f>
        <v>Others</v>
      </c>
      <c r="Q759">
        <v>1</v>
      </c>
      <c r="S759">
        <v>10</v>
      </c>
      <c r="T759">
        <v>0</v>
      </c>
      <c r="U759">
        <v>0</v>
      </c>
      <c r="V759">
        <v>0</v>
      </c>
      <c r="W759">
        <v>0</v>
      </c>
    </row>
    <row r="760" spans="1:23" x14ac:dyDescent="0.25">
      <c r="A760" t="s">
        <v>21</v>
      </c>
      <c r="B760" t="str">
        <f>IF(Aggregate[[#This Row],[Avg Monthly GB Download]]&lt;5, "Less than 5 GB", IF(Aggregate[[#This Row],[Avg Monthly GB Download]]&lt;10, "Between 5 and 10 GB", "10 or more GB"))</f>
        <v>Less than 5 GB</v>
      </c>
      <c r="C760">
        <v>14</v>
      </c>
      <c r="D760" t="s">
        <v>21</v>
      </c>
      <c r="E760" t="s">
        <v>22</v>
      </c>
      <c r="F760" t="s">
        <v>45</v>
      </c>
      <c r="G760" t="s">
        <v>24</v>
      </c>
      <c r="H760">
        <v>23</v>
      </c>
      <c r="I760" t="s">
        <v>25</v>
      </c>
      <c r="J760" t="s">
        <v>21</v>
      </c>
      <c r="L760" t="str">
        <f>IF(Aggregate[[#This Row],[Under 30]]="yes","Under 30", IF(Aggregate[[#This Row],[Senior]]="Yes","Senior","Others"))</f>
        <v>Under 30</v>
      </c>
      <c r="Q760">
        <v>1</v>
      </c>
      <c r="S760">
        <v>6</v>
      </c>
      <c r="T760">
        <v>1</v>
      </c>
      <c r="U760">
        <v>0</v>
      </c>
      <c r="V760">
        <v>0</v>
      </c>
      <c r="W760">
        <v>0</v>
      </c>
    </row>
    <row r="761" spans="1:23" x14ac:dyDescent="0.25">
      <c r="A761" t="s">
        <v>21</v>
      </c>
      <c r="B761" t="str">
        <f>IF(Aggregate[[#This Row],[Avg Monthly GB Download]]&lt;5, "Less than 5 GB", IF(Aggregate[[#This Row],[Avg Monthly GB Download]]&lt;10, "Between 5 and 10 GB", "10 or more GB"))</f>
        <v>Less than 5 GB</v>
      </c>
      <c r="C761">
        <v>14</v>
      </c>
      <c r="D761" t="s">
        <v>21</v>
      </c>
      <c r="E761" t="s">
        <v>22</v>
      </c>
      <c r="F761" t="s">
        <v>45</v>
      </c>
      <c r="G761" t="s">
        <v>26</v>
      </c>
      <c r="H761">
        <v>29</v>
      </c>
      <c r="I761" t="s">
        <v>25</v>
      </c>
      <c r="J761" t="s">
        <v>21</v>
      </c>
      <c r="L761" t="str">
        <f>IF(Aggregate[[#This Row],[Under 30]]="yes","Under 30", IF(Aggregate[[#This Row],[Senior]]="Yes","Senior","Others"))</f>
        <v>Under 30</v>
      </c>
      <c r="Q761">
        <v>1</v>
      </c>
      <c r="S761">
        <v>12</v>
      </c>
      <c r="T761">
        <v>1</v>
      </c>
      <c r="U761">
        <v>0</v>
      </c>
      <c r="V761">
        <v>0</v>
      </c>
      <c r="W761">
        <v>0</v>
      </c>
    </row>
    <row r="762" spans="1:23" x14ac:dyDescent="0.25">
      <c r="A762" t="s">
        <v>21</v>
      </c>
      <c r="B762" t="str">
        <f>IF(Aggregate[[#This Row],[Avg Monthly GB Download]]&lt;5, "Less than 5 GB", IF(Aggregate[[#This Row],[Avg Monthly GB Download]]&lt;10, "Between 5 and 10 GB", "10 or more GB"))</f>
        <v>Less than 5 GB</v>
      </c>
      <c r="C762">
        <v>14</v>
      </c>
      <c r="D762" t="s">
        <v>21</v>
      </c>
      <c r="E762" t="s">
        <v>22</v>
      </c>
      <c r="F762" t="s">
        <v>45</v>
      </c>
      <c r="G762" t="s">
        <v>26</v>
      </c>
      <c r="H762">
        <v>57</v>
      </c>
      <c r="I762" t="s">
        <v>21</v>
      </c>
      <c r="J762" t="s">
        <v>21</v>
      </c>
      <c r="L762" t="str">
        <f>IF(Aggregate[[#This Row],[Under 30]]="yes","Under 30", IF(Aggregate[[#This Row],[Senior]]="Yes","Senior","Others"))</f>
        <v>Others</v>
      </c>
      <c r="Q762">
        <v>1</v>
      </c>
      <c r="R762">
        <v>1</v>
      </c>
      <c r="S762">
        <v>10</v>
      </c>
      <c r="T762">
        <v>5</v>
      </c>
      <c r="U762">
        <v>0</v>
      </c>
      <c r="V762">
        <v>0</v>
      </c>
      <c r="W762">
        <v>0</v>
      </c>
    </row>
    <row r="763" spans="1:23" x14ac:dyDescent="0.25">
      <c r="A763" t="s">
        <v>21</v>
      </c>
      <c r="B763" t="str">
        <f>IF(Aggregate[[#This Row],[Avg Monthly GB Download]]&lt;5, "Less than 5 GB", IF(Aggregate[[#This Row],[Avg Monthly GB Download]]&lt;10, "Between 5 and 10 GB", "10 or more GB"))</f>
        <v>Less than 5 GB</v>
      </c>
      <c r="C763">
        <v>14</v>
      </c>
      <c r="D763" t="s">
        <v>21</v>
      </c>
      <c r="E763" t="s">
        <v>22</v>
      </c>
      <c r="F763" t="s">
        <v>54</v>
      </c>
      <c r="G763" t="s">
        <v>24</v>
      </c>
      <c r="H763">
        <v>39</v>
      </c>
      <c r="I763" t="s">
        <v>21</v>
      </c>
      <c r="J763" t="s">
        <v>21</v>
      </c>
      <c r="L763" t="str">
        <f>IF(Aggregate[[#This Row],[Under 30]]="yes","Under 30", IF(Aggregate[[#This Row],[Senior]]="Yes","Senior","Others"))</f>
        <v>Others</v>
      </c>
      <c r="Q763">
        <v>1</v>
      </c>
      <c r="S763">
        <v>7</v>
      </c>
      <c r="T763">
        <v>0</v>
      </c>
      <c r="U763">
        <v>0</v>
      </c>
      <c r="V763">
        <v>0</v>
      </c>
      <c r="W763">
        <v>0</v>
      </c>
    </row>
    <row r="764" spans="1:23" x14ac:dyDescent="0.25">
      <c r="A764" t="s">
        <v>21</v>
      </c>
      <c r="B764" t="str">
        <f>IF(Aggregate[[#This Row],[Avg Monthly GB Download]]&lt;5, "Less than 5 GB", IF(Aggregate[[#This Row],[Avg Monthly GB Download]]&lt;10, "Between 5 and 10 GB", "10 or more GB"))</f>
        <v>Less than 5 GB</v>
      </c>
      <c r="C764">
        <v>14</v>
      </c>
      <c r="D764" t="s">
        <v>21</v>
      </c>
      <c r="E764" t="s">
        <v>22</v>
      </c>
      <c r="F764" t="s">
        <v>54</v>
      </c>
      <c r="G764" t="s">
        <v>24</v>
      </c>
      <c r="H764">
        <v>54</v>
      </c>
      <c r="I764" t="s">
        <v>21</v>
      </c>
      <c r="J764" t="s">
        <v>21</v>
      </c>
      <c r="L764" t="str">
        <f>IF(Aggregate[[#This Row],[Under 30]]="yes","Under 30", IF(Aggregate[[#This Row],[Senior]]="Yes","Senior","Others"))</f>
        <v>Others</v>
      </c>
      <c r="Q764">
        <v>1</v>
      </c>
      <c r="S764">
        <v>10</v>
      </c>
      <c r="T764">
        <v>0</v>
      </c>
      <c r="U764">
        <v>0</v>
      </c>
      <c r="V764">
        <v>0</v>
      </c>
      <c r="W764">
        <v>0</v>
      </c>
    </row>
    <row r="765" spans="1:23" x14ac:dyDescent="0.25">
      <c r="A765" t="s">
        <v>21</v>
      </c>
      <c r="B765" t="str">
        <f>IF(Aggregate[[#This Row],[Avg Monthly GB Download]]&lt;5, "Less than 5 GB", IF(Aggregate[[#This Row],[Avg Monthly GB Download]]&lt;10, "Between 5 and 10 GB", "10 or more GB"))</f>
        <v>Less than 5 GB</v>
      </c>
      <c r="C765">
        <v>14</v>
      </c>
      <c r="D765" t="s">
        <v>21</v>
      </c>
      <c r="E765" t="s">
        <v>22</v>
      </c>
      <c r="F765" t="s">
        <v>94</v>
      </c>
      <c r="G765" t="s">
        <v>24</v>
      </c>
      <c r="H765">
        <v>50</v>
      </c>
      <c r="I765" t="s">
        <v>21</v>
      </c>
      <c r="J765" t="s">
        <v>21</v>
      </c>
      <c r="L765" t="str">
        <f>IF(Aggregate[[#This Row],[Under 30]]="yes","Under 30", IF(Aggregate[[#This Row],[Senior]]="Yes","Senior","Others"))</f>
        <v>Others</v>
      </c>
      <c r="Q765">
        <v>1</v>
      </c>
      <c r="S765">
        <v>7</v>
      </c>
      <c r="T765">
        <v>1</v>
      </c>
      <c r="U765">
        <v>0</v>
      </c>
      <c r="V765">
        <v>0</v>
      </c>
      <c r="W765">
        <v>0</v>
      </c>
    </row>
    <row r="766" spans="1:23" x14ac:dyDescent="0.25">
      <c r="A766" t="s">
        <v>21</v>
      </c>
      <c r="B766" t="str">
        <f>IF(Aggregate[[#This Row],[Avg Monthly GB Download]]&lt;5, "Less than 5 GB", IF(Aggregate[[#This Row],[Avg Monthly GB Download]]&lt;10, "Between 5 and 10 GB", "10 or more GB"))</f>
        <v>Less than 5 GB</v>
      </c>
      <c r="C766">
        <v>14</v>
      </c>
      <c r="D766" t="s">
        <v>21</v>
      </c>
      <c r="E766" t="s">
        <v>22</v>
      </c>
      <c r="F766" t="s">
        <v>70</v>
      </c>
      <c r="G766" t="s">
        <v>24</v>
      </c>
      <c r="H766">
        <v>45</v>
      </c>
      <c r="I766" t="s">
        <v>21</v>
      </c>
      <c r="J766" t="s">
        <v>21</v>
      </c>
      <c r="L766" t="str">
        <f>IF(Aggregate[[#This Row],[Under 30]]="yes","Under 30", IF(Aggregate[[#This Row],[Senior]]="Yes","Senior","Others"))</f>
        <v>Others</v>
      </c>
      <c r="Q766">
        <v>1</v>
      </c>
      <c r="S766">
        <v>12</v>
      </c>
      <c r="T766">
        <v>0</v>
      </c>
      <c r="U766">
        <v>0</v>
      </c>
      <c r="V766">
        <v>0</v>
      </c>
      <c r="W766">
        <v>0</v>
      </c>
    </row>
    <row r="767" spans="1:23" x14ac:dyDescent="0.25">
      <c r="A767" t="s">
        <v>21</v>
      </c>
      <c r="B767" t="str">
        <f>IF(Aggregate[[#This Row],[Avg Monthly GB Download]]&lt;5, "Less than 5 GB", IF(Aggregate[[#This Row],[Avg Monthly GB Download]]&lt;10, "Between 5 and 10 GB", "10 or more GB"))</f>
        <v>Less than 5 GB</v>
      </c>
      <c r="C767">
        <v>14</v>
      </c>
      <c r="D767" t="s">
        <v>21</v>
      </c>
      <c r="E767" t="s">
        <v>22</v>
      </c>
      <c r="F767" t="s">
        <v>71</v>
      </c>
      <c r="G767" t="s">
        <v>24</v>
      </c>
      <c r="H767">
        <v>55</v>
      </c>
      <c r="I767" t="s">
        <v>21</v>
      </c>
      <c r="J767" t="s">
        <v>21</v>
      </c>
      <c r="L767" t="str">
        <f>IF(Aggregate[[#This Row],[Under 30]]="yes","Under 30", IF(Aggregate[[#This Row],[Senior]]="Yes","Senior","Others"))</f>
        <v>Others</v>
      </c>
      <c r="Q767">
        <v>1</v>
      </c>
      <c r="S767">
        <v>11</v>
      </c>
      <c r="T767">
        <v>1</v>
      </c>
      <c r="U767">
        <v>0</v>
      </c>
      <c r="V767">
        <v>0</v>
      </c>
      <c r="W767">
        <v>0</v>
      </c>
    </row>
    <row r="768" spans="1:23" x14ac:dyDescent="0.25">
      <c r="A768" t="s">
        <v>21</v>
      </c>
      <c r="B768" t="str">
        <f>IF(Aggregate[[#This Row],[Avg Monthly GB Download]]&lt;5, "Less than 5 GB", IF(Aggregate[[#This Row],[Avg Monthly GB Download]]&lt;10, "Between 5 and 10 GB", "10 or more GB"))</f>
        <v>Less than 5 GB</v>
      </c>
      <c r="C768">
        <v>14</v>
      </c>
      <c r="D768" t="s">
        <v>21</v>
      </c>
      <c r="E768" t="s">
        <v>22</v>
      </c>
      <c r="F768" t="s">
        <v>72</v>
      </c>
      <c r="G768" t="s">
        <v>26</v>
      </c>
      <c r="H768">
        <v>22</v>
      </c>
      <c r="I768" t="s">
        <v>25</v>
      </c>
      <c r="J768" t="s">
        <v>21</v>
      </c>
      <c r="L768" t="str">
        <f>IF(Aggregate[[#This Row],[Under 30]]="yes","Under 30", IF(Aggregate[[#This Row],[Senior]]="Yes","Senior","Others"))</f>
        <v>Under 30</v>
      </c>
      <c r="Q768">
        <v>1</v>
      </c>
      <c r="S768">
        <v>9</v>
      </c>
      <c r="T768">
        <v>1</v>
      </c>
      <c r="U768">
        <v>0</v>
      </c>
      <c r="V768">
        <v>0</v>
      </c>
      <c r="W768">
        <v>0</v>
      </c>
    </row>
    <row r="769" spans="1:23" x14ac:dyDescent="0.25">
      <c r="A769" t="s">
        <v>21</v>
      </c>
      <c r="B769" t="str">
        <f>IF(Aggregate[[#This Row],[Avg Monthly GB Download]]&lt;5, "Less than 5 GB", IF(Aggregate[[#This Row],[Avg Monthly GB Download]]&lt;10, "Between 5 and 10 GB", "10 or more GB"))</f>
        <v>Less than 5 GB</v>
      </c>
      <c r="C769">
        <v>14</v>
      </c>
      <c r="D769" t="s">
        <v>21</v>
      </c>
      <c r="E769" t="s">
        <v>22</v>
      </c>
      <c r="F769" t="s">
        <v>73</v>
      </c>
      <c r="G769" t="s">
        <v>26</v>
      </c>
      <c r="H769">
        <v>49</v>
      </c>
      <c r="I769" t="s">
        <v>21</v>
      </c>
      <c r="J769" t="s">
        <v>21</v>
      </c>
      <c r="L769" t="str">
        <f>IF(Aggregate[[#This Row],[Under 30]]="yes","Under 30", IF(Aggregate[[#This Row],[Senior]]="Yes","Senior","Others"))</f>
        <v>Others</v>
      </c>
      <c r="Q769">
        <v>1</v>
      </c>
      <c r="S769">
        <v>13</v>
      </c>
      <c r="T769">
        <v>0</v>
      </c>
      <c r="U769">
        <v>0</v>
      </c>
      <c r="V769">
        <v>0</v>
      </c>
      <c r="W769">
        <v>0</v>
      </c>
    </row>
    <row r="770" spans="1:23" x14ac:dyDescent="0.25">
      <c r="A770" t="s">
        <v>21</v>
      </c>
      <c r="B770" t="str">
        <f>IF(Aggregate[[#This Row],[Avg Monthly GB Download]]&lt;5, "Less than 5 GB", IF(Aggregate[[#This Row],[Avg Monthly GB Download]]&lt;10, "Between 5 and 10 GB", "10 or more GB"))</f>
        <v>Less than 5 GB</v>
      </c>
      <c r="C770">
        <v>14</v>
      </c>
      <c r="D770" t="s">
        <v>21</v>
      </c>
      <c r="E770" t="s">
        <v>22</v>
      </c>
      <c r="F770" t="s">
        <v>83</v>
      </c>
      <c r="G770" t="s">
        <v>24</v>
      </c>
      <c r="H770">
        <v>23</v>
      </c>
      <c r="I770" t="s">
        <v>25</v>
      </c>
      <c r="J770" t="s">
        <v>21</v>
      </c>
      <c r="L770" t="str">
        <f>IF(Aggregate[[#This Row],[Under 30]]="yes","Under 30", IF(Aggregate[[#This Row],[Senior]]="Yes","Senior","Others"))</f>
        <v>Under 30</v>
      </c>
      <c r="Q770">
        <v>1</v>
      </c>
      <c r="S770">
        <v>8</v>
      </c>
      <c r="T770">
        <v>0</v>
      </c>
      <c r="U770">
        <v>0</v>
      </c>
      <c r="V770">
        <v>0</v>
      </c>
      <c r="W770">
        <v>0</v>
      </c>
    </row>
    <row r="771" spans="1:23" x14ac:dyDescent="0.25">
      <c r="A771" t="s">
        <v>21</v>
      </c>
      <c r="B771" t="str">
        <f>IF(Aggregate[[#This Row],[Avg Monthly GB Download]]&lt;5, "Less than 5 GB", IF(Aggregate[[#This Row],[Avg Monthly GB Download]]&lt;10, "Between 5 and 10 GB", "10 or more GB"))</f>
        <v>10 or more GB</v>
      </c>
      <c r="C771">
        <v>14</v>
      </c>
      <c r="D771" t="s">
        <v>25</v>
      </c>
      <c r="E771" t="s">
        <v>22</v>
      </c>
      <c r="F771" t="s">
        <v>31</v>
      </c>
      <c r="G771" t="s">
        <v>24</v>
      </c>
      <c r="H771">
        <v>68</v>
      </c>
      <c r="I771" t="s">
        <v>21</v>
      </c>
      <c r="J771" t="s">
        <v>25</v>
      </c>
      <c r="K771" t="s">
        <v>21</v>
      </c>
      <c r="L771" t="str">
        <f>IF(Aggregate[[#This Row],[Under 30]]="yes","Under 30", IF(Aggregate[[#This Row],[Senior]]="Yes","Senior","Others"))</f>
        <v>Senior</v>
      </c>
      <c r="M771" t="s">
        <v>32</v>
      </c>
      <c r="N771" t="s">
        <v>38</v>
      </c>
      <c r="O771" t="s">
        <v>90</v>
      </c>
      <c r="P771" t="s">
        <v>103</v>
      </c>
      <c r="Q771">
        <v>1</v>
      </c>
      <c r="R771">
        <v>1</v>
      </c>
      <c r="S771">
        <v>40</v>
      </c>
      <c r="T771">
        <v>4</v>
      </c>
      <c r="U771">
        <v>2.5</v>
      </c>
      <c r="V771">
        <v>4</v>
      </c>
      <c r="W771">
        <v>13</v>
      </c>
    </row>
    <row r="772" spans="1:23" x14ac:dyDescent="0.25">
      <c r="A772" t="s">
        <v>21</v>
      </c>
      <c r="B772" t="str">
        <f>IF(Aggregate[[#This Row],[Avg Monthly GB Download]]&lt;5, "Less than 5 GB", IF(Aggregate[[#This Row],[Avg Monthly GB Download]]&lt;10, "Between 5 and 10 GB", "10 or more GB"))</f>
        <v>Less than 5 GB</v>
      </c>
      <c r="C772">
        <v>14</v>
      </c>
      <c r="D772" t="s">
        <v>25</v>
      </c>
      <c r="E772" t="s">
        <v>22</v>
      </c>
      <c r="F772" t="s">
        <v>35</v>
      </c>
      <c r="G772" t="s">
        <v>24</v>
      </c>
      <c r="H772">
        <v>37</v>
      </c>
      <c r="I772" t="s">
        <v>21</v>
      </c>
      <c r="J772" t="s">
        <v>21</v>
      </c>
      <c r="L772" t="str">
        <f>IF(Aggregate[[#This Row],[Under 30]]="yes","Under 30", IF(Aggregate[[#This Row],[Senior]]="Yes","Senior","Others"))</f>
        <v>Others</v>
      </c>
      <c r="Q772">
        <v>1</v>
      </c>
      <c r="S772">
        <v>6</v>
      </c>
      <c r="T772">
        <v>0</v>
      </c>
      <c r="U772">
        <v>37.799999999999997</v>
      </c>
      <c r="V772">
        <v>0</v>
      </c>
      <c r="W772">
        <v>0</v>
      </c>
    </row>
    <row r="773" spans="1:23" x14ac:dyDescent="0.25">
      <c r="A773" t="s">
        <v>21</v>
      </c>
      <c r="B773" t="str">
        <f>IF(Aggregate[[#This Row],[Avg Monthly GB Download]]&lt;5, "Less than 5 GB", IF(Aggregate[[#This Row],[Avg Monthly GB Download]]&lt;10, "Between 5 and 10 GB", "10 or more GB"))</f>
        <v>Less than 5 GB</v>
      </c>
      <c r="C773">
        <v>14</v>
      </c>
      <c r="D773" t="s">
        <v>25</v>
      </c>
      <c r="E773" t="s">
        <v>22</v>
      </c>
      <c r="F773" t="s">
        <v>37</v>
      </c>
      <c r="G773" t="s">
        <v>24</v>
      </c>
      <c r="H773">
        <v>25</v>
      </c>
      <c r="I773" t="s">
        <v>25</v>
      </c>
      <c r="J773" t="s">
        <v>21</v>
      </c>
      <c r="L773" t="str">
        <f>IF(Aggregate[[#This Row],[Under 30]]="yes","Under 30", IF(Aggregate[[#This Row],[Senior]]="Yes","Senior","Others"))</f>
        <v>Under 30</v>
      </c>
      <c r="Q773">
        <v>1</v>
      </c>
      <c r="S773">
        <v>7</v>
      </c>
      <c r="T773">
        <v>2</v>
      </c>
      <c r="U773">
        <v>70</v>
      </c>
      <c r="V773">
        <v>0</v>
      </c>
      <c r="W773">
        <v>0</v>
      </c>
    </row>
    <row r="774" spans="1:23" x14ac:dyDescent="0.25">
      <c r="A774" t="s">
        <v>21</v>
      </c>
      <c r="B774" t="str">
        <f>IF(Aggregate[[#This Row],[Avg Monthly GB Download]]&lt;5, "Less than 5 GB", IF(Aggregate[[#This Row],[Avg Monthly GB Download]]&lt;10, "Between 5 and 10 GB", "10 or more GB"))</f>
        <v>Less than 5 GB</v>
      </c>
      <c r="C774">
        <v>14</v>
      </c>
      <c r="D774" t="s">
        <v>25</v>
      </c>
      <c r="E774" t="s">
        <v>22</v>
      </c>
      <c r="F774" t="s">
        <v>45</v>
      </c>
      <c r="G774" t="s">
        <v>26</v>
      </c>
      <c r="H774">
        <v>48</v>
      </c>
      <c r="I774" t="s">
        <v>21</v>
      </c>
      <c r="J774" t="s">
        <v>21</v>
      </c>
      <c r="L774" t="str">
        <f>IF(Aggregate[[#This Row],[Under 30]]="yes","Under 30", IF(Aggregate[[#This Row],[Senior]]="Yes","Senior","Others"))</f>
        <v>Others</v>
      </c>
      <c r="Q774">
        <v>1</v>
      </c>
      <c r="S774">
        <v>6</v>
      </c>
      <c r="T774">
        <v>0</v>
      </c>
      <c r="U774">
        <v>34.700000000000003</v>
      </c>
      <c r="V774">
        <v>0</v>
      </c>
      <c r="W774">
        <v>0</v>
      </c>
    </row>
    <row r="775" spans="1:23" x14ac:dyDescent="0.25">
      <c r="A775" t="s">
        <v>21</v>
      </c>
      <c r="B775" t="str">
        <f>IF(Aggregate[[#This Row],[Avg Monthly GB Download]]&lt;5, "Less than 5 GB", IF(Aggregate[[#This Row],[Avg Monthly GB Download]]&lt;10, "Between 5 and 10 GB", "10 or more GB"))</f>
        <v>Less than 5 GB</v>
      </c>
      <c r="C775">
        <v>14</v>
      </c>
      <c r="D775" t="s">
        <v>25</v>
      </c>
      <c r="E775" t="s">
        <v>22</v>
      </c>
      <c r="F775" t="s">
        <v>81</v>
      </c>
      <c r="G775" t="s">
        <v>26</v>
      </c>
      <c r="H775">
        <v>37</v>
      </c>
      <c r="I775" t="s">
        <v>21</v>
      </c>
      <c r="J775" t="s">
        <v>21</v>
      </c>
      <c r="L775" t="str">
        <f>IF(Aggregate[[#This Row],[Under 30]]="yes","Under 30", IF(Aggregate[[#This Row],[Senior]]="Yes","Senior","Others"))</f>
        <v>Others</v>
      </c>
      <c r="Q775">
        <v>1</v>
      </c>
      <c r="R775">
        <v>1</v>
      </c>
      <c r="S775">
        <v>29</v>
      </c>
      <c r="T775">
        <v>3</v>
      </c>
      <c r="U775">
        <v>44.6</v>
      </c>
      <c r="V775">
        <v>5</v>
      </c>
      <c r="W775">
        <v>1</v>
      </c>
    </row>
    <row r="776" spans="1:23" x14ac:dyDescent="0.25">
      <c r="A776" t="s">
        <v>21</v>
      </c>
      <c r="B776" t="str">
        <f>IF(Aggregate[[#This Row],[Avg Monthly GB Download]]&lt;5, "Less than 5 GB", IF(Aggregate[[#This Row],[Avg Monthly GB Download]]&lt;10, "Between 5 and 10 GB", "10 or more GB"))</f>
        <v>Less than 5 GB</v>
      </c>
      <c r="C776">
        <v>14</v>
      </c>
      <c r="D776" t="s">
        <v>25</v>
      </c>
      <c r="E776" t="s">
        <v>22</v>
      </c>
      <c r="F776" t="s">
        <v>81</v>
      </c>
      <c r="G776" t="s">
        <v>26</v>
      </c>
      <c r="H776">
        <v>51</v>
      </c>
      <c r="I776" t="s">
        <v>21</v>
      </c>
      <c r="J776" t="s">
        <v>21</v>
      </c>
      <c r="L776" t="str">
        <f>IF(Aggregate[[#This Row],[Under 30]]="yes","Under 30", IF(Aggregate[[#This Row],[Senior]]="Yes","Senior","Others"))</f>
        <v>Others</v>
      </c>
      <c r="Q776">
        <v>1</v>
      </c>
      <c r="S776">
        <v>9</v>
      </c>
      <c r="T776">
        <v>2</v>
      </c>
      <c r="U776">
        <v>50.1</v>
      </c>
      <c r="V776">
        <v>0</v>
      </c>
      <c r="W776">
        <v>0</v>
      </c>
    </row>
    <row r="777" spans="1:23" x14ac:dyDescent="0.25">
      <c r="A777" t="s">
        <v>21</v>
      </c>
      <c r="B777" t="str">
        <f>IF(Aggregate[[#This Row],[Avg Monthly GB Download]]&lt;5, "Less than 5 GB", IF(Aggregate[[#This Row],[Avg Monthly GB Download]]&lt;10, "Between 5 and 10 GB", "10 or more GB"))</f>
        <v>Less than 5 GB</v>
      </c>
      <c r="C777">
        <v>14</v>
      </c>
      <c r="D777" t="s">
        <v>25</v>
      </c>
      <c r="E777" t="s">
        <v>22</v>
      </c>
      <c r="F777" t="s">
        <v>85</v>
      </c>
      <c r="G777" t="s">
        <v>26</v>
      </c>
      <c r="H777">
        <v>25</v>
      </c>
      <c r="I777" t="s">
        <v>25</v>
      </c>
      <c r="J777" t="s">
        <v>21</v>
      </c>
      <c r="L777" t="str">
        <f>IF(Aggregate[[#This Row],[Under 30]]="yes","Under 30", IF(Aggregate[[#This Row],[Senior]]="Yes","Senior","Others"))</f>
        <v>Under 30</v>
      </c>
      <c r="Q777">
        <v>1</v>
      </c>
      <c r="S777">
        <v>11</v>
      </c>
      <c r="T777">
        <v>0</v>
      </c>
      <c r="U777">
        <v>53.2</v>
      </c>
      <c r="V777">
        <v>0</v>
      </c>
      <c r="W777">
        <v>0</v>
      </c>
    </row>
    <row r="778" spans="1:23" x14ac:dyDescent="0.25">
      <c r="A778" t="s">
        <v>21</v>
      </c>
      <c r="B778" t="str">
        <f>IF(Aggregate[[#This Row],[Avg Monthly GB Download]]&lt;5, "Less than 5 GB", IF(Aggregate[[#This Row],[Avg Monthly GB Download]]&lt;10, "Between 5 and 10 GB", "10 or more GB"))</f>
        <v>Less than 5 GB</v>
      </c>
      <c r="C778">
        <v>14</v>
      </c>
      <c r="D778" t="s">
        <v>25</v>
      </c>
      <c r="E778" t="s">
        <v>88</v>
      </c>
      <c r="F778" t="s">
        <v>35</v>
      </c>
      <c r="G778" t="s">
        <v>24</v>
      </c>
      <c r="H778">
        <v>62</v>
      </c>
      <c r="I778" t="s">
        <v>21</v>
      </c>
      <c r="J778" t="s">
        <v>21</v>
      </c>
      <c r="L778" t="str">
        <f>IF(Aggregate[[#This Row],[Under 30]]="yes","Under 30", IF(Aggregate[[#This Row],[Senior]]="Yes","Senior","Others"))</f>
        <v>Others</v>
      </c>
      <c r="Q778">
        <v>1</v>
      </c>
      <c r="S778">
        <v>9</v>
      </c>
      <c r="T778">
        <v>2</v>
      </c>
      <c r="U778">
        <v>0</v>
      </c>
      <c r="V778">
        <v>0</v>
      </c>
      <c r="W778">
        <v>0</v>
      </c>
    </row>
    <row r="779" spans="1:23" x14ac:dyDescent="0.25">
      <c r="A779" t="s">
        <v>21</v>
      </c>
      <c r="B779" t="str">
        <f>IF(Aggregate[[#This Row],[Avg Monthly GB Download]]&lt;5, "Less than 5 GB", IF(Aggregate[[#This Row],[Avg Monthly GB Download]]&lt;10, "Between 5 and 10 GB", "10 or more GB"))</f>
        <v>Between 5 and 10 GB</v>
      </c>
      <c r="C779">
        <v>14</v>
      </c>
      <c r="D779" t="s">
        <v>25</v>
      </c>
      <c r="E779" t="s">
        <v>88</v>
      </c>
      <c r="F779" t="s">
        <v>51</v>
      </c>
      <c r="G779" t="s">
        <v>24</v>
      </c>
      <c r="H779">
        <v>68</v>
      </c>
      <c r="I779" t="s">
        <v>21</v>
      </c>
      <c r="J779" t="s">
        <v>25</v>
      </c>
      <c r="K779" t="s">
        <v>21</v>
      </c>
      <c r="L779" t="str">
        <f>IF(Aggregate[[#This Row],[Under 30]]="yes","Under 30", IF(Aggregate[[#This Row],[Senior]]="Yes","Senior","Others"))</f>
        <v>Senior</v>
      </c>
      <c r="M779" t="s">
        <v>32</v>
      </c>
      <c r="N779" t="s">
        <v>38</v>
      </c>
      <c r="O779" t="s">
        <v>34</v>
      </c>
      <c r="P779" t="s">
        <v>34</v>
      </c>
      <c r="Q779">
        <v>1</v>
      </c>
      <c r="S779">
        <v>52</v>
      </c>
      <c r="T779">
        <v>0</v>
      </c>
      <c r="U779">
        <v>0</v>
      </c>
      <c r="V779">
        <v>0</v>
      </c>
      <c r="W779">
        <v>6</v>
      </c>
    </row>
    <row r="780" spans="1:23" x14ac:dyDescent="0.25">
      <c r="A780" t="s">
        <v>21</v>
      </c>
      <c r="B780" t="str">
        <f>IF(Aggregate[[#This Row],[Avg Monthly GB Download]]&lt;5, "Less than 5 GB", IF(Aggregate[[#This Row],[Avg Monthly GB Download]]&lt;10, "Between 5 and 10 GB", "10 or more GB"))</f>
        <v>Less than 5 GB</v>
      </c>
      <c r="C780">
        <v>14</v>
      </c>
      <c r="D780" t="s">
        <v>25</v>
      </c>
      <c r="E780" t="s">
        <v>88</v>
      </c>
      <c r="F780" t="s">
        <v>59</v>
      </c>
      <c r="G780" t="s">
        <v>26</v>
      </c>
      <c r="H780">
        <v>21</v>
      </c>
      <c r="I780" t="s">
        <v>25</v>
      </c>
      <c r="J780" t="s">
        <v>21</v>
      </c>
      <c r="L780" t="str">
        <f>IF(Aggregate[[#This Row],[Under 30]]="yes","Under 30", IF(Aggregate[[#This Row],[Senior]]="Yes","Senior","Others"))</f>
        <v>Under 30</v>
      </c>
      <c r="Q780">
        <v>1</v>
      </c>
      <c r="S780">
        <v>6</v>
      </c>
      <c r="T780">
        <v>0</v>
      </c>
      <c r="U780">
        <v>0</v>
      </c>
      <c r="V780">
        <v>0</v>
      </c>
      <c r="W780">
        <v>0</v>
      </c>
    </row>
    <row r="781" spans="1:23" x14ac:dyDescent="0.25">
      <c r="A781" t="s">
        <v>21</v>
      </c>
      <c r="B781" t="str">
        <f>IF(Aggregate[[#This Row],[Avg Monthly GB Download]]&lt;5, "Less than 5 GB", IF(Aggregate[[#This Row],[Avg Monthly GB Download]]&lt;10, "Between 5 and 10 GB", "10 or more GB"))</f>
        <v>Less than 5 GB</v>
      </c>
      <c r="C781">
        <v>14</v>
      </c>
      <c r="D781" t="s">
        <v>25</v>
      </c>
      <c r="E781" t="s">
        <v>88</v>
      </c>
      <c r="F781" t="s">
        <v>77</v>
      </c>
      <c r="G781" t="s">
        <v>24</v>
      </c>
      <c r="H781">
        <v>39</v>
      </c>
      <c r="I781" t="s">
        <v>21</v>
      </c>
      <c r="J781" t="s">
        <v>21</v>
      </c>
      <c r="L781" t="str">
        <f>IF(Aggregate[[#This Row],[Under 30]]="yes","Under 30", IF(Aggregate[[#This Row],[Senior]]="Yes","Senior","Others"))</f>
        <v>Others</v>
      </c>
      <c r="Q781">
        <v>1</v>
      </c>
      <c r="S781">
        <v>11</v>
      </c>
      <c r="T781">
        <v>0</v>
      </c>
      <c r="U781">
        <v>0</v>
      </c>
      <c r="V781">
        <v>0</v>
      </c>
      <c r="W781">
        <v>0</v>
      </c>
    </row>
    <row r="782" spans="1:23" x14ac:dyDescent="0.25">
      <c r="A782" t="s">
        <v>21</v>
      </c>
      <c r="B782" t="str">
        <f>IF(Aggregate[[#This Row],[Avg Monthly GB Download]]&lt;5, "Less than 5 GB", IF(Aggregate[[#This Row],[Avg Monthly GB Download]]&lt;10, "Between 5 and 10 GB", "10 or more GB"))</f>
        <v>Less than 5 GB</v>
      </c>
      <c r="C782">
        <v>14</v>
      </c>
      <c r="D782" t="s">
        <v>25</v>
      </c>
      <c r="E782" t="s">
        <v>88</v>
      </c>
      <c r="F782" t="s">
        <v>83</v>
      </c>
      <c r="G782" t="s">
        <v>24</v>
      </c>
      <c r="H782">
        <v>53</v>
      </c>
      <c r="I782" t="s">
        <v>21</v>
      </c>
      <c r="J782" t="s">
        <v>21</v>
      </c>
      <c r="L782" t="str">
        <f>IF(Aggregate[[#This Row],[Under 30]]="yes","Under 30", IF(Aggregate[[#This Row],[Senior]]="Yes","Senior","Others"))</f>
        <v>Others</v>
      </c>
      <c r="Q782">
        <v>1</v>
      </c>
      <c r="S782">
        <v>7</v>
      </c>
      <c r="T782">
        <v>0</v>
      </c>
      <c r="U782">
        <v>0</v>
      </c>
      <c r="V782">
        <v>0</v>
      </c>
      <c r="W782">
        <v>0</v>
      </c>
    </row>
    <row r="783" spans="1:23" x14ac:dyDescent="0.25">
      <c r="A783" t="s">
        <v>21</v>
      </c>
      <c r="B783" t="str">
        <f>IF(Aggregate[[#This Row],[Avg Monthly GB Download]]&lt;5, "Less than 5 GB", IF(Aggregate[[#This Row],[Avg Monthly GB Download]]&lt;10, "Between 5 and 10 GB", "10 or more GB"))</f>
        <v>Between 5 and 10 GB</v>
      </c>
      <c r="C783">
        <v>14</v>
      </c>
      <c r="D783" t="s">
        <v>25</v>
      </c>
      <c r="E783" t="s">
        <v>88</v>
      </c>
      <c r="F783" t="s">
        <v>86</v>
      </c>
      <c r="G783" t="s">
        <v>24</v>
      </c>
      <c r="H783">
        <v>50</v>
      </c>
      <c r="I783" t="s">
        <v>21</v>
      </c>
      <c r="J783" t="s">
        <v>21</v>
      </c>
      <c r="L783" t="str">
        <f>IF(Aggregate[[#This Row],[Under 30]]="yes","Under 30", IF(Aggregate[[#This Row],[Senior]]="Yes","Senior","Others"))</f>
        <v>Others</v>
      </c>
      <c r="Q783">
        <v>1</v>
      </c>
      <c r="S783">
        <v>28</v>
      </c>
      <c r="T783">
        <v>1</v>
      </c>
      <c r="U783">
        <v>0</v>
      </c>
      <c r="V783">
        <v>67</v>
      </c>
      <c r="W783">
        <v>9</v>
      </c>
    </row>
    <row r="784" spans="1:23" x14ac:dyDescent="0.25">
      <c r="A784" t="s">
        <v>21</v>
      </c>
      <c r="B784" t="str">
        <f>IF(Aggregate[[#This Row],[Avg Monthly GB Download]]&lt;5, "Less than 5 GB", IF(Aggregate[[#This Row],[Avg Monthly GB Download]]&lt;10, "Between 5 and 10 GB", "10 or more GB"))</f>
        <v>Less than 5 GB</v>
      </c>
      <c r="C784">
        <v>15</v>
      </c>
      <c r="D784" t="s">
        <v>21</v>
      </c>
      <c r="E784" t="s">
        <v>22</v>
      </c>
      <c r="F784" t="s">
        <v>29</v>
      </c>
      <c r="G784" t="s">
        <v>24</v>
      </c>
      <c r="H784">
        <v>60</v>
      </c>
      <c r="I784" t="s">
        <v>21</v>
      </c>
      <c r="J784" t="s">
        <v>21</v>
      </c>
      <c r="L784" t="str">
        <f>IF(Aggregate[[#This Row],[Under 30]]="yes","Under 30", IF(Aggregate[[#This Row],[Senior]]="Yes","Senior","Others"))</f>
        <v>Others</v>
      </c>
      <c r="Q784">
        <v>1</v>
      </c>
      <c r="S784">
        <v>8</v>
      </c>
      <c r="T784">
        <v>0</v>
      </c>
      <c r="U784">
        <v>0</v>
      </c>
      <c r="V784">
        <v>0</v>
      </c>
      <c r="W784">
        <v>0</v>
      </c>
    </row>
    <row r="785" spans="1:23" x14ac:dyDescent="0.25">
      <c r="A785" t="s">
        <v>21</v>
      </c>
      <c r="B785" t="str">
        <f>IF(Aggregate[[#This Row],[Avg Monthly GB Download]]&lt;5, "Less than 5 GB", IF(Aggregate[[#This Row],[Avg Monthly GB Download]]&lt;10, "Between 5 and 10 GB", "10 or more GB"))</f>
        <v>Less than 5 GB</v>
      </c>
      <c r="C785">
        <v>15</v>
      </c>
      <c r="D785" t="s">
        <v>21</v>
      </c>
      <c r="E785" t="s">
        <v>22</v>
      </c>
      <c r="F785" t="s">
        <v>89</v>
      </c>
      <c r="G785" t="s">
        <v>26</v>
      </c>
      <c r="H785">
        <v>62</v>
      </c>
      <c r="I785" t="s">
        <v>21</v>
      </c>
      <c r="J785" t="s">
        <v>21</v>
      </c>
      <c r="L785" t="str">
        <f>IF(Aggregate[[#This Row],[Under 30]]="yes","Under 30", IF(Aggregate[[#This Row],[Senior]]="Yes","Senior","Others"))</f>
        <v>Others</v>
      </c>
      <c r="Q785">
        <v>1</v>
      </c>
      <c r="S785">
        <v>8</v>
      </c>
      <c r="T785">
        <v>0</v>
      </c>
      <c r="U785">
        <v>0</v>
      </c>
      <c r="V785">
        <v>0</v>
      </c>
      <c r="W785">
        <v>0</v>
      </c>
    </row>
    <row r="786" spans="1:23" x14ac:dyDescent="0.25">
      <c r="A786" t="s">
        <v>21</v>
      </c>
      <c r="B786" t="str">
        <f>IF(Aggregate[[#This Row],[Avg Monthly GB Download]]&lt;5, "Less than 5 GB", IF(Aggregate[[#This Row],[Avg Monthly GB Download]]&lt;10, "Between 5 and 10 GB", "10 or more GB"))</f>
        <v>Less than 5 GB</v>
      </c>
      <c r="C786">
        <v>15</v>
      </c>
      <c r="D786" t="s">
        <v>21</v>
      </c>
      <c r="E786" t="s">
        <v>22</v>
      </c>
      <c r="F786" t="s">
        <v>41</v>
      </c>
      <c r="G786" t="s">
        <v>24</v>
      </c>
      <c r="H786">
        <v>73</v>
      </c>
      <c r="I786" t="s">
        <v>21</v>
      </c>
      <c r="J786" t="s">
        <v>25</v>
      </c>
      <c r="K786" t="s">
        <v>21</v>
      </c>
      <c r="L786" t="str">
        <f>IF(Aggregate[[#This Row],[Under 30]]="yes","Under 30", IF(Aggregate[[#This Row],[Senior]]="Yes","Senior","Others"))</f>
        <v>Senior</v>
      </c>
      <c r="M786" t="s">
        <v>32</v>
      </c>
      <c r="N786" t="s">
        <v>33</v>
      </c>
      <c r="O786" t="s">
        <v>90</v>
      </c>
      <c r="P786" t="s">
        <v>91</v>
      </c>
      <c r="Q786">
        <v>1</v>
      </c>
      <c r="R786">
        <v>1</v>
      </c>
      <c r="S786">
        <v>59</v>
      </c>
      <c r="T786">
        <v>4</v>
      </c>
      <c r="U786">
        <v>0</v>
      </c>
      <c r="V786">
        <v>90</v>
      </c>
      <c r="W786">
        <v>2</v>
      </c>
    </row>
    <row r="787" spans="1:23" x14ac:dyDescent="0.25">
      <c r="A787" t="s">
        <v>21</v>
      </c>
      <c r="B787" t="str">
        <f>IF(Aggregate[[#This Row],[Avg Monthly GB Download]]&lt;5, "Less than 5 GB", IF(Aggregate[[#This Row],[Avg Monthly GB Download]]&lt;10, "Between 5 and 10 GB", "10 or more GB"))</f>
        <v>Less than 5 GB</v>
      </c>
      <c r="C787">
        <v>15</v>
      </c>
      <c r="D787" t="s">
        <v>21</v>
      </c>
      <c r="E787" t="s">
        <v>22</v>
      </c>
      <c r="F787" t="s">
        <v>42</v>
      </c>
      <c r="G787" t="s">
        <v>24</v>
      </c>
      <c r="H787">
        <v>34</v>
      </c>
      <c r="I787" t="s">
        <v>21</v>
      </c>
      <c r="J787" t="s">
        <v>21</v>
      </c>
      <c r="L787" t="str">
        <f>IF(Aggregate[[#This Row],[Under 30]]="yes","Under 30", IF(Aggregate[[#This Row],[Senior]]="Yes","Senior","Others"))</f>
        <v>Others</v>
      </c>
      <c r="Q787">
        <v>1</v>
      </c>
      <c r="S787">
        <v>10</v>
      </c>
      <c r="T787">
        <v>0</v>
      </c>
      <c r="U787">
        <v>0</v>
      </c>
      <c r="V787">
        <v>0</v>
      </c>
      <c r="W787">
        <v>0</v>
      </c>
    </row>
    <row r="788" spans="1:23" x14ac:dyDescent="0.25">
      <c r="A788" t="s">
        <v>21</v>
      </c>
      <c r="B788" t="str">
        <f>IF(Aggregate[[#This Row],[Avg Monthly GB Download]]&lt;5, "Less than 5 GB", IF(Aggregate[[#This Row],[Avg Monthly GB Download]]&lt;10, "Between 5 and 10 GB", "10 or more GB"))</f>
        <v>Less than 5 GB</v>
      </c>
      <c r="C788">
        <v>15</v>
      </c>
      <c r="D788" t="s">
        <v>21</v>
      </c>
      <c r="E788" t="s">
        <v>22</v>
      </c>
      <c r="F788" t="s">
        <v>46</v>
      </c>
      <c r="G788" t="s">
        <v>24</v>
      </c>
      <c r="H788">
        <v>50</v>
      </c>
      <c r="I788" t="s">
        <v>21</v>
      </c>
      <c r="J788" t="s">
        <v>21</v>
      </c>
      <c r="L788" t="str">
        <f>IF(Aggregate[[#This Row],[Under 30]]="yes","Under 30", IF(Aggregate[[#This Row],[Senior]]="Yes","Senior","Others"))</f>
        <v>Others</v>
      </c>
      <c r="Q788">
        <v>1</v>
      </c>
      <c r="S788">
        <v>15</v>
      </c>
      <c r="T788">
        <v>0</v>
      </c>
      <c r="U788">
        <v>0</v>
      </c>
      <c r="V788">
        <v>0</v>
      </c>
      <c r="W788">
        <v>0</v>
      </c>
    </row>
    <row r="789" spans="1:23" x14ac:dyDescent="0.25">
      <c r="A789" t="s">
        <v>21</v>
      </c>
      <c r="B789" t="str">
        <f>IF(Aggregate[[#This Row],[Avg Monthly GB Download]]&lt;5, "Less than 5 GB", IF(Aggregate[[#This Row],[Avg Monthly GB Download]]&lt;10, "Between 5 and 10 GB", "10 or more GB"))</f>
        <v>Less than 5 GB</v>
      </c>
      <c r="C789">
        <v>15</v>
      </c>
      <c r="D789" t="s">
        <v>21</v>
      </c>
      <c r="E789" t="s">
        <v>22</v>
      </c>
      <c r="F789" t="s">
        <v>47</v>
      </c>
      <c r="G789" t="s">
        <v>24</v>
      </c>
      <c r="H789">
        <v>43</v>
      </c>
      <c r="I789" t="s">
        <v>21</v>
      </c>
      <c r="J789" t="s">
        <v>21</v>
      </c>
      <c r="L789" t="str">
        <f>IF(Aggregate[[#This Row],[Under 30]]="yes","Under 30", IF(Aggregate[[#This Row],[Senior]]="Yes","Senior","Others"))</f>
        <v>Others</v>
      </c>
      <c r="Q789">
        <v>1</v>
      </c>
      <c r="S789">
        <v>9</v>
      </c>
      <c r="T789">
        <v>0</v>
      </c>
      <c r="U789">
        <v>0</v>
      </c>
      <c r="V789">
        <v>0</v>
      </c>
      <c r="W789">
        <v>0</v>
      </c>
    </row>
    <row r="790" spans="1:23" x14ac:dyDescent="0.25">
      <c r="A790" t="s">
        <v>21</v>
      </c>
      <c r="B790" t="str">
        <f>IF(Aggregate[[#This Row],[Avg Monthly GB Download]]&lt;5, "Less than 5 GB", IF(Aggregate[[#This Row],[Avg Monthly GB Download]]&lt;10, "Between 5 and 10 GB", "10 or more GB"))</f>
        <v>Less than 5 GB</v>
      </c>
      <c r="C790">
        <v>15</v>
      </c>
      <c r="D790" t="s">
        <v>21</v>
      </c>
      <c r="E790" t="s">
        <v>22</v>
      </c>
      <c r="F790" t="s">
        <v>50</v>
      </c>
      <c r="G790" t="s">
        <v>24</v>
      </c>
      <c r="H790">
        <v>69</v>
      </c>
      <c r="I790" t="s">
        <v>21</v>
      </c>
      <c r="J790" t="s">
        <v>25</v>
      </c>
      <c r="K790" t="s">
        <v>21</v>
      </c>
      <c r="L790" t="str">
        <f>IF(Aggregate[[#This Row],[Under 30]]="yes","Under 30", IF(Aggregate[[#This Row],[Senior]]="Yes","Senior","Others"))</f>
        <v>Senior</v>
      </c>
      <c r="M790" t="s">
        <v>32</v>
      </c>
      <c r="N790" t="s">
        <v>38</v>
      </c>
      <c r="O790" t="s">
        <v>56</v>
      </c>
      <c r="P790" t="s">
        <v>57</v>
      </c>
      <c r="Q790">
        <v>1</v>
      </c>
      <c r="R790">
        <v>1</v>
      </c>
      <c r="S790">
        <v>47</v>
      </c>
      <c r="T790">
        <v>5</v>
      </c>
      <c r="U790">
        <v>0</v>
      </c>
      <c r="V790">
        <v>38</v>
      </c>
      <c r="W790">
        <v>1</v>
      </c>
    </row>
    <row r="791" spans="1:23" x14ac:dyDescent="0.25">
      <c r="A791" t="s">
        <v>21</v>
      </c>
      <c r="B791" t="str">
        <f>IF(Aggregate[[#This Row],[Avg Monthly GB Download]]&lt;5, "Less than 5 GB", IF(Aggregate[[#This Row],[Avg Monthly GB Download]]&lt;10, "Between 5 and 10 GB", "10 or more GB"))</f>
        <v>Less than 5 GB</v>
      </c>
      <c r="C791">
        <v>15</v>
      </c>
      <c r="D791" t="s">
        <v>21</v>
      </c>
      <c r="E791" t="s">
        <v>22</v>
      </c>
      <c r="F791" t="s">
        <v>58</v>
      </c>
      <c r="G791" t="s">
        <v>26</v>
      </c>
      <c r="H791">
        <v>53</v>
      </c>
      <c r="I791" t="s">
        <v>21</v>
      </c>
      <c r="J791" t="s">
        <v>21</v>
      </c>
      <c r="L791" t="str">
        <f>IF(Aggregate[[#This Row],[Under 30]]="yes","Under 30", IF(Aggregate[[#This Row],[Senior]]="Yes","Senior","Others"))</f>
        <v>Others</v>
      </c>
      <c r="Q791">
        <v>1</v>
      </c>
      <c r="S791">
        <v>8</v>
      </c>
      <c r="T791">
        <v>1</v>
      </c>
      <c r="U791">
        <v>0</v>
      </c>
      <c r="V791">
        <v>0</v>
      </c>
      <c r="W791">
        <v>0</v>
      </c>
    </row>
    <row r="792" spans="1:23" x14ac:dyDescent="0.25">
      <c r="A792" t="s">
        <v>21</v>
      </c>
      <c r="B792" t="str">
        <f>IF(Aggregate[[#This Row],[Avg Monthly GB Download]]&lt;5, "Less than 5 GB", IF(Aggregate[[#This Row],[Avg Monthly GB Download]]&lt;10, "Between 5 and 10 GB", "10 or more GB"))</f>
        <v>Less than 5 GB</v>
      </c>
      <c r="C792">
        <v>15</v>
      </c>
      <c r="D792" t="s">
        <v>21</v>
      </c>
      <c r="E792" t="s">
        <v>22</v>
      </c>
      <c r="F792" t="s">
        <v>60</v>
      </c>
      <c r="G792" t="s">
        <v>24</v>
      </c>
      <c r="H792">
        <v>47</v>
      </c>
      <c r="I792" t="s">
        <v>21</v>
      </c>
      <c r="J792" t="s">
        <v>21</v>
      </c>
      <c r="L792" t="str">
        <f>IF(Aggregate[[#This Row],[Under 30]]="yes","Under 30", IF(Aggregate[[#This Row],[Senior]]="Yes","Senior","Others"))</f>
        <v>Others</v>
      </c>
      <c r="Q792">
        <v>1</v>
      </c>
      <c r="S792">
        <v>8</v>
      </c>
      <c r="T792">
        <v>2</v>
      </c>
      <c r="U792">
        <v>0</v>
      </c>
      <c r="V792">
        <v>0</v>
      </c>
      <c r="W792">
        <v>0</v>
      </c>
    </row>
    <row r="793" spans="1:23" x14ac:dyDescent="0.25">
      <c r="A793" t="s">
        <v>21</v>
      </c>
      <c r="B793" t="str">
        <f>IF(Aggregate[[#This Row],[Avg Monthly GB Download]]&lt;5, "Less than 5 GB", IF(Aggregate[[#This Row],[Avg Monthly GB Download]]&lt;10, "Between 5 and 10 GB", "10 or more GB"))</f>
        <v>Less than 5 GB</v>
      </c>
      <c r="C793">
        <v>15</v>
      </c>
      <c r="D793" t="s">
        <v>21</v>
      </c>
      <c r="E793" t="s">
        <v>22</v>
      </c>
      <c r="F793" t="s">
        <v>62</v>
      </c>
      <c r="G793" t="s">
        <v>26</v>
      </c>
      <c r="H793">
        <v>57</v>
      </c>
      <c r="I793" t="s">
        <v>21</v>
      </c>
      <c r="J793" t="s">
        <v>21</v>
      </c>
      <c r="L793" t="str">
        <f>IF(Aggregate[[#This Row],[Under 30]]="yes","Under 30", IF(Aggregate[[#This Row],[Senior]]="Yes","Senior","Others"))</f>
        <v>Others</v>
      </c>
      <c r="Q793">
        <v>1</v>
      </c>
      <c r="S793">
        <v>59</v>
      </c>
      <c r="T793">
        <v>0</v>
      </c>
      <c r="U793">
        <v>0</v>
      </c>
      <c r="V793">
        <v>51</v>
      </c>
      <c r="W793">
        <v>4</v>
      </c>
    </row>
    <row r="794" spans="1:23" x14ac:dyDescent="0.25">
      <c r="A794" t="s">
        <v>21</v>
      </c>
      <c r="B794" t="str">
        <f>IF(Aggregate[[#This Row],[Avg Monthly GB Download]]&lt;5, "Less than 5 GB", IF(Aggregate[[#This Row],[Avg Monthly GB Download]]&lt;10, "Between 5 and 10 GB", "10 or more GB"))</f>
        <v>Less than 5 GB</v>
      </c>
      <c r="C794">
        <v>15</v>
      </c>
      <c r="D794" t="s">
        <v>21</v>
      </c>
      <c r="E794" t="s">
        <v>22</v>
      </c>
      <c r="F794" t="s">
        <v>64</v>
      </c>
      <c r="G794" t="s">
        <v>26</v>
      </c>
      <c r="H794">
        <v>47</v>
      </c>
      <c r="I794" t="s">
        <v>21</v>
      </c>
      <c r="J794" t="s">
        <v>21</v>
      </c>
      <c r="L794" t="str">
        <f>IF(Aggregate[[#This Row],[Under 30]]="yes","Under 30", IF(Aggregate[[#This Row],[Senior]]="Yes","Senior","Others"))</f>
        <v>Others</v>
      </c>
      <c r="Q794">
        <v>1</v>
      </c>
      <c r="S794">
        <v>10</v>
      </c>
      <c r="T794">
        <v>0</v>
      </c>
      <c r="U794">
        <v>0</v>
      </c>
      <c r="V794">
        <v>0</v>
      </c>
      <c r="W794">
        <v>0</v>
      </c>
    </row>
    <row r="795" spans="1:23" x14ac:dyDescent="0.25">
      <c r="A795" t="s">
        <v>21</v>
      </c>
      <c r="B795" t="str">
        <f>IF(Aggregate[[#This Row],[Avg Monthly GB Download]]&lt;5, "Less than 5 GB", IF(Aggregate[[#This Row],[Avg Monthly GB Download]]&lt;10, "Between 5 and 10 GB", "10 or more GB"))</f>
        <v>Less than 5 GB</v>
      </c>
      <c r="C795">
        <v>15</v>
      </c>
      <c r="D795" t="s">
        <v>21</v>
      </c>
      <c r="E795" t="s">
        <v>22</v>
      </c>
      <c r="F795" t="s">
        <v>64</v>
      </c>
      <c r="G795" t="s">
        <v>26</v>
      </c>
      <c r="H795">
        <v>66</v>
      </c>
      <c r="I795" t="s">
        <v>21</v>
      </c>
      <c r="J795" t="s">
        <v>25</v>
      </c>
      <c r="K795" t="s">
        <v>21</v>
      </c>
      <c r="L795" t="str">
        <f>IF(Aggregate[[#This Row],[Under 30]]="yes","Under 30", IF(Aggregate[[#This Row],[Senior]]="Yes","Senior","Others"))</f>
        <v>Senior</v>
      </c>
      <c r="M795" t="s">
        <v>98</v>
      </c>
      <c r="N795" t="s">
        <v>33</v>
      </c>
      <c r="O795" t="s">
        <v>34</v>
      </c>
      <c r="P795" t="s">
        <v>34</v>
      </c>
      <c r="Q795">
        <v>1</v>
      </c>
      <c r="S795">
        <v>7</v>
      </c>
      <c r="T795">
        <v>0</v>
      </c>
      <c r="U795">
        <v>0</v>
      </c>
      <c r="V795">
        <v>0</v>
      </c>
      <c r="W795">
        <v>0</v>
      </c>
    </row>
    <row r="796" spans="1:23" x14ac:dyDescent="0.25">
      <c r="A796" t="s">
        <v>21</v>
      </c>
      <c r="B796" t="str">
        <f>IF(Aggregate[[#This Row],[Avg Monthly GB Download]]&lt;5, "Less than 5 GB", IF(Aggregate[[#This Row],[Avg Monthly GB Download]]&lt;10, "Between 5 and 10 GB", "10 or more GB"))</f>
        <v>10 or more GB</v>
      </c>
      <c r="C796">
        <v>15</v>
      </c>
      <c r="D796" t="s">
        <v>21</v>
      </c>
      <c r="E796" t="s">
        <v>22</v>
      </c>
      <c r="F796" t="s">
        <v>82</v>
      </c>
      <c r="G796" t="s">
        <v>24</v>
      </c>
      <c r="H796">
        <v>25</v>
      </c>
      <c r="I796" t="s">
        <v>25</v>
      </c>
      <c r="J796" t="s">
        <v>21</v>
      </c>
      <c r="L796" t="str">
        <f>IF(Aggregate[[#This Row],[Under 30]]="yes","Under 30", IF(Aggregate[[#This Row],[Senior]]="Yes","Senior","Others"))</f>
        <v>Under 30</v>
      </c>
      <c r="Q796">
        <v>1</v>
      </c>
      <c r="S796">
        <v>29</v>
      </c>
      <c r="T796">
        <v>0</v>
      </c>
      <c r="U796">
        <v>0</v>
      </c>
      <c r="V796">
        <v>70</v>
      </c>
      <c r="W796">
        <v>10</v>
      </c>
    </row>
    <row r="797" spans="1:23" x14ac:dyDescent="0.25">
      <c r="A797" t="s">
        <v>21</v>
      </c>
      <c r="B797" t="str">
        <f>IF(Aggregate[[#This Row],[Avg Monthly GB Download]]&lt;5, "Less than 5 GB", IF(Aggregate[[#This Row],[Avg Monthly GB Download]]&lt;10, "Between 5 and 10 GB", "10 or more GB"))</f>
        <v>Less than 5 GB</v>
      </c>
      <c r="C797">
        <v>15</v>
      </c>
      <c r="D797" t="s">
        <v>21</v>
      </c>
      <c r="E797" t="s">
        <v>22</v>
      </c>
      <c r="F797" t="s">
        <v>82</v>
      </c>
      <c r="G797" t="s">
        <v>24</v>
      </c>
      <c r="H797">
        <v>62</v>
      </c>
      <c r="I797" t="s">
        <v>21</v>
      </c>
      <c r="J797" t="s">
        <v>21</v>
      </c>
      <c r="L797" t="str">
        <f>IF(Aggregate[[#This Row],[Under 30]]="yes","Under 30", IF(Aggregate[[#This Row],[Senior]]="Yes","Senior","Others"))</f>
        <v>Others</v>
      </c>
      <c r="Q797">
        <v>1</v>
      </c>
      <c r="S797">
        <v>12</v>
      </c>
      <c r="T797">
        <v>0</v>
      </c>
      <c r="U797">
        <v>0</v>
      </c>
      <c r="V797">
        <v>0</v>
      </c>
      <c r="W797">
        <v>0</v>
      </c>
    </row>
    <row r="798" spans="1:23" x14ac:dyDescent="0.25">
      <c r="A798" t="s">
        <v>21</v>
      </c>
      <c r="B798" t="str">
        <f>IF(Aggregate[[#This Row],[Avg Monthly GB Download]]&lt;5, "Less than 5 GB", IF(Aggregate[[#This Row],[Avg Monthly GB Download]]&lt;10, "Between 5 and 10 GB", "10 or more GB"))</f>
        <v>Less than 5 GB</v>
      </c>
      <c r="C798">
        <v>15</v>
      </c>
      <c r="D798" t="s">
        <v>21</v>
      </c>
      <c r="E798" t="s">
        <v>22</v>
      </c>
      <c r="F798" t="s">
        <v>82</v>
      </c>
      <c r="G798" t="s">
        <v>26</v>
      </c>
      <c r="H798">
        <v>27</v>
      </c>
      <c r="I798" t="s">
        <v>25</v>
      </c>
      <c r="J798" t="s">
        <v>21</v>
      </c>
      <c r="L798" t="str">
        <f>IF(Aggregate[[#This Row],[Under 30]]="yes","Under 30", IF(Aggregate[[#This Row],[Senior]]="Yes","Senior","Others"))</f>
        <v>Under 30</v>
      </c>
      <c r="Q798">
        <v>1</v>
      </c>
      <c r="S798">
        <v>12</v>
      </c>
      <c r="T798">
        <v>0</v>
      </c>
      <c r="U798">
        <v>0</v>
      </c>
      <c r="V798">
        <v>0</v>
      </c>
      <c r="W798">
        <v>0</v>
      </c>
    </row>
    <row r="799" spans="1:23" x14ac:dyDescent="0.25">
      <c r="A799" t="s">
        <v>21</v>
      </c>
      <c r="B799" t="str">
        <f>IF(Aggregate[[#This Row],[Avg Monthly GB Download]]&lt;5, "Less than 5 GB", IF(Aggregate[[#This Row],[Avg Monthly GB Download]]&lt;10, "Between 5 and 10 GB", "10 or more GB"))</f>
        <v>Less than 5 GB</v>
      </c>
      <c r="C799">
        <v>15</v>
      </c>
      <c r="D799" t="s">
        <v>21</v>
      </c>
      <c r="E799" t="s">
        <v>22</v>
      </c>
      <c r="F799" t="s">
        <v>84</v>
      </c>
      <c r="G799" t="s">
        <v>24</v>
      </c>
      <c r="H799">
        <v>34</v>
      </c>
      <c r="I799" t="s">
        <v>21</v>
      </c>
      <c r="J799" t="s">
        <v>21</v>
      </c>
      <c r="L799" t="str">
        <f>IF(Aggregate[[#This Row],[Under 30]]="yes","Under 30", IF(Aggregate[[#This Row],[Senior]]="Yes","Senior","Others"))</f>
        <v>Others</v>
      </c>
      <c r="Q799">
        <v>1</v>
      </c>
      <c r="S799">
        <v>8</v>
      </c>
      <c r="T799">
        <v>0</v>
      </c>
      <c r="U799">
        <v>0</v>
      </c>
      <c r="V799">
        <v>0</v>
      </c>
      <c r="W799">
        <v>0</v>
      </c>
    </row>
    <row r="800" spans="1:23" x14ac:dyDescent="0.25">
      <c r="A800" t="s">
        <v>21</v>
      </c>
      <c r="B800" t="str">
        <f>IF(Aggregate[[#This Row],[Avg Monthly GB Download]]&lt;5, "Less than 5 GB", IF(Aggregate[[#This Row],[Avg Monthly GB Download]]&lt;10, "Between 5 and 10 GB", "10 or more GB"))</f>
        <v>Less than 5 GB</v>
      </c>
      <c r="C800">
        <v>15</v>
      </c>
      <c r="D800" t="s">
        <v>21</v>
      </c>
      <c r="E800" t="s">
        <v>88</v>
      </c>
      <c r="F800" t="s">
        <v>54</v>
      </c>
      <c r="G800" t="s">
        <v>24</v>
      </c>
      <c r="H800">
        <v>67</v>
      </c>
      <c r="I800" t="s">
        <v>21</v>
      </c>
      <c r="J800" t="s">
        <v>25</v>
      </c>
      <c r="K800" t="s">
        <v>21</v>
      </c>
      <c r="L800" t="str">
        <f>IF(Aggregate[[#This Row],[Under 30]]="yes","Under 30", IF(Aggregate[[#This Row],[Senior]]="Yes","Senior","Others"))</f>
        <v>Senior</v>
      </c>
      <c r="M800" t="s">
        <v>98</v>
      </c>
      <c r="N800" t="s">
        <v>33</v>
      </c>
      <c r="O800" t="s">
        <v>34</v>
      </c>
      <c r="P800" t="s">
        <v>34</v>
      </c>
      <c r="Q800">
        <v>1</v>
      </c>
      <c r="S800">
        <v>7</v>
      </c>
      <c r="T800">
        <v>0</v>
      </c>
      <c r="U800">
        <v>0</v>
      </c>
      <c r="V800">
        <v>0</v>
      </c>
      <c r="W800">
        <v>0</v>
      </c>
    </row>
    <row r="801" spans="1:23" x14ac:dyDescent="0.25">
      <c r="A801" t="s">
        <v>21</v>
      </c>
      <c r="B801" t="str">
        <f>IF(Aggregate[[#This Row],[Avg Monthly GB Download]]&lt;5, "Less than 5 GB", IF(Aggregate[[#This Row],[Avg Monthly GB Download]]&lt;10, "Between 5 and 10 GB", "10 or more GB"))</f>
        <v>Less than 5 GB</v>
      </c>
      <c r="C801">
        <v>15</v>
      </c>
      <c r="D801" t="s">
        <v>25</v>
      </c>
      <c r="E801" t="s">
        <v>22</v>
      </c>
      <c r="F801" t="s">
        <v>37</v>
      </c>
      <c r="G801" t="s">
        <v>24</v>
      </c>
      <c r="H801">
        <v>46</v>
      </c>
      <c r="I801" t="s">
        <v>21</v>
      </c>
      <c r="J801" t="s">
        <v>21</v>
      </c>
      <c r="L801" t="str">
        <f>IF(Aggregate[[#This Row],[Under 30]]="yes","Under 30", IF(Aggregate[[#This Row],[Senior]]="Yes","Senior","Others"))</f>
        <v>Others</v>
      </c>
      <c r="Q801">
        <v>1</v>
      </c>
      <c r="S801">
        <v>9</v>
      </c>
      <c r="T801">
        <v>2</v>
      </c>
      <c r="U801">
        <v>61</v>
      </c>
      <c r="V801">
        <v>0</v>
      </c>
      <c r="W801">
        <v>0</v>
      </c>
    </row>
    <row r="802" spans="1:23" x14ac:dyDescent="0.25">
      <c r="A802" t="s">
        <v>21</v>
      </c>
      <c r="B802" t="str">
        <f>IF(Aggregate[[#This Row],[Avg Monthly GB Download]]&lt;5, "Less than 5 GB", IF(Aggregate[[#This Row],[Avg Monthly GB Download]]&lt;10, "Between 5 and 10 GB", "10 or more GB"))</f>
        <v>10 or more GB</v>
      </c>
      <c r="C802">
        <v>15</v>
      </c>
      <c r="D802" t="s">
        <v>25</v>
      </c>
      <c r="E802" t="s">
        <v>22</v>
      </c>
      <c r="F802" t="s">
        <v>55</v>
      </c>
      <c r="G802" t="s">
        <v>26</v>
      </c>
      <c r="H802">
        <v>46</v>
      </c>
      <c r="I802" t="s">
        <v>21</v>
      </c>
      <c r="J802" t="s">
        <v>21</v>
      </c>
      <c r="L802" t="str">
        <f>IF(Aggregate[[#This Row],[Under 30]]="yes","Under 30", IF(Aggregate[[#This Row],[Senior]]="Yes","Senior","Others"))</f>
        <v>Others</v>
      </c>
      <c r="Q802">
        <v>1</v>
      </c>
      <c r="R802">
        <v>1</v>
      </c>
      <c r="S802">
        <v>20</v>
      </c>
      <c r="T802">
        <v>3</v>
      </c>
      <c r="U802">
        <v>77.3</v>
      </c>
      <c r="V802">
        <v>12</v>
      </c>
      <c r="W802">
        <v>13</v>
      </c>
    </row>
    <row r="803" spans="1:23" x14ac:dyDescent="0.25">
      <c r="A803" t="s">
        <v>21</v>
      </c>
      <c r="B803" t="str">
        <f>IF(Aggregate[[#This Row],[Avg Monthly GB Download]]&lt;5, "Less than 5 GB", IF(Aggregate[[#This Row],[Avg Monthly GB Download]]&lt;10, "Between 5 and 10 GB", "10 or more GB"))</f>
        <v>Less than 5 GB</v>
      </c>
      <c r="C803">
        <v>15</v>
      </c>
      <c r="D803" t="s">
        <v>25</v>
      </c>
      <c r="E803" t="s">
        <v>22</v>
      </c>
      <c r="F803" t="s">
        <v>61</v>
      </c>
      <c r="G803" t="s">
        <v>24</v>
      </c>
      <c r="H803">
        <v>50</v>
      </c>
      <c r="I803" t="s">
        <v>21</v>
      </c>
      <c r="J803" t="s">
        <v>21</v>
      </c>
      <c r="L803" t="str">
        <f>IF(Aggregate[[#This Row],[Under 30]]="yes","Under 30", IF(Aggregate[[#This Row],[Senior]]="Yes","Senior","Others"))</f>
        <v>Others</v>
      </c>
      <c r="Q803">
        <v>1</v>
      </c>
      <c r="R803">
        <v>1</v>
      </c>
      <c r="S803">
        <v>8</v>
      </c>
      <c r="T803">
        <v>1</v>
      </c>
      <c r="U803">
        <v>95.2</v>
      </c>
      <c r="V803">
        <v>0</v>
      </c>
      <c r="W803">
        <v>0</v>
      </c>
    </row>
    <row r="804" spans="1:23" x14ac:dyDescent="0.25">
      <c r="A804" t="s">
        <v>21</v>
      </c>
      <c r="B804" t="str">
        <f>IF(Aggregate[[#This Row],[Avg Monthly GB Download]]&lt;5, "Less than 5 GB", IF(Aggregate[[#This Row],[Avg Monthly GB Download]]&lt;10, "Between 5 and 10 GB", "10 or more GB"))</f>
        <v>Less than 5 GB</v>
      </c>
      <c r="C804">
        <v>15</v>
      </c>
      <c r="D804" t="s">
        <v>25</v>
      </c>
      <c r="E804" t="s">
        <v>22</v>
      </c>
      <c r="F804" t="s">
        <v>81</v>
      </c>
      <c r="G804" t="s">
        <v>24</v>
      </c>
      <c r="H804">
        <v>35</v>
      </c>
      <c r="I804" t="s">
        <v>21</v>
      </c>
      <c r="J804" t="s">
        <v>21</v>
      </c>
      <c r="L804" t="str">
        <f>IF(Aggregate[[#This Row],[Under 30]]="yes","Under 30", IF(Aggregate[[#This Row],[Senior]]="Yes","Senior","Others"))</f>
        <v>Others</v>
      </c>
      <c r="Q804">
        <v>1</v>
      </c>
      <c r="R804">
        <v>1</v>
      </c>
      <c r="S804">
        <v>35</v>
      </c>
      <c r="T804">
        <v>4</v>
      </c>
      <c r="U804">
        <v>33</v>
      </c>
      <c r="V804">
        <v>23</v>
      </c>
      <c r="W804">
        <v>2</v>
      </c>
    </row>
    <row r="805" spans="1:23" x14ac:dyDescent="0.25">
      <c r="A805" t="s">
        <v>21</v>
      </c>
      <c r="B805" t="str">
        <f>IF(Aggregate[[#This Row],[Avg Monthly GB Download]]&lt;5, "Less than 5 GB", IF(Aggregate[[#This Row],[Avg Monthly GB Download]]&lt;10, "Between 5 and 10 GB", "10 or more GB"))</f>
        <v>10 or more GB</v>
      </c>
      <c r="C805">
        <v>15</v>
      </c>
      <c r="D805" t="s">
        <v>25</v>
      </c>
      <c r="E805" t="s">
        <v>22</v>
      </c>
      <c r="F805" t="s">
        <v>83</v>
      </c>
      <c r="G805" t="s">
        <v>24</v>
      </c>
      <c r="H805">
        <v>21</v>
      </c>
      <c r="I805" t="s">
        <v>25</v>
      </c>
      <c r="J805" t="s">
        <v>21</v>
      </c>
      <c r="L805" t="str">
        <f>IF(Aggregate[[#This Row],[Under 30]]="yes","Under 30", IF(Aggregate[[#This Row],[Senior]]="Yes","Senior","Others"))</f>
        <v>Under 30</v>
      </c>
      <c r="Q805">
        <v>1</v>
      </c>
      <c r="R805">
        <v>1</v>
      </c>
      <c r="S805">
        <v>38</v>
      </c>
      <c r="T805">
        <v>1</v>
      </c>
      <c r="U805">
        <v>65.3</v>
      </c>
      <c r="V805">
        <v>64</v>
      </c>
      <c r="W805">
        <v>20</v>
      </c>
    </row>
    <row r="806" spans="1:23" x14ac:dyDescent="0.25">
      <c r="A806" t="s">
        <v>21</v>
      </c>
      <c r="B806" t="str">
        <f>IF(Aggregate[[#This Row],[Avg Monthly GB Download]]&lt;5, "Less than 5 GB", IF(Aggregate[[#This Row],[Avg Monthly GB Download]]&lt;10, "Between 5 and 10 GB", "10 or more GB"))</f>
        <v>Less than 5 GB</v>
      </c>
      <c r="C806">
        <v>15</v>
      </c>
      <c r="D806" t="s">
        <v>25</v>
      </c>
      <c r="E806" t="s">
        <v>22</v>
      </c>
      <c r="F806" t="s">
        <v>84</v>
      </c>
      <c r="G806" t="s">
        <v>24</v>
      </c>
      <c r="H806">
        <v>52</v>
      </c>
      <c r="I806" t="s">
        <v>21</v>
      </c>
      <c r="J806" t="s">
        <v>21</v>
      </c>
      <c r="L806" t="str">
        <f>IF(Aggregate[[#This Row],[Under 30]]="yes","Under 30", IF(Aggregate[[#This Row],[Senior]]="Yes","Senior","Others"))</f>
        <v>Others</v>
      </c>
      <c r="Q806">
        <v>1</v>
      </c>
      <c r="R806">
        <v>1</v>
      </c>
      <c r="S806">
        <v>12</v>
      </c>
      <c r="T806">
        <v>4</v>
      </c>
      <c r="U806">
        <v>34.1</v>
      </c>
      <c r="V806">
        <v>0</v>
      </c>
      <c r="W806">
        <v>0</v>
      </c>
    </row>
    <row r="807" spans="1:23" x14ac:dyDescent="0.25">
      <c r="A807" t="s">
        <v>21</v>
      </c>
      <c r="B807" t="str">
        <f>IF(Aggregate[[#This Row],[Avg Monthly GB Download]]&lt;5, "Less than 5 GB", IF(Aggregate[[#This Row],[Avg Monthly GB Download]]&lt;10, "Between 5 and 10 GB", "10 or more GB"))</f>
        <v>Less than 5 GB</v>
      </c>
      <c r="C807">
        <v>16</v>
      </c>
      <c r="D807" t="s">
        <v>21</v>
      </c>
      <c r="E807" t="s">
        <v>22</v>
      </c>
      <c r="F807" t="s">
        <v>27</v>
      </c>
      <c r="G807" t="s">
        <v>24</v>
      </c>
      <c r="H807">
        <v>63</v>
      </c>
      <c r="I807" t="s">
        <v>21</v>
      </c>
      <c r="J807" t="s">
        <v>21</v>
      </c>
      <c r="L807" t="str">
        <f>IF(Aggregate[[#This Row],[Under 30]]="yes","Under 30", IF(Aggregate[[#This Row],[Senior]]="Yes","Senior","Others"))</f>
        <v>Others</v>
      </c>
      <c r="Q807">
        <v>1</v>
      </c>
      <c r="S807">
        <v>7</v>
      </c>
      <c r="T807">
        <v>0</v>
      </c>
      <c r="U807">
        <v>0</v>
      </c>
      <c r="V807">
        <v>0</v>
      </c>
      <c r="W807">
        <v>0</v>
      </c>
    </row>
    <row r="808" spans="1:23" x14ac:dyDescent="0.25">
      <c r="A808" t="s">
        <v>21</v>
      </c>
      <c r="B808" t="str">
        <f>IF(Aggregate[[#This Row],[Avg Monthly GB Download]]&lt;5, "Less than 5 GB", IF(Aggregate[[#This Row],[Avg Monthly GB Download]]&lt;10, "Between 5 and 10 GB", "10 or more GB"))</f>
        <v>Less than 5 GB</v>
      </c>
      <c r="C808">
        <v>16</v>
      </c>
      <c r="D808" t="s">
        <v>21</v>
      </c>
      <c r="E808" t="s">
        <v>22</v>
      </c>
      <c r="F808" t="s">
        <v>28</v>
      </c>
      <c r="G808" t="s">
        <v>26</v>
      </c>
      <c r="H808">
        <v>24</v>
      </c>
      <c r="I808" t="s">
        <v>25</v>
      </c>
      <c r="J808" t="s">
        <v>21</v>
      </c>
      <c r="L808" t="str">
        <f>IF(Aggregate[[#This Row],[Under 30]]="yes","Under 30", IF(Aggregate[[#This Row],[Senior]]="Yes","Senior","Others"))</f>
        <v>Under 30</v>
      </c>
      <c r="Q808">
        <v>1</v>
      </c>
      <c r="R808">
        <v>1</v>
      </c>
      <c r="S808">
        <v>13</v>
      </c>
      <c r="T808">
        <v>0</v>
      </c>
      <c r="U808">
        <v>0</v>
      </c>
      <c r="V808">
        <v>0</v>
      </c>
      <c r="W808">
        <v>0</v>
      </c>
    </row>
    <row r="809" spans="1:23" x14ac:dyDescent="0.25">
      <c r="A809" t="s">
        <v>21</v>
      </c>
      <c r="B809" t="str">
        <f>IF(Aggregate[[#This Row],[Avg Monthly GB Download]]&lt;5, "Less than 5 GB", IF(Aggregate[[#This Row],[Avg Monthly GB Download]]&lt;10, "Between 5 and 10 GB", "10 or more GB"))</f>
        <v>Less than 5 GB</v>
      </c>
      <c r="C809">
        <v>16</v>
      </c>
      <c r="D809" t="s">
        <v>21</v>
      </c>
      <c r="E809" t="s">
        <v>22</v>
      </c>
      <c r="F809" t="s">
        <v>29</v>
      </c>
      <c r="G809" t="s">
        <v>24</v>
      </c>
      <c r="H809">
        <v>51</v>
      </c>
      <c r="I809" t="s">
        <v>21</v>
      </c>
      <c r="J809" t="s">
        <v>21</v>
      </c>
      <c r="L809" t="str">
        <f>IF(Aggregate[[#This Row],[Under 30]]="yes","Under 30", IF(Aggregate[[#This Row],[Senior]]="Yes","Senior","Others"))</f>
        <v>Others</v>
      </c>
      <c r="Q809">
        <v>1</v>
      </c>
      <c r="S809">
        <v>10</v>
      </c>
      <c r="T809">
        <v>0</v>
      </c>
      <c r="U809">
        <v>0</v>
      </c>
      <c r="V809">
        <v>0</v>
      </c>
      <c r="W809">
        <v>0</v>
      </c>
    </row>
    <row r="810" spans="1:23" x14ac:dyDescent="0.25">
      <c r="A810" t="s">
        <v>21</v>
      </c>
      <c r="B810" t="str">
        <f>IF(Aggregate[[#This Row],[Avg Monthly GB Download]]&lt;5, "Less than 5 GB", IF(Aggregate[[#This Row],[Avg Monthly GB Download]]&lt;10, "Between 5 and 10 GB", "10 or more GB"))</f>
        <v>Between 5 and 10 GB</v>
      </c>
      <c r="C810">
        <v>16</v>
      </c>
      <c r="D810" t="s">
        <v>21</v>
      </c>
      <c r="E810" t="s">
        <v>22</v>
      </c>
      <c r="F810" t="s">
        <v>29</v>
      </c>
      <c r="G810" t="s">
        <v>26</v>
      </c>
      <c r="H810">
        <v>62</v>
      </c>
      <c r="I810" t="s">
        <v>21</v>
      </c>
      <c r="J810" t="s">
        <v>21</v>
      </c>
      <c r="L810" t="str">
        <f>IF(Aggregate[[#This Row],[Under 30]]="yes","Under 30", IF(Aggregate[[#This Row],[Senior]]="Yes","Senior","Others"))</f>
        <v>Others</v>
      </c>
      <c r="Q810">
        <v>1</v>
      </c>
      <c r="S810">
        <v>17</v>
      </c>
      <c r="T810">
        <v>0</v>
      </c>
      <c r="U810">
        <v>0</v>
      </c>
      <c r="V810">
        <v>23</v>
      </c>
      <c r="W810">
        <v>6</v>
      </c>
    </row>
    <row r="811" spans="1:23" x14ac:dyDescent="0.25">
      <c r="A811" t="s">
        <v>21</v>
      </c>
      <c r="B811" t="str">
        <f>IF(Aggregate[[#This Row],[Avg Monthly GB Download]]&lt;5, "Less than 5 GB", IF(Aggregate[[#This Row],[Avg Monthly GB Download]]&lt;10, "Between 5 and 10 GB", "10 or more GB"))</f>
        <v>10 or more GB</v>
      </c>
      <c r="C811">
        <v>16</v>
      </c>
      <c r="D811" t="s">
        <v>21</v>
      </c>
      <c r="E811" t="s">
        <v>22</v>
      </c>
      <c r="F811" t="s">
        <v>35</v>
      </c>
      <c r="G811" t="s">
        <v>26</v>
      </c>
      <c r="H811">
        <v>29</v>
      </c>
      <c r="I811" t="s">
        <v>25</v>
      </c>
      <c r="J811" t="s">
        <v>21</v>
      </c>
      <c r="L811" t="str">
        <f>IF(Aggregate[[#This Row],[Under 30]]="yes","Under 30", IF(Aggregate[[#This Row],[Senior]]="Yes","Senior","Others"))</f>
        <v>Under 30</v>
      </c>
      <c r="Q811">
        <v>1</v>
      </c>
      <c r="R811">
        <v>1</v>
      </c>
      <c r="S811">
        <v>42</v>
      </c>
      <c r="T811">
        <v>1</v>
      </c>
      <c r="U811">
        <v>0</v>
      </c>
      <c r="V811">
        <v>62</v>
      </c>
      <c r="W811">
        <v>15</v>
      </c>
    </row>
    <row r="812" spans="1:23" x14ac:dyDescent="0.25">
      <c r="A812" t="s">
        <v>21</v>
      </c>
      <c r="B812" t="str">
        <f>IF(Aggregate[[#This Row],[Avg Monthly GB Download]]&lt;5, "Less than 5 GB", IF(Aggregate[[#This Row],[Avg Monthly GB Download]]&lt;10, "Between 5 and 10 GB", "10 or more GB"))</f>
        <v>Less than 5 GB</v>
      </c>
      <c r="C812">
        <v>16</v>
      </c>
      <c r="D812" t="s">
        <v>21</v>
      </c>
      <c r="E812" t="s">
        <v>22</v>
      </c>
      <c r="F812" t="s">
        <v>35</v>
      </c>
      <c r="G812" t="s">
        <v>26</v>
      </c>
      <c r="H812">
        <v>32</v>
      </c>
      <c r="I812" t="s">
        <v>21</v>
      </c>
      <c r="J812" t="s">
        <v>21</v>
      </c>
      <c r="L812" t="str">
        <f>IF(Aggregate[[#This Row],[Under 30]]="yes","Under 30", IF(Aggregate[[#This Row],[Senior]]="Yes","Senior","Others"))</f>
        <v>Others</v>
      </c>
      <c r="Q812">
        <v>1</v>
      </c>
      <c r="S812">
        <v>12</v>
      </c>
      <c r="T812">
        <v>0</v>
      </c>
      <c r="U812">
        <v>0</v>
      </c>
      <c r="V812">
        <v>0</v>
      </c>
      <c r="W812">
        <v>0</v>
      </c>
    </row>
    <row r="813" spans="1:23" x14ac:dyDescent="0.25">
      <c r="A813" t="s">
        <v>21</v>
      </c>
      <c r="B813" t="str">
        <f>IF(Aggregate[[#This Row],[Avg Monthly GB Download]]&lt;5, "Less than 5 GB", IF(Aggregate[[#This Row],[Avg Monthly GB Download]]&lt;10, "Between 5 and 10 GB", "10 or more GB"))</f>
        <v>Less than 5 GB</v>
      </c>
      <c r="C813">
        <v>16</v>
      </c>
      <c r="D813" t="s">
        <v>21</v>
      </c>
      <c r="E813" t="s">
        <v>22</v>
      </c>
      <c r="F813" t="s">
        <v>45</v>
      </c>
      <c r="G813" t="s">
        <v>24</v>
      </c>
      <c r="H813">
        <v>23</v>
      </c>
      <c r="I813" t="s">
        <v>25</v>
      </c>
      <c r="J813" t="s">
        <v>21</v>
      </c>
      <c r="L813" t="str">
        <f>IF(Aggregate[[#This Row],[Under 30]]="yes","Under 30", IF(Aggregate[[#This Row],[Senior]]="Yes","Senior","Others"))</f>
        <v>Under 30</v>
      </c>
      <c r="Q813">
        <v>1</v>
      </c>
      <c r="S813">
        <v>11</v>
      </c>
      <c r="T813">
        <v>0</v>
      </c>
      <c r="U813">
        <v>0</v>
      </c>
      <c r="V813">
        <v>0</v>
      </c>
      <c r="W813">
        <v>0</v>
      </c>
    </row>
    <row r="814" spans="1:23" x14ac:dyDescent="0.25">
      <c r="A814" t="s">
        <v>21</v>
      </c>
      <c r="B814" t="str">
        <f>IF(Aggregate[[#This Row],[Avg Monthly GB Download]]&lt;5, "Less than 5 GB", IF(Aggregate[[#This Row],[Avg Monthly GB Download]]&lt;10, "Between 5 and 10 GB", "10 or more GB"))</f>
        <v>Less than 5 GB</v>
      </c>
      <c r="C814">
        <v>16</v>
      </c>
      <c r="D814" t="s">
        <v>21</v>
      </c>
      <c r="E814" t="s">
        <v>22</v>
      </c>
      <c r="F814" t="s">
        <v>50</v>
      </c>
      <c r="G814" t="s">
        <v>26</v>
      </c>
      <c r="H814">
        <v>58</v>
      </c>
      <c r="I814" t="s">
        <v>21</v>
      </c>
      <c r="J814" t="s">
        <v>21</v>
      </c>
      <c r="L814" t="str">
        <f>IF(Aggregate[[#This Row],[Under 30]]="yes","Under 30", IF(Aggregate[[#This Row],[Senior]]="Yes","Senior","Others"))</f>
        <v>Others</v>
      </c>
      <c r="Q814">
        <v>1</v>
      </c>
      <c r="S814">
        <v>40</v>
      </c>
      <c r="T814">
        <v>0</v>
      </c>
      <c r="U814">
        <v>0</v>
      </c>
      <c r="V814">
        <v>57</v>
      </c>
      <c r="W814">
        <v>3</v>
      </c>
    </row>
    <row r="815" spans="1:23" x14ac:dyDescent="0.25">
      <c r="A815" t="s">
        <v>21</v>
      </c>
      <c r="B815" t="str">
        <f>IF(Aggregate[[#This Row],[Avg Monthly GB Download]]&lt;5, "Less than 5 GB", IF(Aggregate[[#This Row],[Avg Monthly GB Download]]&lt;10, "Between 5 and 10 GB", "10 or more GB"))</f>
        <v>Less than 5 GB</v>
      </c>
      <c r="C815">
        <v>16</v>
      </c>
      <c r="D815" t="s">
        <v>21</v>
      </c>
      <c r="E815" t="s">
        <v>22</v>
      </c>
      <c r="F815" t="s">
        <v>60</v>
      </c>
      <c r="G815" t="s">
        <v>26</v>
      </c>
      <c r="H815">
        <v>43</v>
      </c>
      <c r="I815" t="s">
        <v>21</v>
      </c>
      <c r="J815" t="s">
        <v>21</v>
      </c>
      <c r="L815" t="str">
        <f>IF(Aggregate[[#This Row],[Under 30]]="yes","Under 30", IF(Aggregate[[#This Row],[Senior]]="Yes","Senior","Others"))</f>
        <v>Others</v>
      </c>
      <c r="Q815">
        <v>1</v>
      </c>
      <c r="S815">
        <v>7</v>
      </c>
      <c r="T815">
        <v>0</v>
      </c>
      <c r="U815">
        <v>0</v>
      </c>
      <c r="V815">
        <v>0</v>
      </c>
      <c r="W815">
        <v>0</v>
      </c>
    </row>
    <row r="816" spans="1:23" x14ac:dyDescent="0.25">
      <c r="A816" t="s">
        <v>21</v>
      </c>
      <c r="B816" t="str">
        <f>IF(Aggregate[[#This Row],[Avg Monthly GB Download]]&lt;5, "Less than 5 GB", IF(Aggregate[[#This Row],[Avg Monthly GB Download]]&lt;10, "Between 5 and 10 GB", "10 or more GB"))</f>
        <v>10 or more GB</v>
      </c>
      <c r="C816">
        <v>16</v>
      </c>
      <c r="D816" t="s">
        <v>21</v>
      </c>
      <c r="E816" t="s">
        <v>22</v>
      </c>
      <c r="F816" t="s">
        <v>61</v>
      </c>
      <c r="G816" t="s">
        <v>24</v>
      </c>
      <c r="H816">
        <v>51</v>
      </c>
      <c r="I816" t="s">
        <v>21</v>
      </c>
      <c r="J816" t="s">
        <v>21</v>
      </c>
      <c r="L816" t="str">
        <f>IF(Aggregate[[#This Row],[Under 30]]="yes","Under 30", IF(Aggregate[[#This Row],[Senior]]="Yes","Senior","Others"))</f>
        <v>Others</v>
      </c>
      <c r="Q816">
        <v>1</v>
      </c>
      <c r="S816">
        <v>11</v>
      </c>
      <c r="T816">
        <v>2</v>
      </c>
      <c r="U816">
        <v>0</v>
      </c>
      <c r="V816">
        <v>43</v>
      </c>
      <c r="W816">
        <v>11</v>
      </c>
    </row>
    <row r="817" spans="1:23" x14ac:dyDescent="0.25">
      <c r="A817" t="s">
        <v>21</v>
      </c>
      <c r="B817" t="str">
        <f>IF(Aggregate[[#This Row],[Avg Monthly GB Download]]&lt;5, "Less than 5 GB", IF(Aggregate[[#This Row],[Avg Monthly GB Download]]&lt;10, "Between 5 and 10 GB", "10 or more GB"))</f>
        <v>Less than 5 GB</v>
      </c>
      <c r="C817">
        <v>16</v>
      </c>
      <c r="D817" t="s">
        <v>21</v>
      </c>
      <c r="E817" t="s">
        <v>22</v>
      </c>
      <c r="F817" t="s">
        <v>73</v>
      </c>
      <c r="G817" t="s">
        <v>24</v>
      </c>
      <c r="H817">
        <v>32</v>
      </c>
      <c r="I817" t="s">
        <v>21</v>
      </c>
      <c r="J817" t="s">
        <v>21</v>
      </c>
      <c r="L817" t="str">
        <f>IF(Aggregate[[#This Row],[Under 30]]="yes","Under 30", IF(Aggregate[[#This Row],[Senior]]="Yes","Senior","Others"))</f>
        <v>Others</v>
      </c>
      <c r="Q817">
        <v>1</v>
      </c>
      <c r="S817">
        <v>8</v>
      </c>
      <c r="T817">
        <v>0</v>
      </c>
      <c r="U817">
        <v>0</v>
      </c>
      <c r="V817">
        <v>0</v>
      </c>
      <c r="W817">
        <v>0</v>
      </c>
    </row>
    <row r="818" spans="1:23" x14ac:dyDescent="0.25">
      <c r="A818" t="s">
        <v>21</v>
      </c>
      <c r="B818" t="str">
        <f>IF(Aggregate[[#This Row],[Avg Monthly GB Download]]&lt;5, "Less than 5 GB", IF(Aggregate[[#This Row],[Avg Monthly GB Download]]&lt;10, "Between 5 and 10 GB", "10 or more GB"))</f>
        <v>Less than 5 GB</v>
      </c>
      <c r="C818">
        <v>16</v>
      </c>
      <c r="D818" t="s">
        <v>21</v>
      </c>
      <c r="E818" t="s">
        <v>22</v>
      </c>
      <c r="F818" t="s">
        <v>77</v>
      </c>
      <c r="G818" t="s">
        <v>26</v>
      </c>
      <c r="H818">
        <v>23</v>
      </c>
      <c r="I818" t="s">
        <v>25</v>
      </c>
      <c r="J818" t="s">
        <v>21</v>
      </c>
      <c r="L818" t="str">
        <f>IF(Aggregate[[#This Row],[Under 30]]="yes","Under 30", IF(Aggregate[[#This Row],[Senior]]="Yes","Senior","Others"))</f>
        <v>Under 30</v>
      </c>
      <c r="Q818">
        <v>1</v>
      </c>
      <c r="S818">
        <v>10</v>
      </c>
      <c r="T818">
        <v>0</v>
      </c>
      <c r="U818">
        <v>0</v>
      </c>
      <c r="V818">
        <v>0</v>
      </c>
      <c r="W818">
        <v>0</v>
      </c>
    </row>
    <row r="819" spans="1:23" x14ac:dyDescent="0.25">
      <c r="A819" t="s">
        <v>21</v>
      </c>
      <c r="B819" t="str">
        <f>IF(Aggregate[[#This Row],[Avg Monthly GB Download]]&lt;5, "Less than 5 GB", IF(Aggregate[[#This Row],[Avg Monthly GB Download]]&lt;10, "Between 5 and 10 GB", "10 or more GB"))</f>
        <v>Less than 5 GB</v>
      </c>
      <c r="C819">
        <v>16</v>
      </c>
      <c r="D819" t="s">
        <v>25</v>
      </c>
      <c r="E819" t="s">
        <v>22</v>
      </c>
      <c r="F819" t="s">
        <v>27</v>
      </c>
      <c r="G819" t="s">
        <v>24</v>
      </c>
      <c r="H819">
        <v>47</v>
      </c>
      <c r="I819" t="s">
        <v>21</v>
      </c>
      <c r="J819" t="s">
        <v>21</v>
      </c>
      <c r="L819" t="str">
        <f>IF(Aggregate[[#This Row],[Under 30]]="yes","Under 30", IF(Aggregate[[#This Row],[Senior]]="Yes","Senior","Others"))</f>
        <v>Others</v>
      </c>
      <c r="Q819">
        <v>1</v>
      </c>
      <c r="R819">
        <v>1</v>
      </c>
      <c r="S819">
        <v>36</v>
      </c>
      <c r="T819">
        <v>0</v>
      </c>
      <c r="U819">
        <v>53.3</v>
      </c>
      <c r="V819">
        <v>58</v>
      </c>
      <c r="W819">
        <v>3</v>
      </c>
    </row>
    <row r="820" spans="1:23" x14ac:dyDescent="0.25">
      <c r="A820" t="s">
        <v>21</v>
      </c>
      <c r="B820" t="str">
        <f>IF(Aggregate[[#This Row],[Avg Monthly GB Download]]&lt;5, "Less than 5 GB", IF(Aggregate[[#This Row],[Avg Monthly GB Download]]&lt;10, "Between 5 and 10 GB", "10 or more GB"))</f>
        <v>10 or more GB</v>
      </c>
      <c r="C820">
        <v>16</v>
      </c>
      <c r="D820" t="s">
        <v>25</v>
      </c>
      <c r="E820" t="s">
        <v>22</v>
      </c>
      <c r="F820" t="s">
        <v>29</v>
      </c>
      <c r="G820" t="s">
        <v>26</v>
      </c>
      <c r="H820">
        <v>25</v>
      </c>
      <c r="I820" t="s">
        <v>25</v>
      </c>
      <c r="J820" t="s">
        <v>21</v>
      </c>
      <c r="L820" t="str">
        <f>IF(Aggregate[[#This Row],[Under 30]]="yes","Under 30", IF(Aggregate[[#This Row],[Senior]]="Yes","Senior","Others"))</f>
        <v>Under 30</v>
      </c>
      <c r="Q820">
        <v>1</v>
      </c>
      <c r="S820">
        <v>52</v>
      </c>
      <c r="T820">
        <v>0</v>
      </c>
      <c r="U820">
        <v>60.3</v>
      </c>
      <c r="V820">
        <v>51</v>
      </c>
      <c r="W820">
        <v>10</v>
      </c>
    </row>
    <row r="821" spans="1:23" x14ac:dyDescent="0.25">
      <c r="A821" t="s">
        <v>21</v>
      </c>
      <c r="B821" t="str">
        <f>IF(Aggregate[[#This Row],[Avg Monthly GB Download]]&lt;5, "Less than 5 GB", IF(Aggregate[[#This Row],[Avg Monthly GB Download]]&lt;10, "Between 5 and 10 GB", "10 or more GB"))</f>
        <v>Less than 5 GB</v>
      </c>
      <c r="C821">
        <v>16</v>
      </c>
      <c r="D821" t="s">
        <v>25</v>
      </c>
      <c r="E821" t="s">
        <v>22</v>
      </c>
      <c r="F821" t="s">
        <v>30</v>
      </c>
      <c r="G821" t="s">
        <v>24</v>
      </c>
      <c r="H821">
        <v>23</v>
      </c>
      <c r="I821" t="s">
        <v>25</v>
      </c>
      <c r="J821" t="s">
        <v>21</v>
      </c>
      <c r="L821" t="str">
        <f>IF(Aggregate[[#This Row],[Under 30]]="yes","Under 30", IF(Aggregate[[#This Row],[Senior]]="Yes","Senior","Others"))</f>
        <v>Under 30</v>
      </c>
      <c r="Q821">
        <v>1</v>
      </c>
      <c r="S821">
        <v>13</v>
      </c>
      <c r="T821">
        <v>0</v>
      </c>
      <c r="U821">
        <v>74.7</v>
      </c>
      <c r="V821">
        <v>0</v>
      </c>
      <c r="W821">
        <v>0</v>
      </c>
    </row>
    <row r="822" spans="1:23" x14ac:dyDescent="0.25">
      <c r="A822" t="s">
        <v>21</v>
      </c>
      <c r="B822" t="str">
        <f>IF(Aggregate[[#This Row],[Avg Monthly GB Download]]&lt;5, "Less than 5 GB", IF(Aggregate[[#This Row],[Avg Monthly GB Download]]&lt;10, "Between 5 and 10 GB", "10 or more GB"))</f>
        <v>Less than 5 GB</v>
      </c>
      <c r="C822">
        <v>16</v>
      </c>
      <c r="D822" t="s">
        <v>25</v>
      </c>
      <c r="E822" t="s">
        <v>22</v>
      </c>
      <c r="F822" t="s">
        <v>31</v>
      </c>
      <c r="G822" t="s">
        <v>26</v>
      </c>
      <c r="H822">
        <v>66</v>
      </c>
      <c r="I822" t="s">
        <v>21</v>
      </c>
      <c r="J822" t="s">
        <v>25</v>
      </c>
      <c r="K822" t="s">
        <v>25</v>
      </c>
      <c r="L822" t="str">
        <f>IF(Aggregate[[#This Row],[Under 30]]="yes","Under 30", IF(Aggregate[[#This Row],[Senior]]="Yes","Senior","Others"))</f>
        <v>Senior</v>
      </c>
      <c r="M822" t="s">
        <v>98</v>
      </c>
      <c r="N822" t="s">
        <v>33</v>
      </c>
      <c r="O822" t="s">
        <v>34</v>
      </c>
      <c r="P822" t="s">
        <v>34</v>
      </c>
      <c r="Q822">
        <v>1</v>
      </c>
      <c r="S822">
        <v>18</v>
      </c>
      <c r="T822">
        <v>1</v>
      </c>
      <c r="U822">
        <v>27.5</v>
      </c>
      <c r="V822">
        <v>47</v>
      </c>
      <c r="W822">
        <v>2</v>
      </c>
    </row>
    <row r="823" spans="1:23" x14ac:dyDescent="0.25">
      <c r="A823" t="s">
        <v>21</v>
      </c>
      <c r="B823" t="str">
        <f>IF(Aggregate[[#This Row],[Avg Monthly GB Download]]&lt;5, "Less than 5 GB", IF(Aggregate[[#This Row],[Avg Monthly GB Download]]&lt;10, "Between 5 and 10 GB", "10 or more GB"))</f>
        <v>Between 5 and 10 GB</v>
      </c>
      <c r="C823">
        <v>16</v>
      </c>
      <c r="D823" t="s">
        <v>25</v>
      </c>
      <c r="E823" t="s">
        <v>22</v>
      </c>
      <c r="F823" t="s">
        <v>42</v>
      </c>
      <c r="G823" t="s">
        <v>24</v>
      </c>
      <c r="H823">
        <v>39</v>
      </c>
      <c r="I823" t="s">
        <v>21</v>
      </c>
      <c r="J823" t="s">
        <v>21</v>
      </c>
      <c r="L823" t="str">
        <f>IF(Aggregate[[#This Row],[Under 30]]="yes","Under 30", IF(Aggregate[[#This Row],[Senior]]="Yes","Senior","Others"))</f>
        <v>Others</v>
      </c>
      <c r="Q823">
        <v>1</v>
      </c>
      <c r="R823">
        <v>1</v>
      </c>
      <c r="S823">
        <v>54</v>
      </c>
      <c r="T823">
        <v>4</v>
      </c>
      <c r="U823">
        <v>18.899999999999999</v>
      </c>
      <c r="V823">
        <v>0</v>
      </c>
      <c r="W823">
        <v>6</v>
      </c>
    </row>
    <row r="824" spans="1:23" x14ac:dyDescent="0.25">
      <c r="A824" t="s">
        <v>21</v>
      </c>
      <c r="B824" t="str">
        <f>IF(Aggregate[[#This Row],[Avg Monthly GB Download]]&lt;5, "Less than 5 GB", IF(Aggregate[[#This Row],[Avg Monthly GB Download]]&lt;10, "Between 5 and 10 GB", "10 or more GB"))</f>
        <v>Less than 5 GB</v>
      </c>
      <c r="C824">
        <v>16</v>
      </c>
      <c r="D824" t="s">
        <v>25</v>
      </c>
      <c r="E824" t="s">
        <v>22</v>
      </c>
      <c r="F824" t="s">
        <v>43</v>
      </c>
      <c r="G824" t="s">
        <v>24</v>
      </c>
      <c r="H824">
        <v>20</v>
      </c>
      <c r="I824" t="s">
        <v>25</v>
      </c>
      <c r="J824" t="s">
        <v>21</v>
      </c>
      <c r="L824" t="str">
        <f>IF(Aggregate[[#This Row],[Under 30]]="yes","Under 30", IF(Aggregate[[#This Row],[Senior]]="Yes","Senior","Others"))</f>
        <v>Under 30</v>
      </c>
      <c r="Q824">
        <v>1</v>
      </c>
      <c r="S824">
        <v>9</v>
      </c>
      <c r="T824">
        <v>0</v>
      </c>
      <c r="U824">
        <v>112</v>
      </c>
      <c r="V824">
        <v>0</v>
      </c>
      <c r="W824">
        <v>0</v>
      </c>
    </row>
    <row r="825" spans="1:23" x14ac:dyDescent="0.25">
      <c r="A825" t="s">
        <v>21</v>
      </c>
      <c r="B825" t="str">
        <f>IF(Aggregate[[#This Row],[Avg Monthly GB Download]]&lt;5, "Less than 5 GB", IF(Aggregate[[#This Row],[Avg Monthly GB Download]]&lt;10, "Between 5 and 10 GB", "10 or more GB"))</f>
        <v>Less than 5 GB</v>
      </c>
      <c r="C825">
        <v>16</v>
      </c>
      <c r="D825" t="s">
        <v>25</v>
      </c>
      <c r="E825" t="s">
        <v>22</v>
      </c>
      <c r="F825" t="s">
        <v>43</v>
      </c>
      <c r="G825" t="s">
        <v>24</v>
      </c>
      <c r="H825">
        <v>24</v>
      </c>
      <c r="I825" t="s">
        <v>25</v>
      </c>
      <c r="J825" t="s">
        <v>21</v>
      </c>
      <c r="L825" t="str">
        <f>IF(Aggregate[[#This Row],[Under 30]]="yes","Under 30", IF(Aggregate[[#This Row],[Senior]]="Yes","Senior","Others"))</f>
        <v>Under 30</v>
      </c>
      <c r="Q825">
        <v>1</v>
      </c>
      <c r="R825">
        <v>1</v>
      </c>
      <c r="S825">
        <v>12</v>
      </c>
      <c r="T825">
        <v>1</v>
      </c>
      <c r="U825">
        <v>105.6</v>
      </c>
      <c r="V825">
        <v>0</v>
      </c>
      <c r="W825">
        <v>0</v>
      </c>
    </row>
    <row r="826" spans="1:23" x14ac:dyDescent="0.25">
      <c r="A826" t="s">
        <v>21</v>
      </c>
      <c r="B826" t="str">
        <f>IF(Aggregate[[#This Row],[Avg Monthly GB Download]]&lt;5, "Less than 5 GB", IF(Aggregate[[#This Row],[Avg Monthly GB Download]]&lt;10, "Between 5 and 10 GB", "10 or more GB"))</f>
        <v>10 or more GB</v>
      </c>
      <c r="C826">
        <v>16</v>
      </c>
      <c r="D826" t="s">
        <v>25</v>
      </c>
      <c r="E826" t="s">
        <v>22</v>
      </c>
      <c r="F826" t="s">
        <v>63</v>
      </c>
      <c r="G826" t="s">
        <v>24</v>
      </c>
      <c r="H826">
        <v>29</v>
      </c>
      <c r="I826" t="s">
        <v>25</v>
      </c>
      <c r="J826" t="s">
        <v>21</v>
      </c>
      <c r="L826" t="str">
        <f>IF(Aggregate[[#This Row],[Under 30]]="yes","Under 30", IF(Aggregate[[#This Row],[Senior]]="Yes","Senior","Others"))</f>
        <v>Under 30</v>
      </c>
      <c r="Q826">
        <v>1</v>
      </c>
      <c r="R826">
        <v>1</v>
      </c>
      <c r="S826">
        <v>22</v>
      </c>
      <c r="T826">
        <v>3</v>
      </c>
      <c r="U826">
        <v>5.3</v>
      </c>
      <c r="V826">
        <v>44</v>
      </c>
      <c r="W826">
        <v>28</v>
      </c>
    </row>
    <row r="827" spans="1:23" x14ac:dyDescent="0.25">
      <c r="A827" t="s">
        <v>21</v>
      </c>
      <c r="B827" t="str">
        <f>IF(Aggregate[[#This Row],[Avg Monthly GB Download]]&lt;5, "Less than 5 GB", IF(Aggregate[[#This Row],[Avg Monthly GB Download]]&lt;10, "Between 5 and 10 GB", "10 or more GB"))</f>
        <v>Less than 5 GB</v>
      </c>
      <c r="C827">
        <v>16</v>
      </c>
      <c r="D827" t="s">
        <v>25</v>
      </c>
      <c r="E827" t="s">
        <v>22</v>
      </c>
      <c r="F827" t="s">
        <v>63</v>
      </c>
      <c r="G827" t="s">
        <v>24</v>
      </c>
      <c r="H827">
        <v>68</v>
      </c>
      <c r="I827" t="s">
        <v>21</v>
      </c>
      <c r="J827" t="s">
        <v>25</v>
      </c>
      <c r="K827" t="s">
        <v>21</v>
      </c>
      <c r="L827" t="str">
        <f>IF(Aggregate[[#This Row],[Under 30]]="yes","Under 30", IF(Aggregate[[#This Row],[Senior]]="Yes","Senior","Others"))</f>
        <v>Senior</v>
      </c>
      <c r="M827" t="s">
        <v>98</v>
      </c>
      <c r="N827" t="s">
        <v>95</v>
      </c>
      <c r="O827" t="s">
        <v>34</v>
      </c>
      <c r="P827" t="s">
        <v>34</v>
      </c>
      <c r="Q827">
        <v>1</v>
      </c>
      <c r="S827">
        <v>7</v>
      </c>
      <c r="T827">
        <v>0</v>
      </c>
      <c r="U827">
        <v>42.4</v>
      </c>
      <c r="V827">
        <v>0</v>
      </c>
      <c r="W827">
        <v>0</v>
      </c>
    </row>
    <row r="828" spans="1:23" x14ac:dyDescent="0.25">
      <c r="A828" t="s">
        <v>21</v>
      </c>
      <c r="B828" t="str">
        <f>IF(Aggregate[[#This Row],[Avg Monthly GB Download]]&lt;5, "Less than 5 GB", IF(Aggregate[[#This Row],[Avg Monthly GB Download]]&lt;10, "Between 5 and 10 GB", "10 or more GB"))</f>
        <v>Less than 5 GB</v>
      </c>
      <c r="C828">
        <v>16</v>
      </c>
      <c r="D828" t="s">
        <v>25</v>
      </c>
      <c r="E828" t="s">
        <v>22</v>
      </c>
      <c r="F828" t="s">
        <v>67</v>
      </c>
      <c r="G828" t="s">
        <v>24</v>
      </c>
      <c r="H828">
        <v>55</v>
      </c>
      <c r="I828" t="s">
        <v>21</v>
      </c>
      <c r="J828" t="s">
        <v>21</v>
      </c>
      <c r="L828" t="str">
        <f>IF(Aggregate[[#This Row],[Under 30]]="yes","Under 30", IF(Aggregate[[#This Row],[Senior]]="Yes","Senior","Others"))</f>
        <v>Others</v>
      </c>
      <c r="Q828">
        <v>1</v>
      </c>
      <c r="R828">
        <v>1</v>
      </c>
      <c r="S828">
        <v>32</v>
      </c>
      <c r="T828">
        <v>3</v>
      </c>
      <c r="U828">
        <v>82.4</v>
      </c>
      <c r="V828">
        <v>38</v>
      </c>
      <c r="W828">
        <v>4</v>
      </c>
    </row>
    <row r="829" spans="1:23" x14ac:dyDescent="0.25">
      <c r="A829" t="s">
        <v>21</v>
      </c>
      <c r="B829" t="str">
        <f>IF(Aggregate[[#This Row],[Avg Monthly GB Download]]&lt;5, "Less than 5 GB", IF(Aggregate[[#This Row],[Avg Monthly GB Download]]&lt;10, "Between 5 and 10 GB", "10 or more GB"))</f>
        <v>Less than 5 GB</v>
      </c>
      <c r="C829">
        <v>16</v>
      </c>
      <c r="D829" t="s">
        <v>25</v>
      </c>
      <c r="E829" t="s">
        <v>22</v>
      </c>
      <c r="F829" t="s">
        <v>71</v>
      </c>
      <c r="G829" t="s">
        <v>24</v>
      </c>
      <c r="H829">
        <v>49</v>
      </c>
      <c r="I829" t="s">
        <v>21</v>
      </c>
      <c r="J829" t="s">
        <v>21</v>
      </c>
      <c r="L829" t="str">
        <f>IF(Aggregate[[#This Row],[Under 30]]="yes","Under 30", IF(Aggregate[[#This Row],[Senior]]="Yes","Senior","Others"))</f>
        <v>Others</v>
      </c>
      <c r="Q829">
        <v>1</v>
      </c>
      <c r="S829">
        <v>9</v>
      </c>
      <c r="T829">
        <v>2</v>
      </c>
      <c r="U829">
        <v>38.1</v>
      </c>
      <c r="V829">
        <v>0</v>
      </c>
      <c r="W829">
        <v>0</v>
      </c>
    </row>
    <row r="830" spans="1:23" x14ac:dyDescent="0.25">
      <c r="A830" t="s">
        <v>21</v>
      </c>
      <c r="B830" t="str">
        <f>IF(Aggregate[[#This Row],[Avg Monthly GB Download]]&lt;5, "Less than 5 GB", IF(Aggregate[[#This Row],[Avg Monthly GB Download]]&lt;10, "Between 5 and 10 GB", "10 or more GB"))</f>
        <v>Less than 5 GB</v>
      </c>
      <c r="C830">
        <v>16</v>
      </c>
      <c r="D830" t="s">
        <v>25</v>
      </c>
      <c r="E830" t="s">
        <v>22</v>
      </c>
      <c r="F830" t="s">
        <v>72</v>
      </c>
      <c r="G830" t="s">
        <v>26</v>
      </c>
      <c r="H830">
        <v>38</v>
      </c>
      <c r="I830" t="s">
        <v>21</v>
      </c>
      <c r="J830" t="s">
        <v>21</v>
      </c>
      <c r="L830" t="str">
        <f>IF(Aggregate[[#This Row],[Under 30]]="yes","Under 30", IF(Aggregate[[#This Row],[Senior]]="Yes","Senior","Others"))</f>
        <v>Others</v>
      </c>
      <c r="Q830">
        <v>1</v>
      </c>
      <c r="S830">
        <v>10</v>
      </c>
      <c r="T830">
        <v>0</v>
      </c>
      <c r="U830">
        <v>80.8</v>
      </c>
      <c r="V830">
        <v>0</v>
      </c>
      <c r="W830">
        <v>0</v>
      </c>
    </row>
    <row r="831" spans="1:23" x14ac:dyDescent="0.25">
      <c r="A831" t="s">
        <v>21</v>
      </c>
      <c r="B831" t="str">
        <f>IF(Aggregate[[#This Row],[Avg Monthly GB Download]]&lt;5, "Less than 5 GB", IF(Aggregate[[#This Row],[Avg Monthly GB Download]]&lt;10, "Between 5 and 10 GB", "10 or more GB"))</f>
        <v>Less than 5 GB</v>
      </c>
      <c r="C831">
        <v>16</v>
      </c>
      <c r="D831" t="s">
        <v>25</v>
      </c>
      <c r="E831" t="s">
        <v>22</v>
      </c>
      <c r="F831" t="s">
        <v>81</v>
      </c>
      <c r="G831" t="s">
        <v>26</v>
      </c>
      <c r="H831">
        <v>39</v>
      </c>
      <c r="I831" t="s">
        <v>21</v>
      </c>
      <c r="J831" t="s">
        <v>21</v>
      </c>
      <c r="L831" t="str">
        <f>IF(Aggregate[[#This Row],[Under 30]]="yes","Under 30", IF(Aggregate[[#This Row],[Senior]]="Yes","Senior","Others"))</f>
        <v>Others</v>
      </c>
      <c r="Q831">
        <v>1</v>
      </c>
      <c r="S831">
        <v>12</v>
      </c>
      <c r="T831">
        <v>2</v>
      </c>
      <c r="U831">
        <v>49.2</v>
      </c>
      <c r="V831">
        <v>0</v>
      </c>
      <c r="W831">
        <v>0</v>
      </c>
    </row>
    <row r="832" spans="1:23" x14ac:dyDescent="0.25">
      <c r="A832" t="s">
        <v>21</v>
      </c>
      <c r="B832" t="str">
        <f>IF(Aggregate[[#This Row],[Avg Monthly GB Download]]&lt;5, "Less than 5 GB", IF(Aggregate[[#This Row],[Avg Monthly GB Download]]&lt;10, "Between 5 and 10 GB", "10 or more GB"))</f>
        <v>Less than 5 GB</v>
      </c>
      <c r="C832">
        <v>16</v>
      </c>
      <c r="D832" t="s">
        <v>25</v>
      </c>
      <c r="E832" t="s">
        <v>88</v>
      </c>
      <c r="F832" t="s">
        <v>23</v>
      </c>
      <c r="G832" t="s">
        <v>24</v>
      </c>
      <c r="H832">
        <v>21</v>
      </c>
      <c r="I832" t="s">
        <v>25</v>
      </c>
      <c r="J832" t="s">
        <v>21</v>
      </c>
      <c r="L832" t="str">
        <f>IF(Aggregate[[#This Row],[Under 30]]="yes","Under 30", IF(Aggregate[[#This Row],[Senior]]="Yes","Senior","Others"))</f>
        <v>Under 30</v>
      </c>
      <c r="Q832">
        <v>1</v>
      </c>
      <c r="S832">
        <v>7</v>
      </c>
      <c r="T832">
        <v>0</v>
      </c>
      <c r="U832">
        <v>0</v>
      </c>
      <c r="V832">
        <v>0</v>
      </c>
      <c r="W832">
        <v>0</v>
      </c>
    </row>
    <row r="833" spans="1:23" x14ac:dyDescent="0.25">
      <c r="A833" t="s">
        <v>21</v>
      </c>
      <c r="B833" t="str">
        <f>IF(Aggregate[[#This Row],[Avg Monthly GB Download]]&lt;5, "Less than 5 GB", IF(Aggregate[[#This Row],[Avg Monthly GB Download]]&lt;10, "Between 5 and 10 GB", "10 or more GB"))</f>
        <v>Less than 5 GB</v>
      </c>
      <c r="C833">
        <v>16</v>
      </c>
      <c r="D833" t="s">
        <v>25</v>
      </c>
      <c r="E833" t="s">
        <v>88</v>
      </c>
      <c r="F833" t="s">
        <v>29</v>
      </c>
      <c r="G833" t="s">
        <v>24</v>
      </c>
      <c r="H833">
        <v>41</v>
      </c>
      <c r="I833" t="s">
        <v>21</v>
      </c>
      <c r="J833" t="s">
        <v>21</v>
      </c>
      <c r="L833" t="str">
        <f>IF(Aggregate[[#This Row],[Under 30]]="yes","Under 30", IF(Aggregate[[#This Row],[Senior]]="Yes","Senior","Others"))</f>
        <v>Others</v>
      </c>
      <c r="Q833">
        <v>1</v>
      </c>
      <c r="S833">
        <v>10</v>
      </c>
      <c r="T833">
        <v>1</v>
      </c>
      <c r="U833">
        <v>0</v>
      </c>
      <c r="V833">
        <v>0</v>
      </c>
      <c r="W833">
        <v>0</v>
      </c>
    </row>
    <row r="834" spans="1:23" x14ac:dyDescent="0.25">
      <c r="A834" t="s">
        <v>21</v>
      </c>
      <c r="B834" t="str">
        <f>IF(Aggregate[[#This Row],[Avg Monthly GB Download]]&lt;5, "Less than 5 GB", IF(Aggregate[[#This Row],[Avg Monthly GB Download]]&lt;10, "Between 5 and 10 GB", "10 or more GB"))</f>
        <v>Less than 5 GB</v>
      </c>
      <c r="C834">
        <v>17</v>
      </c>
      <c r="D834" t="s">
        <v>21</v>
      </c>
      <c r="E834" t="s">
        <v>22</v>
      </c>
      <c r="F834" t="s">
        <v>27</v>
      </c>
      <c r="G834" t="s">
        <v>26</v>
      </c>
      <c r="H834">
        <v>38</v>
      </c>
      <c r="I834" t="s">
        <v>21</v>
      </c>
      <c r="J834" t="s">
        <v>21</v>
      </c>
      <c r="L834" t="str">
        <f>IF(Aggregate[[#This Row],[Under 30]]="yes","Under 30", IF(Aggregate[[#This Row],[Senior]]="Yes","Senior","Others"))</f>
        <v>Others</v>
      </c>
      <c r="Q834">
        <v>1</v>
      </c>
      <c r="S834">
        <v>6</v>
      </c>
      <c r="T834">
        <v>0</v>
      </c>
      <c r="U834">
        <v>0</v>
      </c>
      <c r="V834">
        <v>0</v>
      </c>
      <c r="W834">
        <v>0</v>
      </c>
    </row>
    <row r="835" spans="1:23" x14ac:dyDescent="0.25">
      <c r="A835" t="s">
        <v>21</v>
      </c>
      <c r="B835" t="str">
        <f>IF(Aggregate[[#This Row],[Avg Monthly GB Download]]&lt;5, "Less than 5 GB", IF(Aggregate[[#This Row],[Avg Monthly GB Download]]&lt;10, "Between 5 and 10 GB", "10 or more GB"))</f>
        <v>Less than 5 GB</v>
      </c>
      <c r="C835">
        <v>17</v>
      </c>
      <c r="D835" t="s">
        <v>21</v>
      </c>
      <c r="E835" t="s">
        <v>22</v>
      </c>
      <c r="F835" t="s">
        <v>30</v>
      </c>
      <c r="G835" t="s">
        <v>24</v>
      </c>
      <c r="H835">
        <v>29</v>
      </c>
      <c r="I835" t="s">
        <v>25</v>
      </c>
      <c r="J835" t="s">
        <v>21</v>
      </c>
      <c r="L835" t="str">
        <f>IF(Aggregate[[#This Row],[Under 30]]="yes","Under 30", IF(Aggregate[[#This Row],[Senior]]="Yes","Senior","Others"))</f>
        <v>Under 30</v>
      </c>
      <c r="Q835">
        <v>1</v>
      </c>
      <c r="S835">
        <v>10</v>
      </c>
      <c r="T835">
        <v>2</v>
      </c>
      <c r="U835">
        <v>0</v>
      </c>
      <c r="V835">
        <v>0</v>
      </c>
      <c r="W835">
        <v>0</v>
      </c>
    </row>
    <row r="836" spans="1:23" x14ac:dyDescent="0.25">
      <c r="A836" t="s">
        <v>21</v>
      </c>
      <c r="B836" t="str">
        <f>IF(Aggregate[[#This Row],[Avg Monthly GB Download]]&lt;5, "Less than 5 GB", IF(Aggregate[[#This Row],[Avg Monthly GB Download]]&lt;10, "Between 5 and 10 GB", "10 or more GB"))</f>
        <v>Less than 5 GB</v>
      </c>
      <c r="C836">
        <v>17</v>
      </c>
      <c r="D836" t="s">
        <v>21</v>
      </c>
      <c r="E836" t="s">
        <v>22</v>
      </c>
      <c r="F836" t="s">
        <v>31</v>
      </c>
      <c r="G836" t="s">
        <v>24</v>
      </c>
      <c r="H836">
        <v>60</v>
      </c>
      <c r="I836" t="s">
        <v>21</v>
      </c>
      <c r="J836" t="s">
        <v>21</v>
      </c>
      <c r="L836" t="str">
        <f>IF(Aggregate[[#This Row],[Under 30]]="yes","Under 30", IF(Aggregate[[#This Row],[Senior]]="Yes","Senior","Others"))</f>
        <v>Others</v>
      </c>
      <c r="Q836">
        <v>1</v>
      </c>
      <c r="S836">
        <v>9</v>
      </c>
      <c r="T836">
        <v>0</v>
      </c>
      <c r="U836">
        <v>0</v>
      </c>
      <c r="V836">
        <v>0</v>
      </c>
      <c r="W836">
        <v>0</v>
      </c>
    </row>
    <row r="837" spans="1:23" x14ac:dyDescent="0.25">
      <c r="A837" t="s">
        <v>21</v>
      </c>
      <c r="B837" t="str">
        <f>IF(Aggregate[[#This Row],[Avg Monthly GB Download]]&lt;5, "Less than 5 GB", IF(Aggregate[[#This Row],[Avg Monthly GB Download]]&lt;10, "Between 5 and 10 GB", "10 or more GB"))</f>
        <v>Less than 5 GB</v>
      </c>
      <c r="C837">
        <v>17</v>
      </c>
      <c r="D837" t="s">
        <v>21</v>
      </c>
      <c r="E837" t="s">
        <v>22</v>
      </c>
      <c r="F837" t="s">
        <v>43</v>
      </c>
      <c r="G837" t="s">
        <v>24</v>
      </c>
      <c r="H837">
        <v>67</v>
      </c>
      <c r="I837" t="s">
        <v>21</v>
      </c>
      <c r="J837" t="s">
        <v>25</v>
      </c>
      <c r="K837" t="s">
        <v>21</v>
      </c>
      <c r="L837" t="str">
        <f>IF(Aggregate[[#This Row],[Under 30]]="yes","Under 30", IF(Aggregate[[#This Row],[Senior]]="Yes","Senior","Others"))</f>
        <v>Senior</v>
      </c>
      <c r="M837" t="s">
        <v>98</v>
      </c>
      <c r="N837" t="s">
        <v>33</v>
      </c>
      <c r="O837" t="s">
        <v>34</v>
      </c>
      <c r="P837" t="s">
        <v>34</v>
      </c>
      <c r="Q837">
        <v>1</v>
      </c>
      <c r="S837">
        <v>7</v>
      </c>
      <c r="T837">
        <v>0</v>
      </c>
      <c r="U837">
        <v>0</v>
      </c>
      <c r="V837">
        <v>0</v>
      </c>
      <c r="W837">
        <v>0</v>
      </c>
    </row>
    <row r="838" spans="1:23" x14ac:dyDescent="0.25">
      <c r="A838" t="s">
        <v>21</v>
      </c>
      <c r="B838" t="str">
        <f>IF(Aggregate[[#This Row],[Avg Monthly GB Download]]&lt;5, "Less than 5 GB", IF(Aggregate[[#This Row],[Avg Monthly GB Download]]&lt;10, "Between 5 and 10 GB", "10 or more GB"))</f>
        <v>Between 5 and 10 GB</v>
      </c>
      <c r="C838">
        <v>17</v>
      </c>
      <c r="D838" t="s">
        <v>21</v>
      </c>
      <c r="E838" t="s">
        <v>22</v>
      </c>
      <c r="F838" t="s">
        <v>44</v>
      </c>
      <c r="G838" t="s">
        <v>26</v>
      </c>
      <c r="H838">
        <v>82</v>
      </c>
      <c r="I838" t="s">
        <v>21</v>
      </c>
      <c r="J838" t="s">
        <v>25</v>
      </c>
      <c r="K838" t="s">
        <v>21</v>
      </c>
      <c r="L838" t="str">
        <f>IF(Aggregate[[#This Row],[Under 30]]="yes","Under 30", IF(Aggregate[[#This Row],[Senior]]="Yes","Senior","Others"))</f>
        <v>Senior</v>
      </c>
      <c r="M838" t="s">
        <v>53</v>
      </c>
      <c r="N838" t="s">
        <v>38</v>
      </c>
      <c r="O838" t="s">
        <v>34</v>
      </c>
      <c r="P838" t="s">
        <v>34</v>
      </c>
      <c r="Q838">
        <v>1</v>
      </c>
      <c r="S838">
        <v>66</v>
      </c>
      <c r="T838">
        <v>0</v>
      </c>
      <c r="U838">
        <v>0</v>
      </c>
      <c r="V838">
        <v>47</v>
      </c>
      <c r="W838">
        <v>5</v>
      </c>
    </row>
    <row r="839" spans="1:23" x14ac:dyDescent="0.25">
      <c r="A839" t="s">
        <v>21</v>
      </c>
      <c r="B839" t="str">
        <f>IF(Aggregate[[#This Row],[Avg Monthly GB Download]]&lt;5, "Less than 5 GB", IF(Aggregate[[#This Row],[Avg Monthly GB Download]]&lt;10, "Between 5 and 10 GB", "10 or more GB"))</f>
        <v>Less than 5 GB</v>
      </c>
      <c r="C839">
        <v>17</v>
      </c>
      <c r="D839" t="s">
        <v>21</v>
      </c>
      <c r="E839" t="s">
        <v>22</v>
      </c>
      <c r="F839" t="s">
        <v>46</v>
      </c>
      <c r="G839" t="s">
        <v>24</v>
      </c>
      <c r="H839">
        <v>43</v>
      </c>
      <c r="I839" t="s">
        <v>21</v>
      </c>
      <c r="J839" t="s">
        <v>21</v>
      </c>
      <c r="L839" t="str">
        <f>IF(Aggregate[[#This Row],[Under 30]]="yes","Under 30", IF(Aggregate[[#This Row],[Senior]]="Yes","Senior","Others"))</f>
        <v>Others</v>
      </c>
      <c r="Q839">
        <v>1</v>
      </c>
      <c r="S839">
        <v>10</v>
      </c>
      <c r="T839">
        <v>0</v>
      </c>
      <c r="U839">
        <v>0</v>
      </c>
      <c r="V839">
        <v>0</v>
      </c>
      <c r="W839">
        <v>0</v>
      </c>
    </row>
    <row r="840" spans="1:23" x14ac:dyDescent="0.25">
      <c r="A840" t="s">
        <v>21</v>
      </c>
      <c r="B840" t="str">
        <f>IF(Aggregate[[#This Row],[Avg Monthly GB Download]]&lt;5, "Less than 5 GB", IF(Aggregate[[#This Row],[Avg Monthly GB Download]]&lt;10, "Between 5 and 10 GB", "10 or more GB"))</f>
        <v>Less than 5 GB</v>
      </c>
      <c r="C840">
        <v>17</v>
      </c>
      <c r="D840" t="s">
        <v>21</v>
      </c>
      <c r="E840" t="s">
        <v>22</v>
      </c>
      <c r="F840" t="s">
        <v>50</v>
      </c>
      <c r="G840" t="s">
        <v>26</v>
      </c>
      <c r="H840">
        <v>54</v>
      </c>
      <c r="I840" t="s">
        <v>21</v>
      </c>
      <c r="J840" t="s">
        <v>21</v>
      </c>
      <c r="L840" t="str">
        <f>IF(Aggregate[[#This Row],[Under 30]]="yes","Under 30", IF(Aggregate[[#This Row],[Senior]]="Yes","Senior","Others"))</f>
        <v>Others</v>
      </c>
      <c r="Q840">
        <v>1</v>
      </c>
      <c r="S840">
        <v>6</v>
      </c>
      <c r="T840">
        <v>0</v>
      </c>
      <c r="U840">
        <v>0</v>
      </c>
      <c r="V840">
        <v>0</v>
      </c>
      <c r="W840">
        <v>0</v>
      </c>
    </row>
    <row r="841" spans="1:23" x14ac:dyDescent="0.25">
      <c r="A841" t="s">
        <v>21</v>
      </c>
      <c r="B841" t="str">
        <f>IF(Aggregate[[#This Row],[Avg Monthly GB Download]]&lt;5, "Less than 5 GB", IF(Aggregate[[#This Row],[Avg Monthly GB Download]]&lt;10, "Between 5 and 10 GB", "10 or more GB"))</f>
        <v>Less than 5 GB</v>
      </c>
      <c r="C841">
        <v>17</v>
      </c>
      <c r="D841" t="s">
        <v>21</v>
      </c>
      <c r="E841" t="s">
        <v>22</v>
      </c>
      <c r="F841" t="s">
        <v>52</v>
      </c>
      <c r="G841" t="s">
        <v>24</v>
      </c>
      <c r="H841">
        <v>34</v>
      </c>
      <c r="I841" t="s">
        <v>21</v>
      </c>
      <c r="J841" t="s">
        <v>21</v>
      </c>
      <c r="L841" t="str">
        <f>IF(Aggregate[[#This Row],[Under 30]]="yes","Under 30", IF(Aggregate[[#This Row],[Senior]]="Yes","Senior","Others"))</f>
        <v>Others</v>
      </c>
      <c r="Q841">
        <v>1</v>
      </c>
      <c r="R841">
        <v>1</v>
      </c>
      <c r="S841">
        <v>13</v>
      </c>
      <c r="T841">
        <v>4</v>
      </c>
      <c r="U841">
        <v>0</v>
      </c>
      <c r="V841">
        <v>0</v>
      </c>
      <c r="W841">
        <v>0</v>
      </c>
    </row>
    <row r="842" spans="1:23" x14ac:dyDescent="0.25">
      <c r="A842" t="s">
        <v>21</v>
      </c>
      <c r="B842" t="str">
        <f>IF(Aggregate[[#This Row],[Avg Monthly GB Download]]&lt;5, "Less than 5 GB", IF(Aggregate[[#This Row],[Avg Monthly GB Download]]&lt;10, "Between 5 and 10 GB", "10 or more GB"))</f>
        <v>Between 5 and 10 GB</v>
      </c>
      <c r="C842">
        <v>17</v>
      </c>
      <c r="D842" t="s">
        <v>21</v>
      </c>
      <c r="E842" t="s">
        <v>22</v>
      </c>
      <c r="F842" t="s">
        <v>59</v>
      </c>
      <c r="G842" t="s">
        <v>24</v>
      </c>
      <c r="H842">
        <v>44</v>
      </c>
      <c r="I842" t="s">
        <v>21</v>
      </c>
      <c r="J842" t="s">
        <v>21</v>
      </c>
      <c r="L842" t="str">
        <f>IF(Aggregate[[#This Row],[Under 30]]="yes","Under 30", IF(Aggregate[[#This Row],[Senior]]="Yes","Senior","Others"))</f>
        <v>Others</v>
      </c>
      <c r="Q842">
        <v>1</v>
      </c>
      <c r="S842">
        <v>12</v>
      </c>
      <c r="T842">
        <v>0</v>
      </c>
      <c r="U842">
        <v>0</v>
      </c>
      <c r="V842">
        <v>28</v>
      </c>
      <c r="W842">
        <v>6</v>
      </c>
    </row>
    <row r="843" spans="1:23" x14ac:dyDescent="0.25">
      <c r="A843" t="s">
        <v>21</v>
      </c>
      <c r="B843" t="str">
        <f>IF(Aggregate[[#This Row],[Avg Monthly GB Download]]&lt;5, "Less than 5 GB", IF(Aggregate[[#This Row],[Avg Monthly GB Download]]&lt;10, "Between 5 and 10 GB", "10 or more GB"))</f>
        <v>Less than 5 GB</v>
      </c>
      <c r="C843">
        <v>17</v>
      </c>
      <c r="D843" t="s">
        <v>21</v>
      </c>
      <c r="E843" t="s">
        <v>22</v>
      </c>
      <c r="F843" t="s">
        <v>69</v>
      </c>
      <c r="G843" t="s">
        <v>26</v>
      </c>
      <c r="H843">
        <v>26</v>
      </c>
      <c r="I843" t="s">
        <v>25</v>
      </c>
      <c r="J843" t="s">
        <v>21</v>
      </c>
      <c r="L843" t="str">
        <f>IF(Aggregate[[#This Row],[Under 30]]="yes","Under 30", IF(Aggregate[[#This Row],[Senior]]="Yes","Senior","Others"))</f>
        <v>Under 30</v>
      </c>
      <c r="Q843">
        <v>1</v>
      </c>
      <c r="S843">
        <v>8</v>
      </c>
      <c r="T843">
        <v>1</v>
      </c>
      <c r="U843">
        <v>0</v>
      </c>
      <c r="V843">
        <v>0</v>
      </c>
      <c r="W843">
        <v>0</v>
      </c>
    </row>
    <row r="844" spans="1:23" x14ac:dyDescent="0.25">
      <c r="A844" t="s">
        <v>21</v>
      </c>
      <c r="B844" t="str">
        <f>IF(Aggregate[[#This Row],[Avg Monthly GB Download]]&lt;5, "Less than 5 GB", IF(Aggregate[[#This Row],[Avg Monthly GB Download]]&lt;10, "Between 5 and 10 GB", "10 or more GB"))</f>
        <v>Less than 5 GB</v>
      </c>
      <c r="C844">
        <v>17</v>
      </c>
      <c r="D844" t="s">
        <v>21</v>
      </c>
      <c r="E844" t="s">
        <v>22</v>
      </c>
      <c r="F844" t="s">
        <v>69</v>
      </c>
      <c r="G844" t="s">
        <v>26</v>
      </c>
      <c r="H844">
        <v>32</v>
      </c>
      <c r="I844" t="s">
        <v>21</v>
      </c>
      <c r="J844" t="s">
        <v>21</v>
      </c>
      <c r="L844" t="str">
        <f>IF(Aggregate[[#This Row],[Under 30]]="yes","Under 30", IF(Aggregate[[#This Row],[Senior]]="Yes","Senior","Others"))</f>
        <v>Others</v>
      </c>
      <c r="Q844">
        <v>1</v>
      </c>
      <c r="S844">
        <v>7</v>
      </c>
      <c r="T844">
        <v>0</v>
      </c>
      <c r="U844">
        <v>0</v>
      </c>
      <c r="V844">
        <v>0</v>
      </c>
      <c r="W844">
        <v>0</v>
      </c>
    </row>
    <row r="845" spans="1:23" x14ac:dyDescent="0.25">
      <c r="A845" t="s">
        <v>21</v>
      </c>
      <c r="B845" t="str">
        <f>IF(Aggregate[[#This Row],[Avg Monthly GB Download]]&lt;5, "Less than 5 GB", IF(Aggregate[[#This Row],[Avg Monthly GB Download]]&lt;10, "Between 5 and 10 GB", "10 or more GB"))</f>
        <v>Less than 5 GB</v>
      </c>
      <c r="C845">
        <v>17</v>
      </c>
      <c r="D845" t="s">
        <v>21</v>
      </c>
      <c r="E845" t="s">
        <v>22</v>
      </c>
      <c r="F845" t="s">
        <v>71</v>
      </c>
      <c r="G845" t="s">
        <v>26</v>
      </c>
      <c r="H845">
        <v>29</v>
      </c>
      <c r="I845" t="s">
        <v>25</v>
      </c>
      <c r="J845" t="s">
        <v>21</v>
      </c>
      <c r="L845" t="str">
        <f>IF(Aggregate[[#This Row],[Under 30]]="yes","Under 30", IF(Aggregate[[#This Row],[Senior]]="Yes","Senior","Others"))</f>
        <v>Under 30</v>
      </c>
      <c r="Q845">
        <v>1</v>
      </c>
      <c r="S845">
        <v>8</v>
      </c>
      <c r="T845">
        <v>2</v>
      </c>
      <c r="U845">
        <v>0</v>
      </c>
      <c r="V845">
        <v>0</v>
      </c>
      <c r="W845">
        <v>0</v>
      </c>
    </row>
    <row r="846" spans="1:23" x14ac:dyDescent="0.25">
      <c r="A846" t="s">
        <v>21</v>
      </c>
      <c r="B846" t="str">
        <f>IF(Aggregate[[#This Row],[Avg Monthly GB Download]]&lt;5, "Less than 5 GB", IF(Aggregate[[#This Row],[Avg Monthly GB Download]]&lt;10, "Between 5 and 10 GB", "10 or more GB"))</f>
        <v>Less than 5 GB</v>
      </c>
      <c r="C846">
        <v>17</v>
      </c>
      <c r="D846" t="s">
        <v>21</v>
      </c>
      <c r="E846" t="s">
        <v>22</v>
      </c>
      <c r="F846" t="s">
        <v>75</v>
      </c>
      <c r="G846" t="s">
        <v>26</v>
      </c>
      <c r="H846">
        <v>23</v>
      </c>
      <c r="I846" t="s">
        <v>25</v>
      </c>
      <c r="J846" t="s">
        <v>21</v>
      </c>
      <c r="L846" t="str">
        <f>IF(Aggregate[[#This Row],[Under 30]]="yes","Under 30", IF(Aggregate[[#This Row],[Senior]]="Yes","Senior","Others"))</f>
        <v>Under 30</v>
      </c>
      <c r="Q846">
        <v>1</v>
      </c>
      <c r="S846">
        <v>9</v>
      </c>
      <c r="T846">
        <v>0</v>
      </c>
      <c r="U846">
        <v>0</v>
      </c>
      <c r="V846">
        <v>0</v>
      </c>
      <c r="W846">
        <v>0</v>
      </c>
    </row>
    <row r="847" spans="1:23" x14ac:dyDescent="0.25">
      <c r="A847" t="s">
        <v>21</v>
      </c>
      <c r="B847" t="str">
        <f>IF(Aggregate[[#This Row],[Avg Monthly GB Download]]&lt;5, "Less than 5 GB", IF(Aggregate[[#This Row],[Avg Monthly GB Download]]&lt;10, "Between 5 and 10 GB", "10 or more GB"))</f>
        <v>Less than 5 GB</v>
      </c>
      <c r="C847">
        <v>17</v>
      </c>
      <c r="D847" t="s">
        <v>21</v>
      </c>
      <c r="E847" t="s">
        <v>22</v>
      </c>
      <c r="F847" t="s">
        <v>77</v>
      </c>
      <c r="G847" t="s">
        <v>24</v>
      </c>
      <c r="H847">
        <v>62</v>
      </c>
      <c r="I847" t="s">
        <v>21</v>
      </c>
      <c r="J847" t="s">
        <v>21</v>
      </c>
      <c r="L847" t="str">
        <f>IF(Aggregate[[#This Row],[Under 30]]="yes","Under 30", IF(Aggregate[[#This Row],[Senior]]="Yes","Senior","Others"))</f>
        <v>Others</v>
      </c>
      <c r="Q847">
        <v>1</v>
      </c>
      <c r="S847">
        <v>8</v>
      </c>
      <c r="T847">
        <v>1</v>
      </c>
      <c r="U847">
        <v>0</v>
      </c>
      <c r="V847">
        <v>0</v>
      </c>
      <c r="W847">
        <v>0</v>
      </c>
    </row>
    <row r="848" spans="1:23" x14ac:dyDescent="0.25">
      <c r="A848" t="s">
        <v>21</v>
      </c>
      <c r="B848" t="str">
        <f>IF(Aggregate[[#This Row],[Avg Monthly GB Download]]&lt;5, "Less than 5 GB", IF(Aggregate[[#This Row],[Avg Monthly GB Download]]&lt;10, "Between 5 and 10 GB", "10 or more GB"))</f>
        <v>Between 5 and 10 GB</v>
      </c>
      <c r="C848">
        <v>17</v>
      </c>
      <c r="D848" t="s">
        <v>21</v>
      </c>
      <c r="E848" t="s">
        <v>22</v>
      </c>
      <c r="F848" t="s">
        <v>82</v>
      </c>
      <c r="G848" t="s">
        <v>24</v>
      </c>
      <c r="H848">
        <v>75</v>
      </c>
      <c r="I848" t="s">
        <v>21</v>
      </c>
      <c r="J848" t="s">
        <v>25</v>
      </c>
      <c r="K848" t="s">
        <v>21</v>
      </c>
      <c r="L848" t="str">
        <f>IF(Aggregate[[#This Row],[Under 30]]="yes","Under 30", IF(Aggregate[[#This Row],[Senior]]="Yes","Senior","Others"))</f>
        <v>Senior</v>
      </c>
      <c r="M848" t="s">
        <v>53</v>
      </c>
      <c r="N848" t="s">
        <v>38</v>
      </c>
      <c r="O848" t="s">
        <v>34</v>
      </c>
      <c r="P848" t="s">
        <v>34</v>
      </c>
      <c r="Q848">
        <v>1</v>
      </c>
      <c r="S848">
        <v>43</v>
      </c>
      <c r="T848">
        <v>0</v>
      </c>
      <c r="U848">
        <v>0</v>
      </c>
      <c r="V848">
        <v>35</v>
      </c>
      <c r="W848">
        <v>8</v>
      </c>
    </row>
    <row r="849" spans="1:23" x14ac:dyDescent="0.25">
      <c r="A849" t="s">
        <v>21</v>
      </c>
      <c r="B849" t="str">
        <f>IF(Aggregate[[#This Row],[Avg Monthly GB Download]]&lt;5, "Less than 5 GB", IF(Aggregate[[#This Row],[Avg Monthly GB Download]]&lt;10, "Between 5 and 10 GB", "10 or more GB"))</f>
        <v>Less than 5 GB</v>
      </c>
      <c r="C849">
        <v>17</v>
      </c>
      <c r="D849" t="s">
        <v>21</v>
      </c>
      <c r="E849" t="s">
        <v>22</v>
      </c>
      <c r="F849" t="s">
        <v>85</v>
      </c>
      <c r="G849" t="s">
        <v>24</v>
      </c>
      <c r="H849">
        <v>42</v>
      </c>
      <c r="I849" t="s">
        <v>21</v>
      </c>
      <c r="J849" t="s">
        <v>21</v>
      </c>
      <c r="L849" t="str">
        <f>IF(Aggregate[[#This Row],[Under 30]]="yes","Under 30", IF(Aggregate[[#This Row],[Senior]]="Yes","Senior","Others"))</f>
        <v>Others</v>
      </c>
      <c r="Q849">
        <v>1</v>
      </c>
      <c r="S849">
        <v>10</v>
      </c>
      <c r="T849">
        <v>0</v>
      </c>
      <c r="U849">
        <v>0</v>
      </c>
      <c r="V849">
        <v>0</v>
      </c>
      <c r="W849">
        <v>0</v>
      </c>
    </row>
    <row r="850" spans="1:23" x14ac:dyDescent="0.25">
      <c r="A850" t="s">
        <v>21</v>
      </c>
      <c r="B850" t="str">
        <f>IF(Aggregate[[#This Row],[Avg Monthly GB Download]]&lt;5, "Less than 5 GB", IF(Aggregate[[#This Row],[Avg Monthly GB Download]]&lt;10, "Between 5 and 10 GB", "10 or more GB"))</f>
        <v>Between 5 and 10 GB</v>
      </c>
      <c r="C850">
        <v>17</v>
      </c>
      <c r="D850" t="s">
        <v>21</v>
      </c>
      <c r="E850" t="s">
        <v>22</v>
      </c>
      <c r="F850" t="s">
        <v>85</v>
      </c>
      <c r="G850" t="s">
        <v>24</v>
      </c>
      <c r="H850">
        <v>75</v>
      </c>
      <c r="I850" t="s">
        <v>21</v>
      </c>
      <c r="J850" t="s">
        <v>25</v>
      </c>
      <c r="K850" t="s">
        <v>21</v>
      </c>
      <c r="L850" t="str">
        <f>IF(Aggregate[[#This Row],[Under 30]]="yes","Under 30", IF(Aggregate[[#This Row],[Senior]]="Yes","Senior","Others"))</f>
        <v>Senior</v>
      </c>
      <c r="M850" t="s">
        <v>32</v>
      </c>
      <c r="N850" t="s">
        <v>38</v>
      </c>
      <c r="O850" t="s">
        <v>34</v>
      </c>
      <c r="P850" t="s">
        <v>34</v>
      </c>
      <c r="Q850">
        <v>1</v>
      </c>
      <c r="S850">
        <v>43</v>
      </c>
      <c r="T850">
        <v>0</v>
      </c>
      <c r="U850">
        <v>0</v>
      </c>
      <c r="V850">
        <v>9</v>
      </c>
      <c r="W850">
        <v>6</v>
      </c>
    </row>
    <row r="851" spans="1:23" x14ac:dyDescent="0.25">
      <c r="A851" t="s">
        <v>21</v>
      </c>
      <c r="B851" t="str">
        <f>IF(Aggregate[[#This Row],[Avg Monthly GB Download]]&lt;5, "Less than 5 GB", IF(Aggregate[[#This Row],[Avg Monthly GB Download]]&lt;10, "Between 5 and 10 GB", "10 or more GB"))</f>
        <v>Between 5 and 10 GB</v>
      </c>
      <c r="C851">
        <v>17</v>
      </c>
      <c r="D851" t="s">
        <v>21</v>
      </c>
      <c r="E851" t="s">
        <v>22</v>
      </c>
      <c r="F851" t="s">
        <v>86</v>
      </c>
      <c r="G851" t="s">
        <v>26</v>
      </c>
      <c r="H851">
        <v>46</v>
      </c>
      <c r="I851" t="s">
        <v>21</v>
      </c>
      <c r="J851" t="s">
        <v>21</v>
      </c>
      <c r="L851" t="str">
        <f>IF(Aggregate[[#This Row],[Under 30]]="yes","Under 30", IF(Aggregate[[#This Row],[Senior]]="Yes","Senior","Others"))</f>
        <v>Others</v>
      </c>
      <c r="Q851">
        <v>1</v>
      </c>
      <c r="S851">
        <v>37</v>
      </c>
      <c r="T851">
        <v>0</v>
      </c>
      <c r="U851">
        <v>0</v>
      </c>
      <c r="V851">
        <v>13</v>
      </c>
      <c r="W851">
        <v>6</v>
      </c>
    </row>
    <row r="852" spans="1:23" x14ac:dyDescent="0.25">
      <c r="A852" t="s">
        <v>21</v>
      </c>
      <c r="B852" t="str">
        <f>IF(Aggregate[[#This Row],[Avg Monthly GB Download]]&lt;5, "Less than 5 GB", IF(Aggregate[[#This Row],[Avg Monthly GB Download]]&lt;10, "Between 5 and 10 GB", "10 or more GB"))</f>
        <v>Less than 5 GB</v>
      </c>
      <c r="C852">
        <v>17</v>
      </c>
      <c r="D852" t="s">
        <v>25</v>
      </c>
      <c r="E852" t="s">
        <v>22</v>
      </c>
      <c r="F852" t="s">
        <v>45</v>
      </c>
      <c r="G852" t="s">
        <v>26</v>
      </c>
      <c r="H852">
        <v>54</v>
      </c>
      <c r="I852" t="s">
        <v>21</v>
      </c>
      <c r="J852" t="s">
        <v>21</v>
      </c>
      <c r="L852" t="str">
        <f>IF(Aggregate[[#This Row],[Under 30]]="yes","Under 30", IF(Aggregate[[#This Row],[Senior]]="Yes","Senior","Others"))</f>
        <v>Others</v>
      </c>
      <c r="Q852">
        <v>1</v>
      </c>
      <c r="S852">
        <v>8</v>
      </c>
      <c r="T852">
        <v>0</v>
      </c>
      <c r="U852">
        <v>81.599999999999994</v>
      </c>
      <c r="V852">
        <v>0</v>
      </c>
      <c r="W852">
        <v>0</v>
      </c>
    </row>
    <row r="853" spans="1:23" x14ac:dyDescent="0.25">
      <c r="A853" t="s">
        <v>21</v>
      </c>
      <c r="B853" t="str">
        <f>IF(Aggregate[[#This Row],[Avg Monthly GB Download]]&lt;5, "Less than 5 GB", IF(Aggregate[[#This Row],[Avg Monthly GB Download]]&lt;10, "Between 5 and 10 GB", "10 or more GB"))</f>
        <v>Less than 5 GB</v>
      </c>
      <c r="C853">
        <v>17</v>
      </c>
      <c r="D853" t="s">
        <v>25</v>
      </c>
      <c r="E853" t="s">
        <v>22</v>
      </c>
      <c r="F853" t="s">
        <v>52</v>
      </c>
      <c r="G853" t="s">
        <v>26</v>
      </c>
      <c r="H853">
        <v>38</v>
      </c>
      <c r="I853" t="s">
        <v>21</v>
      </c>
      <c r="J853" t="s">
        <v>21</v>
      </c>
      <c r="L853" t="str">
        <f>IF(Aggregate[[#This Row],[Under 30]]="yes","Under 30", IF(Aggregate[[#This Row],[Senior]]="Yes","Senior","Others"))</f>
        <v>Others</v>
      </c>
      <c r="Q853">
        <v>1</v>
      </c>
      <c r="R853">
        <v>1</v>
      </c>
      <c r="S853">
        <v>10</v>
      </c>
      <c r="T853">
        <v>3</v>
      </c>
      <c r="U853">
        <v>66.3</v>
      </c>
      <c r="V853">
        <v>0</v>
      </c>
      <c r="W853">
        <v>0</v>
      </c>
    </row>
    <row r="854" spans="1:23" x14ac:dyDescent="0.25">
      <c r="A854" t="s">
        <v>21</v>
      </c>
      <c r="B854" t="str">
        <f>IF(Aggregate[[#This Row],[Avg Monthly GB Download]]&lt;5, "Less than 5 GB", IF(Aggregate[[#This Row],[Avg Monthly GB Download]]&lt;10, "Between 5 and 10 GB", "10 or more GB"))</f>
        <v>Less than 5 GB</v>
      </c>
      <c r="C854">
        <v>17</v>
      </c>
      <c r="D854" t="s">
        <v>25</v>
      </c>
      <c r="E854" t="s">
        <v>22</v>
      </c>
      <c r="F854" t="s">
        <v>86</v>
      </c>
      <c r="G854" t="s">
        <v>26</v>
      </c>
      <c r="H854">
        <v>65</v>
      </c>
      <c r="I854" t="s">
        <v>21</v>
      </c>
      <c r="J854" t="s">
        <v>25</v>
      </c>
      <c r="K854" t="s">
        <v>21</v>
      </c>
      <c r="L854" t="str">
        <f>IF(Aggregate[[#This Row],[Under 30]]="yes","Under 30", IF(Aggregate[[#This Row],[Senior]]="Yes","Senior","Others"))</f>
        <v>Senior</v>
      </c>
      <c r="M854" t="s">
        <v>98</v>
      </c>
      <c r="N854" t="s">
        <v>38</v>
      </c>
      <c r="O854" t="s">
        <v>34</v>
      </c>
      <c r="P854" t="s">
        <v>34</v>
      </c>
      <c r="Q854">
        <v>1</v>
      </c>
      <c r="S854">
        <v>10</v>
      </c>
      <c r="T854">
        <v>0</v>
      </c>
      <c r="U854">
        <v>124.1</v>
      </c>
      <c r="V854">
        <v>0</v>
      </c>
      <c r="W854">
        <v>0</v>
      </c>
    </row>
    <row r="855" spans="1:23" x14ac:dyDescent="0.25">
      <c r="A855" t="s">
        <v>21</v>
      </c>
      <c r="B855" t="str">
        <f>IF(Aggregate[[#This Row],[Avg Monthly GB Download]]&lt;5, "Less than 5 GB", IF(Aggregate[[#This Row],[Avg Monthly GB Download]]&lt;10, "Between 5 and 10 GB", "10 or more GB"))</f>
        <v>Less than 5 GB</v>
      </c>
      <c r="C855">
        <v>17</v>
      </c>
      <c r="D855" t="s">
        <v>25</v>
      </c>
      <c r="E855" t="s">
        <v>88</v>
      </c>
      <c r="F855" t="s">
        <v>62</v>
      </c>
      <c r="G855" t="s">
        <v>24</v>
      </c>
      <c r="H855">
        <v>36</v>
      </c>
      <c r="I855" t="s">
        <v>21</v>
      </c>
      <c r="J855" t="s">
        <v>21</v>
      </c>
      <c r="L855" t="str">
        <f>IF(Aggregate[[#This Row],[Under 30]]="yes","Under 30", IF(Aggregate[[#This Row],[Senior]]="Yes","Senior","Others"))</f>
        <v>Others</v>
      </c>
      <c r="Q855">
        <v>1</v>
      </c>
      <c r="S855">
        <v>12</v>
      </c>
      <c r="T855">
        <v>0</v>
      </c>
      <c r="U855">
        <v>0</v>
      </c>
      <c r="V855">
        <v>0</v>
      </c>
      <c r="W855">
        <v>0</v>
      </c>
    </row>
    <row r="856" spans="1:23" x14ac:dyDescent="0.25">
      <c r="A856" t="s">
        <v>21</v>
      </c>
      <c r="B856" t="str">
        <f>IF(Aggregate[[#This Row],[Avg Monthly GB Download]]&lt;5, "Less than 5 GB", IF(Aggregate[[#This Row],[Avg Monthly GB Download]]&lt;10, "Between 5 and 10 GB", "10 or more GB"))</f>
        <v>10 or more GB</v>
      </c>
      <c r="C856">
        <v>17</v>
      </c>
      <c r="D856" t="s">
        <v>25</v>
      </c>
      <c r="E856" t="s">
        <v>88</v>
      </c>
      <c r="F856" t="s">
        <v>86</v>
      </c>
      <c r="G856" t="s">
        <v>24</v>
      </c>
      <c r="H856">
        <v>60</v>
      </c>
      <c r="I856" t="s">
        <v>21</v>
      </c>
      <c r="J856" t="s">
        <v>21</v>
      </c>
      <c r="L856" t="str">
        <f>IF(Aggregate[[#This Row],[Under 30]]="yes","Under 30", IF(Aggregate[[#This Row],[Senior]]="Yes","Senior","Others"))</f>
        <v>Others</v>
      </c>
      <c r="Q856">
        <v>1</v>
      </c>
      <c r="S856">
        <v>38</v>
      </c>
      <c r="T856">
        <v>0</v>
      </c>
      <c r="U856">
        <v>0</v>
      </c>
      <c r="V856">
        <v>4</v>
      </c>
      <c r="W856">
        <v>12</v>
      </c>
    </row>
    <row r="857" spans="1:23" x14ac:dyDescent="0.25">
      <c r="A857" t="s">
        <v>21</v>
      </c>
      <c r="B857" t="str">
        <f>IF(Aggregate[[#This Row],[Avg Monthly GB Download]]&lt;5, "Less than 5 GB", IF(Aggregate[[#This Row],[Avg Monthly GB Download]]&lt;10, "Between 5 and 10 GB", "10 or more GB"))</f>
        <v>Less than 5 GB</v>
      </c>
      <c r="C857">
        <v>18</v>
      </c>
      <c r="D857" t="s">
        <v>21</v>
      </c>
      <c r="E857" t="s">
        <v>22</v>
      </c>
      <c r="F857" t="s">
        <v>29</v>
      </c>
      <c r="G857" t="s">
        <v>24</v>
      </c>
      <c r="H857">
        <v>34</v>
      </c>
      <c r="I857" t="s">
        <v>21</v>
      </c>
      <c r="J857" t="s">
        <v>21</v>
      </c>
      <c r="L857" t="str">
        <f>IF(Aggregate[[#This Row],[Under 30]]="yes","Under 30", IF(Aggregate[[#This Row],[Senior]]="Yes","Senior","Others"))</f>
        <v>Others</v>
      </c>
      <c r="Q857">
        <v>1</v>
      </c>
      <c r="S857">
        <v>10</v>
      </c>
      <c r="T857">
        <v>1</v>
      </c>
      <c r="U857">
        <v>0</v>
      </c>
      <c r="V857">
        <v>0</v>
      </c>
      <c r="W857">
        <v>0</v>
      </c>
    </row>
    <row r="858" spans="1:23" x14ac:dyDescent="0.25">
      <c r="A858" t="s">
        <v>21</v>
      </c>
      <c r="B858" t="str">
        <f>IF(Aggregate[[#This Row],[Avg Monthly GB Download]]&lt;5, "Less than 5 GB", IF(Aggregate[[#This Row],[Avg Monthly GB Download]]&lt;10, "Between 5 and 10 GB", "10 or more GB"))</f>
        <v>Between 5 and 10 GB</v>
      </c>
      <c r="C858">
        <v>18</v>
      </c>
      <c r="D858" t="s">
        <v>21</v>
      </c>
      <c r="E858" t="s">
        <v>22</v>
      </c>
      <c r="F858" t="s">
        <v>30</v>
      </c>
      <c r="G858" t="s">
        <v>26</v>
      </c>
      <c r="H858">
        <v>63</v>
      </c>
      <c r="I858" t="s">
        <v>21</v>
      </c>
      <c r="J858" t="s">
        <v>21</v>
      </c>
      <c r="L858" t="str">
        <f>IF(Aggregate[[#This Row],[Under 30]]="yes","Under 30", IF(Aggregate[[#This Row],[Senior]]="Yes","Senior","Others"))</f>
        <v>Others</v>
      </c>
      <c r="Q858">
        <v>1</v>
      </c>
      <c r="R858">
        <v>1</v>
      </c>
      <c r="S858">
        <v>48</v>
      </c>
      <c r="T858">
        <v>0</v>
      </c>
      <c r="U858">
        <v>0</v>
      </c>
      <c r="V858">
        <v>50</v>
      </c>
      <c r="W858">
        <v>6</v>
      </c>
    </row>
    <row r="859" spans="1:23" x14ac:dyDescent="0.25">
      <c r="A859" t="s">
        <v>21</v>
      </c>
      <c r="B859" t="str">
        <f>IF(Aggregate[[#This Row],[Avg Monthly GB Download]]&lt;5, "Less than 5 GB", IF(Aggregate[[#This Row],[Avg Monthly GB Download]]&lt;10, "Between 5 and 10 GB", "10 or more GB"))</f>
        <v>Less than 5 GB</v>
      </c>
      <c r="C859">
        <v>18</v>
      </c>
      <c r="D859" t="s">
        <v>21</v>
      </c>
      <c r="E859" t="s">
        <v>22</v>
      </c>
      <c r="F859" t="s">
        <v>93</v>
      </c>
      <c r="G859" t="s">
        <v>26</v>
      </c>
      <c r="H859">
        <v>38</v>
      </c>
      <c r="I859" t="s">
        <v>21</v>
      </c>
      <c r="J859" t="s">
        <v>21</v>
      </c>
      <c r="L859" t="str">
        <f>IF(Aggregate[[#This Row],[Under 30]]="yes","Under 30", IF(Aggregate[[#This Row],[Senior]]="Yes","Senior","Others"))</f>
        <v>Others</v>
      </c>
      <c r="Q859">
        <v>1</v>
      </c>
      <c r="S859">
        <v>11</v>
      </c>
      <c r="T859">
        <v>0</v>
      </c>
      <c r="U859">
        <v>0</v>
      </c>
      <c r="V859">
        <v>0</v>
      </c>
      <c r="W859">
        <v>0</v>
      </c>
    </row>
    <row r="860" spans="1:23" x14ac:dyDescent="0.25">
      <c r="A860" t="s">
        <v>21</v>
      </c>
      <c r="B860" t="str">
        <f>IF(Aggregate[[#This Row],[Avg Monthly GB Download]]&lt;5, "Less than 5 GB", IF(Aggregate[[#This Row],[Avg Monthly GB Download]]&lt;10, "Between 5 and 10 GB", "10 or more GB"))</f>
        <v>Less than 5 GB</v>
      </c>
      <c r="C860">
        <v>18</v>
      </c>
      <c r="D860" t="s">
        <v>21</v>
      </c>
      <c r="E860" t="s">
        <v>22</v>
      </c>
      <c r="F860" t="s">
        <v>43</v>
      </c>
      <c r="G860" t="s">
        <v>26</v>
      </c>
      <c r="H860">
        <v>27</v>
      </c>
      <c r="I860" t="s">
        <v>25</v>
      </c>
      <c r="J860" t="s">
        <v>21</v>
      </c>
      <c r="L860" t="str">
        <f>IF(Aggregate[[#This Row],[Under 30]]="yes","Under 30", IF(Aggregate[[#This Row],[Senior]]="Yes","Senior","Others"))</f>
        <v>Under 30</v>
      </c>
      <c r="Q860">
        <v>1</v>
      </c>
      <c r="S860">
        <v>12</v>
      </c>
      <c r="T860">
        <v>0</v>
      </c>
      <c r="U860">
        <v>0</v>
      </c>
      <c r="V860">
        <v>0</v>
      </c>
      <c r="W860">
        <v>0</v>
      </c>
    </row>
    <row r="861" spans="1:23" x14ac:dyDescent="0.25">
      <c r="A861" t="s">
        <v>21</v>
      </c>
      <c r="B861" t="str">
        <f>IF(Aggregate[[#This Row],[Avg Monthly GB Download]]&lt;5, "Less than 5 GB", IF(Aggregate[[#This Row],[Avg Monthly GB Download]]&lt;10, "Between 5 and 10 GB", "10 or more GB"))</f>
        <v>Less than 5 GB</v>
      </c>
      <c r="C861">
        <v>18</v>
      </c>
      <c r="D861" t="s">
        <v>21</v>
      </c>
      <c r="E861" t="s">
        <v>22</v>
      </c>
      <c r="F861" t="s">
        <v>44</v>
      </c>
      <c r="G861" t="s">
        <v>26</v>
      </c>
      <c r="H861">
        <v>24</v>
      </c>
      <c r="I861" t="s">
        <v>25</v>
      </c>
      <c r="J861" t="s">
        <v>21</v>
      </c>
      <c r="L861" t="str">
        <f>IF(Aggregate[[#This Row],[Under 30]]="yes","Under 30", IF(Aggregate[[#This Row],[Senior]]="Yes","Senior","Others"))</f>
        <v>Under 30</v>
      </c>
      <c r="Q861">
        <v>1</v>
      </c>
      <c r="S861">
        <v>8</v>
      </c>
      <c r="T861">
        <v>0</v>
      </c>
      <c r="U861">
        <v>0</v>
      </c>
      <c r="V861">
        <v>0</v>
      </c>
      <c r="W861">
        <v>0</v>
      </c>
    </row>
    <row r="862" spans="1:23" x14ac:dyDescent="0.25">
      <c r="A862" t="s">
        <v>21</v>
      </c>
      <c r="B862" t="str">
        <f>IF(Aggregate[[#This Row],[Avg Monthly GB Download]]&lt;5, "Less than 5 GB", IF(Aggregate[[#This Row],[Avg Monthly GB Download]]&lt;10, "Between 5 and 10 GB", "10 or more GB"))</f>
        <v>Less than 5 GB</v>
      </c>
      <c r="C862">
        <v>18</v>
      </c>
      <c r="D862" t="s">
        <v>21</v>
      </c>
      <c r="E862" t="s">
        <v>22</v>
      </c>
      <c r="F862" t="s">
        <v>46</v>
      </c>
      <c r="G862" t="s">
        <v>24</v>
      </c>
      <c r="H862">
        <v>45</v>
      </c>
      <c r="I862" t="s">
        <v>21</v>
      </c>
      <c r="J862" t="s">
        <v>21</v>
      </c>
      <c r="L862" t="str">
        <f>IF(Aggregate[[#This Row],[Under 30]]="yes","Under 30", IF(Aggregate[[#This Row],[Senior]]="Yes","Senior","Others"))</f>
        <v>Others</v>
      </c>
      <c r="Q862">
        <v>1</v>
      </c>
      <c r="S862">
        <v>10</v>
      </c>
      <c r="T862">
        <v>1</v>
      </c>
      <c r="U862">
        <v>0</v>
      </c>
      <c r="V862">
        <v>0</v>
      </c>
      <c r="W862">
        <v>0</v>
      </c>
    </row>
    <row r="863" spans="1:23" x14ac:dyDescent="0.25">
      <c r="A863" t="s">
        <v>21</v>
      </c>
      <c r="B863" t="str">
        <f>IF(Aggregate[[#This Row],[Avg Monthly GB Download]]&lt;5, "Less than 5 GB", IF(Aggregate[[#This Row],[Avg Monthly GB Download]]&lt;10, "Between 5 and 10 GB", "10 or more GB"))</f>
        <v>Less than 5 GB</v>
      </c>
      <c r="C863">
        <v>18</v>
      </c>
      <c r="D863" t="s">
        <v>21</v>
      </c>
      <c r="E863" t="s">
        <v>22</v>
      </c>
      <c r="F863" t="s">
        <v>50</v>
      </c>
      <c r="G863" t="s">
        <v>26</v>
      </c>
      <c r="H863">
        <v>25</v>
      </c>
      <c r="I863" t="s">
        <v>25</v>
      </c>
      <c r="J863" t="s">
        <v>21</v>
      </c>
      <c r="L863" t="str">
        <f>IF(Aggregate[[#This Row],[Under 30]]="yes","Under 30", IF(Aggregate[[#This Row],[Senior]]="Yes","Senior","Others"))</f>
        <v>Under 30</v>
      </c>
      <c r="Q863">
        <v>1</v>
      </c>
      <c r="S863">
        <v>12</v>
      </c>
      <c r="T863">
        <v>0</v>
      </c>
      <c r="U863">
        <v>0</v>
      </c>
      <c r="V863">
        <v>0</v>
      </c>
      <c r="W863">
        <v>0</v>
      </c>
    </row>
    <row r="864" spans="1:23" x14ac:dyDescent="0.25">
      <c r="A864" t="s">
        <v>21</v>
      </c>
      <c r="B864" t="str">
        <f>IF(Aggregate[[#This Row],[Avg Monthly GB Download]]&lt;5, "Less than 5 GB", IF(Aggregate[[#This Row],[Avg Monthly GB Download]]&lt;10, "Between 5 and 10 GB", "10 or more GB"))</f>
        <v>Less than 5 GB</v>
      </c>
      <c r="C864">
        <v>18</v>
      </c>
      <c r="D864" t="s">
        <v>21</v>
      </c>
      <c r="E864" t="s">
        <v>22</v>
      </c>
      <c r="F864" t="s">
        <v>58</v>
      </c>
      <c r="G864" t="s">
        <v>26</v>
      </c>
      <c r="H864">
        <v>62</v>
      </c>
      <c r="I864" t="s">
        <v>21</v>
      </c>
      <c r="J864" t="s">
        <v>21</v>
      </c>
      <c r="L864" t="str">
        <f>IF(Aggregate[[#This Row],[Under 30]]="yes","Under 30", IF(Aggregate[[#This Row],[Senior]]="Yes","Senior","Others"))</f>
        <v>Others</v>
      </c>
      <c r="Q864">
        <v>1</v>
      </c>
      <c r="R864">
        <v>1</v>
      </c>
      <c r="S864">
        <v>50</v>
      </c>
      <c r="T864">
        <v>0</v>
      </c>
      <c r="U864">
        <v>0</v>
      </c>
      <c r="V864">
        <v>19</v>
      </c>
      <c r="W864">
        <v>4</v>
      </c>
    </row>
    <row r="865" spans="1:23" x14ac:dyDescent="0.25">
      <c r="A865" t="s">
        <v>21</v>
      </c>
      <c r="B865" t="str">
        <f>IF(Aggregate[[#This Row],[Avg Monthly GB Download]]&lt;5, "Less than 5 GB", IF(Aggregate[[#This Row],[Avg Monthly GB Download]]&lt;10, "Between 5 and 10 GB", "10 or more GB"))</f>
        <v>Less than 5 GB</v>
      </c>
      <c r="C865">
        <v>18</v>
      </c>
      <c r="D865" t="s">
        <v>21</v>
      </c>
      <c r="E865" t="s">
        <v>22</v>
      </c>
      <c r="F865" t="s">
        <v>58</v>
      </c>
      <c r="G865" t="s">
        <v>26</v>
      </c>
      <c r="H865">
        <v>65</v>
      </c>
      <c r="I865" t="s">
        <v>21</v>
      </c>
      <c r="J865" t="s">
        <v>25</v>
      </c>
      <c r="K865" t="s">
        <v>21</v>
      </c>
      <c r="L865" t="str">
        <f>IF(Aggregate[[#This Row],[Under 30]]="yes","Under 30", IF(Aggregate[[#This Row],[Senior]]="Yes","Senior","Others"))</f>
        <v>Senior</v>
      </c>
      <c r="M865" t="s">
        <v>32</v>
      </c>
      <c r="N865" t="s">
        <v>33</v>
      </c>
      <c r="O865" t="s">
        <v>34</v>
      </c>
      <c r="P865" t="s">
        <v>34</v>
      </c>
      <c r="Q865">
        <v>1</v>
      </c>
      <c r="S865">
        <v>10</v>
      </c>
      <c r="T865">
        <v>0</v>
      </c>
      <c r="U865">
        <v>0</v>
      </c>
      <c r="V865">
        <v>0</v>
      </c>
      <c r="W865">
        <v>0</v>
      </c>
    </row>
    <row r="866" spans="1:23" x14ac:dyDescent="0.25">
      <c r="A866" t="s">
        <v>21</v>
      </c>
      <c r="B866" t="str">
        <f>IF(Aggregate[[#This Row],[Avg Monthly GB Download]]&lt;5, "Less than 5 GB", IF(Aggregate[[#This Row],[Avg Monthly GB Download]]&lt;10, "Between 5 and 10 GB", "10 or more GB"))</f>
        <v>Less than 5 GB</v>
      </c>
      <c r="C866">
        <v>18</v>
      </c>
      <c r="D866" t="s">
        <v>21</v>
      </c>
      <c r="E866" t="s">
        <v>22</v>
      </c>
      <c r="F866" t="s">
        <v>94</v>
      </c>
      <c r="G866" t="s">
        <v>26</v>
      </c>
      <c r="H866">
        <v>28</v>
      </c>
      <c r="I866" t="s">
        <v>25</v>
      </c>
      <c r="J866" t="s">
        <v>21</v>
      </c>
      <c r="L866" t="str">
        <f>IF(Aggregate[[#This Row],[Under 30]]="yes","Under 30", IF(Aggregate[[#This Row],[Senior]]="Yes","Senior","Others"))</f>
        <v>Under 30</v>
      </c>
      <c r="Q866">
        <v>1</v>
      </c>
      <c r="S866">
        <v>7</v>
      </c>
      <c r="T866">
        <v>0</v>
      </c>
      <c r="U866">
        <v>0</v>
      </c>
      <c r="V866">
        <v>0</v>
      </c>
      <c r="W866">
        <v>0</v>
      </c>
    </row>
    <row r="867" spans="1:23" x14ac:dyDescent="0.25">
      <c r="A867" t="s">
        <v>21</v>
      </c>
      <c r="B867" t="str">
        <f>IF(Aggregate[[#This Row],[Avg Monthly GB Download]]&lt;5, "Less than 5 GB", IF(Aggregate[[#This Row],[Avg Monthly GB Download]]&lt;10, "Between 5 and 10 GB", "10 or more GB"))</f>
        <v>Less than 5 GB</v>
      </c>
      <c r="C867">
        <v>18</v>
      </c>
      <c r="D867" t="s">
        <v>21</v>
      </c>
      <c r="E867" t="s">
        <v>22</v>
      </c>
      <c r="F867" t="s">
        <v>63</v>
      </c>
      <c r="G867" t="s">
        <v>26</v>
      </c>
      <c r="H867">
        <v>41</v>
      </c>
      <c r="I867" t="s">
        <v>21</v>
      </c>
      <c r="J867" t="s">
        <v>21</v>
      </c>
      <c r="L867" t="str">
        <f>IF(Aggregate[[#This Row],[Under 30]]="yes","Under 30", IF(Aggregate[[#This Row],[Senior]]="Yes","Senior","Others"))</f>
        <v>Others</v>
      </c>
      <c r="Q867">
        <v>1</v>
      </c>
      <c r="S867">
        <v>9</v>
      </c>
      <c r="T867">
        <v>1</v>
      </c>
      <c r="U867">
        <v>0</v>
      </c>
      <c r="V867">
        <v>0</v>
      </c>
      <c r="W867">
        <v>0</v>
      </c>
    </row>
    <row r="868" spans="1:23" x14ac:dyDescent="0.25">
      <c r="A868" t="s">
        <v>21</v>
      </c>
      <c r="B868" t="str">
        <f>IF(Aggregate[[#This Row],[Avg Monthly GB Download]]&lt;5, "Less than 5 GB", IF(Aggregate[[#This Row],[Avg Monthly GB Download]]&lt;10, "Between 5 and 10 GB", "10 or more GB"))</f>
        <v>10 or more GB</v>
      </c>
      <c r="C868">
        <v>18</v>
      </c>
      <c r="D868" t="s">
        <v>21</v>
      </c>
      <c r="E868" t="s">
        <v>22</v>
      </c>
      <c r="F868" t="s">
        <v>64</v>
      </c>
      <c r="G868" t="s">
        <v>24</v>
      </c>
      <c r="H868">
        <v>28</v>
      </c>
      <c r="I868" t="s">
        <v>25</v>
      </c>
      <c r="J868" t="s">
        <v>21</v>
      </c>
      <c r="L868" t="str">
        <f>IF(Aggregate[[#This Row],[Under 30]]="yes","Under 30", IF(Aggregate[[#This Row],[Senior]]="Yes","Senior","Others"))</f>
        <v>Under 30</v>
      </c>
      <c r="Q868">
        <v>1</v>
      </c>
      <c r="S868">
        <v>17</v>
      </c>
      <c r="T868">
        <v>0</v>
      </c>
      <c r="U868">
        <v>0</v>
      </c>
      <c r="V868">
        <v>32</v>
      </c>
      <c r="W868">
        <v>10</v>
      </c>
    </row>
    <row r="869" spans="1:23" x14ac:dyDescent="0.25">
      <c r="A869" t="s">
        <v>21</v>
      </c>
      <c r="B869" t="str">
        <f>IF(Aggregate[[#This Row],[Avg Monthly GB Download]]&lt;5, "Less than 5 GB", IF(Aggregate[[#This Row],[Avg Monthly GB Download]]&lt;10, "Between 5 and 10 GB", "10 or more GB"))</f>
        <v>Less than 5 GB</v>
      </c>
      <c r="C869">
        <v>18</v>
      </c>
      <c r="D869" t="s">
        <v>21</v>
      </c>
      <c r="E869" t="s">
        <v>22</v>
      </c>
      <c r="F869" t="s">
        <v>70</v>
      </c>
      <c r="G869" t="s">
        <v>26</v>
      </c>
      <c r="H869">
        <v>55</v>
      </c>
      <c r="I869" t="s">
        <v>21</v>
      </c>
      <c r="J869" t="s">
        <v>21</v>
      </c>
      <c r="L869" t="str">
        <f>IF(Aggregate[[#This Row],[Under 30]]="yes","Under 30", IF(Aggregate[[#This Row],[Senior]]="Yes","Senior","Others"))</f>
        <v>Others</v>
      </c>
      <c r="Q869">
        <v>1</v>
      </c>
      <c r="S869">
        <v>16</v>
      </c>
      <c r="T869">
        <v>0</v>
      </c>
      <c r="U869">
        <v>0</v>
      </c>
      <c r="V869">
        <v>45</v>
      </c>
      <c r="W869">
        <v>3</v>
      </c>
    </row>
    <row r="870" spans="1:23" x14ac:dyDescent="0.25">
      <c r="A870" t="s">
        <v>21</v>
      </c>
      <c r="B870" t="str">
        <f>IF(Aggregate[[#This Row],[Avg Monthly GB Download]]&lt;5, "Less than 5 GB", IF(Aggregate[[#This Row],[Avg Monthly GB Download]]&lt;10, "Between 5 and 10 GB", "10 or more GB"))</f>
        <v>Between 5 and 10 GB</v>
      </c>
      <c r="C870">
        <v>18</v>
      </c>
      <c r="D870" t="s">
        <v>21</v>
      </c>
      <c r="E870" t="s">
        <v>22</v>
      </c>
      <c r="F870" t="s">
        <v>71</v>
      </c>
      <c r="G870" t="s">
        <v>24</v>
      </c>
      <c r="H870">
        <v>19</v>
      </c>
      <c r="I870" t="s">
        <v>25</v>
      </c>
      <c r="J870" t="s">
        <v>21</v>
      </c>
      <c r="L870" t="str">
        <f>IF(Aggregate[[#This Row],[Under 30]]="yes","Under 30", IF(Aggregate[[#This Row],[Senior]]="Yes","Senior","Others"))</f>
        <v>Under 30</v>
      </c>
      <c r="Q870">
        <v>1</v>
      </c>
      <c r="S870">
        <v>45</v>
      </c>
      <c r="T870">
        <v>0</v>
      </c>
      <c r="U870">
        <v>0</v>
      </c>
      <c r="V870">
        <v>95</v>
      </c>
      <c r="W870">
        <v>9</v>
      </c>
    </row>
    <row r="871" spans="1:23" x14ac:dyDescent="0.25">
      <c r="A871" t="s">
        <v>21</v>
      </c>
      <c r="B871" t="str">
        <f>IF(Aggregate[[#This Row],[Avg Monthly GB Download]]&lt;5, "Less than 5 GB", IF(Aggregate[[#This Row],[Avg Monthly GB Download]]&lt;10, "Between 5 and 10 GB", "10 or more GB"))</f>
        <v>Less than 5 GB</v>
      </c>
      <c r="C871">
        <v>18</v>
      </c>
      <c r="D871" t="s">
        <v>21</v>
      </c>
      <c r="E871" t="s">
        <v>22</v>
      </c>
      <c r="F871" t="s">
        <v>73</v>
      </c>
      <c r="G871" t="s">
        <v>24</v>
      </c>
      <c r="H871">
        <v>56</v>
      </c>
      <c r="I871" t="s">
        <v>21</v>
      </c>
      <c r="J871" t="s">
        <v>21</v>
      </c>
      <c r="L871" t="str">
        <f>IF(Aggregate[[#This Row],[Under 30]]="yes","Under 30", IF(Aggregate[[#This Row],[Senior]]="Yes","Senior","Others"))</f>
        <v>Others</v>
      </c>
      <c r="Q871">
        <v>1</v>
      </c>
      <c r="S871">
        <v>12</v>
      </c>
      <c r="T871">
        <v>0</v>
      </c>
      <c r="U871">
        <v>0</v>
      </c>
      <c r="V871">
        <v>0</v>
      </c>
      <c r="W871">
        <v>0</v>
      </c>
    </row>
    <row r="872" spans="1:23" x14ac:dyDescent="0.25">
      <c r="A872" t="s">
        <v>21</v>
      </c>
      <c r="B872" t="str">
        <f>IF(Aggregate[[#This Row],[Avg Monthly GB Download]]&lt;5, "Less than 5 GB", IF(Aggregate[[#This Row],[Avg Monthly GB Download]]&lt;10, "Between 5 and 10 GB", "10 or more GB"))</f>
        <v>Less than 5 GB</v>
      </c>
      <c r="C872">
        <v>18</v>
      </c>
      <c r="D872" t="s">
        <v>21</v>
      </c>
      <c r="E872" t="s">
        <v>22</v>
      </c>
      <c r="F872" t="s">
        <v>74</v>
      </c>
      <c r="G872" t="s">
        <v>24</v>
      </c>
      <c r="H872">
        <v>46</v>
      </c>
      <c r="I872" t="s">
        <v>21</v>
      </c>
      <c r="J872" t="s">
        <v>21</v>
      </c>
      <c r="L872" t="str">
        <f>IF(Aggregate[[#This Row],[Under 30]]="yes","Under 30", IF(Aggregate[[#This Row],[Senior]]="Yes","Senior","Others"))</f>
        <v>Others</v>
      </c>
      <c r="Q872">
        <v>1</v>
      </c>
      <c r="S872">
        <v>7</v>
      </c>
      <c r="T872">
        <v>0</v>
      </c>
      <c r="U872">
        <v>0</v>
      </c>
      <c r="V872">
        <v>0</v>
      </c>
      <c r="W872">
        <v>0</v>
      </c>
    </row>
    <row r="873" spans="1:23" x14ac:dyDescent="0.25">
      <c r="A873" t="s">
        <v>21</v>
      </c>
      <c r="B873" t="str">
        <f>IF(Aggregate[[#This Row],[Avg Monthly GB Download]]&lt;5, "Less than 5 GB", IF(Aggregate[[#This Row],[Avg Monthly GB Download]]&lt;10, "Between 5 and 10 GB", "10 or more GB"))</f>
        <v>Less than 5 GB</v>
      </c>
      <c r="C873">
        <v>18</v>
      </c>
      <c r="D873" t="s">
        <v>21</v>
      </c>
      <c r="E873" t="s">
        <v>22</v>
      </c>
      <c r="F873" t="s">
        <v>79</v>
      </c>
      <c r="G873" t="s">
        <v>24</v>
      </c>
      <c r="H873">
        <v>44</v>
      </c>
      <c r="I873" t="s">
        <v>21</v>
      </c>
      <c r="J873" t="s">
        <v>21</v>
      </c>
      <c r="L873" t="str">
        <f>IF(Aggregate[[#This Row],[Under 30]]="yes","Under 30", IF(Aggregate[[#This Row],[Senior]]="Yes","Senior","Others"))</f>
        <v>Others</v>
      </c>
      <c r="Q873">
        <v>1</v>
      </c>
      <c r="S873">
        <v>10</v>
      </c>
      <c r="T873">
        <v>0</v>
      </c>
      <c r="U873">
        <v>0</v>
      </c>
      <c r="V873">
        <v>0</v>
      </c>
      <c r="W873">
        <v>0</v>
      </c>
    </row>
    <row r="874" spans="1:23" x14ac:dyDescent="0.25">
      <c r="A874" t="s">
        <v>21</v>
      </c>
      <c r="B874" t="str">
        <f>IF(Aggregate[[#This Row],[Avg Monthly GB Download]]&lt;5, "Less than 5 GB", IF(Aggregate[[#This Row],[Avg Monthly GB Download]]&lt;10, "Between 5 and 10 GB", "10 or more GB"))</f>
        <v>Less than 5 GB</v>
      </c>
      <c r="C874">
        <v>18</v>
      </c>
      <c r="D874" t="s">
        <v>21</v>
      </c>
      <c r="E874" t="s">
        <v>22</v>
      </c>
      <c r="F874" t="s">
        <v>79</v>
      </c>
      <c r="G874" t="s">
        <v>26</v>
      </c>
      <c r="H874">
        <v>53</v>
      </c>
      <c r="I874" t="s">
        <v>21</v>
      </c>
      <c r="J874" t="s">
        <v>21</v>
      </c>
      <c r="L874" t="str">
        <f>IF(Aggregate[[#This Row],[Under 30]]="yes","Under 30", IF(Aggregate[[#This Row],[Senior]]="Yes","Senior","Others"))</f>
        <v>Others</v>
      </c>
      <c r="Q874">
        <v>1</v>
      </c>
      <c r="S874">
        <v>6</v>
      </c>
      <c r="T874">
        <v>2</v>
      </c>
      <c r="U874">
        <v>0</v>
      </c>
      <c r="V874">
        <v>0</v>
      </c>
      <c r="W874">
        <v>0</v>
      </c>
    </row>
    <row r="875" spans="1:23" x14ac:dyDescent="0.25">
      <c r="A875" t="s">
        <v>21</v>
      </c>
      <c r="B875" t="str">
        <f>IF(Aggregate[[#This Row],[Avg Monthly GB Download]]&lt;5, "Less than 5 GB", IF(Aggregate[[#This Row],[Avg Monthly GB Download]]&lt;10, "Between 5 and 10 GB", "10 or more GB"))</f>
        <v>Less than 5 GB</v>
      </c>
      <c r="C875">
        <v>18</v>
      </c>
      <c r="D875" t="s">
        <v>21</v>
      </c>
      <c r="E875" t="s">
        <v>22</v>
      </c>
      <c r="F875" t="s">
        <v>83</v>
      </c>
      <c r="G875" t="s">
        <v>24</v>
      </c>
      <c r="H875">
        <v>74</v>
      </c>
      <c r="I875" t="s">
        <v>21</v>
      </c>
      <c r="J875" t="s">
        <v>25</v>
      </c>
      <c r="K875" t="s">
        <v>21</v>
      </c>
      <c r="L875" t="str">
        <f>IF(Aggregate[[#This Row],[Under 30]]="yes","Under 30", IF(Aggregate[[#This Row],[Senior]]="Yes","Senior","Others"))</f>
        <v>Senior</v>
      </c>
      <c r="M875" t="s">
        <v>98</v>
      </c>
      <c r="N875" t="s">
        <v>38</v>
      </c>
      <c r="O875" t="s">
        <v>34</v>
      </c>
      <c r="P875" t="s">
        <v>34</v>
      </c>
      <c r="Q875">
        <v>1</v>
      </c>
      <c r="S875">
        <v>9</v>
      </c>
      <c r="T875">
        <v>0</v>
      </c>
      <c r="U875">
        <v>0</v>
      </c>
      <c r="V875">
        <v>0</v>
      </c>
      <c r="W875">
        <v>0</v>
      </c>
    </row>
    <row r="876" spans="1:23" x14ac:dyDescent="0.25">
      <c r="A876" t="s">
        <v>21</v>
      </c>
      <c r="B876" t="str">
        <f>IF(Aggregate[[#This Row],[Avg Monthly GB Download]]&lt;5, "Less than 5 GB", IF(Aggregate[[#This Row],[Avg Monthly GB Download]]&lt;10, "Between 5 and 10 GB", "10 or more GB"))</f>
        <v>10 or more GB</v>
      </c>
      <c r="C876">
        <v>18</v>
      </c>
      <c r="D876" t="s">
        <v>21</v>
      </c>
      <c r="E876" t="s">
        <v>22</v>
      </c>
      <c r="F876" t="s">
        <v>84</v>
      </c>
      <c r="G876" t="s">
        <v>26</v>
      </c>
      <c r="H876">
        <v>27</v>
      </c>
      <c r="I876" t="s">
        <v>25</v>
      </c>
      <c r="J876" t="s">
        <v>21</v>
      </c>
      <c r="L876" t="str">
        <f>IF(Aggregate[[#This Row],[Under 30]]="yes","Under 30", IF(Aggregate[[#This Row],[Senior]]="Yes","Senior","Others"))</f>
        <v>Under 30</v>
      </c>
      <c r="Q876">
        <v>1</v>
      </c>
      <c r="S876">
        <v>25</v>
      </c>
      <c r="T876">
        <v>0</v>
      </c>
      <c r="U876">
        <v>0</v>
      </c>
      <c r="V876">
        <v>17</v>
      </c>
      <c r="W876">
        <v>18</v>
      </c>
    </row>
    <row r="877" spans="1:23" x14ac:dyDescent="0.25">
      <c r="A877" t="s">
        <v>21</v>
      </c>
      <c r="B877" t="str">
        <f>IF(Aggregate[[#This Row],[Avg Monthly GB Download]]&lt;5, "Less than 5 GB", IF(Aggregate[[#This Row],[Avg Monthly GB Download]]&lt;10, "Between 5 and 10 GB", "10 or more GB"))</f>
        <v>10 or more GB</v>
      </c>
      <c r="C877">
        <v>18</v>
      </c>
      <c r="D877" t="s">
        <v>25</v>
      </c>
      <c r="E877" t="s">
        <v>22</v>
      </c>
      <c r="F877" t="s">
        <v>30</v>
      </c>
      <c r="G877" t="s">
        <v>24</v>
      </c>
      <c r="H877">
        <v>33</v>
      </c>
      <c r="I877" t="s">
        <v>21</v>
      </c>
      <c r="J877" t="s">
        <v>21</v>
      </c>
      <c r="L877" t="str">
        <f>IF(Aggregate[[#This Row],[Under 30]]="yes","Under 30", IF(Aggregate[[#This Row],[Senior]]="Yes","Senior","Others"))</f>
        <v>Others</v>
      </c>
      <c r="Q877">
        <v>1</v>
      </c>
      <c r="S877">
        <v>25</v>
      </c>
      <c r="T877">
        <v>0</v>
      </c>
      <c r="U877">
        <v>40.200000000000003</v>
      </c>
      <c r="V877">
        <v>27</v>
      </c>
      <c r="W877">
        <v>35</v>
      </c>
    </row>
    <row r="878" spans="1:23" x14ac:dyDescent="0.25">
      <c r="A878" t="s">
        <v>21</v>
      </c>
      <c r="B878" t="str">
        <f>IF(Aggregate[[#This Row],[Avg Monthly GB Download]]&lt;5, "Less than 5 GB", IF(Aggregate[[#This Row],[Avg Monthly GB Download]]&lt;10, "Between 5 and 10 GB", "10 or more GB"))</f>
        <v>Less than 5 GB</v>
      </c>
      <c r="C878">
        <v>18</v>
      </c>
      <c r="D878" t="s">
        <v>25</v>
      </c>
      <c r="E878" t="s">
        <v>22</v>
      </c>
      <c r="F878" t="s">
        <v>93</v>
      </c>
      <c r="G878" t="s">
        <v>26</v>
      </c>
      <c r="H878">
        <v>44</v>
      </c>
      <c r="I878" t="s">
        <v>21</v>
      </c>
      <c r="J878" t="s">
        <v>21</v>
      </c>
      <c r="L878" t="str">
        <f>IF(Aggregate[[#This Row],[Under 30]]="yes","Under 30", IF(Aggregate[[#This Row],[Senior]]="Yes","Senior","Others"))</f>
        <v>Others</v>
      </c>
      <c r="Q878">
        <v>1</v>
      </c>
      <c r="S878">
        <v>10</v>
      </c>
      <c r="T878">
        <v>0</v>
      </c>
      <c r="U878">
        <v>66.599999999999994</v>
      </c>
      <c r="V878">
        <v>0</v>
      </c>
      <c r="W878">
        <v>0</v>
      </c>
    </row>
    <row r="879" spans="1:23" x14ac:dyDescent="0.25">
      <c r="A879" t="s">
        <v>21</v>
      </c>
      <c r="B879" t="str">
        <f>IF(Aggregate[[#This Row],[Avg Monthly GB Download]]&lt;5, "Less than 5 GB", IF(Aggregate[[#This Row],[Avg Monthly GB Download]]&lt;10, "Between 5 and 10 GB", "10 or more GB"))</f>
        <v>Less than 5 GB</v>
      </c>
      <c r="C879">
        <v>18</v>
      </c>
      <c r="D879" t="s">
        <v>25</v>
      </c>
      <c r="E879" t="s">
        <v>22</v>
      </c>
      <c r="F879" t="s">
        <v>51</v>
      </c>
      <c r="G879" t="s">
        <v>26</v>
      </c>
      <c r="H879">
        <v>44</v>
      </c>
      <c r="I879" t="s">
        <v>21</v>
      </c>
      <c r="J879" t="s">
        <v>21</v>
      </c>
      <c r="L879" t="str">
        <f>IF(Aggregate[[#This Row],[Under 30]]="yes","Under 30", IF(Aggregate[[#This Row],[Senior]]="Yes","Senior","Others"))</f>
        <v>Others</v>
      </c>
      <c r="Q879">
        <v>1</v>
      </c>
      <c r="S879">
        <v>10</v>
      </c>
      <c r="T879">
        <v>3</v>
      </c>
      <c r="U879">
        <v>25.2</v>
      </c>
      <c r="V879">
        <v>0</v>
      </c>
      <c r="W879">
        <v>0</v>
      </c>
    </row>
    <row r="880" spans="1:23" x14ac:dyDescent="0.25">
      <c r="A880" t="s">
        <v>21</v>
      </c>
      <c r="B880" t="str">
        <f>IF(Aggregate[[#This Row],[Avg Monthly GB Download]]&lt;5, "Less than 5 GB", IF(Aggregate[[#This Row],[Avg Monthly GB Download]]&lt;10, "Between 5 and 10 GB", "10 or more GB"))</f>
        <v>10 or more GB</v>
      </c>
      <c r="C880">
        <v>18</v>
      </c>
      <c r="D880" t="s">
        <v>25</v>
      </c>
      <c r="E880" t="s">
        <v>22</v>
      </c>
      <c r="F880" t="s">
        <v>52</v>
      </c>
      <c r="G880" t="s">
        <v>24</v>
      </c>
      <c r="H880">
        <v>42</v>
      </c>
      <c r="I880" t="s">
        <v>21</v>
      </c>
      <c r="J880" t="s">
        <v>21</v>
      </c>
      <c r="L880" t="str">
        <f>IF(Aggregate[[#This Row],[Under 30]]="yes","Under 30", IF(Aggregate[[#This Row],[Senior]]="Yes","Senior","Others"))</f>
        <v>Others</v>
      </c>
      <c r="Q880">
        <v>1</v>
      </c>
      <c r="R880">
        <v>1</v>
      </c>
      <c r="S880">
        <v>38</v>
      </c>
      <c r="T880">
        <v>2</v>
      </c>
      <c r="U880">
        <v>3</v>
      </c>
      <c r="V880">
        <v>25</v>
      </c>
      <c r="W880">
        <v>10</v>
      </c>
    </row>
    <row r="881" spans="1:23" x14ac:dyDescent="0.25">
      <c r="A881" t="s">
        <v>21</v>
      </c>
      <c r="B881" t="str">
        <f>IF(Aggregate[[#This Row],[Avg Monthly GB Download]]&lt;5, "Less than 5 GB", IF(Aggregate[[#This Row],[Avg Monthly GB Download]]&lt;10, "Between 5 and 10 GB", "10 or more GB"))</f>
        <v>Less than 5 GB</v>
      </c>
      <c r="C881">
        <v>18</v>
      </c>
      <c r="D881" t="s">
        <v>25</v>
      </c>
      <c r="E881" t="s">
        <v>22</v>
      </c>
      <c r="F881" t="s">
        <v>55</v>
      </c>
      <c r="G881" t="s">
        <v>26</v>
      </c>
      <c r="H881">
        <v>45</v>
      </c>
      <c r="I881" t="s">
        <v>21</v>
      </c>
      <c r="J881" t="s">
        <v>21</v>
      </c>
      <c r="L881" t="str">
        <f>IF(Aggregate[[#This Row],[Under 30]]="yes","Under 30", IF(Aggregate[[#This Row],[Senior]]="Yes","Senior","Others"))</f>
        <v>Others</v>
      </c>
      <c r="Q881">
        <v>1</v>
      </c>
      <c r="S881">
        <v>12</v>
      </c>
      <c r="T881">
        <v>0</v>
      </c>
      <c r="U881">
        <v>110.7</v>
      </c>
      <c r="V881">
        <v>0</v>
      </c>
      <c r="W881">
        <v>0</v>
      </c>
    </row>
    <row r="882" spans="1:23" x14ac:dyDescent="0.25">
      <c r="A882" t="s">
        <v>21</v>
      </c>
      <c r="B882" t="str">
        <f>IF(Aggregate[[#This Row],[Avg Monthly GB Download]]&lt;5, "Less than 5 GB", IF(Aggregate[[#This Row],[Avg Monthly GB Download]]&lt;10, "Between 5 and 10 GB", "10 or more GB"))</f>
        <v>Less than 5 GB</v>
      </c>
      <c r="C882">
        <v>18</v>
      </c>
      <c r="D882" t="s">
        <v>25</v>
      </c>
      <c r="E882" t="s">
        <v>22</v>
      </c>
      <c r="F882" t="s">
        <v>62</v>
      </c>
      <c r="G882" t="s">
        <v>24</v>
      </c>
      <c r="H882">
        <v>57</v>
      </c>
      <c r="I882" t="s">
        <v>21</v>
      </c>
      <c r="J882" t="s">
        <v>21</v>
      </c>
      <c r="L882" t="str">
        <f>IF(Aggregate[[#This Row],[Under 30]]="yes","Under 30", IF(Aggregate[[#This Row],[Senior]]="Yes","Senior","Others"))</f>
        <v>Others</v>
      </c>
      <c r="Q882">
        <v>1</v>
      </c>
      <c r="S882">
        <v>8</v>
      </c>
      <c r="T882">
        <v>0</v>
      </c>
      <c r="U882">
        <v>82.2</v>
      </c>
      <c r="V882">
        <v>0</v>
      </c>
      <c r="W882">
        <v>0</v>
      </c>
    </row>
    <row r="883" spans="1:23" x14ac:dyDescent="0.25">
      <c r="A883" t="s">
        <v>21</v>
      </c>
      <c r="B883" t="str">
        <f>IF(Aggregate[[#This Row],[Avg Monthly GB Download]]&lt;5, "Less than 5 GB", IF(Aggregate[[#This Row],[Avg Monthly GB Download]]&lt;10, "Between 5 and 10 GB", "10 or more GB"))</f>
        <v>Less than 5 GB</v>
      </c>
      <c r="C883">
        <v>18</v>
      </c>
      <c r="D883" t="s">
        <v>25</v>
      </c>
      <c r="E883" t="s">
        <v>22</v>
      </c>
      <c r="F883" t="s">
        <v>81</v>
      </c>
      <c r="G883" t="s">
        <v>26</v>
      </c>
      <c r="H883">
        <v>62</v>
      </c>
      <c r="I883" t="s">
        <v>21</v>
      </c>
      <c r="J883" t="s">
        <v>21</v>
      </c>
      <c r="L883" t="str">
        <f>IF(Aggregate[[#This Row],[Under 30]]="yes","Under 30", IF(Aggregate[[#This Row],[Senior]]="Yes","Senior","Others"))</f>
        <v>Others</v>
      </c>
      <c r="Q883">
        <v>1</v>
      </c>
      <c r="R883">
        <v>1</v>
      </c>
      <c r="S883">
        <v>49</v>
      </c>
      <c r="T883">
        <v>0</v>
      </c>
      <c r="U883">
        <v>79.8</v>
      </c>
      <c r="V883">
        <v>12</v>
      </c>
      <c r="W883">
        <v>1</v>
      </c>
    </row>
    <row r="884" spans="1:23" x14ac:dyDescent="0.25">
      <c r="A884" t="s">
        <v>21</v>
      </c>
      <c r="B884" t="str">
        <f>IF(Aggregate[[#This Row],[Avg Monthly GB Download]]&lt;5, "Less than 5 GB", IF(Aggregate[[#This Row],[Avg Monthly GB Download]]&lt;10, "Between 5 and 10 GB", "10 or more GB"))</f>
        <v>Less than 5 GB</v>
      </c>
      <c r="C884">
        <v>18</v>
      </c>
      <c r="D884" t="s">
        <v>25</v>
      </c>
      <c r="E884" t="s">
        <v>22</v>
      </c>
      <c r="F884" t="s">
        <v>85</v>
      </c>
      <c r="G884" t="s">
        <v>26</v>
      </c>
      <c r="H884">
        <v>37</v>
      </c>
      <c r="I884" t="s">
        <v>21</v>
      </c>
      <c r="J884" t="s">
        <v>21</v>
      </c>
      <c r="L884" t="str">
        <f>IF(Aggregate[[#This Row],[Under 30]]="yes","Under 30", IF(Aggregate[[#This Row],[Senior]]="Yes","Senior","Others"))</f>
        <v>Others</v>
      </c>
      <c r="Q884">
        <v>1</v>
      </c>
      <c r="S884">
        <v>9</v>
      </c>
      <c r="T884">
        <v>0</v>
      </c>
      <c r="U884">
        <v>58.8</v>
      </c>
      <c r="V884">
        <v>0</v>
      </c>
      <c r="W884">
        <v>0</v>
      </c>
    </row>
    <row r="885" spans="1:23" x14ac:dyDescent="0.25">
      <c r="A885" t="s">
        <v>21</v>
      </c>
      <c r="B885" t="str">
        <f>IF(Aggregate[[#This Row],[Avg Monthly GB Download]]&lt;5, "Less than 5 GB", IF(Aggregate[[#This Row],[Avg Monthly GB Download]]&lt;10, "Between 5 and 10 GB", "10 or more GB"))</f>
        <v>10 or more GB</v>
      </c>
      <c r="C885">
        <v>18</v>
      </c>
      <c r="D885" t="s">
        <v>25</v>
      </c>
      <c r="E885" t="s">
        <v>88</v>
      </c>
      <c r="F885" t="s">
        <v>28</v>
      </c>
      <c r="G885" t="s">
        <v>24</v>
      </c>
      <c r="H885">
        <v>19</v>
      </c>
      <c r="I885" t="s">
        <v>25</v>
      </c>
      <c r="J885" t="s">
        <v>21</v>
      </c>
      <c r="L885" t="str">
        <f>IF(Aggregate[[#This Row],[Under 30]]="yes","Under 30", IF(Aggregate[[#This Row],[Senior]]="Yes","Senior","Others"))</f>
        <v>Under 30</v>
      </c>
      <c r="Q885">
        <v>1</v>
      </c>
      <c r="S885">
        <v>25</v>
      </c>
      <c r="T885">
        <v>0</v>
      </c>
      <c r="U885">
        <v>0</v>
      </c>
      <c r="V885">
        <v>60</v>
      </c>
      <c r="W885">
        <v>12</v>
      </c>
    </row>
    <row r="886" spans="1:23" x14ac:dyDescent="0.25">
      <c r="A886" t="s">
        <v>21</v>
      </c>
      <c r="B886" t="str">
        <f>IF(Aggregate[[#This Row],[Avg Monthly GB Download]]&lt;5, "Less than 5 GB", IF(Aggregate[[#This Row],[Avg Monthly GB Download]]&lt;10, "Between 5 and 10 GB", "10 or more GB"))</f>
        <v>Less than 5 GB</v>
      </c>
      <c r="C886">
        <v>18</v>
      </c>
      <c r="D886" t="s">
        <v>25</v>
      </c>
      <c r="E886" t="s">
        <v>88</v>
      </c>
      <c r="F886" t="s">
        <v>28</v>
      </c>
      <c r="G886" t="s">
        <v>26</v>
      </c>
      <c r="H886">
        <v>60</v>
      </c>
      <c r="I886" t="s">
        <v>21</v>
      </c>
      <c r="J886" t="s">
        <v>21</v>
      </c>
      <c r="L886" t="str">
        <f>IF(Aggregate[[#This Row],[Under 30]]="yes","Under 30", IF(Aggregate[[#This Row],[Senior]]="Yes","Senior","Others"))</f>
        <v>Others</v>
      </c>
      <c r="Q886">
        <v>1</v>
      </c>
      <c r="S886">
        <v>10</v>
      </c>
      <c r="T886">
        <v>2</v>
      </c>
      <c r="U886">
        <v>0</v>
      </c>
      <c r="V886">
        <v>0</v>
      </c>
      <c r="W886">
        <v>0</v>
      </c>
    </row>
    <row r="887" spans="1:23" x14ac:dyDescent="0.25">
      <c r="A887" t="s">
        <v>21</v>
      </c>
      <c r="B887" t="str">
        <f>IF(Aggregate[[#This Row],[Avg Monthly GB Download]]&lt;5, "Less than 5 GB", IF(Aggregate[[#This Row],[Avg Monthly GB Download]]&lt;10, "Between 5 and 10 GB", "10 or more GB"))</f>
        <v>Less than 5 GB</v>
      </c>
      <c r="C887">
        <v>19</v>
      </c>
      <c r="D887" t="s">
        <v>21</v>
      </c>
      <c r="E887" t="s">
        <v>22</v>
      </c>
      <c r="F887" t="s">
        <v>27</v>
      </c>
      <c r="G887" t="s">
        <v>24</v>
      </c>
      <c r="H887">
        <v>42</v>
      </c>
      <c r="I887" t="s">
        <v>21</v>
      </c>
      <c r="J887" t="s">
        <v>21</v>
      </c>
      <c r="L887" t="str">
        <f>IF(Aggregate[[#This Row],[Under 30]]="yes","Under 30", IF(Aggregate[[#This Row],[Senior]]="Yes","Senior","Others"))</f>
        <v>Others</v>
      </c>
      <c r="Q887">
        <v>1</v>
      </c>
      <c r="R887">
        <v>1</v>
      </c>
      <c r="S887">
        <v>11</v>
      </c>
      <c r="T887">
        <v>3</v>
      </c>
      <c r="U887">
        <v>0</v>
      </c>
      <c r="V887">
        <v>0</v>
      </c>
      <c r="W887">
        <v>0</v>
      </c>
    </row>
    <row r="888" spans="1:23" x14ac:dyDescent="0.25">
      <c r="A888" t="s">
        <v>21</v>
      </c>
      <c r="B888" t="str">
        <f>IF(Aggregate[[#This Row],[Avg Monthly GB Download]]&lt;5, "Less than 5 GB", IF(Aggregate[[#This Row],[Avg Monthly GB Download]]&lt;10, "Between 5 and 10 GB", "10 or more GB"))</f>
        <v>Between 5 and 10 GB</v>
      </c>
      <c r="C888">
        <v>19</v>
      </c>
      <c r="D888" t="s">
        <v>21</v>
      </c>
      <c r="E888" t="s">
        <v>22</v>
      </c>
      <c r="F888" t="s">
        <v>28</v>
      </c>
      <c r="G888" t="s">
        <v>26</v>
      </c>
      <c r="H888">
        <v>50</v>
      </c>
      <c r="I888" t="s">
        <v>21</v>
      </c>
      <c r="J888" t="s">
        <v>21</v>
      </c>
      <c r="L888" t="str">
        <f>IF(Aggregate[[#This Row],[Under 30]]="yes","Under 30", IF(Aggregate[[#This Row],[Senior]]="Yes","Senior","Others"))</f>
        <v>Others</v>
      </c>
      <c r="Q888">
        <v>1</v>
      </c>
      <c r="R888">
        <v>1</v>
      </c>
      <c r="S888">
        <v>44</v>
      </c>
      <c r="T888">
        <v>3</v>
      </c>
      <c r="U888">
        <v>0</v>
      </c>
      <c r="V888">
        <v>56</v>
      </c>
      <c r="W888">
        <v>7</v>
      </c>
    </row>
    <row r="889" spans="1:23" x14ac:dyDescent="0.25">
      <c r="A889" t="s">
        <v>21</v>
      </c>
      <c r="B889" t="str">
        <f>IF(Aggregate[[#This Row],[Avg Monthly GB Download]]&lt;5, "Less than 5 GB", IF(Aggregate[[#This Row],[Avg Monthly GB Download]]&lt;10, "Between 5 and 10 GB", "10 or more GB"))</f>
        <v>Less than 5 GB</v>
      </c>
      <c r="C889">
        <v>19</v>
      </c>
      <c r="D889" t="s">
        <v>21</v>
      </c>
      <c r="E889" t="s">
        <v>22</v>
      </c>
      <c r="F889" t="s">
        <v>45</v>
      </c>
      <c r="G889" t="s">
        <v>24</v>
      </c>
      <c r="H889">
        <v>54</v>
      </c>
      <c r="I889" t="s">
        <v>21</v>
      </c>
      <c r="J889" t="s">
        <v>21</v>
      </c>
      <c r="L889" t="str">
        <f>IF(Aggregate[[#This Row],[Under 30]]="yes","Under 30", IF(Aggregate[[#This Row],[Senior]]="Yes","Senior","Others"))</f>
        <v>Others</v>
      </c>
      <c r="Q889">
        <v>1</v>
      </c>
      <c r="S889">
        <v>8</v>
      </c>
      <c r="T889">
        <v>2</v>
      </c>
      <c r="U889">
        <v>0</v>
      </c>
      <c r="V889">
        <v>0</v>
      </c>
      <c r="W889">
        <v>0</v>
      </c>
    </row>
    <row r="890" spans="1:23" x14ac:dyDescent="0.25">
      <c r="A890" t="s">
        <v>21</v>
      </c>
      <c r="B890" t="str">
        <f>IF(Aggregate[[#This Row],[Avg Monthly GB Download]]&lt;5, "Less than 5 GB", IF(Aggregate[[#This Row],[Avg Monthly GB Download]]&lt;10, "Between 5 and 10 GB", "10 or more GB"))</f>
        <v>Less than 5 GB</v>
      </c>
      <c r="C890">
        <v>19</v>
      </c>
      <c r="D890" t="s">
        <v>21</v>
      </c>
      <c r="E890" t="s">
        <v>22</v>
      </c>
      <c r="F890" t="s">
        <v>46</v>
      </c>
      <c r="G890" t="s">
        <v>24</v>
      </c>
      <c r="H890">
        <v>47</v>
      </c>
      <c r="I890" t="s">
        <v>21</v>
      </c>
      <c r="J890" t="s">
        <v>21</v>
      </c>
      <c r="L890" t="str">
        <f>IF(Aggregate[[#This Row],[Under 30]]="yes","Under 30", IF(Aggregate[[#This Row],[Senior]]="Yes","Senior","Others"))</f>
        <v>Others</v>
      </c>
      <c r="Q890">
        <v>1</v>
      </c>
      <c r="S890">
        <v>6</v>
      </c>
      <c r="T890">
        <v>0</v>
      </c>
      <c r="U890">
        <v>0</v>
      </c>
      <c r="V890">
        <v>0</v>
      </c>
      <c r="W890">
        <v>0</v>
      </c>
    </row>
    <row r="891" spans="1:23" x14ac:dyDescent="0.25">
      <c r="A891" t="s">
        <v>21</v>
      </c>
      <c r="B891" t="str">
        <f>IF(Aggregate[[#This Row],[Avg Monthly GB Download]]&lt;5, "Less than 5 GB", IF(Aggregate[[#This Row],[Avg Monthly GB Download]]&lt;10, "Between 5 and 10 GB", "10 or more GB"))</f>
        <v>Less than 5 GB</v>
      </c>
      <c r="C891">
        <v>19</v>
      </c>
      <c r="D891" t="s">
        <v>21</v>
      </c>
      <c r="E891" t="s">
        <v>22</v>
      </c>
      <c r="F891" t="s">
        <v>46</v>
      </c>
      <c r="G891" t="s">
        <v>24</v>
      </c>
      <c r="H891">
        <v>48</v>
      </c>
      <c r="I891" t="s">
        <v>21</v>
      </c>
      <c r="J891" t="s">
        <v>21</v>
      </c>
      <c r="L891" t="str">
        <f>IF(Aggregate[[#This Row],[Under 30]]="yes","Under 30", IF(Aggregate[[#This Row],[Senior]]="Yes","Senior","Others"))</f>
        <v>Others</v>
      </c>
      <c r="Q891">
        <v>1</v>
      </c>
      <c r="S891">
        <v>6</v>
      </c>
      <c r="T891">
        <v>0</v>
      </c>
      <c r="U891">
        <v>0</v>
      </c>
      <c r="V891">
        <v>0</v>
      </c>
      <c r="W891">
        <v>0</v>
      </c>
    </row>
    <row r="892" spans="1:23" x14ac:dyDescent="0.25">
      <c r="A892" t="s">
        <v>21</v>
      </c>
      <c r="B892" t="str">
        <f>IF(Aggregate[[#This Row],[Avg Monthly GB Download]]&lt;5, "Less than 5 GB", IF(Aggregate[[#This Row],[Avg Monthly GB Download]]&lt;10, "Between 5 and 10 GB", "10 or more GB"))</f>
        <v>Less than 5 GB</v>
      </c>
      <c r="C892">
        <v>19</v>
      </c>
      <c r="D892" t="s">
        <v>21</v>
      </c>
      <c r="E892" t="s">
        <v>22</v>
      </c>
      <c r="F892" t="s">
        <v>47</v>
      </c>
      <c r="G892" t="s">
        <v>24</v>
      </c>
      <c r="H892">
        <v>29</v>
      </c>
      <c r="I892" t="s">
        <v>25</v>
      </c>
      <c r="J892" t="s">
        <v>21</v>
      </c>
      <c r="L892" t="str">
        <f>IF(Aggregate[[#This Row],[Under 30]]="yes","Under 30", IF(Aggregate[[#This Row],[Senior]]="Yes","Senior","Others"))</f>
        <v>Under 30</v>
      </c>
      <c r="Q892">
        <v>1</v>
      </c>
      <c r="S892">
        <v>8</v>
      </c>
      <c r="T892">
        <v>0</v>
      </c>
      <c r="U892">
        <v>0</v>
      </c>
      <c r="V892">
        <v>0</v>
      </c>
      <c r="W892">
        <v>0</v>
      </c>
    </row>
    <row r="893" spans="1:23" x14ac:dyDescent="0.25">
      <c r="A893" t="s">
        <v>21</v>
      </c>
      <c r="B893" t="str">
        <f>IF(Aggregate[[#This Row],[Avg Monthly GB Download]]&lt;5, "Less than 5 GB", IF(Aggregate[[#This Row],[Avg Monthly GB Download]]&lt;10, "Between 5 and 10 GB", "10 or more GB"))</f>
        <v>Less than 5 GB</v>
      </c>
      <c r="C893">
        <v>19</v>
      </c>
      <c r="D893" t="s">
        <v>21</v>
      </c>
      <c r="E893" t="s">
        <v>22</v>
      </c>
      <c r="F893" t="s">
        <v>52</v>
      </c>
      <c r="G893" t="s">
        <v>26</v>
      </c>
      <c r="H893">
        <v>40</v>
      </c>
      <c r="I893" t="s">
        <v>21</v>
      </c>
      <c r="J893" t="s">
        <v>21</v>
      </c>
      <c r="L893" t="str">
        <f>IF(Aggregate[[#This Row],[Under 30]]="yes","Under 30", IF(Aggregate[[#This Row],[Senior]]="Yes","Senior","Others"))</f>
        <v>Others</v>
      </c>
      <c r="Q893">
        <v>1</v>
      </c>
      <c r="S893">
        <v>7</v>
      </c>
      <c r="T893">
        <v>0</v>
      </c>
      <c r="U893">
        <v>0</v>
      </c>
      <c r="V893">
        <v>0</v>
      </c>
      <c r="W893">
        <v>0</v>
      </c>
    </row>
    <row r="894" spans="1:23" x14ac:dyDescent="0.25">
      <c r="A894" t="s">
        <v>21</v>
      </c>
      <c r="B894" t="str">
        <f>IF(Aggregate[[#This Row],[Avg Monthly GB Download]]&lt;5, "Less than 5 GB", IF(Aggregate[[#This Row],[Avg Monthly GB Download]]&lt;10, "Between 5 and 10 GB", "10 or more GB"))</f>
        <v>Less than 5 GB</v>
      </c>
      <c r="C894">
        <v>19</v>
      </c>
      <c r="D894" t="s">
        <v>21</v>
      </c>
      <c r="E894" t="s">
        <v>22</v>
      </c>
      <c r="F894" t="s">
        <v>60</v>
      </c>
      <c r="G894" t="s">
        <v>26</v>
      </c>
      <c r="H894">
        <v>35</v>
      </c>
      <c r="I894" t="s">
        <v>21</v>
      </c>
      <c r="J894" t="s">
        <v>21</v>
      </c>
      <c r="L894" t="str">
        <f>IF(Aggregate[[#This Row],[Under 30]]="yes","Under 30", IF(Aggregate[[#This Row],[Senior]]="Yes","Senior","Others"))</f>
        <v>Others</v>
      </c>
      <c r="Q894">
        <v>1</v>
      </c>
      <c r="S894">
        <v>10</v>
      </c>
      <c r="T894">
        <v>0</v>
      </c>
      <c r="U894">
        <v>0</v>
      </c>
      <c r="V894">
        <v>0</v>
      </c>
      <c r="W894">
        <v>0</v>
      </c>
    </row>
    <row r="895" spans="1:23" x14ac:dyDescent="0.25">
      <c r="A895" t="s">
        <v>21</v>
      </c>
      <c r="B895" t="str">
        <f>IF(Aggregate[[#This Row],[Avg Monthly GB Download]]&lt;5, "Less than 5 GB", IF(Aggregate[[#This Row],[Avg Monthly GB Download]]&lt;10, "Between 5 and 10 GB", "10 or more GB"))</f>
        <v>Less than 5 GB</v>
      </c>
      <c r="C895">
        <v>19</v>
      </c>
      <c r="D895" t="s">
        <v>21</v>
      </c>
      <c r="E895" t="s">
        <v>22</v>
      </c>
      <c r="F895" t="s">
        <v>61</v>
      </c>
      <c r="G895" t="s">
        <v>26</v>
      </c>
      <c r="H895">
        <v>56</v>
      </c>
      <c r="I895" t="s">
        <v>21</v>
      </c>
      <c r="J895" t="s">
        <v>21</v>
      </c>
      <c r="L895" t="str">
        <f>IF(Aggregate[[#This Row],[Under 30]]="yes","Under 30", IF(Aggregate[[#This Row],[Senior]]="Yes","Senior","Others"))</f>
        <v>Others</v>
      </c>
      <c r="Q895">
        <v>1</v>
      </c>
      <c r="S895">
        <v>12</v>
      </c>
      <c r="T895">
        <v>0</v>
      </c>
      <c r="U895">
        <v>0</v>
      </c>
      <c r="V895">
        <v>0</v>
      </c>
      <c r="W895">
        <v>0</v>
      </c>
    </row>
    <row r="896" spans="1:23" x14ac:dyDescent="0.25">
      <c r="A896" t="s">
        <v>21</v>
      </c>
      <c r="B896" t="str">
        <f>IF(Aggregate[[#This Row],[Avg Monthly GB Download]]&lt;5, "Less than 5 GB", IF(Aggregate[[#This Row],[Avg Monthly GB Download]]&lt;10, "Between 5 and 10 GB", "10 or more GB"))</f>
        <v>Less than 5 GB</v>
      </c>
      <c r="C896">
        <v>19</v>
      </c>
      <c r="D896" t="s">
        <v>21</v>
      </c>
      <c r="E896" t="s">
        <v>22</v>
      </c>
      <c r="F896" t="s">
        <v>62</v>
      </c>
      <c r="G896" t="s">
        <v>24</v>
      </c>
      <c r="H896">
        <v>48</v>
      </c>
      <c r="I896" t="s">
        <v>21</v>
      </c>
      <c r="J896" t="s">
        <v>21</v>
      </c>
      <c r="L896" t="str">
        <f>IF(Aggregate[[#This Row],[Under 30]]="yes","Under 30", IF(Aggregate[[#This Row],[Senior]]="Yes","Senior","Others"))</f>
        <v>Others</v>
      </c>
      <c r="Q896">
        <v>1</v>
      </c>
      <c r="S896">
        <v>10</v>
      </c>
      <c r="T896">
        <v>1</v>
      </c>
      <c r="U896">
        <v>0</v>
      </c>
      <c r="V896">
        <v>0</v>
      </c>
      <c r="W896">
        <v>0</v>
      </c>
    </row>
    <row r="897" spans="1:23" x14ac:dyDescent="0.25">
      <c r="A897" t="s">
        <v>21</v>
      </c>
      <c r="B897" t="str">
        <f>IF(Aggregate[[#This Row],[Avg Monthly GB Download]]&lt;5, "Less than 5 GB", IF(Aggregate[[#This Row],[Avg Monthly GB Download]]&lt;10, "Between 5 and 10 GB", "10 or more GB"))</f>
        <v>Between 5 and 10 GB</v>
      </c>
      <c r="C897">
        <v>19</v>
      </c>
      <c r="D897" t="s">
        <v>21</v>
      </c>
      <c r="E897" t="s">
        <v>22</v>
      </c>
      <c r="F897" t="s">
        <v>64</v>
      </c>
      <c r="G897" t="s">
        <v>24</v>
      </c>
      <c r="H897">
        <v>65</v>
      </c>
      <c r="I897" t="s">
        <v>21</v>
      </c>
      <c r="J897" t="s">
        <v>21</v>
      </c>
      <c r="L897" t="str">
        <f>IF(Aggregate[[#This Row],[Under 30]]="yes","Under 30", IF(Aggregate[[#This Row],[Senior]]="Yes","Senior","Others"))</f>
        <v>Others</v>
      </c>
      <c r="Q897">
        <v>1</v>
      </c>
      <c r="S897">
        <v>45</v>
      </c>
      <c r="T897">
        <v>0</v>
      </c>
      <c r="U897">
        <v>0</v>
      </c>
      <c r="V897">
        <v>9</v>
      </c>
      <c r="W897">
        <v>6</v>
      </c>
    </row>
    <row r="898" spans="1:23" x14ac:dyDescent="0.25">
      <c r="A898" t="s">
        <v>21</v>
      </c>
      <c r="B898" t="str">
        <f>IF(Aggregate[[#This Row],[Avg Monthly GB Download]]&lt;5, "Less than 5 GB", IF(Aggregate[[#This Row],[Avg Monthly GB Download]]&lt;10, "Between 5 and 10 GB", "10 or more GB"))</f>
        <v>Less than 5 GB</v>
      </c>
      <c r="C898">
        <v>19</v>
      </c>
      <c r="D898" t="s">
        <v>21</v>
      </c>
      <c r="E898" t="s">
        <v>22</v>
      </c>
      <c r="F898" t="s">
        <v>71</v>
      </c>
      <c r="G898" t="s">
        <v>24</v>
      </c>
      <c r="H898">
        <v>46</v>
      </c>
      <c r="I898" t="s">
        <v>21</v>
      </c>
      <c r="J898" t="s">
        <v>21</v>
      </c>
      <c r="L898" t="str">
        <f>IF(Aggregate[[#This Row],[Under 30]]="yes","Under 30", IF(Aggregate[[#This Row],[Senior]]="Yes","Senior","Others"))</f>
        <v>Others</v>
      </c>
      <c r="Q898">
        <v>1</v>
      </c>
      <c r="S898">
        <v>6</v>
      </c>
      <c r="T898">
        <v>1</v>
      </c>
      <c r="U898">
        <v>0</v>
      </c>
      <c r="V898">
        <v>0</v>
      </c>
      <c r="W898">
        <v>0</v>
      </c>
    </row>
    <row r="899" spans="1:23" x14ac:dyDescent="0.25">
      <c r="A899" t="s">
        <v>21</v>
      </c>
      <c r="B899" t="str">
        <f>IF(Aggregate[[#This Row],[Avg Monthly GB Download]]&lt;5, "Less than 5 GB", IF(Aggregate[[#This Row],[Avg Monthly GB Download]]&lt;10, "Between 5 and 10 GB", "10 or more GB"))</f>
        <v>Less than 5 GB</v>
      </c>
      <c r="C899">
        <v>19</v>
      </c>
      <c r="D899" t="s">
        <v>21</v>
      </c>
      <c r="E899" t="s">
        <v>22</v>
      </c>
      <c r="F899" t="s">
        <v>72</v>
      </c>
      <c r="G899" t="s">
        <v>24</v>
      </c>
      <c r="H899">
        <v>54</v>
      </c>
      <c r="I899" t="s">
        <v>21</v>
      </c>
      <c r="J899" t="s">
        <v>21</v>
      </c>
      <c r="L899" t="str">
        <f>IF(Aggregate[[#This Row],[Under 30]]="yes","Under 30", IF(Aggregate[[#This Row],[Senior]]="Yes","Senior","Others"))</f>
        <v>Others</v>
      </c>
      <c r="Q899">
        <v>1</v>
      </c>
      <c r="S899">
        <v>7</v>
      </c>
      <c r="T899">
        <v>0</v>
      </c>
      <c r="U899">
        <v>0</v>
      </c>
      <c r="V899">
        <v>0</v>
      </c>
      <c r="W899">
        <v>0</v>
      </c>
    </row>
    <row r="900" spans="1:23" x14ac:dyDescent="0.25">
      <c r="A900" t="s">
        <v>21</v>
      </c>
      <c r="B900" t="str">
        <f>IF(Aggregate[[#This Row],[Avg Monthly GB Download]]&lt;5, "Less than 5 GB", IF(Aggregate[[#This Row],[Avg Monthly GB Download]]&lt;10, "Between 5 and 10 GB", "10 or more GB"))</f>
        <v>Less than 5 GB</v>
      </c>
      <c r="C900">
        <v>19</v>
      </c>
      <c r="D900" t="s">
        <v>21</v>
      </c>
      <c r="E900" t="s">
        <v>22</v>
      </c>
      <c r="F900" t="s">
        <v>73</v>
      </c>
      <c r="G900" t="s">
        <v>26</v>
      </c>
      <c r="H900">
        <v>70</v>
      </c>
      <c r="I900" t="s">
        <v>21</v>
      </c>
      <c r="J900" t="s">
        <v>25</v>
      </c>
      <c r="K900" t="s">
        <v>21</v>
      </c>
      <c r="L900" t="str">
        <f>IF(Aggregate[[#This Row],[Under 30]]="yes","Under 30", IF(Aggregate[[#This Row],[Senior]]="Yes","Senior","Others"))</f>
        <v>Senior</v>
      </c>
      <c r="M900" t="s">
        <v>32</v>
      </c>
      <c r="N900" t="s">
        <v>38</v>
      </c>
      <c r="O900" t="s">
        <v>56</v>
      </c>
      <c r="P900" t="s">
        <v>57</v>
      </c>
      <c r="Q900">
        <v>1</v>
      </c>
      <c r="R900">
        <v>1</v>
      </c>
      <c r="S900">
        <v>41</v>
      </c>
      <c r="T900">
        <v>0</v>
      </c>
      <c r="U900">
        <v>9</v>
      </c>
      <c r="V900">
        <v>78</v>
      </c>
      <c r="W900">
        <v>3</v>
      </c>
    </row>
    <row r="901" spans="1:23" x14ac:dyDescent="0.25">
      <c r="A901" t="s">
        <v>21</v>
      </c>
      <c r="B901" t="str">
        <f>IF(Aggregate[[#This Row],[Avg Monthly GB Download]]&lt;5, "Less than 5 GB", IF(Aggregate[[#This Row],[Avg Monthly GB Download]]&lt;10, "Between 5 and 10 GB", "10 or more GB"))</f>
        <v>Less than 5 GB</v>
      </c>
      <c r="C901">
        <v>19</v>
      </c>
      <c r="D901" t="s">
        <v>21</v>
      </c>
      <c r="E901" t="s">
        <v>22</v>
      </c>
      <c r="F901" t="s">
        <v>74</v>
      </c>
      <c r="G901" t="s">
        <v>26</v>
      </c>
      <c r="H901">
        <v>51</v>
      </c>
      <c r="I901" t="s">
        <v>21</v>
      </c>
      <c r="J901" t="s">
        <v>21</v>
      </c>
      <c r="L901" t="str">
        <f>IF(Aggregate[[#This Row],[Under 30]]="yes","Under 30", IF(Aggregate[[#This Row],[Senior]]="Yes","Senior","Others"))</f>
        <v>Others</v>
      </c>
      <c r="Q901">
        <v>1</v>
      </c>
      <c r="S901">
        <v>9</v>
      </c>
      <c r="T901">
        <v>2</v>
      </c>
      <c r="U901">
        <v>0</v>
      </c>
      <c r="V901">
        <v>0</v>
      </c>
      <c r="W901">
        <v>0</v>
      </c>
    </row>
    <row r="902" spans="1:23" x14ac:dyDescent="0.25">
      <c r="A902" t="s">
        <v>21</v>
      </c>
      <c r="B902" t="str">
        <f>IF(Aggregate[[#This Row],[Avg Monthly GB Download]]&lt;5, "Less than 5 GB", IF(Aggregate[[#This Row],[Avg Monthly GB Download]]&lt;10, "Between 5 and 10 GB", "10 or more GB"))</f>
        <v>Less than 5 GB</v>
      </c>
      <c r="C902">
        <v>19</v>
      </c>
      <c r="D902" t="s">
        <v>21</v>
      </c>
      <c r="E902" t="s">
        <v>22</v>
      </c>
      <c r="F902" t="s">
        <v>84</v>
      </c>
      <c r="G902" t="s">
        <v>24</v>
      </c>
      <c r="H902">
        <v>20</v>
      </c>
      <c r="I902" t="s">
        <v>25</v>
      </c>
      <c r="J902" t="s">
        <v>21</v>
      </c>
      <c r="L902" t="str">
        <f>IF(Aggregate[[#This Row],[Under 30]]="yes","Under 30", IF(Aggregate[[#This Row],[Senior]]="Yes","Senior","Others"))</f>
        <v>Under 30</v>
      </c>
      <c r="Q902">
        <v>1</v>
      </c>
      <c r="S902">
        <v>12</v>
      </c>
      <c r="T902">
        <v>0</v>
      </c>
      <c r="U902">
        <v>0</v>
      </c>
      <c r="V902">
        <v>0</v>
      </c>
      <c r="W902">
        <v>0</v>
      </c>
    </row>
    <row r="903" spans="1:23" x14ac:dyDescent="0.25">
      <c r="A903" t="s">
        <v>21</v>
      </c>
      <c r="B903" t="str">
        <f>IF(Aggregate[[#This Row],[Avg Monthly GB Download]]&lt;5, "Less than 5 GB", IF(Aggregate[[#This Row],[Avg Monthly GB Download]]&lt;10, "Between 5 and 10 GB", "10 or more GB"))</f>
        <v>Less than 5 GB</v>
      </c>
      <c r="C903">
        <v>19</v>
      </c>
      <c r="D903" t="s">
        <v>25</v>
      </c>
      <c r="E903" t="s">
        <v>22</v>
      </c>
      <c r="F903" t="s">
        <v>23</v>
      </c>
      <c r="G903" t="s">
        <v>24</v>
      </c>
      <c r="H903">
        <v>74</v>
      </c>
      <c r="I903" t="s">
        <v>21</v>
      </c>
      <c r="J903" t="s">
        <v>25</v>
      </c>
      <c r="K903" t="s">
        <v>21</v>
      </c>
      <c r="L903" t="str">
        <f>IF(Aggregate[[#This Row],[Under 30]]="yes","Under 30", IF(Aggregate[[#This Row],[Senior]]="Yes","Senior","Others"))</f>
        <v>Senior</v>
      </c>
      <c r="M903" t="s">
        <v>32</v>
      </c>
      <c r="N903" t="s">
        <v>38</v>
      </c>
      <c r="O903" t="s">
        <v>56</v>
      </c>
      <c r="P903" t="s">
        <v>96</v>
      </c>
      <c r="Q903">
        <v>1</v>
      </c>
      <c r="R903">
        <v>1</v>
      </c>
      <c r="S903">
        <v>49</v>
      </c>
      <c r="T903">
        <v>5</v>
      </c>
      <c r="U903">
        <v>14</v>
      </c>
      <c r="V903">
        <v>43</v>
      </c>
      <c r="W903">
        <v>2</v>
      </c>
    </row>
    <row r="904" spans="1:23" x14ac:dyDescent="0.25">
      <c r="A904" t="s">
        <v>21</v>
      </c>
      <c r="B904" t="str">
        <f>IF(Aggregate[[#This Row],[Avg Monthly GB Download]]&lt;5, "Less than 5 GB", IF(Aggregate[[#This Row],[Avg Monthly GB Download]]&lt;10, "Between 5 and 10 GB", "10 or more GB"))</f>
        <v>Less than 5 GB</v>
      </c>
      <c r="C904">
        <v>19</v>
      </c>
      <c r="D904" t="s">
        <v>25</v>
      </c>
      <c r="E904" t="s">
        <v>22</v>
      </c>
      <c r="F904" t="s">
        <v>52</v>
      </c>
      <c r="G904" t="s">
        <v>26</v>
      </c>
      <c r="H904">
        <v>33</v>
      </c>
      <c r="I904" t="s">
        <v>21</v>
      </c>
      <c r="J904" t="s">
        <v>21</v>
      </c>
      <c r="L904" t="str">
        <f>IF(Aggregate[[#This Row],[Under 30]]="yes","Under 30", IF(Aggregate[[#This Row],[Senior]]="Yes","Senior","Others"))</f>
        <v>Others</v>
      </c>
      <c r="Q904">
        <v>1</v>
      </c>
      <c r="R904">
        <v>1</v>
      </c>
      <c r="S904">
        <v>6</v>
      </c>
      <c r="T904">
        <v>2</v>
      </c>
      <c r="U904">
        <v>72.2</v>
      </c>
      <c r="V904">
        <v>0</v>
      </c>
      <c r="W904">
        <v>0</v>
      </c>
    </row>
    <row r="905" spans="1:23" x14ac:dyDescent="0.25">
      <c r="A905" t="s">
        <v>21</v>
      </c>
      <c r="B905" t="str">
        <f>IF(Aggregate[[#This Row],[Avg Monthly GB Download]]&lt;5, "Less than 5 GB", IF(Aggregate[[#This Row],[Avg Monthly GB Download]]&lt;10, "Between 5 and 10 GB", "10 or more GB"))</f>
        <v>Less than 5 GB</v>
      </c>
      <c r="C905">
        <v>19</v>
      </c>
      <c r="D905" t="s">
        <v>25</v>
      </c>
      <c r="E905" t="s">
        <v>22</v>
      </c>
      <c r="F905" t="s">
        <v>60</v>
      </c>
      <c r="G905" t="s">
        <v>26</v>
      </c>
      <c r="H905">
        <v>68</v>
      </c>
      <c r="I905" t="s">
        <v>21</v>
      </c>
      <c r="J905" t="s">
        <v>25</v>
      </c>
      <c r="K905" t="s">
        <v>21</v>
      </c>
      <c r="L905" t="str">
        <f>IF(Aggregate[[#This Row],[Under 30]]="yes","Under 30", IF(Aggregate[[#This Row],[Senior]]="Yes","Senior","Others"))</f>
        <v>Senior</v>
      </c>
      <c r="M905" t="s">
        <v>53</v>
      </c>
      <c r="N905" t="s">
        <v>33</v>
      </c>
      <c r="O905" t="s">
        <v>34</v>
      </c>
      <c r="P905" t="s">
        <v>34</v>
      </c>
      <c r="Q905">
        <v>1</v>
      </c>
      <c r="S905">
        <v>11</v>
      </c>
      <c r="T905">
        <v>0</v>
      </c>
      <c r="U905">
        <v>37.1</v>
      </c>
      <c r="V905">
        <v>0</v>
      </c>
      <c r="W905">
        <v>0</v>
      </c>
    </row>
    <row r="906" spans="1:23" x14ac:dyDescent="0.25">
      <c r="A906" t="s">
        <v>21</v>
      </c>
      <c r="B906" t="str">
        <f>IF(Aggregate[[#This Row],[Avg Monthly GB Download]]&lt;5, "Less than 5 GB", IF(Aggregate[[#This Row],[Avg Monthly GB Download]]&lt;10, "Between 5 and 10 GB", "10 or more GB"))</f>
        <v>Between 5 and 10 GB</v>
      </c>
      <c r="C906">
        <v>19</v>
      </c>
      <c r="D906" t="s">
        <v>25</v>
      </c>
      <c r="E906" t="s">
        <v>22</v>
      </c>
      <c r="F906" t="s">
        <v>70</v>
      </c>
      <c r="G906" t="s">
        <v>26</v>
      </c>
      <c r="H906">
        <v>59</v>
      </c>
      <c r="I906" t="s">
        <v>21</v>
      </c>
      <c r="J906" t="s">
        <v>21</v>
      </c>
      <c r="L906" t="str">
        <f>IF(Aggregate[[#This Row],[Under 30]]="yes","Under 30", IF(Aggregate[[#This Row],[Senior]]="Yes","Senior","Others"))</f>
        <v>Others</v>
      </c>
      <c r="Q906">
        <v>1</v>
      </c>
      <c r="R906">
        <v>1</v>
      </c>
      <c r="S906">
        <v>18</v>
      </c>
      <c r="T906">
        <v>4</v>
      </c>
      <c r="U906">
        <v>10.7</v>
      </c>
      <c r="V906">
        <v>11</v>
      </c>
      <c r="W906">
        <v>5</v>
      </c>
    </row>
    <row r="907" spans="1:23" x14ac:dyDescent="0.25">
      <c r="A907" t="s">
        <v>21</v>
      </c>
      <c r="B907" t="str">
        <f>IF(Aggregate[[#This Row],[Avg Monthly GB Download]]&lt;5, "Less than 5 GB", IF(Aggregate[[#This Row],[Avg Monthly GB Download]]&lt;10, "Between 5 and 10 GB", "10 or more GB"))</f>
        <v>Less than 5 GB</v>
      </c>
      <c r="C907">
        <v>19</v>
      </c>
      <c r="D907" t="s">
        <v>25</v>
      </c>
      <c r="E907" t="s">
        <v>22</v>
      </c>
      <c r="F907" t="s">
        <v>80</v>
      </c>
      <c r="G907" t="s">
        <v>26</v>
      </c>
      <c r="H907">
        <v>65</v>
      </c>
      <c r="I907" t="s">
        <v>21</v>
      </c>
      <c r="J907" t="s">
        <v>25</v>
      </c>
      <c r="K907" t="s">
        <v>21</v>
      </c>
      <c r="L907" t="str">
        <f>IF(Aggregate[[#This Row],[Under 30]]="yes","Under 30", IF(Aggregate[[#This Row],[Senior]]="Yes","Senior","Others"))</f>
        <v>Senior</v>
      </c>
      <c r="M907" t="s">
        <v>98</v>
      </c>
      <c r="N907" t="s">
        <v>38</v>
      </c>
      <c r="O907" t="s">
        <v>34</v>
      </c>
      <c r="P907" t="s">
        <v>34</v>
      </c>
      <c r="Q907">
        <v>1</v>
      </c>
      <c r="S907">
        <v>24</v>
      </c>
      <c r="T907">
        <v>1</v>
      </c>
      <c r="U907">
        <v>64.2</v>
      </c>
      <c r="V907">
        <v>31</v>
      </c>
      <c r="W907">
        <v>2</v>
      </c>
    </row>
    <row r="908" spans="1:23" x14ac:dyDescent="0.25">
      <c r="A908" t="s">
        <v>21</v>
      </c>
      <c r="B908" t="str">
        <f>IF(Aggregate[[#This Row],[Avg Monthly GB Download]]&lt;5, "Less than 5 GB", IF(Aggregate[[#This Row],[Avg Monthly GB Download]]&lt;10, "Between 5 and 10 GB", "10 or more GB"))</f>
        <v>Less than 5 GB</v>
      </c>
      <c r="C908">
        <v>19</v>
      </c>
      <c r="D908" t="s">
        <v>25</v>
      </c>
      <c r="E908" t="s">
        <v>22</v>
      </c>
      <c r="F908" t="s">
        <v>83</v>
      </c>
      <c r="G908" t="s">
        <v>24</v>
      </c>
      <c r="H908">
        <v>25</v>
      </c>
      <c r="I908" t="s">
        <v>25</v>
      </c>
      <c r="J908" t="s">
        <v>21</v>
      </c>
      <c r="L908" t="str">
        <f>IF(Aggregate[[#This Row],[Under 30]]="yes","Under 30", IF(Aggregate[[#This Row],[Senior]]="Yes","Senior","Others"))</f>
        <v>Under 30</v>
      </c>
      <c r="Q908">
        <v>1</v>
      </c>
      <c r="S908">
        <v>10</v>
      </c>
      <c r="T908">
        <v>0</v>
      </c>
      <c r="U908">
        <v>47</v>
      </c>
      <c r="V908">
        <v>0</v>
      </c>
      <c r="W908">
        <v>0</v>
      </c>
    </row>
    <row r="909" spans="1:23" x14ac:dyDescent="0.25">
      <c r="A909" t="s">
        <v>21</v>
      </c>
      <c r="B909" t="str">
        <f>IF(Aggregate[[#This Row],[Avg Monthly GB Download]]&lt;5, "Less than 5 GB", IF(Aggregate[[#This Row],[Avg Monthly GB Download]]&lt;10, "Between 5 and 10 GB", "10 or more GB"))</f>
        <v>Less than 5 GB</v>
      </c>
      <c r="C909">
        <v>19</v>
      </c>
      <c r="D909" t="s">
        <v>25</v>
      </c>
      <c r="E909" t="s">
        <v>22</v>
      </c>
      <c r="F909" t="s">
        <v>85</v>
      </c>
      <c r="G909" t="s">
        <v>24</v>
      </c>
      <c r="H909">
        <v>62</v>
      </c>
      <c r="I909" t="s">
        <v>21</v>
      </c>
      <c r="J909" t="s">
        <v>21</v>
      </c>
      <c r="L909" t="str">
        <f>IF(Aggregate[[#This Row],[Under 30]]="yes","Under 30", IF(Aggregate[[#This Row],[Senior]]="Yes","Senior","Others"))</f>
        <v>Others</v>
      </c>
      <c r="Q909">
        <v>1</v>
      </c>
      <c r="R909">
        <v>1</v>
      </c>
      <c r="S909">
        <v>63</v>
      </c>
      <c r="T909">
        <v>1</v>
      </c>
      <c r="U909">
        <v>7</v>
      </c>
      <c r="V909">
        <v>59</v>
      </c>
      <c r="W909">
        <v>3</v>
      </c>
    </row>
    <row r="910" spans="1:23" x14ac:dyDescent="0.25">
      <c r="A910" t="s">
        <v>21</v>
      </c>
      <c r="B910" t="str">
        <f>IF(Aggregate[[#This Row],[Avg Monthly GB Download]]&lt;5, "Less than 5 GB", IF(Aggregate[[#This Row],[Avg Monthly GB Download]]&lt;10, "Between 5 and 10 GB", "10 or more GB"))</f>
        <v>Less than 5 GB</v>
      </c>
      <c r="C910">
        <v>19</v>
      </c>
      <c r="D910" t="s">
        <v>25</v>
      </c>
      <c r="E910" t="s">
        <v>22</v>
      </c>
      <c r="F910" t="s">
        <v>85</v>
      </c>
      <c r="G910" t="s">
        <v>26</v>
      </c>
      <c r="H910">
        <v>48</v>
      </c>
      <c r="I910" t="s">
        <v>21</v>
      </c>
      <c r="J910" t="s">
        <v>21</v>
      </c>
      <c r="L910" t="str">
        <f>IF(Aggregate[[#This Row],[Under 30]]="yes","Under 30", IF(Aggregate[[#This Row],[Senior]]="Yes","Senior","Others"))</f>
        <v>Others</v>
      </c>
      <c r="Q910">
        <v>1</v>
      </c>
      <c r="S910">
        <v>10</v>
      </c>
      <c r="T910">
        <v>0</v>
      </c>
      <c r="U910">
        <v>29.6</v>
      </c>
      <c r="V910">
        <v>0</v>
      </c>
      <c r="W910">
        <v>0</v>
      </c>
    </row>
    <row r="911" spans="1:23" x14ac:dyDescent="0.25">
      <c r="A911" t="s">
        <v>21</v>
      </c>
      <c r="B911" t="str">
        <f>IF(Aggregate[[#This Row],[Avg Monthly GB Download]]&lt;5, "Less than 5 GB", IF(Aggregate[[#This Row],[Avg Monthly GB Download]]&lt;10, "Between 5 and 10 GB", "10 or more GB"))</f>
        <v>Less than 5 GB</v>
      </c>
      <c r="C911">
        <v>19</v>
      </c>
      <c r="D911" t="s">
        <v>25</v>
      </c>
      <c r="E911" t="s">
        <v>22</v>
      </c>
      <c r="F911" t="s">
        <v>86</v>
      </c>
      <c r="G911" t="s">
        <v>24</v>
      </c>
      <c r="H911">
        <v>22</v>
      </c>
      <c r="I911" t="s">
        <v>25</v>
      </c>
      <c r="J911" t="s">
        <v>21</v>
      </c>
      <c r="L911" t="str">
        <f>IF(Aggregate[[#This Row],[Under 30]]="yes","Under 30", IF(Aggregate[[#This Row],[Senior]]="Yes","Senior","Others"))</f>
        <v>Under 30</v>
      </c>
      <c r="Q911">
        <v>1</v>
      </c>
      <c r="S911">
        <v>9</v>
      </c>
      <c r="T911">
        <v>0</v>
      </c>
      <c r="U911">
        <v>45.6</v>
      </c>
      <c r="V911">
        <v>0</v>
      </c>
      <c r="W911">
        <v>0</v>
      </c>
    </row>
    <row r="912" spans="1:23" x14ac:dyDescent="0.25">
      <c r="A912" t="s">
        <v>21</v>
      </c>
      <c r="B912" t="str">
        <f>IF(Aggregate[[#This Row],[Avg Monthly GB Download]]&lt;5, "Less than 5 GB", IF(Aggregate[[#This Row],[Avg Monthly GB Download]]&lt;10, "Between 5 and 10 GB", "10 or more GB"))</f>
        <v>Less than 5 GB</v>
      </c>
      <c r="C912">
        <v>19</v>
      </c>
      <c r="D912" t="s">
        <v>25</v>
      </c>
      <c r="E912" t="s">
        <v>22</v>
      </c>
      <c r="F912" t="s">
        <v>86</v>
      </c>
      <c r="G912" t="s">
        <v>24</v>
      </c>
      <c r="H912">
        <v>68</v>
      </c>
      <c r="I912" t="s">
        <v>21</v>
      </c>
      <c r="J912" t="s">
        <v>25</v>
      </c>
      <c r="K912" t="s">
        <v>21</v>
      </c>
      <c r="L912" t="str">
        <f>IF(Aggregate[[#This Row],[Under 30]]="yes","Under 30", IF(Aggregate[[#This Row],[Senior]]="Yes","Senior","Others"))</f>
        <v>Senior</v>
      </c>
      <c r="M912" t="s">
        <v>32</v>
      </c>
      <c r="N912" t="s">
        <v>33</v>
      </c>
      <c r="O912" t="s">
        <v>34</v>
      </c>
      <c r="P912" t="s">
        <v>34</v>
      </c>
      <c r="Q912">
        <v>1</v>
      </c>
      <c r="S912">
        <v>9</v>
      </c>
      <c r="T912">
        <v>2</v>
      </c>
      <c r="U912">
        <v>32.299999999999997</v>
      </c>
      <c r="V912">
        <v>0</v>
      </c>
      <c r="W912">
        <v>0</v>
      </c>
    </row>
    <row r="913" spans="1:23" x14ac:dyDescent="0.25">
      <c r="A913" t="s">
        <v>21</v>
      </c>
      <c r="B913" t="str">
        <f>IF(Aggregate[[#This Row],[Avg Monthly GB Download]]&lt;5, "Less than 5 GB", IF(Aggregate[[#This Row],[Avg Monthly GB Download]]&lt;10, "Between 5 and 10 GB", "10 or more GB"))</f>
        <v>Less than 5 GB</v>
      </c>
      <c r="C913">
        <v>20</v>
      </c>
      <c r="D913" t="s">
        <v>21</v>
      </c>
      <c r="E913" t="s">
        <v>22</v>
      </c>
      <c r="F913" t="s">
        <v>27</v>
      </c>
      <c r="G913" t="s">
        <v>26</v>
      </c>
      <c r="H913">
        <v>67</v>
      </c>
      <c r="I913" t="s">
        <v>21</v>
      </c>
      <c r="J913" t="s">
        <v>25</v>
      </c>
      <c r="K913" t="s">
        <v>21</v>
      </c>
      <c r="L913" t="str">
        <f>IF(Aggregate[[#This Row],[Under 30]]="yes","Under 30", IF(Aggregate[[#This Row],[Senior]]="Yes","Senior","Others"))</f>
        <v>Senior</v>
      </c>
      <c r="M913" t="s">
        <v>98</v>
      </c>
      <c r="N913" t="s">
        <v>38</v>
      </c>
      <c r="O913" t="s">
        <v>34</v>
      </c>
      <c r="P913" t="s">
        <v>34</v>
      </c>
      <c r="Q913">
        <v>1</v>
      </c>
      <c r="S913">
        <v>12</v>
      </c>
      <c r="T913">
        <v>0</v>
      </c>
      <c r="U913">
        <v>0</v>
      </c>
      <c r="V913">
        <v>0</v>
      </c>
      <c r="W913">
        <v>0</v>
      </c>
    </row>
    <row r="914" spans="1:23" x14ac:dyDescent="0.25">
      <c r="A914" t="s">
        <v>21</v>
      </c>
      <c r="B914" t="str">
        <f>IF(Aggregate[[#This Row],[Avg Monthly GB Download]]&lt;5, "Less than 5 GB", IF(Aggregate[[#This Row],[Avg Monthly GB Download]]&lt;10, "Between 5 and 10 GB", "10 or more GB"))</f>
        <v>Less than 5 GB</v>
      </c>
      <c r="C914">
        <v>20</v>
      </c>
      <c r="D914" t="s">
        <v>21</v>
      </c>
      <c r="E914" t="s">
        <v>22</v>
      </c>
      <c r="F914" t="s">
        <v>28</v>
      </c>
      <c r="G914" t="s">
        <v>24</v>
      </c>
      <c r="H914">
        <v>28</v>
      </c>
      <c r="I914" t="s">
        <v>25</v>
      </c>
      <c r="J914" t="s">
        <v>21</v>
      </c>
      <c r="L914" t="str">
        <f>IF(Aggregate[[#This Row],[Under 30]]="yes","Under 30", IF(Aggregate[[#This Row],[Senior]]="Yes","Senior","Others"))</f>
        <v>Under 30</v>
      </c>
      <c r="Q914">
        <v>1</v>
      </c>
      <c r="S914">
        <v>9</v>
      </c>
      <c r="T914">
        <v>0</v>
      </c>
      <c r="U914">
        <v>0</v>
      </c>
      <c r="V914">
        <v>0</v>
      </c>
      <c r="W914">
        <v>0</v>
      </c>
    </row>
    <row r="915" spans="1:23" x14ac:dyDescent="0.25">
      <c r="A915" t="s">
        <v>21</v>
      </c>
      <c r="B915" t="str">
        <f>IF(Aggregate[[#This Row],[Avg Monthly GB Download]]&lt;5, "Less than 5 GB", IF(Aggregate[[#This Row],[Avg Monthly GB Download]]&lt;10, "Between 5 and 10 GB", "10 or more GB"))</f>
        <v>Between 5 and 10 GB</v>
      </c>
      <c r="C915">
        <v>20</v>
      </c>
      <c r="D915" t="s">
        <v>21</v>
      </c>
      <c r="E915" t="s">
        <v>22</v>
      </c>
      <c r="F915" t="s">
        <v>93</v>
      </c>
      <c r="G915" t="s">
        <v>24</v>
      </c>
      <c r="H915">
        <v>20</v>
      </c>
      <c r="I915" t="s">
        <v>25</v>
      </c>
      <c r="J915" t="s">
        <v>21</v>
      </c>
      <c r="L915" t="str">
        <f>IF(Aggregate[[#This Row],[Under 30]]="yes","Under 30", IF(Aggregate[[#This Row],[Senior]]="Yes","Senior","Others"))</f>
        <v>Under 30</v>
      </c>
      <c r="Q915">
        <v>1</v>
      </c>
      <c r="R915">
        <v>1</v>
      </c>
      <c r="S915">
        <v>58</v>
      </c>
      <c r="T915">
        <v>5</v>
      </c>
      <c r="U915">
        <v>0</v>
      </c>
      <c r="V915">
        <v>38</v>
      </c>
      <c r="W915">
        <v>9</v>
      </c>
    </row>
    <row r="916" spans="1:23" x14ac:dyDescent="0.25">
      <c r="A916" t="s">
        <v>21</v>
      </c>
      <c r="B916" t="str">
        <f>IF(Aggregate[[#This Row],[Avg Monthly GB Download]]&lt;5, "Less than 5 GB", IF(Aggregate[[#This Row],[Avg Monthly GB Download]]&lt;10, "Between 5 and 10 GB", "10 or more GB"))</f>
        <v>Less than 5 GB</v>
      </c>
      <c r="C916">
        <v>20</v>
      </c>
      <c r="D916" t="s">
        <v>21</v>
      </c>
      <c r="E916" t="s">
        <v>22</v>
      </c>
      <c r="F916" t="s">
        <v>42</v>
      </c>
      <c r="G916" t="s">
        <v>24</v>
      </c>
      <c r="H916">
        <v>29</v>
      </c>
      <c r="I916" t="s">
        <v>25</v>
      </c>
      <c r="J916" t="s">
        <v>21</v>
      </c>
      <c r="L916" t="str">
        <f>IF(Aggregate[[#This Row],[Under 30]]="yes","Under 30", IF(Aggregate[[#This Row],[Senior]]="Yes","Senior","Others"))</f>
        <v>Under 30</v>
      </c>
      <c r="Q916">
        <v>1</v>
      </c>
      <c r="S916">
        <v>8</v>
      </c>
      <c r="T916">
        <v>0</v>
      </c>
      <c r="U916">
        <v>0</v>
      </c>
      <c r="V916">
        <v>0</v>
      </c>
      <c r="W916">
        <v>0</v>
      </c>
    </row>
    <row r="917" spans="1:23" x14ac:dyDescent="0.25">
      <c r="A917" t="s">
        <v>21</v>
      </c>
      <c r="B917" t="str">
        <f>IF(Aggregate[[#This Row],[Avg Monthly GB Download]]&lt;5, "Less than 5 GB", IF(Aggregate[[#This Row],[Avg Monthly GB Download]]&lt;10, "Between 5 and 10 GB", "10 or more GB"))</f>
        <v>Less than 5 GB</v>
      </c>
      <c r="C917">
        <v>20</v>
      </c>
      <c r="D917" t="s">
        <v>21</v>
      </c>
      <c r="E917" t="s">
        <v>22</v>
      </c>
      <c r="F917" t="s">
        <v>43</v>
      </c>
      <c r="G917" t="s">
        <v>26</v>
      </c>
      <c r="H917">
        <v>29</v>
      </c>
      <c r="I917" t="s">
        <v>25</v>
      </c>
      <c r="J917" t="s">
        <v>21</v>
      </c>
      <c r="L917" t="str">
        <f>IF(Aggregate[[#This Row],[Under 30]]="yes","Under 30", IF(Aggregate[[#This Row],[Senior]]="Yes","Senior","Others"))</f>
        <v>Under 30</v>
      </c>
      <c r="Q917">
        <v>1</v>
      </c>
      <c r="S917">
        <v>10</v>
      </c>
      <c r="T917">
        <v>0</v>
      </c>
      <c r="U917">
        <v>0</v>
      </c>
      <c r="V917">
        <v>0</v>
      </c>
      <c r="W917">
        <v>0</v>
      </c>
    </row>
    <row r="918" spans="1:23" x14ac:dyDescent="0.25">
      <c r="A918" t="s">
        <v>21</v>
      </c>
      <c r="B918" t="str">
        <f>IF(Aggregate[[#This Row],[Avg Monthly GB Download]]&lt;5, "Less than 5 GB", IF(Aggregate[[#This Row],[Avg Monthly GB Download]]&lt;10, "Between 5 and 10 GB", "10 or more GB"))</f>
        <v>Less than 5 GB</v>
      </c>
      <c r="C918">
        <v>20</v>
      </c>
      <c r="D918" t="s">
        <v>21</v>
      </c>
      <c r="E918" t="s">
        <v>22</v>
      </c>
      <c r="F918" t="s">
        <v>47</v>
      </c>
      <c r="G918" t="s">
        <v>26</v>
      </c>
      <c r="H918">
        <v>46</v>
      </c>
      <c r="I918" t="s">
        <v>21</v>
      </c>
      <c r="J918" t="s">
        <v>21</v>
      </c>
      <c r="L918" t="str">
        <f>IF(Aggregate[[#This Row],[Under 30]]="yes","Under 30", IF(Aggregate[[#This Row],[Senior]]="Yes","Senior","Others"))</f>
        <v>Others</v>
      </c>
      <c r="Q918">
        <v>1</v>
      </c>
      <c r="S918">
        <v>10</v>
      </c>
      <c r="T918">
        <v>0</v>
      </c>
      <c r="U918">
        <v>0</v>
      </c>
      <c r="V918">
        <v>0</v>
      </c>
      <c r="W918">
        <v>0</v>
      </c>
    </row>
    <row r="919" spans="1:23" x14ac:dyDescent="0.25">
      <c r="A919" t="s">
        <v>21</v>
      </c>
      <c r="B919" t="str">
        <f>IF(Aggregate[[#This Row],[Avg Monthly GB Download]]&lt;5, "Less than 5 GB", IF(Aggregate[[#This Row],[Avg Monthly GB Download]]&lt;10, "Between 5 and 10 GB", "10 or more GB"))</f>
        <v>Less than 5 GB</v>
      </c>
      <c r="C919">
        <v>20</v>
      </c>
      <c r="D919" t="s">
        <v>21</v>
      </c>
      <c r="E919" t="s">
        <v>22</v>
      </c>
      <c r="F919" t="s">
        <v>52</v>
      </c>
      <c r="G919" t="s">
        <v>24</v>
      </c>
      <c r="H919">
        <v>53</v>
      </c>
      <c r="I919" t="s">
        <v>21</v>
      </c>
      <c r="J919" t="s">
        <v>21</v>
      </c>
      <c r="L919" t="str">
        <f>IF(Aggregate[[#This Row],[Under 30]]="yes","Under 30", IF(Aggregate[[#This Row],[Senior]]="Yes","Senior","Others"))</f>
        <v>Others</v>
      </c>
      <c r="Q919">
        <v>1</v>
      </c>
      <c r="S919">
        <v>10</v>
      </c>
      <c r="T919">
        <v>0</v>
      </c>
      <c r="U919">
        <v>0</v>
      </c>
      <c r="V919">
        <v>0</v>
      </c>
      <c r="W919">
        <v>0</v>
      </c>
    </row>
    <row r="920" spans="1:23" x14ac:dyDescent="0.25">
      <c r="A920" t="s">
        <v>21</v>
      </c>
      <c r="B920" t="str">
        <f>IF(Aggregate[[#This Row],[Avg Monthly GB Download]]&lt;5, "Less than 5 GB", IF(Aggregate[[#This Row],[Avg Monthly GB Download]]&lt;10, "Between 5 and 10 GB", "10 or more GB"))</f>
        <v>Less than 5 GB</v>
      </c>
      <c r="C920">
        <v>20</v>
      </c>
      <c r="D920" t="s">
        <v>21</v>
      </c>
      <c r="E920" t="s">
        <v>22</v>
      </c>
      <c r="F920" t="s">
        <v>54</v>
      </c>
      <c r="G920" t="s">
        <v>24</v>
      </c>
      <c r="H920">
        <v>34</v>
      </c>
      <c r="I920" t="s">
        <v>21</v>
      </c>
      <c r="J920" t="s">
        <v>21</v>
      </c>
      <c r="L920" t="str">
        <f>IF(Aggregate[[#This Row],[Under 30]]="yes","Under 30", IF(Aggregate[[#This Row],[Senior]]="Yes","Senior","Others"))</f>
        <v>Others</v>
      </c>
      <c r="Q920">
        <v>1</v>
      </c>
      <c r="S920">
        <v>8</v>
      </c>
      <c r="T920">
        <v>0</v>
      </c>
      <c r="U920">
        <v>0</v>
      </c>
      <c r="V920">
        <v>0</v>
      </c>
      <c r="W920">
        <v>0</v>
      </c>
    </row>
    <row r="921" spans="1:23" x14ac:dyDescent="0.25">
      <c r="A921" t="s">
        <v>21</v>
      </c>
      <c r="B921" t="str">
        <f>IF(Aggregate[[#This Row],[Avg Monthly GB Download]]&lt;5, "Less than 5 GB", IF(Aggregate[[#This Row],[Avg Monthly GB Download]]&lt;10, "Between 5 and 10 GB", "10 or more GB"))</f>
        <v>Less than 5 GB</v>
      </c>
      <c r="C921">
        <v>20</v>
      </c>
      <c r="D921" t="s">
        <v>21</v>
      </c>
      <c r="E921" t="s">
        <v>22</v>
      </c>
      <c r="F921" t="s">
        <v>60</v>
      </c>
      <c r="G921" t="s">
        <v>24</v>
      </c>
      <c r="H921">
        <v>32</v>
      </c>
      <c r="I921" t="s">
        <v>21</v>
      </c>
      <c r="J921" t="s">
        <v>21</v>
      </c>
      <c r="L921" t="str">
        <f>IF(Aggregate[[#This Row],[Under 30]]="yes","Under 30", IF(Aggregate[[#This Row],[Senior]]="Yes","Senior","Others"))</f>
        <v>Others</v>
      </c>
      <c r="Q921">
        <v>1</v>
      </c>
      <c r="S921">
        <v>6</v>
      </c>
      <c r="T921">
        <v>1</v>
      </c>
      <c r="U921">
        <v>0</v>
      </c>
      <c r="V921">
        <v>0</v>
      </c>
      <c r="W921">
        <v>0</v>
      </c>
    </row>
    <row r="922" spans="1:23" x14ac:dyDescent="0.25">
      <c r="A922" t="s">
        <v>21</v>
      </c>
      <c r="B922" t="str">
        <f>IF(Aggregate[[#This Row],[Avg Monthly GB Download]]&lt;5, "Less than 5 GB", IF(Aggregate[[#This Row],[Avg Monthly GB Download]]&lt;10, "Between 5 and 10 GB", "10 or more GB"))</f>
        <v>Between 5 and 10 GB</v>
      </c>
      <c r="C922">
        <v>20</v>
      </c>
      <c r="D922" t="s">
        <v>21</v>
      </c>
      <c r="E922" t="s">
        <v>22</v>
      </c>
      <c r="F922" t="s">
        <v>61</v>
      </c>
      <c r="G922" t="s">
        <v>26</v>
      </c>
      <c r="H922">
        <v>51</v>
      </c>
      <c r="I922" t="s">
        <v>21</v>
      </c>
      <c r="J922" t="s">
        <v>21</v>
      </c>
      <c r="L922" t="str">
        <f>IF(Aggregate[[#This Row],[Under 30]]="yes","Under 30", IF(Aggregate[[#This Row],[Senior]]="Yes","Senior","Others"))</f>
        <v>Others</v>
      </c>
      <c r="Q922">
        <v>1</v>
      </c>
      <c r="S922">
        <v>34</v>
      </c>
      <c r="T922">
        <v>0</v>
      </c>
      <c r="U922">
        <v>0</v>
      </c>
      <c r="V922">
        <v>66</v>
      </c>
      <c r="W922">
        <v>9</v>
      </c>
    </row>
    <row r="923" spans="1:23" x14ac:dyDescent="0.25">
      <c r="A923" t="s">
        <v>21</v>
      </c>
      <c r="B923" t="str">
        <f>IF(Aggregate[[#This Row],[Avg Monthly GB Download]]&lt;5, "Less than 5 GB", IF(Aggregate[[#This Row],[Avg Monthly GB Download]]&lt;10, "Between 5 and 10 GB", "10 or more GB"))</f>
        <v>Less than 5 GB</v>
      </c>
      <c r="C923">
        <v>20</v>
      </c>
      <c r="D923" t="s">
        <v>21</v>
      </c>
      <c r="E923" t="s">
        <v>22</v>
      </c>
      <c r="F923" t="s">
        <v>68</v>
      </c>
      <c r="G923" t="s">
        <v>26</v>
      </c>
      <c r="H923">
        <v>59</v>
      </c>
      <c r="I923" t="s">
        <v>21</v>
      </c>
      <c r="J923" t="s">
        <v>21</v>
      </c>
      <c r="L923" t="str">
        <f>IF(Aggregate[[#This Row],[Under 30]]="yes","Under 30", IF(Aggregate[[#This Row],[Senior]]="Yes","Senior","Others"))</f>
        <v>Others</v>
      </c>
      <c r="Q923">
        <v>1</v>
      </c>
      <c r="S923">
        <v>10</v>
      </c>
      <c r="T923">
        <v>0</v>
      </c>
      <c r="U923">
        <v>0</v>
      </c>
      <c r="V923">
        <v>0</v>
      </c>
      <c r="W923">
        <v>0</v>
      </c>
    </row>
    <row r="924" spans="1:23" x14ac:dyDescent="0.25">
      <c r="A924" t="s">
        <v>21</v>
      </c>
      <c r="B924" t="str">
        <f>IF(Aggregate[[#This Row],[Avg Monthly GB Download]]&lt;5, "Less than 5 GB", IF(Aggregate[[#This Row],[Avg Monthly GB Download]]&lt;10, "Between 5 and 10 GB", "10 or more GB"))</f>
        <v>Less than 5 GB</v>
      </c>
      <c r="C924">
        <v>20</v>
      </c>
      <c r="D924" t="s">
        <v>21</v>
      </c>
      <c r="E924" t="s">
        <v>22</v>
      </c>
      <c r="F924" t="s">
        <v>69</v>
      </c>
      <c r="G924" t="s">
        <v>24</v>
      </c>
      <c r="H924">
        <v>47</v>
      </c>
      <c r="I924" t="s">
        <v>21</v>
      </c>
      <c r="J924" t="s">
        <v>21</v>
      </c>
      <c r="L924" t="str">
        <f>IF(Aggregate[[#This Row],[Under 30]]="yes","Under 30", IF(Aggregate[[#This Row],[Senior]]="Yes","Senior","Others"))</f>
        <v>Others</v>
      </c>
      <c r="Q924">
        <v>1</v>
      </c>
      <c r="S924">
        <v>12</v>
      </c>
      <c r="T924">
        <v>2</v>
      </c>
      <c r="U924">
        <v>0</v>
      </c>
      <c r="V924">
        <v>0</v>
      </c>
      <c r="W924">
        <v>0</v>
      </c>
    </row>
    <row r="925" spans="1:23" x14ac:dyDescent="0.25">
      <c r="A925" t="s">
        <v>21</v>
      </c>
      <c r="B925" t="str">
        <f>IF(Aggregate[[#This Row],[Avg Monthly GB Download]]&lt;5, "Less than 5 GB", IF(Aggregate[[#This Row],[Avg Monthly GB Download]]&lt;10, "Between 5 and 10 GB", "10 or more GB"))</f>
        <v>Less than 5 GB</v>
      </c>
      <c r="C925">
        <v>20</v>
      </c>
      <c r="D925" t="s">
        <v>21</v>
      </c>
      <c r="E925" t="s">
        <v>22</v>
      </c>
      <c r="F925" t="s">
        <v>69</v>
      </c>
      <c r="G925" t="s">
        <v>26</v>
      </c>
      <c r="H925">
        <v>60</v>
      </c>
      <c r="I925" t="s">
        <v>21</v>
      </c>
      <c r="J925" t="s">
        <v>21</v>
      </c>
      <c r="L925" t="str">
        <f>IF(Aggregate[[#This Row],[Under 30]]="yes","Under 30", IF(Aggregate[[#This Row],[Senior]]="Yes","Senior","Others"))</f>
        <v>Others</v>
      </c>
      <c r="Q925">
        <v>1</v>
      </c>
      <c r="S925">
        <v>13</v>
      </c>
      <c r="T925">
        <v>2</v>
      </c>
      <c r="U925">
        <v>0</v>
      </c>
      <c r="V925">
        <v>0</v>
      </c>
      <c r="W925">
        <v>0</v>
      </c>
    </row>
    <row r="926" spans="1:23" x14ac:dyDescent="0.25">
      <c r="A926" t="s">
        <v>21</v>
      </c>
      <c r="B926" t="str">
        <f>IF(Aggregate[[#This Row],[Avg Monthly GB Download]]&lt;5, "Less than 5 GB", IF(Aggregate[[#This Row],[Avg Monthly GB Download]]&lt;10, "Between 5 and 10 GB", "10 or more GB"))</f>
        <v>Less than 5 GB</v>
      </c>
      <c r="C926">
        <v>20</v>
      </c>
      <c r="D926" t="s">
        <v>21</v>
      </c>
      <c r="E926" t="s">
        <v>22</v>
      </c>
      <c r="F926" t="s">
        <v>79</v>
      </c>
      <c r="G926" t="s">
        <v>26</v>
      </c>
      <c r="H926">
        <v>44</v>
      </c>
      <c r="I926" t="s">
        <v>21</v>
      </c>
      <c r="J926" t="s">
        <v>21</v>
      </c>
      <c r="L926" t="str">
        <f>IF(Aggregate[[#This Row],[Under 30]]="yes","Under 30", IF(Aggregate[[#This Row],[Senior]]="Yes","Senior","Others"))</f>
        <v>Others</v>
      </c>
      <c r="Q926">
        <v>2</v>
      </c>
      <c r="S926">
        <v>14.5</v>
      </c>
      <c r="T926">
        <v>0.5</v>
      </c>
      <c r="U926">
        <v>0</v>
      </c>
      <c r="V926">
        <v>30.5</v>
      </c>
      <c r="W926">
        <v>4.5</v>
      </c>
    </row>
    <row r="927" spans="1:23" x14ac:dyDescent="0.25">
      <c r="A927" t="s">
        <v>21</v>
      </c>
      <c r="B927" t="str">
        <f>IF(Aggregate[[#This Row],[Avg Monthly GB Download]]&lt;5, "Less than 5 GB", IF(Aggregate[[#This Row],[Avg Monthly GB Download]]&lt;10, "Between 5 and 10 GB", "10 or more GB"))</f>
        <v>Less than 5 GB</v>
      </c>
      <c r="C927">
        <v>20</v>
      </c>
      <c r="D927" t="s">
        <v>21</v>
      </c>
      <c r="E927" t="s">
        <v>22</v>
      </c>
      <c r="F927" t="s">
        <v>83</v>
      </c>
      <c r="G927" t="s">
        <v>26</v>
      </c>
      <c r="H927">
        <v>42</v>
      </c>
      <c r="I927" t="s">
        <v>21</v>
      </c>
      <c r="J927" t="s">
        <v>21</v>
      </c>
      <c r="L927" t="str">
        <f>IF(Aggregate[[#This Row],[Under 30]]="yes","Under 30", IF(Aggregate[[#This Row],[Senior]]="Yes","Senior","Others"))</f>
        <v>Others</v>
      </c>
      <c r="Q927">
        <v>1</v>
      </c>
      <c r="S927">
        <v>11</v>
      </c>
      <c r="T927">
        <v>1</v>
      </c>
      <c r="U927">
        <v>0</v>
      </c>
      <c r="V927">
        <v>0</v>
      </c>
      <c r="W927">
        <v>0</v>
      </c>
    </row>
    <row r="928" spans="1:23" x14ac:dyDescent="0.25">
      <c r="A928" t="s">
        <v>21</v>
      </c>
      <c r="B928" t="str">
        <f>IF(Aggregate[[#This Row],[Avg Monthly GB Download]]&lt;5, "Less than 5 GB", IF(Aggregate[[#This Row],[Avg Monthly GB Download]]&lt;10, "Between 5 and 10 GB", "10 or more GB"))</f>
        <v>Less than 5 GB</v>
      </c>
      <c r="C928">
        <v>20</v>
      </c>
      <c r="D928" t="s">
        <v>21</v>
      </c>
      <c r="E928" t="s">
        <v>88</v>
      </c>
      <c r="F928" t="s">
        <v>74</v>
      </c>
      <c r="G928" t="s">
        <v>26</v>
      </c>
      <c r="H928">
        <v>54</v>
      </c>
      <c r="I928" t="s">
        <v>21</v>
      </c>
      <c r="J928" t="s">
        <v>21</v>
      </c>
      <c r="L928" t="str">
        <f>IF(Aggregate[[#This Row],[Under 30]]="yes","Under 30", IF(Aggregate[[#This Row],[Senior]]="Yes","Senior","Others"))</f>
        <v>Others</v>
      </c>
      <c r="Q928">
        <v>1</v>
      </c>
      <c r="S928">
        <v>27</v>
      </c>
      <c r="T928">
        <v>2</v>
      </c>
      <c r="U928">
        <v>0</v>
      </c>
      <c r="V928">
        <v>17</v>
      </c>
      <c r="W928">
        <v>2</v>
      </c>
    </row>
    <row r="929" spans="1:23" x14ac:dyDescent="0.25">
      <c r="A929" t="s">
        <v>21</v>
      </c>
      <c r="B929" t="str">
        <f>IF(Aggregate[[#This Row],[Avg Monthly GB Download]]&lt;5, "Less than 5 GB", IF(Aggregate[[#This Row],[Avg Monthly GB Download]]&lt;10, "Between 5 and 10 GB", "10 or more GB"))</f>
        <v>Less than 5 GB</v>
      </c>
      <c r="C929">
        <v>20</v>
      </c>
      <c r="D929" t="s">
        <v>21</v>
      </c>
      <c r="E929" t="s">
        <v>88</v>
      </c>
      <c r="F929" t="s">
        <v>81</v>
      </c>
      <c r="G929" t="s">
        <v>24</v>
      </c>
      <c r="H929">
        <v>50</v>
      </c>
      <c r="I929" t="s">
        <v>21</v>
      </c>
      <c r="J929" t="s">
        <v>21</v>
      </c>
      <c r="L929" t="str">
        <f>IF(Aggregate[[#This Row],[Under 30]]="yes","Under 30", IF(Aggregate[[#This Row],[Senior]]="Yes","Senior","Others"))</f>
        <v>Others</v>
      </c>
      <c r="Q929">
        <v>1</v>
      </c>
      <c r="S929">
        <v>9</v>
      </c>
      <c r="T929">
        <v>2</v>
      </c>
      <c r="U929">
        <v>0</v>
      </c>
      <c r="V929">
        <v>0</v>
      </c>
      <c r="W929">
        <v>0</v>
      </c>
    </row>
    <row r="930" spans="1:23" x14ac:dyDescent="0.25">
      <c r="A930" t="s">
        <v>21</v>
      </c>
      <c r="B930" t="str">
        <f>IF(Aggregate[[#This Row],[Avg Monthly GB Download]]&lt;5, "Less than 5 GB", IF(Aggregate[[#This Row],[Avg Monthly GB Download]]&lt;10, "Between 5 and 10 GB", "10 or more GB"))</f>
        <v>Less than 5 GB</v>
      </c>
      <c r="C930">
        <v>20</v>
      </c>
      <c r="D930" t="s">
        <v>25</v>
      </c>
      <c r="E930" t="s">
        <v>22</v>
      </c>
      <c r="F930" t="s">
        <v>30</v>
      </c>
      <c r="G930" t="s">
        <v>26</v>
      </c>
      <c r="H930">
        <v>53</v>
      </c>
      <c r="I930" t="s">
        <v>21</v>
      </c>
      <c r="J930" t="s">
        <v>21</v>
      </c>
      <c r="L930" t="str">
        <f>IF(Aggregate[[#This Row],[Under 30]]="yes","Under 30", IF(Aggregate[[#This Row],[Senior]]="Yes","Senior","Others"))</f>
        <v>Others</v>
      </c>
      <c r="Q930">
        <v>1</v>
      </c>
      <c r="S930">
        <v>12</v>
      </c>
      <c r="T930">
        <v>1</v>
      </c>
      <c r="U930">
        <v>74.7</v>
      </c>
      <c r="V930">
        <v>0</v>
      </c>
      <c r="W930">
        <v>0</v>
      </c>
    </row>
    <row r="931" spans="1:23" x14ac:dyDescent="0.25">
      <c r="A931" t="s">
        <v>21</v>
      </c>
      <c r="B931" t="str">
        <f>IF(Aggregate[[#This Row],[Avg Monthly GB Download]]&lt;5, "Less than 5 GB", IF(Aggregate[[#This Row],[Avg Monthly GB Download]]&lt;10, "Between 5 and 10 GB", "10 or more GB"))</f>
        <v>Less than 5 GB</v>
      </c>
      <c r="C931">
        <v>20</v>
      </c>
      <c r="D931" t="s">
        <v>25</v>
      </c>
      <c r="E931" t="s">
        <v>22</v>
      </c>
      <c r="F931" t="s">
        <v>41</v>
      </c>
      <c r="G931" t="s">
        <v>26</v>
      </c>
      <c r="H931">
        <v>34</v>
      </c>
      <c r="I931" t="s">
        <v>21</v>
      </c>
      <c r="J931" t="s">
        <v>21</v>
      </c>
      <c r="L931" t="str">
        <f>IF(Aggregate[[#This Row],[Under 30]]="yes","Under 30", IF(Aggregate[[#This Row],[Senior]]="Yes","Senior","Others"))</f>
        <v>Others</v>
      </c>
      <c r="Q931">
        <v>1</v>
      </c>
      <c r="S931">
        <v>11</v>
      </c>
      <c r="T931">
        <v>0</v>
      </c>
      <c r="U931">
        <v>52</v>
      </c>
      <c r="V931">
        <v>0</v>
      </c>
      <c r="W931">
        <v>0</v>
      </c>
    </row>
    <row r="932" spans="1:23" x14ac:dyDescent="0.25">
      <c r="A932" t="s">
        <v>21</v>
      </c>
      <c r="B932" t="str">
        <f>IF(Aggregate[[#This Row],[Avg Monthly GB Download]]&lt;5, "Less than 5 GB", IF(Aggregate[[#This Row],[Avg Monthly GB Download]]&lt;10, "Between 5 and 10 GB", "10 or more GB"))</f>
        <v>Less than 5 GB</v>
      </c>
      <c r="C932">
        <v>20</v>
      </c>
      <c r="D932" t="s">
        <v>25</v>
      </c>
      <c r="E932" t="s">
        <v>22</v>
      </c>
      <c r="F932" t="s">
        <v>68</v>
      </c>
      <c r="G932" t="s">
        <v>26</v>
      </c>
      <c r="H932">
        <v>28</v>
      </c>
      <c r="I932" t="s">
        <v>25</v>
      </c>
      <c r="J932" t="s">
        <v>21</v>
      </c>
      <c r="L932" t="str">
        <f>IF(Aggregate[[#This Row],[Under 30]]="yes","Under 30", IF(Aggregate[[#This Row],[Senior]]="Yes","Senior","Others"))</f>
        <v>Under 30</v>
      </c>
      <c r="Q932">
        <v>1</v>
      </c>
      <c r="S932">
        <v>12</v>
      </c>
      <c r="T932">
        <v>0</v>
      </c>
      <c r="U932">
        <v>92</v>
      </c>
      <c r="V932">
        <v>0</v>
      </c>
      <c r="W932">
        <v>0</v>
      </c>
    </row>
    <row r="933" spans="1:23" x14ac:dyDescent="0.25">
      <c r="A933" t="s">
        <v>21</v>
      </c>
      <c r="B933" t="str">
        <f>IF(Aggregate[[#This Row],[Avg Monthly GB Download]]&lt;5, "Less than 5 GB", IF(Aggregate[[#This Row],[Avg Monthly GB Download]]&lt;10, "Between 5 and 10 GB", "10 or more GB"))</f>
        <v>Less than 5 GB</v>
      </c>
      <c r="C933">
        <v>20</v>
      </c>
      <c r="D933" t="s">
        <v>25</v>
      </c>
      <c r="E933" t="s">
        <v>22</v>
      </c>
      <c r="F933" t="s">
        <v>76</v>
      </c>
      <c r="G933" t="s">
        <v>24</v>
      </c>
      <c r="H933">
        <v>37</v>
      </c>
      <c r="I933" t="s">
        <v>21</v>
      </c>
      <c r="J933" t="s">
        <v>21</v>
      </c>
      <c r="L933" t="str">
        <f>IF(Aggregate[[#This Row],[Under 30]]="yes","Under 30", IF(Aggregate[[#This Row],[Senior]]="Yes","Senior","Others"))</f>
        <v>Others</v>
      </c>
      <c r="Q933">
        <v>1</v>
      </c>
      <c r="S933">
        <v>9</v>
      </c>
      <c r="T933">
        <v>0</v>
      </c>
      <c r="U933">
        <v>18.5</v>
      </c>
      <c r="V933">
        <v>0</v>
      </c>
      <c r="W933">
        <v>0</v>
      </c>
    </row>
    <row r="934" spans="1:23" x14ac:dyDescent="0.25">
      <c r="A934" t="s">
        <v>21</v>
      </c>
      <c r="B934" t="str">
        <f>IF(Aggregate[[#This Row],[Avg Monthly GB Download]]&lt;5, "Less than 5 GB", IF(Aggregate[[#This Row],[Avg Monthly GB Download]]&lt;10, "Between 5 and 10 GB", "10 or more GB"))</f>
        <v>Less than 5 GB</v>
      </c>
      <c r="C934">
        <v>20</v>
      </c>
      <c r="D934" t="s">
        <v>25</v>
      </c>
      <c r="E934" t="s">
        <v>88</v>
      </c>
      <c r="F934" t="s">
        <v>46</v>
      </c>
      <c r="G934" t="s">
        <v>24</v>
      </c>
      <c r="H934">
        <v>54</v>
      </c>
      <c r="I934" t="s">
        <v>21</v>
      </c>
      <c r="J934" t="s">
        <v>21</v>
      </c>
      <c r="L934" t="str">
        <f>IF(Aggregate[[#This Row],[Under 30]]="yes","Under 30", IF(Aggregate[[#This Row],[Senior]]="Yes","Senior","Others"))</f>
        <v>Others</v>
      </c>
      <c r="Q934">
        <v>1</v>
      </c>
      <c r="S934">
        <v>6</v>
      </c>
      <c r="T934">
        <v>2</v>
      </c>
      <c r="U934">
        <v>0</v>
      </c>
      <c r="V934">
        <v>0</v>
      </c>
      <c r="W934">
        <v>0</v>
      </c>
    </row>
    <row r="935" spans="1:23" x14ac:dyDescent="0.25">
      <c r="A935" t="s">
        <v>21</v>
      </c>
      <c r="B935" t="str">
        <f>IF(Aggregate[[#This Row],[Avg Monthly GB Download]]&lt;5, "Less than 5 GB", IF(Aggregate[[#This Row],[Avg Monthly GB Download]]&lt;10, "Between 5 and 10 GB", "10 or more GB"))</f>
        <v>Less than 5 GB</v>
      </c>
      <c r="C935">
        <v>20</v>
      </c>
      <c r="D935" t="s">
        <v>25</v>
      </c>
      <c r="E935" t="s">
        <v>88</v>
      </c>
      <c r="F935" t="s">
        <v>80</v>
      </c>
      <c r="G935" t="s">
        <v>24</v>
      </c>
      <c r="H935">
        <v>29</v>
      </c>
      <c r="I935" t="s">
        <v>25</v>
      </c>
      <c r="J935" t="s">
        <v>21</v>
      </c>
      <c r="L935" t="str">
        <f>IF(Aggregate[[#This Row],[Under 30]]="yes","Under 30", IF(Aggregate[[#This Row],[Senior]]="Yes","Senior","Others"))</f>
        <v>Under 30</v>
      </c>
      <c r="Q935">
        <v>1</v>
      </c>
      <c r="S935">
        <v>13</v>
      </c>
      <c r="T935">
        <v>0</v>
      </c>
      <c r="U935">
        <v>0</v>
      </c>
      <c r="V935">
        <v>0</v>
      </c>
      <c r="W935">
        <v>0</v>
      </c>
    </row>
    <row r="936" spans="1:23" x14ac:dyDescent="0.25">
      <c r="A936" t="s">
        <v>21</v>
      </c>
      <c r="B936" t="str">
        <f>IF(Aggregate[[#This Row],[Avg Monthly GB Download]]&lt;5, "Less than 5 GB", IF(Aggregate[[#This Row],[Avg Monthly GB Download]]&lt;10, "Between 5 and 10 GB", "10 or more GB"))</f>
        <v>10 or more GB</v>
      </c>
      <c r="C936">
        <v>21</v>
      </c>
      <c r="D936" t="s">
        <v>21</v>
      </c>
      <c r="E936" t="s">
        <v>22</v>
      </c>
      <c r="F936" t="s">
        <v>23</v>
      </c>
      <c r="G936" t="s">
        <v>24</v>
      </c>
      <c r="H936">
        <v>25</v>
      </c>
      <c r="I936" t="s">
        <v>25</v>
      </c>
      <c r="J936" t="s">
        <v>21</v>
      </c>
      <c r="L936" t="str">
        <f>IF(Aggregate[[#This Row],[Under 30]]="yes","Under 30", IF(Aggregate[[#This Row],[Senior]]="Yes","Senior","Others"))</f>
        <v>Under 30</v>
      </c>
      <c r="Q936">
        <v>1</v>
      </c>
      <c r="S936">
        <v>43</v>
      </c>
      <c r="T936">
        <v>0</v>
      </c>
      <c r="U936">
        <v>0</v>
      </c>
      <c r="V936">
        <v>62</v>
      </c>
      <c r="W936">
        <v>36</v>
      </c>
    </row>
    <row r="937" spans="1:23" x14ac:dyDescent="0.25">
      <c r="A937" t="s">
        <v>21</v>
      </c>
      <c r="B937" t="str">
        <f>IF(Aggregate[[#This Row],[Avg Monthly GB Download]]&lt;5, "Less than 5 GB", IF(Aggregate[[#This Row],[Avg Monthly GB Download]]&lt;10, "Between 5 and 10 GB", "10 or more GB"))</f>
        <v>Less than 5 GB</v>
      </c>
      <c r="C937">
        <v>21</v>
      </c>
      <c r="D937" t="s">
        <v>21</v>
      </c>
      <c r="E937" t="s">
        <v>22</v>
      </c>
      <c r="F937" t="s">
        <v>29</v>
      </c>
      <c r="G937" t="s">
        <v>24</v>
      </c>
      <c r="H937">
        <v>21</v>
      </c>
      <c r="I937" t="s">
        <v>25</v>
      </c>
      <c r="J937" t="s">
        <v>21</v>
      </c>
      <c r="L937" t="str">
        <f>IF(Aggregate[[#This Row],[Under 30]]="yes","Under 30", IF(Aggregate[[#This Row],[Senior]]="Yes","Senior","Others"))</f>
        <v>Under 30</v>
      </c>
      <c r="Q937">
        <v>1</v>
      </c>
      <c r="S937">
        <v>13</v>
      </c>
      <c r="T937">
        <v>0</v>
      </c>
      <c r="U937">
        <v>0</v>
      </c>
      <c r="V937">
        <v>0</v>
      </c>
      <c r="W937">
        <v>0</v>
      </c>
    </row>
    <row r="938" spans="1:23" x14ac:dyDescent="0.25">
      <c r="A938" t="s">
        <v>21</v>
      </c>
      <c r="B938" t="str">
        <f>IF(Aggregate[[#This Row],[Avg Monthly GB Download]]&lt;5, "Less than 5 GB", IF(Aggregate[[#This Row],[Avg Monthly GB Download]]&lt;10, "Between 5 and 10 GB", "10 or more GB"))</f>
        <v>Less than 5 GB</v>
      </c>
      <c r="C938">
        <v>21</v>
      </c>
      <c r="D938" t="s">
        <v>21</v>
      </c>
      <c r="E938" t="s">
        <v>22</v>
      </c>
      <c r="F938" t="s">
        <v>29</v>
      </c>
      <c r="G938" t="s">
        <v>24</v>
      </c>
      <c r="H938">
        <v>64</v>
      </c>
      <c r="I938" t="s">
        <v>21</v>
      </c>
      <c r="J938" t="s">
        <v>21</v>
      </c>
      <c r="L938" t="str">
        <f>IF(Aggregate[[#This Row],[Under 30]]="yes","Under 30", IF(Aggregate[[#This Row],[Senior]]="Yes","Senior","Others"))</f>
        <v>Others</v>
      </c>
      <c r="Q938">
        <v>1</v>
      </c>
      <c r="S938">
        <v>35</v>
      </c>
      <c r="T938">
        <v>0</v>
      </c>
      <c r="U938">
        <v>0</v>
      </c>
      <c r="V938">
        <v>17</v>
      </c>
      <c r="W938">
        <v>3</v>
      </c>
    </row>
    <row r="939" spans="1:23" x14ac:dyDescent="0.25">
      <c r="A939" t="s">
        <v>21</v>
      </c>
      <c r="B939" t="str">
        <f>IF(Aggregate[[#This Row],[Avg Monthly GB Download]]&lt;5, "Less than 5 GB", IF(Aggregate[[#This Row],[Avg Monthly GB Download]]&lt;10, "Between 5 and 10 GB", "10 or more GB"))</f>
        <v>Less than 5 GB</v>
      </c>
      <c r="C939">
        <v>21</v>
      </c>
      <c r="D939" t="s">
        <v>21</v>
      </c>
      <c r="E939" t="s">
        <v>22</v>
      </c>
      <c r="F939" t="s">
        <v>29</v>
      </c>
      <c r="G939" t="s">
        <v>26</v>
      </c>
      <c r="H939">
        <v>46</v>
      </c>
      <c r="I939" t="s">
        <v>21</v>
      </c>
      <c r="J939" t="s">
        <v>21</v>
      </c>
      <c r="L939" t="str">
        <f>IF(Aggregate[[#This Row],[Under 30]]="yes","Under 30", IF(Aggregate[[#This Row],[Senior]]="Yes","Senior","Others"))</f>
        <v>Others</v>
      </c>
      <c r="Q939">
        <v>1</v>
      </c>
      <c r="S939">
        <v>10</v>
      </c>
      <c r="T939">
        <v>0</v>
      </c>
      <c r="U939">
        <v>0</v>
      </c>
      <c r="V939">
        <v>0</v>
      </c>
      <c r="W939">
        <v>0</v>
      </c>
    </row>
    <row r="940" spans="1:23" x14ac:dyDescent="0.25">
      <c r="A940" t="s">
        <v>21</v>
      </c>
      <c r="B940" t="str">
        <f>IF(Aggregate[[#This Row],[Avg Monthly GB Download]]&lt;5, "Less than 5 GB", IF(Aggregate[[#This Row],[Avg Monthly GB Download]]&lt;10, "Between 5 and 10 GB", "10 or more GB"))</f>
        <v>Less than 5 GB</v>
      </c>
      <c r="C940">
        <v>21</v>
      </c>
      <c r="D940" t="s">
        <v>21</v>
      </c>
      <c r="E940" t="s">
        <v>22</v>
      </c>
      <c r="F940" t="s">
        <v>35</v>
      </c>
      <c r="G940" t="s">
        <v>24</v>
      </c>
      <c r="H940">
        <v>47</v>
      </c>
      <c r="I940" t="s">
        <v>21</v>
      </c>
      <c r="J940" t="s">
        <v>21</v>
      </c>
      <c r="L940" t="str">
        <f>IF(Aggregate[[#This Row],[Under 30]]="yes","Under 30", IF(Aggregate[[#This Row],[Senior]]="Yes","Senior","Others"))</f>
        <v>Others</v>
      </c>
      <c r="Q940">
        <v>1</v>
      </c>
      <c r="S940">
        <v>8</v>
      </c>
      <c r="T940">
        <v>0</v>
      </c>
      <c r="U940">
        <v>0</v>
      </c>
      <c r="V940">
        <v>0</v>
      </c>
      <c r="W940">
        <v>0</v>
      </c>
    </row>
    <row r="941" spans="1:23" x14ac:dyDescent="0.25">
      <c r="A941" t="s">
        <v>21</v>
      </c>
      <c r="B941" t="str">
        <f>IF(Aggregate[[#This Row],[Avg Monthly GB Download]]&lt;5, "Less than 5 GB", IF(Aggregate[[#This Row],[Avg Monthly GB Download]]&lt;10, "Between 5 and 10 GB", "10 or more GB"))</f>
        <v>Less than 5 GB</v>
      </c>
      <c r="C941">
        <v>21</v>
      </c>
      <c r="D941" t="s">
        <v>21</v>
      </c>
      <c r="E941" t="s">
        <v>22</v>
      </c>
      <c r="F941" t="s">
        <v>36</v>
      </c>
      <c r="G941" t="s">
        <v>26</v>
      </c>
      <c r="H941">
        <v>57</v>
      </c>
      <c r="I941" t="s">
        <v>21</v>
      </c>
      <c r="J941" t="s">
        <v>21</v>
      </c>
      <c r="L941" t="str">
        <f>IF(Aggregate[[#This Row],[Under 30]]="yes","Under 30", IF(Aggregate[[#This Row],[Senior]]="Yes","Senior","Others"))</f>
        <v>Others</v>
      </c>
      <c r="Q941">
        <v>1</v>
      </c>
      <c r="S941">
        <v>13</v>
      </c>
      <c r="T941">
        <v>1</v>
      </c>
      <c r="U941">
        <v>0</v>
      </c>
      <c r="V941">
        <v>0</v>
      </c>
      <c r="W941">
        <v>0</v>
      </c>
    </row>
    <row r="942" spans="1:23" x14ac:dyDescent="0.25">
      <c r="A942" t="s">
        <v>21</v>
      </c>
      <c r="B942" t="str">
        <f>IF(Aggregate[[#This Row],[Avg Monthly GB Download]]&lt;5, "Less than 5 GB", IF(Aggregate[[#This Row],[Avg Monthly GB Download]]&lt;10, "Between 5 and 10 GB", "10 or more GB"))</f>
        <v>Between 5 and 10 GB</v>
      </c>
      <c r="C942">
        <v>21</v>
      </c>
      <c r="D942" t="s">
        <v>21</v>
      </c>
      <c r="E942" t="s">
        <v>22</v>
      </c>
      <c r="F942" t="s">
        <v>47</v>
      </c>
      <c r="G942" t="s">
        <v>26</v>
      </c>
      <c r="H942">
        <v>54</v>
      </c>
      <c r="I942" t="s">
        <v>21</v>
      </c>
      <c r="J942" t="s">
        <v>21</v>
      </c>
      <c r="L942" t="str">
        <f>IF(Aggregate[[#This Row],[Under 30]]="yes","Under 30", IF(Aggregate[[#This Row],[Senior]]="Yes","Senior","Others"))</f>
        <v>Others</v>
      </c>
      <c r="Q942">
        <v>1</v>
      </c>
      <c r="S942">
        <v>43</v>
      </c>
      <c r="T942">
        <v>0</v>
      </c>
      <c r="U942">
        <v>0</v>
      </c>
      <c r="V942">
        <v>0</v>
      </c>
      <c r="W942">
        <v>9</v>
      </c>
    </row>
    <row r="943" spans="1:23" x14ac:dyDescent="0.25">
      <c r="A943" t="s">
        <v>21</v>
      </c>
      <c r="B943" t="str">
        <f>IF(Aggregate[[#This Row],[Avg Monthly GB Download]]&lt;5, "Less than 5 GB", IF(Aggregate[[#This Row],[Avg Monthly GB Download]]&lt;10, "Between 5 and 10 GB", "10 or more GB"))</f>
        <v>Less than 5 GB</v>
      </c>
      <c r="C943">
        <v>21</v>
      </c>
      <c r="D943" t="s">
        <v>21</v>
      </c>
      <c r="E943" t="s">
        <v>22</v>
      </c>
      <c r="F943" t="s">
        <v>55</v>
      </c>
      <c r="G943" t="s">
        <v>26</v>
      </c>
      <c r="H943">
        <v>75</v>
      </c>
      <c r="I943" t="s">
        <v>21</v>
      </c>
      <c r="J943" t="s">
        <v>25</v>
      </c>
      <c r="K943" t="s">
        <v>21</v>
      </c>
      <c r="L943" t="str">
        <f>IF(Aggregate[[#This Row],[Under 30]]="yes","Under 30", IF(Aggregate[[#This Row],[Senior]]="Yes","Senior","Others"))</f>
        <v>Senior</v>
      </c>
      <c r="M943" t="s">
        <v>53</v>
      </c>
      <c r="N943" t="s">
        <v>38</v>
      </c>
      <c r="O943" t="s">
        <v>34</v>
      </c>
      <c r="P943" t="s">
        <v>34</v>
      </c>
      <c r="Q943">
        <v>1</v>
      </c>
      <c r="S943">
        <v>53</v>
      </c>
      <c r="T943">
        <v>1</v>
      </c>
      <c r="U943">
        <v>0</v>
      </c>
      <c r="V943">
        <v>5</v>
      </c>
      <c r="W943">
        <v>3</v>
      </c>
    </row>
    <row r="944" spans="1:23" x14ac:dyDescent="0.25">
      <c r="A944" t="s">
        <v>21</v>
      </c>
      <c r="B944" t="str">
        <f>IF(Aggregate[[#This Row],[Avg Monthly GB Download]]&lt;5, "Less than 5 GB", IF(Aggregate[[#This Row],[Avg Monthly GB Download]]&lt;10, "Between 5 and 10 GB", "10 or more GB"))</f>
        <v>Less than 5 GB</v>
      </c>
      <c r="C944">
        <v>21</v>
      </c>
      <c r="D944" t="s">
        <v>21</v>
      </c>
      <c r="E944" t="s">
        <v>22</v>
      </c>
      <c r="F944" t="s">
        <v>94</v>
      </c>
      <c r="G944" t="s">
        <v>24</v>
      </c>
      <c r="H944">
        <v>67</v>
      </c>
      <c r="I944" t="s">
        <v>21</v>
      </c>
      <c r="J944" t="s">
        <v>25</v>
      </c>
      <c r="K944" t="s">
        <v>21</v>
      </c>
      <c r="L944" t="str">
        <f>IF(Aggregate[[#This Row],[Under 30]]="yes","Under 30", IF(Aggregate[[#This Row],[Senior]]="Yes","Senior","Others"))</f>
        <v>Senior</v>
      </c>
      <c r="M944" t="s">
        <v>98</v>
      </c>
      <c r="N944" t="s">
        <v>38</v>
      </c>
      <c r="O944" t="s">
        <v>34</v>
      </c>
      <c r="P944" t="s">
        <v>34</v>
      </c>
      <c r="Q944">
        <v>1</v>
      </c>
      <c r="S944">
        <v>10</v>
      </c>
      <c r="T944">
        <v>0</v>
      </c>
      <c r="U944">
        <v>0</v>
      </c>
      <c r="V944">
        <v>0</v>
      </c>
      <c r="W944">
        <v>0</v>
      </c>
    </row>
    <row r="945" spans="1:23" x14ac:dyDescent="0.25">
      <c r="A945" t="s">
        <v>21</v>
      </c>
      <c r="B945" t="str">
        <f>IF(Aggregate[[#This Row],[Avg Monthly GB Download]]&lt;5, "Less than 5 GB", IF(Aggregate[[#This Row],[Avg Monthly GB Download]]&lt;10, "Between 5 and 10 GB", "10 or more GB"))</f>
        <v>Less than 5 GB</v>
      </c>
      <c r="C945">
        <v>21</v>
      </c>
      <c r="D945" t="s">
        <v>21</v>
      </c>
      <c r="E945" t="s">
        <v>22</v>
      </c>
      <c r="F945" t="s">
        <v>64</v>
      </c>
      <c r="G945" t="s">
        <v>24</v>
      </c>
      <c r="H945">
        <v>43</v>
      </c>
      <c r="I945" t="s">
        <v>21</v>
      </c>
      <c r="J945" t="s">
        <v>21</v>
      </c>
      <c r="L945" t="str">
        <f>IF(Aggregate[[#This Row],[Under 30]]="yes","Under 30", IF(Aggregate[[#This Row],[Senior]]="Yes","Senior","Others"))</f>
        <v>Others</v>
      </c>
      <c r="Q945">
        <v>1</v>
      </c>
      <c r="S945">
        <v>12</v>
      </c>
      <c r="T945">
        <v>1</v>
      </c>
      <c r="U945">
        <v>0</v>
      </c>
      <c r="V945">
        <v>0</v>
      </c>
      <c r="W945">
        <v>0</v>
      </c>
    </row>
    <row r="946" spans="1:23" x14ac:dyDescent="0.25">
      <c r="A946" t="s">
        <v>21</v>
      </c>
      <c r="B946" t="str">
        <f>IF(Aggregate[[#This Row],[Avg Monthly GB Download]]&lt;5, "Less than 5 GB", IF(Aggregate[[#This Row],[Avg Monthly GB Download]]&lt;10, "Between 5 and 10 GB", "10 or more GB"))</f>
        <v>Less than 5 GB</v>
      </c>
      <c r="C946">
        <v>21</v>
      </c>
      <c r="D946" t="s">
        <v>21</v>
      </c>
      <c r="E946" t="s">
        <v>22</v>
      </c>
      <c r="F946" t="s">
        <v>64</v>
      </c>
      <c r="G946" t="s">
        <v>26</v>
      </c>
      <c r="H946">
        <v>37</v>
      </c>
      <c r="I946" t="s">
        <v>21</v>
      </c>
      <c r="J946" t="s">
        <v>21</v>
      </c>
      <c r="L946" t="str">
        <f>IF(Aggregate[[#This Row],[Under 30]]="yes","Under 30", IF(Aggregate[[#This Row],[Senior]]="Yes","Senior","Others"))</f>
        <v>Others</v>
      </c>
      <c r="Q946">
        <v>1</v>
      </c>
      <c r="R946">
        <v>1</v>
      </c>
      <c r="S946">
        <v>26</v>
      </c>
      <c r="T946">
        <v>5</v>
      </c>
      <c r="U946">
        <v>0</v>
      </c>
      <c r="V946">
        <v>43</v>
      </c>
      <c r="W946">
        <v>4</v>
      </c>
    </row>
    <row r="947" spans="1:23" x14ac:dyDescent="0.25">
      <c r="A947" t="s">
        <v>21</v>
      </c>
      <c r="B947" t="str">
        <f>IF(Aggregate[[#This Row],[Avg Monthly GB Download]]&lt;5, "Less than 5 GB", IF(Aggregate[[#This Row],[Avg Monthly GB Download]]&lt;10, "Between 5 and 10 GB", "10 or more GB"))</f>
        <v>Less than 5 GB</v>
      </c>
      <c r="C947">
        <v>21</v>
      </c>
      <c r="D947" t="s">
        <v>21</v>
      </c>
      <c r="E947" t="s">
        <v>22</v>
      </c>
      <c r="F947" t="s">
        <v>67</v>
      </c>
      <c r="G947" t="s">
        <v>26</v>
      </c>
      <c r="H947">
        <v>85</v>
      </c>
      <c r="I947" t="s">
        <v>21</v>
      </c>
      <c r="J947" t="s">
        <v>25</v>
      </c>
      <c r="K947" t="s">
        <v>21</v>
      </c>
      <c r="L947" t="str">
        <f>IF(Aggregate[[#This Row],[Under 30]]="yes","Under 30", IF(Aggregate[[#This Row],[Senior]]="Yes","Senior","Others"))</f>
        <v>Senior</v>
      </c>
      <c r="M947" t="s">
        <v>32</v>
      </c>
      <c r="N947" t="s">
        <v>38</v>
      </c>
      <c r="O947" t="s">
        <v>34</v>
      </c>
      <c r="P947" t="s">
        <v>34</v>
      </c>
      <c r="Q947">
        <v>1</v>
      </c>
      <c r="S947">
        <v>36</v>
      </c>
      <c r="T947">
        <v>0</v>
      </c>
      <c r="U947">
        <v>0</v>
      </c>
      <c r="V947">
        <v>28</v>
      </c>
      <c r="W947">
        <v>4</v>
      </c>
    </row>
    <row r="948" spans="1:23" x14ac:dyDescent="0.25">
      <c r="A948" t="s">
        <v>21</v>
      </c>
      <c r="B948" t="str">
        <f>IF(Aggregate[[#This Row],[Avg Monthly GB Download]]&lt;5, "Less than 5 GB", IF(Aggregate[[#This Row],[Avg Monthly GB Download]]&lt;10, "Between 5 and 10 GB", "10 or more GB"))</f>
        <v>Less than 5 GB</v>
      </c>
      <c r="C948">
        <v>21</v>
      </c>
      <c r="D948" t="s">
        <v>21</v>
      </c>
      <c r="E948" t="s">
        <v>22</v>
      </c>
      <c r="F948" t="s">
        <v>68</v>
      </c>
      <c r="G948" t="s">
        <v>24</v>
      </c>
      <c r="H948">
        <v>48</v>
      </c>
      <c r="I948" t="s">
        <v>21</v>
      </c>
      <c r="J948" t="s">
        <v>21</v>
      </c>
      <c r="L948" t="str">
        <f>IF(Aggregate[[#This Row],[Under 30]]="yes","Under 30", IF(Aggregate[[#This Row],[Senior]]="Yes","Senior","Others"))</f>
        <v>Others</v>
      </c>
      <c r="Q948">
        <v>1</v>
      </c>
      <c r="S948">
        <v>11</v>
      </c>
      <c r="T948">
        <v>0</v>
      </c>
      <c r="U948">
        <v>0</v>
      </c>
      <c r="V948">
        <v>0</v>
      </c>
      <c r="W948">
        <v>0</v>
      </c>
    </row>
    <row r="949" spans="1:23" x14ac:dyDescent="0.25">
      <c r="A949" t="s">
        <v>21</v>
      </c>
      <c r="B949" t="str">
        <f>IF(Aggregate[[#This Row],[Avg Monthly GB Download]]&lt;5, "Less than 5 GB", IF(Aggregate[[#This Row],[Avg Monthly GB Download]]&lt;10, "Between 5 and 10 GB", "10 or more GB"))</f>
        <v>10 or more GB</v>
      </c>
      <c r="C949">
        <v>21</v>
      </c>
      <c r="D949" t="s">
        <v>21</v>
      </c>
      <c r="E949" t="s">
        <v>22</v>
      </c>
      <c r="F949" t="s">
        <v>68</v>
      </c>
      <c r="G949" t="s">
        <v>26</v>
      </c>
      <c r="H949">
        <v>24</v>
      </c>
      <c r="I949" t="s">
        <v>25</v>
      </c>
      <c r="J949" t="s">
        <v>21</v>
      </c>
      <c r="L949" t="str">
        <f>IF(Aggregate[[#This Row],[Under 30]]="yes","Under 30", IF(Aggregate[[#This Row],[Senior]]="Yes","Senior","Others"))</f>
        <v>Under 30</v>
      </c>
      <c r="Q949">
        <v>1</v>
      </c>
      <c r="R949">
        <v>1</v>
      </c>
      <c r="S949">
        <v>61</v>
      </c>
      <c r="T949">
        <v>3</v>
      </c>
      <c r="U949">
        <v>14.9</v>
      </c>
      <c r="V949">
        <v>40</v>
      </c>
      <c r="W949">
        <v>20</v>
      </c>
    </row>
    <row r="950" spans="1:23" x14ac:dyDescent="0.25">
      <c r="A950" t="s">
        <v>21</v>
      </c>
      <c r="B950" t="str">
        <f>IF(Aggregate[[#This Row],[Avg Monthly GB Download]]&lt;5, "Less than 5 GB", IF(Aggregate[[#This Row],[Avg Monthly GB Download]]&lt;10, "Between 5 and 10 GB", "10 or more GB"))</f>
        <v>Less than 5 GB</v>
      </c>
      <c r="C950">
        <v>21</v>
      </c>
      <c r="D950" t="s">
        <v>21</v>
      </c>
      <c r="E950" t="s">
        <v>22</v>
      </c>
      <c r="F950" t="s">
        <v>71</v>
      </c>
      <c r="G950" t="s">
        <v>26</v>
      </c>
      <c r="H950">
        <v>66</v>
      </c>
      <c r="I950" t="s">
        <v>21</v>
      </c>
      <c r="J950" t="s">
        <v>25</v>
      </c>
      <c r="K950" t="s">
        <v>21</v>
      </c>
      <c r="L950" t="str">
        <f>IF(Aggregate[[#This Row],[Under 30]]="yes","Under 30", IF(Aggregate[[#This Row],[Senior]]="Yes","Senior","Others"))</f>
        <v>Senior</v>
      </c>
      <c r="M950" t="s">
        <v>53</v>
      </c>
      <c r="N950" t="s">
        <v>33</v>
      </c>
      <c r="O950" t="s">
        <v>34</v>
      </c>
      <c r="P950" t="s">
        <v>34</v>
      </c>
      <c r="Q950">
        <v>1</v>
      </c>
      <c r="S950">
        <v>12</v>
      </c>
      <c r="T950">
        <v>0</v>
      </c>
      <c r="U950">
        <v>0</v>
      </c>
      <c r="V950">
        <v>0</v>
      </c>
      <c r="W950">
        <v>0</v>
      </c>
    </row>
    <row r="951" spans="1:23" x14ac:dyDescent="0.25">
      <c r="A951" t="s">
        <v>21</v>
      </c>
      <c r="B951" t="str">
        <f>IF(Aggregate[[#This Row],[Avg Monthly GB Download]]&lt;5, "Less than 5 GB", IF(Aggregate[[#This Row],[Avg Monthly GB Download]]&lt;10, "Between 5 and 10 GB", "10 or more GB"))</f>
        <v>Less than 5 GB</v>
      </c>
      <c r="C951">
        <v>21</v>
      </c>
      <c r="D951" t="s">
        <v>21</v>
      </c>
      <c r="E951" t="s">
        <v>22</v>
      </c>
      <c r="F951" t="s">
        <v>74</v>
      </c>
      <c r="G951" t="s">
        <v>26</v>
      </c>
      <c r="H951">
        <v>57</v>
      </c>
      <c r="I951" t="s">
        <v>21</v>
      </c>
      <c r="J951" t="s">
        <v>21</v>
      </c>
      <c r="L951" t="str">
        <f>IF(Aggregate[[#This Row],[Under 30]]="yes","Under 30", IF(Aggregate[[#This Row],[Senior]]="Yes","Senior","Others"))</f>
        <v>Others</v>
      </c>
      <c r="Q951">
        <v>1</v>
      </c>
      <c r="S951">
        <v>12</v>
      </c>
      <c r="T951">
        <v>0</v>
      </c>
      <c r="U951">
        <v>0</v>
      </c>
      <c r="V951">
        <v>0</v>
      </c>
      <c r="W951">
        <v>0</v>
      </c>
    </row>
    <row r="952" spans="1:23" x14ac:dyDescent="0.25">
      <c r="A952" t="s">
        <v>21</v>
      </c>
      <c r="B952" t="str">
        <f>IF(Aggregate[[#This Row],[Avg Monthly GB Download]]&lt;5, "Less than 5 GB", IF(Aggregate[[#This Row],[Avg Monthly GB Download]]&lt;10, "Between 5 and 10 GB", "10 or more GB"))</f>
        <v>Less than 5 GB</v>
      </c>
      <c r="C952">
        <v>21</v>
      </c>
      <c r="D952" t="s">
        <v>21</v>
      </c>
      <c r="E952" t="s">
        <v>22</v>
      </c>
      <c r="F952" t="s">
        <v>77</v>
      </c>
      <c r="G952" t="s">
        <v>26</v>
      </c>
      <c r="H952">
        <v>42</v>
      </c>
      <c r="I952" t="s">
        <v>21</v>
      </c>
      <c r="J952" t="s">
        <v>21</v>
      </c>
      <c r="L952" t="str">
        <f>IF(Aggregate[[#This Row],[Under 30]]="yes","Under 30", IF(Aggregate[[#This Row],[Senior]]="Yes","Senior","Others"))</f>
        <v>Others</v>
      </c>
      <c r="Q952">
        <v>1</v>
      </c>
      <c r="S952">
        <v>9</v>
      </c>
      <c r="T952">
        <v>1</v>
      </c>
      <c r="U952">
        <v>0</v>
      </c>
      <c r="V952">
        <v>0</v>
      </c>
      <c r="W952">
        <v>0</v>
      </c>
    </row>
    <row r="953" spans="1:23" x14ac:dyDescent="0.25">
      <c r="A953" t="s">
        <v>21</v>
      </c>
      <c r="B953" t="str">
        <f>IF(Aggregate[[#This Row],[Avg Monthly GB Download]]&lt;5, "Less than 5 GB", IF(Aggregate[[#This Row],[Avg Monthly GB Download]]&lt;10, "Between 5 and 10 GB", "10 or more GB"))</f>
        <v>10 or more GB</v>
      </c>
      <c r="C953">
        <v>21</v>
      </c>
      <c r="D953" t="s">
        <v>21</v>
      </c>
      <c r="E953" t="s">
        <v>22</v>
      </c>
      <c r="F953" t="s">
        <v>79</v>
      </c>
      <c r="G953" t="s">
        <v>24</v>
      </c>
      <c r="H953">
        <v>33</v>
      </c>
      <c r="I953" t="s">
        <v>21</v>
      </c>
      <c r="J953" t="s">
        <v>21</v>
      </c>
      <c r="L953" t="str">
        <f>IF(Aggregate[[#This Row],[Under 30]]="yes","Under 30", IF(Aggregate[[#This Row],[Senior]]="Yes","Senior","Others"))</f>
        <v>Others</v>
      </c>
      <c r="Q953">
        <v>1</v>
      </c>
      <c r="S953">
        <v>56</v>
      </c>
      <c r="T953">
        <v>0</v>
      </c>
      <c r="U953">
        <v>0</v>
      </c>
      <c r="V953">
        <v>20</v>
      </c>
      <c r="W953">
        <v>18</v>
      </c>
    </row>
    <row r="954" spans="1:23" x14ac:dyDescent="0.25">
      <c r="A954" t="s">
        <v>21</v>
      </c>
      <c r="B954" t="str">
        <f>IF(Aggregate[[#This Row],[Avg Monthly GB Download]]&lt;5, "Less than 5 GB", IF(Aggregate[[#This Row],[Avg Monthly GB Download]]&lt;10, "Between 5 and 10 GB", "10 or more GB"))</f>
        <v>Less than 5 GB</v>
      </c>
      <c r="C954">
        <v>21</v>
      </c>
      <c r="D954" t="s">
        <v>21</v>
      </c>
      <c r="E954" t="s">
        <v>22</v>
      </c>
      <c r="F954" t="s">
        <v>79</v>
      </c>
      <c r="G954" t="s">
        <v>26</v>
      </c>
      <c r="H954">
        <v>22</v>
      </c>
      <c r="I954" t="s">
        <v>25</v>
      </c>
      <c r="J954" t="s">
        <v>21</v>
      </c>
      <c r="L954" t="str">
        <f>IF(Aggregate[[#This Row],[Under 30]]="yes","Under 30", IF(Aggregate[[#This Row],[Senior]]="Yes","Senior","Others"))</f>
        <v>Under 30</v>
      </c>
      <c r="Q954">
        <v>1</v>
      </c>
      <c r="S954">
        <v>7</v>
      </c>
      <c r="T954">
        <v>2</v>
      </c>
      <c r="U954">
        <v>0</v>
      </c>
      <c r="V954">
        <v>0</v>
      </c>
      <c r="W954">
        <v>0</v>
      </c>
    </row>
    <row r="955" spans="1:23" x14ac:dyDescent="0.25">
      <c r="A955" t="s">
        <v>21</v>
      </c>
      <c r="B955" t="str">
        <f>IF(Aggregate[[#This Row],[Avg Monthly GB Download]]&lt;5, "Less than 5 GB", IF(Aggregate[[#This Row],[Avg Monthly GB Download]]&lt;10, "Between 5 and 10 GB", "10 or more GB"))</f>
        <v>Less than 5 GB</v>
      </c>
      <c r="C955">
        <v>21</v>
      </c>
      <c r="D955" t="s">
        <v>21</v>
      </c>
      <c r="E955" t="s">
        <v>22</v>
      </c>
      <c r="F955" t="s">
        <v>81</v>
      </c>
      <c r="G955" t="s">
        <v>26</v>
      </c>
      <c r="H955">
        <v>36</v>
      </c>
      <c r="I955" t="s">
        <v>21</v>
      </c>
      <c r="J955" t="s">
        <v>21</v>
      </c>
      <c r="L955" t="str">
        <f>IF(Aggregate[[#This Row],[Under 30]]="yes","Under 30", IF(Aggregate[[#This Row],[Senior]]="Yes","Senior","Others"))</f>
        <v>Others</v>
      </c>
      <c r="Q955">
        <v>1</v>
      </c>
      <c r="S955">
        <v>8</v>
      </c>
      <c r="T955">
        <v>0</v>
      </c>
      <c r="U955">
        <v>0</v>
      </c>
      <c r="V955">
        <v>0</v>
      </c>
      <c r="W955">
        <v>0</v>
      </c>
    </row>
    <row r="956" spans="1:23" x14ac:dyDescent="0.25">
      <c r="A956" t="s">
        <v>21</v>
      </c>
      <c r="B956" t="str">
        <f>IF(Aggregate[[#This Row],[Avg Monthly GB Download]]&lt;5, "Less than 5 GB", IF(Aggregate[[#This Row],[Avg Monthly GB Download]]&lt;10, "Between 5 and 10 GB", "10 or more GB"))</f>
        <v>Between 5 and 10 GB</v>
      </c>
      <c r="C956">
        <v>21</v>
      </c>
      <c r="D956" t="s">
        <v>21</v>
      </c>
      <c r="E956" t="s">
        <v>22</v>
      </c>
      <c r="F956" t="s">
        <v>84</v>
      </c>
      <c r="G956" t="s">
        <v>24</v>
      </c>
      <c r="H956">
        <v>78</v>
      </c>
      <c r="I956" t="s">
        <v>21</v>
      </c>
      <c r="J956" t="s">
        <v>25</v>
      </c>
      <c r="K956" t="s">
        <v>21</v>
      </c>
      <c r="L956" t="str">
        <f>IF(Aggregate[[#This Row],[Under 30]]="yes","Under 30", IF(Aggregate[[#This Row],[Senior]]="Yes","Senior","Others"))</f>
        <v>Senior</v>
      </c>
      <c r="M956" t="s">
        <v>98</v>
      </c>
      <c r="N956" t="s">
        <v>38</v>
      </c>
      <c r="O956" t="s">
        <v>34</v>
      </c>
      <c r="P956" t="s">
        <v>34</v>
      </c>
      <c r="Q956">
        <v>1</v>
      </c>
      <c r="S956">
        <v>32</v>
      </c>
      <c r="T956">
        <v>0</v>
      </c>
      <c r="U956">
        <v>0</v>
      </c>
      <c r="V956">
        <v>37</v>
      </c>
      <c r="W956">
        <v>5</v>
      </c>
    </row>
    <row r="957" spans="1:23" x14ac:dyDescent="0.25">
      <c r="A957" t="s">
        <v>21</v>
      </c>
      <c r="B957" t="str">
        <f>IF(Aggregate[[#This Row],[Avg Monthly GB Download]]&lt;5, "Less than 5 GB", IF(Aggregate[[#This Row],[Avg Monthly GB Download]]&lt;10, "Between 5 and 10 GB", "10 or more GB"))</f>
        <v>Less than 5 GB</v>
      </c>
      <c r="C957">
        <v>21</v>
      </c>
      <c r="D957" t="s">
        <v>21</v>
      </c>
      <c r="E957" t="s">
        <v>22</v>
      </c>
      <c r="F957" t="s">
        <v>85</v>
      </c>
      <c r="G957" t="s">
        <v>24</v>
      </c>
      <c r="H957">
        <v>21</v>
      </c>
      <c r="I957" t="s">
        <v>25</v>
      </c>
      <c r="J957" t="s">
        <v>21</v>
      </c>
      <c r="L957" t="str">
        <f>IF(Aggregate[[#This Row],[Under 30]]="yes","Under 30", IF(Aggregate[[#This Row],[Senior]]="Yes","Senior","Others"))</f>
        <v>Under 30</v>
      </c>
      <c r="Q957">
        <v>1</v>
      </c>
      <c r="S957">
        <v>8</v>
      </c>
      <c r="T957">
        <v>0</v>
      </c>
      <c r="U957">
        <v>0</v>
      </c>
      <c r="V957">
        <v>0</v>
      </c>
      <c r="W957">
        <v>0</v>
      </c>
    </row>
    <row r="958" spans="1:23" x14ac:dyDescent="0.25">
      <c r="A958" t="s">
        <v>21</v>
      </c>
      <c r="B958" t="str">
        <f>IF(Aggregate[[#This Row],[Avg Monthly GB Download]]&lt;5, "Less than 5 GB", IF(Aggregate[[#This Row],[Avg Monthly GB Download]]&lt;10, "Between 5 and 10 GB", "10 or more GB"))</f>
        <v>Less than 5 GB</v>
      </c>
      <c r="C958">
        <v>21</v>
      </c>
      <c r="D958" t="s">
        <v>21</v>
      </c>
      <c r="E958" t="s">
        <v>22</v>
      </c>
      <c r="F958" t="s">
        <v>86</v>
      </c>
      <c r="G958" t="s">
        <v>26</v>
      </c>
      <c r="H958">
        <v>37</v>
      </c>
      <c r="I958" t="s">
        <v>21</v>
      </c>
      <c r="J958" t="s">
        <v>21</v>
      </c>
      <c r="L958" t="str">
        <f>IF(Aggregate[[#This Row],[Under 30]]="yes","Under 30", IF(Aggregate[[#This Row],[Senior]]="Yes","Senior","Others"))</f>
        <v>Others</v>
      </c>
      <c r="Q958">
        <v>1</v>
      </c>
      <c r="S958">
        <v>8</v>
      </c>
      <c r="T958">
        <v>0</v>
      </c>
      <c r="U958">
        <v>0</v>
      </c>
      <c r="V958">
        <v>0</v>
      </c>
      <c r="W958">
        <v>0</v>
      </c>
    </row>
    <row r="959" spans="1:23" x14ac:dyDescent="0.25">
      <c r="A959" t="s">
        <v>21</v>
      </c>
      <c r="B959" t="str">
        <f>IF(Aggregate[[#This Row],[Avg Monthly GB Download]]&lt;5, "Less than 5 GB", IF(Aggregate[[#This Row],[Avg Monthly GB Download]]&lt;10, "Between 5 and 10 GB", "10 or more GB"))</f>
        <v>Less than 5 GB</v>
      </c>
      <c r="C959">
        <v>21</v>
      </c>
      <c r="D959" t="s">
        <v>25</v>
      </c>
      <c r="E959" t="s">
        <v>22</v>
      </c>
      <c r="F959" t="s">
        <v>89</v>
      </c>
      <c r="G959" t="s">
        <v>26</v>
      </c>
      <c r="H959">
        <v>84</v>
      </c>
      <c r="I959" t="s">
        <v>21</v>
      </c>
      <c r="J959" t="s">
        <v>25</v>
      </c>
      <c r="K959" t="s">
        <v>21</v>
      </c>
      <c r="L959" t="str">
        <f>IF(Aggregate[[#This Row],[Under 30]]="yes","Under 30", IF(Aggregate[[#This Row],[Senior]]="Yes","Senior","Others"))</f>
        <v>Senior</v>
      </c>
      <c r="M959" t="s">
        <v>98</v>
      </c>
      <c r="N959" t="s">
        <v>38</v>
      </c>
      <c r="O959" t="s">
        <v>34</v>
      </c>
      <c r="P959" t="s">
        <v>34</v>
      </c>
      <c r="Q959">
        <v>1</v>
      </c>
      <c r="R959">
        <v>1</v>
      </c>
      <c r="S959">
        <v>13</v>
      </c>
      <c r="T959">
        <v>2</v>
      </c>
      <c r="U959">
        <v>52.1</v>
      </c>
      <c r="V959">
        <v>0</v>
      </c>
      <c r="W959">
        <v>0</v>
      </c>
    </row>
    <row r="960" spans="1:23" x14ac:dyDescent="0.25">
      <c r="A960" t="s">
        <v>21</v>
      </c>
      <c r="B960" t="str">
        <f>IF(Aggregate[[#This Row],[Avg Monthly GB Download]]&lt;5, "Less than 5 GB", IF(Aggregate[[#This Row],[Avg Monthly GB Download]]&lt;10, "Between 5 and 10 GB", "10 or more GB"))</f>
        <v>Less than 5 GB</v>
      </c>
      <c r="C960">
        <v>21</v>
      </c>
      <c r="D960" t="s">
        <v>25</v>
      </c>
      <c r="E960" t="s">
        <v>22</v>
      </c>
      <c r="F960" t="s">
        <v>50</v>
      </c>
      <c r="G960" t="s">
        <v>24</v>
      </c>
      <c r="H960">
        <v>48</v>
      </c>
      <c r="I960" t="s">
        <v>21</v>
      </c>
      <c r="J960" t="s">
        <v>21</v>
      </c>
      <c r="L960" t="str">
        <f>IF(Aggregate[[#This Row],[Under 30]]="yes","Under 30", IF(Aggregate[[#This Row],[Senior]]="Yes","Senior","Others"))</f>
        <v>Others</v>
      </c>
      <c r="Q960">
        <v>1</v>
      </c>
      <c r="S960">
        <v>9</v>
      </c>
      <c r="T960">
        <v>1</v>
      </c>
      <c r="U960">
        <v>49.7</v>
      </c>
      <c r="V960">
        <v>0</v>
      </c>
      <c r="W960">
        <v>0</v>
      </c>
    </row>
    <row r="961" spans="1:23" x14ac:dyDescent="0.25">
      <c r="A961" t="s">
        <v>21</v>
      </c>
      <c r="B961" t="str">
        <f>IF(Aggregate[[#This Row],[Avg Monthly GB Download]]&lt;5, "Less than 5 GB", IF(Aggregate[[#This Row],[Avg Monthly GB Download]]&lt;10, "Between 5 and 10 GB", "10 or more GB"))</f>
        <v>10 or more GB</v>
      </c>
      <c r="C961">
        <v>21</v>
      </c>
      <c r="D961" t="s">
        <v>25</v>
      </c>
      <c r="E961" t="s">
        <v>22</v>
      </c>
      <c r="F961" t="s">
        <v>52</v>
      </c>
      <c r="G961" t="s">
        <v>24</v>
      </c>
      <c r="H961">
        <v>29</v>
      </c>
      <c r="I961" t="s">
        <v>25</v>
      </c>
      <c r="J961" t="s">
        <v>21</v>
      </c>
      <c r="L961" t="str">
        <f>IF(Aggregate[[#This Row],[Under 30]]="yes","Under 30", IF(Aggregate[[#This Row],[Senior]]="Yes","Senior","Others"))</f>
        <v>Under 30</v>
      </c>
      <c r="Q961">
        <v>1</v>
      </c>
      <c r="R961">
        <v>1</v>
      </c>
      <c r="S961">
        <v>35</v>
      </c>
      <c r="T961">
        <v>5</v>
      </c>
      <c r="U961">
        <v>69.3</v>
      </c>
      <c r="V961">
        <v>5</v>
      </c>
      <c r="W961">
        <v>17</v>
      </c>
    </row>
    <row r="962" spans="1:23" x14ac:dyDescent="0.25">
      <c r="A962" t="s">
        <v>21</v>
      </c>
      <c r="B962" t="str">
        <f>IF(Aggregate[[#This Row],[Avg Monthly GB Download]]&lt;5, "Less than 5 GB", IF(Aggregate[[#This Row],[Avg Monthly GB Download]]&lt;10, "Between 5 and 10 GB", "10 or more GB"))</f>
        <v>Less than 5 GB</v>
      </c>
      <c r="C962">
        <v>21</v>
      </c>
      <c r="D962" t="s">
        <v>25</v>
      </c>
      <c r="E962" t="s">
        <v>22</v>
      </c>
      <c r="F962" t="s">
        <v>79</v>
      </c>
      <c r="G962" t="s">
        <v>24</v>
      </c>
      <c r="H962">
        <v>25</v>
      </c>
      <c r="I962" t="s">
        <v>25</v>
      </c>
      <c r="J962" t="s">
        <v>21</v>
      </c>
      <c r="L962" t="str">
        <f>IF(Aggregate[[#This Row],[Under 30]]="yes","Under 30", IF(Aggregate[[#This Row],[Senior]]="Yes","Senior","Others"))</f>
        <v>Under 30</v>
      </c>
      <c r="Q962">
        <v>1</v>
      </c>
      <c r="S962">
        <v>10</v>
      </c>
      <c r="T962">
        <v>1</v>
      </c>
      <c r="U962">
        <v>121.8</v>
      </c>
      <c r="V962">
        <v>0</v>
      </c>
      <c r="W962">
        <v>0</v>
      </c>
    </row>
    <row r="963" spans="1:23" x14ac:dyDescent="0.25">
      <c r="A963" t="s">
        <v>21</v>
      </c>
      <c r="B963" t="str">
        <f>IF(Aggregate[[#This Row],[Avg Monthly GB Download]]&lt;5, "Less than 5 GB", IF(Aggregate[[#This Row],[Avg Monthly GB Download]]&lt;10, "Between 5 and 10 GB", "10 or more GB"))</f>
        <v>Less than 5 GB</v>
      </c>
      <c r="C963">
        <v>21</v>
      </c>
      <c r="D963" t="s">
        <v>25</v>
      </c>
      <c r="E963" t="s">
        <v>22</v>
      </c>
      <c r="F963" t="s">
        <v>84</v>
      </c>
      <c r="G963" t="s">
        <v>24</v>
      </c>
      <c r="H963">
        <v>69</v>
      </c>
      <c r="I963" t="s">
        <v>21</v>
      </c>
      <c r="J963" t="s">
        <v>25</v>
      </c>
      <c r="K963" t="s">
        <v>21</v>
      </c>
      <c r="L963" t="str">
        <f>IF(Aggregate[[#This Row],[Under 30]]="yes","Under 30", IF(Aggregate[[#This Row],[Senior]]="Yes","Senior","Others"))</f>
        <v>Senior</v>
      </c>
      <c r="M963" t="s">
        <v>98</v>
      </c>
      <c r="N963" t="s">
        <v>33</v>
      </c>
      <c r="O963" t="s">
        <v>34</v>
      </c>
      <c r="P963" t="s">
        <v>34</v>
      </c>
      <c r="Q963">
        <v>1</v>
      </c>
      <c r="S963">
        <v>8</v>
      </c>
      <c r="T963">
        <v>2</v>
      </c>
      <c r="U963">
        <v>114.5</v>
      </c>
      <c r="V963">
        <v>0</v>
      </c>
      <c r="W963">
        <v>0</v>
      </c>
    </row>
    <row r="964" spans="1:23" x14ac:dyDescent="0.25">
      <c r="A964" t="s">
        <v>21</v>
      </c>
      <c r="B964" t="str">
        <f>IF(Aggregate[[#This Row],[Avg Monthly GB Download]]&lt;5, "Less than 5 GB", IF(Aggregate[[#This Row],[Avg Monthly GB Download]]&lt;10, "Between 5 and 10 GB", "10 or more GB"))</f>
        <v>10 or more GB</v>
      </c>
      <c r="C964">
        <v>21</v>
      </c>
      <c r="D964" t="s">
        <v>25</v>
      </c>
      <c r="E964" t="s">
        <v>88</v>
      </c>
      <c r="F964" t="s">
        <v>70</v>
      </c>
      <c r="G964" t="s">
        <v>24</v>
      </c>
      <c r="H964">
        <v>20</v>
      </c>
      <c r="I964" t="s">
        <v>25</v>
      </c>
      <c r="J964" t="s">
        <v>21</v>
      </c>
      <c r="L964" t="str">
        <f>IF(Aggregate[[#This Row],[Under 30]]="yes","Under 30", IF(Aggregate[[#This Row],[Senior]]="Yes","Senior","Others"))</f>
        <v>Under 30</v>
      </c>
      <c r="Q964">
        <v>1</v>
      </c>
      <c r="S964">
        <v>51</v>
      </c>
      <c r="T964">
        <v>0</v>
      </c>
      <c r="U964">
        <v>0</v>
      </c>
      <c r="V964">
        <v>17</v>
      </c>
      <c r="W964">
        <v>14</v>
      </c>
    </row>
    <row r="965" spans="1:23" x14ac:dyDescent="0.25">
      <c r="A965" t="s">
        <v>21</v>
      </c>
      <c r="B965" t="str">
        <f>IF(Aggregate[[#This Row],[Avg Monthly GB Download]]&lt;5, "Less than 5 GB", IF(Aggregate[[#This Row],[Avg Monthly GB Download]]&lt;10, "Between 5 and 10 GB", "10 or more GB"))</f>
        <v>Less than 5 GB</v>
      </c>
      <c r="C965">
        <v>21</v>
      </c>
      <c r="D965" t="s">
        <v>25</v>
      </c>
      <c r="E965" t="s">
        <v>88</v>
      </c>
      <c r="F965" t="s">
        <v>73</v>
      </c>
      <c r="G965" t="s">
        <v>26</v>
      </c>
      <c r="H965">
        <v>30</v>
      </c>
      <c r="I965" t="s">
        <v>21</v>
      </c>
      <c r="J965" t="s">
        <v>21</v>
      </c>
      <c r="L965" t="str">
        <f>IF(Aggregate[[#This Row],[Under 30]]="yes","Under 30", IF(Aggregate[[#This Row],[Senior]]="Yes","Senior","Others"))</f>
        <v>Others</v>
      </c>
      <c r="Q965">
        <v>1</v>
      </c>
      <c r="S965">
        <v>12</v>
      </c>
      <c r="T965">
        <v>0</v>
      </c>
      <c r="U965">
        <v>0</v>
      </c>
      <c r="V965">
        <v>0</v>
      </c>
      <c r="W965">
        <v>0</v>
      </c>
    </row>
    <row r="966" spans="1:23" x14ac:dyDescent="0.25">
      <c r="A966" t="s">
        <v>21</v>
      </c>
      <c r="B966" t="str">
        <f>IF(Aggregate[[#This Row],[Avg Monthly GB Download]]&lt;5, "Less than 5 GB", IF(Aggregate[[#This Row],[Avg Monthly GB Download]]&lt;10, "Between 5 and 10 GB", "10 or more GB"))</f>
        <v>Between 5 and 10 GB</v>
      </c>
      <c r="C966">
        <v>21</v>
      </c>
      <c r="D966" t="s">
        <v>25</v>
      </c>
      <c r="E966" t="s">
        <v>88</v>
      </c>
      <c r="F966" t="s">
        <v>75</v>
      </c>
      <c r="G966" t="s">
        <v>24</v>
      </c>
      <c r="H966">
        <v>59</v>
      </c>
      <c r="I966" t="s">
        <v>21</v>
      </c>
      <c r="J966" t="s">
        <v>21</v>
      </c>
      <c r="L966" t="str">
        <f>IF(Aggregate[[#This Row],[Under 30]]="yes","Under 30", IF(Aggregate[[#This Row],[Senior]]="Yes","Senior","Others"))</f>
        <v>Others</v>
      </c>
      <c r="Q966">
        <v>1</v>
      </c>
      <c r="S966">
        <v>46</v>
      </c>
      <c r="T966">
        <v>0</v>
      </c>
      <c r="U966">
        <v>0</v>
      </c>
      <c r="V966">
        <v>38</v>
      </c>
      <c r="W966">
        <v>6</v>
      </c>
    </row>
    <row r="967" spans="1:23" x14ac:dyDescent="0.25">
      <c r="A967" t="s">
        <v>21</v>
      </c>
      <c r="B967" t="str">
        <f>IF(Aggregate[[#This Row],[Avg Monthly GB Download]]&lt;5, "Less than 5 GB", IF(Aggregate[[#This Row],[Avg Monthly GB Download]]&lt;10, "Between 5 and 10 GB", "10 or more GB"))</f>
        <v>Less than 5 GB</v>
      </c>
      <c r="C967">
        <v>21</v>
      </c>
      <c r="D967" t="s">
        <v>25</v>
      </c>
      <c r="E967" t="s">
        <v>88</v>
      </c>
      <c r="F967" t="s">
        <v>80</v>
      </c>
      <c r="G967" t="s">
        <v>24</v>
      </c>
      <c r="H967">
        <v>37</v>
      </c>
      <c r="I967" t="s">
        <v>21</v>
      </c>
      <c r="J967" t="s">
        <v>21</v>
      </c>
      <c r="L967" t="str">
        <f>IF(Aggregate[[#This Row],[Under 30]]="yes","Under 30", IF(Aggregate[[#This Row],[Senior]]="Yes","Senior","Others"))</f>
        <v>Others</v>
      </c>
      <c r="Q967">
        <v>1</v>
      </c>
      <c r="S967">
        <v>8</v>
      </c>
      <c r="T967">
        <v>3</v>
      </c>
      <c r="U967">
        <v>0</v>
      </c>
      <c r="V967">
        <v>0</v>
      </c>
      <c r="W967">
        <v>0</v>
      </c>
    </row>
    <row r="968" spans="1:23" x14ac:dyDescent="0.25">
      <c r="A968" t="s">
        <v>21</v>
      </c>
      <c r="B968" t="str">
        <f>IF(Aggregate[[#This Row],[Avg Monthly GB Download]]&lt;5, "Less than 5 GB", IF(Aggregate[[#This Row],[Avg Monthly GB Download]]&lt;10, "Between 5 and 10 GB", "10 or more GB"))</f>
        <v>Less than 5 GB</v>
      </c>
      <c r="C968">
        <v>21</v>
      </c>
      <c r="D968" t="s">
        <v>25</v>
      </c>
      <c r="E968" t="s">
        <v>88</v>
      </c>
      <c r="F968" t="s">
        <v>80</v>
      </c>
      <c r="G968" t="s">
        <v>26</v>
      </c>
      <c r="H968">
        <v>35</v>
      </c>
      <c r="I968" t="s">
        <v>21</v>
      </c>
      <c r="J968" t="s">
        <v>21</v>
      </c>
      <c r="L968" t="str">
        <f>IF(Aggregate[[#This Row],[Under 30]]="yes","Under 30", IF(Aggregate[[#This Row],[Senior]]="Yes","Senior","Others"))</f>
        <v>Others</v>
      </c>
      <c r="Q968">
        <v>1</v>
      </c>
      <c r="S968">
        <v>7</v>
      </c>
      <c r="T968">
        <v>0</v>
      </c>
      <c r="U968">
        <v>0</v>
      </c>
      <c r="V968">
        <v>0</v>
      </c>
      <c r="W968">
        <v>0</v>
      </c>
    </row>
    <row r="969" spans="1:23" x14ac:dyDescent="0.25">
      <c r="A969" t="s">
        <v>21</v>
      </c>
      <c r="B969" t="str">
        <f>IF(Aggregate[[#This Row],[Avg Monthly GB Download]]&lt;5, "Less than 5 GB", IF(Aggregate[[#This Row],[Avg Monthly GB Download]]&lt;10, "Between 5 and 10 GB", "10 or more GB"))</f>
        <v>Between 5 and 10 GB</v>
      </c>
      <c r="C969">
        <v>22</v>
      </c>
      <c r="D969" t="s">
        <v>21</v>
      </c>
      <c r="E969" t="s">
        <v>22</v>
      </c>
      <c r="F969" t="s">
        <v>29</v>
      </c>
      <c r="G969" t="s">
        <v>24</v>
      </c>
      <c r="H969">
        <v>46</v>
      </c>
      <c r="I969" t="s">
        <v>21</v>
      </c>
      <c r="J969" t="s">
        <v>21</v>
      </c>
      <c r="L969" t="str">
        <f>IF(Aggregate[[#This Row],[Under 30]]="yes","Under 30", IF(Aggregate[[#This Row],[Senior]]="Yes","Senior","Others"))</f>
        <v>Others</v>
      </c>
      <c r="Q969">
        <v>1</v>
      </c>
      <c r="S969">
        <v>18</v>
      </c>
      <c r="T969">
        <v>0</v>
      </c>
      <c r="U969">
        <v>0</v>
      </c>
      <c r="V969">
        <v>26</v>
      </c>
      <c r="W969">
        <v>7</v>
      </c>
    </row>
    <row r="970" spans="1:23" x14ac:dyDescent="0.25">
      <c r="A970" t="s">
        <v>21</v>
      </c>
      <c r="B970" t="str">
        <f>IF(Aggregate[[#This Row],[Avg Monthly GB Download]]&lt;5, "Less than 5 GB", IF(Aggregate[[#This Row],[Avg Monthly GB Download]]&lt;10, "Between 5 and 10 GB", "10 or more GB"))</f>
        <v>Less than 5 GB</v>
      </c>
      <c r="C970">
        <v>22</v>
      </c>
      <c r="D970" t="s">
        <v>21</v>
      </c>
      <c r="E970" t="s">
        <v>22</v>
      </c>
      <c r="F970" t="s">
        <v>31</v>
      </c>
      <c r="G970" t="s">
        <v>26</v>
      </c>
      <c r="H970">
        <v>50</v>
      </c>
      <c r="I970" t="s">
        <v>21</v>
      </c>
      <c r="J970" t="s">
        <v>21</v>
      </c>
      <c r="L970" t="str">
        <f>IF(Aggregate[[#This Row],[Under 30]]="yes","Under 30", IF(Aggregate[[#This Row],[Senior]]="Yes","Senior","Others"))</f>
        <v>Others</v>
      </c>
      <c r="Q970">
        <v>1</v>
      </c>
      <c r="R970">
        <v>1</v>
      </c>
      <c r="S970">
        <v>42</v>
      </c>
      <c r="T970">
        <v>5</v>
      </c>
      <c r="U970">
        <v>4.2</v>
      </c>
      <c r="V970">
        <v>23</v>
      </c>
      <c r="W970">
        <v>3</v>
      </c>
    </row>
    <row r="971" spans="1:23" x14ac:dyDescent="0.25">
      <c r="A971" t="s">
        <v>21</v>
      </c>
      <c r="B971" t="str">
        <f>IF(Aggregate[[#This Row],[Avg Monthly GB Download]]&lt;5, "Less than 5 GB", IF(Aggregate[[#This Row],[Avg Monthly GB Download]]&lt;10, "Between 5 and 10 GB", "10 or more GB"))</f>
        <v>Less than 5 GB</v>
      </c>
      <c r="C971">
        <v>22</v>
      </c>
      <c r="D971" t="s">
        <v>21</v>
      </c>
      <c r="E971" t="s">
        <v>22</v>
      </c>
      <c r="F971" t="s">
        <v>35</v>
      </c>
      <c r="G971" t="s">
        <v>24</v>
      </c>
      <c r="H971">
        <v>54</v>
      </c>
      <c r="I971" t="s">
        <v>21</v>
      </c>
      <c r="J971" t="s">
        <v>21</v>
      </c>
      <c r="L971" t="str">
        <f>IF(Aggregate[[#This Row],[Under 30]]="yes","Under 30", IF(Aggregate[[#This Row],[Senior]]="Yes","Senior","Others"))</f>
        <v>Others</v>
      </c>
      <c r="Q971">
        <v>1</v>
      </c>
      <c r="S971">
        <v>12</v>
      </c>
      <c r="T971">
        <v>0</v>
      </c>
      <c r="U971">
        <v>0</v>
      </c>
      <c r="V971">
        <v>0</v>
      </c>
      <c r="W971">
        <v>0</v>
      </c>
    </row>
    <row r="972" spans="1:23" x14ac:dyDescent="0.25">
      <c r="A972" t="s">
        <v>21</v>
      </c>
      <c r="B972" t="str">
        <f>IF(Aggregate[[#This Row],[Avg Monthly GB Download]]&lt;5, "Less than 5 GB", IF(Aggregate[[#This Row],[Avg Monthly GB Download]]&lt;10, "Between 5 and 10 GB", "10 or more GB"))</f>
        <v>Less than 5 GB</v>
      </c>
      <c r="C972">
        <v>22</v>
      </c>
      <c r="D972" t="s">
        <v>21</v>
      </c>
      <c r="E972" t="s">
        <v>22</v>
      </c>
      <c r="F972" t="s">
        <v>93</v>
      </c>
      <c r="G972" t="s">
        <v>26</v>
      </c>
      <c r="H972">
        <v>66</v>
      </c>
      <c r="I972" t="s">
        <v>21</v>
      </c>
      <c r="J972" t="s">
        <v>25</v>
      </c>
      <c r="K972" t="s">
        <v>21</v>
      </c>
      <c r="L972" t="str">
        <f>IF(Aggregate[[#This Row],[Under 30]]="yes","Under 30", IF(Aggregate[[#This Row],[Senior]]="Yes","Senior","Others"))</f>
        <v>Senior</v>
      </c>
      <c r="M972" t="s">
        <v>98</v>
      </c>
      <c r="N972" t="s">
        <v>95</v>
      </c>
      <c r="O972" t="s">
        <v>34</v>
      </c>
      <c r="P972" t="s">
        <v>34</v>
      </c>
      <c r="Q972">
        <v>1</v>
      </c>
      <c r="S972">
        <v>12</v>
      </c>
      <c r="T972">
        <v>2</v>
      </c>
      <c r="U972">
        <v>0</v>
      </c>
      <c r="V972">
        <v>0</v>
      </c>
      <c r="W972">
        <v>0</v>
      </c>
    </row>
    <row r="973" spans="1:23" x14ac:dyDescent="0.25">
      <c r="A973" t="s">
        <v>21</v>
      </c>
      <c r="B973" t="str">
        <f>IF(Aggregate[[#This Row],[Avg Monthly GB Download]]&lt;5, "Less than 5 GB", IF(Aggregate[[#This Row],[Avg Monthly GB Download]]&lt;10, "Between 5 and 10 GB", "10 or more GB"))</f>
        <v>10 or more GB</v>
      </c>
      <c r="C973">
        <v>22</v>
      </c>
      <c r="D973" t="s">
        <v>21</v>
      </c>
      <c r="E973" t="s">
        <v>22</v>
      </c>
      <c r="F973" t="s">
        <v>41</v>
      </c>
      <c r="G973" t="s">
        <v>26</v>
      </c>
      <c r="H973">
        <v>20</v>
      </c>
      <c r="I973" t="s">
        <v>25</v>
      </c>
      <c r="J973" t="s">
        <v>21</v>
      </c>
      <c r="L973" t="str">
        <f>IF(Aggregate[[#This Row],[Under 30]]="yes","Under 30", IF(Aggregate[[#This Row],[Senior]]="Yes","Senior","Others"))</f>
        <v>Under 30</v>
      </c>
      <c r="Q973">
        <v>1</v>
      </c>
      <c r="S973">
        <v>23</v>
      </c>
      <c r="T973">
        <v>0</v>
      </c>
      <c r="U973">
        <v>0</v>
      </c>
      <c r="V973">
        <v>4</v>
      </c>
      <c r="W973">
        <v>12</v>
      </c>
    </row>
    <row r="974" spans="1:23" x14ac:dyDescent="0.25">
      <c r="A974" t="s">
        <v>21</v>
      </c>
      <c r="B974" t="str">
        <f>IF(Aggregate[[#This Row],[Avg Monthly GB Download]]&lt;5, "Less than 5 GB", IF(Aggregate[[#This Row],[Avg Monthly GB Download]]&lt;10, "Between 5 and 10 GB", "10 or more GB"))</f>
        <v>Less than 5 GB</v>
      </c>
      <c r="C974">
        <v>22</v>
      </c>
      <c r="D974" t="s">
        <v>21</v>
      </c>
      <c r="E974" t="s">
        <v>22</v>
      </c>
      <c r="F974" t="s">
        <v>42</v>
      </c>
      <c r="G974" t="s">
        <v>26</v>
      </c>
      <c r="H974">
        <v>35</v>
      </c>
      <c r="I974" t="s">
        <v>21</v>
      </c>
      <c r="J974" t="s">
        <v>21</v>
      </c>
      <c r="L974" t="str">
        <f>IF(Aggregate[[#This Row],[Under 30]]="yes","Under 30", IF(Aggregate[[#This Row],[Senior]]="Yes","Senior","Others"))</f>
        <v>Others</v>
      </c>
      <c r="Q974">
        <v>1</v>
      </c>
      <c r="S974">
        <v>10</v>
      </c>
      <c r="T974">
        <v>0</v>
      </c>
      <c r="U974">
        <v>0</v>
      </c>
      <c r="V974">
        <v>0</v>
      </c>
      <c r="W974">
        <v>0</v>
      </c>
    </row>
    <row r="975" spans="1:23" x14ac:dyDescent="0.25">
      <c r="A975" t="s">
        <v>21</v>
      </c>
      <c r="B975" t="str">
        <f>IF(Aggregate[[#This Row],[Avg Monthly GB Download]]&lt;5, "Less than 5 GB", IF(Aggregate[[#This Row],[Avg Monthly GB Download]]&lt;10, "Between 5 and 10 GB", "10 or more GB"))</f>
        <v>Less than 5 GB</v>
      </c>
      <c r="C975">
        <v>22</v>
      </c>
      <c r="D975" t="s">
        <v>21</v>
      </c>
      <c r="E975" t="s">
        <v>22</v>
      </c>
      <c r="F975" t="s">
        <v>42</v>
      </c>
      <c r="G975" t="s">
        <v>26</v>
      </c>
      <c r="H975">
        <v>66</v>
      </c>
      <c r="I975" t="s">
        <v>21</v>
      </c>
      <c r="J975" t="s">
        <v>25</v>
      </c>
      <c r="K975" t="s">
        <v>25</v>
      </c>
      <c r="L975" t="str">
        <f>IF(Aggregate[[#This Row],[Under 30]]="yes","Under 30", IF(Aggregate[[#This Row],[Senior]]="Yes","Senior","Others"))</f>
        <v>Senior</v>
      </c>
      <c r="M975" t="s">
        <v>53</v>
      </c>
      <c r="N975" t="s">
        <v>33</v>
      </c>
      <c r="O975" t="s">
        <v>34</v>
      </c>
      <c r="P975" t="s">
        <v>34</v>
      </c>
      <c r="Q975">
        <v>1</v>
      </c>
      <c r="S975">
        <v>10</v>
      </c>
      <c r="T975">
        <v>0</v>
      </c>
      <c r="U975">
        <v>0</v>
      </c>
      <c r="V975">
        <v>0</v>
      </c>
      <c r="W975">
        <v>0</v>
      </c>
    </row>
    <row r="976" spans="1:23" x14ac:dyDescent="0.25">
      <c r="A976" t="s">
        <v>21</v>
      </c>
      <c r="B976" t="str">
        <f>IF(Aggregate[[#This Row],[Avg Monthly GB Download]]&lt;5, "Less than 5 GB", IF(Aggregate[[#This Row],[Avg Monthly GB Download]]&lt;10, "Between 5 and 10 GB", "10 or more GB"))</f>
        <v>Less than 5 GB</v>
      </c>
      <c r="C976">
        <v>22</v>
      </c>
      <c r="D976" t="s">
        <v>21</v>
      </c>
      <c r="E976" t="s">
        <v>22</v>
      </c>
      <c r="F976" t="s">
        <v>46</v>
      </c>
      <c r="G976" t="s">
        <v>24</v>
      </c>
      <c r="H976">
        <v>35</v>
      </c>
      <c r="I976" t="s">
        <v>21</v>
      </c>
      <c r="J976" t="s">
        <v>21</v>
      </c>
      <c r="L976" t="str">
        <f>IF(Aggregate[[#This Row],[Under 30]]="yes","Under 30", IF(Aggregate[[#This Row],[Senior]]="Yes","Senior","Others"))</f>
        <v>Others</v>
      </c>
      <c r="Q976">
        <v>1</v>
      </c>
      <c r="S976">
        <v>9</v>
      </c>
      <c r="T976">
        <v>2</v>
      </c>
      <c r="U976">
        <v>0</v>
      </c>
      <c r="V976">
        <v>0</v>
      </c>
      <c r="W976">
        <v>0</v>
      </c>
    </row>
    <row r="977" spans="1:23" x14ac:dyDescent="0.25">
      <c r="A977" t="s">
        <v>21</v>
      </c>
      <c r="B977" t="str">
        <f>IF(Aggregate[[#This Row],[Avg Monthly GB Download]]&lt;5, "Less than 5 GB", IF(Aggregate[[#This Row],[Avg Monthly GB Download]]&lt;10, "Between 5 and 10 GB", "10 or more GB"))</f>
        <v>Less than 5 GB</v>
      </c>
      <c r="C977">
        <v>22</v>
      </c>
      <c r="D977" t="s">
        <v>21</v>
      </c>
      <c r="E977" t="s">
        <v>22</v>
      </c>
      <c r="F977" t="s">
        <v>52</v>
      </c>
      <c r="G977" t="s">
        <v>26</v>
      </c>
      <c r="H977">
        <v>66</v>
      </c>
      <c r="I977" t="s">
        <v>21</v>
      </c>
      <c r="J977" t="s">
        <v>25</v>
      </c>
      <c r="K977" t="s">
        <v>21</v>
      </c>
      <c r="L977" t="str">
        <f>IF(Aggregate[[#This Row],[Under 30]]="yes","Under 30", IF(Aggregate[[#This Row],[Senior]]="Yes","Senior","Others"))</f>
        <v>Senior</v>
      </c>
      <c r="M977" t="s">
        <v>98</v>
      </c>
      <c r="N977" t="s">
        <v>33</v>
      </c>
      <c r="O977" t="s">
        <v>34</v>
      </c>
      <c r="P977" t="s">
        <v>34</v>
      </c>
      <c r="Q977">
        <v>1</v>
      </c>
      <c r="S977">
        <v>12</v>
      </c>
      <c r="T977">
        <v>0</v>
      </c>
      <c r="U977">
        <v>0</v>
      </c>
      <c r="V977">
        <v>0</v>
      </c>
      <c r="W977">
        <v>0</v>
      </c>
    </row>
    <row r="978" spans="1:23" x14ac:dyDescent="0.25">
      <c r="A978" t="s">
        <v>21</v>
      </c>
      <c r="B978" t="str">
        <f>IF(Aggregate[[#This Row],[Avg Monthly GB Download]]&lt;5, "Less than 5 GB", IF(Aggregate[[#This Row],[Avg Monthly GB Download]]&lt;10, "Between 5 and 10 GB", "10 or more GB"))</f>
        <v>Less than 5 GB</v>
      </c>
      <c r="C978">
        <v>22</v>
      </c>
      <c r="D978" t="s">
        <v>21</v>
      </c>
      <c r="E978" t="s">
        <v>22</v>
      </c>
      <c r="F978" t="s">
        <v>55</v>
      </c>
      <c r="G978" t="s">
        <v>26</v>
      </c>
      <c r="H978">
        <v>59</v>
      </c>
      <c r="I978" t="s">
        <v>21</v>
      </c>
      <c r="J978" t="s">
        <v>21</v>
      </c>
      <c r="L978" t="str">
        <f>IF(Aggregate[[#This Row],[Under 30]]="yes","Under 30", IF(Aggregate[[#This Row],[Senior]]="Yes","Senior","Others"))</f>
        <v>Others</v>
      </c>
      <c r="Q978">
        <v>1</v>
      </c>
      <c r="S978">
        <v>13</v>
      </c>
      <c r="T978">
        <v>0</v>
      </c>
      <c r="U978">
        <v>0</v>
      </c>
      <c r="V978">
        <v>0</v>
      </c>
      <c r="W978">
        <v>0</v>
      </c>
    </row>
    <row r="979" spans="1:23" x14ac:dyDescent="0.25">
      <c r="A979" t="s">
        <v>21</v>
      </c>
      <c r="B979" t="str">
        <f>IF(Aggregate[[#This Row],[Avg Monthly GB Download]]&lt;5, "Less than 5 GB", IF(Aggregate[[#This Row],[Avg Monthly GB Download]]&lt;10, "Between 5 and 10 GB", "10 or more GB"))</f>
        <v>Less than 5 GB</v>
      </c>
      <c r="C979">
        <v>22</v>
      </c>
      <c r="D979" t="s">
        <v>21</v>
      </c>
      <c r="E979" t="s">
        <v>22</v>
      </c>
      <c r="F979" t="s">
        <v>60</v>
      </c>
      <c r="G979" t="s">
        <v>26</v>
      </c>
      <c r="H979">
        <v>24</v>
      </c>
      <c r="I979" t="s">
        <v>25</v>
      </c>
      <c r="J979" t="s">
        <v>21</v>
      </c>
      <c r="L979" t="str">
        <f>IF(Aggregate[[#This Row],[Under 30]]="yes","Under 30", IF(Aggregate[[#This Row],[Senior]]="Yes","Senior","Others"))</f>
        <v>Under 30</v>
      </c>
      <c r="Q979">
        <v>1</v>
      </c>
      <c r="S979">
        <v>10</v>
      </c>
      <c r="T979">
        <v>0</v>
      </c>
      <c r="U979">
        <v>0</v>
      </c>
      <c r="V979">
        <v>0</v>
      </c>
      <c r="W979">
        <v>0</v>
      </c>
    </row>
    <row r="980" spans="1:23" x14ac:dyDescent="0.25">
      <c r="A980" t="s">
        <v>21</v>
      </c>
      <c r="B980" t="str">
        <f>IF(Aggregate[[#This Row],[Avg Monthly GB Download]]&lt;5, "Less than 5 GB", IF(Aggregate[[#This Row],[Avg Monthly GB Download]]&lt;10, "Between 5 and 10 GB", "10 or more GB"))</f>
        <v>Less than 5 GB</v>
      </c>
      <c r="C980">
        <v>22</v>
      </c>
      <c r="D980" t="s">
        <v>21</v>
      </c>
      <c r="E980" t="s">
        <v>22</v>
      </c>
      <c r="F980" t="s">
        <v>61</v>
      </c>
      <c r="G980" t="s">
        <v>24</v>
      </c>
      <c r="H980">
        <v>37</v>
      </c>
      <c r="I980" t="s">
        <v>21</v>
      </c>
      <c r="J980" t="s">
        <v>21</v>
      </c>
      <c r="L980" t="str">
        <f>IF(Aggregate[[#This Row],[Under 30]]="yes","Under 30", IF(Aggregate[[#This Row],[Senior]]="Yes","Senior","Others"))</f>
        <v>Others</v>
      </c>
      <c r="Q980">
        <v>1</v>
      </c>
      <c r="S980">
        <v>10</v>
      </c>
      <c r="T980">
        <v>0</v>
      </c>
      <c r="U980">
        <v>0</v>
      </c>
      <c r="V980">
        <v>0</v>
      </c>
      <c r="W980">
        <v>0</v>
      </c>
    </row>
    <row r="981" spans="1:23" x14ac:dyDescent="0.25">
      <c r="A981" t="s">
        <v>21</v>
      </c>
      <c r="B981" t="str">
        <f>IF(Aggregate[[#This Row],[Avg Monthly GB Download]]&lt;5, "Less than 5 GB", IF(Aggregate[[#This Row],[Avg Monthly GB Download]]&lt;10, "Between 5 and 10 GB", "10 or more GB"))</f>
        <v>Less than 5 GB</v>
      </c>
      <c r="C981">
        <v>22</v>
      </c>
      <c r="D981" t="s">
        <v>21</v>
      </c>
      <c r="E981" t="s">
        <v>22</v>
      </c>
      <c r="F981" t="s">
        <v>67</v>
      </c>
      <c r="G981" t="s">
        <v>26</v>
      </c>
      <c r="H981">
        <v>65</v>
      </c>
      <c r="I981" t="s">
        <v>21</v>
      </c>
      <c r="J981" t="s">
        <v>25</v>
      </c>
      <c r="K981" t="s">
        <v>25</v>
      </c>
      <c r="L981" t="str">
        <f>IF(Aggregate[[#This Row],[Under 30]]="yes","Under 30", IF(Aggregate[[#This Row],[Senior]]="Yes","Senior","Others"))</f>
        <v>Senior</v>
      </c>
      <c r="M981" t="s">
        <v>32</v>
      </c>
      <c r="N981" t="s">
        <v>38</v>
      </c>
      <c r="O981" t="s">
        <v>34</v>
      </c>
      <c r="P981" t="s">
        <v>34</v>
      </c>
      <c r="Q981">
        <v>1</v>
      </c>
      <c r="S981">
        <v>10</v>
      </c>
      <c r="T981">
        <v>0</v>
      </c>
      <c r="U981">
        <v>0</v>
      </c>
      <c r="V981">
        <v>0</v>
      </c>
      <c r="W981">
        <v>0</v>
      </c>
    </row>
    <row r="982" spans="1:23" x14ac:dyDescent="0.25">
      <c r="A982" t="s">
        <v>21</v>
      </c>
      <c r="B982" t="str">
        <f>IF(Aggregate[[#This Row],[Avg Monthly GB Download]]&lt;5, "Less than 5 GB", IF(Aggregate[[#This Row],[Avg Monthly GB Download]]&lt;10, "Between 5 and 10 GB", "10 or more GB"))</f>
        <v>Between 5 and 10 GB</v>
      </c>
      <c r="C982">
        <v>22</v>
      </c>
      <c r="D982" t="s">
        <v>21</v>
      </c>
      <c r="E982" t="s">
        <v>22</v>
      </c>
      <c r="F982" t="s">
        <v>71</v>
      </c>
      <c r="G982" t="s">
        <v>24</v>
      </c>
      <c r="H982">
        <v>25</v>
      </c>
      <c r="I982" t="s">
        <v>25</v>
      </c>
      <c r="J982" t="s">
        <v>21</v>
      </c>
      <c r="L982" t="str">
        <f>IF(Aggregate[[#This Row],[Under 30]]="yes","Under 30", IF(Aggregate[[#This Row],[Senior]]="Yes","Senior","Others"))</f>
        <v>Under 30</v>
      </c>
      <c r="Q982">
        <v>1</v>
      </c>
      <c r="S982">
        <v>43</v>
      </c>
      <c r="T982">
        <v>0</v>
      </c>
      <c r="U982">
        <v>0</v>
      </c>
      <c r="V982">
        <v>34</v>
      </c>
      <c r="W982">
        <v>8</v>
      </c>
    </row>
    <row r="983" spans="1:23" x14ac:dyDescent="0.25">
      <c r="A983" t="s">
        <v>21</v>
      </c>
      <c r="B983" t="str">
        <f>IF(Aggregate[[#This Row],[Avg Monthly GB Download]]&lt;5, "Less than 5 GB", IF(Aggregate[[#This Row],[Avg Monthly GB Download]]&lt;10, "Between 5 and 10 GB", "10 or more GB"))</f>
        <v>Less than 5 GB</v>
      </c>
      <c r="C983">
        <v>22</v>
      </c>
      <c r="D983" t="s">
        <v>21</v>
      </c>
      <c r="E983" t="s">
        <v>22</v>
      </c>
      <c r="F983" t="s">
        <v>72</v>
      </c>
      <c r="G983" t="s">
        <v>26</v>
      </c>
      <c r="H983">
        <v>68</v>
      </c>
      <c r="I983" t="s">
        <v>21</v>
      </c>
      <c r="J983" t="s">
        <v>25</v>
      </c>
      <c r="K983" t="s">
        <v>25</v>
      </c>
      <c r="L983" t="str">
        <f>IF(Aggregate[[#This Row],[Under 30]]="yes","Under 30", IF(Aggregate[[#This Row],[Senior]]="Yes","Senior","Others"))</f>
        <v>Senior</v>
      </c>
      <c r="M983" t="s">
        <v>98</v>
      </c>
      <c r="N983" t="s">
        <v>33</v>
      </c>
      <c r="O983" t="s">
        <v>34</v>
      </c>
      <c r="P983" t="s">
        <v>34</v>
      </c>
      <c r="Q983">
        <v>1</v>
      </c>
      <c r="S983">
        <v>9</v>
      </c>
      <c r="T983">
        <v>0</v>
      </c>
      <c r="U983">
        <v>0</v>
      </c>
      <c r="V983">
        <v>0</v>
      </c>
      <c r="W983">
        <v>0</v>
      </c>
    </row>
    <row r="984" spans="1:23" x14ac:dyDescent="0.25">
      <c r="A984" t="s">
        <v>21</v>
      </c>
      <c r="B984" t="str">
        <f>IF(Aggregate[[#This Row],[Avg Monthly GB Download]]&lt;5, "Less than 5 GB", IF(Aggregate[[#This Row],[Avg Monthly GB Download]]&lt;10, "Between 5 and 10 GB", "10 or more GB"))</f>
        <v>Less than 5 GB</v>
      </c>
      <c r="C984">
        <v>22</v>
      </c>
      <c r="D984" t="s">
        <v>21</v>
      </c>
      <c r="E984" t="s">
        <v>22</v>
      </c>
      <c r="F984" t="s">
        <v>78</v>
      </c>
      <c r="G984" t="s">
        <v>26</v>
      </c>
      <c r="H984">
        <v>64</v>
      </c>
      <c r="I984" t="s">
        <v>21</v>
      </c>
      <c r="J984" t="s">
        <v>21</v>
      </c>
      <c r="L984" t="str">
        <f>IF(Aggregate[[#This Row],[Under 30]]="yes","Under 30", IF(Aggregate[[#This Row],[Senior]]="Yes","Senior","Others"))</f>
        <v>Others</v>
      </c>
      <c r="Q984">
        <v>1</v>
      </c>
      <c r="S984">
        <v>6</v>
      </c>
      <c r="T984">
        <v>0</v>
      </c>
      <c r="U984">
        <v>0</v>
      </c>
      <c r="V984">
        <v>0</v>
      </c>
      <c r="W984">
        <v>0</v>
      </c>
    </row>
    <row r="985" spans="1:23" x14ac:dyDescent="0.25">
      <c r="A985" t="s">
        <v>21</v>
      </c>
      <c r="B985" t="str">
        <f>IF(Aggregate[[#This Row],[Avg Monthly GB Download]]&lt;5, "Less than 5 GB", IF(Aggregate[[#This Row],[Avg Monthly GB Download]]&lt;10, "Between 5 and 10 GB", "10 or more GB"))</f>
        <v>Less than 5 GB</v>
      </c>
      <c r="C985">
        <v>22</v>
      </c>
      <c r="D985" t="s">
        <v>21</v>
      </c>
      <c r="E985" t="s">
        <v>22</v>
      </c>
      <c r="F985" t="s">
        <v>81</v>
      </c>
      <c r="G985" t="s">
        <v>24</v>
      </c>
      <c r="H985">
        <v>21</v>
      </c>
      <c r="I985" t="s">
        <v>25</v>
      </c>
      <c r="J985" t="s">
        <v>21</v>
      </c>
      <c r="L985" t="str">
        <f>IF(Aggregate[[#This Row],[Under 30]]="yes","Under 30", IF(Aggregate[[#This Row],[Senior]]="Yes","Senior","Others"))</f>
        <v>Under 30</v>
      </c>
      <c r="Q985">
        <v>1</v>
      </c>
      <c r="S985">
        <v>10</v>
      </c>
      <c r="T985">
        <v>0</v>
      </c>
      <c r="U985">
        <v>0</v>
      </c>
      <c r="V985">
        <v>0</v>
      </c>
      <c r="W985">
        <v>0</v>
      </c>
    </row>
    <row r="986" spans="1:23" x14ac:dyDescent="0.25">
      <c r="A986" t="s">
        <v>21</v>
      </c>
      <c r="B986" t="str">
        <f>IF(Aggregate[[#This Row],[Avg Monthly GB Download]]&lt;5, "Less than 5 GB", IF(Aggregate[[#This Row],[Avg Monthly GB Download]]&lt;10, "Between 5 and 10 GB", "10 or more GB"))</f>
        <v>Between 5 and 10 GB</v>
      </c>
      <c r="C986">
        <v>22</v>
      </c>
      <c r="D986" t="s">
        <v>21</v>
      </c>
      <c r="E986" t="s">
        <v>22</v>
      </c>
      <c r="F986" t="s">
        <v>82</v>
      </c>
      <c r="G986" t="s">
        <v>26</v>
      </c>
      <c r="H986">
        <v>80</v>
      </c>
      <c r="I986" t="s">
        <v>21</v>
      </c>
      <c r="J986" t="s">
        <v>25</v>
      </c>
      <c r="K986" t="s">
        <v>21</v>
      </c>
      <c r="L986" t="str">
        <f>IF(Aggregate[[#This Row],[Under 30]]="yes","Under 30", IF(Aggregate[[#This Row],[Senior]]="Yes","Senior","Others"))</f>
        <v>Senior</v>
      </c>
      <c r="M986" t="s">
        <v>53</v>
      </c>
      <c r="N986" t="s">
        <v>38</v>
      </c>
      <c r="O986" t="s">
        <v>34</v>
      </c>
      <c r="P986" t="s">
        <v>34</v>
      </c>
      <c r="Q986">
        <v>1</v>
      </c>
      <c r="S986">
        <v>43</v>
      </c>
      <c r="T986">
        <v>0</v>
      </c>
      <c r="U986">
        <v>0</v>
      </c>
      <c r="V986">
        <v>60</v>
      </c>
      <c r="W986">
        <v>9</v>
      </c>
    </row>
    <row r="987" spans="1:23" x14ac:dyDescent="0.25">
      <c r="A987" t="s">
        <v>21</v>
      </c>
      <c r="B987" t="str">
        <f>IF(Aggregate[[#This Row],[Avg Monthly GB Download]]&lt;5, "Less than 5 GB", IF(Aggregate[[#This Row],[Avg Monthly GB Download]]&lt;10, "Between 5 and 10 GB", "10 or more GB"))</f>
        <v>Less than 5 GB</v>
      </c>
      <c r="C987">
        <v>22</v>
      </c>
      <c r="D987" t="s">
        <v>21</v>
      </c>
      <c r="E987" t="s">
        <v>22</v>
      </c>
      <c r="F987" t="s">
        <v>83</v>
      </c>
      <c r="G987" t="s">
        <v>24</v>
      </c>
      <c r="H987">
        <v>51</v>
      </c>
      <c r="I987" t="s">
        <v>21</v>
      </c>
      <c r="J987" t="s">
        <v>21</v>
      </c>
      <c r="L987" t="str">
        <f>IF(Aggregate[[#This Row],[Under 30]]="yes","Under 30", IF(Aggregate[[#This Row],[Senior]]="Yes","Senior","Others"))</f>
        <v>Others</v>
      </c>
      <c r="Q987">
        <v>1</v>
      </c>
      <c r="S987">
        <v>13</v>
      </c>
      <c r="T987">
        <v>1</v>
      </c>
      <c r="U987">
        <v>0</v>
      </c>
      <c r="V987">
        <v>18</v>
      </c>
      <c r="W987">
        <v>4</v>
      </c>
    </row>
    <row r="988" spans="1:23" x14ac:dyDescent="0.25">
      <c r="A988" t="s">
        <v>21</v>
      </c>
      <c r="B988" t="str">
        <f>IF(Aggregate[[#This Row],[Avg Monthly GB Download]]&lt;5, "Less than 5 GB", IF(Aggregate[[#This Row],[Avg Monthly GB Download]]&lt;10, "Between 5 and 10 GB", "10 or more GB"))</f>
        <v>Less than 5 GB</v>
      </c>
      <c r="C988">
        <v>22</v>
      </c>
      <c r="D988" t="s">
        <v>21</v>
      </c>
      <c r="E988" t="s">
        <v>22</v>
      </c>
      <c r="F988" t="s">
        <v>84</v>
      </c>
      <c r="G988" t="s">
        <v>26</v>
      </c>
      <c r="H988">
        <v>49</v>
      </c>
      <c r="I988" t="s">
        <v>21</v>
      </c>
      <c r="J988" t="s">
        <v>21</v>
      </c>
      <c r="L988" t="str">
        <f>IF(Aggregate[[#This Row],[Under 30]]="yes","Under 30", IF(Aggregate[[#This Row],[Senior]]="Yes","Senior","Others"))</f>
        <v>Others</v>
      </c>
      <c r="Q988">
        <v>1</v>
      </c>
      <c r="S988">
        <v>40</v>
      </c>
      <c r="T988">
        <v>0</v>
      </c>
      <c r="U988">
        <v>0</v>
      </c>
      <c r="V988">
        <v>41</v>
      </c>
      <c r="W988">
        <v>4</v>
      </c>
    </row>
    <row r="989" spans="1:23" x14ac:dyDescent="0.25">
      <c r="A989" t="s">
        <v>21</v>
      </c>
      <c r="B989" t="str">
        <f>IF(Aggregate[[#This Row],[Avg Monthly GB Download]]&lt;5, "Less than 5 GB", IF(Aggregate[[#This Row],[Avg Monthly GB Download]]&lt;10, "Between 5 and 10 GB", "10 or more GB"))</f>
        <v>Less than 5 GB</v>
      </c>
      <c r="C989">
        <v>22</v>
      </c>
      <c r="D989" t="s">
        <v>21</v>
      </c>
      <c r="E989" t="s">
        <v>22</v>
      </c>
      <c r="F989" t="s">
        <v>84</v>
      </c>
      <c r="G989" t="s">
        <v>26</v>
      </c>
      <c r="H989">
        <v>65</v>
      </c>
      <c r="I989" t="s">
        <v>21</v>
      </c>
      <c r="J989" t="s">
        <v>25</v>
      </c>
      <c r="K989" t="s">
        <v>25</v>
      </c>
      <c r="L989" t="str">
        <f>IF(Aggregate[[#This Row],[Under 30]]="yes","Under 30", IF(Aggregate[[#This Row],[Senior]]="Yes","Senior","Others"))</f>
        <v>Senior</v>
      </c>
      <c r="M989" t="s">
        <v>98</v>
      </c>
      <c r="N989" t="s">
        <v>95</v>
      </c>
      <c r="O989" t="s">
        <v>34</v>
      </c>
      <c r="P989" t="s">
        <v>34</v>
      </c>
      <c r="Q989">
        <v>1</v>
      </c>
      <c r="S989">
        <v>6</v>
      </c>
      <c r="T989">
        <v>0</v>
      </c>
      <c r="U989">
        <v>0</v>
      </c>
      <c r="V989">
        <v>0</v>
      </c>
      <c r="W989">
        <v>0</v>
      </c>
    </row>
    <row r="990" spans="1:23" x14ac:dyDescent="0.25">
      <c r="A990" t="s">
        <v>21</v>
      </c>
      <c r="B990" t="str">
        <f>IF(Aggregate[[#This Row],[Avg Monthly GB Download]]&lt;5, "Less than 5 GB", IF(Aggregate[[#This Row],[Avg Monthly GB Download]]&lt;10, "Between 5 and 10 GB", "10 or more GB"))</f>
        <v>Less than 5 GB</v>
      </c>
      <c r="C990">
        <v>22</v>
      </c>
      <c r="D990" t="s">
        <v>25</v>
      </c>
      <c r="E990" t="s">
        <v>22</v>
      </c>
      <c r="F990" t="s">
        <v>55</v>
      </c>
      <c r="G990" t="s">
        <v>24</v>
      </c>
      <c r="H990">
        <v>33</v>
      </c>
      <c r="I990" t="s">
        <v>21</v>
      </c>
      <c r="J990" t="s">
        <v>21</v>
      </c>
      <c r="L990" t="str">
        <f>IF(Aggregate[[#This Row],[Under 30]]="yes","Under 30", IF(Aggregate[[#This Row],[Senior]]="Yes","Senior","Others"))</f>
        <v>Others</v>
      </c>
      <c r="Q990">
        <v>1</v>
      </c>
      <c r="S990">
        <v>9</v>
      </c>
      <c r="T990">
        <v>0</v>
      </c>
      <c r="U990">
        <v>33.9</v>
      </c>
      <c r="V990">
        <v>0</v>
      </c>
      <c r="W990">
        <v>0</v>
      </c>
    </row>
    <row r="991" spans="1:23" x14ac:dyDescent="0.25">
      <c r="A991" t="s">
        <v>21</v>
      </c>
      <c r="B991" t="str">
        <f>IF(Aggregate[[#This Row],[Avg Monthly GB Download]]&lt;5, "Less than 5 GB", IF(Aggregate[[#This Row],[Avg Monthly GB Download]]&lt;10, "Between 5 and 10 GB", "10 or more GB"))</f>
        <v>Less than 5 GB</v>
      </c>
      <c r="C991">
        <v>22</v>
      </c>
      <c r="D991" t="s">
        <v>25</v>
      </c>
      <c r="E991" t="s">
        <v>22</v>
      </c>
      <c r="F991" t="s">
        <v>60</v>
      </c>
      <c r="G991" t="s">
        <v>26</v>
      </c>
      <c r="H991">
        <v>69</v>
      </c>
      <c r="I991" t="s">
        <v>21</v>
      </c>
      <c r="J991" t="s">
        <v>25</v>
      </c>
      <c r="K991" t="s">
        <v>21</v>
      </c>
      <c r="L991" t="str">
        <f>IF(Aggregate[[#This Row],[Under 30]]="yes","Under 30", IF(Aggregate[[#This Row],[Senior]]="Yes","Senior","Others"))</f>
        <v>Senior</v>
      </c>
      <c r="M991" t="s">
        <v>32</v>
      </c>
      <c r="N991" t="s">
        <v>38</v>
      </c>
      <c r="O991" t="s">
        <v>56</v>
      </c>
      <c r="P991" t="s">
        <v>57</v>
      </c>
      <c r="Q991">
        <v>1</v>
      </c>
      <c r="R991">
        <v>1</v>
      </c>
      <c r="S991">
        <v>62</v>
      </c>
      <c r="T991">
        <v>0</v>
      </c>
      <c r="U991">
        <v>35</v>
      </c>
      <c r="V991">
        <v>64</v>
      </c>
      <c r="W991">
        <v>3</v>
      </c>
    </row>
    <row r="992" spans="1:23" x14ac:dyDescent="0.25">
      <c r="A992" t="s">
        <v>21</v>
      </c>
      <c r="B992" t="str">
        <f>IF(Aggregate[[#This Row],[Avg Monthly GB Download]]&lt;5, "Less than 5 GB", IF(Aggregate[[#This Row],[Avg Monthly GB Download]]&lt;10, "Between 5 and 10 GB", "10 or more GB"))</f>
        <v>Between 5 and 10 GB</v>
      </c>
      <c r="C992">
        <v>22</v>
      </c>
      <c r="D992" t="s">
        <v>25</v>
      </c>
      <c r="E992" t="s">
        <v>22</v>
      </c>
      <c r="F992" t="s">
        <v>63</v>
      </c>
      <c r="G992" t="s">
        <v>24</v>
      </c>
      <c r="H992">
        <v>31</v>
      </c>
      <c r="I992" t="s">
        <v>21</v>
      </c>
      <c r="J992" t="s">
        <v>21</v>
      </c>
      <c r="L992" t="str">
        <f>IF(Aggregate[[#This Row],[Under 30]]="yes","Under 30", IF(Aggregate[[#This Row],[Senior]]="Yes","Senior","Others"))</f>
        <v>Others</v>
      </c>
      <c r="Q992">
        <v>1</v>
      </c>
      <c r="R992">
        <v>1</v>
      </c>
      <c r="S992">
        <v>19</v>
      </c>
      <c r="T992">
        <v>3</v>
      </c>
      <c r="U992">
        <v>61.1</v>
      </c>
      <c r="V992">
        <v>10</v>
      </c>
      <c r="W992">
        <v>6</v>
      </c>
    </row>
    <row r="993" spans="1:23" x14ac:dyDescent="0.25">
      <c r="A993" t="s">
        <v>21</v>
      </c>
      <c r="B993" t="str">
        <f>IF(Aggregate[[#This Row],[Avg Monthly GB Download]]&lt;5, "Less than 5 GB", IF(Aggregate[[#This Row],[Avg Monthly GB Download]]&lt;10, "Between 5 and 10 GB", "10 or more GB"))</f>
        <v>Between 5 and 10 GB</v>
      </c>
      <c r="C993">
        <v>22</v>
      </c>
      <c r="D993" t="s">
        <v>25</v>
      </c>
      <c r="E993" t="s">
        <v>22</v>
      </c>
      <c r="F993" t="s">
        <v>79</v>
      </c>
      <c r="G993" t="s">
        <v>24</v>
      </c>
      <c r="H993">
        <v>31</v>
      </c>
      <c r="I993" t="s">
        <v>21</v>
      </c>
      <c r="J993" t="s">
        <v>21</v>
      </c>
      <c r="L993" t="str">
        <f>IF(Aggregate[[#This Row],[Under 30]]="yes","Under 30", IF(Aggregate[[#This Row],[Senior]]="Yes","Senior","Others"))</f>
        <v>Others</v>
      </c>
      <c r="Q993">
        <v>1</v>
      </c>
      <c r="R993">
        <v>1</v>
      </c>
      <c r="S993">
        <v>27</v>
      </c>
      <c r="T993">
        <v>4</v>
      </c>
      <c r="U993">
        <v>75.900000000000006</v>
      </c>
      <c r="V993">
        <v>12</v>
      </c>
      <c r="W993">
        <v>5</v>
      </c>
    </row>
    <row r="994" spans="1:23" x14ac:dyDescent="0.25">
      <c r="A994" t="s">
        <v>21</v>
      </c>
      <c r="B994" t="str">
        <f>IF(Aggregate[[#This Row],[Avg Monthly GB Download]]&lt;5, "Less than 5 GB", IF(Aggregate[[#This Row],[Avg Monthly GB Download]]&lt;10, "Between 5 and 10 GB", "10 or more GB"))</f>
        <v>Less than 5 GB</v>
      </c>
      <c r="C994">
        <v>22</v>
      </c>
      <c r="D994" t="s">
        <v>25</v>
      </c>
      <c r="E994" t="s">
        <v>22</v>
      </c>
      <c r="F994" t="s">
        <v>81</v>
      </c>
      <c r="G994" t="s">
        <v>26</v>
      </c>
      <c r="H994">
        <v>40</v>
      </c>
      <c r="I994" t="s">
        <v>21</v>
      </c>
      <c r="J994" t="s">
        <v>21</v>
      </c>
      <c r="L994" t="str">
        <f>IF(Aggregate[[#This Row],[Under 30]]="yes","Under 30", IF(Aggregate[[#This Row],[Senior]]="Yes","Senior","Others"))</f>
        <v>Others</v>
      </c>
      <c r="Q994">
        <v>1</v>
      </c>
      <c r="S994">
        <v>6</v>
      </c>
      <c r="T994">
        <v>2</v>
      </c>
      <c r="U994">
        <v>51</v>
      </c>
      <c r="V994">
        <v>0</v>
      </c>
      <c r="W994">
        <v>0</v>
      </c>
    </row>
    <row r="995" spans="1:23" x14ac:dyDescent="0.25">
      <c r="A995" t="s">
        <v>21</v>
      </c>
      <c r="B995" t="str">
        <f>IF(Aggregate[[#This Row],[Avg Monthly GB Download]]&lt;5, "Less than 5 GB", IF(Aggregate[[#This Row],[Avg Monthly GB Download]]&lt;10, "Between 5 and 10 GB", "10 or more GB"))</f>
        <v>Less than 5 GB</v>
      </c>
      <c r="C995">
        <v>22</v>
      </c>
      <c r="D995" t="s">
        <v>25</v>
      </c>
      <c r="E995" t="s">
        <v>22</v>
      </c>
      <c r="F995" t="s">
        <v>84</v>
      </c>
      <c r="G995" t="s">
        <v>24</v>
      </c>
      <c r="H995">
        <v>47</v>
      </c>
      <c r="I995" t="s">
        <v>21</v>
      </c>
      <c r="J995" t="s">
        <v>21</v>
      </c>
      <c r="L995" t="str">
        <f>IF(Aggregate[[#This Row],[Under 30]]="yes","Under 30", IF(Aggregate[[#This Row],[Senior]]="Yes","Senior","Others"))</f>
        <v>Others</v>
      </c>
      <c r="Q995">
        <v>1</v>
      </c>
      <c r="S995">
        <v>19</v>
      </c>
      <c r="T995">
        <v>0</v>
      </c>
      <c r="U995">
        <v>115.5</v>
      </c>
      <c r="V995">
        <v>99</v>
      </c>
      <c r="W995">
        <v>0</v>
      </c>
    </row>
    <row r="996" spans="1:23" x14ac:dyDescent="0.25">
      <c r="A996" t="s">
        <v>21</v>
      </c>
      <c r="B996" t="str">
        <f>IF(Aggregate[[#This Row],[Avg Monthly GB Download]]&lt;5, "Less than 5 GB", IF(Aggregate[[#This Row],[Avg Monthly GB Download]]&lt;10, "Between 5 and 10 GB", "10 or more GB"))</f>
        <v>Less than 5 GB</v>
      </c>
      <c r="C996">
        <v>22</v>
      </c>
      <c r="D996" t="s">
        <v>25</v>
      </c>
      <c r="E996" t="s">
        <v>22</v>
      </c>
      <c r="F996" t="s">
        <v>86</v>
      </c>
      <c r="G996" t="s">
        <v>24</v>
      </c>
      <c r="H996">
        <v>48</v>
      </c>
      <c r="I996" t="s">
        <v>21</v>
      </c>
      <c r="J996" t="s">
        <v>21</v>
      </c>
      <c r="L996" t="str">
        <f>IF(Aggregate[[#This Row],[Under 30]]="yes","Under 30", IF(Aggregate[[#This Row],[Senior]]="Yes","Senior","Others"))</f>
        <v>Others</v>
      </c>
      <c r="Q996">
        <v>1</v>
      </c>
      <c r="S996">
        <v>10</v>
      </c>
      <c r="T996">
        <v>0</v>
      </c>
      <c r="U996">
        <v>107.8</v>
      </c>
      <c r="V996">
        <v>0</v>
      </c>
      <c r="W996">
        <v>0</v>
      </c>
    </row>
    <row r="997" spans="1:23" x14ac:dyDescent="0.25">
      <c r="A997" t="s">
        <v>21</v>
      </c>
      <c r="B997" t="str">
        <f>IF(Aggregate[[#This Row],[Avg Monthly GB Download]]&lt;5, "Less than 5 GB", IF(Aggregate[[#This Row],[Avg Monthly GB Download]]&lt;10, "Between 5 and 10 GB", "10 or more GB"))</f>
        <v>10 or more GB</v>
      </c>
      <c r="C997">
        <v>22</v>
      </c>
      <c r="D997" t="s">
        <v>25</v>
      </c>
      <c r="E997" t="s">
        <v>22</v>
      </c>
      <c r="F997" t="s">
        <v>86</v>
      </c>
      <c r="G997" t="s">
        <v>24</v>
      </c>
      <c r="H997">
        <v>65</v>
      </c>
      <c r="I997" t="s">
        <v>21</v>
      </c>
      <c r="J997" t="s">
        <v>21</v>
      </c>
      <c r="L997" t="str">
        <f>IF(Aggregate[[#This Row],[Under 30]]="yes","Under 30", IF(Aggregate[[#This Row],[Senior]]="Yes","Senior","Others"))</f>
        <v>Others</v>
      </c>
      <c r="Q997">
        <v>1</v>
      </c>
      <c r="S997">
        <v>39</v>
      </c>
      <c r="T997">
        <v>2</v>
      </c>
      <c r="U997">
        <v>72.599999999999994</v>
      </c>
      <c r="V997">
        <v>37</v>
      </c>
      <c r="W997">
        <v>13</v>
      </c>
    </row>
    <row r="998" spans="1:23" x14ac:dyDescent="0.25">
      <c r="A998" t="s">
        <v>21</v>
      </c>
      <c r="B998" t="str">
        <f>IF(Aggregate[[#This Row],[Avg Monthly GB Download]]&lt;5, "Less than 5 GB", IF(Aggregate[[#This Row],[Avg Monthly GB Download]]&lt;10, "Between 5 and 10 GB", "10 or more GB"))</f>
        <v>Less than 5 GB</v>
      </c>
      <c r="C998">
        <v>22</v>
      </c>
      <c r="D998" t="s">
        <v>25</v>
      </c>
      <c r="E998" t="s">
        <v>88</v>
      </c>
      <c r="F998" t="s">
        <v>77</v>
      </c>
      <c r="G998" t="s">
        <v>24</v>
      </c>
      <c r="H998">
        <v>62</v>
      </c>
      <c r="I998" t="s">
        <v>21</v>
      </c>
      <c r="J998" t="s">
        <v>21</v>
      </c>
      <c r="L998" t="str">
        <f>IF(Aggregate[[#This Row],[Under 30]]="yes","Under 30", IF(Aggregate[[#This Row],[Senior]]="Yes","Senior","Others"))</f>
        <v>Others</v>
      </c>
      <c r="Q998">
        <v>1</v>
      </c>
      <c r="S998">
        <v>9</v>
      </c>
      <c r="T998">
        <v>0</v>
      </c>
      <c r="U998">
        <v>0</v>
      </c>
      <c r="V998">
        <v>0</v>
      </c>
      <c r="W998">
        <v>0</v>
      </c>
    </row>
    <row r="999" spans="1:23" x14ac:dyDescent="0.25">
      <c r="A999" t="s">
        <v>21</v>
      </c>
      <c r="B999" t="str">
        <f>IF(Aggregate[[#This Row],[Avg Monthly GB Download]]&lt;5, "Less than 5 GB", IF(Aggregate[[#This Row],[Avg Monthly GB Download]]&lt;10, "Between 5 and 10 GB", "10 or more GB"))</f>
        <v>Less than 5 GB</v>
      </c>
      <c r="C999">
        <v>23</v>
      </c>
      <c r="D999" t="s">
        <v>21</v>
      </c>
      <c r="E999" t="s">
        <v>22</v>
      </c>
      <c r="F999" t="s">
        <v>36</v>
      </c>
      <c r="G999" t="s">
        <v>24</v>
      </c>
      <c r="H999">
        <v>55</v>
      </c>
      <c r="I999" t="s">
        <v>21</v>
      </c>
      <c r="J999" t="s">
        <v>21</v>
      </c>
      <c r="L999" t="str">
        <f>IF(Aggregate[[#This Row],[Under 30]]="yes","Under 30", IF(Aggregate[[#This Row],[Senior]]="Yes","Senior","Others"))</f>
        <v>Others</v>
      </c>
      <c r="Q999">
        <v>1</v>
      </c>
      <c r="S999">
        <v>9</v>
      </c>
      <c r="T999">
        <v>0</v>
      </c>
      <c r="U999">
        <v>0</v>
      </c>
      <c r="V999">
        <v>0</v>
      </c>
      <c r="W999">
        <v>0</v>
      </c>
    </row>
    <row r="1000" spans="1:23" x14ac:dyDescent="0.25">
      <c r="A1000" t="s">
        <v>21</v>
      </c>
      <c r="B1000" t="str">
        <f>IF(Aggregate[[#This Row],[Avg Monthly GB Download]]&lt;5, "Less than 5 GB", IF(Aggregate[[#This Row],[Avg Monthly GB Download]]&lt;10, "Between 5 and 10 GB", "10 or more GB"))</f>
        <v>Less than 5 GB</v>
      </c>
      <c r="C1000">
        <v>23</v>
      </c>
      <c r="D1000" t="s">
        <v>21</v>
      </c>
      <c r="E1000" t="s">
        <v>22</v>
      </c>
      <c r="F1000" t="s">
        <v>37</v>
      </c>
      <c r="G1000" t="s">
        <v>26</v>
      </c>
      <c r="H1000">
        <v>44</v>
      </c>
      <c r="I1000" t="s">
        <v>21</v>
      </c>
      <c r="J1000" t="s">
        <v>21</v>
      </c>
      <c r="L1000" t="str">
        <f>IF(Aggregate[[#This Row],[Under 30]]="yes","Under 30", IF(Aggregate[[#This Row],[Senior]]="Yes","Senior","Others"))</f>
        <v>Others</v>
      </c>
      <c r="Q1000">
        <v>1</v>
      </c>
      <c r="S1000">
        <v>10</v>
      </c>
      <c r="T1000">
        <v>0</v>
      </c>
      <c r="U1000">
        <v>0</v>
      </c>
      <c r="V1000">
        <v>0</v>
      </c>
      <c r="W1000">
        <v>0</v>
      </c>
    </row>
    <row r="1001" spans="1:23" x14ac:dyDescent="0.25">
      <c r="A1001" t="s">
        <v>21</v>
      </c>
      <c r="B1001" t="str">
        <f>IF(Aggregate[[#This Row],[Avg Monthly GB Download]]&lt;5, "Less than 5 GB", IF(Aggregate[[#This Row],[Avg Monthly GB Download]]&lt;10, "Between 5 and 10 GB", "10 or more GB"))</f>
        <v>Less than 5 GB</v>
      </c>
      <c r="C1001">
        <v>23</v>
      </c>
      <c r="D1001" t="s">
        <v>21</v>
      </c>
      <c r="E1001" t="s">
        <v>22</v>
      </c>
      <c r="F1001" t="s">
        <v>37</v>
      </c>
      <c r="G1001" t="s">
        <v>26</v>
      </c>
      <c r="H1001">
        <v>67</v>
      </c>
      <c r="I1001" t="s">
        <v>21</v>
      </c>
      <c r="J1001" t="s">
        <v>25</v>
      </c>
      <c r="K1001" t="s">
        <v>21</v>
      </c>
      <c r="L1001" t="str">
        <f>IF(Aggregate[[#This Row],[Under 30]]="yes","Under 30", IF(Aggregate[[#This Row],[Senior]]="Yes","Senior","Others"))</f>
        <v>Senior</v>
      </c>
      <c r="M1001" t="s">
        <v>98</v>
      </c>
      <c r="N1001" t="s">
        <v>38</v>
      </c>
      <c r="O1001" t="s">
        <v>34</v>
      </c>
      <c r="P1001" t="s">
        <v>34</v>
      </c>
      <c r="Q1001">
        <v>1</v>
      </c>
      <c r="S1001">
        <v>9</v>
      </c>
      <c r="T1001">
        <v>0</v>
      </c>
      <c r="U1001">
        <v>0</v>
      </c>
      <c r="V1001">
        <v>0</v>
      </c>
      <c r="W1001">
        <v>0</v>
      </c>
    </row>
    <row r="1002" spans="1:23" x14ac:dyDescent="0.25">
      <c r="A1002" t="s">
        <v>21</v>
      </c>
      <c r="B1002" t="str">
        <f>IF(Aggregate[[#This Row],[Avg Monthly GB Download]]&lt;5, "Less than 5 GB", IF(Aggregate[[#This Row],[Avg Monthly GB Download]]&lt;10, "Between 5 and 10 GB", "10 or more GB"))</f>
        <v>10 or more GB</v>
      </c>
      <c r="C1002">
        <v>23</v>
      </c>
      <c r="D1002" t="s">
        <v>21</v>
      </c>
      <c r="E1002" t="s">
        <v>22</v>
      </c>
      <c r="F1002" t="s">
        <v>93</v>
      </c>
      <c r="G1002" t="s">
        <v>26</v>
      </c>
      <c r="H1002">
        <v>53</v>
      </c>
      <c r="I1002" t="s">
        <v>21</v>
      </c>
      <c r="J1002" t="s">
        <v>21</v>
      </c>
      <c r="L1002" t="str">
        <f>IF(Aggregate[[#This Row],[Under 30]]="yes","Under 30", IF(Aggregate[[#This Row],[Senior]]="Yes","Senior","Others"))</f>
        <v>Others</v>
      </c>
      <c r="Q1002">
        <v>1</v>
      </c>
      <c r="S1002">
        <v>21</v>
      </c>
      <c r="T1002">
        <v>3</v>
      </c>
      <c r="U1002">
        <v>0</v>
      </c>
      <c r="V1002">
        <v>4</v>
      </c>
      <c r="W1002">
        <v>19</v>
      </c>
    </row>
    <row r="1003" spans="1:23" x14ac:dyDescent="0.25">
      <c r="A1003" t="s">
        <v>21</v>
      </c>
      <c r="B1003" t="str">
        <f>IF(Aggregate[[#This Row],[Avg Monthly GB Download]]&lt;5, "Less than 5 GB", IF(Aggregate[[#This Row],[Avg Monthly GB Download]]&lt;10, "Between 5 and 10 GB", "10 or more GB"))</f>
        <v>Less than 5 GB</v>
      </c>
      <c r="C1003">
        <v>23</v>
      </c>
      <c r="D1003" t="s">
        <v>21</v>
      </c>
      <c r="E1003" t="s">
        <v>22</v>
      </c>
      <c r="F1003" t="s">
        <v>50</v>
      </c>
      <c r="G1003" t="s">
        <v>26</v>
      </c>
      <c r="H1003">
        <v>24</v>
      </c>
      <c r="I1003" t="s">
        <v>25</v>
      </c>
      <c r="J1003" t="s">
        <v>21</v>
      </c>
      <c r="L1003" t="str">
        <f>IF(Aggregate[[#This Row],[Under 30]]="yes","Under 30", IF(Aggregate[[#This Row],[Senior]]="Yes","Senior","Others"))</f>
        <v>Under 30</v>
      </c>
      <c r="Q1003">
        <v>1</v>
      </c>
      <c r="S1003">
        <v>13</v>
      </c>
      <c r="T1003">
        <v>0</v>
      </c>
      <c r="U1003">
        <v>0</v>
      </c>
      <c r="V1003">
        <v>0</v>
      </c>
      <c r="W1003">
        <v>0</v>
      </c>
    </row>
    <row r="1004" spans="1:23" x14ac:dyDescent="0.25">
      <c r="A1004" t="s">
        <v>21</v>
      </c>
      <c r="B1004" t="str">
        <f>IF(Aggregate[[#This Row],[Avg Monthly GB Download]]&lt;5, "Less than 5 GB", IF(Aggregate[[#This Row],[Avg Monthly GB Download]]&lt;10, "Between 5 and 10 GB", "10 or more GB"))</f>
        <v>Between 5 and 10 GB</v>
      </c>
      <c r="C1004">
        <v>23</v>
      </c>
      <c r="D1004" t="s">
        <v>21</v>
      </c>
      <c r="E1004" t="s">
        <v>22</v>
      </c>
      <c r="F1004" t="s">
        <v>52</v>
      </c>
      <c r="G1004" t="s">
        <v>26</v>
      </c>
      <c r="H1004">
        <v>37</v>
      </c>
      <c r="I1004" t="s">
        <v>21</v>
      </c>
      <c r="J1004" t="s">
        <v>21</v>
      </c>
      <c r="L1004" t="str">
        <f>IF(Aggregate[[#This Row],[Under 30]]="yes","Under 30", IF(Aggregate[[#This Row],[Senior]]="Yes","Senior","Others"))</f>
        <v>Others</v>
      </c>
      <c r="Q1004">
        <v>1</v>
      </c>
      <c r="S1004">
        <v>28</v>
      </c>
      <c r="T1004">
        <v>0</v>
      </c>
      <c r="U1004">
        <v>0</v>
      </c>
      <c r="V1004">
        <v>74</v>
      </c>
      <c r="W1004">
        <v>5</v>
      </c>
    </row>
    <row r="1005" spans="1:23" x14ac:dyDescent="0.25">
      <c r="A1005" t="s">
        <v>21</v>
      </c>
      <c r="B1005" t="str">
        <f>IF(Aggregate[[#This Row],[Avg Monthly GB Download]]&lt;5, "Less than 5 GB", IF(Aggregate[[#This Row],[Avg Monthly GB Download]]&lt;10, "Between 5 and 10 GB", "10 or more GB"))</f>
        <v>Between 5 and 10 GB</v>
      </c>
      <c r="C1005">
        <v>23</v>
      </c>
      <c r="D1005" t="s">
        <v>21</v>
      </c>
      <c r="E1005" t="s">
        <v>22</v>
      </c>
      <c r="F1005" t="s">
        <v>58</v>
      </c>
      <c r="G1005" t="s">
        <v>26</v>
      </c>
      <c r="H1005">
        <v>81</v>
      </c>
      <c r="I1005" t="s">
        <v>21</v>
      </c>
      <c r="J1005" t="s">
        <v>25</v>
      </c>
      <c r="K1005" t="s">
        <v>21</v>
      </c>
      <c r="L1005" t="str">
        <f>IF(Aggregate[[#This Row],[Under 30]]="yes","Under 30", IF(Aggregate[[#This Row],[Senior]]="Yes","Senior","Others"))</f>
        <v>Senior</v>
      </c>
      <c r="M1005" t="s">
        <v>98</v>
      </c>
      <c r="N1005" t="s">
        <v>38</v>
      </c>
      <c r="O1005" t="s">
        <v>34</v>
      </c>
      <c r="P1005" t="s">
        <v>34</v>
      </c>
      <c r="Q1005">
        <v>1</v>
      </c>
      <c r="S1005">
        <v>57</v>
      </c>
      <c r="T1005">
        <v>0</v>
      </c>
      <c r="U1005">
        <v>0</v>
      </c>
      <c r="V1005">
        <v>16</v>
      </c>
      <c r="W1005">
        <v>6</v>
      </c>
    </row>
    <row r="1006" spans="1:23" x14ac:dyDescent="0.25">
      <c r="A1006" t="s">
        <v>21</v>
      </c>
      <c r="B1006" t="str">
        <f>IF(Aggregate[[#This Row],[Avg Monthly GB Download]]&lt;5, "Less than 5 GB", IF(Aggregate[[#This Row],[Avg Monthly GB Download]]&lt;10, "Between 5 and 10 GB", "10 or more GB"))</f>
        <v>Less than 5 GB</v>
      </c>
      <c r="C1006">
        <v>23</v>
      </c>
      <c r="D1006" t="s">
        <v>21</v>
      </c>
      <c r="E1006" t="s">
        <v>22</v>
      </c>
      <c r="F1006" t="s">
        <v>60</v>
      </c>
      <c r="G1006" t="s">
        <v>26</v>
      </c>
      <c r="H1006">
        <v>60</v>
      </c>
      <c r="I1006" t="s">
        <v>21</v>
      </c>
      <c r="J1006" t="s">
        <v>21</v>
      </c>
      <c r="L1006" t="str">
        <f>IF(Aggregate[[#This Row],[Under 30]]="yes","Under 30", IF(Aggregate[[#This Row],[Senior]]="Yes","Senior","Others"))</f>
        <v>Others</v>
      </c>
      <c r="Q1006">
        <v>1</v>
      </c>
      <c r="S1006">
        <v>35</v>
      </c>
      <c r="T1006">
        <v>0</v>
      </c>
      <c r="U1006">
        <v>0</v>
      </c>
      <c r="V1006">
        <v>46</v>
      </c>
      <c r="W1006">
        <v>4</v>
      </c>
    </row>
    <row r="1007" spans="1:23" x14ac:dyDescent="0.25">
      <c r="A1007" t="s">
        <v>21</v>
      </c>
      <c r="B1007" t="str">
        <f>IF(Aggregate[[#This Row],[Avg Monthly GB Download]]&lt;5, "Less than 5 GB", IF(Aggregate[[#This Row],[Avg Monthly GB Download]]&lt;10, "Between 5 and 10 GB", "10 or more GB"))</f>
        <v>10 or more GB</v>
      </c>
      <c r="C1007">
        <v>23</v>
      </c>
      <c r="D1007" t="s">
        <v>21</v>
      </c>
      <c r="E1007" t="s">
        <v>22</v>
      </c>
      <c r="F1007" t="s">
        <v>61</v>
      </c>
      <c r="G1007" t="s">
        <v>26</v>
      </c>
      <c r="H1007">
        <v>27</v>
      </c>
      <c r="I1007" t="s">
        <v>25</v>
      </c>
      <c r="J1007" t="s">
        <v>21</v>
      </c>
      <c r="L1007" t="str">
        <f>IF(Aggregate[[#This Row],[Under 30]]="yes","Under 30", IF(Aggregate[[#This Row],[Senior]]="Yes","Senior","Others"))</f>
        <v>Under 30</v>
      </c>
      <c r="Q1007">
        <v>1</v>
      </c>
      <c r="S1007">
        <v>22</v>
      </c>
      <c r="T1007">
        <v>0</v>
      </c>
      <c r="U1007">
        <v>0</v>
      </c>
      <c r="V1007">
        <v>53</v>
      </c>
      <c r="W1007">
        <v>35</v>
      </c>
    </row>
    <row r="1008" spans="1:23" x14ac:dyDescent="0.25">
      <c r="A1008" t="s">
        <v>21</v>
      </c>
      <c r="B1008" t="str">
        <f>IF(Aggregate[[#This Row],[Avg Monthly GB Download]]&lt;5, "Less than 5 GB", IF(Aggregate[[#This Row],[Avg Monthly GB Download]]&lt;10, "Between 5 and 10 GB", "10 or more GB"))</f>
        <v>Less than 5 GB</v>
      </c>
      <c r="C1008">
        <v>23</v>
      </c>
      <c r="D1008" t="s">
        <v>21</v>
      </c>
      <c r="E1008" t="s">
        <v>22</v>
      </c>
      <c r="F1008" t="s">
        <v>63</v>
      </c>
      <c r="G1008" t="s">
        <v>24</v>
      </c>
      <c r="H1008">
        <v>47</v>
      </c>
      <c r="I1008" t="s">
        <v>21</v>
      </c>
      <c r="J1008" t="s">
        <v>21</v>
      </c>
      <c r="L1008" t="str">
        <f>IF(Aggregate[[#This Row],[Under 30]]="yes","Under 30", IF(Aggregate[[#This Row],[Senior]]="Yes","Senior","Others"))</f>
        <v>Others</v>
      </c>
      <c r="Q1008">
        <v>1</v>
      </c>
      <c r="S1008">
        <v>8</v>
      </c>
      <c r="T1008">
        <v>0</v>
      </c>
      <c r="U1008">
        <v>0</v>
      </c>
      <c r="V1008">
        <v>0</v>
      </c>
      <c r="W1008">
        <v>0</v>
      </c>
    </row>
    <row r="1009" spans="1:23" x14ac:dyDescent="0.25">
      <c r="A1009" t="s">
        <v>21</v>
      </c>
      <c r="B1009" t="str">
        <f>IF(Aggregate[[#This Row],[Avg Monthly GB Download]]&lt;5, "Less than 5 GB", IF(Aggregate[[#This Row],[Avg Monthly GB Download]]&lt;10, "Between 5 and 10 GB", "10 or more GB"))</f>
        <v>Less than 5 GB</v>
      </c>
      <c r="C1009">
        <v>23</v>
      </c>
      <c r="D1009" t="s">
        <v>21</v>
      </c>
      <c r="E1009" t="s">
        <v>22</v>
      </c>
      <c r="F1009" t="s">
        <v>68</v>
      </c>
      <c r="G1009" t="s">
        <v>26</v>
      </c>
      <c r="H1009">
        <v>42</v>
      </c>
      <c r="I1009" t="s">
        <v>21</v>
      </c>
      <c r="J1009" t="s">
        <v>21</v>
      </c>
      <c r="L1009" t="str">
        <f>IF(Aggregate[[#This Row],[Under 30]]="yes","Under 30", IF(Aggregate[[#This Row],[Senior]]="Yes","Senior","Others"))</f>
        <v>Others</v>
      </c>
      <c r="Q1009">
        <v>1</v>
      </c>
      <c r="S1009">
        <v>10</v>
      </c>
      <c r="T1009">
        <v>0</v>
      </c>
      <c r="U1009">
        <v>0</v>
      </c>
      <c r="V1009">
        <v>0</v>
      </c>
      <c r="W1009">
        <v>0</v>
      </c>
    </row>
    <row r="1010" spans="1:23" x14ac:dyDescent="0.25">
      <c r="A1010" t="s">
        <v>21</v>
      </c>
      <c r="B1010" t="str">
        <f>IF(Aggregate[[#This Row],[Avg Monthly GB Download]]&lt;5, "Less than 5 GB", IF(Aggregate[[#This Row],[Avg Monthly GB Download]]&lt;10, "Between 5 and 10 GB", "10 or more GB"))</f>
        <v>Less than 5 GB</v>
      </c>
      <c r="C1010">
        <v>23</v>
      </c>
      <c r="D1010" t="s">
        <v>21</v>
      </c>
      <c r="E1010" t="s">
        <v>22</v>
      </c>
      <c r="F1010" t="s">
        <v>70</v>
      </c>
      <c r="G1010" t="s">
        <v>24</v>
      </c>
      <c r="H1010">
        <v>26</v>
      </c>
      <c r="I1010" t="s">
        <v>25</v>
      </c>
      <c r="J1010" t="s">
        <v>21</v>
      </c>
      <c r="L1010" t="str">
        <f>IF(Aggregate[[#This Row],[Under 30]]="yes","Under 30", IF(Aggregate[[#This Row],[Senior]]="Yes","Senior","Others"))</f>
        <v>Under 30</v>
      </c>
      <c r="Q1010">
        <v>1</v>
      </c>
      <c r="S1010">
        <v>7</v>
      </c>
      <c r="T1010">
        <v>1</v>
      </c>
      <c r="U1010">
        <v>0</v>
      </c>
      <c r="V1010">
        <v>0</v>
      </c>
      <c r="W1010">
        <v>0</v>
      </c>
    </row>
    <row r="1011" spans="1:23" x14ac:dyDescent="0.25">
      <c r="A1011" t="s">
        <v>21</v>
      </c>
      <c r="B1011" t="str">
        <f>IF(Aggregate[[#This Row],[Avg Monthly GB Download]]&lt;5, "Less than 5 GB", IF(Aggregate[[#This Row],[Avg Monthly GB Download]]&lt;10, "Between 5 and 10 GB", "10 or more GB"))</f>
        <v>Less than 5 GB</v>
      </c>
      <c r="C1011">
        <v>23</v>
      </c>
      <c r="D1011" t="s">
        <v>21</v>
      </c>
      <c r="E1011" t="s">
        <v>22</v>
      </c>
      <c r="F1011" t="s">
        <v>70</v>
      </c>
      <c r="G1011" t="s">
        <v>24</v>
      </c>
      <c r="H1011">
        <v>41</v>
      </c>
      <c r="I1011" t="s">
        <v>21</v>
      </c>
      <c r="J1011" t="s">
        <v>21</v>
      </c>
      <c r="L1011" t="str">
        <f>IF(Aggregate[[#This Row],[Under 30]]="yes","Under 30", IF(Aggregate[[#This Row],[Senior]]="Yes","Senior","Others"))</f>
        <v>Others</v>
      </c>
      <c r="Q1011">
        <v>1</v>
      </c>
      <c r="S1011">
        <v>12</v>
      </c>
      <c r="T1011">
        <v>0</v>
      </c>
      <c r="U1011">
        <v>0</v>
      </c>
      <c r="V1011">
        <v>0</v>
      </c>
      <c r="W1011">
        <v>0</v>
      </c>
    </row>
    <row r="1012" spans="1:23" x14ac:dyDescent="0.25">
      <c r="A1012" t="s">
        <v>21</v>
      </c>
      <c r="B1012" t="str">
        <f>IF(Aggregate[[#This Row],[Avg Monthly GB Download]]&lt;5, "Less than 5 GB", IF(Aggregate[[#This Row],[Avg Monthly GB Download]]&lt;10, "Between 5 and 10 GB", "10 or more GB"))</f>
        <v>Less than 5 GB</v>
      </c>
      <c r="C1012">
        <v>23</v>
      </c>
      <c r="D1012" t="s">
        <v>21</v>
      </c>
      <c r="E1012" t="s">
        <v>22</v>
      </c>
      <c r="F1012" t="s">
        <v>71</v>
      </c>
      <c r="G1012" t="s">
        <v>24</v>
      </c>
      <c r="H1012">
        <v>75</v>
      </c>
      <c r="I1012" t="s">
        <v>21</v>
      </c>
      <c r="J1012" t="s">
        <v>25</v>
      </c>
      <c r="K1012" t="s">
        <v>21</v>
      </c>
      <c r="L1012" t="str">
        <f>IF(Aggregate[[#This Row],[Under 30]]="yes","Under 30", IF(Aggregate[[#This Row],[Senior]]="Yes","Senior","Others"))</f>
        <v>Senior</v>
      </c>
      <c r="M1012" t="s">
        <v>53</v>
      </c>
      <c r="N1012" t="s">
        <v>33</v>
      </c>
      <c r="O1012" t="s">
        <v>34</v>
      </c>
      <c r="P1012" t="s">
        <v>34</v>
      </c>
      <c r="Q1012">
        <v>1</v>
      </c>
      <c r="S1012">
        <v>8</v>
      </c>
      <c r="T1012">
        <v>1</v>
      </c>
      <c r="U1012">
        <v>0</v>
      </c>
      <c r="V1012">
        <v>0</v>
      </c>
      <c r="W1012">
        <v>0</v>
      </c>
    </row>
    <row r="1013" spans="1:23" x14ac:dyDescent="0.25">
      <c r="A1013" t="s">
        <v>21</v>
      </c>
      <c r="B1013" t="str">
        <f>IF(Aggregate[[#This Row],[Avg Monthly GB Download]]&lt;5, "Less than 5 GB", IF(Aggregate[[#This Row],[Avg Monthly GB Download]]&lt;10, "Between 5 and 10 GB", "10 or more GB"))</f>
        <v>Less than 5 GB</v>
      </c>
      <c r="C1013">
        <v>23</v>
      </c>
      <c r="D1013" t="s">
        <v>21</v>
      </c>
      <c r="E1013" t="s">
        <v>22</v>
      </c>
      <c r="F1013" t="s">
        <v>82</v>
      </c>
      <c r="G1013" t="s">
        <v>26</v>
      </c>
      <c r="H1013">
        <v>39</v>
      </c>
      <c r="I1013" t="s">
        <v>21</v>
      </c>
      <c r="J1013" t="s">
        <v>21</v>
      </c>
      <c r="L1013" t="str">
        <f>IF(Aggregate[[#This Row],[Under 30]]="yes","Under 30", IF(Aggregate[[#This Row],[Senior]]="Yes","Senior","Others"))</f>
        <v>Others</v>
      </c>
      <c r="Q1013">
        <v>1</v>
      </c>
      <c r="S1013">
        <v>9</v>
      </c>
      <c r="T1013">
        <v>0</v>
      </c>
      <c r="U1013">
        <v>0</v>
      </c>
      <c r="V1013">
        <v>0</v>
      </c>
      <c r="W1013">
        <v>0</v>
      </c>
    </row>
    <row r="1014" spans="1:23" x14ac:dyDescent="0.25">
      <c r="A1014" t="s">
        <v>21</v>
      </c>
      <c r="B1014" t="str">
        <f>IF(Aggregate[[#This Row],[Avg Monthly GB Download]]&lt;5, "Less than 5 GB", IF(Aggregate[[#This Row],[Avg Monthly GB Download]]&lt;10, "Between 5 and 10 GB", "10 or more GB"))</f>
        <v>Less than 5 GB</v>
      </c>
      <c r="C1014">
        <v>23</v>
      </c>
      <c r="D1014" t="s">
        <v>21</v>
      </c>
      <c r="E1014" t="s">
        <v>22</v>
      </c>
      <c r="F1014" t="s">
        <v>85</v>
      </c>
      <c r="G1014" t="s">
        <v>26</v>
      </c>
      <c r="H1014">
        <v>19</v>
      </c>
      <c r="I1014" t="s">
        <v>25</v>
      </c>
      <c r="J1014" t="s">
        <v>21</v>
      </c>
      <c r="L1014" t="str">
        <f>IF(Aggregate[[#This Row],[Under 30]]="yes","Under 30", IF(Aggregate[[#This Row],[Senior]]="Yes","Senior","Others"))</f>
        <v>Under 30</v>
      </c>
      <c r="Q1014">
        <v>1</v>
      </c>
      <c r="S1014">
        <v>6</v>
      </c>
      <c r="T1014">
        <v>0</v>
      </c>
      <c r="U1014">
        <v>0</v>
      </c>
      <c r="V1014">
        <v>0</v>
      </c>
      <c r="W1014">
        <v>0</v>
      </c>
    </row>
    <row r="1015" spans="1:23" x14ac:dyDescent="0.25">
      <c r="A1015" t="s">
        <v>21</v>
      </c>
      <c r="B1015" t="str">
        <f>IF(Aggregate[[#This Row],[Avg Monthly GB Download]]&lt;5, "Less than 5 GB", IF(Aggregate[[#This Row],[Avg Monthly GB Download]]&lt;10, "Between 5 and 10 GB", "10 or more GB"))</f>
        <v>Between 5 and 10 GB</v>
      </c>
      <c r="C1015">
        <v>23</v>
      </c>
      <c r="D1015" t="s">
        <v>25</v>
      </c>
      <c r="E1015" t="s">
        <v>22</v>
      </c>
      <c r="F1015" t="s">
        <v>27</v>
      </c>
      <c r="G1015" t="s">
        <v>24</v>
      </c>
      <c r="H1015">
        <v>52</v>
      </c>
      <c r="I1015" t="s">
        <v>21</v>
      </c>
      <c r="J1015" t="s">
        <v>21</v>
      </c>
      <c r="L1015" t="str">
        <f>IF(Aggregate[[#This Row],[Under 30]]="yes","Under 30", IF(Aggregate[[#This Row],[Senior]]="Yes","Senior","Others"))</f>
        <v>Others</v>
      </c>
      <c r="Q1015">
        <v>1</v>
      </c>
      <c r="S1015">
        <v>38</v>
      </c>
      <c r="T1015">
        <v>3</v>
      </c>
      <c r="U1015">
        <v>90.5</v>
      </c>
      <c r="V1015">
        <v>60</v>
      </c>
      <c r="W1015">
        <v>6</v>
      </c>
    </row>
    <row r="1016" spans="1:23" x14ac:dyDescent="0.25">
      <c r="A1016" t="s">
        <v>21</v>
      </c>
      <c r="B1016" t="str">
        <f>IF(Aggregate[[#This Row],[Avg Monthly GB Download]]&lt;5, "Less than 5 GB", IF(Aggregate[[#This Row],[Avg Monthly GB Download]]&lt;10, "Between 5 and 10 GB", "10 or more GB"))</f>
        <v>Less than 5 GB</v>
      </c>
      <c r="C1016">
        <v>23</v>
      </c>
      <c r="D1016" t="s">
        <v>25</v>
      </c>
      <c r="E1016" t="s">
        <v>22</v>
      </c>
      <c r="F1016" t="s">
        <v>28</v>
      </c>
      <c r="G1016" t="s">
        <v>24</v>
      </c>
      <c r="H1016">
        <v>42</v>
      </c>
      <c r="I1016" t="s">
        <v>21</v>
      </c>
      <c r="J1016" t="s">
        <v>21</v>
      </c>
      <c r="L1016" t="str">
        <f>IF(Aggregate[[#This Row],[Under 30]]="yes","Under 30", IF(Aggregate[[#This Row],[Senior]]="Yes","Senior","Others"))</f>
        <v>Others</v>
      </c>
      <c r="Q1016">
        <v>1</v>
      </c>
      <c r="S1016">
        <v>12</v>
      </c>
      <c r="T1016">
        <v>1</v>
      </c>
      <c r="U1016">
        <v>49.7</v>
      </c>
      <c r="V1016">
        <v>0</v>
      </c>
      <c r="W1016">
        <v>0</v>
      </c>
    </row>
    <row r="1017" spans="1:23" x14ac:dyDescent="0.25">
      <c r="A1017" t="s">
        <v>21</v>
      </c>
      <c r="B1017" t="str">
        <f>IF(Aggregate[[#This Row],[Avg Monthly GB Download]]&lt;5, "Less than 5 GB", IF(Aggregate[[#This Row],[Avg Monthly GB Download]]&lt;10, "Between 5 and 10 GB", "10 or more GB"))</f>
        <v>10 or more GB</v>
      </c>
      <c r="C1017">
        <v>23</v>
      </c>
      <c r="D1017" t="s">
        <v>25</v>
      </c>
      <c r="E1017" t="s">
        <v>22</v>
      </c>
      <c r="F1017" t="s">
        <v>30</v>
      </c>
      <c r="G1017" t="s">
        <v>24</v>
      </c>
      <c r="H1017">
        <v>21</v>
      </c>
      <c r="I1017" t="s">
        <v>25</v>
      </c>
      <c r="J1017" t="s">
        <v>21</v>
      </c>
      <c r="L1017" t="str">
        <f>IF(Aggregate[[#This Row],[Under 30]]="yes","Under 30", IF(Aggregate[[#This Row],[Senior]]="Yes","Senior","Others"))</f>
        <v>Under 30</v>
      </c>
      <c r="Q1017">
        <v>1</v>
      </c>
      <c r="R1017">
        <v>1</v>
      </c>
      <c r="S1017">
        <v>28</v>
      </c>
      <c r="T1017">
        <v>1</v>
      </c>
      <c r="U1017">
        <v>73.599999999999994</v>
      </c>
      <c r="V1017">
        <v>49</v>
      </c>
      <c r="W1017">
        <v>15</v>
      </c>
    </row>
    <row r="1018" spans="1:23" x14ac:dyDescent="0.25">
      <c r="A1018" t="s">
        <v>21</v>
      </c>
      <c r="B1018" t="str">
        <f>IF(Aggregate[[#This Row],[Avg Monthly GB Download]]&lt;5, "Less than 5 GB", IF(Aggregate[[#This Row],[Avg Monthly GB Download]]&lt;10, "Between 5 and 10 GB", "10 or more GB"))</f>
        <v>Less than 5 GB</v>
      </c>
      <c r="C1018">
        <v>23</v>
      </c>
      <c r="D1018" t="s">
        <v>25</v>
      </c>
      <c r="E1018" t="s">
        <v>22</v>
      </c>
      <c r="F1018" t="s">
        <v>41</v>
      </c>
      <c r="G1018" t="s">
        <v>26</v>
      </c>
      <c r="H1018">
        <v>61</v>
      </c>
      <c r="I1018" t="s">
        <v>21</v>
      </c>
      <c r="J1018" t="s">
        <v>21</v>
      </c>
      <c r="L1018" t="str">
        <f>IF(Aggregate[[#This Row],[Under 30]]="yes","Under 30", IF(Aggregate[[#This Row],[Senior]]="Yes","Senior","Others"))</f>
        <v>Others</v>
      </c>
      <c r="Q1018">
        <v>1</v>
      </c>
      <c r="S1018">
        <v>12</v>
      </c>
      <c r="T1018">
        <v>2</v>
      </c>
      <c r="U1018">
        <v>75.900000000000006</v>
      </c>
      <c r="V1018">
        <v>0</v>
      </c>
      <c r="W1018">
        <v>0</v>
      </c>
    </row>
    <row r="1019" spans="1:23" x14ac:dyDescent="0.25">
      <c r="A1019" t="s">
        <v>21</v>
      </c>
      <c r="B1019" t="str">
        <f>IF(Aggregate[[#This Row],[Avg Monthly GB Download]]&lt;5, "Less than 5 GB", IF(Aggregate[[#This Row],[Avg Monthly GB Download]]&lt;10, "Between 5 and 10 GB", "10 or more GB"))</f>
        <v>Less than 5 GB</v>
      </c>
      <c r="C1019">
        <v>23</v>
      </c>
      <c r="D1019" t="s">
        <v>25</v>
      </c>
      <c r="E1019" t="s">
        <v>22</v>
      </c>
      <c r="F1019" t="s">
        <v>47</v>
      </c>
      <c r="G1019" t="s">
        <v>26</v>
      </c>
      <c r="H1019">
        <v>41</v>
      </c>
      <c r="I1019" t="s">
        <v>21</v>
      </c>
      <c r="J1019" t="s">
        <v>21</v>
      </c>
      <c r="L1019" t="str">
        <f>IF(Aggregate[[#This Row],[Under 30]]="yes","Under 30", IF(Aggregate[[#This Row],[Senior]]="Yes","Senior","Others"))</f>
        <v>Others</v>
      </c>
      <c r="Q1019">
        <v>1</v>
      </c>
      <c r="S1019">
        <v>8</v>
      </c>
      <c r="T1019">
        <v>0</v>
      </c>
      <c r="U1019">
        <v>73.599999999999994</v>
      </c>
      <c r="V1019">
        <v>0</v>
      </c>
      <c r="W1019">
        <v>0</v>
      </c>
    </row>
    <row r="1020" spans="1:23" x14ac:dyDescent="0.25">
      <c r="A1020" t="s">
        <v>21</v>
      </c>
      <c r="B1020" t="str">
        <f>IF(Aggregate[[#This Row],[Avg Monthly GB Download]]&lt;5, "Less than 5 GB", IF(Aggregate[[#This Row],[Avg Monthly GB Download]]&lt;10, "Between 5 and 10 GB", "10 or more GB"))</f>
        <v>Less than 5 GB</v>
      </c>
      <c r="C1020">
        <v>23</v>
      </c>
      <c r="D1020" t="s">
        <v>25</v>
      </c>
      <c r="E1020" t="s">
        <v>22</v>
      </c>
      <c r="F1020" t="s">
        <v>62</v>
      </c>
      <c r="G1020" t="s">
        <v>24</v>
      </c>
      <c r="H1020">
        <v>37</v>
      </c>
      <c r="I1020" t="s">
        <v>21</v>
      </c>
      <c r="J1020" t="s">
        <v>21</v>
      </c>
      <c r="L1020" t="str">
        <f>IF(Aggregate[[#This Row],[Under 30]]="yes","Under 30", IF(Aggregate[[#This Row],[Senior]]="Yes","Senior","Others"))</f>
        <v>Others</v>
      </c>
      <c r="Q1020">
        <v>1</v>
      </c>
      <c r="S1020">
        <v>8</v>
      </c>
      <c r="T1020">
        <v>0</v>
      </c>
      <c r="U1020">
        <v>73.599999999999994</v>
      </c>
      <c r="V1020">
        <v>0</v>
      </c>
      <c r="W1020">
        <v>0</v>
      </c>
    </row>
    <row r="1021" spans="1:23" x14ac:dyDescent="0.25">
      <c r="A1021" t="s">
        <v>21</v>
      </c>
      <c r="B1021" t="str">
        <f>IF(Aggregate[[#This Row],[Avg Monthly GB Download]]&lt;5, "Less than 5 GB", IF(Aggregate[[#This Row],[Avg Monthly GB Download]]&lt;10, "Between 5 and 10 GB", "10 or more GB"))</f>
        <v>Less than 5 GB</v>
      </c>
      <c r="C1021">
        <v>23</v>
      </c>
      <c r="D1021" t="s">
        <v>25</v>
      </c>
      <c r="E1021" t="s">
        <v>22</v>
      </c>
      <c r="F1021" t="s">
        <v>70</v>
      </c>
      <c r="G1021" t="s">
        <v>24</v>
      </c>
      <c r="H1021">
        <v>49</v>
      </c>
      <c r="I1021" t="s">
        <v>21</v>
      </c>
      <c r="J1021" t="s">
        <v>21</v>
      </c>
      <c r="L1021" t="str">
        <f>IF(Aggregate[[#This Row],[Under 30]]="yes","Under 30", IF(Aggregate[[#This Row],[Senior]]="Yes","Senior","Others"))</f>
        <v>Others</v>
      </c>
      <c r="Q1021">
        <v>1</v>
      </c>
      <c r="S1021">
        <v>7</v>
      </c>
      <c r="T1021">
        <v>0</v>
      </c>
      <c r="U1021">
        <v>89.7</v>
      </c>
      <c r="V1021">
        <v>0</v>
      </c>
      <c r="W1021">
        <v>0</v>
      </c>
    </row>
    <row r="1022" spans="1:23" x14ac:dyDescent="0.25">
      <c r="A1022" t="s">
        <v>21</v>
      </c>
      <c r="B1022" t="str">
        <f>IF(Aggregate[[#This Row],[Avg Monthly GB Download]]&lt;5, "Less than 5 GB", IF(Aggregate[[#This Row],[Avg Monthly GB Download]]&lt;10, "Between 5 and 10 GB", "10 or more GB"))</f>
        <v>Less than 5 GB</v>
      </c>
      <c r="C1022">
        <v>23</v>
      </c>
      <c r="D1022" t="s">
        <v>25</v>
      </c>
      <c r="E1022" t="s">
        <v>22</v>
      </c>
      <c r="F1022" t="s">
        <v>81</v>
      </c>
      <c r="G1022" t="s">
        <v>24</v>
      </c>
      <c r="H1022">
        <v>28</v>
      </c>
      <c r="I1022" t="s">
        <v>25</v>
      </c>
      <c r="J1022" t="s">
        <v>21</v>
      </c>
      <c r="L1022" t="str">
        <f>IF(Aggregate[[#This Row],[Under 30]]="yes","Under 30", IF(Aggregate[[#This Row],[Senior]]="Yes","Senior","Others"))</f>
        <v>Under 30</v>
      </c>
      <c r="Q1022">
        <v>1</v>
      </c>
      <c r="S1022">
        <v>6</v>
      </c>
      <c r="T1022">
        <v>2</v>
      </c>
      <c r="U1022">
        <v>66.099999999999994</v>
      </c>
      <c r="V1022">
        <v>0</v>
      </c>
      <c r="W1022">
        <v>0</v>
      </c>
    </row>
    <row r="1023" spans="1:23" x14ac:dyDescent="0.25">
      <c r="A1023" t="s">
        <v>21</v>
      </c>
      <c r="B1023" t="str">
        <f>IF(Aggregate[[#This Row],[Avg Monthly GB Download]]&lt;5, "Less than 5 GB", IF(Aggregate[[#This Row],[Avg Monthly GB Download]]&lt;10, "Between 5 and 10 GB", "10 or more GB"))</f>
        <v>Less than 5 GB</v>
      </c>
      <c r="C1023">
        <v>23</v>
      </c>
      <c r="D1023" t="s">
        <v>25</v>
      </c>
      <c r="E1023" t="s">
        <v>22</v>
      </c>
      <c r="F1023" t="s">
        <v>85</v>
      </c>
      <c r="G1023" t="s">
        <v>24</v>
      </c>
      <c r="H1023">
        <v>50</v>
      </c>
      <c r="I1023" t="s">
        <v>21</v>
      </c>
      <c r="J1023" t="s">
        <v>21</v>
      </c>
      <c r="L1023" t="str">
        <f>IF(Aggregate[[#This Row],[Under 30]]="yes","Under 30", IF(Aggregate[[#This Row],[Senior]]="Yes","Senior","Others"))</f>
        <v>Others</v>
      </c>
      <c r="Q1023">
        <v>1</v>
      </c>
      <c r="S1023">
        <v>16</v>
      </c>
      <c r="T1023">
        <v>1</v>
      </c>
      <c r="U1023">
        <v>35.9</v>
      </c>
      <c r="V1023">
        <v>0</v>
      </c>
      <c r="W1023">
        <v>0</v>
      </c>
    </row>
    <row r="1024" spans="1:23" x14ac:dyDescent="0.25">
      <c r="A1024" t="s">
        <v>21</v>
      </c>
      <c r="B1024" t="str">
        <f>IF(Aggregate[[#This Row],[Avg Monthly GB Download]]&lt;5, "Less than 5 GB", IF(Aggregate[[#This Row],[Avg Monthly GB Download]]&lt;10, "Between 5 and 10 GB", "10 or more GB"))</f>
        <v>Less than 5 GB</v>
      </c>
      <c r="C1024">
        <v>23</v>
      </c>
      <c r="D1024" t="s">
        <v>25</v>
      </c>
      <c r="E1024" t="s">
        <v>88</v>
      </c>
      <c r="F1024" t="s">
        <v>44</v>
      </c>
      <c r="G1024" t="s">
        <v>24</v>
      </c>
      <c r="H1024">
        <v>36</v>
      </c>
      <c r="I1024" t="s">
        <v>21</v>
      </c>
      <c r="J1024" t="s">
        <v>21</v>
      </c>
      <c r="L1024" t="str">
        <f>IF(Aggregate[[#This Row],[Under 30]]="yes","Under 30", IF(Aggregate[[#This Row],[Senior]]="Yes","Senior","Others"))</f>
        <v>Others</v>
      </c>
      <c r="Q1024">
        <v>1</v>
      </c>
      <c r="S1024">
        <v>13</v>
      </c>
      <c r="T1024">
        <v>1</v>
      </c>
      <c r="U1024">
        <v>0</v>
      </c>
      <c r="V1024">
        <v>0</v>
      </c>
      <c r="W1024">
        <v>0</v>
      </c>
    </row>
    <row r="1025" spans="1:23" x14ac:dyDescent="0.25">
      <c r="A1025" t="s">
        <v>21</v>
      </c>
      <c r="B1025" t="str">
        <f>IF(Aggregate[[#This Row],[Avg Monthly GB Download]]&lt;5, "Less than 5 GB", IF(Aggregate[[#This Row],[Avg Monthly GB Download]]&lt;10, "Between 5 and 10 GB", "10 or more GB"))</f>
        <v>Less than 5 GB</v>
      </c>
      <c r="C1025">
        <v>24</v>
      </c>
      <c r="D1025" t="s">
        <v>21</v>
      </c>
      <c r="E1025" t="s">
        <v>22</v>
      </c>
      <c r="F1025" t="s">
        <v>44</v>
      </c>
      <c r="G1025" t="s">
        <v>26</v>
      </c>
      <c r="H1025">
        <v>58</v>
      </c>
      <c r="I1025" t="s">
        <v>21</v>
      </c>
      <c r="J1025" t="s">
        <v>21</v>
      </c>
      <c r="L1025" t="str">
        <f>IF(Aggregate[[#This Row],[Under 30]]="yes","Under 30", IF(Aggregate[[#This Row],[Senior]]="Yes","Senior","Others"))</f>
        <v>Others</v>
      </c>
      <c r="Q1025">
        <v>1</v>
      </c>
      <c r="S1025">
        <v>14</v>
      </c>
      <c r="T1025">
        <v>0</v>
      </c>
      <c r="U1025">
        <v>0</v>
      </c>
      <c r="V1025">
        <v>0</v>
      </c>
      <c r="W1025">
        <v>0</v>
      </c>
    </row>
    <row r="1026" spans="1:23" x14ac:dyDescent="0.25">
      <c r="A1026" t="s">
        <v>21</v>
      </c>
      <c r="B1026" t="str">
        <f>IF(Aggregate[[#This Row],[Avg Monthly GB Download]]&lt;5, "Less than 5 GB", IF(Aggregate[[#This Row],[Avg Monthly GB Download]]&lt;10, "Between 5 and 10 GB", "10 or more GB"))</f>
        <v>Less than 5 GB</v>
      </c>
      <c r="C1026">
        <v>24</v>
      </c>
      <c r="D1026" t="s">
        <v>21</v>
      </c>
      <c r="E1026" t="s">
        <v>22</v>
      </c>
      <c r="F1026" t="s">
        <v>45</v>
      </c>
      <c r="G1026" t="s">
        <v>24</v>
      </c>
      <c r="H1026">
        <v>48</v>
      </c>
      <c r="I1026" t="s">
        <v>21</v>
      </c>
      <c r="J1026" t="s">
        <v>21</v>
      </c>
      <c r="L1026" t="str">
        <f>IF(Aggregate[[#This Row],[Under 30]]="yes","Under 30", IF(Aggregate[[#This Row],[Senior]]="Yes","Senior","Others"))</f>
        <v>Others</v>
      </c>
      <c r="Q1026">
        <v>1</v>
      </c>
      <c r="S1026">
        <v>9</v>
      </c>
      <c r="T1026">
        <v>1</v>
      </c>
      <c r="U1026">
        <v>0</v>
      </c>
      <c r="V1026">
        <v>0</v>
      </c>
      <c r="W1026">
        <v>0</v>
      </c>
    </row>
    <row r="1027" spans="1:23" x14ac:dyDescent="0.25">
      <c r="A1027" t="s">
        <v>21</v>
      </c>
      <c r="B1027" t="str">
        <f>IF(Aggregate[[#This Row],[Avg Monthly GB Download]]&lt;5, "Less than 5 GB", IF(Aggregate[[#This Row],[Avg Monthly GB Download]]&lt;10, "Between 5 and 10 GB", "10 or more GB"))</f>
        <v>Less than 5 GB</v>
      </c>
      <c r="C1027">
        <v>24</v>
      </c>
      <c r="D1027" t="s">
        <v>21</v>
      </c>
      <c r="E1027" t="s">
        <v>22</v>
      </c>
      <c r="F1027" t="s">
        <v>46</v>
      </c>
      <c r="G1027" t="s">
        <v>26</v>
      </c>
      <c r="H1027">
        <v>50</v>
      </c>
      <c r="I1027" t="s">
        <v>21</v>
      </c>
      <c r="J1027" t="s">
        <v>21</v>
      </c>
      <c r="L1027" t="str">
        <f>IF(Aggregate[[#This Row],[Under 30]]="yes","Under 30", IF(Aggregate[[#This Row],[Senior]]="Yes","Senior","Others"))</f>
        <v>Others</v>
      </c>
      <c r="Q1027">
        <v>1</v>
      </c>
      <c r="S1027">
        <v>7</v>
      </c>
      <c r="T1027">
        <v>0</v>
      </c>
      <c r="U1027">
        <v>0</v>
      </c>
      <c r="V1027">
        <v>0</v>
      </c>
      <c r="W1027">
        <v>0</v>
      </c>
    </row>
    <row r="1028" spans="1:23" x14ac:dyDescent="0.25">
      <c r="A1028" t="s">
        <v>21</v>
      </c>
      <c r="B1028" t="str">
        <f>IF(Aggregate[[#This Row],[Avg Monthly GB Download]]&lt;5, "Less than 5 GB", IF(Aggregate[[#This Row],[Avg Monthly GB Download]]&lt;10, "Between 5 and 10 GB", "10 or more GB"))</f>
        <v>Less than 5 GB</v>
      </c>
      <c r="C1028">
        <v>24</v>
      </c>
      <c r="D1028" t="s">
        <v>21</v>
      </c>
      <c r="E1028" t="s">
        <v>22</v>
      </c>
      <c r="F1028" t="s">
        <v>47</v>
      </c>
      <c r="G1028" t="s">
        <v>26</v>
      </c>
      <c r="H1028">
        <v>61</v>
      </c>
      <c r="I1028" t="s">
        <v>21</v>
      </c>
      <c r="J1028" t="s">
        <v>21</v>
      </c>
      <c r="L1028" t="str">
        <f>IF(Aggregate[[#This Row],[Under 30]]="yes","Under 30", IF(Aggregate[[#This Row],[Senior]]="Yes","Senior","Others"))</f>
        <v>Others</v>
      </c>
      <c r="Q1028">
        <v>1</v>
      </c>
      <c r="R1028">
        <v>1</v>
      </c>
      <c r="S1028">
        <v>54</v>
      </c>
      <c r="T1028">
        <v>1</v>
      </c>
      <c r="U1028">
        <v>4.8</v>
      </c>
      <c r="V1028">
        <v>77</v>
      </c>
      <c r="W1028">
        <v>2</v>
      </c>
    </row>
    <row r="1029" spans="1:23" x14ac:dyDescent="0.25">
      <c r="A1029" t="s">
        <v>21</v>
      </c>
      <c r="B1029" t="str">
        <f>IF(Aggregate[[#This Row],[Avg Monthly GB Download]]&lt;5, "Less than 5 GB", IF(Aggregate[[#This Row],[Avg Monthly GB Download]]&lt;10, "Between 5 and 10 GB", "10 or more GB"))</f>
        <v>Less than 5 GB</v>
      </c>
      <c r="C1029">
        <v>24</v>
      </c>
      <c r="D1029" t="s">
        <v>21</v>
      </c>
      <c r="E1029" t="s">
        <v>22</v>
      </c>
      <c r="F1029" t="s">
        <v>94</v>
      </c>
      <c r="G1029" t="s">
        <v>26</v>
      </c>
      <c r="H1029">
        <v>27</v>
      </c>
      <c r="I1029" t="s">
        <v>25</v>
      </c>
      <c r="J1029" t="s">
        <v>21</v>
      </c>
      <c r="L1029" t="str">
        <f>IF(Aggregate[[#This Row],[Under 30]]="yes","Under 30", IF(Aggregate[[#This Row],[Senior]]="Yes","Senior","Others"))</f>
        <v>Under 30</v>
      </c>
      <c r="Q1029">
        <v>1</v>
      </c>
      <c r="S1029">
        <v>8</v>
      </c>
      <c r="T1029">
        <v>0</v>
      </c>
      <c r="U1029">
        <v>0</v>
      </c>
      <c r="V1029">
        <v>0</v>
      </c>
      <c r="W1029">
        <v>0</v>
      </c>
    </row>
    <row r="1030" spans="1:23" x14ac:dyDescent="0.25">
      <c r="A1030" t="s">
        <v>21</v>
      </c>
      <c r="B1030" t="str">
        <f>IF(Aggregate[[#This Row],[Avg Monthly GB Download]]&lt;5, "Less than 5 GB", IF(Aggregate[[#This Row],[Avg Monthly GB Download]]&lt;10, "Between 5 and 10 GB", "10 or more GB"))</f>
        <v>Less than 5 GB</v>
      </c>
      <c r="C1030">
        <v>24</v>
      </c>
      <c r="D1030" t="s">
        <v>21</v>
      </c>
      <c r="E1030" t="s">
        <v>22</v>
      </c>
      <c r="F1030" t="s">
        <v>61</v>
      </c>
      <c r="G1030" t="s">
        <v>26</v>
      </c>
      <c r="H1030">
        <v>33</v>
      </c>
      <c r="I1030" t="s">
        <v>21</v>
      </c>
      <c r="J1030" t="s">
        <v>21</v>
      </c>
      <c r="L1030" t="str">
        <f>IF(Aggregate[[#This Row],[Under 30]]="yes","Under 30", IF(Aggregate[[#This Row],[Senior]]="Yes","Senior","Others"))</f>
        <v>Others</v>
      </c>
      <c r="Q1030">
        <v>1</v>
      </c>
      <c r="S1030">
        <v>6</v>
      </c>
      <c r="T1030">
        <v>0</v>
      </c>
      <c r="U1030">
        <v>0</v>
      </c>
      <c r="V1030">
        <v>0</v>
      </c>
      <c r="W1030">
        <v>0</v>
      </c>
    </row>
    <row r="1031" spans="1:23" x14ac:dyDescent="0.25">
      <c r="A1031" t="s">
        <v>21</v>
      </c>
      <c r="B1031" t="str">
        <f>IF(Aggregate[[#This Row],[Avg Monthly GB Download]]&lt;5, "Less than 5 GB", IF(Aggregate[[#This Row],[Avg Monthly GB Download]]&lt;10, "Between 5 and 10 GB", "10 or more GB"))</f>
        <v>Less than 5 GB</v>
      </c>
      <c r="C1031">
        <v>24</v>
      </c>
      <c r="D1031" t="s">
        <v>21</v>
      </c>
      <c r="E1031" t="s">
        <v>22</v>
      </c>
      <c r="F1031" t="s">
        <v>62</v>
      </c>
      <c r="G1031" t="s">
        <v>26</v>
      </c>
      <c r="H1031">
        <v>31</v>
      </c>
      <c r="I1031" t="s">
        <v>21</v>
      </c>
      <c r="J1031" t="s">
        <v>21</v>
      </c>
      <c r="L1031" t="str">
        <f>IF(Aggregate[[#This Row],[Under 30]]="yes","Under 30", IF(Aggregate[[#This Row],[Senior]]="Yes","Senior","Others"))</f>
        <v>Others</v>
      </c>
      <c r="Q1031">
        <v>1</v>
      </c>
      <c r="S1031">
        <v>11</v>
      </c>
      <c r="T1031">
        <v>0</v>
      </c>
      <c r="U1031">
        <v>0</v>
      </c>
      <c r="V1031">
        <v>0</v>
      </c>
      <c r="W1031">
        <v>0</v>
      </c>
    </row>
    <row r="1032" spans="1:23" x14ac:dyDescent="0.25">
      <c r="A1032" t="s">
        <v>21</v>
      </c>
      <c r="B1032" t="str">
        <f>IF(Aggregate[[#This Row],[Avg Monthly GB Download]]&lt;5, "Less than 5 GB", IF(Aggregate[[#This Row],[Avg Monthly GB Download]]&lt;10, "Between 5 and 10 GB", "10 or more GB"))</f>
        <v>Between 5 and 10 GB</v>
      </c>
      <c r="C1032">
        <v>24</v>
      </c>
      <c r="D1032" t="s">
        <v>21</v>
      </c>
      <c r="E1032" t="s">
        <v>22</v>
      </c>
      <c r="F1032" t="s">
        <v>63</v>
      </c>
      <c r="G1032" t="s">
        <v>26</v>
      </c>
      <c r="H1032">
        <v>71</v>
      </c>
      <c r="I1032" t="s">
        <v>21</v>
      </c>
      <c r="J1032" t="s">
        <v>25</v>
      </c>
      <c r="K1032" t="s">
        <v>21</v>
      </c>
      <c r="L1032" t="str">
        <f>IF(Aggregate[[#This Row],[Under 30]]="yes","Under 30", IF(Aggregate[[#This Row],[Senior]]="Yes","Senior","Others"))</f>
        <v>Senior</v>
      </c>
      <c r="M1032" t="s">
        <v>53</v>
      </c>
      <c r="N1032" t="s">
        <v>33</v>
      </c>
      <c r="O1032" t="s">
        <v>34</v>
      </c>
      <c r="P1032" t="s">
        <v>34</v>
      </c>
      <c r="Q1032">
        <v>1</v>
      </c>
      <c r="S1032">
        <v>19</v>
      </c>
      <c r="T1032">
        <v>2</v>
      </c>
      <c r="U1032">
        <v>0</v>
      </c>
      <c r="V1032">
        <v>39</v>
      </c>
      <c r="W1032">
        <v>9</v>
      </c>
    </row>
    <row r="1033" spans="1:23" x14ac:dyDescent="0.25">
      <c r="A1033" t="s">
        <v>21</v>
      </c>
      <c r="B1033" t="str">
        <f>IF(Aggregate[[#This Row],[Avg Monthly GB Download]]&lt;5, "Less than 5 GB", IF(Aggregate[[#This Row],[Avg Monthly GB Download]]&lt;10, "Between 5 and 10 GB", "10 or more GB"))</f>
        <v>Less than 5 GB</v>
      </c>
      <c r="C1033">
        <v>24</v>
      </c>
      <c r="D1033" t="s">
        <v>21</v>
      </c>
      <c r="E1033" t="s">
        <v>22</v>
      </c>
      <c r="F1033" t="s">
        <v>68</v>
      </c>
      <c r="G1033" t="s">
        <v>26</v>
      </c>
      <c r="H1033">
        <v>54</v>
      </c>
      <c r="I1033" t="s">
        <v>21</v>
      </c>
      <c r="J1033" t="s">
        <v>21</v>
      </c>
      <c r="L1033" t="str">
        <f>IF(Aggregate[[#This Row],[Under 30]]="yes","Under 30", IF(Aggregate[[#This Row],[Senior]]="Yes","Senior","Others"))</f>
        <v>Others</v>
      </c>
      <c r="Q1033">
        <v>1</v>
      </c>
      <c r="S1033">
        <v>11</v>
      </c>
      <c r="T1033">
        <v>2</v>
      </c>
      <c r="U1033">
        <v>0</v>
      </c>
      <c r="V1033">
        <v>0</v>
      </c>
      <c r="W1033">
        <v>0</v>
      </c>
    </row>
    <row r="1034" spans="1:23" x14ac:dyDescent="0.25">
      <c r="A1034" t="s">
        <v>21</v>
      </c>
      <c r="B1034" t="str">
        <f>IF(Aggregate[[#This Row],[Avg Monthly GB Download]]&lt;5, "Less than 5 GB", IF(Aggregate[[#This Row],[Avg Monthly GB Download]]&lt;10, "Between 5 and 10 GB", "10 or more GB"))</f>
        <v>Less than 5 GB</v>
      </c>
      <c r="C1034">
        <v>24</v>
      </c>
      <c r="D1034" t="s">
        <v>21</v>
      </c>
      <c r="E1034" t="s">
        <v>22</v>
      </c>
      <c r="F1034" t="s">
        <v>70</v>
      </c>
      <c r="G1034" t="s">
        <v>26</v>
      </c>
      <c r="H1034">
        <v>54</v>
      </c>
      <c r="I1034" t="s">
        <v>21</v>
      </c>
      <c r="J1034" t="s">
        <v>21</v>
      </c>
      <c r="L1034" t="str">
        <f>IF(Aggregate[[#This Row],[Under 30]]="yes","Under 30", IF(Aggregate[[#This Row],[Senior]]="Yes","Senior","Others"))</f>
        <v>Others</v>
      </c>
      <c r="Q1034">
        <v>1</v>
      </c>
      <c r="S1034">
        <v>7</v>
      </c>
      <c r="T1034">
        <v>0</v>
      </c>
      <c r="U1034">
        <v>0</v>
      </c>
      <c r="V1034">
        <v>0</v>
      </c>
      <c r="W1034">
        <v>0</v>
      </c>
    </row>
    <row r="1035" spans="1:23" x14ac:dyDescent="0.25">
      <c r="A1035" t="s">
        <v>21</v>
      </c>
      <c r="B1035" t="str">
        <f>IF(Aggregate[[#This Row],[Avg Monthly GB Download]]&lt;5, "Less than 5 GB", IF(Aggregate[[#This Row],[Avg Monthly GB Download]]&lt;10, "Between 5 and 10 GB", "10 or more GB"))</f>
        <v>Between 5 and 10 GB</v>
      </c>
      <c r="C1035">
        <v>24</v>
      </c>
      <c r="D1035" t="s">
        <v>21</v>
      </c>
      <c r="E1035" t="s">
        <v>22</v>
      </c>
      <c r="F1035" t="s">
        <v>75</v>
      </c>
      <c r="G1035" t="s">
        <v>26</v>
      </c>
      <c r="H1035">
        <v>61</v>
      </c>
      <c r="I1035" t="s">
        <v>21</v>
      </c>
      <c r="J1035" t="s">
        <v>21</v>
      </c>
      <c r="L1035" t="str">
        <f>IF(Aggregate[[#This Row],[Under 30]]="yes","Under 30", IF(Aggregate[[#This Row],[Senior]]="Yes","Senior","Others"))</f>
        <v>Others</v>
      </c>
      <c r="Q1035">
        <v>1</v>
      </c>
      <c r="S1035">
        <v>30</v>
      </c>
      <c r="T1035">
        <v>0</v>
      </c>
      <c r="U1035">
        <v>0</v>
      </c>
      <c r="V1035">
        <v>37</v>
      </c>
      <c r="W1035">
        <v>7</v>
      </c>
    </row>
    <row r="1036" spans="1:23" x14ac:dyDescent="0.25">
      <c r="A1036" t="s">
        <v>21</v>
      </c>
      <c r="B1036" t="str">
        <f>IF(Aggregate[[#This Row],[Avg Monthly GB Download]]&lt;5, "Less than 5 GB", IF(Aggregate[[#This Row],[Avg Monthly GB Download]]&lt;10, "Between 5 and 10 GB", "10 or more GB"))</f>
        <v>Less than 5 GB</v>
      </c>
      <c r="C1036">
        <v>24</v>
      </c>
      <c r="D1036" t="s">
        <v>21</v>
      </c>
      <c r="E1036" t="s">
        <v>22</v>
      </c>
      <c r="F1036" t="s">
        <v>77</v>
      </c>
      <c r="G1036" t="s">
        <v>24</v>
      </c>
      <c r="H1036">
        <v>45</v>
      </c>
      <c r="I1036" t="s">
        <v>21</v>
      </c>
      <c r="J1036" t="s">
        <v>21</v>
      </c>
      <c r="L1036" t="str">
        <f>IF(Aggregate[[#This Row],[Under 30]]="yes","Under 30", IF(Aggregate[[#This Row],[Senior]]="Yes","Senior","Others"))</f>
        <v>Others</v>
      </c>
      <c r="Q1036">
        <v>1</v>
      </c>
      <c r="S1036">
        <v>12</v>
      </c>
      <c r="T1036">
        <v>0</v>
      </c>
      <c r="U1036">
        <v>0</v>
      </c>
      <c r="V1036">
        <v>0</v>
      </c>
      <c r="W1036">
        <v>0</v>
      </c>
    </row>
    <row r="1037" spans="1:23" x14ac:dyDescent="0.25">
      <c r="A1037" t="s">
        <v>21</v>
      </c>
      <c r="B1037" t="str">
        <f>IF(Aggregate[[#This Row],[Avg Monthly GB Download]]&lt;5, "Less than 5 GB", IF(Aggregate[[#This Row],[Avg Monthly GB Download]]&lt;10, "Between 5 and 10 GB", "10 or more GB"))</f>
        <v>Less than 5 GB</v>
      </c>
      <c r="C1037">
        <v>24</v>
      </c>
      <c r="D1037" t="s">
        <v>21</v>
      </c>
      <c r="E1037" t="s">
        <v>22</v>
      </c>
      <c r="F1037" t="s">
        <v>78</v>
      </c>
      <c r="G1037" t="s">
        <v>26</v>
      </c>
      <c r="H1037">
        <v>21</v>
      </c>
      <c r="I1037" t="s">
        <v>25</v>
      </c>
      <c r="J1037" t="s">
        <v>21</v>
      </c>
      <c r="L1037" t="str">
        <f>IF(Aggregate[[#This Row],[Under 30]]="yes","Under 30", IF(Aggregate[[#This Row],[Senior]]="Yes","Senior","Others"))</f>
        <v>Under 30</v>
      </c>
      <c r="Q1037">
        <v>1</v>
      </c>
      <c r="S1037">
        <v>8</v>
      </c>
      <c r="T1037">
        <v>0</v>
      </c>
      <c r="U1037">
        <v>0</v>
      </c>
      <c r="V1037">
        <v>0</v>
      </c>
      <c r="W1037">
        <v>0</v>
      </c>
    </row>
    <row r="1038" spans="1:23" x14ac:dyDescent="0.25">
      <c r="A1038" t="s">
        <v>21</v>
      </c>
      <c r="B1038" t="str">
        <f>IF(Aggregate[[#This Row],[Avg Monthly GB Download]]&lt;5, "Less than 5 GB", IF(Aggregate[[#This Row],[Avg Monthly GB Download]]&lt;10, "Between 5 and 10 GB", "10 or more GB"))</f>
        <v>Less than 5 GB</v>
      </c>
      <c r="C1038">
        <v>24</v>
      </c>
      <c r="D1038" t="s">
        <v>21</v>
      </c>
      <c r="E1038" t="s">
        <v>22</v>
      </c>
      <c r="F1038" t="s">
        <v>78</v>
      </c>
      <c r="G1038" t="s">
        <v>26</v>
      </c>
      <c r="H1038">
        <v>62</v>
      </c>
      <c r="I1038" t="s">
        <v>21</v>
      </c>
      <c r="J1038" t="s">
        <v>21</v>
      </c>
      <c r="L1038" t="str">
        <f>IF(Aggregate[[#This Row],[Under 30]]="yes","Under 30", IF(Aggregate[[#This Row],[Senior]]="Yes","Senior","Others"))</f>
        <v>Others</v>
      </c>
      <c r="Q1038">
        <v>1</v>
      </c>
      <c r="S1038">
        <v>9</v>
      </c>
      <c r="T1038">
        <v>0</v>
      </c>
      <c r="U1038">
        <v>0</v>
      </c>
      <c r="V1038">
        <v>0</v>
      </c>
      <c r="W1038">
        <v>0</v>
      </c>
    </row>
    <row r="1039" spans="1:23" x14ac:dyDescent="0.25">
      <c r="A1039" t="s">
        <v>21</v>
      </c>
      <c r="B1039" t="str">
        <f>IF(Aggregate[[#This Row],[Avg Monthly GB Download]]&lt;5, "Less than 5 GB", IF(Aggregate[[#This Row],[Avg Monthly GB Download]]&lt;10, "Between 5 and 10 GB", "10 or more GB"))</f>
        <v>Less than 5 GB</v>
      </c>
      <c r="C1039">
        <v>24</v>
      </c>
      <c r="D1039" t="s">
        <v>21</v>
      </c>
      <c r="E1039" t="s">
        <v>22</v>
      </c>
      <c r="F1039" t="s">
        <v>84</v>
      </c>
      <c r="G1039" t="s">
        <v>24</v>
      </c>
      <c r="H1039">
        <v>37</v>
      </c>
      <c r="I1039" t="s">
        <v>21</v>
      </c>
      <c r="J1039" t="s">
        <v>21</v>
      </c>
      <c r="L1039" t="str">
        <f>IF(Aggregate[[#This Row],[Under 30]]="yes","Under 30", IF(Aggregate[[#This Row],[Senior]]="Yes","Senior","Others"))</f>
        <v>Others</v>
      </c>
      <c r="Q1039">
        <v>1</v>
      </c>
      <c r="S1039">
        <v>11</v>
      </c>
      <c r="T1039">
        <v>0</v>
      </c>
      <c r="U1039">
        <v>0</v>
      </c>
      <c r="V1039">
        <v>0</v>
      </c>
      <c r="W1039">
        <v>0</v>
      </c>
    </row>
    <row r="1040" spans="1:23" x14ac:dyDescent="0.25">
      <c r="A1040" t="s">
        <v>21</v>
      </c>
      <c r="B1040" t="str">
        <f>IF(Aggregate[[#This Row],[Avg Monthly GB Download]]&lt;5, "Less than 5 GB", IF(Aggregate[[#This Row],[Avg Monthly GB Download]]&lt;10, "Between 5 and 10 GB", "10 or more GB"))</f>
        <v>Less than 5 GB</v>
      </c>
      <c r="C1040">
        <v>24</v>
      </c>
      <c r="D1040" t="s">
        <v>21</v>
      </c>
      <c r="E1040" t="s">
        <v>22</v>
      </c>
      <c r="F1040" t="s">
        <v>85</v>
      </c>
      <c r="G1040" t="s">
        <v>24</v>
      </c>
      <c r="H1040">
        <v>32</v>
      </c>
      <c r="I1040" t="s">
        <v>21</v>
      </c>
      <c r="J1040" t="s">
        <v>21</v>
      </c>
      <c r="L1040" t="str">
        <f>IF(Aggregate[[#This Row],[Under 30]]="yes","Under 30", IF(Aggregate[[#This Row],[Senior]]="Yes","Senior","Others"))</f>
        <v>Others</v>
      </c>
      <c r="Q1040">
        <v>1</v>
      </c>
      <c r="S1040">
        <v>11</v>
      </c>
      <c r="T1040">
        <v>2</v>
      </c>
      <c r="U1040">
        <v>0</v>
      </c>
      <c r="V1040">
        <v>0</v>
      </c>
      <c r="W1040">
        <v>0</v>
      </c>
    </row>
    <row r="1041" spans="1:23" x14ac:dyDescent="0.25">
      <c r="A1041" t="s">
        <v>21</v>
      </c>
      <c r="B1041" t="str">
        <f>IF(Aggregate[[#This Row],[Avg Monthly GB Download]]&lt;5, "Less than 5 GB", IF(Aggregate[[#This Row],[Avg Monthly GB Download]]&lt;10, "Between 5 and 10 GB", "10 or more GB"))</f>
        <v>Less than 5 GB</v>
      </c>
      <c r="C1041">
        <v>24</v>
      </c>
      <c r="D1041" t="s">
        <v>21</v>
      </c>
      <c r="E1041" t="s">
        <v>22</v>
      </c>
      <c r="F1041" t="s">
        <v>86</v>
      </c>
      <c r="G1041" t="s">
        <v>24</v>
      </c>
      <c r="H1041">
        <v>44</v>
      </c>
      <c r="I1041" t="s">
        <v>21</v>
      </c>
      <c r="J1041" t="s">
        <v>21</v>
      </c>
      <c r="L1041" t="str">
        <f>IF(Aggregate[[#This Row],[Under 30]]="yes","Under 30", IF(Aggregate[[#This Row],[Senior]]="Yes","Senior","Others"))</f>
        <v>Others</v>
      </c>
      <c r="Q1041">
        <v>1</v>
      </c>
      <c r="S1041">
        <v>9</v>
      </c>
      <c r="T1041">
        <v>1</v>
      </c>
      <c r="U1041">
        <v>0</v>
      </c>
      <c r="V1041">
        <v>0</v>
      </c>
      <c r="W1041">
        <v>0</v>
      </c>
    </row>
    <row r="1042" spans="1:23" x14ac:dyDescent="0.25">
      <c r="A1042" t="s">
        <v>21</v>
      </c>
      <c r="B1042" t="str">
        <f>IF(Aggregate[[#This Row],[Avg Monthly GB Download]]&lt;5, "Less than 5 GB", IF(Aggregate[[#This Row],[Avg Monthly GB Download]]&lt;10, "Between 5 and 10 GB", "10 or more GB"))</f>
        <v>Less than 5 GB</v>
      </c>
      <c r="C1042">
        <v>24</v>
      </c>
      <c r="D1042" t="s">
        <v>25</v>
      </c>
      <c r="E1042" t="s">
        <v>22</v>
      </c>
      <c r="F1042" t="s">
        <v>30</v>
      </c>
      <c r="G1042" t="s">
        <v>24</v>
      </c>
      <c r="H1042">
        <v>34</v>
      </c>
      <c r="I1042" t="s">
        <v>21</v>
      </c>
      <c r="J1042" t="s">
        <v>21</v>
      </c>
      <c r="L1042" t="str">
        <f>IF(Aggregate[[#This Row],[Under 30]]="yes","Under 30", IF(Aggregate[[#This Row],[Senior]]="Yes","Senior","Others"))</f>
        <v>Others</v>
      </c>
      <c r="Q1042">
        <v>1</v>
      </c>
      <c r="S1042">
        <v>8</v>
      </c>
      <c r="T1042">
        <v>1</v>
      </c>
      <c r="U1042">
        <v>142.80000000000001</v>
      </c>
      <c r="V1042">
        <v>0</v>
      </c>
      <c r="W1042">
        <v>0</v>
      </c>
    </row>
    <row r="1043" spans="1:23" x14ac:dyDescent="0.25">
      <c r="A1043" t="s">
        <v>21</v>
      </c>
      <c r="B1043" t="str">
        <f>IF(Aggregate[[#This Row],[Avg Monthly GB Download]]&lt;5, "Less than 5 GB", IF(Aggregate[[#This Row],[Avg Monthly GB Download]]&lt;10, "Between 5 and 10 GB", "10 or more GB"))</f>
        <v>Less than 5 GB</v>
      </c>
      <c r="C1043">
        <v>24</v>
      </c>
      <c r="D1043" t="s">
        <v>25</v>
      </c>
      <c r="E1043" t="s">
        <v>22</v>
      </c>
      <c r="F1043" t="s">
        <v>51</v>
      </c>
      <c r="G1043" t="s">
        <v>24</v>
      </c>
      <c r="H1043">
        <v>47</v>
      </c>
      <c r="I1043" t="s">
        <v>21</v>
      </c>
      <c r="J1043" t="s">
        <v>21</v>
      </c>
      <c r="L1043" t="str">
        <f>IF(Aggregate[[#This Row],[Under 30]]="yes","Under 30", IF(Aggregate[[#This Row],[Senior]]="Yes","Senior","Others"))</f>
        <v>Others</v>
      </c>
      <c r="Q1043">
        <v>1</v>
      </c>
      <c r="S1043">
        <v>36</v>
      </c>
      <c r="T1043">
        <v>0</v>
      </c>
      <c r="U1043">
        <v>88.8</v>
      </c>
      <c r="V1043">
        <v>19</v>
      </c>
      <c r="W1043">
        <v>2</v>
      </c>
    </row>
    <row r="1044" spans="1:23" x14ac:dyDescent="0.25">
      <c r="A1044" t="s">
        <v>21</v>
      </c>
      <c r="B1044" t="str">
        <f>IF(Aggregate[[#This Row],[Avg Monthly GB Download]]&lt;5, "Less than 5 GB", IF(Aggregate[[#This Row],[Avg Monthly GB Download]]&lt;10, "Between 5 and 10 GB", "10 or more GB"))</f>
        <v>Less than 5 GB</v>
      </c>
      <c r="C1044">
        <v>24</v>
      </c>
      <c r="D1044" t="s">
        <v>25</v>
      </c>
      <c r="E1044" t="s">
        <v>22</v>
      </c>
      <c r="F1044" t="s">
        <v>71</v>
      </c>
      <c r="G1044" t="s">
        <v>24</v>
      </c>
      <c r="H1044">
        <v>25</v>
      </c>
      <c r="I1044" t="s">
        <v>25</v>
      </c>
      <c r="J1044" t="s">
        <v>21</v>
      </c>
      <c r="L1044" t="str">
        <f>IF(Aggregate[[#This Row],[Under 30]]="yes","Under 30", IF(Aggregate[[#This Row],[Senior]]="Yes","Senior","Others"))</f>
        <v>Under 30</v>
      </c>
      <c r="Q1044">
        <v>1</v>
      </c>
      <c r="S1044">
        <v>8</v>
      </c>
      <c r="T1044">
        <v>0</v>
      </c>
      <c r="U1044">
        <v>94.4</v>
      </c>
      <c r="V1044">
        <v>0</v>
      </c>
      <c r="W1044">
        <v>0</v>
      </c>
    </row>
    <row r="1045" spans="1:23" x14ac:dyDescent="0.25">
      <c r="A1045" t="s">
        <v>21</v>
      </c>
      <c r="B1045" t="str">
        <f>IF(Aggregate[[#This Row],[Avg Monthly GB Download]]&lt;5, "Less than 5 GB", IF(Aggregate[[#This Row],[Avg Monthly GB Download]]&lt;10, "Between 5 and 10 GB", "10 or more GB"))</f>
        <v>Less than 5 GB</v>
      </c>
      <c r="C1045">
        <v>24</v>
      </c>
      <c r="D1045" t="s">
        <v>25</v>
      </c>
      <c r="E1045" t="s">
        <v>22</v>
      </c>
      <c r="F1045" t="s">
        <v>71</v>
      </c>
      <c r="G1045" t="s">
        <v>26</v>
      </c>
      <c r="H1045">
        <v>29</v>
      </c>
      <c r="I1045" t="s">
        <v>25</v>
      </c>
      <c r="J1045" t="s">
        <v>21</v>
      </c>
      <c r="L1045" t="str">
        <f>IF(Aggregate[[#This Row],[Under 30]]="yes","Under 30", IF(Aggregate[[#This Row],[Senior]]="Yes","Senior","Others"))</f>
        <v>Under 30</v>
      </c>
      <c r="Q1045">
        <v>1</v>
      </c>
      <c r="S1045">
        <v>10</v>
      </c>
      <c r="T1045">
        <v>0</v>
      </c>
      <c r="U1045">
        <v>72</v>
      </c>
      <c r="V1045">
        <v>0</v>
      </c>
      <c r="W1045">
        <v>0</v>
      </c>
    </row>
    <row r="1046" spans="1:23" x14ac:dyDescent="0.25">
      <c r="A1046" t="s">
        <v>21</v>
      </c>
      <c r="B1046" t="str">
        <f>IF(Aggregate[[#This Row],[Avg Monthly GB Download]]&lt;5, "Less than 5 GB", IF(Aggregate[[#This Row],[Avg Monthly GB Download]]&lt;10, "Between 5 and 10 GB", "10 or more GB"))</f>
        <v>Between 5 and 10 GB</v>
      </c>
      <c r="C1046">
        <v>24</v>
      </c>
      <c r="D1046" t="s">
        <v>25</v>
      </c>
      <c r="E1046" t="s">
        <v>22</v>
      </c>
      <c r="F1046" t="s">
        <v>80</v>
      </c>
      <c r="G1046" t="s">
        <v>26</v>
      </c>
      <c r="H1046">
        <v>58</v>
      </c>
      <c r="I1046" t="s">
        <v>21</v>
      </c>
      <c r="J1046" t="s">
        <v>21</v>
      </c>
      <c r="L1046" t="str">
        <f>IF(Aggregate[[#This Row],[Under 30]]="yes","Under 30", IF(Aggregate[[#This Row],[Senior]]="Yes","Senior","Others"))</f>
        <v>Others</v>
      </c>
      <c r="Q1046">
        <v>1</v>
      </c>
      <c r="S1046">
        <v>31</v>
      </c>
      <c r="T1046">
        <v>1</v>
      </c>
      <c r="U1046">
        <v>51.8</v>
      </c>
      <c r="V1046">
        <v>15</v>
      </c>
      <c r="W1046">
        <v>5</v>
      </c>
    </row>
    <row r="1047" spans="1:23" x14ac:dyDescent="0.25">
      <c r="A1047" t="s">
        <v>21</v>
      </c>
      <c r="B1047" t="str">
        <f>IF(Aggregate[[#This Row],[Avg Monthly GB Download]]&lt;5, "Less than 5 GB", IF(Aggregate[[#This Row],[Avg Monthly GB Download]]&lt;10, "Between 5 and 10 GB", "10 or more GB"))</f>
        <v>Between 5 and 10 GB</v>
      </c>
      <c r="C1047">
        <v>24</v>
      </c>
      <c r="D1047" t="s">
        <v>25</v>
      </c>
      <c r="E1047" t="s">
        <v>22</v>
      </c>
      <c r="F1047" t="s">
        <v>81</v>
      </c>
      <c r="G1047" t="s">
        <v>26</v>
      </c>
      <c r="H1047">
        <v>62</v>
      </c>
      <c r="I1047" t="s">
        <v>21</v>
      </c>
      <c r="J1047" t="s">
        <v>21</v>
      </c>
      <c r="L1047" t="str">
        <f>IF(Aggregate[[#This Row],[Under 30]]="yes","Under 30", IF(Aggregate[[#This Row],[Senior]]="Yes","Senior","Others"))</f>
        <v>Others</v>
      </c>
      <c r="Q1047">
        <v>1</v>
      </c>
      <c r="S1047">
        <v>15</v>
      </c>
      <c r="T1047">
        <v>0</v>
      </c>
      <c r="U1047">
        <v>87.2</v>
      </c>
      <c r="V1047">
        <v>18</v>
      </c>
      <c r="W1047">
        <v>5</v>
      </c>
    </row>
    <row r="1048" spans="1:23" x14ac:dyDescent="0.25">
      <c r="A1048" t="s">
        <v>21</v>
      </c>
      <c r="B1048" t="str">
        <f>IF(Aggregate[[#This Row],[Avg Monthly GB Download]]&lt;5, "Less than 5 GB", IF(Aggregate[[#This Row],[Avg Monthly GB Download]]&lt;10, "Between 5 and 10 GB", "10 or more GB"))</f>
        <v>Less than 5 GB</v>
      </c>
      <c r="C1048">
        <v>24</v>
      </c>
      <c r="D1048" t="s">
        <v>25</v>
      </c>
      <c r="E1048" t="s">
        <v>22</v>
      </c>
      <c r="F1048" t="s">
        <v>82</v>
      </c>
      <c r="G1048" t="s">
        <v>24</v>
      </c>
      <c r="H1048">
        <v>45</v>
      </c>
      <c r="I1048" t="s">
        <v>21</v>
      </c>
      <c r="J1048" t="s">
        <v>21</v>
      </c>
      <c r="L1048" t="str">
        <f>IF(Aggregate[[#This Row],[Under 30]]="yes","Under 30", IF(Aggregate[[#This Row],[Senior]]="Yes","Senior","Others"))</f>
        <v>Others</v>
      </c>
      <c r="Q1048">
        <v>1</v>
      </c>
      <c r="S1048">
        <v>9</v>
      </c>
      <c r="T1048">
        <v>0</v>
      </c>
      <c r="U1048">
        <v>68.400000000000006</v>
      </c>
      <c r="V1048">
        <v>0</v>
      </c>
      <c r="W1048">
        <v>0</v>
      </c>
    </row>
    <row r="1049" spans="1:23" x14ac:dyDescent="0.25">
      <c r="A1049" t="s">
        <v>21</v>
      </c>
      <c r="B1049" t="str">
        <f>IF(Aggregate[[#This Row],[Avg Monthly GB Download]]&lt;5, "Less than 5 GB", IF(Aggregate[[#This Row],[Avg Monthly GB Download]]&lt;10, "Between 5 and 10 GB", "10 or more GB"))</f>
        <v>Less than 5 GB</v>
      </c>
      <c r="C1049">
        <v>24</v>
      </c>
      <c r="D1049" t="s">
        <v>25</v>
      </c>
      <c r="E1049" t="s">
        <v>22</v>
      </c>
      <c r="F1049" t="s">
        <v>85</v>
      </c>
      <c r="G1049" t="s">
        <v>24</v>
      </c>
      <c r="H1049">
        <v>47</v>
      </c>
      <c r="I1049" t="s">
        <v>21</v>
      </c>
      <c r="J1049" t="s">
        <v>21</v>
      </c>
      <c r="L1049" t="str">
        <f>IF(Aggregate[[#This Row],[Under 30]]="yes","Under 30", IF(Aggregate[[#This Row],[Senior]]="Yes","Senior","Others"))</f>
        <v>Others</v>
      </c>
      <c r="Q1049">
        <v>1</v>
      </c>
      <c r="S1049">
        <v>10</v>
      </c>
      <c r="T1049">
        <v>0</v>
      </c>
      <c r="U1049">
        <v>117.6</v>
      </c>
      <c r="V1049">
        <v>0</v>
      </c>
      <c r="W1049">
        <v>0</v>
      </c>
    </row>
    <row r="1050" spans="1:23" x14ac:dyDescent="0.25">
      <c r="A1050" t="s">
        <v>21</v>
      </c>
      <c r="B1050" t="str">
        <f>IF(Aggregate[[#This Row],[Avg Monthly GB Download]]&lt;5, "Less than 5 GB", IF(Aggregate[[#This Row],[Avg Monthly GB Download]]&lt;10, "Between 5 and 10 GB", "10 or more GB"))</f>
        <v>Less than 5 GB</v>
      </c>
      <c r="C1050">
        <v>24</v>
      </c>
      <c r="D1050" t="s">
        <v>25</v>
      </c>
      <c r="E1050" t="s">
        <v>22</v>
      </c>
      <c r="F1050" t="s">
        <v>85</v>
      </c>
      <c r="G1050" t="s">
        <v>26</v>
      </c>
      <c r="H1050">
        <v>54</v>
      </c>
      <c r="I1050" t="s">
        <v>21</v>
      </c>
      <c r="J1050" t="s">
        <v>21</v>
      </c>
      <c r="L1050" t="str">
        <f>IF(Aggregate[[#This Row],[Under 30]]="yes","Under 30", IF(Aggregate[[#This Row],[Senior]]="Yes","Senior","Others"))</f>
        <v>Others</v>
      </c>
      <c r="Q1050">
        <v>1</v>
      </c>
      <c r="S1050">
        <v>10</v>
      </c>
      <c r="T1050">
        <v>1</v>
      </c>
      <c r="U1050">
        <v>65.400000000000006</v>
      </c>
      <c r="V1050">
        <v>0</v>
      </c>
      <c r="W1050">
        <v>0</v>
      </c>
    </row>
    <row r="1051" spans="1:23" x14ac:dyDescent="0.25">
      <c r="A1051" t="s">
        <v>21</v>
      </c>
      <c r="B1051" t="str">
        <f>IF(Aggregate[[#This Row],[Avg Monthly GB Download]]&lt;5, "Less than 5 GB", IF(Aggregate[[#This Row],[Avg Monthly GB Download]]&lt;10, "Between 5 and 10 GB", "10 or more GB"))</f>
        <v>Less than 5 GB</v>
      </c>
      <c r="C1051">
        <v>24</v>
      </c>
      <c r="D1051" t="s">
        <v>25</v>
      </c>
      <c r="E1051" t="s">
        <v>88</v>
      </c>
      <c r="F1051" t="s">
        <v>69</v>
      </c>
      <c r="G1051" t="s">
        <v>24</v>
      </c>
      <c r="H1051">
        <v>50</v>
      </c>
      <c r="I1051" t="s">
        <v>21</v>
      </c>
      <c r="J1051" t="s">
        <v>21</v>
      </c>
      <c r="L1051" t="str">
        <f>IF(Aggregate[[#This Row],[Under 30]]="yes","Under 30", IF(Aggregate[[#This Row],[Senior]]="Yes","Senior","Others"))</f>
        <v>Others</v>
      </c>
      <c r="Q1051">
        <v>1</v>
      </c>
      <c r="S1051">
        <v>9</v>
      </c>
      <c r="T1051">
        <v>0</v>
      </c>
      <c r="U1051">
        <v>0</v>
      </c>
      <c r="V1051">
        <v>0</v>
      </c>
      <c r="W1051">
        <v>0</v>
      </c>
    </row>
    <row r="1052" spans="1:23" x14ac:dyDescent="0.25">
      <c r="A1052" t="s">
        <v>21</v>
      </c>
      <c r="B1052" t="str">
        <f>IF(Aggregate[[#This Row],[Avg Monthly GB Download]]&lt;5, "Less than 5 GB", IF(Aggregate[[#This Row],[Avg Monthly GB Download]]&lt;10, "Between 5 and 10 GB", "10 or more GB"))</f>
        <v>10 or more GB</v>
      </c>
      <c r="C1052">
        <v>25</v>
      </c>
      <c r="D1052" t="s">
        <v>21</v>
      </c>
      <c r="E1052" t="s">
        <v>22</v>
      </c>
      <c r="F1052" t="s">
        <v>30</v>
      </c>
      <c r="G1052" t="s">
        <v>24</v>
      </c>
      <c r="H1052">
        <v>32</v>
      </c>
      <c r="I1052" t="s">
        <v>21</v>
      </c>
      <c r="J1052" t="s">
        <v>21</v>
      </c>
      <c r="L1052" t="str">
        <f>IF(Aggregate[[#This Row],[Under 30]]="yes","Under 30", IF(Aggregate[[#This Row],[Senior]]="Yes","Senior","Others"))</f>
        <v>Others</v>
      </c>
      <c r="Q1052">
        <v>1</v>
      </c>
      <c r="S1052">
        <v>18</v>
      </c>
      <c r="T1052">
        <v>1</v>
      </c>
      <c r="U1052">
        <v>0</v>
      </c>
      <c r="V1052">
        <v>48</v>
      </c>
      <c r="W1052">
        <v>12</v>
      </c>
    </row>
    <row r="1053" spans="1:23" x14ac:dyDescent="0.25">
      <c r="A1053" t="s">
        <v>21</v>
      </c>
      <c r="B1053" t="str">
        <f>IF(Aggregate[[#This Row],[Avg Monthly GB Download]]&lt;5, "Less than 5 GB", IF(Aggregate[[#This Row],[Avg Monthly GB Download]]&lt;10, "Between 5 and 10 GB", "10 or more GB"))</f>
        <v>Between 5 and 10 GB</v>
      </c>
      <c r="C1053">
        <v>25</v>
      </c>
      <c r="D1053" t="s">
        <v>21</v>
      </c>
      <c r="E1053" t="s">
        <v>22</v>
      </c>
      <c r="F1053" t="s">
        <v>36</v>
      </c>
      <c r="G1053" t="s">
        <v>26</v>
      </c>
      <c r="H1053">
        <v>45</v>
      </c>
      <c r="I1053" t="s">
        <v>21</v>
      </c>
      <c r="J1053" t="s">
        <v>21</v>
      </c>
      <c r="L1053" t="str">
        <f>IF(Aggregate[[#This Row],[Under 30]]="yes","Under 30", IF(Aggregate[[#This Row],[Senior]]="Yes","Senior","Others"))</f>
        <v>Others</v>
      </c>
      <c r="Q1053">
        <v>1</v>
      </c>
      <c r="S1053">
        <v>41</v>
      </c>
      <c r="T1053">
        <v>0</v>
      </c>
      <c r="U1053">
        <v>0</v>
      </c>
      <c r="V1053">
        <v>39</v>
      </c>
      <c r="W1053">
        <v>9</v>
      </c>
    </row>
    <row r="1054" spans="1:23" x14ac:dyDescent="0.25">
      <c r="A1054" t="s">
        <v>21</v>
      </c>
      <c r="B1054" t="str">
        <f>IF(Aggregate[[#This Row],[Avg Monthly GB Download]]&lt;5, "Less than 5 GB", IF(Aggregate[[#This Row],[Avg Monthly GB Download]]&lt;10, "Between 5 and 10 GB", "10 or more GB"))</f>
        <v>Less than 5 GB</v>
      </c>
      <c r="C1054">
        <v>25</v>
      </c>
      <c r="D1054" t="s">
        <v>21</v>
      </c>
      <c r="E1054" t="s">
        <v>22</v>
      </c>
      <c r="F1054" t="s">
        <v>42</v>
      </c>
      <c r="G1054" t="s">
        <v>26</v>
      </c>
      <c r="H1054">
        <v>56</v>
      </c>
      <c r="I1054" t="s">
        <v>21</v>
      </c>
      <c r="J1054" t="s">
        <v>21</v>
      </c>
      <c r="L1054" t="str">
        <f>IF(Aggregate[[#This Row],[Under 30]]="yes","Under 30", IF(Aggregate[[#This Row],[Senior]]="Yes","Senior","Others"))</f>
        <v>Others</v>
      </c>
      <c r="Q1054">
        <v>1</v>
      </c>
      <c r="S1054">
        <v>11</v>
      </c>
      <c r="T1054">
        <v>1</v>
      </c>
      <c r="U1054">
        <v>0</v>
      </c>
      <c r="V1054">
        <v>0</v>
      </c>
      <c r="W1054">
        <v>0</v>
      </c>
    </row>
    <row r="1055" spans="1:23" x14ac:dyDescent="0.25">
      <c r="A1055" t="s">
        <v>21</v>
      </c>
      <c r="B1055" t="str">
        <f>IF(Aggregate[[#This Row],[Avg Monthly GB Download]]&lt;5, "Less than 5 GB", IF(Aggregate[[#This Row],[Avg Monthly GB Download]]&lt;10, "Between 5 and 10 GB", "10 or more GB"))</f>
        <v>Less than 5 GB</v>
      </c>
      <c r="C1055">
        <v>25</v>
      </c>
      <c r="D1055" t="s">
        <v>21</v>
      </c>
      <c r="E1055" t="s">
        <v>22</v>
      </c>
      <c r="F1055" t="s">
        <v>43</v>
      </c>
      <c r="G1055" t="s">
        <v>26</v>
      </c>
      <c r="H1055">
        <v>34</v>
      </c>
      <c r="I1055" t="s">
        <v>21</v>
      </c>
      <c r="J1055" t="s">
        <v>21</v>
      </c>
      <c r="L1055" t="str">
        <f>IF(Aggregate[[#This Row],[Under 30]]="yes","Under 30", IF(Aggregate[[#This Row],[Senior]]="Yes","Senior","Others"))</f>
        <v>Others</v>
      </c>
      <c r="Q1055">
        <v>1</v>
      </c>
      <c r="S1055">
        <v>10</v>
      </c>
      <c r="T1055">
        <v>0</v>
      </c>
      <c r="U1055">
        <v>0</v>
      </c>
      <c r="V1055">
        <v>0</v>
      </c>
      <c r="W1055">
        <v>0</v>
      </c>
    </row>
    <row r="1056" spans="1:23" x14ac:dyDescent="0.25">
      <c r="A1056" t="s">
        <v>21</v>
      </c>
      <c r="B1056" t="str">
        <f>IF(Aggregate[[#This Row],[Avg Monthly GB Download]]&lt;5, "Less than 5 GB", IF(Aggregate[[#This Row],[Avg Monthly GB Download]]&lt;10, "Between 5 and 10 GB", "10 or more GB"))</f>
        <v>Between 5 and 10 GB</v>
      </c>
      <c r="C1056">
        <v>25</v>
      </c>
      <c r="D1056" t="s">
        <v>21</v>
      </c>
      <c r="E1056" t="s">
        <v>22</v>
      </c>
      <c r="F1056" t="s">
        <v>43</v>
      </c>
      <c r="G1056" t="s">
        <v>26</v>
      </c>
      <c r="H1056">
        <v>36</v>
      </c>
      <c r="I1056" t="s">
        <v>21</v>
      </c>
      <c r="J1056" t="s">
        <v>21</v>
      </c>
      <c r="L1056" t="str">
        <f>IF(Aggregate[[#This Row],[Under 30]]="yes","Under 30", IF(Aggregate[[#This Row],[Senior]]="Yes","Senior","Others"))</f>
        <v>Others</v>
      </c>
      <c r="Q1056">
        <v>1</v>
      </c>
      <c r="S1056">
        <v>28</v>
      </c>
      <c r="T1056">
        <v>0</v>
      </c>
      <c r="U1056">
        <v>0</v>
      </c>
      <c r="V1056">
        <v>16</v>
      </c>
      <c r="W1056">
        <v>8</v>
      </c>
    </row>
    <row r="1057" spans="1:23" x14ac:dyDescent="0.25">
      <c r="A1057" t="s">
        <v>21</v>
      </c>
      <c r="B1057" t="str">
        <f>IF(Aggregate[[#This Row],[Avg Monthly GB Download]]&lt;5, "Less than 5 GB", IF(Aggregate[[#This Row],[Avg Monthly GB Download]]&lt;10, "Between 5 and 10 GB", "10 or more GB"))</f>
        <v>Between 5 and 10 GB</v>
      </c>
      <c r="C1057">
        <v>25</v>
      </c>
      <c r="D1057" t="s">
        <v>21</v>
      </c>
      <c r="E1057" t="s">
        <v>22</v>
      </c>
      <c r="F1057" t="s">
        <v>50</v>
      </c>
      <c r="G1057" t="s">
        <v>26</v>
      </c>
      <c r="H1057">
        <v>36</v>
      </c>
      <c r="I1057" t="s">
        <v>21</v>
      </c>
      <c r="J1057" t="s">
        <v>21</v>
      </c>
      <c r="L1057" t="str">
        <f>IF(Aggregate[[#This Row],[Under 30]]="yes","Under 30", IF(Aggregate[[#This Row],[Senior]]="Yes","Senior","Others"))</f>
        <v>Others</v>
      </c>
      <c r="Q1057">
        <v>1</v>
      </c>
      <c r="S1057">
        <v>24</v>
      </c>
      <c r="T1057">
        <v>1</v>
      </c>
      <c r="U1057">
        <v>0</v>
      </c>
      <c r="V1057">
        <v>48</v>
      </c>
      <c r="W1057">
        <v>5</v>
      </c>
    </row>
    <row r="1058" spans="1:23" x14ac:dyDescent="0.25">
      <c r="A1058" t="s">
        <v>21</v>
      </c>
      <c r="B1058" t="str">
        <f>IF(Aggregate[[#This Row],[Avg Monthly GB Download]]&lt;5, "Less than 5 GB", IF(Aggregate[[#This Row],[Avg Monthly GB Download]]&lt;10, "Between 5 and 10 GB", "10 or more GB"))</f>
        <v>Between 5 and 10 GB</v>
      </c>
      <c r="C1058">
        <v>25</v>
      </c>
      <c r="D1058" t="s">
        <v>21</v>
      </c>
      <c r="E1058" t="s">
        <v>22</v>
      </c>
      <c r="F1058" t="s">
        <v>59</v>
      </c>
      <c r="G1058" t="s">
        <v>24</v>
      </c>
      <c r="H1058">
        <v>37</v>
      </c>
      <c r="I1058" t="s">
        <v>21</v>
      </c>
      <c r="J1058" t="s">
        <v>21</v>
      </c>
      <c r="L1058" t="str">
        <f>IF(Aggregate[[#This Row],[Under 30]]="yes","Under 30", IF(Aggregate[[#This Row],[Senior]]="Yes","Senior","Others"))</f>
        <v>Others</v>
      </c>
      <c r="Q1058">
        <v>1</v>
      </c>
      <c r="S1058">
        <v>32</v>
      </c>
      <c r="T1058">
        <v>0</v>
      </c>
      <c r="U1058">
        <v>0</v>
      </c>
      <c r="V1058">
        <v>53</v>
      </c>
      <c r="W1058">
        <v>6</v>
      </c>
    </row>
    <row r="1059" spans="1:23" x14ac:dyDescent="0.25">
      <c r="A1059" t="s">
        <v>21</v>
      </c>
      <c r="B1059" t="str">
        <f>IF(Aggregate[[#This Row],[Avg Monthly GB Download]]&lt;5, "Less than 5 GB", IF(Aggregate[[#This Row],[Avg Monthly GB Download]]&lt;10, "Between 5 and 10 GB", "10 or more GB"))</f>
        <v>Less than 5 GB</v>
      </c>
      <c r="C1059">
        <v>25</v>
      </c>
      <c r="D1059" t="s">
        <v>21</v>
      </c>
      <c r="E1059" t="s">
        <v>22</v>
      </c>
      <c r="F1059" t="s">
        <v>64</v>
      </c>
      <c r="G1059" t="s">
        <v>26</v>
      </c>
      <c r="H1059">
        <v>30</v>
      </c>
      <c r="I1059" t="s">
        <v>21</v>
      </c>
      <c r="J1059" t="s">
        <v>21</v>
      </c>
      <c r="L1059" t="str">
        <f>IF(Aggregate[[#This Row],[Under 30]]="yes","Under 30", IF(Aggregate[[#This Row],[Senior]]="Yes","Senior","Others"))</f>
        <v>Others</v>
      </c>
      <c r="Q1059">
        <v>1</v>
      </c>
      <c r="S1059">
        <v>10</v>
      </c>
      <c r="T1059">
        <v>0</v>
      </c>
      <c r="U1059">
        <v>0</v>
      </c>
      <c r="V1059">
        <v>0</v>
      </c>
      <c r="W1059">
        <v>0</v>
      </c>
    </row>
    <row r="1060" spans="1:23" x14ac:dyDescent="0.25">
      <c r="A1060" t="s">
        <v>21</v>
      </c>
      <c r="B1060" t="str">
        <f>IF(Aggregate[[#This Row],[Avg Monthly GB Download]]&lt;5, "Less than 5 GB", IF(Aggregate[[#This Row],[Avg Monthly GB Download]]&lt;10, "Between 5 and 10 GB", "10 or more GB"))</f>
        <v>Less than 5 GB</v>
      </c>
      <c r="C1060">
        <v>25</v>
      </c>
      <c r="D1060" t="s">
        <v>21</v>
      </c>
      <c r="E1060" t="s">
        <v>22</v>
      </c>
      <c r="F1060" t="s">
        <v>71</v>
      </c>
      <c r="G1060" t="s">
        <v>26</v>
      </c>
      <c r="H1060">
        <v>48</v>
      </c>
      <c r="I1060" t="s">
        <v>21</v>
      </c>
      <c r="J1060" t="s">
        <v>21</v>
      </c>
      <c r="L1060" t="str">
        <f>IF(Aggregate[[#This Row],[Under 30]]="yes","Under 30", IF(Aggregate[[#This Row],[Senior]]="Yes","Senior","Others"))</f>
        <v>Others</v>
      </c>
      <c r="Q1060">
        <v>1</v>
      </c>
      <c r="S1060">
        <v>8</v>
      </c>
      <c r="T1060">
        <v>0</v>
      </c>
      <c r="U1060">
        <v>0</v>
      </c>
      <c r="V1060">
        <v>0</v>
      </c>
      <c r="W1060">
        <v>0</v>
      </c>
    </row>
    <row r="1061" spans="1:23" x14ac:dyDescent="0.25">
      <c r="A1061" t="s">
        <v>21</v>
      </c>
      <c r="B1061" t="str">
        <f>IF(Aggregate[[#This Row],[Avg Monthly GB Download]]&lt;5, "Less than 5 GB", IF(Aggregate[[#This Row],[Avg Monthly GB Download]]&lt;10, "Between 5 and 10 GB", "10 or more GB"))</f>
        <v>Less than 5 GB</v>
      </c>
      <c r="C1061">
        <v>25</v>
      </c>
      <c r="D1061" t="s">
        <v>21</v>
      </c>
      <c r="E1061" t="s">
        <v>22</v>
      </c>
      <c r="F1061" t="s">
        <v>83</v>
      </c>
      <c r="G1061" t="s">
        <v>24</v>
      </c>
      <c r="H1061">
        <v>43</v>
      </c>
      <c r="I1061" t="s">
        <v>21</v>
      </c>
      <c r="J1061" t="s">
        <v>21</v>
      </c>
      <c r="L1061" t="str">
        <f>IF(Aggregate[[#This Row],[Under 30]]="yes","Under 30", IF(Aggregate[[#This Row],[Senior]]="Yes","Senior","Others"))</f>
        <v>Others</v>
      </c>
      <c r="Q1061">
        <v>1</v>
      </c>
      <c r="S1061">
        <v>8</v>
      </c>
      <c r="T1061">
        <v>0</v>
      </c>
      <c r="U1061">
        <v>0</v>
      </c>
      <c r="V1061">
        <v>0</v>
      </c>
      <c r="W1061">
        <v>0</v>
      </c>
    </row>
    <row r="1062" spans="1:23" x14ac:dyDescent="0.25">
      <c r="A1062" t="s">
        <v>21</v>
      </c>
      <c r="B1062" t="str">
        <f>IF(Aggregate[[#This Row],[Avg Monthly GB Download]]&lt;5, "Less than 5 GB", IF(Aggregate[[#This Row],[Avg Monthly GB Download]]&lt;10, "Between 5 and 10 GB", "10 or more GB"))</f>
        <v>Less than 5 GB</v>
      </c>
      <c r="C1062">
        <v>25</v>
      </c>
      <c r="D1062" t="s">
        <v>21</v>
      </c>
      <c r="E1062" t="s">
        <v>22</v>
      </c>
      <c r="F1062" t="s">
        <v>83</v>
      </c>
      <c r="G1062" t="s">
        <v>26</v>
      </c>
      <c r="H1062">
        <v>64</v>
      </c>
      <c r="I1062" t="s">
        <v>21</v>
      </c>
      <c r="J1062" t="s">
        <v>21</v>
      </c>
      <c r="L1062" t="str">
        <f>IF(Aggregate[[#This Row],[Under 30]]="yes","Under 30", IF(Aggregate[[#This Row],[Senior]]="Yes","Senior","Others"))</f>
        <v>Others</v>
      </c>
      <c r="Q1062">
        <v>1</v>
      </c>
      <c r="S1062">
        <v>40</v>
      </c>
      <c r="T1062">
        <v>0</v>
      </c>
      <c r="U1062">
        <v>0</v>
      </c>
      <c r="V1062">
        <v>42</v>
      </c>
      <c r="W1062">
        <v>3</v>
      </c>
    </row>
    <row r="1063" spans="1:23" x14ac:dyDescent="0.25">
      <c r="A1063" t="s">
        <v>21</v>
      </c>
      <c r="B1063" t="str">
        <f>IF(Aggregate[[#This Row],[Avg Monthly GB Download]]&lt;5, "Less than 5 GB", IF(Aggregate[[#This Row],[Avg Monthly GB Download]]&lt;10, "Between 5 and 10 GB", "10 or more GB"))</f>
        <v>Less than 5 GB</v>
      </c>
      <c r="C1063">
        <v>25</v>
      </c>
      <c r="D1063" t="s">
        <v>21</v>
      </c>
      <c r="E1063" t="s">
        <v>22</v>
      </c>
      <c r="F1063" t="s">
        <v>85</v>
      </c>
      <c r="G1063" t="s">
        <v>24</v>
      </c>
      <c r="H1063">
        <v>21</v>
      </c>
      <c r="I1063" t="s">
        <v>25</v>
      </c>
      <c r="J1063" t="s">
        <v>21</v>
      </c>
      <c r="L1063" t="str">
        <f>IF(Aggregate[[#This Row],[Under 30]]="yes","Under 30", IF(Aggregate[[#This Row],[Senior]]="Yes","Senior","Others"))</f>
        <v>Under 30</v>
      </c>
      <c r="Q1063">
        <v>1</v>
      </c>
      <c r="S1063">
        <v>10</v>
      </c>
      <c r="T1063">
        <v>0</v>
      </c>
      <c r="U1063">
        <v>0</v>
      </c>
      <c r="V1063">
        <v>0</v>
      </c>
      <c r="W1063">
        <v>0</v>
      </c>
    </row>
    <row r="1064" spans="1:23" x14ac:dyDescent="0.25">
      <c r="A1064" t="s">
        <v>21</v>
      </c>
      <c r="B1064" t="str">
        <f>IF(Aggregate[[#This Row],[Avg Monthly GB Download]]&lt;5, "Less than 5 GB", IF(Aggregate[[#This Row],[Avg Monthly GB Download]]&lt;10, "Between 5 and 10 GB", "10 or more GB"))</f>
        <v>Less than 5 GB</v>
      </c>
      <c r="C1064">
        <v>25</v>
      </c>
      <c r="D1064" t="s">
        <v>21</v>
      </c>
      <c r="E1064" t="s">
        <v>22</v>
      </c>
      <c r="F1064" t="s">
        <v>85</v>
      </c>
      <c r="G1064" t="s">
        <v>24</v>
      </c>
      <c r="H1064">
        <v>56</v>
      </c>
      <c r="I1064" t="s">
        <v>21</v>
      </c>
      <c r="J1064" t="s">
        <v>21</v>
      </c>
      <c r="L1064" t="str">
        <f>IF(Aggregate[[#This Row],[Under 30]]="yes","Under 30", IF(Aggregate[[#This Row],[Senior]]="Yes","Senior","Others"))</f>
        <v>Others</v>
      </c>
      <c r="Q1064">
        <v>1</v>
      </c>
      <c r="S1064">
        <v>8</v>
      </c>
      <c r="T1064">
        <v>0</v>
      </c>
      <c r="U1064">
        <v>0</v>
      </c>
      <c r="V1064">
        <v>0</v>
      </c>
      <c r="W1064">
        <v>0</v>
      </c>
    </row>
    <row r="1065" spans="1:23" x14ac:dyDescent="0.25">
      <c r="A1065" t="s">
        <v>21</v>
      </c>
      <c r="B1065" t="str">
        <f>IF(Aggregate[[#This Row],[Avg Monthly GB Download]]&lt;5, "Less than 5 GB", IF(Aggregate[[#This Row],[Avg Monthly GB Download]]&lt;10, "Between 5 and 10 GB", "10 or more GB"))</f>
        <v>Less than 5 GB</v>
      </c>
      <c r="C1065">
        <v>25</v>
      </c>
      <c r="D1065" t="s">
        <v>21</v>
      </c>
      <c r="E1065" t="s">
        <v>22</v>
      </c>
      <c r="F1065" t="s">
        <v>86</v>
      </c>
      <c r="G1065" t="s">
        <v>26</v>
      </c>
      <c r="H1065">
        <v>46</v>
      </c>
      <c r="I1065" t="s">
        <v>21</v>
      </c>
      <c r="J1065" t="s">
        <v>21</v>
      </c>
      <c r="L1065" t="str">
        <f>IF(Aggregate[[#This Row],[Under 30]]="yes","Under 30", IF(Aggregate[[#This Row],[Senior]]="Yes","Senior","Others"))</f>
        <v>Others</v>
      </c>
      <c r="Q1065">
        <v>1</v>
      </c>
      <c r="R1065">
        <v>1</v>
      </c>
      <c r="S1065">
        <v>19</v>
      </c>
      <c r="T1065">
        <v>2</v>
      </c>
      <c r="U1065">
        <v>0</v>
      </c>
      <c r="V1065">
        <v>29</v>
      </c>
      <c r="W1065">
        <v>1</v>
      </c>
    </row>
    <row r="1066" spans="1:23" x14ac:dyDescent="0.25">
      <c r="A1066" t="s">
        <v>21</v>
      </c>
      <c r="B1066" t="str">
        <f>IF(Aggregate[[#This Row],[Avg Monthly GB Download]]&lt;5, "Less than 5 GB", IF(Aggregate[[#This Row],[Avg Monthly GB Download]]&lt;10, "Between 5 and 10 GB", "10 or more GB"))</f>
        <v>Less than 5 GB</v>
      </c>
      <c r="C1066">
        <v>25</v>
      </c>
      <c r="D1066" t="s">
        <v>25</v>
      </c>
      <c r="E1066" t="s">
        <v>22</v>
      </c>
      <c r="F1066" t="s">
        <v>36</v>
      </c>
      <c r="G1066" t="s">
        <v>24</v>
      </c>
      <c r="H1066">
        <v>53</v>
      </c>
      <c r="I1066" t="s">
        <v>21</v>
      </c>
      <c r="J1066" t="s">
        <v>21</v>
      </c>
      <c r="L1066" t="str">
        <f>IF(Aggregate[[#This Row],[Under 30]]="yes","Under 30", IF(Aggregate[[#This Row],[Senior]]="Yes","Senior","Others"))</f>
        <v>Others</v>
      </c>
      <c r="Q1066">
        <v>1</v>
      </c>
      <c r="S1066">
        <v>8</v>
      </c>
      <c r="T1066">
        <v>0</v>
      </c>
      <c r="U1066">
        <v>96.9</v>
      </c>
      <c r="V1066">
        <v>0</v>
      </c>
      <c r="W1066">
        <v>0</v>
      </c>
    </row>
    <row r="1067" spans="1:23" x14ac:dyDescent="0.25">
      <c r="A1067" t="s">
        <v>21</v>
      </c>
      <c r="B1067" t="str">
        <f>IF(Aggregate[[#This Row],[Avg Monthly GB Download]]&lt;5, "Less than 5 GB", IF(Aggregate[[#This Row],[Avg Monthly GB Download]]&lt;10, "Between 5 and 10 GB", "10 or more GB"))</f>
        <v>Less than 5 GB</v>
      </c>
      <c r="C1067">
        <v>25</v>
      </c>
      <c r="D1067" t="s">
        <v>25</v>
      </c>
      <c r="E1067" t="s">
        <v>22</v>
      </c>
      <c r="F1067" t="s">
        <v>37</v>
      </c>
      <c r="G1067" t="s">
        <v>26</v>
      </c>
      <c r="H1067">
        <v>48</v>
      </c>
      <c r="I1067" t="s">
        <v>21</v>
      </c>
      <c r="J1067" t="s">
        <v>21</v>
      </c>
      <c r="L1067" t="str">
        <f>IF(Aggregate[[#This Row],[Under 30]]="yes","Under 30", IF(Aggregate[[#This Row],[Senior]]="Yes","Senior","Others"))</f>
        <v>Others</v>
      </c>
      <c r="Q1067">
        <v>1</v>
      </c>
      <c r="S1067">
        <v>7</v>
      </c>
      <c r="T1067">
        <v>1</v>
      </c>
      <c r="U1067">
        <v>120.8</v>
      </c>
      <c r="V1067">
        <v>0</v>
      </c>
      <c r="W1067">
        <v>0</v>
      </c>
    </row>
    <row r="1068" spans="1:23" x14ac:dyDescent="0.25">
      <c r="A1068" t="s">
        <v>21</v>
      </c>
      <c r="B1068" t="str">
        <f>IF(Aggregate[[#This Row],[Avg Monthly GB Download]]&lt;5, "Less than 5 GB", IF(Aggregate[[#This Row],[Avg Monthly GB Download]]&lt;10, "Between 5 and 10 GB", "10 or more GB"))</f>
        <v>Less than 5 GB</v>
      </c>
      <c r="C1068">
        <v>25</v>
      </c>
      <c r="D1068" t="s">
        <v>25</v>
      </c>
      <c r="E1068" t="s">
        <v>22</v>
      </c>
      <c r="F1068" t="s">
        <v>47</v>
      </c>
      <c r="G1068" t="s">
        <v>26</v>
      </c>
      <c r="H1068">
        <v>61</v>
      </c>
      <c r="I1068" t="s">
        <v>21</v>
      </c>
      <c r="J1068" t="s">
        <v>21</v>
      </c>
      <c r="L1068" t="str">
        <f>IF(Aggregate[[#This Row],[Under 30]]="yes","Under 30", IF(Aggregate[[#This Row],[Senior]]="Yes","Senior","Others"))</f>
        <v>Others</v>
      </c>
      <c r="Q1068">
        <v>1</v>
      </c>
      <c r="S1068">
        <v>11</v>
      </c>
      <c r="T1068">
        <v>0</v>
      </c>
      <c r="U1068">
        <v>107.5</v>
      </c>
      <c r="V1068">
        <v>0</v>
      </c>
      <c r="W1068">
        <v>0</v>
      </c>
    </row>
    <row r="1069" spans="1:23" x14ac:dyDescent="0.25">
      <c r="A1069" t="s">
        <v>21</v>
      </c>
      <c r="B1069" t="str">
        <f>IF(Aggregate[[#This Row],[Avg Monthly GB Download]]&lt;5, "Less than 5 GB", IF(Aggregate[[#This Row],[Avg Monthly GB Download]]&lt;10, "Between 5 and 10 GB", "10 or more GB"))</f>
        <v>Less than 5 GB</v>
      </c>
      <c r="C1069">
        <v>25</v>
      </c>
      <c r="D1069" t="s">
        <v>25</v>
      </c>
      <c r="E1069" t="s">
        <v>22</v>
      </c>
      <c r="F1069" t="s">
        <v>94</v>
      </c>
      <c r="G1069" t="s">
        <v>26</v>
      </c>
      <c r="H1069">
        <v>79</v>
      </c>
      <c r="I1069" t="s">
        <v>21</v>
      </c>
      <c r="J1069" t="s">
        <v>25</v>
      </c>
      <c r="K1069" t="s">
        <v>21</v>
      </c>
      <c r="L1069" t="str">
        <f>IF(Aggregate[[#This Row],[Under 30]]="yes","Under 30", IF(Aggregate[[#This Row],[Senior]]="Yes","Senior","Others"))</f>
        <v>Senior</v>
      </c>
      <c r="M1069" t="s">
        <v>98</v>
      </c>
      <c r="N1069" t="s">
        <v>33</v>
      </c>
      <c r="O1069" t="s">
        <v>34</v>
      </c>
      <c r="P1069" t="s">
        <v>34</v>
      </c>
      <c r="Q1069">
        <v>1</v>
      </c>
      <c r="S1069">
        <v>28</v>
      </c>
      <c r="T1069">
        <v>2</v>
      </c>
      <c r="U1069">
        <v>75</v>
      </c>
      <c r="V1069">
        <v>80</v>
      </c>
      <c r="W1069">
        <v>4</v>
      </c>
    </row>
    <row r="1070" spans="1:23" x14ac:dyDescent="0.25">
      <c r="A1070" t="s">
        <v>21</v>
      </c>
      <c r="B1070" t="str">
        <f>IF(Aggregate[[#This Row],[Avg Monthly GB Download]]&lt;5, "Less than 5 GB", IF(Aggregate[[#This Row],[Avg Monthly GB Download]]&lt;10, "Between 5 and 10 GB", "10 or more GB"))</f>
        <v>10 or more GB</v>
      </c>
      <c r="C1070">
        <v>25</v>
      </c>
      <c r="D1070" t="s">
        <v>25</v>
      </c>
      <c r="E1070" t="s">
        <v>22</v>
      </c>
      <c r="F1070" t="s">
        <v>79</v>
      </c>
      <c r="G1070" t="s">
        <v>24</v>
      </c>
      <c r="H1070">
        <v>24</v>
      </c>
      <c r="I1070" t="s">
        <v>25</v>
      </c>
      <c r="J1070" t="s">
        <v>21</v>
      </c>
      <c r="L1070" t="str">
        <f>IF(Aggregate[[#This Row],[Under 30]]="yes","Under 30", IF(Aggregate[[#This Row],[Senior]]="Yes","Senior","Others"))</f>
        <v>Under 30</v>
      </c>
      <c r="Q1070">
        <v>1</v>
      </c>
      <c r="S1070">
        <v>63</v>
      </c>
      <c r="T1070">
        <v>1</v>
      </c>
      <c r="U1070">
        <v>86.3</v>
      </c>
      <c r="V1070">
        <v>32</v>
      </c>
      <c r="W1070">
        <v>26</v>
      </c>
    </row>
    <row r="1071" spans="1:23" x14ac:dyDescent="0.25">
      <c r="A1071" t="s">
        <v>21</v>
      </c>
      <c r="B1071" t="str">
        <f>IF(Aggregate[[#This Row],[Avg Monthly GB Download]]&lt;5, "Less than 5 GB", IF(Aggregate[[#This Row],[Avg Monthly GB Download]]&lt;10, "Between 5 and 10 GB", "10 or more GB"))</f>
        <v>Less than 5 GB</v>
      </c>
      <c r="C1071">
        <v>25</v>
      </c>
      <c r="D1071" t="s">
        <v>25</v>
      </c>
      <c r="E1071" t="s">
        <v>22</v>
      </c>
      <c r="F1071" t="s">
        <v>85</v>
      </c>
      <c r="G1071" t="s">
        <v>26</v>
      </c>
      <c r="H1071">
        <v>54</v>
      </c>
      <c r="I1071" t="s">
        <v>21</v>
      </c>
      <c r="J1071" t="s">
        <v>21</v>
      </c>
      <c r="L1071" t="str">
        <f>IF(Aggregate[[#This Row],[Under 30]]="yes","Under 30", IF(Aggregate[[#This Row],[Senior]]="Yes","Senior","Others"))</f>
        <v>Others</v>
      </c>
      <c r="Q1071">
        <v>1</v>
      </c>
      <c r="S1071">
        <v>21</v>
      </c>
      <c r="T1071">
        <v>0</v>
      </c>
      <c r="U1071">
        <v>51.7</v>
      </c>
      <c r="V1071">
        <v>43</v>
      </c>
      <c r="W1071">
        <v>2</v>
      </c>
    </row>
    <row r="1072" spans="1:23" x14ac:dyDescent="0.25">
      <c r="A1072" t="s">
        <v>21</v>
      </c>
      <c r="B1072" t="str">
        <f>IF(Aggregate[[#This Row],[Avg Monthly GB Download]]&lt;5, "Less than 5 GB", IF(Aggregate[[#This Row],[Avg Monthly GB Download]]&lt;10, "Between 5 and 10 GB", "10 or more GB"))</f>
        <v>Less than 5 GB</v>
      </c>
      <c r="C1072">
        <v>25</v>
      </c>
      <c r="D1072" t="s">
        <v>25</v>
      </c>
      <c r="E1072" t="s">
        <v>88</v>
      </c>
      <c r="F1072" t="s">
        <v>31</v>
      </c>
      <c r="G1072" t="s">
        <v>24</v>
      </c>
      <c r="H1072">
        <v>42</v>
      </c>
      <c r="I1072" t="s">
        <v>21</v>
      </c>
      <c r="J1072" t="s">
        <v>21</v>
      </c>
      <c r="L1072" t="str">
        <f>IF(Aggregate[[#This Row],[Under 30]]="yes","Under 30", IF(Aggregate[[#This Row],[Senior]]="Yes","Senior","Others"))</f>
        <v>Others</v>
      </c>
      <c r="Q1072">
        <v>1</v>
      </c>
      <c r="S1072">
        <v>9</v>
      </c>
      <c r="T1072">
        <v>0</v>
      </c>
      <c r="U1072">
        <v>0</v>
      </c>
      <c r="V1072">
        <v>0</v>
      </c>
      <c r="W1072">
        <v>0</v>
      </c>
    </row>
    <row r="1073" spans="1:23" x14ac:dyDescent="0.25">
      <c r="A1073" t="s">
        <v>21</v>
      </c>
      <c r="B1073" t="str">
        <f>IF(Aggregate[[#This Row],[Avg Monthly GB Download]]&lt;5, "Less than 5 GB", IF(Aggregate[[#This Row],[Avg Monthly GB Download]]&lt;10, "Between 5 and 10 GB", "10 or more GB"))</f>
        <v>Less than 5 GB</v>
      </c>
      <c r="C1073">
        <v>25</v>
      </c>
      <c r="D1073" t="s">
        <v>25</v>
      </c>
      <c r="E1073" t="s">
        <v>88</v>
      </c>
      <c r="F1073" t="s">
        <v>44</v>
      </c>
      <c r="G1073" t="s">
        <v>24</v>
      </c>
      <c r="H1073">
        <v>21</v>
      </c>
      <c r="I1073" t="s">
        <v>25</v>
      </c>
      <c r="J1073" t="s">
        <v>21</v>
      </c>
      <c r="L1073" t="str">
        <f>IF(Aggregate[[#This Row],[Under 30]]="yes","Under 30", IF(Aggregate[[#This Row],[Senior]]="Yes","Senior","Others"))</f>
        <v>Under 30</v>
      </c>
      <c r="Q1073">
        <v>1</v>
      </c>
      <c r="S1073">
        <v>11</v>
      </c>
      <c r="T1073">
        <v>0</v>
      </c>
      <c r="U1073">
        <v>0</v>
      </c>
      <c r="V1073">
        <v>0</v>
      </c>
      <c r="W1073">
        <v>0</v>
      </c>
    </row>
    <row r="1074" spans="1:23" x14ac:dyDescent="0.25">
      <c r="A1074" t="s">
        <v>21</v>
      </c>
      <c r="B1074" t="str">
        <f>IF(Aggregate[[#This Row],[Avg Monthly GB Download]]&lt;5, "Less than 5 GB", IF(Aggregate[[#This Row],[Avg Monthly GB Download]]&lt;10, "Between 5 and 10 GB", "10 or more GB"))</f>
        <v>Less than 5 GB</v>
      </c>
      <c r="C1074">
        <v>25</v>
      </c>
      <c r="D1074" t="s">
        <v>25</v>
      </c>
      <c r="E1074" t="s">
        <v>88</v>
      </c>
      <c r="F1074" t="s">
        <v>52</v>
      </c>
      <c r="G1074" t="s">
        <v>26</v>
      </c>
      <c r="H1074">
        <v>46</v>
      </c>
      <c r="I1074" t="s">
        <v>21</v>
      </c>
      <c r="J1074" t="s">
        <v>21</v>
      </c>
      <c r="L1074" t="str">
        <f>IF(Aggregate[[#This Row],[Under 30]]="yes","Under 30", IF(Aggregate[[#This Row],[Senior]]="Yes","Senior","Others"))</f>
        <v>Others</v>
      </c>
      <c r="Q1074">
        <v>1</v>
      </c>
      <c r="S1074">
        <v>7</v>
      </c>
      <c r="T1074">
        <v>0</v>
      </c>
      <c r="U1074">
        <v>0</v>
      </c>
      <c r="V1074">
        <v>0</v>
      </c>
      <c r="W1074">
        <v>0</v>
      </c>
    </row>
    <row r="1075" spans="1:23" x14ac:dyDescent="0.25">
      <c r="A1075" t="s">
        <v>21</v>
      </c>
      <c r="B1075" t="str">
        <f>IF(Aggregate[[#This Row],[Avg Monthly GB Download]]&lt;5, "Less than 5 GB", IF(Aggregate[[#This Row],[Avg Monthly GB Download]]&lt;10, "Between 5 and 10 GB", "10 or more GB"))</f>
        <v>Between 5 and 10 GB</v>
      </c>
      <c r="C1075">
        <v>25</v>
      </c>
      <c r="D1075" t="s">
        <v>25</v>
      </c>
      <c r="E1075" t="s">
        <v>88</v>
      </c>
      <c r="F1075" t="s">
        <v>71</v>
      </c>
      <c r="G1075" t="s">
        <v>26</v>
      </c>
      <c r="H1075">
        <v>56</v>
      </c>
      <c r="I1075" t="s">
        <v>21</v>
      </c>
      <c r="J1075" t="s">
        <v>21</v>
      </c>
      <c r="L1075" t="str">
        <f>IF(Aggregate[[#This Row],[Under 30]]="yes","Under 30", IF(Aggregate[[#This Row],[Senior]]="Yes","Senior","Others"))</f>
        <v>Others</v>
      </c>
      <c r="Q1075">
        <v>1</v>
      </c>
      <c r="R1075">
        <v>1</v>
      </c>
      <c r="S1075">
        <v>39</v>
      </c>
      <c r="T1075">
        <v>0</v>
      </c>
      <c r="U1075">
        <v>0</v>
      </c>
      <c r="V1075">
        <v>8</v>
      </c>
      <c r="W1075">
        <v>6</v>
      </c>
    </row>
    <row r="1076" spans="1:23" x14ac:dyDescent="0.25">
      <c r="A1076" t="s">
        <v>21</v>
      </c>
      <c r="B1076" t="str">
        <f>IF(Aggregate[[#This Row],[Avg Monthly GB Download]]&lt;5, "Less than 5 GB", IF(Aggregate[[#This Row],[Avg Monthly GB Download]]&lt;10, "Between 5 and 10 GB", "10 or more GB"))</f>
        <v>Less than 5 GB</v>
      </c>
      <c r="C1076">
        <v>25</v>
      </c>
      <c r="D1076" t="s">
        <v>25</v>
      </c>
      <c r="E1076" t="s">
        <v>88</v>
      </c>
      <c r="F1076" t="s">
        <v>86</v>
      </c>
      <c r="G1076" t="s">
        <v>24</v>
      </c>
      <c r="H1076">
        <v>61</v>
      </c>
      <c r="I1076" t="s">
        <v>21</v>
      </c>
      <c r="J1076" t="s">
        <v>21</v>
      </c>
      <c r="L1076" t="str">
        <f>IF(Aggregate[[#This Row],[Under 30]]="yes","Under 30", IF(Aggregate[[#This Row],[Senior]]="Yes","Senior","Others"))</f>
        <v>Others</v>
      </c>
      <c r="Q1076">
        <v>1</v>
      </c>
      <c r="S1076">
        <v>9</v>
      </c>
      <c r="T1076">
        <v>2</v>
      </c>
      <c r="U1076">
        <v>0</v>
      </c>
      <c r="V1076">
        <v>0</v>
      </c>
      <c r="W1076">
        <v>0</v>
      </c>
    </row>
    <row r="1077" spans="1:23" x14ac:dyDescent="0.25">
      <c r="A1077" t="s">
        <v>21</v>
      </c>
      <c r="B1077" t="str">
        <f>IF(Aggregate[[#This Row],[Avg Monthly GB Download]]&lt;5, "Less than 5 GB", IF(Aggregate[[#This Row],[Avg Monthly GB Download]]&lt;10, "Between 5 and 10 GB", "10 or more GB"))</f>
        <v>Less than 5 GB</v>
      </c>
      <c r="C1077">
        <v>26</v>
      </c>
      <c r="D1077" t="s">
        <v>21</v>
      </c>
      <c r="E1077" t="s">
        <v>22</v>
      </c>
      <c r="F1077" t="s">
        <v>31</v>
      </c>
      <c r="G1077" t="s">
        <v>24</v>
      </c>
      <c r="H1077">
        <v>50</v>
      </c>
      <c r="I1077" t="s">
        <v>21</v>
      </c>
      <c r="J1077" t="s">
        <v>21</v>
      </c>
      <c r="L1077" t="str">
        <f>IF(Aggregate[[#This Row],[Under 30]]="yes","Under 30", IF(Aggregate[[#This Row],[Senior]]="Yes","Senior","Others"))</f>
        <v>Others</v>
      </c>
      <c r="Q1077">
        <v>1</v>
      </c>
      <c r="S1077">
        <v>5</v>
      </c>
      <c r="T1077">
        <v>0</v>
      </c>
      <c r="U1077">
        <v>0</v>
      </c>
      <c r="V1077">
        <v>0</v>
      </c>
      <c r="W1077">
        <v>0</v>
      </c>
    </row>
    <row r="1078" spans="1:23" x14ac:dyDescent="0.25">
      <c r="A1078" t="s">
        <v>21</v>
      </c>
      <c r="B1078" t="str">
        <f>IF(Aggregate[[#This Row],[Avg Monthly GB Download]]&lt;5, "Less than 5 GB", IF(Aggregate[[#This Row],[Avg Monthly GB Download]]&lt;10, "Between 5 and 10 GB", "10 or more GB"))</f>
        <v>10 or more GB</v>
      </c>
      <c r="C1078">
        <v>26</v>
      </c>
      <c r="D1078" t="s">
        <v>21</v>
      </c>
      <c r="E1078" t="s">
        <v>22</v>
      </c>
      <c r="F1078" t="s">
        <v>93</v>
      </c>
      <c r="G1078" t="s">
        <v>24</v>
      </c>
      <c r="H1078">
        <v>21</v>
      </c>
      <c r="I1078" t="s">
        <v>25</v>
      </c>
      <c r="J1078" t="s">
        <v>21</v>
      </c>
      <c r="L1078" t="str">
        <f>IF(Aggregate[[#This Row],[Under 30]]="yes","Under 30", IF(Aggregate[[#This Row],[Senior]]="Yes","Senior","Others"))</f>
        <v>Under 30</v>
      </c>
      <c r="Q1078">
        <v>1</v>
      </c>
      <c r="S1078">
        <v>37</v>
      </c>
      <c r="T1078">
        <v>0</v>
      </c>
      <c r="U1078">
        <v>0</v>
      </c>
      <c r="V1078">
        <v>12</v>
      </c>
      <c r="W1078">
        <v>14</v>
      </c>
    </row>
    <row r="1079" spans="1:23" x14ac:dyDescent="0.25">
      <c r="A1079" t="s">
        <v>21</v>
      </c>
      <c r="B1079" t="str">
        <f>IF(Aggregate[[#This Row],[Avg Monthly GB Download]]&lt;5, "Less than 5 GB", IF(Aggregate[[#This Row],[Avg Monthly GB Download]]&lt;10, "Between 5 and 10 GB", "10 or more GB"))</f>
        <v>Less than 5 GB</v>
      </c>
      <c r="C1079">
        <v>26</v>
      </c>
      <c r="D1079" t="s">
        <v>21</v>
      </c>
      <c r="E1079" t="s">
        <v>22</v>
      </c>
      <c r="F1079" t="s">
        <v>45</v>
      </c>
      <c r="G1079" t="s">
        <v>24</v>
      </c>
      <c r="H1079">
        <v>29</v>
      </c>
      <c r="I1079" t="s">
        <v>25</v>
      </c>
      <c r="J1079" t="s">
        <v>21</v>
      </c>
      <c r="L1079" t="str">
        <f>IF(Aggregate[[#This Row],[Under 30]]="yes","Under 30", IF(Aggregate[[#This Row],[Senior]]="Yes","Senior","Others"))</f>
        <v>Under 30</v>
      </c>
      <c r="Q1079">
        <v>1</v>
      </c>
      <c r="S1079">
        <v>8</v>
      </c>
      <c r="T1079">
        <v>0</v>
      </c>
      <c r="U1079">
        <v>0</v>
      </c>
      <c r="V1079">
        <v>0</v>
      </c>
      <c r="W1079">
        <v>0</v>
      </c>
    </row>
    <row r="1080" spans="1:23" x14ac:dyDescent="0.25">
      <c r="A1080" t="s">
        <v>21</v>
      </c>
      <c r="B1080" t="str">
        <f>IF(Aggregate[[#This Row],[Avg Monthly GB Download]]&lt;5, "Less than 5 GB", IF(Aggregate[[#This Row],[Avg Monthly GB Download]]&lt;10, "Between 5 and 10 GB", "10 or more GB"))</f>
        <v>Less than 5 GB</v>
      </c>
      <c r="C1080">
        <v>26</v>
      </c>
      <c r="D1080" t="s">
        <v>21</v>
      </c>
      <c r="E1080" t="s">
        <v>22</v>
      </c>
      <c r="F1080" t="s">
        <v>46</v>
      </c>
      <c r="G1080" t="s">
        <v>24</v>
      </c>
      <c r="H1080">
        <v>54</v>
      </c>
      <c r="I1080" t="s">
        <v>21</v>
      </c>
      <c r="J1080" t="s">
        <v>21</v>
      </c>
      <c r="L1080" t="str">
        <f>IF(Aggregate[[#This Row],[Under 30]]="yes","Under 30", IF(Aggregate[[#This Row],[Senior]]="Yes","Senior","Others"))</f>
        <v>Others</v>
      </c>
      <c r="Q1080">
        <v>1</v>
      </c>
      <c r="S1080">
        <v>14</v>
      </c>
      <c r="T1080">
        <v>1</v>
      </c>
      <c r="U1080">
        <v>0</v>
      </c>
      <c r="V1080">
        <v>0</v>
      </c>
      <c r="W1080">
        <v>0</v>
      </c>
    </row>
    <row r="1081" spans="1:23" x14ac:dyDescent="0.25">
      <c r="A1081" t="s">
        <v>21</v>
      </c>
      <c r="B1081" t="str">
        <f>IF(Aggregate[[#This Row],[Avg Monthly GB Download]]&lt;5, "Less than 5 GB", IF(Aggregate[[#This Row],[Avg Monthly GB Download]]&lt;10, "Between 5 and 10 GB", "10 or more GB"))</f>
        <v>Less than 5 GB</v>
      </c>
      <c r="C1081">
        <v>26</v>
      </c>
      <c r="D1081" t="s">
        <v>21</v>
      </c>
      <c r="E1081" t="s">
        <v>22</v>
      </c>
      <c r="F1081" t="s">
        <v>47</v>
      </c>
      <c r="G1081" t="s">
        <v>26</v>
      </c>
      <c r="H1081">
        <v>29</v>
      </c>
      <c r="I1081" t="s">
        <v>25</v>
      </c>
      <c r="J1081" t="s">
        <v>21</v>
      </c>
      <c r="L1081" t="str">
        <f>IF(Aggregate[[#This Row],[Under 30]]="yes","Under 30", IF(Aggregate[[#This Row],[Senior]]="Yes","Senior","Others"))</f>
        <v>Under 30</v>
      </c>
      <c r="Q1081">
        <v>1</v>
      </c>
      <c r="S1081">
        <v>10</v>
      </c>
      <c r="T1081">
        <v>0</v>
      </c>
      <c r="U1081">
        <v>0</v>
      </c>
      <c r="V1081">
        <v>0</v>
      </c>
      <c r="W1081">
        <v>0</v>
      </c>
    </row>
    <row r="1082" spans="1:23" x14ac:dyDescent="0.25">
      <c r="A1082" t="s">
        <v>21</v>
      </c>
      <c r="B1082" t="str">
        <f>IF(Aggregate[[#This Row],[Avg Monthly GB Download]]&lt;5, "Less than 5 GB", IF(Aggregate[[#This Row],[Avg Monthly GB Download]]&lt;10, "Between 5 and 10 GB", "10 or more GB"))</f>
        <v>10 or more GB</v>
      </c>
      <c r="C1082">
        <v>26</v>
      </c>
      <c r="D1082" t="s">
        <v>21</v>
      </c>
      <c r="E1082" t="s">
        <v>22</v>
      </c>
      <c r="F1082" t="s">
        <v>50</v>
      </c>
      <c r="G1082" t="s">
        <v>24</v>
      </c>
      <c r="H1082">
        <v>23</v>
      </c>
      <c r="I1082" t="s">
        <v>25</v>
      </c>
      <c r="J1082" t="s">
        <v>21</v>
      </c>
      <c r="L1082" t="str">
        <f>IF(Aggregate[[#This Row],[Under 30]]="yes","Under 30", IF(Aggregate[[#This Row],[Senior]]="Yes","Senior","Others"))</f>
        <v>Under 30</v>
      </c>
      <c r="Q1082">
        <v>1</v>
      </c>
      <c r="S1082">
        <v>45</v>
      </c>
      <c r="T1082">
        <v>2</v>
      </c>
      <c r="U1082">
        <v>0</v>
      </c>
      <c r="V1082">
        <v>46</v>
      </c>
      <c r="W1082">
        <v>19</v>
      </c>
    </row>
    <row r="1083" spans="1:23" x14ac:dyDescent="0.25">
      <c r="A1083" t="s">
        <v>21</v>
      </c>
      <c r="B1083" t="str">
        <f>IF(Aggregate[[#This Row],[Avg Monthly GB Download]]&lt;5, "Less than 5 GB", IF(Aggregate[[#This Row],[Avg Monthly GB Download]]&lt;10, "Between 5 and 10 GB", "10 or more GB"))</f>
        <v>Less than 5 GB</v>
      </c>
      <c r="C1083">
        <v>26</v>
      </c>
      <c r="D1083" t="s">
        <v>21</v>
      </c>
      <c r="E1083" t="s">
        <v>22</v>
      </c>
      <c r="F1083" t="s">
        <v>51</v>
      </c>
      <c r="G1083" t="s">
        <v>26</v>
      </c>
      <c r="H1083">
        <v>45</v>
      </c>
      <c r="I1083" t="s">
        <v>21</v>
      </c>
      <c r="J1083" t="s">
        <v>21</v>
      </c>
      <c r="L1083" t="str">
        <f>IF(Aggregate[[#This Row],[Under 30]]="yes","Under 30", IF(Aggregate[[#This Row],[Senior]]="Yes","Senior","Others"))</f>
        <v>Others</v>
      </c>
      <c r="Q1083">
        <v>1</v>
      </c>
      <c r="S1083">
        <v>7</v>
      </c>
      <c r="T1083">
        <v>0</v>
      </c>
      <c r="U1083">
        <v>0</v>
      </c>
      <c r="V1083">
        <v>0</v>
      </c>
      <c r="W1083">
        <v>0</v>
      </c>
    </row>
    <row r="1084" spans="1:23" x14ac:dyDescent="0.25">
      <c r="A1084" t="s">
        <v>21</v>
      </c>
      <c r="B1084" t="str">
        <f>IF(Aggregate[[#This Row],[Avg Monthly GB Download]]&lt;5, "Less than 5 GB", IF(Aggregate[[#This Row],[Avg Monthly GB Download]]&lt;10, "Between 5 and 10 GB", "10 or more GB"))</f>
        <v>Between 5 and 10 GB</v>
      </c>
      <c r="C1084">
        <v>26</v>
      </c>
      <c r="D1084" t="s">
        <v>21</v>
      </c>
      <c r="E1084" t="s">
        <v>22</v>
      </c>
      <c r="F1084" t="s">
        <v>55</v>
      </c>
      <c r="G1084" t="s">
        <v>24</v>
      </c>
      <c r="H1084">
        <v>57</v>
      </c>
      <c r="I1084" t="s">
        <v>21</v>
      </c>
      <c r="J1084" t="s">
        <v>21</v>
      </c>
      <c r="L1084" t="str">
        <f>IF(Aggregate[[#This Row],[Under 30]]="yes","Under 30", IF(Aggregate[[#This Row],[Senior]]="Yes","Senior","Others"))</f>
        <v>Others</v>
      </c>
      <c r="Q1084">
        <v>1</v>
      </c>
      <c r="S1084">
        <v>22</v>
      </c>
      <c r="T1084">
        <v>0</v>
      </c>
      <c r="U1084">
        <v>0</v>
      </c>
      <c r="V1084">
        <v>72</v>
      </c>
      <c r="W1084">
        <v>6</v>
      </c>
    </row>
    <row r="1085" spans="1:23" x14ac:dyDescent="0.25">
      <c r="A1085" t="s">
        <v>21</v>
      </c>
      <c r="B1085" t="str">
        <f>IF(Aggregate[[#This Row],[Avg Monthly GB Download]]&lt;5, "Less than 5 GB", IF(Aggregate[[#This Row],[Avg Monthly GB Download]]&lt;10, "Between 5 and 10 GB", "10 or more GB"))</f>
        <v>Less than 5 GB</v>
      </c>
      <c r="C1085">
        <v>26</v>
      </c>
      <c r="D1085" t="s">
        <v>21</v>
      </c>
      <c r="E1085" t="s">
        <v>22</v>
      </c>
      <c r="F1085" t="s">
        <v>59</v>
      </c>
      <c r="G1085" t="s">
        <v>24</v>
      </c>
      <c r="H1085">
        <v>24</v>
      </c>
      <c r="I1085" t="s">
        <v>25</v>
      </c>
      <c r="J1085" t="s">
        <v>21</v>
      </c>
      <c r="L1085" t="str">
        <f>IF(Aggregate[[#This Row],[Under 30]]="yes","Under 30", IF(Aggregate[[#This Row],[Senior]]="Yes","Senior","Others"))</f>
        <v>Under 30</v>
      </c>
      <c r="Q1085">
        <v>1</v>
      </c>
      <c r="S1085">
        <v>10</v>
      </c>
      <c r="T1085">
        <v>2</v>
      </c>
      <c r="U1085">
        <v>0</v>
      </c>
      <c r="V1085">
        <v>0</v>
      </c>
      <c r="W1085">
        <v>0</v>
      </c>
    </row>
    <row r="1086" spans="1:23" x14ac:dyDescent="0.25">
      <c r="A1086" t="s">
        <v>21</v>
      </c>
      <c r="B1086" t="str">
        <f>IF(Aggregate[[#This Row],[Avg Monthly GB Download]]&lt;5, "Less than 5 GB", IF(Aggregate[[#This Row],[Avg Monthly GB Download]]&lt;10, "Between 5 and 10 GB", "10 or more GB"))</f>
        <v>Between 5 and 10 GB</v>
      </c>
      <c r="C1086">
        <v>26</v>
      </c>
      <c r="D1086" t="s">
        <v>21</v>
      </c>
      <c r="E1086" t="s">
        <v>22</v>
      </c>
      <c r="F1086" t="s">
        <v>60</v>
      </c>
      <c r="G1086" t="s">
        <v>24</v>
      </c>
      <c r="H1086">
        <v>71</v>
      </c>
      <c r="I1086" t="s">
        <v>21</v>
      </c>
      <c r="J1086" t="s">
        <v>25</v>
      </c>
      <c r="K1086" t="s">
        <v>21</v>
      </c>
      <c r="L1086" t="str">
        <f>IF(Aggregate[[#This Row],[Under 30]]="yes","Under 30", IF(Aggregate[[#This Row],[Senior]]="Yes","Senior","Others"))</f>
        <v>Senior</v>
      </c>
      <c r="M1086" t="s">
        <v>32</v>
      </c>
      <c r="N1086" t="s">
        <v>38</v>
      </c>
      <c r="O1086" t="s">
        <v>48</v>
      </c>
      <c r="P1086" t="s">
        <v>92</v>
      </c>
      <c r="Q1086">
        <v>1</v>
      </c>
      <c r="R1086">
        <v>1</v>
      </c>
      <c r="S1086">
        <v>55</v>
      </c>
      <c r="T1086">
        <v>3</v>
      </c>
      <c r="U1086">
        <v>0</v>
      </c>
      <c r="V1086">
        <v>26</v>
      </c>
      <c r="W1086">
        <v>5</v>
      </c>
    </row>
    <row r="1087" spans="1:23" x14ac:dyDescent="0.25">
      <c r="A1087" t="s">
        <v>21</v>
      </c>
      <c r="B1087" t="str">
        <f>IF(Aggregate[[#This Row],[Avg Monthly GB Download]]&lt;5, "Less than 5 GB", IF(Aggregate[[#This Row],[Avg Monthly GB Download]]&lt;10, "Between 5 and 10 GB", "10 or more GB"))</f>
        <v>Between 5 and 10 GB</v>
      </c>
      <c r="C1087">
        <v>26</v>
      </c>
      <c r="D1087" t="s">
        <v>21</v>
      </c>
      <c r="E1087" t="s">
        <v>22</v>
      </c>
      <c r="F1087" t="s">
        <v>67</v>
      </c>
      <c r="G1087" t="s">
        <v>24</v>
      </c>
      <c r="H1087">
        <v>43</v>
      </c>
      <c r="I1087" t="s">
        <v>21</v>
      </c>
      <c r="J1087" t="s">
        <v>21</v>
      </c>
      <c r="L1087" t="str">
        <f>IF(Aggregate[[#This Row],[Under 30]]="yes","Under 30", IF(Aggregate[[#This Row],[Senior]]="Yes","Senior","Others"))</f>
        <v>Others</v>
      </c>
      <c r="Q1087">
        <v>1</v>
      </c>
      <c r="S1087">
        <v>16</v>
      </c>
      <c r="T1087">
        <v>3</v>
      </c>
      <c r="U1087">
        <v>0</v>
      </c>
      <c r="V1087">
        <v>16</v>
      </c>
      <c r="W1087">
        <v>5</v>
      </c>
    </row>
    <row r="1088" spans="1:23" x14ac:dyDescent="0.25">
      <c r="A1088" t="s">
        <v>21</v>
      </c>
      <c r="B1088" t="str">
        <f>IF(Aggregate[[#This Row],[Avg Monthly GB Download]]&lt;5, "Less than 5 GB", IF(Aggregate[[#This Row],[Avg Monthly GB Download]]&lt;10, "Between 5 and 10 GB", "10 or more GB"))</f>
        <v>Less than 5 GB</v>
      </c>
      <c r="C1088">
        <v>26</v>
      </c>
      <c r="D1088" t="s">
        <v>21</v>
      </c>
      <c r="E1088" t="s">
        <v>22</v>
      </c>
      <c r="F1088" t="s">
        <v>84</v>
      </c>
      <c r="G1088" t="s">
        <v>24</v>
      </c>
      <c r="H1088">
        <v>27</v>
      </c>
      <c r="I1088" t="s">
        <v>25</v>
      </c>
      <c r="J1088" t="s">
        <v>21</v>
      </c>
      <c r="L1088" t="str">
        <f>IF(Aggregate[[#This Row],[Under 30]]="yes","Under 30", IF(Aggregate[[#This Row],[Senior]]="Yes","Senior","Others"))</f>
        <v>Under 30</v>
      </c>
      <c r="Q1088">
        <v>1</v>
      </c>
      <c r="S1088">
        <v>13</v>
      </c>
      <c r="T1088">
        <v>2</v>
      </c>
      <c r="U1088">
        <v>0</v>
      </c>
      <c r="V1088">
        <v>0</v>
      </c>
      <c r="W1088">
        <v>0</v>
      </c>
    </row>
    <row r="1089" spans="1:23" x14ac:dyDescent="0.25">
      <c r="A1089" t="s">
        <v>21</v>
      </c>
      <c r="B1089" t="str">
        <f>IF(Aggregate[[#This Row],[Avg Monthly GB Download]]&lt;5, "Less than 5 GB", IF(Aggregate[[#This Row],[Avg Monthly GB Download]]&lt;10, "Between 5 and 10 GB", "10 or more GB"))</f>
        <v>10 or more GB</v>
      </c>
      <c r="C1089">
        <v>26</v>
      </c>
      <c r="D1089" t="s">
        <v>21</v>
      </c>
      <c r="E1089" t="s">
        <v>22</v>
      </c>
      <c r="F1089" t="s">
        <v>85</v>
      </c>
      <c r="G1089" t="s">
        <v>26</v>
      </c>
      <c r="H1089">
        <v>27</v>
      </c>
      <c r="I1089" t="s">
        <v>25</v>
      </c>
      <c r="J1089" t="s">
        <v>21</v>
      </c>
      <c r="L1089" t="str">
        <f>IF(Aggregate[[#This Row],[Under 30]]="yes","Under 30", IF(Aggregate[[#This Row],[Senior]]="Yes","Senior","Others"))</f>
        <v>Under 30</v>
      </c>
      <c r="Q1089">
        <v>1</v>
      </c>
      <c r="S1089">
        <v>32</v>
      </c>
      <c r="T1089">
        <v>2</v>
      </c>
      <c r="U1089">
        <v>0</v>
      </c>
      <c r="V1089">
        <v>19</v>
      </c>
      <c r="W1089">
        <v>24</v>
      </c>
    </row>
    <row r="1090" spans="1:23" x14ac:dyDescent="0.25">
      <c r="A1090" t="s">
        <v>21</v>
      </c>
      <c r="B1090" t="str">
        <f>IF(Aggregate[[#This Row],[Avg Monthly GB Download]]&lt;5, "Less than 5 GB", IF(Aggregate[[#This Row],[Avg Monthly GB Download]]&lt;10, "Between 5 and 10 GB", "10 or more GB"))</f>
        <v>Less than 5 GB</v>
      </c>
      <c r="C1090">
        <v>26</v>
      </c>
      <c r="D1090" t="s">
        <v>21</v>
      </c>
      <c r="E1090" t="s">
        <v>88</v>
      </c>
      <c r="F1090" t="s">
        <v>63</v>
      </c>
      <c r="G1090" t="s">
        <v>26</v>
      </c>
      <c r="H1090">
        <v>76</v>
      </c>
      <c r="I1090" t="s">
        <v>21</v>
      </c>
      <c r="J1090" t="s">
        <v>25</v>
      </c>
      <c r="K1090" t="s">
        <v>21</v>
      </c>
      <c r="L1090" t="str">
        <f>IF(Aggregate[[#This Row],[Under 30]]="yes","Under 30", IF(Aggregate[[#This Row],[Senior]]="Yes","Senior","Others"))</f>
        <v>Senior</v>
      </c>
      <c r="M1090" t="s">
        <v>32</v>
      </c>
      <c r="N1090" t="s">
        <v>33</v>
      </c>
      <c r="O1090" t="s">
        <v>56</v>
      </c>
      <c r="P1090" t="s">
        <v>57</v>
      </c>
      <c r="Q1090">
        <v>1</v>
      </c>
      <c r="R1090">
        <v>1</v>
      </c>
      <c r="S1090">
        <v>16</v>
      </c>
      <c r="T1090">
        <v>4</v>
      </c>
      <c r="U1090">
        <v>0</v>
      </c>
      <c r="V1090">
        <v>51</v>
      </c>
      <c r="W1090">
        <v>4</v>
      </c>
    </row>
    <row r="1091" spans="1:23" x14ac:dyDescent="0.25">
      <c r="A1091" t="s">
        <v>21</v>
      </c>
      <c r="B1091" t="str">
        <f>IF(Aggregate[[#This Row],[Avg Monthly GB Download]]&lt;5, "Less than 5 GB", IF(Aggregate[[#This Row],[Avg Monthly GB Download]]&lt;10, "Between 5 and 10 GB", "10 or more GB"))</f>
        <v>Between 5 and 10 GB</v>
      </c>
      <c r="C1091">
        <v>26</v>
      </c>
      <c r="D1091" t="s">
        <v>25</v>
      </c>
      <c r="E1091" t="s">
        <v>22</v>
      </c>
      <c r="F1091" t="s">
        <v>23</v>
      </c>
      <c r="G1091" t="s">
        <v>26</v>
      </c>
      <c r="H1091">
        <v>69</v>
      </c>
      <c r="I1091" t="s">
        <v>21</v>
      </c>
      <c r="J1091" t="s">
        <v>25</v>
      </c>
      <c r="K1091" t="s">
        <v>21</v>
      </c>
      <c r="L1091" t="str">
        <f>IF(Aggregate[[#This Row],[Under 30]]="yes","Under 30", IF(Aggregate[[#This Row],[Senior]]="Yes","Senior","Others"))</f>
        <v>Senior</v>
      </c>
      <c r="M1091" t="s">
        <v>32</v>
      </c>
      <c r="N1091" t="s">
        <v>38</v>
      </c>
      <c r="O1091" t="s">
        <v>65</v>
      </c>
      <c r="P1091" t="s">
        <v>105</v>
      </c>
      <c r="Q1091">
        <v>1</v>
      </c>
      <c r="R1091">
        <v>1</v>
      </c>
      <c r="S1091">
        <v>43</v>
      </c>
      <c r="T1091">
        <v>4</v>
      </c>
      <c r="U1091">
        <v>85.8</v>
      </c>
      <c r="V1091">
        <v>50</v>
      </c>
      <c r="W1091">
        <v>9</v>
      </c>
    </row>
    <row r="1092" spans="1:23" x14ac:dyDescent="0.25">
      <c r="A1092" t="s">
        <v>21</v>
      </c>
      <c r="B1092" t="str">
        <f>IF(Aggregate[[#This Row],[Avg Monthly GB Download]]&lt;5, "Less than 5 GB", IF(Aggregate[[#This Row],[Avg Monthly GB Download]]&lt;10, "Between 5 and 10 GB", "10 or more GB"))</f>
        <v>Between 5 and 10 GB</v>
      </c>
      <c r="C1092">
        <v>26</v>
      </c>
      <c r="D1092" t="s">
        <v>25</v>
      </c>
      <c r="E1092" t="s">
        <v>22</v>
      </c>
      <c r="F1092" t="s">
        <v>29</v>
      </c>
      <c r="G1092" t="s">
        <v>24</v>
      </c>
      <c r="H1092">
        <v>56</v>
      </c>
      <c r="I1092" t="s">
        <v>21</v>
      </c>
      <c r="J1092" t="s">
        <v>21</v>
      </c>
      <c r="L1092" t="str">
        <f>IF(Aggregate[[#This Row],[Under 30]]="yes","Under 30", IF(Aggregate[[#This Row],[Senior]]="Yes","Senior","Others"))</f>
        <v>Others</v>
      </c>
      <c r="Q1092">
        <v>1</v>
      </c>
      <c r="R1092">
        <v>1</v>
      </c>
      <c r="S1092">
        <v>55</v>
      </c>
      <c r="T1092">
        <v>1</v>
      </c>
      <c r="U1092">
        <v>67.599999999999994</v>
      </c>
      <c r="V1092">
        <v>21</v>
      </c>
      <c r="W1092">
        <v>7</v>
      </c>
    </row>
    <row r="1093" spans="1:23" x14ac:dyDescent="0.25">
      <c r="A1093" t="s">
        <v>21</v>
      </c>
      <c r="B1093" t="str">
        <f>IF(Aggregate[[#This Row],[Avg Monthly GB Download]]&lt;5, "Less than 5 GB", IF(Aggregate[[#This Row],[Avg Monthly GB Download]]&lt;10, "Between 5 and 10 GB", "10 or more GB"))</f>
        <v>Less than 5 GB</v>
      </c>
      <c r="C1093">
        <v>26</v>
      </c>
      <c r="D1093" t="s">
        <v>25</v>
      </c>
      <c r="E1093" t="s">
        <v>22</v>
      </c>
      <c r="F1093" t="s">
        <v>93</v>
      </c>
      <c r="G1093" t="s">
        <v>26</v>
      </c>
      <c r="H1093">
        <v>69</v>
      </c>
      <c r="I1093" t="s">
        <v>21</v>
      </c>
      <c r="J1093" t="s">
        <v>25</v>
      </c>
      <c r="K1093" t="s">
        <v>21</v>
      </c>
      <c r="L1093" t="str">
        <f>IF(Aggregate[[#This Row],[Under 30]]="yes","Under 30", IF(Aggregate[[#This Row],[Senior]]="Yes","Senior","Others"))</f>
        <v>Senior</v>
      </c>
      <c r="M1093" t="s">
        <v>98</v>
      </c>
      <c r="N1093" t="s">
        <v>33</v>
      </c>
      <c r="O1093" t="s">
        <v>34</v>
      </c>
      <c r="P1093" t="s">
        <v>34</v>
      </c>
      <c r="Q1093">
        <v>1</v>
      </c>
      <c r="S1093">
        <v>9</v>
      </c>
      <c r="T1093">
        <v>1</v>
      </c>
      <c r="U1093">
        <v>87.1</v>
      </c>
      <c r="V1093">
        <v>0</v>
      </c>
      <c r="W1093">
        <v>0</v>
      </c>
    </row>
    <row r="1094" spans="1:23" x14ac:dyDescent="0.25">
      <c r="A1094" t="s">
        <v>21</v>
      </c>
      <c r="B1094" t="str">
        <f>IF(Aggregate[[#This Row],[Avg Monthly GB Download]]&lt;5, "Less than 5 GB", IF(Aggregate[[#This Row],[Avg Monthly GB Download]]&lt;10, "Between 5 and 10 GB", "10 or more GB"))</f>
        <v>Less than 5 GB</v>
      </c>
      <c r="C1094">
        <v>26</v>
      </c>
      <c r="D1094" t="s">
        <v>25</v>
      </c>
      <c r="E1094" t="s">
        <v>88</v>
      </c>
      <c r="F1094" t="s">
        <v>69</v>
      </c>
      <c r="G1094" t="s">
        <v>26</v>
      </c>
      <c r="H1094">
        <v>32</v>
      </c>
      <c r="I1094" t="s">
        <v>21</v>
      </c>
      <c r="J1094" t="s">
        <v>21</v>
      </c>
      <c r="L1094" t="str">
        <f>IF(Aggregate[[#This Row],[Under 30]]="yes","Under 30", IF(Aggregate[[#This Row],[Senior]]="Yes","Senior","Others"))</f>
        <v>Others</v>
      </c>
      <c r="Q1094">
        <v>1</v>
      </c>
      <c r="S1094">
        <v>7</v>
      </c>
      <c r="T1094">
        <v>0</v>
      </c>
      <c r="U1094">
        <v>0</v>
      </c>
      <c r="V1094">
        <v>0</v>
      </c>
      <c r="W1094">
        <v>0</v>
      </c>
    </row>
    <row r="1095" spans="1:23" x14ac:dyDescent="0.25">
      <c r="A1095" t="s">
        <v>21</v>
      </c>
      <c r="B1095" t="str">
        <f>IF(Aggregate[[#This Row],[Avg Monthly GB Download]]&lt;5, "Less than 5 GB", IF(Aggregate[[#This Row],[Avg Monthly GB Download]]&lt;10, "Between 5 and 10 GB", "10 or more GB"))</f>
        <v>Less than 5 GB</v>
      </c>
      <c r="C1095">
        <v>26</v>
      </c>
      <c r="D1095" t="s">
        <v>25</v>
      </c>
      <c r="E1095" t="s">
        <v>88</v>
      </c>
      <c r="F1095" t="s">
        <v>75</v>
      </c>
      <c r="G1095" t="s">
        <v>24</v>
      </c>
      <c r="H1095">
        <v>35</v>
      </c>
      <c r="I1095" t="s">
        <v>21</v>
      </c>
      <c r="J1095" t="s">
        <v>21</v>
      </c>
      <c r="L1095" t="str">
        <f>IF(Aggregate[[#This Row],[Under 30]]="yes","Under 30", IF(Aggregate[[#This Row],[Senior]]="Yes","Senior","Others"))</f>
        <v>Others</v>
      </c>
      <c r="Q1095">
        <v>1</v>
      </c>
      <c r="S1095">
        <v>10</v>
      </c>
      <c r="T1095">
        <v>0</v>
      </c>
      <c r="U1095">
        <v>0</v>
      </c>
      <c r="V1095">
        <v>0</v>
      </c>
      <c r="W1095">
        <v>0</v>
      </c>
    </row>
    <row r="1096" spans="1:23" x14ac:dyDescent="0.25">
      <c r="A1096" t="s">
        <v>21</v>
      </c>
      <c r="B1096" t="str">
        <f>IF(Aggregate[[#This Row],[Avg Monthly GB Download]]&lt;5, "Less than 5 GB", IF(Aggregate[[#This Row],[Avg Monthly GB Download]]&lt;10, "Between 5 and 10 GB", "10 or more GB"))</f>
        <v>Less than 5 GB</v>
      </c>
      <c r="C1096">
        <v>26</v>
      </c>
      <c r="D1096" t="s">
        <v>25</v>
      </c>
      <c r="E1096" t="s">
        <v>88</v>
      </c>
      <c r="F1096" t="s">
        <v>75</v>
      </c>
      <c r="G1096" t="s">
        <v>24</v>
      </c>
      <c r="H1096">
        <v>65</v>
      </c>
      <c r="I1096" t="s">
        <v>21</v>
      </c>
      <c r="J1096" t="s">
        <v>25</v>
      </c>
      <c r="K1096" t="s">
        <v>25</v>
      </c>
      <c r="L1096" t="str">
        <f>IF(Aggregate[[#This Row],[Under 30]]="yes","Under 30", IF(Aggregate[[#This Row],[Senior]]="Yes","Senior","Others"))</f>
        <v>Senior</v>
      </c>
      <c r="M1096" t="s">
        <v>53</v>
      </c>
      <c r="N1096" t="s">
        <v>33</v>
      </c>
      <c r="O1096" t="s">
        <v>34</v>
      </c>
      <c r="P1096" t="s">
        <v>34</v>
      </c>
      <c r="Q1096">
        <v>1</v>
      </c>
      <c r="S1096">
        <v>12</v>
      </c>
      <c r="T1096">
        <v>0</v>
      </c>
      <c r="U1096">
        <v>0</v>
      </c>
      <c r="V1096">
        <v>0</v>
      </c>
      <c r="W1096">
        <v>0</v>
      </c>
    </row>
    <row r="1097" spans="1:23" x14ac:dyDescent="0.25">
      <c r="A1097" t="s">
        <v>21</v>
      </c>
      <c r="B1097" t="str">
        <f>IF(Aggregate[[#This Row],[Avg Monthly GB Download]]&lt;5, "Less than 5 GB", IF(Aggregate[[#This Row],[Avg Monthly GB Download]]&lt;10, "Between 5 and 10 GB", "10 or more GB"))</f>
        <v>Less than 5 GB</v>
      </c>
      <c r="C1097">
        <v>26</v>
      </c>
      <c r="D1097" t="s">
        <v>25</v>
      </c>
      <c r="E1097" t="s">
        <v>88</v>
      </c>
      <c r="F1097" t="s">
        <v>82</v>
      </c>
      <c r="G1097" t="s">
        <v>26</v>
      </c>
      <c r="H1097">
        <v>40</v>
      </c>
      <c r="I1097" t="s">
        <v>21</v>
      </c>
      <c r="J1097" t="s">
        <v>21</v>
      </c>
      <c r="L1097" t="str">
        <f>IF(Aggregate[[#This Row],[Under 30]]="yes","Under 30", IF(Aggregate[[#This Row],[Senior]]="Yes","Senior","Others"))</f>
        <v>Others</v>
      </c>
      <c r="Q1097">
        <v>1</v>
      </c>
      <c r="S1097">
        <v>9</v>
      </c>
      <c r="T1097">
        <v>0</v>
      </c>
      <c r="U1097">
        <v>0</v>
      </c>
      <c r="V1097">
        <v>0</v>
      </c>
      <c r="W1097">
        <v>0</v>
      </c>
    </row>
    <row r="1098" spans="1:23" x14ac:dyDescent="0.25">
      <c r="A1098" t="s">
        <v>21</v>
      </c>
      <c r="B1098" t="str">
        <f>IF(Aggregate[[#This Row],[Avg Monthly GB Download]]&lt;5, "Less than 5 GB", IF(Aggregate[[#This Row],[Avg Monthly GB Download]]&lt;10, "Between 5 and 10 GB", "10 or more GB"))</f>
        <v>Less than 5 GB</v>
      </c>
      <c r="C1098">
        <v>27</v>
      </c>
      <c r="D1098" t="s">
        <v>21</v>
      </c>
      <c r="E1098" t="s">
        <v>22</v>
      </c>
      <c r="F1098" t="s">
        <v>29</v>
      </c>
      <c r="G1098" t="s">
        <v>24</v>
      </c>
      <c r="H1098">
        <v>25</v>
      </c>
      <c r="I1098" t="s">
        <v>25</v>
      </c>
      <c r="J1098" t="s">
        <v>21</v>
      </c>
      <c r="L1098" t="str">
        <f>IF(Aggregate[[#This Row],[Under 30]]="yes","Under 30", IF(Aggregate[[#This Row],[Senior]]="Yes","Senior","Others"))</f>
        <v>Under 30</v>
      </c>
      <c r="Q1098">
        <v>1</v>
      </c>
      <c r="S1098">
        <v>13</v>
      </c>
      <c r="T1098">
        <v>0</v>
      </c>
      <c r="U1098">
        <v>0</v>
      </c>
      <c r="V1098">
        <v>0</v>
      </c>
      <c r="W1098">
        <v>0</v>
      </c>
    </row>
    <row r="1099" spans="1:23" x14ac:dyDescent="0.25">
      <c r="A1099" t="s">
        <v>21</v>
      </c>
      <c r="B1099" t="str">
        <f>IF(Aggregate[[#This Row],[Avg Monthly GB Download]]&lt;5, "Less than 5 GB", IF(Aggregate[[#This Row],[Avg Monthly GB Download]]&lt;10, "Between 5 and 10 GB", "10 or more GB"))</f>
        <v>10 or more GB</v>
      </c>
      <c r="C1099">
        <v>27</v>
      </c>
      <c r="D1099" t="s">
        <v>21</v>
      </c>
      <c r="E1099" t="s">
        <v>22</v>
      </c>
      <c r="F1099" t="s">
        <v>42</v>
      </c>
      <c r="G1099" t="s">
        <v>24</v>
      </c>
      <c r="H1099">
        <v>72</v>
      </c>
      <c r="I1099" t="s">
        <v>21</v>
      </c>
      <c r="J1099" t="s">
        <v>25</v>
      </c>
      <c r="K1099" t="s">
        <v>25</v>
      </c>
      <c r="L1099" t="str">
        <f>IF(Aggregate[[#This Row],[Under 30]]="yes","Under 30", IF(Aggregate[[#This Row],[Senior]]="Yes","Senior","Others"))</f>
        <v>Senior</v>
      </c>
      <c r="M1099" t="s">
        <v>98</v>
      </c>
      <c r="N1099" t="s">
        <v>38</v>
      </c>
      <c r="O1099" t="s">
        <v>34</v>
      </c>
      <c r="P1099" t="s">
        <v>34</v>
      </c>
      <c r="Q1099">
        <v>1</v>
      </c>
      <c r="S1099">
        <v>13</v>
      </c>
      <c r="T1099">
        <v>0</v>
      </c>
      <c r="U1099">
        <v>0</v>
      </c>
      <c r="V1099">
        <v>21</v>
      </c>
      <c r="W1099">
        <v>29</v>
      </c>
    </row>
    <row r="1100" spans="1:23" x14ac:dyDescent="0.25">
      <c r="A1100" t="s">
        <v>21</v>
      </c>
      <c r="B1100" t="str">
        <f>IF(Aggregate[[#This Row],[Avg Monthly GB Download]]&lt;5, "Less than 5 GB", IF(Aggregate[[#This Row],[Avg Monthly GB Download]]&lt;10, "Between 5 and 10 GB", "10 or more GB"))</f>
        <v>Less than 5 GB</v>
      </c>
      <c r="C1100">
        <v>27</v>
      </c>
      <c r="D1100" t="s">
        <v>21</v>
      </c>
      <c r="E1100" t="s">
        <v>22</v>
      </c>
      <c r="F1100" t="s">
        <v>44</v>
      </c>
      <c r="G1100" t="s">
        <v>26</v>
      </c>
      <c r="H1100">
        <v>58</v>
      </c>
      <c r="I1100" t="s">
        <v>21</v>
      </c>
      <c r="J1100" t="s">
        <v>21</v>
      </c>
      <c r="L1100" t="str">
        <f>IF(Aggregate[[#This Row],[Under 30]]="yes","Under 30", IF(Aggregate[[#This Row],[Senior]]="Yes","Senior","Others"))</f>
        <v>Others</v>
      </c>
      <c r="Q1100">
        <v>1</v>
      </c>
      <c r="S1100">
        <v>10</v>
      </c>
      <c r="T1100">
        <v>1</v>
      </c>
      <c r="U1100">
        <v>0</v>
      </c>
      <c r="V1100">
        <v>0</v>
      </c>
      <c r="W1100">
        <v>0</v>
      </c>
    </row>
    <row r="1101" spans="1:23" x14ac:dyDescent="0.25">
      <c r="A1101" t="s">
        <v>21</v>
      </c>
      <c r="B1101" t="str">
        <f>IF(Aggregate[[#This Row],[Avg Monthly GB Download]]&lt;5, "Less than 5 GB", IF(Aggregate[[#This Row],[Avg Monthly GB Download]]&lt;10, "Between 5 and 10 GB", "10 or more GB"))</f>
        <v>Less than 5 GB</v>
      </c>
      <c r="C1101">
        <v>27</v>
      </c>
      <c r="D1101" t="s">
        <v>21</v>
      </c>
      <c r="E1101" t="s">
        <v>22</v>
      </c>
      <c r="F1101" t="s">
        <v>47</v>
      </c>
      <c r="G1101" t="s">
        <v>24</v>
      </c>
      <c r="H1101">
        <v>60</v>
      </c>
      <c r="I1101" t="s">
        <v>21</v>
      </c>
      <c r="J1101" t="s">
        <v>21</v>
      </c>
      <c r="L1101" t="str">
        <f>IF(Aggregate[[#This Row],[Under 30]]="yes","Under 30", IF(Aggregate[[#This Row],[Senior]]="Yes","Senior","Others"))</f>
        <v>Others</v>
      </c>
      <c r="Q1101">
        <v>1</v>
      </c>
      <c r="S1101">
        <v>13</v>
      </c>
      <c r="T1101">
        <v>0</v>
      </c>
      <c r="U1101">
        <v>0</v>
      </c>
      <c r="V1101">
        <v>0</v>
      </c>
      <c r="W1101">
        <v>0</v>
      </c>
    </row>
    <row r="1102" spans="1:23" x14ac:dyDescent="0.25">
      <c r="A1102" t="s">
        <v>21</v>
      </c>
      <c r="B1102" t="str">
        <f>IF(Aggregate[[#This Row],[Avg Monthly GB Download]]&lt;5, "Less than 5 GB", IF(Aggregate[[#This Row],[Avg Monthly GB Download]]&lt;10, "Between 5 and 10 GB", "10 or more GB"))</f>
        <v>Less than 5 GB</v>
      </c>
      <c r="C1102">
        <v>27</v>
      </c>
      <c r="D1102" t="s">
        <v>21</v>
      </c>
      <c r="E1102" t="s">
        <v>22</v>
      </c>
      <c r="F1102" t="s">
        <v>50</v>
      </c>
      <c r="G1102" t="s">
        <v>24</v>
      </c>
      <c r="H1102">
        <v>47</v>
      </c>
      <c r="I1102" t="s">
        <v>21</v>
      </c>
      <c r="J1102" t="s">
        <v>21</v>
      </c>
      <c r="L1102" t="str">
        <f>IF(Aggregate[[#This Row],[Under 30]]="yes","Under 30", IF(Aggregate[[#This Row],[Senior]]="Yes","Senior","Others"))</f>
        <v>Others</v>
      </c>
      <c r="Q1102">
        <v>1</v>
      </c>
      <c r="S1102">
        <v>9</v>
      </c>
      <c r="T1102">
        <v>0</v>
      </c>
      <c r="U1102">
        <v>0</v>
      </c>
      <c r="V1102">
        <v>0</v>
      </c>
      <c r="W1102">
        <v>0</v>
      </c>
    </row>
    <row r="1103" spans="1:23" x14ac:dyDescent="0.25">
      <c r="A1103" t="s">
        <v>21</v>
      </c>
      <c r="B1103" t="str">
        <f>IF(Aggregate[[#This Row],[Avg Monthly GB Download]]&lt;5, "Less than 5 GB", IF(Aggregate[[#This Row],[Avg Monthly GB Download]]&lt;10, "Between 5 and 10 GB", "10 or more GB"))</f>
        <v>Less than 5 GB</v>
      </c>
      <c r="C1103">
        <v>27</v>
      </c>
      <c r="D1103" t="s">
        <v>21</v>
      </c>
      <c r="E1103" t="s">
        <v>22</v>
      </c>
      <c r="F1103" t="s">
        <v>51</v>
      </c>
      <c r="G1103" t="s">
        <v>24</v>
      </c>
      <c r="H1103">
        <v>27</v>
      </c>
      <c r="I1103" t="s">
        <v>25</v>
      </c>
      <c r="J1103" t="s">
        <v>21</v>
      </c>
      <c r="L1103" t="str">
        <f>IF(Aggregate[[#This Row],[Under 30]]="yes","Under 30", IF(Aggregate[[#This Row],[Senior]]="Yes","Senior","Others"))</f>
        <v>Under 30</v>
      </c>
      <c r="Q1103">
        <v>1</v>
      </c>
      <c r="S1103">
        <v>12</v>
      </c>
      <c r="T1103">
        <v>0</v>
      </c>
      <c r="U1103">
        <v>0</v>
      </c>
      <c r="V1103">
        <v>0</v>
      </c>
      <c r="W1103">
        <v>0</v>
      </c>
    </row>
    <row r="1104" spans="1:23" x14ac:dyDescent="0.25">
      <c r="A1104" t="s">
        <v>21</v>
      </c>
      <c r="B1104" t="str">
        <f>IF(Aggregate[[#This Row],[Avg Monthly GB Download]]&lt;5, "Less than 5 GB", IF(Aggregate[[#This Row],[Avg Monthly GB Download]]&lt;10, "Between 5 and 10 GB", "10 or more GB"))</f>
        <v>Less than 5 GB</v>
      </c>
      <c r="C1104">
        <v>27</v>
      </c>
      <c r="D1104" t="s">
        <v>21</v>
      </c>
      <c r="E1104" t="s">
        <v>22</v>
      </c>
      <c r="F1104" t="s">
        <v>62</v>
      </c>
      <c r="G1104" t="s">
        <v>26</v>
      </c>
      <c r="H1104">
        <v>57</v>
      </c>
      <c r="I1104" t="s">
        <v>21</v>
      </c>
      <c r="J1104" t="s">
        <v>21</v>
      </c>
      <c r="L1104" t="str">
        <f>IF(Aggregate[[#This Row],[Under 30]]="yes","Under 30", IF(Aggregate[[#This Row],[Senior]]="Yes","Senior","Others"))</f>
        <v>Others</v>
      </c>
      <c r="Q1104">
        <v>1</v>
      </c>
      <c r="S1104">
        <v>9</v>
      </c>
      <c r="T1104">
        <v>0</v>
      </c>
      <c r="U1104">
        <v>0</v>
      </c>
      <c r="V1104">
        <v>0</v>
      </c>
      <c r="W1104">
        <v>0</v>
      </c>
    </row>
    <row r="1105" spans="1:23" x14ac:dyDescent="0.25">
      <c r="A1105" t="s">
        <v>21</v>
      </c>
      <c r="B1105" t="str">
        <f>IF(Aggregate[[#This Row],[Avg Monthly GB Download]]&lt;5, "Less than 5 GB", IF(Aggregate[[#This Row],[Avg Monthly GB Download]]&lt;10, "Between 5 and 10 GB", "10 or more GB"))</f>
        <v>Between 5 and 10 GB</v>
      </c>
      <c r="C1105">
        <v>27</v>
      </c>
      <c r="D1105" t="s">
        <v>21</v>
      </c>
      <c r="E1105" t="s">
        <v>22</v>
      </c>
      <c r="F1105" t="s">
        <v>69</v>
      </c>
      <c r="G1105" t="s">
        <v>26</v>
      </c>
      <c r="H1105">
        <v>25</v>
      </c>
      <c r="I1105" t="s">
        <v>25</v>
      </c>
      <c r="J1105" t="s">
        <v>21</v>
      </c>
      <c r="L1105" t="str">
        <f>IF(Aggregate[[#This Row],[Under 30]]="yes","Under 30", IF(Aggregate[[#This Row],[Senior]]="Yes","Senior","Others"))</f>
        <v>Under 30</v>
      </c>
      <c r="Q1105">
        <v>1</v>
      </c>
      <c r="S1105">
        <v>22</v>
      </c>
      <c r="T1105">
        <v>0</v>
      </c>
      <c r="U1105">
        <v>0</v>
      </c>
      <c r="V1105">
        <v>19</v>
      </c>
      <c r="W1105">
        <v>5</v>
      </c>
    </row>
    <row r="1106" spans="1:23" x14ac:dyDescent="0.25">
      <c r="A1106" t="s">
        <v>21</v>
      </c>
      <c r="B1106" t="str">
        <f>IF(Aggregate[[#This Row],[Avg Monthly GB Download]]&lt;5, "Less than 5 GB", IF(Aggregate[[#This Row],[Avg Monthly GB Download]]&lt;10, "Between 5 and 10 GB", "10 or more GB"))</f>
        <v>Less than 5 GB</v>
      </c>
      <c r="C1106">
        <v>27</v>
      </c>
      <c r="D1106" t="s">
        <v>21</v>
      </c>
      <c r="E1106" t="s">
        <v>22</v>
      </c>
      <c r="F1106" t="s">
        <v>74</v>
      </c>
      <c r="G1106" t="s">
        <v>24</v>
      </c>
      <c r="H1106">
        <v>66</v>
      </c>
      <c r="I1106" t="s">
        <v>21</v>
      </c>
      <c r="J1106" t="s">
        <v>25</v>
      </c>
      <c r="K1106" t="s">
        <v>21</v>
      </c>
      <c r="L1106" t="str">
        <f>IF(Aggregate[[#This Row],[Under 30]]="yes","Under 30", IF(Aggregate[[#This Row],[Senior]]="Yes","Senior","Others"))</f>
        <v>Senior</v>
      </c>
      <c r="M1106" t="s">
        <v>53</v>
      </c>
      <c r="N1106" t="s">
        <v>38</v>
      </c>
      <c r="O1106" t="s">
        <v>34</v>
      </c>
      <c r="P1106" t="s">
        <v>34</v>
      </c>
      <c r="Q1106">
        <v>1</v>
      </c>
      <c r="S1106">
        <v>8</v>
      </c>
      <c r="T1106">
        <v>0</v>
      </c>
      <c r="U1106">
        <v>0</v>
      </c>
      <c r="V1106">
        <v>0</v>
      </c>
      <c r="W1106">
        <v>0</v>
      </c>
    </row>
    <row r="1107" spans="1:23" x14ac:dyDescent="0.25">
      <c r="A1107" t="s">
        <v>21</v>
      </c>
      <c r="B1107" t="str">
        <f>IF(Aggregate[[#This Row],[Avg Monthly GB Download]]&lt;5, "Less than 5 GB", IF(Aggregate[[#This Row],[Avg Monthly GB Download]]&lt;10, "Between 5 and 10 GB", "10 or more GB"))</f>
        <v>Less than 5 GB</v>
      </c>
      <c r="C1107">
        <v>27</v>
      </c>
      <c r="D1107" t="s">
        <v>21</v>
      </c>
      <c r="E1107" t="s">
        <v>22</v>
      </c>
      <c r="F1107" t="s">
        <v>74</v>
      </c>
      <c r="G1107" t="s">
        <v>26</v>
      </c>
      <c r="H1107">
        <v>48</v>
      </c>
      <c r="I1107" t="s">
        <v>21</v>
      </c>
      <c r="J1107" t="s">
        <v>21</v>
      </c>
      <c r="L1107" t="str">
        <f>IF(Aggregate[[#This Row],[Under 30]]="yes","Under 30", IF(Aggregate[[#This Row],[Senior]]="Yes","Senior","Others"))</f>
        <v>Others</v>
      </c>
      <c r="Q1107">
        <v>1</v>
      </c>
      <c r="S1107">
        <v>6</v>
      </c>
      <c r="T1107">
        <v>0</v>
      </c>
      <c r="U1107">
        <v>0</v>
      </c>
      <c r="V1107">
        <v>0</v>
      </c>
      <c r="W1107">
        <v>0</v>
      </c>
    </row>
    <row r="1108" spans="1:23" x14ac:dyDescent="0.25">
      <c r="A1108" t="s">
        <v>21</v>
      </c>
      <c r="B1108" t="str">
        <f>IF(Aggregate[[#This Row],[Avg Monthly GB Download]]&lt;5, "Less than 5 GB", IF(Aggregate[[#This Row],[Avg Monthly GB Download]]&lt;10, "Between 5 and 10 GB", "10 or more GB"))</f>
        <v>Less than 5 GB</v>
      </c>
      <c r="C1108">
        <v>27</v>
      </c>
      <c r="D1108" t="s">
        <v>21</v>
      </c>
      <c r="E1108" t="s">
        <v>22</v>
      </c>
      <c r="F1108" t="s">
        <v>78</v>
      </c>
      <c r="G1108" t="s">
        <v>26</v>
      </c>
      <c r="H1108">
        <v>42</v>
      </c>
      <c r="I1108" t="s">
        <v>21</v>
      </c>
      <c r="J1108" t="s">
        <v>21</v>
      </c>
      <c r="L1108" t="str">
        <f>IF(Aggregate[[#This Row],[Under 30]]="yes","Under 30", IF(Aggregate[[#This Row],[Senior]]="Yes","Senior","Others"))</f>
        <v>Others</v>
      </c>
      <c r="Q1108">
        <v>1</v>
      </c>
      <c r="S1108">
        <v>8</v>
      </c>
      <c r="T1108">
        <v>0</v>
      </c>
      <c r="U1108">
        <v>0</v>
      </c>
      <c r="V1108">
        <v>0</v>
      </c>
      <c r="W1108">
        <v>0</v>
      </c>
    </row>
    <row r="1109" spans="1:23" x14ac:dyDescent="0.25">
      <c r="A1109" t="s">
        <v>21</v>
      </c>
      <c r="B1109" t="str">
        <f>IF(Aggregate[[#This Row],[Avg Monthly GB Download]]&lt;5, "Less than 5 GB", IF(Aggregate[[#This Row],[Avg Monthly GB Download]]&lt;10, "Between 5 and 10 GB", "10 or more GB"))</f>
        <v>Less than 5 GB</v>
      </c>
      <c r="C1109">
        <v>27</v>
      </c>
      <c r="D1109" t="s">
        <v>21</v>
      </c>
      <c r="E1109" t="s">
        <v>22</v>
      </c>
      <c r="F1109" t="s">
        <v>79</v>
      </c>
      <c r="G1109" t="s">
        <v>24</v>
      </c>
      <c r="H1109">
        <v>62</v>
      </c>
      <c r="I1109" t="s">
        <v>21</v>
      </c>
      <c r="J1109" t="s">
        <v>21</v>
      </c>
      <c r="L1109" t="str">
        <f>IF(Aggregate[[#This Row],[Under 30]]="yes","Under 30", IF(Aggregate[[#This Row],[Senior]]="Yes","Senior","Others"))</f>
        <v>Others</v>
      </c>
      <c r="Q1109">
        <v>1</v>
      </c>
      <c r="S1109">
        <v>7</v>
      </c>
      <c r="T1109">
        <v>0</v>
      </c>
      <c r="U1109">
        <v>0</v>
      </c>
      <c r="V1109">
        <v>0</v>
      </c>
      <c r="W1109">
        <v>0</v>
      </c>
    </row>
    <row r="1110" spans="1:23" x14ac:dyDescent="0.25">
      <c r="A1110" t="s">
        <v>21</v>
      </c>
      <c r="B1110" t="str">
        <f>IF(Aggregate[[#This Row],[Avg Monthly GB Download]]&lt;5, "Less than 5 GB", IF(Aggregate[[#This Row],[Avg Monthly GB Download]]&lt;10, "Between 5 and 10 GB", "10 or more GB"))</f>
        <v>10 or more GB</v>
      </c>
      <c r="C1110">
        <v>27</v>
      </c>
      <c r="D1110" t="s">
        <v>21</v>
      </c>
      <c r="E1110" t="s">
        <v>22</v>
      </c>
      <c r="F1110" t="s">
        <v>80</v>
      </c>
      <c r="G1110" t="s">
        <v>26</v>
      </c>
      <c r="H1110">
        <v>33</v>
      </c>
      <c r="I1110" t="s">
        <v>21</v>
      </c>
      <c r="J1110" t="s">
        <v>21</v>
      </c>
      <c r="L1110" t="str">
        <f>IF(Aggregate[[#This Row],[Under 30]]="yes","Under 30", IF(Aggregate[[#This Row],[Senior]]="Yes","Senior","Others"))</f>
        <v>Others</v>
      </c>
      <c r="Q1110">
        <v>1</v>
      </c>
      <c r="S1110">
        <v>35</v>
      </c>
      <c r="T1110">
        <v>0</v>
      </c>
      <c r="U1110">
        <v>0</v>
      </c>
      <c r="V1110">
        <v>93</v>
      </c>
      <c r="W1110">
        <v>12</v>
      </c>
    </row>
    <row r="1111" spans="1:23" x14ac:dyDescent="0.25">
      <c r="A1111" t="s">
        <v>21</v>
      </c>
      <c r="B1111" t="str">
        <f>IF(Aggregate[[#This Row],[Avg Monthly GB Download]]&lt;5, "Less than 5 GB", IF(Aggregate[[#This Row],[Avg Monthly GB Download]]&lt;10, "Between 5 and 10 GB", "10 or more GB"))</f>
        <v>Between 5 and 10 GB</v>
      </c>
      <c r="C1111">
        <v>27</v>
      </c>
      <c r="D1111" t="s">
        <v>21</v>
      </c>
      <c r="E1111" t="s">
        <v>22</v>
      </c>
      <c r="F1111" t="s">
        <v>83</v>
      </c>
      <c r="G1111" t="s">
        <v>24</v>
      </c>
      <c r="H1111">
        <v>34</v>
      </c>
      <c r="I1111" t="s">
        <v>21</v>
      </c>
      <c r="J1111" t="s">
        <v>21</v>
      </c>
      <c r="L1111" t="str">
        <f>IF(Aggregate[[#This Row],[Under 30]]="yes","Under 30", IF(Aggregate[[#This Row],[Senior]]="Yes","Senior","Others"))</f>
        <v>Others</v>
      </c>
      <c r="Q1111">
        <v>1</v>
      </c>
      <c r="S1111">
        <v>37</v>
      </c>
      <c r="T1111">
        <v>0</v>
      </c>
      <c r="U1111">
        <v>0</v>
      </c>
      <c r="V1111">
        <v>33</v>
      </c>
      <c r="W1111">
        <v>5</v>
      </c>
    </row>
    <row r="1112" spans="1:23" x14ac:dyDescent="0.25">
      <c r="A1112" t="s">
        <v>21</v>
      </c>
      <c r="B1112" t="str">
        <f>IF(Aggregate[[#This Row],[Avg Monthly GB Download]]&lt;5, "Less than 5 GB", IF(Aggregate[[#This Row],[Avg Monthly GB Download]]&lt;10, "Between 5 and 10 GB", "10 or more GB"))</f>
        <v>Less than 5 GB</v>
      </c>
      <c r="C1112">
        <v>27</v>
      </c>
      <c r="D1112" t="s">
        <v>21</v>
      </c>
      <c r="E1112" t="s">
        <v>88</v>
      </c>
      <c r="F1112" t="s">
        <v>50</v>
      </c>
      <c r="G1112" t="s">
        <v>26</v>
      </c>
      <c r="H1112">
        <v>60</v>
      </c>
      <c r="I1112" t="s">
        <v>21</v>
      </c>
      <c r="J1112" t="s">
        <v>21</v>
      </c>
      <c r="L1112" t="str">
        <f>IF(Aggregate[[#This Row],[Under 30]]="yes","Under 30", IF(Aggregate[[#This Row],[Senior]]="Yes","Senior","Others"))</f>
        <v>Others</v>
      </c>
      <c r="Q1112">
        <v>1</v>
      </c>
      <c r="S1112">
        <v>10</v>
      </c>
      <c r="T1112">
        <v>0</v>
      </c>
      <c r="U1112">
        <v>0</v>
      </c>
      <c r="V1112">
        <v>0</v>
      </c>
      <c r="W1112">
        <v>0</v>
      </c>
    </row>
    <row r="1113" spans="1:23" x14ac:dyDescent="0.25">
      <c r="A1113" t="s">
        <v>21</v>
      </c>
      <c r="B1113" t="str">
        <f>IF(Aggregate[[#This Row],[Avg Monthly GB Download]]&lt;5, "Less than 5 GB", IF(Aggregate[[#This Row],[Avg Monthly GB Download]]&lt;10, "Between 5 and 10 GB", "10 or more GB"))</f>
        <v>Less than 5 GB</v>
      </c>
      <c r="C1113">
        <v>27</v>
      </c>
      <c r="D1113" t="s">
        <v>25</v>
      </c>
      <c r="E1113" t="s">
        <v>22</v>
      </c>
      <c r="F1113" t="s">
        <v>31</v>
      </c>
      <c r="G1113" t="s">
        <v>26</v>
      </c>
      <c r="H1113">
        <v>66</v>
      </c>
      <c r="I1113" t="s">
        <v>21</v>
      </c>
      <c r="J1113" t="s">
        <v>25</v>
      </c>
      <c r="K1113" t="s">
        <v>21</v>
      </c>
      <c r="L1113" t="str">
        <f>IF(Aggregate[[#This Row],[Under 30]]="yes","Under 30", IF(Aggregate[[#This Row],[Senior]]="Yes","Senior","Others"))</f>
        <v>Senior</v>
      </c>
      <c r="M1113" t="s">
        <v>98</v>
      </c>
      <c r="N1113" t="s">
        <v>38</v>
      </c>
      <c r="O1113" t="s">
        <v>48</v>
      </c>
      <c r="P1113" t="s">
        <v>49</v>
      </c>
      <c r="Q1113">
        <v>1</v>
      </c>
      <c r="R1113">
        <v>1</v>
      </c>
      <c r="S1113">
        <v>15</v>
      </c>
      <c r="T1113">
        <v>2</v>
      </c>
      <c r="U1113">
        <v>81</v>
      </c>
      <c r="V1113">
        <v>0</v>
      </c>
      <c r="W1113">
        <v>0</v>
      </c>
    </row>
    <row r="1114" spans="1:23" x14ac:dyDescent="0.25">
      <c r="A1114" t="s">
        <v>21</v>
      </c>
      <c r="B1114" t="str">
        <f>IF(Aggregate[[#This Row],[Avg Monthly GB Download]]&lt;5, "Less than 5 GB", IF(Aggregate[[#This Row],[Avg Monthly GB Download]]&lt;10, "Between 5 and 10 GB", "10 or more GB"))</f>
        <v>10 or more GB</v>
      </c>
      <c r="C1114">
        <v>27</v>
      </c>
      <c r="D1114" t="s">
        <v>25</v>
      </c>
      <c r="E1114" t="s">
        <v>22</v>
      </c>
      <c r="F1114" t="s">
        <v>42</v>
      </c>
      <c r="G1114" t="s">
        <v>26</v>
      </c>
      <c r="H1114">
        <v>25</v>
      </c>
      <c r="I1114" t="s">
        <v>25</v>
      </c>
      <c r="J1114" t="s">
        <v>21</v>
      </c>
      <c r="L1114" t="str">
        <f>IF(Aggregate[[#This Row],[Under 30]]="yes","Under 30", IF(Aggregate[[#This Row],[Senior]]="Yes","Senior","Others"))</f>
        <v>Under 30</v>
      </c>
      <c r="Q1114">
        <v>1</v>
      </c>
      <c r="S1114">
        <v>49</v>
      </c>
      <c r="T1114">
        <v>0</v>
      </c>
      <c r="U1114">
        <v>160.69999999999999</v>
      </c>
      <c r="V1114">
        <v>40</v>
      </c>
      <c r="W1114">
        <v>37</v>
      </c>
    </row>
    <row r="1115" spans="1:23" x14ac:dyDescent="0.25">
      <c r="A1115" t="s">
        <v>21</v>
      </c>
      <c r="B1115" t="str">
        <f>IF(Aggregate[[#This Row],[Avg Monthly GB Download]]&lt;5, "Less than 5 GB", IF(Aggregate[[#This Row],[Avg Monthly GB Download]]&lt;10, "Between 5 and 10 GB", "10 or more GB"))</f>
        <v>Between 5 and 10 GB</v>
      </c>
      <c r="C1115">
        <v>27</v>
      </c>
      <c r="D1115" t="s">
        <v>25</v>
      </c>
      <c r="E1115" t="s">
        <v>22</v>
      </c>
      <c r="F1115" t="s">
        <v>44</v>
      </c>
      <c r="G1115" t="s">
        <v>26</v>
      </c>
      <c r="H1115">
        <v>78</v>
      </c>
      <c r="I1115" t="s">
        <v>21</v>
      </c>
      <c r="J1115" t="s">
        <v>25</v>
      </c>
      <c r="K1115" t="s">
        <v>25</v>
      </c>
      <c r="L1115" t="str">
        <f>IF(Aggregate[[#This Row],[Under 30]]="yes","Under 30", IF(Aggregate[[#This Row],[Senior]]="Yes","Senior","Others"))</f>
        <v>Senior</v>
      </c>
      <c r="M1115" t="s">
        <v>98</v>
      </c>
      <c r="N1115" t="s">
        <v>38</v>
      </c>
      <c r="O1115" t="s">
        <v>34</v>
      </c>
      <c r="P1115" t="s">
        <v>34</v>
      </c>
      <c r="Q1115">
        <v>1</v>
      </c>
      <c r="S1115">
        <v>23</v>
      </c>
      <c r="T1115">
        <v>0</v>
      </c>
      <c r="U1115">
        <v>156.6</v>
      </c>
      <c r="V1115">
        <v>52</v>
      </c>
      <c r="W1115">
        <v>5</v>
      </c>
    </row>
    <row r="1116" spans="1:23" x14ac:dyDescent="0.25">
      <c r="A1116" t="s">
        <v>21</v>
      </c>
      <c r="B1116" t="str">
        <f>IF(Aggregate[[#This Row],[Avg Monthly GB Download]]&lt;5, "Less than 5 GB", IF(Aggregate[[#This Row],[Avg Monthly GB Download]]&lt;10, "Between 5 and 10 GB", "10 or more GB"))</f>
        <v>Less than 5 GB</v>
      </c>
      <c r="C1116">
        <v>27</v>
      </c>
      <c r="D1116" t="s">
        <v>25</v>
      </c>
      <c r="E1116" t="s">
        <v>22</v>
      </c>
      <c r="F1116" t="s">
        <v>45</v>
      </c>
      <c r="G1116" t="s">
        <v>24</v>
      </c>
      <c r="H1116">
        <v>60</v>
      </c>
      <c r="I1116" t="s">
        <v>21</v>
      </c>
      <c r="J1116" t="s">
        <v>21</v>
      </c>
      <c r="L1116" t="str">
        <f>IF(Aggregate[[#This Row],[Under 30]]="yes","Under 30", IF(Aggregate[[#This Row],[Senior]]="Yes","Senior","Others"))</f>
        <v>Others</v>
      </c>
      <c r="Q1116">
        <v>1</v>
      </c>
      <c r="S1116">
        <v>12</v>
      </c>
      <c r="T1116">
        <v>0</v>
      </c>
      <c r="U1116">
        <v>38.9</v>
      </c>
      <c r="V1116">
        <v>0</v>
      </c>
      <c r="W1116">
        <v>0</v>
      </c>
    </row>
    <row r="1117" spans="1:23" x14ac:dyDescent="0.25">
      <c r="A1117" t="s">
        <v>21</v>
      </c>
      <c r="B1117" t="str">
        <f>IF(Aggregate[[#This Row],[Avg Monthly GB Download]]&lt;5, "Less than 5 GB", IF(Aggregate[[#This Row],[Avg Monthly GB Download]]&lt;10, "Between 5 and 10 GB", "10 or more GB"))</f>
        <v>Between 5 and 10 GB</v>
      </c>
      <c r="C1117">
        <v>27</v>
      </c>
      <c r="D1117" t="s">
        <v>25</v>
      </c>
      <c r="E1117" t="s">
        <v>22</v>
      </c>
      <c r="F1117" t="s">
        <v>59</v>
      </c>
      <c r="G1117" t="s">
        <v>24</v>
      </c>
      <c r="H1117">
        <v>77</v>
      </c>
      <c r="I1117" t="s">
        <v>21</v>
      </c>
      <c r="J1117" t="s">
        <v>25</v>
      </c>
      <c r="K1117" t="s">
        <v>25</v>
      </c>
      <c r="L1117" t="str">
        <f>IF(Aggregate[[#This Row],[Under 30]]="yes","Under 30", IF(Aggregate[[#This Row],[Senior]]="Yes","Senior","Others"))</f>
        <v>Senior</v>
      </c>
      <c r="M1117" t="s">
        <v>32</v>
      </c>
      <c r="N1117" t="s">
        <v>38</v>
      </c>
      <c r="O1117" t="s">
        <v>56</v>
      </c>
      <c r="P1117" t="s">
        <v>96</v>
      </c>
      <c r="Q1117">
        <v>1</v>
      </c>
      <c r="R1117">
        <v>1</v>
      </c>
      <c r="S1117">
        <v>37</v>
      </c>
      <c r="T1117">
        <v>4</v>
      </c>
      <c r="U1117">
        <v>2.9</v>
      </c>
      <c r="V1117">
        <v>5</v>
      </c>
      <c r="W1117">
        <v>5</v>
      </c>
    </row>
    <row r="1118" spans="1:23" x14ac:dyDescent="0.25">
      <c r="A1118" t="s">
        <v>21</v>
      </c>
      <c r="B1118" t="str">
        <f>IF(Aggregate[[#This Row],[Avg Monthly GB Download]]&lt;5, "Less than 5 GB", IF(Aggregate[[#This Row],[Avg Monthly GB Download]]&lt;10, "Between 5 and 10 GB", "10 or more GB"))</f>
        <v>Less than 5 GB</v>
      </c>
      <c r="C1118">
        <v>27</v>
      </c>
      <c r="D1118" t="s">
        <v>25</v>
      </c>
      <c r="E1118" t="s">
        <v>88</v>
      </c>
      <c r="F1118" t="s">
        <v>28</v>
      </c>
      <c r="G1118" t="s">
        <v>26</v>
      </c>
      <c r="H1118">
        <v>32</v>
      </c>
      <c r="I1118" t="s">
        <v>21</v>
      </c>
      <c r="J1118" t="s">
        <v>21</v>
      </c>
      <c r="L1118" t="str">
        <f>IF(Aggregate[[#This Row],[Under 30]]="yes","Under 30", IF(Aggregate[[#This Row],[Senior]]="Yes","Senior","Others"))</f>
        <v>Others</v>
      </c>
      <c r="Q1118">
        <v>1</v>
      </c>
      <c r="S1118">
        <v>11</v>
      </c>
      <c r="T1118">
        <v>0</v>
      </c>
      <c r="U1118">
        <v>0</v>
      </c>
      <c r="V1118">
        <v>0</v>
      </c>
      <c r="W1118">
        <v>0</v>
      </c>
    </row>
    <row r="1119" spans="1:23" x14ac:dyDescent="0.25">
      <c r="A1119" t="s">
        <v>21</v>
      </c>
      <c r="B1119" t="str">
        <f>IF(Aggregate[[#This Row],[Avg Monthly GB Download]]&lt;5, "Less than 5 GB", IF(Aggregate[[#This Row],[Avg Monthly GB Download]]&lt;10, "Between 5 and 10 GB", "10 or more GB"))</f>
        <v>Less than 5 GB</v>
      </c>
      <c r="C1119">
        <v>27</v>
      </c>
      <c r="D1119" t="s">
        <v>25</v>
      </c>
      <c r="E1119" t="s">
        <v>88</v>
      </c>
      <c r="F1119" t="s">
        <v>55</v>
      </c>
      <c r="G1119" t="s">
        <v>24</v>
      </c>
      <c r="H1119">
        <v>41</v>
      </c>
      <c r="I1119" t="s">
        <v>21</v>
      </c>
      <c r="J1119" t="s">
        <v>21</v>
      </c>
      <c r="L1119" t="str">
        <f>IF(Aggregate[[#This Row],[Under 30]]="yes","Under 30", IF(Aggregate[[#This Row],[Senior]]="Yes","Senior","Others"))</f>
        <v>Others</v>
      </c>
      <c r="Q1119">
        <v>1</v>
      </c>
      <c r="S1119">
        <v>7</v>
      </c>
      <c r="T1119">
        <v>0</v>
      </c>
      <c r="U1119">
        <v>0</v>
      </c>
      <c r="V1119">
        <v>0</v>
      </c>
      <c r="W1119">
        <v>0</v>
      </c>
    </row>
    <row r="1120" spans="1:23" x14ac:dyDescent="0.25">
      <c r="A1120" t="s">
        <v>21</v>
      </c>
      <c r="B1120" t="str">
        <f>IF(Aggregate[[#This Row],[Avg Monthly GB Download]]&lt;5, "Less than 5 GB", IF(Aggregate[[#This Row],[Avg Monthly GB Download]]&lt;10, "Between 5 and 10 GB", "10 or more GB"))</f>
        <v>Between 5 and 10 GB</v>
      </c>
      <c r="C1120">
        <v>27</v>
      </c>
      <c r="D1120" t="s">
        <v>25</v>
      </c>
      <c r="E1120" t="s">
        <v>88</v>
      </c>
      <c r="F1120" t="s">
        <v>60</v>
      </c>
      <c r="G1120" t="s">
        <v>24</v>
      </c>
      <c r="H1120">
        <v>49</v>
      </c>
      <c r="I1120" t="s">
        <v>21</v>
      </c>
      <c r="J1120" t="s">
        <v>21</v>
      </c>
      <c r="L1120" t="str">
        <f>IF(Aggregate[[#This Row],[Under 30]]="yes","Under 30", IF(Aggregate[[#This Row],[Senior]]="Yes","Senior","Others"))</f>
        <v>Others</v>
      </c>
      <c r="Q1120">
        <v>1</v>
      </c>
      <c r="S1120">
        <v>36</v>
      </c>
      <c r="T1120">
        <v>0</v>
      </c>
      <c r="U1120">
        <v>0</v>
      </c>
      <c r="V1120">
        <v>67</v>
      </c>
      <c r="W1120">
        <v>5</v>
      </c>
    </row>
    <row r="1121" spans="1:23" x14ac:dyDescent="0.25">
      <c r="A1121" t="s">
        <v>21</v>
      </c>
      <c r="B1121" t="str">
        <f>IF(Aggregate[[#This Row],[Avg Monthly GB Download]]&lt;5, "Less than 5 GB", IF(Aggregate[[#This Row],[Avg Monthly GB Download]]&lt;10, "Between 5 and 10 GB", "10 or more GB"))</f>
        <v>Less than 5 GB</v>
      </c>
      <c r="C1121">
        <v>27</v>
      </c>
      <c r="D1121" t="s">
        <v>25</v>
      </c>
      <c r="E1121" t="s">
        <v>88</v>
      </c>
      <c r="F1121" t="s">
        <v>81</v>
      </c>
      <c r="G1121" t="s">
        <v>26</v>
      </c>
      <c r="H1121">
        <v>28</v>
      </c>
      <c r="I1121" t="s">
        <v>25</v>
      </c>
      <c r="J1121" t="s">
        <v>21</v>
      </c>
      <c r="L1121" t="str">
        <f>IF(Aggregate[[#This Row],[Under 30]]="yes","Under 30", IF(Aggregate[[#This Row],[Senior]]="Yes","Senior","Others"))</f>
        <v>Under 30</v>
      </c>
      <c r="Q1121">
        <v>1</v>
      </c>
      <c r="S1121">
        <v>12</v>
      </c>
      <c r="T1121">
        <v>0</v>
      </c>
      <c r="U1121">
        <v>0</v>
      </c>
      <c r="V1121">
        <v>0</v>
      </c>
      <c r="W1121">
        <v>0</v>
      </c>
    </row>
    <row r="1122" spans="1:23" x14ac:dyDescent="0.25">
      <c r="A1122" t="s">
        <v>21</v>
      </c>
      <c r="B1122" t="str">
        <f>IF(Aggregate[[#This Row],[Avg Monthly GB Download]]&lt;5, "Less than 5 GB", IF(Aggregate[[#This Row],[Avg Monthly GB Download]]&lt;10, "Between 5 and 10 GB", "10 or more GB"))</f>
        <v>Less than 5 GB</v>
      </c>
      <c r="C1122">
        <v>27</v>
      </c>
      <c r="D1122" t="s">
        <v>25</v>
      </c>
      <c r="E1122" t="s">
        <v>88</v>
      </c>
      <c r="F1122" t="s">
        <v>82</v>
      </c>
      <c r="G1122" t="s">
        <v>24</v>
      </c>
      <c r="H1122">
        <v>54</v>
      </c>
      <c r="I1122" t="s">
        <v>21</v>
      </c>
      <c r="J1122" t="s">
        <v>21</v>
      </c>
      <c r="L1122" t="str">
        <f>IF(Aggregate[[#This Row],[Under 30]]="yes","Under 30", IF(Aggregate[[#This Row],[Senior]]="Yes","Senior","Others"))</f>
        <v>Others</v>
      </c>
      <c r="Q1122">
        <v>1</v>
      </c>
      <c r="S1122">
        <v>12</v>
      </c>
      <c r="T1122">
        <v>0</v>
      </c>
      <c r="U1122">
        <v>0</v>
      </c>
      <c r="V1122">
        <v>0</v>
      </c>
      <c r="W1122">
        <v>0</v>
      </c>
    </row>
    <row r="1123" spans="1:23" x14ac:dyDescent="0.25">
      <c r="A1123" t="s">
        <v>21</v>
      </c>
      <c r="B1123" t="str">
        <f>IF(Aggregate[[#This Row],[Avg Monthly GB Download]]&lt;5, "Less than 5 GB", IF(Aggregate[[#This Row],[Avg Monthly GB Download]]&lt;10, "Between 5 and 10 GB", "10 or more GB"))</f>
        <v>Less than 5 GB</v>
      </c>
      <c r="C1123">
        <v>28</v>
      </c>
      <c r="D1123" t="s">
        <v>21</v>
      </c>
      <c r="E1123" t="s">
        <v>22</v>
      </c>
      <c r="F1123" t="s">
        <v>93</v>
      </c>
      <c r="G1123" t="s">
        <v>26</v>
      </c>
      <c r="H1123">
        <v>39</v>
      </c>
      <c r="I1123" t="s">
        <v>21</v>
      </c>
      <c r="J1123" t="s">
        <v>21</v>
      </c>
      <c r="L1123" t="str">
        <f>IF(Aggregate[[#This Row],[Under 30]]="yes","Under 30", IF(Aggregate[[#This Row],[Senior]]="Yes","Senior","Others"))</f>
        <v>Others</v>
      </c>
      <c r="Q1123">
        <v>1</v>
      </c>
      <c r="S1123">
        <v>8</v>
      </c>
      <c r="T1123">
        <v>0</v>
      </c>
      <c r="U1123">
        <v>0</v>
      </c>
      <c r="V1123">
        <v>0</v>
      </c>
      <c r="W1123">
        <v>0</v>
      </c>
    </row>
    <row r="1124" spans="1:23" x14ac:dyDescent="0.25">
      <c r="A1124" t="s">
        <v>21</v>
      </c>
      <c r="B1124" t="str">
        <f>IF(Aggregate[[#This Row],[Avg Monthly GB Download]]&lt;5, "Less than 5 GB", IF(Aggregate[[#This Row],[Avg Monthly GB Download]]&lt;10, "Between 5 and 10 GB", "10 or more GB"))</f>
        <v>Less than 5 GB</v>
      </c>
      <c r="C1124">
        <v>28</v>
      </c>
      <c r="D1124" t="s">
        <v>21</v>
      </c>
      <c r="E1124" t="s">
        <v>22</v>
      </c>
      <c r="F1124" t="s">
        <v>41</v>
      </c>
      <c r="G1124" t="s">
        <v>26</v>
      </c>
      <c r="H1124">
        <v>44</v>
      </c>
      <c r="I1124" t="s">
        <v>21</v>
      </c>
      <c r="J1124" t="s">
        <v>21</v>
      </c>
      <c r="L1124" t="str">
        <f>IF(Aggregate[[#This Row],[Under 30]]="yes","Under 30", IF(Aggregate[[#This Row],[Senior]]="Yes","Senior","Others"))</f>
        <v>Others</v>
      </c>
      <c r="Q1124">
        <v>1</v>
      </c>
      <c r="S1124">
        <v>8</v>
      </c>
      <c r="T1124">
        <v>0</v>
      </c>
      <c r="U1124">
        <v>0</v>
      </c>
      <c r="V1124">
        <v>0</v>
      </c>
      <c r="W1124">
        <v>0</v>
      </c>
    </row>
    <row r="1125" spans="1:23" x14ac:dyDescent="0.25">
      <c r="A1125" t="s">
        <v>21</v>
      </c>
      <c r="B1125" t="str">
        <f>IF(Aggregate[[#This Row],[Avg Monthly GB Download]]&lt;5, "Less than 5 GB", IF(Aggregate[[#This Row],[Avg Monthly GB Download]]&lt;10, "Between 5 and 10 GB", "10 or more GB"))</f>
        <v>Less than 5 GB</v>
      </c>
      <c r="C1125">
        <v>28</v>
      </c>
      <c r="D1125" t="s">
        <v>21</v>
      </c>
      <c r="E1125" t="s">
        <v>22</v>
      </c>
      <c r="F1125" t="s">
        <v>47</v>
      </c>
      <c r="G1125" t="s">
        <v>24</v>
      </c>
      <c r="H1125">
        <v>43</v>
      </c>
      <c r="I1125" t="s">
        <v>21</v>
      </c>
      <c r="J1125" t="s">
        <v>21</v>
      </c>
      <c r="L1125" t="str">
        <f>IF(Aggregate[[#This Row],[Under 30]]="yes","Under 30", IF(Aggregate[[#This Row],[Senior]]="Yes","Senior","Others"))</f>
        <v>Others</v>
      </c>
      <c r="Q1125">
        <v>1</v>
      </c>
      <c r="S1125">
        <v>10</v>
      </c>
      <c r="T1125">
        <v>0</v>
      </c>
      <c r="U1125">
        <v>0</v>
      </c>
      <c r="V1125">
        <v>0</v>
      </c>
      <c r="W1125">
        <v>0</v>
      </c>
    </row>
    <row r="1126" spans="1:23" x14ac:dyDescent="0.25">
      <c r="A1126" t="s">
        <v>21</v>
      </c>
      <c r="B1126" t="str">
        <f>IF(Aggregate[[#This Row],[Avg Monthly GB Download]]&lt;5, "Less than 5 GB", IF(Aggregate[[#This Row],[Avg Monthly GB Download]]&lt;10, "Between 5 and 10 GB", "10 or more GB"))</f>
        <v>Between 5 and 10 GB</v>
      </c>
      <c r="C1126">
        <v>28</v>
      </c>
      <c r="D1126" t="s">
        <v>21</v>
      </c>
      <c r="E1126" t="s">
        <v>22</v>
      </c>
      <c r="F1126" t="s">
        <v>63</v>
      </c>
      <c r="G1126" t="s">
        <v>26</v>
      </c>
      <c r="H1126">
        <v>66</v>
      </c>
      <c r="I1126" t="s">
        <v>21</v>
      </c>
      <c r="J1126" t="s">
        <v>25</v>
      </c>
      <c r="K1126" t="s">
        <v>21</v>
      </c>
      <c r="L1126" t="str">
        <f>IF(Aggregate[[#This Row],[Under 30]]="yes","Under 30", IF(Aggregate[[#This Row],[Senior]]="Yes","Senior","Others"))</f>
        <v>Senior</v>
      </c>
      <c r="M1126" t="s">
        <v>32</v>
      </c>
      <c r="N1126" t="s">
        <v>38</v>
      </c>
      <c r="O1126" t="s">
        <v>34</v>
      </c>
      <c r="P1126" t="s">
        <v>34</v>
      </c>
      <c r="Q1126">
        <v>1</v>
      </c>
      <c r="S1126">
        <v>38</v>
      </c>
      <c r="T1126">
        <v>0</v>
      </c>
      <c r="U1126">
        <v>0</v>
      </c>
      <c r="V1126">
        <v>75</v>
      </c>
      <c r="W1126">
        <v>8</v>
      </c>
    </row>
    <row r="1127" spans="1:23" x14ac:dyDescent="0.25">
      <c r="A1127" t="s">
        <v>21</v>
      </c>
      <c r="B1127" t="str">
        <f>IF(Aggregate[[#This Row],[Avg Monthly GB Download]]&lt;5, "Less than 5 GB", IF(Aggregate[[#This Row],[Avg Monthly GB Download]]&lt;10, "Between 5 and 10 GB", "10 or more GB"))</f>
        <v>Less than 5 GB</v>
      </c>
      <c r="C1127">
        <v>28</v>
      </c>
      <c r="D1127" t="s">
        <v>21</v>
      </c>
      <c r="E1127" t="s">
        <v>22</v>
      </c>
      <c r="F1127" t="s">
        <v>67</v>
      </c>
      <c r="G1127" t="s">
        <v>24</v>
      </c>
      <c r="H1127">
        <v>27</v>
      </c>
      <c r="I1127" t="s">
        <v>25</v>
      </c>
      <c r="J1127" t="s">
        <v>21</v>
      </c>
      <c r="L1127" t="str">
        <f>IF(Aggregate[[#This Row],[Under 30]]="yes","Under 30", IF(Aggregate[[#This Row],[Senior]]="Yes","Senior","Others"))</f>
        <v>Under 30</v>
      </c>
      <c r="Q1127">
        <v>1</v>
      </c>
      <c r="S1127">
        <v>5</v>
      </c>
      <c r="T1127">
        <v>0</v>
      </c>
      <c r="U1127">
        <v>0</v>
      </c>
      <c r="V1127">
        <v>0</v>
      </c>
      <c r="W1127">
        <v>0</v>
      </c>
    </row>
    <row r="1128" spans="1:23" x14ac:dyDescent="0.25">
      <c r="A1128" t="s">
        <v>21</v>
      </c>
      <c r="B1128" t="str">
        <f>IF(Aggregate[[#This Row],[Avg Monthly GB Download]]&lt;5, "Less than 5 GB", IF(Aggregate[[#This Row],[Avg Monthly GB Download]]&lt;10, "Between 5 and 10 GB", "10 or more GB"))</f>
        <v>Less than 5 GB</v>
      </c>
      <c r="C1128">
        <v>28</v>
      </c>
      <c r="D1128" t="s">
        <v>21</v>
      </c>
      <c r="E1128" t="s">
        <v>22</v>
      </c>
      <c r="F1128" t="s">
        <v>67</v>
      </c>
      <c r="G1128" t="s">
        <v>24</v>
      </c>
      <c r="H1128">
        <v>36</v>
      </c>
      <c r="I1128" t="s">
        <v>21</v>
      </c>
      <c r="J1128" t="s">
        <v>21</v>
      </c>
      <c r="L1128" t="str">
        <f>IF(Aggregate[[#This Row],[Under 30]]="yes","Under 30", IF(Aggregate[[#This Row],[Senior]]="Yes","Senior","Others"))</f>
        <v>Others</v>
      </c>
      <c r="Q1128">
        <v>1</v>
      </c>
      <c r="S1128">
        <v>10</v>
      </c>
      <c r="T1128">
        <v>2</v>
      </c>
      <c r="U1128">
        <v>0</v>
      </c>
      <c r="V1128">
        <v>0</v>
      </c>
      <c r="W1128">
        <v>0</v>
      </c>
    </row>
    <row r="1129" spans="1:23" x14ac:dyDescent="0.25">
      <c r="A1129" t="s">
        <v>21</v>
      </c>
      <c r="B1129" t="str">
        <f>IF(Aggregate[[#This Row],[Avg Monthly GB Download]]&lt;5, "Less than 5 GB", IF(Aggregate[[#This Row],[Avg Monthly GB Download]]&lt;10, "Between 5 and 10 GB", "10 or more GB"))</f>
        <v>10 or more GB</v>
      </c>
      <c r="C1129">
        <v>28</v>
      </c>
      <c r="D1129" t="s">
        <v>21</v>
      </c>
      <c r="E1129" t="s">
        <v>22</v>
      </c>
      <c r="F1129" t="s">
        <v>67</v>
      </c>
      <c r="G1129" t="s">
        <v>26</v>
      </c>
      <c r="H1129">
        <v>45</v>
      </c>
      <c r="I1129" t="s">
        <v>21</v>
      </c>
      <c r="J1129" t="s">
        <v>21</v>
      </c>
      <c r="L1129" t="str">
        <f>IF(Aggregate[[#This Row],[Under 30]]="yes","Under 30", IF(Aggregate[[#This Row],[Senior]]="Yes","Senior","Others"))</f>
        <v>Others</v>
      </c>
      <c r="Q1129">
        <v>1</v>
      </c>
      <c r="S1129">
        <v>63</v>
      </c>
      <c r="T1129">
        <v>0</v>
      </c>
      <c r="U1129">
        <v>0</v>
      </c>
      <c r="V1129">
        <v>39</v>
      </c>
      <c r="W1129">
        <v>12</v>
      </c>
    </row>
    <row r="1130" spans="1:23" x14ac:dyDescent="0.25">
      <c r="A1130" t="s">
        <v>21</v>
      </c>
      <c r="B1130" t="str">
        <f>IF(Aggregate[[#This Row],[Avg Monthly GB Download]]&lt;5, "Less than 5 GB", IF(Aggregate[[#This Row],[Avg Monthly GB Download]]&lt;10, "Between 5 and 10 GB", "10 or more GB"))</f>
        <v>Less than 5 GB</v>
      </c>
      <c r="C1130">
        <v>28</v>
      </c>
      <c r="D1130" t="s">
        <v>21</v>
      </c>
      <c r="E1130" t="s">
        <v>22</v>
      </c>
      <c r="F1130" t="s">
        <v>69</v>
      </c>
      <c r="G1130" t="s">
        <v>24</v>
      </c>
      <c r="H1130">
        <v>45</v>
      </c>
      <c r="I1130" t="s">
        <v>21</v>
      </c>
      <c r="J1130" t="s">
        <v>21</v>
      </c>
      <c r="L1130" t="str">
        <f>IF(Aggregate[[#This Row],[Under 30]]="yes","Under 30", IF(Aggregate[[#This Row],[Senior]]="Yes","Senior","Others"))</f>
        <v>Others</v>
      </c>
      <c r="Q1130">
        <v>1</v>
      </c>
      <c r="S1130">
        <v>12</v>
      </c>
      <c r="T1130">
        <v>0</v>
      </c>
      <c r="U1130">
        <v>0</v>
      </c>
      <c r="V1130">
        <v>0</v>
      </c>
      <c r="W1130">
        <v>0</v>
      </c>
    </row>
    <row r="1131" spans="1:23" x14ac:dyDescent="0.25">
      <c r="A1131" t="s">
        <v>21</v>
      </c>
      <c r="B1131" t="str">
        <f>IF(Aggregate[[#This Row],[Avg Monthly GB Download]]&lt;5, "Less than 5 GB", IF(Aggregate[[#This Row],[Avg Monthly GB Download]]&lt;10, "Between 5 and 10 GB", "10 or more GB"))</f>
        <v>Less than 5 GB</v>
      </c>
      <c r="C1131">
        <v>28</v>
      </c>
      <c r="D1131" t="s">
        <v>21</v>
      </c>
      <c r="E1131" t="s">
        <v>22</v>
      </c>
      <c r="F1131" t="s">
        <v>73</v>
      </c>
      <c r="G1131" t="s">
        <v>24</v>
      </c>
      <c r="H1131">
        <v>35</v>
      </c>
      <c r="I1131" t="s">
        <v>21</v>
      </c>
      <c r="J1131" t="s">
        <v>21</v>
      </c>
      <c r="L1131" t="str">
        <f>IF(Aggregate[[#This Row],[Under 30]]="yes","Under 30", IF(Aggregate[[#This Row],[Senior]]="Yes","Senior","Others"))</f>
        <v>Others</v>
      </c>
      <c r="Q1131">
        <v>1</v>
      </c>
      <c r="S1131">
        <v>6</v>
      </c>
      <c r="T1131">
        <v>0</v>
      </c>
      <c r="U1131">
        <v>0</v>
      </c>
      <c r="V1131">
        <v>0</v>
      </c>
      <c r="W1131">
        <v>0</v>
      </c>
    </row>
    <row r="1132" spans="1:23" x14ac:dyDescent="0.25">
      <c r="A1132" t="s">
        <v>21</v>
      </c>
      <c r="B1132" t="str">
        <f>IF(Aggregate[[#This Row],[Avg Monthly GB Download]]&lt;5, "Less than 5 GB", IF(Aggregate[[#This Row],[Avg Monthly GB Download]]&lt;10, "Between 5 and 10 GB", "10 or more GB"))</f>
        <v>10 or more GB</v>
      </c>
      <c r="C1132">
        <v>28</v>
      </c>
      <c r="D1132" t="s">
        <v>21</v>
      </c>
      <c r="E1132" t="s">
        <v>22</v>
      </c>
      <c r="F1132" t="s">
        <v>84</v>
      </c>
      <c r="G1132" t="s">
        <v>26</v>
      </c>
      <c r="H1132">
        <v>28</v>
      </c>
      <c r="I1132" t="s">
        <v>25</v>
      </c>
      <c r="J1132" t="s">
        <v>21</v>
      </c>
      <c r="L1132" t="str">
        <f>IF(Aggregate[[#This Row],[Under 30]]="yes","Under 30", IF(Aggregate[[#This Row],[Senior]]="Yes","Senior","Others"))</f>
        <v>Under 30</v>
      </c>
      <c r="Q1132">
        <v>1</v>
      </c>
      <c r="S1132">
        <v>21</v>
      </c>
      <c r="T1132">
        <v>0</v>
      </c>
      <c r="U1132">
        <v>0</v>
      </c>
      <c r="V1132">
        <v>15</v>
      </c>
      <c r="W1132">
        <v>17</v>
      </c>
    </row>
    <row r="1133" spans="1:23" x14ac:dyDescent="0.25">
      <c r="A1133" t="s">
        <v>21</v>
      </c>
      <c r="B1133" t="str">
        <f>IF(Aggregate[[#This Row],[Avg Monthly GB Download]]&lt;5, "Less than 5 GB", IF(Aggregate[[#This Row],[Avg Monthly GB Download]]&lt;10, "Between 5 and 10 GB", "10 or more GB"))</f>
        <v>Between 5 and 10 GB</v>
      </c>
      <c r="C1133">
        <v>28</v>
      </c>
      <c r="D1133" t="s">
        <v>21</v>
      </c>
      <c r="E1133" t="s">
        <v>22</v>
      </c>
      <c r="F1133" t="s">
        <v>85</v>
      </c>
      <c r="G1133" t="s">
        <v>26</v>
      </c>
      <c r="H1133">
        <v>72</v>
      </c>
      <c r="I1133" t="s">
        <v>21</v>
      </c>
      <c r="J1133" t="s">
        <v>25</v>
      </c>
      <c r="K1133" t="s">
        <v>21</v>
      </c>
      <c r="L1133" t="str">
        <f>IF(Aggregate[[#This Row],[Under 30]]="yes","Under 30", IF(Aggregate[[#This Row],[Senior]]="Yes","Senior","Others"))</f>
        <v>Senior</v>
      </c>
      <c r="M1133" t="s">
        <v>32</v>
      </c>
      <c r="N1133" t="s">
        <v>38</v>
      </c>
      <c r="O1133" t="s">
        <v>65</v>
      </c>
      <c r="P1133" t="s">
        <v>105</v>
      </c>
      <c r="Q1133">
        <v>1</v>
      </c>
      <c r="R1133">
        <v>1</v>
      </c>
      <c r="S1133">
        <v>13</v>
      </c>
      <c r="T1133">
        <v>2</v>
      </c>
      <c r="U1133">
        <v>0</v>
      </c>
      <c r="V1133">
        <v>19</v>
      </c>
      <c r="W1133">
        <v>5</v>
      </c>
    </row>
    <row r="1134" spans="1:23" x14ac:dyDescent="0.25">
      <c r="A1134" t="s">
        <v>21</v>
      </c>
      <c r="B1134" t="str">
        <f>IF(Aggregate[[#This Row],[Avg Monthly GB Download]]&lt;5, "Less than 5 GB", IF(Aggregate[[#This Row],[Avg Monthly GB Download]]&lt;10, "Between 5 and 10 GB", "10 or more GB"))</f>
        <v>Between 5 and 10 GB</v>
      </c>
      <c r="C1134">
        <v>28</v>
      </c>
      <c r="D1134" t="s">
        <v>21</v>
      </c>
      <c r="E1134" t="s">
        <v>88</v>
      </c>
      <c r="F1134" t="s">
        <v>81</v>
      </c>
      <c r="G1134" t="s">
        <v>26</v>
      </c>
      <c r="H1134">
        <v>48</v>
      </c>
      <c r="I1134" t="s">
        <v>21</v>
      </c>
      <c r="J1134" t="s">
        <v>21</v>
      </c>
      <c r="L1134" t="str">
        <f>IF(Aggregate[[#This Row],[Under 30]]="yes","Under 30", IF(Aggregate[[#This Row],[Senior]]="Yes","Senior","Others"))</f>
        <v>Others</v>
      </c>
      <c r="Q1134">
        <v>1</v>
      </c>
      <c r="S1134">
        <v>42</v>
      </c>
      <c r="T1134">
        <v>0</v>
      </c>
      <c r="U1134">
        <v>0</v>
      </c>
      <c r="V1134">
        <v>7</v>
      </c>
      <c r="W1134">
        <v>9</v>
      </c>
    </row>
    <row r="1135" spans="1:23" x14ac:dyDescent="0.25">
      <c r="A1135" t="s">
        <v>21</v>
      </c>
      <c r="B1135" t="str">
        <f>IF(Aggregate[[#This Row],[Avg Monthly GB Download]]&lt;5, "Less than 5 GB", IF(Aggregate[[#This Row],[Avg Monthly GB Download]]&lt;10, "Between 5 and 10 GB", "10 or more GB"))</f>
        <v>10 or more GB</v>
      </c>
      <c r="C1135">
        <v>28</v>
      </c>
      <c r="D1135" t="s">
        <v>25</v>
      </c>
      <c r="E1135" t="s">
        <v>22</v>
      </c>
      <c r="F1135" t="s">
        <v>28</v>
      </c>
      <c r="G1135" t="s">
        <v>26</v>
      </c>
      <c r="H1135">
        <v>21</v>
      </c>
      <c r="I1135" t="s">
        <v>25</v>
      </c>
      <c r="J1135" t="s">
        <v>21</v>
      </c>
      <c r="L1135" t="str">
        <f>IF(Aggregate[[#This Row],[Under 30]]="yes","Under 30", IF(Aggregate[[#This Row],[Senior]]="Yes","Senior","Others"))</f>
        <v>Under 30</v>
      </c>
      <c r="Q1135">
        <v>1</v>
      </c>
      <c r="S1135">
        <v>29</v>
      </c>
      <c r="T1135">
        <v>0</v>
      </c>
      <c r="U1135">
        <v>63</v>
      </c>
      <c r="V1135">
        <v>19</v>
      </c>
      <c r="W1135">
        <v>30</v>
      </c>
    </row>
    <row r="1136" spans="1:23" x14ac:dyDescent="0.25">
      <c r="A1136" t="s">
        <v>21</v>
      </c>
      <c r="B1136" t="str">
        <f>IF(Aggregate[[#This Row],[Avg Monthly GB Download]]&lt;5, "Less than 5 GB", IF(Aggregate[[#This Row],[Avg Monthly GB Download]]&lt;10, "Between 5 and 10 GB", "10 or more GB"))</f>
        <v>Less than 5 GB</v>
      </c>
      <c r="C1136">
        <v>28</v>
      </c>
      <c r="D1136" t="s">
        <v>25</v>
      </c>
      <c r="E1136" t="s">
        <v>22</v>
      </c>
      <c r="F1136" t="s">
        <v>54</v>
      </c>
      <c r="G1136" t="s">
        <v>26</v>
      </c>
      <c r="H1136">
        <v>28</v>
      </c>
      <c r="I1136" t="s">
        <v>25</v>
      </c>
      <c r="J1136" t="s">
        <v>21</v>
      </c>
      <c r="L1136" t="str">
        <f>IF(Aggregate[[#This Row],[Under 30]]="yes","Under 30", IF(Aggregate[[#This Row],[Senior]]="Yes","Senior","Others"))</f>
        <v>Under 30</v>
      </c>
      <c r="Q1136">
        <v>1</v>
      </c>
      <c r="S1136">
        <v>9</v>
      </c>
      <c r="T1136">
        <v>0</v>
      </c>
      <c r="U1136">
        <v>83.1</v>
      </c>
      <c r="V1136">
        <v>0</v>
      </c>
      <c r="W1136">
        <v>0</v>
      </c>
    </row>
    <row r="1137" spans="1:23" x14ac:dyDescent="0.25">
      <c r="A1137" t="s">
        <v>21</v>
      </c>
      <c r="B1137" t="str">
        <f>IF(Aggregate[[#This Row],[Avg Monthly GB Download]]&lt;5, "Less than 5 GB", IF(Aggregate[[#This Row],[Avg Monthly GB Download]]&lt;10, "Between 5 and 10 GB", "10 or more GB"))</f>
        <v>Less than 5 GB</v>
      </c>
      <c r="C1137">
        <v>28</v>
      </c>
      <c r="D1137" t="s">
        <v>25</v>
      </c>
      <c r="E1137" t="s">
        <v>22</v>
      </c>
      <c r="F1137" t="s">
        <v>54</v>
      </c>
      <c r="G1137" t="s">
        <v>26</v>
      </c>
      <c r="H1137">
        <v>32</v>
      </c>
      <c r="I1137" t="s">
        <v>21</v>
      </c>
      <c r="J1137" t="s">
        <v>21</v>
      </c>
      <c r="L1137" t="str">
        <f>IF(Aggregate[[#This Row],[Under 30]]="yes","Under 30", IF(Aggregate[[#This Row],[Senior]]="Yes","Senior","Others"))</f>
        <v>Others</v>
      </c>
      <c r="Q1137">
        <v>1</v>
      </c>
      <c r="R1137">
        <v>1</v>
      </c>
      <c r="S1137">
        <v>64</v>
      </c>
      <c r="T1137">
        <v>5</v>
      </c>
      <c r="U1137">
        <v>79.3</v>
      </c>
      <c r="V1137">
        <v>47</v>
      </c>
      <c r="W1137">
        <v>3</v>
      </c>
    </row>
    <row r="1138" spans="1:23" x14ac:dyDescent="0.25">
      <c r="A1138" t="s">
        <v>21</v>
      </c>
      <c r="B1138" t="str">
        <f>IF(Aggregate[[#This Row],[Avg Monthly GB Download]]&lt;5, "Less than 5 GB", IF(Aggregate[[#This Row],[Avg Monthly GB Download]]&lt;10, "Between 5 and 10 GB", "10 or more GB"))</f>
        <v>10 or more GB</v>
      </c>
      <c r="C1138">
        <v>28</v>
      </c>
      <c r="D1138" t="s">
        <v>25</v>
      </c>
      <c r="E1138" t="s">
        <v>22</v>
      </c>
      <c r="F1138" t="s">
        <v>59</v>
      </c>
      <c r="G1138" t="s">
        <v>24</v>
      </c>
      <c r="H1138">
        <v>21</v>
      </c>
      <c r="I1138" t="s">
        <v>25</v>
      </c>
      <c r="J1138" t="s">
        <v>21</v>
      </c>
      <c r="L1138" t="str">
        <f>IF(Aggregate[[#This Row],[Under 30]]="yes","Under 30", IF(Aggregate[[#This Row],[Senior]]="Yes","Senior","Others"))</f>
        <v>Under 30</v>
      </c>
      <c r="Q1138">
        <v>1</v>
      </c>
      <c r="S1138">
        <v>26</v>
      </c>
      <c r="T1138">
        <v>0</v>
      </c>
      <c r="U1138">
        <v>70.900000000000006</v>
      </c>
      <c r="V1138">
        <v>63</v>
      </c>
      <c r="W1138">
        <v>24</v>
      </c>
    </row>
    <row r="1139" spans="1:23" x14ac:dyDescent="0.25">
      <c r="A1139" t="s">
        <v>21</v>
      </c>
      <c r="B1139" t="str">
        <f>IF(Aggregate[[#This Row],[Avg Monthly GB Download]]&lt;5, "Less than 5 GB", IF(Aggregate[[#This Row],[Avg Monthly GB Download]]&lt;10, "Between 5 and 10 GB", "10 or more GB"))</f>
        <v>Less than 5 GB</v>
      </c>
      <c r="C1139">
        <v>28</v>
      </c>
      <c r="D1139" t="s">
        <v>25</v>
      </c>
      <c r="E1139" t="s">
        <v>22</v>
      </c>
      <c r="F1139" t="s">
        <v>60</v>
      </c>
      <c r="G1139" t="s">
        <v>24</v>
      </c>
      <c r="H1139">
        <v>65</v>
      </c>
      <c r="I1139" t="s">
        <v>21</v>
      </c>
      <c r="J1139" t="s">
        <v>25</v>
      </c>
      <c r="K1139" t="s">
        <v>21</v>
      </c>
      <c r="L1139" t="str">
        <f>IF(Aggregate[[#This Row],[Under 30]]="yes","Under 30", IF(Aggregate[[#This Row],[Senior]]="Yes","Senior","Others"))</f>
        <v>Senior</v>
      </c>
      <c r="M1139" t="s">
        <v>53</v>
      </c>
      <c r="N1139" t="s">
        <v>33</v>
      </c>
      <c r="O1139" t="s">
        <v>56</v>
      </c>
      <c r="P1139" t="s">
        <v>57</v>
      </c>
      <c r="Q1139">
        <v>1</v>
      </c>
      <c r="R1139">
        <v>1</v>
      </c>
      <c r="S1139">
        <v>16</v>
      </c>
      <c r="T1139">
        <v>3</v>
      </c>
      <c r="U1139">
        <v>194.6</v>
      </c>
      <c r="V1139">
        <v>0</v>
      </c>
      <c r="W1139">
        <v>0</v>
      </c>
    </row>
    <row r="1140" spans="1:23" x14ac:dyDescent="0.25">
      <c r="A1140" t="s">
        <v>21</v>
      </c>
      <c r="B1140" t="str">
        <f>IF(Aggregate[[#This Row],[Avg Monthly GB Download]]&lt;5, "Less than 5 GB", IF(Aggregate[[#This Row],[Avg Monthly GB Download]]&lt;10, "Between 5 and 10 GB", "10 or more GB"))</f>
        <v>Less than 5 GB</v>
      </c>
      <c r="C1140">
        <v>28</v>
      </c>
      <c r="D1140" t="s">
        <v>25</v>
      </c>
      <c r="E1140" t="s">
        <v>22</v>
      </c>
      <c r="F1140" t="s">
        <v>61</v>
      </c>
      <c r="G1140" t="s">
        <v>26</v>
      </c>
      <c r="H1140">
        <v>41</v>
      </c>
      <c r="I1140" t="s">
        <v>21</v>
      </c>
      <c r="J1140" t="s">
        <v>21</v>
      </c>
      <c r="L1140" t="str">
        <f>IF(Aggregate[[#This Row],[Under 30]]="yes","Under 30", IF(Aggregate[[#This Row],[Senior]]="Yes","Senior","Others"))</f>
        <v>Others</v>
      </c>
      <c r="Q1140">
        <v>1</v>
      </c>
      <c r="S1140">
        <v>11</v>
      </c>
      <c r="T1140">
        <v>0</v>
      </c>
      <c r="U1140">
        <v>55.4</v>
      </c>
      <c r="V1140">
        <v>0</v>
      </c>
      <c r="W1140">
        <v>0</v>
      </c>
    </row>
    <row r="1141" spans="1:23" x14ac:dyDescent="0.25">
      <c r="A1141" t="s">
        <v>21</v>
      </c>
      <c r="B1141" t="str">
        <f>IF(Aggregate[[#This Row],[Avg Monthly GB Download]]&lt;5, "Less than 5 GB", IF(Aggregate[[#This Row],[Avg Monthly GB Download]]&lt;10, "Between 5 and 10 GB", "10 or more GB"))</f>
        <v>Less than 5 GB</v>
      </c>
      <c r="C1141">
        <v>28</v>
      </c>
      <c r="D1141" t="s">
        <v>25</v>
      </c>
      <c r="E1141" t="s">
        <v>22</v>
      </c>
      <c r="F1141" t="s">
        <v>69</v>
      </c>
      <c r="G1141" t="s">
        <v>26</v>
      </c>
      <c r="H1141">
        <v>22</v>
      </c>
      <c r="I1141" t="s">
        <v>25</v>
      </c>
      <c r="J1141" t="s">
        <v>21</v>
      </c>
      <c r="L1141" t="str">
        <f>IF(Aggregate[[#This Row],[Under 30]]="yes","Under 30", IF(Aggregate[[#This Row],[Senior]]="Yes","Senior","Others"))</f>
        <v>Under 30</v>
      </c>
      <c r="Q1141">
        <v>1</v>
      </c>
      <c r="S1141">
        <v>9</v>
      </c>
      <c r="T1141">
        <v>2</v>
      </c>
      <c r="U1141">
        <v>119</v>
      </c>
      <c r="V1141">
        <v>0</v>
      </c>
      <c r="W1141">
        <v>0</v>
      </c>
    </row>
    <row r="1142" spans="1:23" x14ac:dyDescent="0.25">
      <c r="A1142" t="s">
        <v>21</v>
      </c>
      <c r="B1142" t="str">
        <f>IF(Aggregate[[#This Row],[Avg Monthly GB Download]]&lt;5, "Less than 5 GB", IF(Aggregate[[#This Row],[Avg Monthly GB Download]]&lt;10, "Between 5 and 10 GB", "10 or more GB"))</f>
        <v>Less than 5 GB</v>
      </c>
      <c r="C1142">
        <v>28</v>
      </c>
      <c r="D1142" t="s">
        <v>25</v>
      </c>
      <c r="E1142" t="s">
        <v>88</v>
      </c>
      <c r="F1142" t="s">
        <v>43</v>
      </c>
      <c r="G1142" t="s">
        <v>24</v>
      </c>
      <c r="H1142">
        <v>46</v>
      </c>
      <c r="I1142" t="s">
        <v>21</v>
      </c>
      <c r="J1142" t="s">
        <v>21</v>
      </c>
      <c r="L1142" t="str">
        <f>IF(Aggregate[[#This Row],[Under 30]]="yes","Under 30", IF(Aggregate[[#This Row],[Senior]]="Yes","Senior","Others"))</f>
        <v>Others</v>
      </c>
      <c r="Q1142">
        <v>1</v>
      </c>
      <c r="S1142">
        <v>14</v>
      </c>
      <c r="T1142">
        <v>0</v>
      </c>
      <c r="U1142">
        <v>0</v>
      </c>
      <c r="V1142">
        <v>0</v>
      </c>
      <c r="W1142">
        <v>0</v>
      </c>
    </row>
    <row r="1143" spans="1:23" x14ac:dyDescent="0.25">
      <c r="A1143" t="s">
        <v>21</v>
      </c>
      <c r="B1143" t="str">
        <f>IF(Aggregate[[#This Row],[Avg Monthly GB Download]]&lt;5, "Less than 5 GB", IF(Aggregate[[#This Row],[Avg Monthly GB Download]]&lt;10, "Between 5 and 10 GB", "10 or more GB"))</f>
        <v>Less than 5 GB</v>
      </c>
      <c r="C1143">
        <v>28</v>
      </c>
      <c r="D1143" t="s">
        <v>25</v>
      </c>
      <c r="E1143" t="s">
        <v>88</v>
      </c>
      <c r="F1143" t="s">
        <v>59</v>
      </c>
      <c r="G1143" t="s">
        <v>26</v>
      </c>
      <c r="H1143">
        <v>34</v>
      </c>
      <c r="I1143" t="s">
        <v>21</v>
      </c>
      <c r="J1143" t="s">
        <v>21</v>
      </c>
      <c r="L1143" t="str">
        <f>IF(Aggregate[[#This Row],[Under 30]]="yes","Under 30", IF(Aggregate[[#This Row],[Senior]]="Yes","Senior","Others"))</f>
        <v>Others</v>
      </c>
      <c r="Q1143">
        <v>1</v>
      </c>
      <c r="S1143">
        <v>8</v>
      </c>
      <c r="T1143">
        <v>0</v>
      </c>
      <c r="U1143">
        <v>0</v>
      </c>
      <c r="V1143">
        <v>0</v>
      </c>
      <c r="W1143">
        <v>0</v>
      </c>
    </row>
    <row r="1144" spans="1:23" x14ac:dyDescent="0.25">
      <c r="A1144" t="s">
        <v>21</v>
      </c>
      <c r="B1144" t="str">
        <f>IF(Aggregate[[#This Row],[Avg Monthly GB Download]]&lt;5, "Less than 5 GB", IF(Aggregate[[#This Row],[Avg Monthly GB Download]]&lt;10, "Between 5 and 10 GB", "10 or more GB"))</f>
        <v>Less than 5 GB</v>
      </c>
      <c r="C1144">
        <v>29</v>
      </c>
      <c r="D1144" t="s">
        <v>21</v>
      </c>
      <c r="E1144" t="s">
        <v>22</v>
      </c>
      <c r="F1144" t="s">
        <v>31</v>
      </c>
      <c r="G1144" t="s">
        <v>26</v>
      </c>
      <c r="H1144">
        <v>32</v>
      </c>
      <c r="I1144" t="s">
        <v>21</v>
      </c>
      <c r="J1144" t="s">
        <v>21</v>
      </c>
      <c r="L1144" t="str">
        <f>IF(Aggregate[[#This Row],[Under 30]]="yes","Under 30", IF(Aggregate[[#This Row],[Senior]]="Yes","Senior","Others"))</f>
        <v>Others</v>
      </c>
      <c r="Q1144">
        <v>1</v>
      </c>
      <c r="S1144">
        <v>13</v>
      </c>
      <c r="T1144">
        <v>0</v>
      </c>
      <c r="U1144">
        <v>0</v>
      </c>
      <c r="V1144">
        <v>0</v>
      </c>
      <c r="W1144">
        <v>0</v>
      </c>
    </row>
    <row r="1145" spans="1:23" x14ac:dyDescent="0.25">
      <c r="A1145" t="s">
        <v>21</v>
      </c>
      <c r="B1145" t="str">
        <f>IF(Aggregate[[#This Row],[Avg Monthly GB Download]]&lt;5, "Less than 5 GB", IF(Aggregate[[#This Row],[Avg Monthly GB Download]]&lt;10, "Between 5 and 10 GB", "10 or more GB"))</f>
        <v>Less than 5 GB</v>
      </c>
      <c r="C1145">
        <v>29</v>
      </c>
      <c r="D1145" t="s">
        <v>21</v>
      </c>
      <c r="E1145" t="s">
        <v>22</v>
      </c>
      <c r="F1145" t="s">
        <v>31</v>
      </c>
      <c r="G1145" t="s">
        <v>26</v>
      </c>
      <c r="H1145">
        <v>56</v>
      </c>
      <c r="I1145" t="s">
        <v>21</v>
      </c>
      <c r="J1145" t="s">
        <v>21</v>
      </c>
      <c r="L1145" t="str">
        <f>IF(Aggregate[[#This Row],[Under 30]]="yes","Under 30", IF(Aggregate[[#This Row],[Senior]]="Yes","Senior","Others"))</f>
        <v>Others</v>
      </c>
      <c r="Q1145">
        <v>1</v>
      </c>
      <c r="S1145">
        <v>10</v>
      </c>
      <c r="T1145">
        <v>0</v>
      </c>
      <c r="U1145">
        <v>0</v>
      </c>
      <c r="V1145">
        <v>0</v>
      </c>
      <c r="W1145">
        <v>0</v>
      </c>
    </row>
    <row r="1146" spans="1:23" x14ac:dyDescent="0.25">
      <c r="A1146" t="s">
        <v>21</v>
      </c>
      <c r="B1146" t="str">
        <f>IF(Aggregate[[#This Row],[Avg Monthly GB Download]]&lt;5, "Less than 5 GB", IF(Aggregate[[#This Row],[Avg Monthly GB Download]]&lt;10, "Between 5 and 10 GB", "10 or more GB"))</f>
        <v>Less than 5 GB</v>
      </c>
      <c r="C1146">
        <v>29</v>
      </c>
      <c r="D1146" t="s">
        <v>21</v>
      </c>
      <c r="E1146" t="s">
        <v>22</v>
      </c>
      <c r="F1146" t="s">
        <v>46</v>
      </c>
      <c r="G1146" t="s">
        <v>26</v>
      </c>
      <c r="H1146">
        <v>34</v>
      </c>
      <c r="I1146" t="s">
        <v>21</v>
      </c>
      <c r="J1146" t="s">
        <v>21</v>
      </c>
      <c r="L1146" t="str">
        <f>IF(Aggregate[[#This Row],[Under 30]]="yes","Under 30", IF(Aggregate[[#This Row],[Senior]]="Yes","Senior","Others"))</f>
        <v>Others</v>
      </c>
      <c r="Q1146">
        <v>1</v>
      </c>
      <c r="S1146">
        <v>29</v>
      </c>
      <c r="T1146">
        <v>0</v>
      </c>
      <c r="U1146">
        <v>0</v>
      </c>
      <c r="V1146">
        <v>31</v>
      </c>
      <c r="W1146">
        <v>2</v>
      </c>
    </row>
    <row r="1147" spans="1:23" x14ac:dyDescent="0.25">
      <c r="A1147" t="s">
        <v>21</v>
      </c>
      <c r="B1147" t="str">
        <f>IF(Aggregate[[#This Row],[Avg Monthly GB Download]]&lt;5, "Less than 5 GB", IF(Aggregate[[#This Row],[Avg Monthly GB Download]]&lt;10, "Between 5 and 10 GB", "10 or more GB"))</f>
        <v>Less than 5 GB</v>
      </c>
      <c r="C1147">
        <v>29</v>
      </c>
      <c r="D1147" t="s">
        <v>21</v>
      </c>
      <c r="E1147" t="s">
        <v>22</v>
      </c>
      <c r="F1147" t="s">
        <v>54</v>
      </c>
      <c r="G1147" t="s">
        <v>26</v>
      </c>
      <c r="H1147">
        <v>46</v>
      </c>
      <c r="I1147" t="s">
        <v>21</v>
      </c>
      <c r="J1147" t="s">
        <v>21</v>
      </c>
      <c r="L1147" t="str">
        <f>IF(Aggregate[[#This Row],[Under 30]]="yes","Under 30", IF(Aggregate[[#This Row],[Senior]]="Yes","Senior","Others"))</f>
        <v>Others</v>
      </c>
      <c r="Q1147">
        <v>1</v>
      </c>
      <c r="S1147">
        <v>24</v>
      </c>
      <c r="T1147">
        <v>0</v>
      </c>
      <c r="U1147">
        <v>0</v>
      </c>
      <c r="V1147">
        <v>7</v>
      </c>
      <c r="W1147">
        <v>3</v>
      </c>
    </row>
    <row r="1148" spans="1:23" x14ac:dyDescent="0.25">
      <c r="A1148" t="s">
        <v>21</v>
      </c>
      <c r="B1148" t="str">
        <f>IF(Aggregate[[#This Row],[Avg Monthly GB Download]]&lt;5, "Less than 5 GB", IF(Aggregate[[#This Row],[Avg Monthly GB Download]]&lt;10, "Between 5 and 10 GB", "10 or more GB"))</f>
        <v>10 or more GB</v>
      </c>
      <c r="C1148">
        <v>29</v>
      </c>
      <c r="D1148" t="s">
        <v>21</v>
      </c>
      <c r="E1148" t="s">
        <v>22</v>
      </c>
      <c r="F1148" t="s">
        <v>61</v>
      </c>
      <c r="G1148" t="s">
        <v>26</v>
      </c>
      <c r="H1148">
        <v>84</v>
      </c>
      <c r="I1148" t="s">
        <v>21</v>
      </c>
      <c r="J1148" t="s">
        <v>25</v>
      </c>
      <c r="K1148" t="s">
        <v>21</v>
      </c>
      <c r="L1148" t="str">
        <f>IF(Aggregate[[#This Row],[Under 30]]="yes","Under 30", IF(Aggregate[[#This Row],[Senior]]="Yes","Senior","Others"))</f>
        <v>Senior</v>
      </c>
      <c r="M1148" t="s">
        <v>98</v>
      </c>
      <c r="N1148" t="s">
        <v>38</v>
      </c>
      <c r="O1148" t="s">
        <v>34</v>
      </c>
      <c r="P1148" t="s">
        <v>34</v>
      </c>
      <c r="Q1148">
        <v>1</v>
      </c>
      <c r="S1148">
        <v>47</v>
      </c>
      <c r="T1148">
        <v>0</v>
      </c>
      <c r="U1148">
        <v>0</v>
      </c>
      <c r="V1148">
        <v>23</v>
      </c>
      <c r="W1148">
        <v>11</v>
      </c>
    </row>
    <row r="1149" spans="1:23" x14ac:dyDescent="0.25">
      <c r="A1149" t="s">
        <v>21</v>
      </c>
      <c r="B1149" t="str">
        <f>IF(Aggregate[[#This Row],[Avg Monthly GB Download]]&lt;5, "Less than 5 GB", IF(Aggregate[[#This Row],[Avg Monthly GB Download]]&lt;10, "Between 5 and 10 GB", "10 or more GB"))</f>
        <v>Less than 5 GB</v>
      </c>
      <c r="C1149">
        <v>29</v>
      </c>
      <c r="D1149" t="s">
        <v>21</v>
      </c>
      <c r="E1149" t="s">
        <v>22</v>
      </c>
      <c r="F1149" t="s">
        <v>62</v>
      </c>
      <c r="G1149" t="s">
        <v>24</v>
      </c>
      <c r="H1149">
        <v>33</v>
      </c>
      <c r="I1149" t="s">
        <v>21</v>
      </c>
      <c r="J1149" t="s">
        <v>21</v>
      </c>
      <c r="L1149" t="str">
        <f>IF(Aggregate[[#This Row],[Under 30]]="yes","Under 30", IF(Aggregate[[#This Row],[Senior]]="Yes","Senior","Others"))</f>
        <v>Others</v>
      </c>
      <c r="Q1149">
        <v>1</v>
      </c>
      <c r="S1149">
        <v>8</v>
      </c>
      <c r="T1149">
        <v>0</v>
      </c>
      <c r="U1149">
        <v>0</v>
      </c>
      <c r="V1149">
        <v>0</v>
      </c>
      <c r="W1149">
        <v>0</v>
      </c>
    </row>
    <row r="1150" spans="1:23" x14ac:dyDescent="0.25">
      <c r="A1150" t="s">
        <v>21</v>
      </c>
      <c r="B1150" t="str">
        <f>IF(Aggregate[[#This Row],[Avg Monthly GB Download]]&lt;5, "Less than 5 GB", IF(Aggregate[[#This Row],[Avg Monthly GB Download]]&lt;10, "Between 5 and 10 GB", "10 or more GB"))</f>
        <v>Less than 5 GB</v>
      </c>
      <c r="C1150">
        <v>29</v>
      </c>
      <c r="D1150" t="s">
        <v>21</v>
      </c>
      <c r="E1150" t="s">
        <v>22</v>
      </c>
      <c r="F1150" t="s">
        <v>73</v>
      </c>
      <c r="G1150" t="s">
        <v>24</v>
      </c>
      <c r="H1150">
        <v>67</v>
      </c>
      <c r="I1150" t="s">
        <v>21</v>
      </c>
      <c r="J1150" t="s">
        <v>25</v>
      </c>
      <c r="K1150" t="s">
        <v>21</v>
      </c>
      <c r="L1150" t="str">
        <f>IF(Aggregate[[#This Row],[Under 30]]="yes","Under 30", IF(Aggregate[[#This Row],[Senior]]="Yes","Senior","Others"))</f>
        <v>Senior</v>
      </c>
      <c r="M1150" t="s">
        <v>98</v>
      </c>
      <c r="N1150" t="s">
        <v>33</v>
      </c>
      <c r="O1150" t="s">
        <v>34</v>
      </c>
      <c r="P1150" t="s">
        <v>34</v>
      </c>
      <c r="Q1150">
        <v>1</v>
      </c>
      <c r="S1150">
        <v>10</v>
      </c>
      <c r="T1150">
        <v>2</v>
      </c>
      <c r="U1150">
        <v>0</v>
      </c>
      <c r="V1150">
        <v>0</v>
      </c>
      <c r="W1150">
        <v>0</v>
      </c>
    </row>
    <row r="1151" spans="1:23" x14ac:dyDescent="0.25">
      <c r="A1151" t="s">
        <v>21</v>
      </c>
      <c r="B1151" t="str">
        <f>IF(Aggregate[[#This Row],[Avg Monthly GB Download]]&lt;5, "Less than 5 GB", IF(Aggregate[[#This Row],[Avg Monthly GB Download]]&lt;10, "Between 5 and 10 GB", "10 or more GB"))</f>
        <v>Less than 5 GB</v>
      </c>
      <c r="C1151">
        <v>29</v>
      </c>
      <c r="D1151" t="s">
        <v>21</v>
      </c>
      <c r="E1151" t="s">
        <v>22</v>
      </c>
      <c r="F1151" t="s">
        <v>76</v>
      </c>
      <c r="G1151" t="s">
        <v>24</v>
      </c>
      <c r="H1151">
        <v>25</v>
      </c>
      <c r="I1151" t="s">
        <v>25</v>
      </c>
      <c r="J1151" t="s">
        <v>21</v>
      </c>
      <c r="L1151" t="str">
        <f>IF(Aggregate[[#This Row],[Under 30]]="yes","Under 30", IF(Aggregate[[#This Row],[Senior]]="Yes","Senior","Others"))</f>
        <v>Under 30</v>
      </c>
      <c r="Q1151">
        <v>1</v>
      </c>
      <c r="S1151">
        <v>6</v>
      </c>
      <c r="T1151">
        <v>0</v>
      </c>
      <c r="U1151">
        <v>0</v>
      </c>
      <c r="V1151">
        <v>0</v>
      </c>
      <c r="W1151">
        <v>0</v>
      </c>
    </row>
    <row r="1152" spans="1:23" x14ac:dyDescent="0.25">
      <c r="A1152" t="s">
        <v>21</v>
      </c>
      <c r="B1152" t="str">
        <f>IF(Aggregate[[#This Row],[Avg Monthly GB Download]]&lt;5, "Less than 5 GB", IF(Aggregate[[#This Row],[Avg Monthly GB Download]]&lt;10, "Between 5 and 10 GB", "10 or more GB"))</f>
        <v>Less than 5 GB</v>
      </c>
      <c r="C1152">
        <v>29</v>
      </c>
      <c r="D1152" t="s">
        <v>21</v>
      </c>
      <c r="E1152" t="s">
        <v>22</v>
      </c>
      <c r="F1152" t="s">
        <v>76</v>
      </c>
      <c r="G1152" t="s">
        <v>26</v>
      </c>
      <c r="H1152">
        <v>26</v>
      </c>
      <c r="I1152" t="s">
        <v>25</v>
      </c>
      <c r="J1152" t="s">
        <v>21</v>
      </c>
      <c r="L1152" t="str">
        <f>IF(Aggregate[[#This Row],[Under 30]]="yes","Under 30", IF(Aggregate[[#This Row],[Senior]]="Yes","Senior","Others"))</f>
        <v>Under 30</v>
      </c>
      <c r="Q1152">
        <v>1</v>
      </c>
      <c r="S1152">
        <v>8</v>
      </c>
      <c r="T1152">
        <v>1</v>
      </c>
      <c r="U1152">
        <v>0</v>
      </c>
      <c r="V1152">
        <v>0</v>
      </c>
      <c r="W1152">
        <v>0</v>
      </c>
    </row>
    <row r="1153" spans="1:23" x14ac:dyDescent="0.25">
      <c r="A1153" t="s">
        <v>21</v>
      </c>
      <c r="B1153" t="str">
        <f>IF(Aggregate[[#This Row],[Avg Monthly GB Download]]&lt;5, "Less than 5 GB", IF(Aggregate[[#This Row],[Avg Monthly GB Download]]&lt;10, "Between 5 and 10 GB", "10 or more GB"))</f>
        <v>Less than 5 GB</v>
      </c>
      <c r="C1153">
        <v>29</v>
      </c>
      <c r="D1153" t="s">
        <v>21</v>
      </c>
      <c r="E1153" t="s">
        <v>22</v>
      </c>
      <c r="F1153" t="s">
        <v>78</v>
      </c>
      <c r="G1153" t="s">
        <v>24</v>
      </c>
      <c r="H1153">
        <v>49</v>
      </c>
      <c r="I1153" t="s">
        <v>21</v>
      </c>
      <c r="J1153" t="s">
        <v>21</v>
      </c>
      <c r="L1153" t="str">
        <f>IF(Aggregate[[#This Row],[Under 30]]="yes","Under 30", IF(Aggregate[[#This Row],[Senior]]="Yes","Senior","Others"))</f>
        <v>Others</v>
      </c>
      <c r="Q1153">
        <v>1</v>
      </c>
      <c r="S1153">
        <v>9</v>
      </c>
      <c r="T1153">
        <v>0</v>
      </c>
      <c r="U1153">
        <v>0</v>
      </c>
      <c r="V1153">
        <v>0</v>
      </c>
      <c r="W1153">
        <v>0</v>
      </c>
    </row>
    <row r="1154" spans="1:23" x14ac:dyDescent="0.25">
      <c r="A1154" t="s">
        <v>21</v>
      </c>
      <c r="B1154" t="str">
        <f>IF(Aggregate[[#This Row],[Avg Monthly GB Download]]&lt;5, "Less than 5 GB", IF(Aggregate[[#This Row],[Avg Monthly GB Download]]&lt;10, "Between 5 and 10 GB", "10 or more GB"))</f>
        <v>Less than 5 GB</v>
      </c>
      <c r="C1154">
        <v>29</v>
      </c>
      <c r="D1154" t="s">
        <v>21</v>
      </c>
      <c r="E1154" t="s">
        <v>22</v>
      </c>
      <c r="F1154" t="s">
        <v>80</v>
      </c>
      <c r="G1154" t="s">
        <v>24</v>
      </c>
      <c r="H1154">
        <v>60</v>
      </c>
      <c r="I1154" t="s">
        <v>21</v>
      </c>
      <c r="J1154" t="s">
        <v>21</v>
      </c>
      <c r="L1154" t="str">
        <f>IF(Aggregate[[#This Row],[Under 30]]="yes","Under 30", IF(Aggregate[[#This Row],[Senior]]="Yes","Senior","Others"))</f>
        <v>Others</v>
      </c>
      <c r="Q1154">
        <v>1</v>
      </c>
      <c r="S1154">
        <v>8</v>
      </c>
      <c r="T1154">
        <v>2</v>
      </c>
      <c r="U1154">
        <v>0</v>
      </c>
      <c r="V1154">
        <v>0</v>
      </c>
      <c r="W1154">
        <v>0</v>
      </c>
    </row>
    <row r="1155" spans="1:23" x14ac:dyDescent="0.25">
      <c r="A1155" t="s">
        <v>21</v>
      </c>
      <c r="B1155" t="str">
        <f>IF(Aggregate[[#This Row],[Avg Monthly GB Download]]&lt;5, "Less than 5 GB", IF(Aggregate[[#This Row],[Avg Monthly GB Download]]&lt;10, "Between 5 and 10 GB", "10 or more GB"))</f>
        <v>Less than 5 GB</v>
      </c>
      <c r="C1155">
        <v>29</v>
      </c>
      <c r="D1155" t="s">
        <v>21</v>
      </c>
      <c r="E1155" t="s">
        <v>22</v>
      </c>
      <c r="F1155" t="s">
        <v>80</v>
      </c>
      <c r="G1155" t="s">
        <v>26</v>
      </c>
      <c r="H1155">
        <v>41</v>
      </c>
      <c r="I1155" t="s">
        <v>21</v>
      </c>
      <c r="J1155" t="s">
        <v>21</v>
      </c>
      <c r="L1155" t="str">
        <f>IF(Aggregate[[#This Row],[Under 30]]="yes","Under 30", IF(Aggregate[[#This Row],[Senior]]="Yes","Senior","Others"))</f>
        <v>Others</v>
      </c>
      <c r="Q1155">
        <v>1</v>
      </c>
      <c r="S1155">
        <v>10</v>
      </c>
      <c r="T1155">
        <v>0</v>
      </c>
      <c r="U1155">
        <v>0</v>
      </c>
      <c r="V1155">
        <v>0</v>
      </c>
      <c r="W1155">
        <v>0</v>
      </c>
    </row>
    <row r="1156" spans="1:23" x14ac:dyDescent="0.25">
      <c r="A1156" t="s">
        <v>21</v>
      </c>
      <c r="B1156" t="str">
        <f>IF(Aggregate[[#This Row],[Avg Monthly GB Download]]&lt;5, "Less than 5 GB", IF(Aggregate[[#This Row],[Avg Monthly GB Download]]&lt;10, "Between 5 and 10 GB", "10 or more GB"))</f>
        <v>Less than 5 GB</v>
      </c>
      <c r="C1156">
        <v>29</v>
      </c>
      <c r="D1156" t="s">
        <v>21</v>
      </c>
      <c r="E1156" t="s">
        <v>22</v>
      </c>
      <c r="F1156" t="s">
        <v>85</v>
      </c>
      <c r="G1156" t="s">
        <v>26</v>
      </c>
      <c r="H1156">
        <v>47</v>
      </c>
      <c r="I1156" t="s">
        <v>21</v>
      </c>
      <c r="J1156" t="s">
        <v>21</v>
      </c>
      <c r="L1156" t="str">
        <f>IF(Aggregate[[#This Row],[Under 30]]="yes","Under 30", IF(Aggregate[[#This Row],[Senior]]="Yes","Senior","Others"))</f>
        <v>Others</v>
      </c>
      <c r="Q1156">
        <v>1</v>
      </c>
      <c r="S1156">
        <v>7</v>
      </c>
      <c r="T1156">
        <v>0</v>
      </c>
      <c r="U1156">
        <v>0</v>
      </c>
      <c r="V1156">
        <v>0</v>
      </c>
      <c r="W1156">
        <v>0</v>
      </c>
    </row>
    <row r="1157" spans="1:23" x14ac:dyDescent="0.25">
      <c r="A1157" t="s">
        <v>21</v>
      </c>
      <c r="B1157" t="str">
        <f>IF(Aggregate[[#This Row],[Avg Monthly GB Download]]&lt;5, "Less than 5 GB", IF(Aggregate[[#This Row],[Avg Monthly GB Download]]&lt;10, "Between 5 and 10 GB", "10 or more GB"))</f>
        <v>Less than 5 GB</v>
      </c>
      <c r="C1157">
        <v>29</v>
      </c>
      <c r="D1157" t="s">
        <v>21</v>
      </c>
      <c r="E1157" t="s">
        <v>22</v>
      </c>
      <c r="F1157" t="s">
        <v>85</v>
      </c>
      <c r="G1157" t="s">
        <v>26</v>
      </c>
      <c r="H1157">
        <v>60</v>
      </c>
      <c r="I1157" t="s">
        <v>21</v>
      </c>
      <c r="J1157" t="s">
        <v>21</v>
      </c>
      <c r="L1157" t="str">
        <f>IF(Aggregate[[#This Row],[Under 30]]="yes","Under 30", IF(Aggregate[[#This Row],[Senior]]="Yes","Senior","Others"))</f>
        <v>Others</v>
      </c>
      <c r="Q1157">
        <v>1</v>
      </c>
      <c r="S1157">
        <v>29</v>
      </c>
      <c r="T1157">
        <v>0</v>
      </c>
      <c r="U1157">
        <v>0</v>
      </c>
      <c r="V1157">
        <v>39</v>
      </c>
      <c r="W1157">
        <v>3</v>
      </c>
    </row>
    <row r="1158" spans="1:23" x14ac:dyDescent="0.25">
      <c r="A1158" t="s">
        <v>21</v>
      </c>
      <c r="B1158" t="str">
        <f>IF(Aggregate[[#This Row],[Avg Monthly GB Download]]&lt;5, "Less than 5 GB", IF(Aggregate[[#This Row],[Avg Monthly GB Download]]&lt;10, "Between 5 and 10 GB", "10 or more GB"))</f>
        <v>Less than 5 GB</v>
      </c>
      <c r="C1158">
        <v>29</v>
      </c>
      <c r="D1158" t="s">
        <v>25</v>
      </c>
      <c r="E1158" t="s">
        <v>22</v>
      </c>
      <c r="F1158" t="s">
        <v>23</v>
      </c>
      <c r="G1158" t="s">
        <v>24</v>
      </c>
      <c r="H1158">
        <v>71</v>
      </c>
      <c r="I1158" t="s">
        <v>21</v>
      </c>
      <c r="J1158" t="s">
        <v>25</v>
      </c>
      <c r="K1158" t="s">
        <v>21</v>
      </c>
      <c r="L1158" t="str">
        <f>IF(Aggregate[[#This Row],[Under 30]]="yes","Under 30", IF(Aggregate[[#This Row],[Senior]]="Yes","Senior","Others"))</f>
        <v>Senior</v>
      </c>
      <c r="M1158" t="s">
        <v>32</v>
      </c>
      <c r="N1158" t="s">
        <v>38</v>
      </c>
      <c r="O1158" t="s">
        <v>39</v>
      </c>
      <c r="P1158" t="s">
        <v>104</v>
      </c>
      <c r="Q1158">
        <v>1</v>
      </c>
      <c r="R1158">
        <v>1</v>
      </c>
      <c r="S1158">
        <v>24</v>
      </c>
      <c r="T1158">
        <v>1</v>
      </c>
      <c r="U1158">
        <v>184.2</v>
      </c>
      <c r="V1158">
        <v>44</v>
      </c>
      <c r="W1158">
        <v>2</v>
      </c>
    </row>
    <row r="1159" spans="1:23" x14ac:dyDescent="0.25">
      <c r="A1159" t="s">
        <v>21</v>
      </c>
      <c r="B1159" t="str">
        <f>IF(Aggregate[[#This Row],[Avg Monthly GB Download]]&lt;5, "Less than 5 GB", IF(Aggregate[[#This Row],[Avg Monthly GB Download]]&lt;10, "Between 5 and 10 GB", "10 or more GB"))</f>
        <v>Between 5 and 10 GB</v>
      </c>
      <c r="C1159">
        <v>29</v>
      </c>
      <c r="D1159" t="s">
        <v>25</v>
      </c>
      <c r="E1159" t="s">
        <v>22</v>
      </c>
      <c r="F1159" t="s">
        <v>28</v>
      </c>
      <c r="G1159" t="s">
        <v>26</v>
      </c>
      <c r="H1159">
        <v>61</v>
      </c>
      <c r="I1159" t="s">
        <v>21</v>
      </c>
      <c r="J1159" t="s">
        <v>21</v>
      </c>
      <c r="L1159" t="str">
        <f>IF(Aggregate[[#This Row],[Under 30]]="yes","Under 30", IF(Aggregate[[#This Row],[Senior]]="Yes","Senior","Others"))</f>
        <v>Others</v>
      </c>
      <c r="Q1159">
        <v>1</v>
      </c>
      <c r="S1159">
        <v>43</v>
      </c>
      <c r="T1159">
        <v>0</v>
      </c>
      <c r="U1159">
        <v>110.2</v>
      </c>
      <c r="V1159">
        <v>68</v>
      </c>
      <c r="W1159">
        <v>6</v>
      </c>
    </row>
    <row r="1160" spans="1:23" x14ac:dyDescent="0.25">
      <c r="A1160" t="s">
        <v>21</v>
      </c>
      <c r="B1160" t="str">
        <f>IF(Aggregate[[#This Row],[Avg Monthly GB Download]]&lt;5, "Less than 5 GB", IF(Aggregate[[#This Row],[Avg Monthly GB Download]]&lt;10, "Between 5 and 10 GB", "10 or more GB"))</f>
        <v>10 or more GB</v>
      </c>
      <c r="C1160">
        <v>29</v>
      </c>
      <c r="D1160" t="s">
        <v>25</v>
      </c>
      <c r="E1160" t="s">
        <v>22</v>
      </c>
      <c r="F1160" t="s">
        <v>45</v>
      </c>
      <c r="G1160" t="s">
        <v>26</v>
      </c>
      <c r="H1160">
        <v>75</v>
      </c>
      <c r="I1160" t="s">
        <v>21</v>
      </c>
      <c r="J1160" t="s">
        <v>25</v>
      </c>
      <c r="K1160" t="s">
        <v>21</v>
      </c>
      <c r="L1160" t="str">
        <f>IF(Aggregate[[#This Row],[Under 30]]="yes","Under 30", IF(Aggregate[[#This Row],[Senior]]="Yes","Senior","Others"))</f>
        <v>Senior</v>
      </c>
      <c r="M1160" t="s">
        <v>32</v>
      </c>
      <c r="N1160" t="s">
        <v>38</v>
      </c>
      <c r="O1160" t="s">
        <v>48</v>
      </c>
      <c r="P1160" t="s">
        <v>99</v>
      </c>
      <c r="Q1160">
        <v>1</v>
      </c>
      <c r="R1160">
        <v>1</v>
      </c>
      <c r="S1160">
        <v>60</v>
      </c>
      <c r="T1160">
        <v>2</v>
      </c>
      <c r="U1160">
        <v>71.900000000000006</v>
      </c>
      <c r="V1160">
        <v>31</v>
      </c>
      <c r="W1160">
        <v>11</v>
      </c>
    </row>
    <row r="1161" spans="1:23" x14ac:dyDescent="0.25">
      <c r="A1161" t="s">
        <v>21</v>
      </c>
      <c r="B1161" t="str">
        <f>IF(Aggregate[[#This Row],[Avg Monthly GB Download]]&lt;5, "Less than 5 GB", IF(Aggregate[[#This Row],[Avg Monthly GB Download]]&lt;10, "Between 5 and 10 GB", "10 or more GB"))</f>
        <v>Between 5 and 10 GB</v>
      </c>
      <c r="C1161">
        <v>29</v>
      </c>
      <c r="D1161" t="s">
        <v>25</v>
      </c>
      <c r="E1161" t="s">
        <v>22</v>
      </c>
      <c r="F1161" t="s">
        <v>54</v>
      </c>
      <c r="G1161" t="s">
        <v>26</v>
      </c>
      <c r="H1161">
        <v>50</v>
      </c>
      <c r="I1161" t="s">
        <v>21</v>
      </c>
      <c r="J1161" t="s">
        <v>21</v>
      </c>
      <c r="L1161" t="str">
        <f>IF(Aggregate[[#This Row],[Under 30]]="yes","Under 30", IF(Aggregate[[#This Row],[Senior]]="Yes","Senior","Others"))</f>
        <v>Others</v>
      </c>
      <c r="Q1161">
        <v>1</v>
      </c>
      <c r="S1161">
        <v>37</v>
      </c>
      <c r="T1161">
        <v>2</v>
      </c>
      <c r="U1161">
        <v>91.8</v>
      </c>
      <c r="V1161">
        <v>76</v>
      </c>
      <c r="W1161">
        <v>7</v>
      </c>
    </row>
    <row r="1162" spans="1:23" x14ac:dyDescent="0.25">
      <c r="A1162" t="s">
        <v>21</v>
      </c>
      <c r="B1162" t="str">
        <f>IF(Aggregate[[#This Row],[Avg Monthly GB Download]]&lt;5, "Less than 5 GB", IF(Aggregate[[#This Row],[Avg Monthly GB Download]]&lt;10, "Between 5 and 10 GB", "10 or more GB"))</f>
        <v>Less than 5 GB</v>
      </c>
      <c r="C1162">
        <v>29</v>
      </c>
      <c r="D1162" t="s">
        <v>25</v>
      </c>
      <c r="E1162" t="s">
        <v>22</v>
      </c>
      <c r="F1162" t="s">
        <v>58</v>
      </c>
      <c r="G1162" t="s">
        <v>26</v>
      </c>
      <c r="H1162">
        <v>65</v>
      </c>
      <c r="I1162" t="s">
        <v>21</v>
      </c>
      <c r="J1162" t="s">
        <v>25</v>
      </c>
      <c r="K1162" t="s">
        <v>25</v>
      </c>
      <c r="L1162" t="str">
        <f>IF(Aggregate[[#This Row],[Under 30]]="yes","Under 30", IF(Aggregate[[#This Row],[Senior]]="Yes","Senior","Others"))</f>
        <v>Senior</v>
      </c>
      <c r="M1162" t="s">
        <v>98</v>
      </c>
      <c r="N1162" t="s">
        <v>38</v>
      </c>
      <c r="O1162" t="s">
        <v>34</v>
      </c>
      <c r="P1162" t="s">
        <v>34</v>
      </c>
      <c r="Q1162">
        <v>1</v>
      </c>
      <c r="S1162">
        <v>8</v>
      </c>
      <c r="T1162">
        <v>1</v>
      </c>
      <c r="U1162">
        <v>37.700000000000003</v>
      </c>
      <c r="V1162">
        <v>0</v>
      </c>
      <c r="W1162">
        <v>0</v>
      </c>
    </row>
    <row r="1163" spans="1:23" x14ac:dyDescent="0.25">
      <c r="A1163" t="s">
        <v>21</v>
      </c>
      <c r="B1163" t="str">
        <f>IF(Aggregate[[#This Row],[Avg Monthly GB Download]]&lt;5, "Less than 5 GB", IF(Aggregate[[#This Row],[Avg Monthly GB Download]]&lt;10, "Between 5 and 10 GB", "10 or more GB"))</f>
        <v>Less than 5 GB</v>
      </c>
      <c r="C1163">
        <v>29</v>
      </c>
      <c r="D1163" t="s">
        <v>25</v>
      </c>
      <c r="E1163" t="s">
        <v>22</v>
      </c>
      <c r="F1163" t="s">
        <v>60</v>
      </c>
      <c r="G1163" t="s">
        <v>24</v>
      </c>
      <c r="H1163">
        <v>84</v>
      </c>
      <c r="I1163" t="s">
        <v>21</v>
      </c>
      <c r="J1163" t="s">
        <v>25</v>
      </c>
      <c r="K1163" t="s">
        <v>21</v>
      </c>
      <c r="L1163" t="str">
        <f>IF(Aggregate[[#This Row],[Under 30]]="yes","Under 30", IF(Aggregate[[#This Row],[Senior]]="Yes","Senior","Others"))</f>
        <v>Senior</v>
      </c>
      <c r="M1163" t="s">
        <v>32</v>
      </c>
      <c r="N1163" t="s">
        <v>95</v>
      </c>
      <c r="O1163" t="s">
        <v>34</v>
      </c>
      <c r="P1163" t="s">
        <v>34</v>
      </c>
      <c r="Q1163">
        <v>1</v>
      </c>
      <c r="S1163">
        <v>15</v>
      </c>
      <c r="T1163">
        <v>0</v>
      </c>
      <c r="U1163">
        <v>107.3</v>
      </c>
      <c r="V1163">
        <v>0</v>
      </c>
      <c r="W1163">
        <v>0</v>
      </c>
    </row>
    <row r="1164" spans="1:23" x14ac:dyDescent="0.25">
      <c r="A1164" t="s">
        <v>21</v>
      </c>
      <c r="B1164" t="str">
        <f>IF(Aggregate[[#This Row],[Avg Monthly GB Download]]&lt;5, "Less than 5 GB", IF(Aggregate[[#This Row],[Avg Monthly GB Download]]&lt;10, "Between 5 and 10 GB", "10 or more GB"))</f>
        <v>Less than 5 GB</v>
      </c>
      <c r="C1164">
        <v>29</v>
      </c>
      <c r="D1164" t="s">
        <v>25</v>
      </c>
      <c r="E1164" t="s">
        <v>88</v>
      </c>
      <c r="F1164" t="s">
        <v>44</v>
      </c>
      <c r="G1164" t="s">
        <v>26</v>
      </c>
      <c r="H1164">
        <v>30</v>
      </c>
      <c r="I1164" t="s">
        <v>21</v>
      </c>
      <c r="J1164" t="s">
        <v>21</v>
      </c>
      <c r="L1164" t="str">
        <f>IF(Aggregate[[#This Row],[Under 30]]="yes","Under 30", IF(Aggregate[[#This Row],[Senior]]="Yes","Senior","Others"))</f>
        <v>Others</v>
      </c>
      <c r="Q1164">
        <v>1</v>
      </c>
      <c r="S1164">
        <v>13</v>
      </c>
      <c r="T1164">
        <v>0</v>
      </c>
      <c r="U1164">
        <v>0</v>
      </c>
      <c r="V1164">
        <v>0</v>
      </c>
      <c r="W1164">
        <v>0</v>
      </c>
    </row>
    <row r="1165" spans="1:23" x14ac:dyDescent="0.25">
      <c r="A1165" t="s">
        <v>21</v>
      </c>
      <c r="B1165" t="str">
        <f>IF(Aggregate[[#This Row],[Avg Monthly GB Download]]&lt;5, "Less than 5 GB", IF(Aggregate[[#This Row],[Avg Monthly GB Download]]&lt;10, "Between 5 and 10 GB", "10 or more GB"))</f>
        <v>Less than 5 GB</v>
      </c>
      <c r="C1165">
        <v>30</v>
      </c>
      <c r="D1165" t="s">
        <v>21</v>
      </c>
      <c r="E1165" t="s">
        <v>22</v>
      </c>
      <c r="F1165" t="s">
        <v>45</v>
      </c>
      <c r="G1165" t="s">
        <v>26</v>
      </c>
      <c r="H1165">
        <v>84</v>
      </c>
      <c r="I1165" t="s">
        <v>21</v>
      </c>
      <c r="J1165" t="s">
        <v>25</v>
      </c>
      <c r="K1165" t="s">
        <v>21</v>
      </c>
      <c r="L1165" t="str">
        <f>IF(Aggregate[[#This Row],[Under 30]]="yes","Under 30", IF(Aggregate[[#This Row],[Senior]]="Yes","Senior","Others"))</f>
        <v>Senior</v>
      </c>
      <c r="M1165" t="s">
        <v>98</v>
      </c>
      <c r="N1165" t="s">
        <v>33</v>
      </c>
      <c r="O1165" t="s">
        <v>34</v>
      </c>
      <c r="P1165" t="s">
        <v>34</v>
      </c>
      <c r="Q1165">
        <v>1</v>
      </c>
      <c r="S1165">
        <v>13</v>
      </c>
      <c r="T1165">
        <v>0</v>
      </c>
      <c r="U1165">
        <v>0</v>
      </c>
      <c r="V1165">
        <v>0</v>
      </c>
      <c r="W1165">
        <v>0</v>
      </c>
    </row>
    <row r="1166" spans="1:23" x14ac:dyDescent="0.25">
      <c r="A1166" t="s">
        <v>21</v>
      </c>
      <c r="B1166" t="str">
        <f>IF(Aggregate[[#This Row],[Avg Monthly GB Download]]&lt;5, "Less than 5 GB", IF(Aggregate[[#This Row],[Avg Monthly GB Download]]&lt;10, "Between 5 and 10 GB", "10 or more GB"))</f>
        <v>Between 5 and 10 GB</v>
      </c>
      <c r="C1166">
        <v>30</v>
      </c>
      <c r="D1166" t="s">
        <v>21</v>
      </c>
      <c r="E1166" t="s">
        <v>22</v>
      </c>
      <c r="F1166" t="s">
        <v>46</v>
      </c>
      <c r="G1166" t="s">
        <v>26</v>
      </c>
      <c r="H1166">
        <v>72</v>
      </c>
      <c r="I1166" t="s">
        <v>21</v>
      </c>
      <c r="J1166" t="s">
        <v>25</v>
      </c>
      <c r="K1166" t="s">
        <v>21</v>
      </c>
      <c r="L1166" t="str">
        <f>IF(Aggregate[[#This Row],[Under 30]]="yes","Under 30", IF(Aggregate[[#This Row],[Senior]]="Yes","Senior","Others"))</f>
        <v>Senior</v>
      </c>
      <c r="M1166" t="s">
        <v>32</v>
      </c>
      <c r="N1166" t="s">
        <v>38</v>
      </c>
      <c r="O1166" t="s">
        <v>90</v>
      </c>
      <c r="P1166" t="s">
        <v>103</v>
      </c>
      <c r="Q1166">
        <v>1</v>
      </c>
      <c r="R1166">
        <v>1</v>
      </c>
      <c r="S1166">
        <v>39</v>
      </c>
      <c r="T1166">
        <v>5</v>
      </c>
      <c r="U1166">
        <v>0</v>
      </c>
      <c r="V1166">
        <v>25</v>
      </c>
      <c r="W1166">
        <v>6</v>
      </c>
    </row>
    <row r="1167" spans="1:23" x14ac:dyDescent="0.25">
      <c r="A1167" t="s">
        <v>21</v>
      </c>
      <c r="B1167" t="str">
        <f>IF(Aggregate[[#This Row],[Avg Monthly GB Download]]&lt;5, "Less than 5 GB", IF(Aggregate[[#This Row],[Avg Monthly GB Download]]&lt;10, "Between 5 and 10 GB", "10 or more GB"))</f>
        <v>Less than 5 GB</v>
      </c>
      <c r="C1167">
        <v>30</v>
      </c>
      <c r="D1167" t="s">
        <v>21</v>
      </c>
      <c r="E1167" t="s">
        <v>22</v>
      </c>
      <c r="F1167" t="s">
        <v>50</v>
      </c>
      <c r="G1167" t="s">
        <v>26</v>
      </c>
      <c r="H1167">
        <v>50</v>
      </c>
      <c r="I1167" t="s">
        <v>21</v>
      </c>
      <c r="J1167" t="s">
        <v>21</v>
      </c>
      <c r="L1167" t="str">
        <f>IF(Aggregate[[#This Row],[Under 30]]="yes","Under 30", IF(Aggregate[[#This Row],[Senior]]="Yes","Senior","Others"))</f>
        <v>Others</v>
      </c>
      <c r="Q1167">
        <v>1</v>
      </c>
      <c r="S1167">
        <v>42</v>
      </c>
      <c r="T1167">
        <v>0</v>
      </c>
      <c r="U1167">
        <v>0</v>
      </c>
      <c r="V1167">
        <v>0</v>
      </c>
      <c r="W1167">
        <v>1</v>
      </c>
    </row>
    <row r="1168" spans="1:23" x14ac:dyDescent="0.25">
      <c r="A1168" t="s">
        <v>21</v>
      </c>
      <c r="B1168" t="str">
        <f>IF(Aggregate[[#This Row],[Avg Monthly GB Download]]&lt;5, "Less than 5 GB", IF(Aggregate[[#This Row],[Avg Monthly GB Download]]&lt;10, "Between 5 and 10 GB", "10 or more GB"))</f>
        <v>Less than 5 GB</v>
      </c>
      <c r="C1168">
        <v>30</v>
      </c>
      <c r="D1168" t="s">
        <v>21</v>
      </c>
      <c r="E1168" t="s">
        <v>22</v>
      </c>
      <c r="F1168" t="s">
        <v>79</v>
      </c>
      <c r="G1168" t="s">
        <v>26</v>
      </c>
      <c r="H1168">
        <v>50</v>
      </c>
      <c r="I1168" t="s">
        <v>21</v>
      </c>
      <c r="J1168" t="s">
        <v>21</v>
      </c>
      <c r="L1168" t="str">
        <f>IF(Aggregate[[#This Row],[Under 30]]="yes","Under 30", IF(Aggregate[[#This Row],[Senior]]="Yes","Senior","Others"))</f>
        <v>Others</v>
      </c>
      <c r="Q1168">
        <v>1</v>
      </c>
      <c r="R1168">
        <v>1</v>
      </c>
      <c r="S1168">
        <v>43</v>
      </c>
      <c r="T1168">
        <v>4</v>
      </c>
      <c r="U1168">
        <v>0</v>
      </c>
      <c r="V1168">
        <v>41</v>
      </c>
      <c r="W1168">
        <v>1</v>
      </c>
    </row>
    <row r="1169" spans="1:23" x14ac:dyDescent="0.25">
      <c r="A1169" t="s">
        <v>21</v>
      </c>
      <c r="B1169" t="str">
        <f>IF(Aggregate[[#This Row],[Avg Monthly GB Download]]&lt;5, "Less than 5 GB", IF(Aggregate[[#This Row],[Avg Monthly GB Download]]&lt;10, "Between 5 and 10 GB", "10 or more GB"))</f>
        <v>Less than 5 GB</v>
      </c>
      <c r="C1169">
        <v>30</v>
      </c>
      <c r="D1169" t="s">
        <v>21</v>
      </c>
      <c r="E1169" t="s">
        <v>22</v>
      </c>
      <c r="F1169" t="s">
        <v>80</v>
      </c>
      <c r="G1169" t="s">
        <v>24</v>
      </c>
      <c r="H1169">
        <v>34</v>
      </c>
      <c r="I1169" t="s">
        <v>21</v>
      </c>
      <c r="J1169" t="s">
        <v>21</v>
      </c>
      <c r="L1169" t="str">
        <f>IF(Aggregate[[#This Row],[Under 30]]="yes","Under 30", IF(Aggregate[[#This Row],[Senior]]="Yes","Senior","Others"))</f>
        <v>Others</v>
      </c>
      <c r="Q1169">
        <v>1</v>
      </c>
      <c r="S1169">
        <v>12</v>
      </c>
      <c r="T1169">
        <v>0</v>
      </c>
      <c r="U1169">
        <v>0</v>
      </c>
      <c r="V1169">
        <v>0</v>
      </c>
      <c r="W1169">
        <v>0</v>
      </c>
    </row>
    <row r="1170" spans="1:23" x14ac:dyDescent="0.25">
      <c r="A1170" t="s">
        <v>21</v>
      </c>
      <c r="B1170" t="str">
        <f>IF(Aggregate[[#This Row],[Avg Monthly GB Download]]&lt;5, "Less than 5 GB", IF(Aggregate[[#This Row],[Avg Monthly GB Download]]&lt;10, "Between 5 and 10 GB", "10 or more GB"))</f>
        <v>Less than 5 GB</v>
      </c>
      <c r="C1170">
        <v>30</v>
      </c>
      <c r="D1170" t="s">
        <v>21</v>
      </c>
      <c r="E1170" t="s">
        <v>22</v>
      </c>
      <c r="F1170" t="s">
        <v>85</v>
      </c>
      <c r="G1170" t="s">
        <v>24</v>
      </c>
      <c r="H1170">
        <v>34</v>
      </c>
      <c r="I1170" t="s">
        <v>21</v>
      </c>
      <c r="J1170" t="s">
        <v>21</v>
      </c>
      <c r="L1170" t="str">
        <f>IF(Aggregate[[#This Row],[Under 30]]="yes","Under 30", IF(Aggregate[[#This Row],[Senior]]="Yes","Senior","Others"))</f>
        <v>Others</v>
      </c>
      <c r="Q1170">
        <v>1</v>
      </c>
      <c r="S1170">
        <v>12</v>
      </c>
      <c r="T1170">
        <v>1</v>
      </c>
      <c r="U1170">
        <v>0</v>
      </c>
      <c r="V1170">
        <v>0</v>
      </c>
      <c r="W1170">
        <v>0</v>
      </c>
    </row>
    <row r="1171" spans="1:23" x14ac:dyDescent="0.25">
      <c r="A1171" t="s">
        <v>21</v>
      </c>
      <c r="B1171" t="str">
        <f>IF(Aggregate[[#This Row],[Avg Monthly GB Download]]&lt;5, "Less than 5 GB", IF(Aggregate[[#This Row],[Avg Monthly GB Download]]&lt;10, "Between 5 and 10 GB", "10 or more GB"))</f>
        <v>Less than 5 GB</v>
      </c>
      <c r="C1171">
        <v>30</v>
      </c>
      <c r="D1171" t="s">
        <v>21</v>
      </c>
      <c r="E1171" t="s">
        <v>88</v>
      </c>
      <c r="F1171" t="s">
        <v>64</v>
      </c>
      <c r="G1171" t="s">
        <v>24</v>
      </c>
      <c r="H1171">
        <v>23</v>
      </c>
      <c r="I1171" t="s">
        <v>25</v>
      </c>
      <c r="J1171" t="s">
        <v>21</v>
      </c>
      <c r="L1171" t="str">
        <f>IF(Aggregate[[#This Row],[Under 30]]="yes","Under 30", IF(Aggregate[[#This Row],[Senior]]="Yes","Senior","Others"))</f>
        <v>Under 30</v>
      </c>
      <c r="Q1171">
        <v>1</v>
      </c>
      <c r="R1171">
        <v>1</v>
      </c>
      <c r="S1171">
        <v>11</v>
      </c>
      <c r="T1171">
        <v>5</v>
      </c>
      <c r="U1171">
        <v>0</v>
      </c>
      <c r="V1171">
        <v>0</v>
      </c>
      <c r="W1171">
        <v>0</v>
      </c>
    </row>
    <row r="1172" spans="1:23" x14ac:dyDescent="0.25">
      <c r="A1172" t="s">
        <v>21</v>
      </c>
      <c r="B1172" t="str">
        <f>IF(Aggregate[[#This Row],[Avg Monthly GB Download]]&lt;5, "Less than 5 GB", IF(Aggregate[[#This Row],[Avg Monthly GB Download]]&lt;10, "Between 5 and 10 GB", "10 or more GB"))</f>
        <v>Less than 5 GB</v>
      </c>
      <c r="C1172">
        <v>30</v>
      </c>
      <c r="D1172" t="s">
        <v>25</v>
      </c>
      <c r="E1172" t="s">
        <v>22</v>
      </c>
      <c r="F1172" t="s">
        <v>52</v>
      </c>
      <c r="G1172" t="s">
        <v>24</v>
      </c>
      <c r="H1172">
        <v>24</v>
      </c>
      <c r="I1172" t="s">
        <v>25</v>
      </c>
      <c r="J1172" t="s">
        <v>21</v>
      </c>
      <c r="L1172" t="str">
        <f>IF(Aggregate[[#This Row],[Under 30]]="yes","Under 30", IF(Aggregate[[#This Row],[Senior]]="Yes","Senior","Others"))</f>
        <v>Under 30</v>
      </c>
      <c r="Q1172">
        <v>1</v>
      </c>
      <c r="S1172">
        <v>6</v>
      </c>
      <c r="T1172">
        <v>0</v>
      </c>
      <c r="U1172">
        <v>174</v>
      </c>
      <c r="V1172">
        <v>0</v>
      </c>
      <c r="W1172">
        <v>0</v>
      </c>
    </row>
    <row r="1173" spans="1:23" x14ac:dyDescent="0.25">
      <c r="A1173" t="s">
        <v>21</v>
      </c>
      <c r="B1173" t="str">
        <f>IF(Aggregate[[#This Row],[Avg Monthly GB Download]]&lt;5, "Less than 5 GB", IF(Aggregate[[#This Row],[Avg Monthly GB Download]]&lt;10, "Between 5 and 10 GB", "10 or more GB"))</f>
        <v>10 or more GB</v>
      </c>
      <c r="C1173">
        <v>30</v>
      </c>
      <c r="D1173" t="s">
        <v>25</v>
      </c>
      <c r="E1173" t="s">
        <v>22</v>
      </c>
      <c r="F1173" t="s">
        <v>55</v>
      </c>
      <c r="G1173" t="s">
        <v>24</v>
      </c>
      <c r="H1173">
        <v>24</v>
      </c>
      <c r="I1173" t="s">
        <v>25</v>
      </c>
      <c r="J1173" t="s">
        <v>21</v>
      </c>
      <c r="L1173" t="str">
        <f>IF(Aggregate[[#This Row],[Under 30]]="yes","Under 30", IF(Aggregate[[#This Row],[Senior]]="Yes","Senior","Others"))</f>
        <v>Under 30</v>
      </c>
      <c r="Q1173">
        <v>1</v>
      </c>
      <c r="S1173">
        <v>59</v>
      </c>
      <c r="T1173">
        <v>0</v>
      </c>
      <c r="U1173">
        <v>61.2</v>
      </c>
      <c r="V1173">
        <v>24</v>
      </c>
      <c r="W1173">
        <v>15</v>
      </c>
    </row>
    <row r="1174" spans="1:23" x14ac:dyDescent="0.25">
      <c r="A1174" t="s">
        <v>21</v>
      </c>
      <c r="B1174" t="str">
        <f>IF(Aggregate[[#This Row],[Avg Monthly GB Download]]&lt;5, "Less than 5 GB", IF(Aggregate[[#This Row],[Avg Monthly GB Download]]&lt;10, "Between 5 and 10 GB", "10 or more GB"))</f>
        <v>Less than 5 GB</v>
      </c>
      <c r="C1174">
        <v>30</v>
      </c>
      <c r="D1174" t="s">
        <v>25</v>
      </c>
      <c r="E1174" t="s">
        <v>22</v>
      </c>
      <c r="F1174" t="s">
        <v>71</v>
      </c>
      <c r="G1174" t="s">
        <v>24</v>
      </c>
      <c r="H1174">
        <v>78</v>
      </c>
      <c r="I1174" t="s">
        <v>21</v>
      </c>
      <c r="J1174" t="s">
        <v>25</v>
      </c>
      <c r="K1174" t="s">
        <v>21</v>
      </c>
      <c r="L1174" t="str">
        <f>IF(Aggregate[[#This Row],[Under 30]]="yes","Under 30", IF(Aggregate[[#This Row],[Senior]]="Yes","Senior","Others"))</f>
        <v>Senior</v>
      </c>
      <c r="M1174" t="s">
        <v>32</v>
      </c>
      <c r="N1174" t="s">
        <v>38</v>
      </c>
      <c r="O1174" t="s">
        <v>65</v>
      </c>
      <c r="P1174" t="s">
        <v>105</v>
      </c>
      <c r="Q1174">
        <v>1</v>
      </c>
      <c r="R1174">
        <v>1</v>
      </c>
      <c r="S1174">
        <v>53</v>
      </c>
      <c r="T1174">
        <v>4</v>
      </c>
      <c r="U1174">
        <v>202.5</v>
      </c>
      <c r="V1174">
        <v>52</v>
      </c>
      <c r="W1174">
        <v>3</v>
      </c>
    </row>
    <row r="1175" spans="1:23" x14ac:dyDescent="0.25">
      <c r="A1175" t="s">
        <v>21</v>
      </c>
      <c r="B1175" t="str">
        <f>IF(Aggregate[[#This Row],[Avg Monthly GB Download]]&lt;5, "Less than 5 GB", IF(Aggregate[[#This Row],[Avg Monthly GB Download]]&lt;10, "Between 5 and 10 GB", "10 or more GB"))</f>
        <v>Less than 5 GB</v>
      </c>
      <c r="C1175">
        <v>30</v>
      </c>
      <c r="D1175" t="s">
        <v>25</v>
      </c>
      <c r="E1175" t="s">
        <v>22</v>
      </c>
      <c r="F1175" t="s">
        <v>80</v>
      </c>
      <c r="G1175" t="s">
        <v>24</v>
      </c>
      <c r="H1175">
        <v>28</v>
      </c>
      <c r="I1175" t="s">
        <v>25</v>
      </c>
      <c r="J1175" t="s">
        <v>21</v>
      </c>
      <c r="L1175" t="str">
        <f>IF(Aggregate[[#This Row],[Under 30]]="yes","Under 30", IF(Aggregate[[#This Row],[Senior]]="Yes","Senior","Others"))</f>
        <v>Under 30</v>
      </c>
      <c r="Q1175">
        <v>1</v>
      </c>
      <c r="S1175">
        <v>13</v>
      </c>
      <c r="T1175">
        <v>0</v>
      </c>
      <c r="U1175">
        <v>72.599999999999994</v>
      </c>
      <c r="V1175">
        <v>0</v>
      </c>
      <c r="W1175">
        <v>0</v>
      </c>
    </row>
    <row r="1176" spans="1:23" x14ac:dyDescent="0.25">
      <c r="A1176" t="s">
        <v>21</v>
      </c>
      <c r="B1176" t="str">
        <f>IF(Aggregate[[#This Row],[Avg Monthly GB Download]]&lt;5, "Less than 5 GB", IF(Aggregate[[#This Row],[Avg Monthly GB Download]]&lt;10, "Between 5 and 10 GB", "10 or more GB"))</f>
        <v>Less than 5 GB</v>
      </c>
      <c r="C1176">
        <v>30</v>
      </c>
      <c r="D1176" t="s">
        <v>25</v>
      </c>
      <c r="E1176" t="s">
        <v>22</v>
      </c>
      <c r="F1176" t="s">
        <v>80</v>
      </c>
      <c r="G1176" t="s">
        <v>24</v>
      </c>
      <c r="H1176">
        <v>63</v>
      </c>
      <c r="I1176" t="s">
        <v>21</v>
      </c>
      <c r="J1176" t="s">
        <v>21</v>
      </c>
      <c r="L1176" t="str">
        <f>IF(Aggregate[[#This Row],[Under 30]]="yes","Under 30", IF(Aggregate[[#This Row],[Senior]]="Yes","Senior","Others"))</f>
        <v>Others</v>
      </c>
      <c r="Q1176">
        <v>1</v>
      </c>
      <c r="R1176">
        <v>1</v>
      </c>
      <c r="S1176">
        <v>55</v>
      </c>
      <c r="T1176">
        <v>5</v>
      </c>
      <c r="U1176">
        <v>84</v>
      </c>
      <c r="V1176">
        <v>11</v>
      </c>
      <c r="W1176">
        <v>1</v>
      </c>
    </row>
    <row r="1177" spans="1:23" x14ac:dyDescent="0.25">
      <c r="A1177" t="s">
        <v>21</v>
      </c>
      <c r="B1177" t="str">
        <f>IF(Aggregate[[#This Row],[Avg Monthly GB Download]]&lt;5, "Less than 5 GB", IF(Aggregate[[#This Row],[Avg Monthly GB Download]]&lt;10, "Between 5 and 10 GB", "10 or more GB"))</f>
        <v>Less than 5 GB</v>
      </c>
      <c r="C1177">
        <v>30</v>
      </c>
      <c r="D1177" t="s">
        <v>25</v>
      </c>
      <c r="E1177" t="s">
        <v>22</v>
      </c>
      <c r="F1177" t="s">
        <v>83</v>
      </c>
      <c r="G1177" t="s">
        <v>24</v>
      </c>
      <c r="H1177">
        <v>33</v>
      </c>
      <c r="I1177" t="s">
        <v>21</v>
      </c>
      <c r="J1177" t="s">
        <v>21</v>
      </c>
      <c r="L1177" t="str">
        <f>IF(Aggregate[[#This Row],[Under 30]]="yes","Under 30", IF(Aggregate[[#This Row],[Senior]]="Yes","Senior","Others"))</f>
        <v>Others</v>
      </c>
      <c r="Q1177">
        <v>1</v>
      </c>
      <c r="S1177">
        <v>12</v>
      </c>
      <c r="T1177">
        <v>0</v>
      </c>
      <c r="U1177">
        <v>83</v>
      </c>
      <c r="V1177">
        <v>0</v>
      </c>
      <c r="W1177">
        <v>0</v>
      </c>
    </row>
    <row r="1178" spans="1:23" x14ac:dyDescent="0.25">
      <c r="A1178" t="s">
        <v>21</v>
      </c>
      <c r="B1178" t="str">
        <f>IF(Aggregate[[#This Row],[Avg Monthly GB Download]]&lt;5, "Less than 5 GB", IF(Aggregate[[#This Row],[Avg Monthly GB Download]]&lt;10, "Between 5 and 10 GB", "10 or more GB"))</f>
        <v>Less than 5 GB</v>
      </c>
      <c r="C1178">
        <v>30</v>
      </c>
      <c r="D1178" t="s">
        <v>25</v>
      </c>
      <c r="E1178" t="s">
        <v>88</v>
      </c>
      <c r="F1178" t="s">
        <v>86</v>
      </c>
      <c r="G1178" t="s">
        <v>26</v>
      </c>
      <c r="H1178">
        <v>54</v>
      </c>
      <c r="I1178" t="s">
        <v>21</v>
      </c>
      <c r="J1178" t="s">
        <v>21</v>
      </c>
      <c r="L1178" t="str">
        <f>IF(Aggregate[[#This Row],[Under 30]]="yes","Under 30", IF(Aggregate[[#This Row],[Senior]]="Yes","Senior","Others"))</f>
        <v>Others</v>
      </c>
      <c r="Q1178">
        <v>1</v>
      </c>
      <c r="S1178">
        <v>10</v>
      </c>
      <c r="T1178">
        <v>0</v>
      </c>
      <c r="U1178">
        <v>0</v>
      </c>
      <c r="V1178">
        <v>0</v>
      </c>
      <c r="W1178">
        <v>0</v>
      </c>
    </row>
    <row r="1179" spans="1:23" x14ac:dyDescent="0.25">
      <c r="A1179" t="s">
        <v>21</v>
      </c>
      <c r="B1179" t="str">
        <f>IF(Aggregate[[#This Row],[Avg Monthly GB Download]]&lt;5, "Less than 5 GB", IF(Aggregate[[#This Row],[Avg Monthly GB Download]]&lt;10, "Between 5 and 10 GB", "10 or more GB"))</f>
        <v>Less than 5 GB</v>
      </c>
      <c r="C1179">
        <v>31</v>
      </c>
      <c r="D1179" t="s">
        <v>21</v>
      </c>
      <c r="E1179" t="s">
        <v>22</v>
      </c>
      <c r="F1179" t="s">
        <v>35</v>
      </c>
      <c r="G1179" t="s">
        <v>26</v>
      </c>
      <c r="H1179">
        <v>35</v>
      </c>
      <c r="I1179" t="s">
        <v>21</v>
      </c>
      <c r="J1179" t="s">
        <v>21</v>
      </c>
      <c r="L1179" t="str">
        <f>IF(Aggregate[[#This Row],[Under 30]]="yes","Under 30", IF(Aggregate[[#This Row],[Senior]]="Yes","Senior","Others"))</f>
        <v>Others</v>
      </c>
      <c r="Q1179">
        <v>1</v>
      </c>
      <c r="S1179">
        <v>39</v>
      </c>
      <c r="T1179">
        <v>0</v>
      </c>
      <c r="U1179">
        <v>0</v>
      </c>
      <c r="V1179">
        <v>60</v>
      </c>
      <c r="W1179">
        <v>4</v>
      </c>
    </row>
    <row r="1180" spans="1:23" x14ac:dyDescent="0.25">
      <c r="A1180" t="s">
        <v>21</v>
      </c>
      <c r="B1180" t="str">
        <f>IF(Aggregate[[#This Row],[Avg Monthly GB Download]]&lt;5, "Less than 5 GB", IF(Aggregate[[#This Row],[Avg Monthly GB Download]]&lt;10, "Between 5 and 10 GB", "10 or more GB"))</f>
        <v>Less than 5 GB</v>
      </c>
      <c r="C1180">
        <v>31</v>
      </c>
      <c r="D1180" t="s">
        <v>21</v>
      </c>
      <c r="E1180" t="s">
        <v>22</v>
      </c>
      <c r="F1180" t="s">
        <v>46</v>
      </c>
      <c r="G1180" t="s">
        <v>24</v>
      </c>
      <c r="H1180">
        <v>55</v>
      </c>
      <c r="I1180" t="s">
        <v>21</v>
      </c>
      <c r="J1180" t="s">
        <v>21</v>
      </c>
      <c r="L1180" t="str">
        <f>IF(Aggregate[[#This Row],[Under 30]]="yes","Under 30", IF(Aggregate[[#This Row],[Senior]]="Yes","Senior","Others"))</f>
        <v>Others</v>
      </c>
      <c r="Q1180">
        <v>1</v>
      </c>
      <c r="S1180">
        <v>8</v>
      </c>
      <c r="T1180">
        <v>0</v>
      </c>
      <c r="U1180">
        <v>0</v>
      </c>
      <c r="V1180">
        <v>0</v>
      </c>
      <c r="W1180">
        <v>0</v>
      </c>
    </row>
    <row r="1181" spans="1:23" x14ac:dyDescent="0.25">
      <c r="A1181" t="s">
        <v>21</v>
      </c>
      <c r="B1181" t="str">
        <f>IF(Aggregate[[#This Row],[Avg Monthly GB Download]]&lt;5, "Less than 5 GB", IF(Aggregate[[#This Row],[Avg Monthly GB Download]]&lt;10, "Between 5 and 10 GB", "10 or more GB"))</f>
        <v>Less than 5 GB</v>
      </c>
      <c r="C1181">
        <v>31</v>
      </c>
      <c r="D1181" t="s">
        <v>21</v>
      </c>
      <c r="E1181" t="s">
        <v>22</v>
      </c>
      <c r="F1181" t="s">
        <v>47</v>
      </c>
      <c r="G1181" t="s">
        <v>24</v>
      </c>
      <c r="H1181">
        <v>49</v>
      </c>
      <c r="I1181" t="s">
        <v>21</v>
      </c>
      <c r="J1181" t="s">
        <v>21</v>
      </c>
      <c r="L1181" t="str">
        <f>IF(Aggregate[[#This Row],[Under 30]]="yes","Under 30", IF(Aggregate[[#This Row],[Senior]]="Yes","Senior","Others"))</f>
        <v>Others</v>
      </c>
      <c r="Q1181">
        <v>1</v>
      </c>
      <c r="S1181">
        <v>9</v>
      </c>
      <c r="T1181">
        <v>0</v>
      </c>
      <c r="U1181">
        <v>0</v>
      </c>
      <c r="V1181">
        <v>0</v>
      </c>
      <c r="W1181">
        <v>0</v>
      </c>
    </row>
    <row r="1182" spans="1:23" x14ac:dyDescent="0.25">
      <c r="A1182" t="s">
        <v>21</v>
      </c>
      <c r="B1182" t="str">
        <f>IF(Aggregate[[#This Row],[Avg Monthly GB Download]]&lt;5, "Less than 5 GB", IF(Aggregate[[#This Row],[Avg Monthly GB Download]]&lt;10, "Between 5 and 10 GB", "10 or more GB"))</f>
        <v>Less than 5 GB</v>
      </c>
      <c r="C1182">
        <v>31</v>
      </c>
      <c r="D1182" t="s">
        <v>21</v>
      </c>
      <c r="E1182" t="s">
        <v>22</v>
      </c>
      <c r="F1182" t="s">
        <v>58</v>
      </c>
      <c r="G1182" t="s">
        <v>26</v>
      </c>
      <c r="H1182">
        <v>47</v>
      </c>
      <c r="I1182" t="s">
        <v>21</v>
      </c>
      <c r="J1182" t="s">
        <v>21</v>
      </c>
      <c r="L1182" t="str">
        <f>IF(Aggregate[[#This Row],[Under 30]]="yes","Under 30", IF(Aggregate[[#This Row],[Senior]]="Yes","Senior","Others"))</f>
        <v>Others</v>
      </c>
      <c r="Q1182">
        <v>1</v>
      </c>
      <c r="S1182">
        <v>9</v>
      </c>
      <c r="T1182">
        <v>3</v>
      </c>
      <c r="U1182">
        <v>0</v>
      </c>
      <c r="V1182">
        <v>0</v>
      </c>
      <c r="W1182">
        <v>0</v>
      </c>
    </row>
    <row r="1183" spans="1:23" x14ac:dyDescent="0.25">
      <c r="A1183" t="s">
        <v>21</v>
      </c>
      <c r="B1183" t="str">
        <f>IF(Aggregate[[#This Row],[Avg Monthly GB Download]]&lt;5, "Less than 5 GB", IF(Aggregate[[#This Row],[Avg Monthly GB Download]]&lt;10, "Between 5 and 10 GB", "10 or more GB"))</f>
        <v>Less than 5 GB</v>
      </c>
      <c r="C1183">
        <v>31</v>
      </c>
      <c r="D1183" t="s">
        <v>21</v>
      </c>
      <c r="E1183" t="s">
        <v>22</v>
      </c>
      <c r="F1183" t="s">
        <v>94</v>
      </c>
      <c r="G1183" t="s">
        <v>24</v>
      </c>
      <c r="H1183">
        <v>41</v>
      </c>
      <c r="I1183" t="s">
        <v>21</v>
      </c>
      <c r="J1183" t="s">
        <v>21</v>
      </c>
      <c r="L1183" t="str">
        <f>IF(Aggregate[[#This Row],[Under 30]]="yes","Under 30", IF(Aggregate[[#This Row],[Senior]]="Yes","Senior","Others"))</f>
        <v>Others</v>
      </c>
      <c r="Q1183">
        <v>1</v>
      </c>
      <c r="S1183">
        <v>11</v>
      </c>
      <c r="T1183">
        <v>1</v>
      </c>
      <c r="U1183">
        <v>0</v>
      </c>
      <c r="V1183">
        <v>0</v>
      </c>
      <c r="W1183">
        <v>0</v>
      </c>
    </row>
    <row r="1184" spans="1:23" x14ac:dyDescent="0.25">
      <c r="A1184" t="s">
        <v>21</v>
      </c>
      <c r="B1184" t="str">
        <f>IF(Aggregate[[#This Row],[Avg Monthly GB Download]]&lt;5, "Less than 5 GB", IF(Aggregate[[#This Row],[Avg Monthly GB Download]]&lt;10, "Between 5 and 10 GB", "10 or more GB"))</f>
        <v>Less than 5 GB</v>
      </c>
      <c r="C1184">
        <v>31</v>
      </c>
      <c r="D1184" t="s">
        <v>21</v>
      </c>
      <c r="E1184" t="s">
        <v>22</v>
      </c>
      <c r="F1184" t="s">
        <v>59</v>
      </c>
      <c r="G1184" t="s">
        <v>24</v>
      </c>
      <c r="H1184">
        <v>38</v>
      </c>
      <c r="I1184" t="s">
        <v>21</v>
      </c>
      <c r="J1184" t="s">
        <v>21</v>
      </c>
      <c r="L1184" t="str">
        <f>IF(Aggregate[[#This Row],[Under 30]]="yes","Under 30", IF(Aggregate[[#This Row],[Senior]]="Yes","Senior","Others"))</f>
        <v>Others</v>
      </c>
      <c r="Q1184">
        <v>1</v>
      </c>
      <c r="S1184">
        <v>11</v>
      </c>
      <c r="T1184">
        <v>0</v>
      </c>
      <c r="U1184">
        <v>0</v>
      </c>
      <c r="V1184">
        <v>0</v>
      </c>
      <c r="W1184">
        <v>0</v>
      </c>
    </row>
    <row r="1185" spans="1:23" x14ac:dyDescent="0.25">
      <c r="A1185" t="s">
        <v>21</v>
      </c>
      <c r="B1185" t="str">
        <f>IF(Aggregate[[#This Row],[Avg Monthly GB Download]]&lt;5, "Less than 5 GB", IF(Aggregate[[#This Row],[Avg Monthly GB Download]]&lt;10, "Between 5 and 10 GB", "10 or more GB"))</f>
        <v>Less than 5 GB</v>
      </c>
      <c r="C1185">
        <v>31</v>
      </c>
      <c r="D1185" t="s">
        <v>21</v>
      </c>
      <c r="E1185" t="s">
        <v>22</v>
      </c>
      <c r="F1185" t="s">
        <v>59</v>
      </c>
      <c r="G1185" t="s">
        <v>24</v>
      </c>
      <c r="H1185">
        <v>50</v>
      </c>
      <c r="I1185" t="s">
        <v>21</v>
      </c>
      <c r="J1185" t="s">
        <v>21</v>
      </c>
      <c r="L1185" t="str">
        <f>IF(Aggregate[[#This Row],[Under 30]]="yes","Under 30", IF(Aggregate[[#This Row],[Senior]]="Yes","Senior","Others"))</f>
        <v>Others</v>
      </c>
      <c r="Q1185">
        <v>1</v>
      </c>
      <c r="S1185">
        <v>34</v>
      </c>
      <c r="T1185">
        <v>2</v>
      </c>
      <c r="U1185">
        <v>0</v>
      </c>
      <c r="V1185">
        <v>19</v>
      </c>
      <c r="W1185">
        <v>4</v>
      </c>
    </row>
    <row r="1186" spans="1:23" x14ac:dyDescent="0.25">
      <c r="A1186" t="s">
        <v>21</v>
      </c>
      <c r="B1186" t="str">
        <f>IF(Aggregate[[#This Row],[Avg Monthly GB Download]]&lt;5, "Less than 5 GB", IF(Aggregate[[#This Row],[Avg Monthly GB Download]]&lt;10, "Between 5 and 10 GB", "10 or more GB"))</f>
        <v>Less than 5 GB</v>
      </c>
      <c r="C1186">
        <v>31</v>
      </c>
      <c r="D1186" t="s">
        <v>21</v>
      </c>
      <c r="E1186" t="s">
        <v>22</v>
      </c>
      <c r="F1186" t="s">
        <v>60</v>
      </c>
      <c r="G1186" t="s">
        <v>26</v>
      </c>
      <c r="H1186">
        <v>25</v>
      </c>
      <c r="I1186" t="s">
        <v>25</v>
      </c>
      <c r="J1186" t="s">
        <v>21</v>
      </c>
      <c r="L1186" t="str">
        <f>IF(Aggregate[[#This Row],[Under 30]]="yes","Under 30", IF(Aggregate[[#This Row],[Senior]]="Yes","Senior","Others"))</f>
        <v>Under 30</v>
      </c>
      <c r="Q1186">
        <v>1</v>
      </c>
      <c r="S1186">
        <v>6</v>
      </c>
      <c r="T1186">
        <v>0</v>
      </c>
      <c r="U1186">
        <v>0</v>
      </c>
      <c r="V1186">
        <v>0</v>
      </c>
      <c r="W1186">
        <v>0</v>
      </c>
    </row>
    <row r="1187" spans="1:23" x14ac:dyDescent="0.25">
      <c r="A1187" t="s">
        <v>21</v>
      </c>
      <c r="B1187" t="str">
        <f>IF(Aggregate[[#This Row],[Avg Monthly GB Download]]&lt;5, "Less than 5 GB", IF(Aggregate[[#This Row],[Avg Monthly GB Download]]&lt;10, "Between 5 and 10 GB", "10 or more GB"))</f>
        <v>Less than 5 GB</v>
      </c>
      <c r="C1187">
        <v>31</v>
      </c>
      <c r="D1187" t="s">
        <v>21</v>
      </c>
      <c r="E1187" t="s">
        <v>22</v>
      </c>
      <c r="F1187" t="s">
        <v>71</v>
      </c>
      <c r="G1187" t="s">
        <v>26</v>
      </c>
      <c r="H1187">
        <v>48</v>
      </c>
      <c r="I1187" t="s">
        <v>21</v>
      </c>
      <c r="J1187" t="s">
        <v>21</v>
      </c>
      <c r="L1187" t="str">
        <f>IF(Aggregate[[#This Row],[Under 30]]="yes","Under 30", IF(Aggregate[[#This Row],[Senior]]="Yes","Senior","Others"))</f>
        <v>Others</v>
      </c>
      <c r="Q1187">
        <v>1</v>
      </c>
      <c r="S1187">
        <v>10</v>
      </c>
      <c r="T1187">
        <v>0</v>
      </c>
      <c r="U1187">
        <v>0</v>
      </c>
      <c r="V1187">
        <v>0</v>
      </c>
      <c r="W1187">
        <v>0</v>
      </c>
    </row>
    <row r="1188" spans="1:23" x14ac:dyDescent="0.25">
      <c r="A1188" t="s">
        <v>21</v>
      </c>
      <c r="B1188" t="str">
        <f>IF(Aggregate[[#This Row],[Avg Monthly GB Download]]&lt;5, "Less than 5 GB", IF(Aggregate[[#This Row],[Avg Monthly GB Download]]&lt;10, "Between 5 and 10 GB", "10 or more GB"))</f>
        <v>Less than 5 GB</v>
      </c>
      <c r="C1188">
        <v>31</v>
      </c>
      <c r="D1188" t="s">
        <v>21</v>
      </c>
      <c r="E1188" t="s">
        <v>22</v>
      </c>
      <c r="F1188" t="s">
        <v>71</v>
      </c>
      <c r="G1188" t="s">
        <v>26</v>
      </c>
      <c r="H1188">
        <v>58</v>
      </c>
      <c r="I1188" t="s">
        <v>21</v>
      </c>
      <c r="J1188" t="s">
        <v>21</v>
      </c>
      <c r="L1188" t="str">
        <f>IF(Aggregate[[#This Row],[Under 30]]="yes","Under 30", IF(Aggregate[[#This Row],[Senior]]="Yes","Senior","Others"))</f>
        <v>Others</v>
      </c>
      <c r="Q1188">
        <v>1</v>
      </c>
      <c r="R1188">
        <v>1</v>
      </c>
      <c r="S1188">
        <v>25</v>
      </c>
      <c r="T1188">
        <v>0</v>
      </c>
      <c r="U1188">
        <v>0</v>
      </c>
      <c r="V1188">
        <v>6</v>
      </c>
      <c r="W1188">
        <v>2</v>
      </c>
    </row>
    <row r="1189" spans="1:23" x14ac:dyDescent="0.25">
      <c r="A1189" t="s">
        <v>21</v>
      </c>
      <c r="B1189" t="str">
        <f>IF(Aggregate[[#This Row],[Avg Monthly GB Download]]&lt;5, "Less than 5 GB", IF(Aggregate[[#This Row],[Avg Monthly GB Download]]&lt;10, "Between 5 and 10 GB", "10 or more GB"))</f>
        <v>Less than 5 GB</v>
      </c>
      <c r="C1189">
        <v>31</v>
      </c>
      <c r="D1189" t="s">
        <v>21</v>
      </c>
      <c r="E1189" t="s">
        <v>22</v>
      </c>
      <c r="F1189" t="s">
        <v>72</v>
      </c>
      <c r="G1189" t="s">
        <v>26</v>
      </c>
      <c r="H1189">
        <v>21</v>
      </c>
      <c r="I1189" t="s">
        <v>25</v>
      </c>
      <c r="J1189" t="s">
        <v>21</v>
      </c>
      <c r="L1189" t="str">
        <f>IF(Aggregate[[#This Row],[Under 30]]="yes","Under 30", IF(Aggregate[[#This Row],[Senior]]="Yes","Senior","Others"))</f>
        <v>Under 30</v>
      </c>
      <c r="Q1189">
        <v>1</v>
      </c>
      <c r="S1189">
        <v>11</v>
      </c>
      <c r="T1189">
        <v>0</v>
      </c>
      <c r="U1189">
        <v>0</v>
      </c>
      <c r="V1189">
        <v>0</v>
      </c>
      <c r="W1189">
        <v>0</v>
      </c>
    </row>
    <row r="1190" spans="1:23" x14ac:dyDescent="0.25">
      <c r="A1190" t="s">
        <v>21</v>
      </c>
      <c r="B1190" t="str">
        <f>IF(Aggregate[[#This Row],[Avg Monthly GB Download]]&lt;5, "Less than 5 GB", IF(Aggregate[[#This Row],[Avg Monthly GB Download]]&lt;10, "Between 5 and 10 GB", "10 or more GB"))</f>
        <v>Between 5 and 10 GB</v>
      </c>
      <c r="C1190">
        <v>31</v>
      </c>
      <c r="D1190" t="s">
        <v>21</v>
      </c>
      <c r="E1190" t="s">
        <v>22</v>
      </c>
      <c r="F1190" t="s">
        <v>77</v>
      </c>
      <c r="G1190" t="s">
        <v>24</v>
      </c>
      <c r="H1190">
        <v>54</v>
      </c>
      <c r="I1190" t="s">
        <v>21</v>
      </c>
      <c r="J1190" t="s">
        <v>21</v>
      </c>
      <c r="L1190" t="str">
        <f>IF(Aggregate[[#This Row],[Under 30]]="yes","Under 30", IF(Aggregate[[#This Row],[Senior]]="Yes","Senior","Others"))</f>
        <v>Others</v>
      </c>
      <c r="Q1190">
        <v>1</v>
      </c>
      <c r="S1190">
        <v>39</v>
      </c>
      <c r="T1190">
        <v>2</v>
      </c>
      <c r="U1190">
        <v>0</v>
      </c>
      <c r="V1190">
        <v>37</v>
      </c>
      <c r="W1190">
        <v>7</v>
      </c>
    </row>
    <row r="1191" spans="1:23" x14ac:dyDescent="0.25">
      <c r="A1191" t="s">
        <v>21</v>
      </c>
      <c r="B1191" t="str">
        <f>IF(Aggregate[[#This Row],[Avg Monthly GB Download]]&lt;5, "Less than 5 GB", IF(Aggregate[[#This Row],[Avg Monthly GB Download]]&lt;10, "Between 5 and 10 GB", "10 or more GB"))</f>
        <v>Less than 5 GB</v>
      </c>
      <c r="C1191">
        <v>31</v>
      </c>
      <c r="D1191" t="s">
        <v>21</v>
      </c>
      <c r="E1191" t="s">
        <v>22</v>
      </c>
      <c r="F1191" t="s">
        <v>81</v>
      </c>
      <c r="G1191" t="s">
        <v>24</v>
      </c>
      <c r="H1191">
        <v>55</v>
      </c>
      <c r="I1191" t="s">
        <v>21</v>
      </c>
      <c r="J1191" t="s">
        <v>21</v>
      </c>
      <c r="L1191" t="str">
        <f>IF(Aggregate[[#This Row],[Under 30]]="yes","Under 30", IF(Aggregate[[#This Row],[Senior]]="Yes","Senior","Others"))</f>
        <v>Others</v>
      </c>
      <c r="Q1191">
        <v>1</v>
      </c>
      <c r="S1191">
        <v>13</v>
      </c>
      <c r="T1191">
        <v>0</v>
      </c>
      <c r="U1191">
        <v>0</v>
      </c>
      <c r="V1191">
        <v>0</v>
      </c>
      <c r="W1191">
        <v>0</v>
      </c>
    </row>
    <row r="1192" spans="1:23" x14ac:dyDescent="0.25">
      <c r="A1192" t="s">
        <v>21</v>
      </c>
      <c r="B1192" t="str">
        <f>IF(Aggregate[[#This Row],[Avg Monthly GB Download]]&lt;5, "Less than 5 GB", IF(Aggregate[[#This Row],[Avg Monthly GB Download]]&lt;10, "Between 5 and 10 GB", "10 or more GB"))</f>
        <v>Less than 5 GB</v>
      </c>
      <c r="C1192">
        <v>31</v>
      </c>
      <c r="D1192" t="s">
        <v>25</v>
      </c>
      <c r="E1192" t="s">
        <v>22</v>
      </c>
      <c r="F1192" t="s">
        <v>35</v>
      </c>
      <c r="G1192" t="s">
        <v>24</v>
      </c>
      <c r="H1192">
        <v>48</v>
      </c>
      <c r="I1192" t="s">
        <v>21</v>
      </c>
      <c r="J1192" t="s">
        <v>21</v>
      </c>
      <c r="L1192" t="str">
        <f>IF(Aggregate[[#This Row],[Under 30]]="yes","Under 30", IF(Aggregate[[#This Row],[Senior]]="Yes","Senior","Others"))</f>
        <v>Others</v>
      </c>
      <c r="Q1192">
        <v>1</v>
      </c>
      <c r="S1192">
        <v>10</v>
      </c>
      <c r="T1192">
        <v>2</v>
      </c>
      <c r="U1192">
        <v>134.9</v>
      </c>
      <c r="V1192">
        <v>0</v>
      </c>
      <c r="W1192">
        <v>0</v>
      </c>
    </row>
    <row r="1193" spans="1:23" x14ac:dyDescent="0.25">
      <c r="A1193" t="s">
        <v>21</v>
      </c>
      <c r="B1193" t="str">
        <f>IF(Aggregate[[#This Row],[Avg Monthly GB Download]]&lt;5, "Less than 5 GB", IF(Aggregate[[#This Row],[Avg Monthly GB Download]]&lt;10, "Between 5 and 10 GB", "10 or more GB"))</f>
        <v>Less than 5 GB</v>
      </c>
      <c r="C1193">
        <v>31</v>
      </c>
      <c r="D1193" t="s">
        <v>25</v>
      </c>
      <c r="E1193" t="s">
        <v>22</v>
      </c>
      <c r="F1193" t="s">
        <v>35</v>
      </c>
      <c r="G1193" t="s">
        <v>26</v>
      </c>
      <c r="H1193">
        <v>57</v>
      </c>
      <c r="I1193" t="s">
        <v>21</v>
      </c>
      <c r="J1193" t="s">
        <v>21</v>
      </c>
      <c r="L1193" t="str">
        <f>IF(Aggregate[[#This Row],[Under 30]]="yes","Under 30", IF(Aggregate[[#This Row],[Senior]]="Yes","Senior","Others"))</f>
        <v>Others</v>
      </c>
      <c r="Q1193">
        <v>1</v>
      </c>
      <c r="S1193">
        <v>11</v>
      </c>
      <c r="T1193">
        <v>0</v>
      </c>
      <c r="U1193">
        <v>103.1</v>
      </c>
      <c r="V1193">
        <v>0</v>
      </c>
      <c r="W1193">
        <v>0</v>
      </c>
    </row>
    <row r="1194" spans="1:23" x14ac:dyDescent="0.25">
      <c r="A1194" t="s">
        <v>21</v>
      </c>
      <c r="B1194" t="str">
        <f>IF(Aggregate[[#This Row],[Avg Monthly GB Download]]&lt;5, "Less than 5 GB", IF(Aggregate[[#This Row],[Avg Monthly GB Download]]&lt;10, "Between 5 and 10 GB", "10 or more GB"))</f>
        <v>10 or more GB</v>
      </c>
      <c r="C1194">
        <v>31</v>
      </c>
      <c r="D1194" t="s">
        <v>25</v>
      </c>
      <c r="E1194" t="s">
        <v>22</v>
      </c>
      <c r="F1194" t="s">
        <v>37</v>
      </c>
      <c r="G1194" t="s">
        <v>24</v>
      </c>
      <c r="H1194">
        <v>32</v>
      </c>
      <c r="I1194" t="s">
        <v>21</v>
      </c>
      <c r="J1194" t="s">
        <v>21</v>
      </c>
      <c r="L1194" t="str">
        <f>IF(Aggregate[[#This Row],[Under 30]]="yes","Under 30", IF(Aggregate[[#This Row],[Senior]]="Yes","Senior","Others"))</f>
        <v>Others</v>
      </c>
      <c r="Q1194">
        <v>1</v>
      </c>
      <c r="R1194">
        <v>1</v>
      </c>
      <c r="S1194">
        <v>25</v>
      </c>
      <c r="T1194">
        <v>5</v>
      </c>
      <c r="U1194">
        <v>178.3</v>
      </c>
      <c r="V1194">
        <v>74</v>
      </c>
      <c r="W1194">
        <v>17</v>
      </c>
    </row>
    <row r="1195" spans="1:23" x14ac:dyDescent="0.25">
      <c r="A1195" t="s">
        <v>21</v>
      </c>
      <c r="B1195" t="str">
        <f>IF(Aggregate[[#This Row],[Avg Monthly GB Download]]&lt;5, "Less than 5 GB", IF(Aggregate[[#This Row],[Avg Monthly GB Download]]&lt;10, "Between 5 and 10 GB", "10 or more GB"))</f>
        <v>10 or more GB</v>
      </c>
      <c r="C1195">
        <v>31</v>
      </c>
      <c r="D1195" t="s">
        <v>25</v>
      </c>
      <c r="E1195" t="s">
        <v>22</v>
      </c>
      <c r="F1195" t="s">
        <v>62</v>
      </c>
      <c r="G1195" t="s">
        <v>24</v>
      </c>
      <c r="H1195">
        <v>27</v>
      </c>
      <c r="I1195" t="s">
        <v>25</v>
      </c>
      <c r="J1195" t="s">
        <v>21</v>
      </c>
      <c r="L1195" t="str">
        <f>IF(Aggregate[[#This Row],[Under 30]]="yes","Under 30", IF(Aggregate[[#This Row],[Senior]]="Yes","Senior","Others"))</f>
        <v>Under 30</v>
      </c>
      <c r="Q1195">
        <v>1</v>
      </c>
      <c r="S1195">
        <v>63</v>
      </c>
      <c r="T1195">
        <v>0</v>
      </c>
      <c r="U1195">
        <v>91.5</v>
      </c>
      <c r="V1195">
        <v>34</v>
      </c>
      <c r="W1195">
        <v>12</v>
      </c>
    </row>
    <row r="1196" spans="1:23" x14ac:dyDescent="0.25">
      <c r="A1196" t="s">
        <v>21</v>
      </c>
      <c r="B1196" t="str">
        <f>IF(Aggregate[[#This Row],[Avg Monthly GB Download]]&lt;5, "Less than 5 GB", IF(Aggregate[[#This Row],[Avg Monthly GB Download]]&lt;10, "Between 5 and 10 GB", "10 or more GB"))</f>
        <v>Less than 5 GB</v>
      </c>
      <c r="C1196">
        <v>31</v>
      </c>
      <c r="D1196" t="s">
        <v>25</v>
      </c>
      <c r="E1196" t="s">
        <v>22</v>
      </c>
      <c r="F1196" t="s">
        <v>73</v>
      </c>
      <c r="G1196" t="s">
        <v>26</v>
      </c>
      <c r="H1196">
        <v>49</v>
      </c>
      <c r="I1196" t="s">
        <v>21</v>
      </c>
      <c r="J1196" t="s">
        <v>21</v>
      </c>
      <c r="L1196" t="str">
        <f>IF(Aggregate[[#This Row],[Under 30]]="yes","Under 30", IF(Aggregate[[#This Row],[Senior]]="Yes","Senior","Others"))</f>
        <v>Others</v>
      </c>
      <c r="Q1196">
        <v>1</v>
      </c>
      <c r="R1196">
        <v>1</v>
      </c>
      <c r="S1196">
        <v>48</v>
      </c>
      <c r="T1196">
        <v>0</v>
      </c>
      <c r="U1196">
        <v>86.2</v>
      </c>
      <c r="V1196">
        <v>25</v>
      </c>
      <c r="W1196">
        <v>4</v>
      </c>
    </row>
    <row r="1197" spans="1:23" x14ac:dyDescent="0.25">
      <c r="A1197" t="s">
        <v>21</v>
      </c>
      <c r="B1197" t="str">
        <f>IF(Aggregate[[#This Row],[Avg Monthly GB Download]]&lt;5, "Less than 5 GB", IF(Aggregate[[#This Row],[Avg Monthly GB Download]]&lt;10, "Between 5 and 10 GB", "10 or more GB"))</f>
        <v>Less than 5 GB</v>
      </c>
      <c r="C1197">
        <v>31</v>
      </c>
      <c r="D1197" t="s">
        <v>25</v>
      </c>
      <c r="E1197" t="s">
        <v>88</v>
      </c>
      <c r="F1197" t="s">
        <v>44</v>
      </c>
      <c r="G1197" t="s">
        <v>26</v>
      </c>
      <c r="H1197">
        <v>59</v>
      </c>
      <c r="I1197" t="s">
        <v>21</v>
      </c>
      <c r="J1197" t="s">
        <v>21</v>
      </c>
      <c r="L1197" t="str">
        <f>IF(Aggregate[[#This Row],[Under 30]]="yes","Under 30", IF(Aggregate[[#This Row],[Senior]]="Yes","Senior","Others"))</f>
        <v>Others</v>
      </c>
      <c r="Q1197">
        <v>1</v>
      </c>
      <c r="S1197">
        <v>11</v>
      </c>
      <c r="T1197">
        <v>0</v>
      </c>
      <c r="U1197">
        <v>0</v>
      </c>
      <c r="V1197">
        <v>0</v>
      </c>
      <c r="W1197">
        <v>0</v>
      </c>
    </row>
    <row r="1198" spans="1:23" x14ac:dyDescent="0.25">
      <c r="A1198" t="s">
        <v>21</v>
      </c>
      <c r="B1198" t="str">
        <f>IF(Aggregate[[#This Row],[Avg Monthly GB Download]]&lt;5, "Less than 5 GB", IF(Aggregate[[#This Row],[Avg Monthly GB Download]]&lt;10, "Between 5 and 10 GB", "10 or more GB"))</f>
        <v>Less than 5 GB</v>
      </c>
      <c r="C1198">
        <v>31</v>
      </c>
      <c r="D1198" t="s">
        <v>25</v>
      </c>
      <c r="E1198" t="s">
        <v>88</v>
      </c>
      <c r="F1198" t="s">
        <v>47</v>
      </c>
      <c r="G1198" t="s">
        <v>26</v>
      </c>
      <c r="H1198">
        <v>58</v>
      </c>
      <c r="I1198" t="s">
        <v>21</v>
      </c>
      <c r="J1198" t="s">
        <v>21</v>
      </c>
      <c r="L1198" t="str">
        <f>IF(Aggregate[[#This Row],[Under 30]]="yes","Under 30", IF(Aggregate[[#This Row],[Senior]]="Yes","Senior","Others"))</f>
        <v>Others</v>
      </c>
      <c r="Q1198">
        <v>1</v>
      </c>
      <c r="S1198">
        <v>8</v>
      </c>
      <c r="T1198">
        <v>0</v>
      </c>
      <c r="U1198">
        <v>0</v>
      </c>
      <c r="V1198">
        <v>0</v>
      </c>
      <c r="W1198">
        <v>0</v>
      </c>
    </row>
    <row r="1199" spans="1:23" x14ac:dyDescent="0.25">
      <c r="A1199" t="s">
        <v>21</v>
      </c>
      <c r="B1199" t="str">
        <f>IF(Aggregate[[#This Row],[Avg Monthly GB Download]]&lt;5, "Less than 5 GB", IF(Aggregate[[#This Row],[Avg Monthly GB Download]]&lt;10, "Between 5 and 10 GB", "10 or more GB"))</f>
        <v>10 or more GB</v>
      </c>
      <c r="C1199">
        <v>31</v>
      </c>
      <c r="D1199" t="s">
        <v>25</v>
      </c>
      <c r="E1199" t="s">
        <v>88</v>
      </c>
      <c r="F1199" t="s">
        <v>76</v>
      </c>
      <c r="G1199" t="s">
        <v>26</v>
      </c>
      <c r="H1199">
        <v>80</v>
      </c>
      <c r="I1199" t="s">
        <v>21</v>
      </c>
      <c r="J1199" t="s">
        <v>25</v>
      </c>
      <c r="K1199" t="s">
        <v>21</v>
      </c>
      <c r="L1199" t="str">
        <f>IF(Aggregate[[#This Row],[Under 30]]="yes","Under 30", IF(Aggregate[[#This Row],[Senior]]="Yes","Senior","Others"))</f>
        <v>Senior</v>
      </c>
      <c r="M1199" t="s">
        <v>53</v>
      </c>
      <c r="N1199" t="s">
        <v>38</v>
      </c>
      <c r="O1199" t="s">
        <v>34</v>
      </c>
      <c r="P1199" t="s">
        <v>34</v>
      </c>
      <c r="Q1199">
        <v>1</v>
      </c>
      <c r="S1199">
        <v>44</v>
      </c>
      <c r="T1199">
        <v>0</v>
      </c>
      <c r="U1199">
        <v>0</v>
      </c>
      <c r="V1199">
        <v>64</v>
      </c>
      <c r="W1199">
        <v>12</v>
      </c>
    </row>
    <row r="1200" spans="1:23" x14ac:dyDescent="0.25">
      <c r="A1200" t="s">
        <v>21</v>
      </c>
      <c r="B1200" t="str">
        <f>IF(Aggregate[[#This Row],[Avg Monthly GB Download]]&lt;5, "Less than 5 GB", IF(Aggregate[[#This Row],[Avg Monthly GB Download]]&lt;10, "Between 5 and 10 GB", "10 or more GB"))</f>
        <v>10 or more GB</v>
      </c>
      <c r="C1200">
        <v>32</v>
      </c>
      <c r="D1200" t="s">
        <v>21</v>
      </c>
      <c r="E1200" t="s">
        <v>22</v>
      </c>
      <c r="F1200" t="s">
        <v>37</v>
      </c>
      <c r="G1200" t="s">
        <v>26</v>
      </c>
      <c r="H1200">
        <v>51</v>
      </c>
      <c r="I1200" t="s">
        <v>21</v>
      </c>
      <c r="J1200" t="s">
        <v>21</v>
      </c>
      <c r="L1200" t="str">
        <f>IF(Aggregate[[#This Row],[Under 30]]="yes","Under 30", IF(Aggregate[[#This Row],[Senior]]="Yes","Senior","Others"))</f>
        <v>Others</v>
      </c>
      <c r="Q1200">
        <v>1</v>
      </c>
      <c r="S1200">
        <v>34</v>
      </c>
      <c r="T1200">
        <v>1</v>
      </c>
      <c r="U1200">
        <v>0</v>
      </c>
      <c r="V1200">
        <v>53</v>
      </c>
      <c r="W1200">
        <v>13</v>
      </c>
    </row>
    <row r="1201" spans="1:23" x14ac:dyDescent="0.25">
      <c r="A1201" t="s">
        <v>21</v>
      </c>
      <c r="B1201" t="str">
        <f>IF(Aggregate[[#This Row],[Avg Monthly GB Download]]&lt;5, "Less than 5 GB", IF(Aggregate[[#This Row],[Avg Monthly GB Download]]&lt;10, "Between 5 and 10 GB", "10 or more GB"))</f>
        <v>Less than 5 GB</v>
      </c>
      <c r="C1201">
        <v>32</v>
      </c>
      <c r="D1201" t="s">
        <v>21</v>
      </c>
      <c r="E1201" t="s">
        <v>22</v>
      </c>
      <c r="F1201" t="s">
        <v>93</v>
      </c>
      <c r="G1201" t="s">
        <v>24</v>
      </c>
      <c r="H1201">
        <v>45</v>
      </c>
      <c r="I1201" t="s">
        <v>21</v>
      </c>
      <c r="J1201" t="s">
        <v>21</v>
      </c>
      <c r="L1201" t="str">
        <f>IF(Aggregate[[#This Row],[Under 30]]="yes","Under 30", IF(Aggregate[[#This Row],[Senior]]="Yes","Senior","Others"))</f>
        <v>Others</v>
      </c>
      <c r="Q1201">
        <v>1</v>
      </c>
      <c r="S1201">
        <v>7</v>
      </c>
      <c r="T1201">
        <v>0</v>
      </c>
      <c r="U1201">
        <v>0</v>
      </c>
      <c r="V1201">
        <v>0</v>
      </c>
      <c r="W1201">
        <v>0</v>
      </c>
    </row>
    <row r="1202" spans="1:23" x14ac:dyDescent="0.25">
      <c r="A1202" t="s">
        <v>21</v>
      </c>
      <c r="B1202" t="str">
        <f>IF(Aggregate[[#This Row],[Avg Monthly GB Download]]&lt;5, "Less than 5 GB", IF(Aggregate[[#This Row],[Avg Monthly GB Download]]&lt;10, "Between 5 and 10 GB", "10 or more GB"))</f>
        <v>Less than 5 GB</v>
      </c>
      <c r="C1202">
        <v>32</v>
      </c>
      <c r="D1202" t="s">
        <v>21</v>
      </c>
      <c r="E1202" t="s">
        <v>22</v>
      </c>
      <c r="F1202" t="s">
        <v>50</v>
      </c>
      <c r="G1202" t="s">
        <v>24</v>
      </c>
      <c r="H1202">
        <v>59</v>
      </c>
      <c r="I1202" t="s">
        <v>21</v>
      </c>
      <c r="J1202" t="s">
        <v>21</v>
      </c>
      <c r="L1202" t="str">
        <f>IF(Aggregate[[#This Row],[Under 30]]="yes","Under 30", IF(Aggregate[[#This Row],[Senior]]="Yes","Senior","Others"))</f>
        <v>Others</v>
      </c>
      <c r="Q1202">
        <v>1</v>
      </c>
      <c r="S1202">
        <v>12</v>
      </c>
      <c r="T1202">
        <v>0</v>
      </c>
      <c r="U1202">
        <v>0</v>
      </c>
      <c r="V1202">
        <v>0</v>
      </c>
      <c r="W1202">
        <v>0</v>
      </c>
    </row>
    <row r="1203" spans="1:23" x14ac:dyDescent="0.25">
      <c r="A1203" t="s">
        <v>21</v>
      </c>
      <c r="B1203" t="str">
        <f>IF(Aggregate[[#This Row],[Avg Monthly GB Download]]&lt;5, "Less than 5 GB", IF(Aggregate[[#This Row],[Avg Monthly GB Download]]&lt;10, "Between 5 and 10 GB", "10 or more GB"))</f>
        <v>Less than 5 GB</v>
      </c>
      <c r="C1203">
        <v>32</v>
      </c>
      <c r="D1203" t="s">
        <v>21</v>
      </c>
      <c r="E1203" t="s">
        <v>22</v>
      </c>
      <c r="F1203" t="s">
        <v>55</v>
      </c>
      <c r="G1203" t="s">
        <v>24</v>
      </c>
      <c r="H1203">
        <v>49</v>
      </c>
      <c r="I1203" t="s">
        <v>21</v>
      </c>
      <c r="J1203" t="s">
        <v>21</v>
      </c>
      <c r="L1203" t="str">
        <f>IF(Aggregate[[#This Row],[Under 30]]="yes","Under 30", IF(Aggregate[[#This Row],[Senior]]="Yes","Senior","Others"))</f>
        <v>Others</v>
      </c>
      <c r="Q1203">
        <v>1</v>
      </c>
      <c r="R1203">
        <v>1</v>
      </c>
      <c r="S1203">
        <v>60</v>
      </c>
      <c r="T1203">
        <v>2</v>
      </c>
      <c r="U1203">
        <v>0</v>
      </c>
      <c r="V1203">
        <v>29</v>
      </c>
      <c r="W1203">
        <v>2</v>
      </c>
    </row>
    <row r="1204" spans="1:23" x14ac:dyDescent="0.25">
      <c r="A1204" t="s">
        <v>21</v>
      </c>
      <c r="B1204" t="str">
        <f>IF(Aggregate[[#This Row],[Avg Monthly GB Download]]&lt;5, "Less than 5 GB", IF(Aggregate[[#This Row],[Avg Monthly GB Download]]&lt;10, "Between 5 and 10 GB", "10 or more GB"))</f>
        <v>Less than 5 GB</v>
      </c>
      <c r="C1204">
        <v>32</v>
      </c>
      <c r="D1204" t="s">
        <v>21</v>
      </c>
      <c r="E1204" t="s">
        <v>22</v>
      </c>
      <c r="F1204" t="s">
        <v>58</v>
      </c>
      <c r="G1204" t="s">
        <v>26</v>
      </c>
      <c r="H1204">
        <v>37</v>
      </c>
      <c r="I1204" t="s">
        <v>21</v>
      </c>
      <c r="J1204" t="s">
        <v>21</v>
      </c>
      <c r="L1204" t="str">
        <f>IF(Aggregate[[#This Row],[Under 30]]="yes","Under 30", IF(Aggregate[[#This Row],[Senior]]="Yes","Senior","Others"))</f>
        <v>Others</v>
      </c>
      <c r="Q1204">
        <v>1</v>
      </c>
      <c r="S1204">
        <v>14</v>
      </c>
      <c r="T1204">
        <v>0</v>
      </c>
      <c r="U1204">
        <v>0</v>
      </c>
      <c r="V1204">
        <v>0</v>
      </c>
      <c r="W1204">
        <v>0</v>
      </c>
    </row>
    <row r="1205" spans="1:23" x14ac:dyDescent="0.25">
      <c r="A1205" t="s">
        <v>21</v>
      </c>
      <c r="B1205" t="str">
        <f>IF(Aggregate[[#This Row],[Avg Monthly GB Download]]&lt;5, "Less than 5 GB", IF(Aggregate[[#This Row],[Avg Monthly GB Download]]&lt;10, "Between 5 and 10 GB", "10 or more GB"))</f>
        <v>Between 5 and 10 GB</v>
      </c>
      <c r="C1205">
        <v>32</v>
      </c>
      <c r="D1205" t="s">
        <v>21</v>
      </c>
      <c r="E1205" t="s">
        <v>22</v>
      </c>
      <c r="F1205" t="s">
        <v>94</v>
      </c>
      <c r="G1205" t="s">
        <v>26</v>
      </c>
      <c r="H1205">
        <v>38</v>
      </c>
      <c r="I1205" t="s">
        <v>21</v>
      </c>
      <c r="J1205" t="s">
        <v>21</v>
      </c>
      <c r="L1205" t="str">
        <f>IF(Aggregate[[#This Row],[Under 30]]="yes","Under 30", IF(Aggregate[[#This Row],[Senior]]="Yes","Senior","Others"))</f>
        <v>Others</v>
      </c>
      <c r="Q1205">
        <v>1</v>
      </c>
      <c r="R1205">
        <v>1</v>
      </c>
      <c r="S1205">
        <v>65</v>
      </c>
      <c r="T1205">
        <v>2</v>
      </c>
      <c r="U1205">
        <v>3.8</v>
      </c>
      <c r="V1205">
        <v>59</v>
      </c>
      <c r="W1205">
        <v>7</v>
      </c>
    </row>
    <row r="1206" spans="1:23" x14ac:dyDescent="0.25">
      <c r="A1206" t="s">
        <v>21</v>
      </c>
      <c r="B1206" t="str">
        <f>IF(Aggregate[[#This Row],[Avg Monthly GB Download]]&lt;5, "Less than 5 GB", IF(Aggregate[[#This Row],[Avg Monthly GB Download]]&lt;10, "Between 5 and 10 GB", "10 or more GB"))</f>
        <v>Less than 5 GB</v>
      </c>
      <c r="C1206">
        <v>32</v>
      </c>
      <c r="D1206" t="s">
        <v>21</v>
      </c>
      <c r="E1206" t="s">
        <v>22</v>
      </c>
      <c r="F1206" t="s">
        <v>63</v>
      </c>
      <c r="G1206" t="s">
        <v>107</v>
      </c>
      <c r="H1206">
        <v>53</v>
      </c>
      <c r="I1206" t="s">
        <v>21</v>
      </c>
      <c r="J1206" t="s">
        <v>21</v>
      </c>
      <c r="L1206" t="str">
        <f>IF(Aggregate[[#This Row],[Under 30]]="yes","Under 30", IF(Aggregate[[#This Row],[Senior]]="Yes","Senior","Others"))</f>
        <v>Others</v>
      </c>
      <c r="Q1206">
        <v>1</v>
      </c>
      <c r="S1206">
        <v>10</v>
      </c>
      <c r="T1206">
        <v>0</v>
      </c>
      <c r="U1206">
        <v>0</v>
      </c>
      <c r="V1206">
        <v>0</v>
      </c>
      <c r="W1206">
        <v>0</v>
      </c>
    </row>
    <row r="1207" spans="1:23" x14ac:dyDescent="0.25">
      <c r="A1207" t="s">
        <v>21</v>
      </c>
      <c r="B1207" t="str">
        <f>IF(Aggregate[[#This Row],[Avg Monthly GB Download]]&lt;5, "Less than 5 GB", IF(Aggregate[[#This Row],[Avg Monthly GB Download]]&lt;10, "Between 5 and 10 GB", "10 or more GB"))</f>
        <v>Between 5 and 10 GB</v>
      </c>
      <c r="C1207">
        <v>32</v>
      </c>
      <c r="D1207" t="s">
        <v>21</v>
      </c>
      <c r="E1207" t="s">
        <v>22</v>
      </c>
      <c r="F1207" t="s">
        <v>64</v>
      </c>
      <c r="G1207" t="s">
        <v>24</v>
      </c>
      <c r="H1207">
        <v>40</v>
      </c>
      <c r="I1207" t="s">
        <v>21</v>
      </c>
      <c r="J1207" t="s">
        <v>21</v>
      </c>
      <c r="L1207" t="str">
        <f>IF(Aggregate[[#This Row],[Under 30]]="yes","Under 30", IF(Aggregate[[#This Row],[Senior]]="Yes","Senior","Others"))</f>
        <v>Others</v>
      </c>
      <c r="Q1207">
        <v>1</v>
      </c>
      <c r="S1207">
        <v>60</v>
      </c>
      <c r="T1207">
        <v>0</v>
      </c>
      <c r="U1207">
        <v>0</v>
      </c>
      <c r="V1207">
        <v>29</v>
      </c>
      <c r="W1207">
        <v>6</v>
      </c>
    </row>
    <row r="1208" spans="1:23" x14ac:dyDescent="0.25">
      <c r="A1208" t="s">
        <v>21</v>
      </c>
      <c r="B1208" t="str">
        <f>IF(Aggregate[[#This Row],[Avg Monthly GB Download]]&lt;5, "Less than 5 GB", IF(Aggregate[[#This Row],[Avg Monthly GB Download]]&lt;10, "Between 5 and 10 GB", "10 or more GB"))</f>
        <v>Less than 5 GB</v>
      </c>
      <c r="C1208">
        <v>32</v>
      </c>
      <c r="D1208" t="s">
        <v>21</v>
      </c>
      <c r="E1208" t="s">
        <v>22</v>
      </c>
      <c r="F1208" t="s">
        <v>73</v>
      </c>
      <c r="G1208" t="s">
        <v>24</v>
      </c>
      <c r="H1208">
        <v>50</v>
      </c>
      <c r="I1208" t="s">
        <v>21</v>
      </c>
      <c r="J1208" t="s">
        <v>21</v>
      </c>
      <c r="L1208" t="str">
        <f>IF(Aggregate[[#This Row],[Under 30]]="yes","Under 30", IF(Aggregate[[#This Row],[Senior]]="Yes","Senior","Others"))</f>
        <v>Others</v>
      </c>
      <c r="Q1208">
        <v>1</v>
      </c>
      <c r="S1208">
        <v>7</v>
      </c>
      <c r="T1208">
        <v>0</v>
      </c>
      <c r="U1208">
        <v>0</v>
      </c>
      <c r="V1208">
        <v>0</v>
      </c>
      <c r="W1208">
        <v>0</v>
      </c>
    </row>
    <row r="1209" spans="1:23" x14ac:dyDescent="0.25">
      <c r="A1209" t="s">
        <v>21</v>
      </c>
      <c r="B1209" t="str">
        <f>IF(Aggregate[[#This Row],[Avg Monthly GB Download]]&lt;5, "Less than 5 GB", IF(Aggregate[[#This Row],[Avg Monthly GB Download]]&lt;10, "Between 5 and 10 GB", "10 or more GB"))</f>
        <v>Less than 5 GB</v>
      </c>
      <c r="C1209">
        <v>32</v>
      </c>
      <c r="D1209" t="s">
        <v>21</v>
      </c>
      <c r="E1209" t="s">
        <v>22</v>
      </c>
      <c r="F1209" t="s">
        <v>79</v>
      </c>
      <c r="G1209" t="s">
        <v>24</v>
      </c>
      <c r="H1209">
        <v>38</v>
      </c>
      <c r="I1209" t="s">
        <v>21</v>
      </c>
      <c r="J1209" t="s">
        <v>21</v>
      </c>
      <c r="L1209" t="str">
        <f>IF(Aggregate[[#This Row],[Under 30]]="yes","Under 30", IF(Aggregate[[#This Row],[Senior]]="Yes","Senior","Others"))</f>
        <v>Others</v>
      </c>
      <c r="Q1209">
        <v>1</v>
      </c>
      <c r="S1209">
        <v>9</v>
      </c>
      <c r="T1209">
        <v>1</v>
      </c>
      <c r="U1209">
        <v>0</v>
      </c>
      <c r="V1209">
        <v>0</v>
      </c>
      <c r="W1209">
        <v>0</v>
      </c>
    </row>
    <row r="1210" spans="1:23" x14ac:dyDescent="0.25">
      <c r="A1210" t="s">
        <v>21</v>
      </c>
      <c r="B1210" t="str">
        <f>IF(Aggregate[[#This Row],[Avg Monthly GB Download]]&lt;5, "Less than 5 GB", IF(Aggregate[[#This Row],[Avg Monthly GB Download]]&lt;10, "Between 5 and 10 GB", "10 or more GB"))</f>
        <v>Less than 5 GB</v>
      </c>
      <c r="C1210">
        <v>32</v>
      </c>
      <c r="D1210" t="s">
        <v>21</v>
      </c>
      <c r="E1210" t="s">
        <v>22</v>
      </c>
      <c r="F1210" t="s">
        <v>80</v>
      </c>
      <c r="G1210" t="s">
        <v>26</v>
      </c>
      <c r="H1210">
        <v>20</v>
      </c>
      <c r="I1210" t="s">
        <v>25</v>
      </c>
      <c r="J1210" t="s">
        <v>21</v>
      </c>
      <c r="L1210" t="str">
        <f>IF(Aggregate[[#This Row],[Under 30]]="yes","Under 30", IF(Aggregate[[#This Row],[Senior]]="Yes","Senior","Others"))</f>
        <v>Under 30</v>
      </c>
      <c r="Q1210">
        <v>1</v>
      </c>
      <c r="S1210">
        <v>10</v>
      </c>
      <c r="T1210">
        <v>0</v>
      </c>
      <c r="U1210">
        <v>0</v>
      </c>
      <c r="V1210">
        <v>0</v>
      </c>
      <c r="W1210">
        <v>0</v>
      </c>
    </row>
    <row r="1211" spans="1:23" x14ac:dyDescent="0.25">
      <c r="A1211" t="s">
        <v>21</v>
      </c>
      <c r="B1211" t="str">
        <f>IF(Aggregate[[#This Row],[Avg Monthly GB Download]]&lt;5, "Less than 5 GB", IF(Aggregate[[#This Row],[Avg Monthly GB Download]]&lt;10, "Between 5 and 10 GB", "10 or more GB"))</f>
        <v>Less than 5 GB</v>
      </c>
      <c r="C1211">
        <v>32</v>
      </c>
      <c r="D1211" t="s">
        <v>21</v>
      </c>
      <c r="E1211" t="s">
        <v>22</v>
      </c>
      <c r="F1211" t="s">
        <v>86</v>
      </c>
      <c r="G1211" t="s">
        <v>26</v>
      </c>
      <c r="H1211">
        <v>53</v>
      </c>
      <c r="I1211" t="s">
        <v>21</v>
      </c>
      <c r="J1211" t="s">
        <v>21</v>
      </c>
      <c r="L1211" t="str">
        <f>IF(Aggregate[[#This Row],[Under 30]]="yes","Under 30", IF(Aggregate[[#This Row],[Senior]]="Yes","Senior","Others"))</f>
        <v>Others</v>
      </c>
      <c r="Q1211">
        <v>1</v>
      </c>
      <c r="S1211">
        <v>56</v>
      </c>
      <c r="T1211">
        <v>2</v>
      </c>
      <c r="U1211">
        <v>0</v>
      </c>
      <c r="V1211">
        <v>45</v>
      </c>
      <c r="W1211">
        <v>4</v>
      </c>
    </row>
    <row r="1212" spans="1:23" x14ac:dyDescent="0.25">
      <c r="A1212" t="s">
        <v>21</v>
      </c>
      <c r="B1212" t="str">
        <f>IF(Aggregate[[#This Row],[Avg Monthly GB Download]]&lt;5, "Less than 5 GB", IF(Aggregate[[#This Row],[Avg Monthly GB Download]]&lt;10, "Between 5 and 10 GB", "10 or more GB"))</f>
        <v>Less than 5 GB</v>
      </c>
      <c r="C1212">
        <v>32</v>
      </c>
      <c r="D1212" t="s">
        <v>25</v>
      </c>
      <c r="E1212" t="s">
        <v>22</v>
      </c>
      <c r="F1212" t="s">
        <v>23</v>
      </c>
      <c r="G1212" t="s">
        <v>24</v>
      </c>
      <c r="H1212">
        <v>58</v>
      </c>
      <c r="I1212" t="s">
        <v>21</v>
      </c>
      <c r="J1212" t="s">
        <v>21</v>
      </c>
      <c r="L1212" t="str">
        <f>IF(Aggregate[[#This Row],[Under 30]]="yes","Under 30", IF(Aggregate[[#This Row],[Senior]]="Yes","Senior","Others"))</f>
        <v>Others</v>
      </c>
      <c r="Q1212">
        <v>1</v>
      </c>
      <c r="S1212">
        <v>15</v>
      </c>
      <c r="T1212">
        <v>0</v>
      </c>
      <c r="U1212">
        <v>133.30000000000001</v>
      </c>
      <c r="V1212">
        <v>0</v>
      </c>
      <c r="W1212">
        <v>0</v>
      </c>
    </row>
    <row r="1213" spans="1:23" x14ac:dyDescent="0.25">
      <c r="A1213" t="s">
        <v>21</v>
      </c>
      <c r="B1213" t="str">
        <f>IF(Aggregate[[#This Row],[Avg Monthly GB Download]]&lt;5, "Less than 5 GB", IF(Aggregate[[#This Row],[Avg Monthly GB Download]]&lt;10, "Between 5 and 10 GB", "10 or more GB"))</f>
        <v>10 or more GB</v>
      </c>
      <c r="C1213">
        <v>32</v>
      </c>
      <c r="D1213" t="s">
        <v>25</v>
      </c>
      <c r="E1213" t="s">
        <v>22</v>
      </c>
      <c r="F1213" t="s">
        <v>93</v>
      </c>
      <c r="G1213" t="s">
        <v>24</v>
      </c>
      <c r="H1213">
        <v>48</v>
      </c>
      <c r="I1213" t="s">
        <v>21</v>
      </c>
      <c r="J1213" t="s">
        <v>21</v>
      </c>
      <c r="L1213" t="str">
        <f>IF(Aggregate[[#This Row],[Under 30]]="yes","Under 30", IF(Aggregate[[#This Row],[Senior]]="Yes","Senior","Others"))</f>
        <v>Others</v>
      </c>
      <c r="Q1213">
        <v>1</v>
      </c>
      <c r="S1213">
        <v>42</v>
      </c>
      <c r="T1213">
        <v>2</v>
      </c>
      <c r="U1213">
        <v>204.8</v>
      </c>
      <c r="V1213">
        <v>80</v>
      </c>
      <c r="W1213">
        <v>19</v>
      </c>
    </row>
    <row r="1214" spans="1:23" x14ac:dyDescent="0.25">
      <c r="A1214" t="s">
        <v>21</v>
      </c>
      <c r="B1214" t="str">
        <f>IF(Aggregate[[#This Row],[Avg Monthly GB Download]]&lt;5, "Less than 5 GB", IF(Aggregate[[#This Row],[Avg Monthly GB Download]]&lt;10, "Between 5 and 10 GB", "10 or more GB"))</f>
        <v>Less than 5 GB</v>
      </c>
      <c r="C1214">
        <v>32</v>
      </c>
      <c r="D1214" t="s">
        <v>25</v>
      </c>
      <c r="E1214" t="s">
        <v>22</v>
      </c>
      <c r="F1214" t="s">
        <v>44</v>
      </c>
      <c r="G1214" t="s">
        <v>24</v>
      </c>
      <c r="H1214">
        <v>46</v>
      </c>
      <c r="I1214" t="s">
        <v>21</v>
      </c>
      <c r="J1214" t="s">
        <v>21</v>
      </c>
      <c r="L1214" t="str">
        <f>IF(Aggregate[[#This Row],[Under 30]]="yes","Under 30", IF(Aggregate[[#This Row],[Senior]]="Yes","Senior","Others"))</f>
        <v>Others</v>
      </c>
      <c r="Q1214">
        <v>1</v>
      </c>
      <c r="S1214">
        <v>35</v>
      </c>
      <c r="T1214">
        <v>0</v>
      </c>
      <c r="U1214">
        <v>72</v>
      </c>
      <c r="V1214">
        <v>8</v>
      </c>
      <c r="W1214">
        <v>4</v>
      </c>
    </row>
    <row r="1215" spans="1:23" x14ac:dyDescent="0.25">
      <c r="A1215" t="s">
        <v>21</v>
      </c>
      <c r="B1215" t="str">
        <f>IF(Aggregate[[#This Row],[Avg Monthly GB Download]]&lt;5, "Less than 5 GB", IF(Aggregate[[#This Row],[Avg Monthly GB Download]]&lt;10, "Between 5 and 10 GB", "10 or more GB"))</f>
        <v>Less than 5 GB</v>
      </c>
      <c r="C1215">
        <v>32</v>
      </c>
      <c r="D1215" t="s">
        <v>25</v>
      </c>
      <c r="E1215" t="s">
        <v>22</v>
      </c>
      <c r="F1215" t="s">
        <v>50</v>
      </c>
      <c r="G1215" t="s">
        <v>26</v>
      </c>
      <c r="H1215">
        <v>38</v>
      </c>
      <c r="I1215" t="s">
        <v>21</v>
      </c>
      <c r="J1215" t="s">
        <v>21</v>
      </c>
      <c r="L1215" t="str">
        <f>IF(Aggregate[[#This Row],[Under 30]]="yes","Under 30", IF(Aggregate[[#This Row],[Senior]]="Yes","Senior","Others"))</f>
        <v>Others</v>
      </c>
      <c r="Q1215">
        <v>1</v>
      </c>
      <c r="S1215">
        <v>9</v>
      </c>
      <c r="T1215">
        <v>0</v>
      </c>
      <c r="U1215">
        <v>64.599999999999994</v>
      </c>
      <c r="V1215">
        <v>0</v>
      </c>
      <c r="W1215">
        <v>0</v>
      </c>
    </row>
    <row r="1216" spans="1:23" x14ac:dyDescent="0.25">
      <c r="A1216" t="s">
        <v>21</v>
      </c>
      <c r="B1216" t="str">
        <f>IF(Aggregate[[#This Row],[Avg Monthly GB Download]]&lt;5, "Less than 5 GB", IF(Aggregate[[#This Row],[Avg Monthly GB Download]]&lt;10, "Between 5 and 10 GB", "10 or more GB"))</f>
        <v>Less than 5 GB</v>
      </c>
      <c r="C1216">
        <v>32</v>
      </c>
      <c r="D1216" t="s">
        <v>25</v>
      </c>
      <c r="E1216" t="s">
        <v>22</v>
      </c>
      <c r="F1216" t="s">
        <v>52</v>
      </c>
      <c r="G1216" t="s">
        <v>24</v>
      </c>
      <c r="H1216">
        <v>43</v>
      </c>
      <c r="I1216" t="s">
        <v>21</v>
      </c>
      <c r="J1216" t="s">
        <v>21</v>
      </c>
      <c r="L1216" t="str">
        <f>IF(Aggregate[[#This Row],[Under 30]]="yes","Under 30", IF(Aggregate[[#This Row],[Senior]]="Yes","Senior","Others"))</f>
        <v>Others</v>
      </c>
      <c r="Q1216">
        <v>1</v>
      </c>
      <c r="S1216">
        <v>9</v>
      </c>
      <c r="T1216">
        <v>0</v>
      </c>
      <c r="U1216">
        <v>118.4</v>
      </c>
      <c r="V1216">
        <v>0</v>
      </c>
      <c r="W1216">
        <v>0</v>
      </c>
    </row>
    <row r="1217" spans="1:23" x14ac:dyDescent="0.25">
      <c r="A1217" t="s">
        <v>21</v>
      </c>
      <c r="B1217" t="str">
        <f>IF(Aggregate[[#This Row],[Avg Monthly GB Download]]&lt;5, "Less than 5 GB", IF(Aggregate[[#This Row],[Avg Monthly GB Download]]&lt;10, "Between 5 and 10 GB", "10 or more GB"))</f>
        <v>Less than 5 GB</v>
      </c>
      <c r="C1217">
        <v>32</v>
      </c>
      <c r="D1217" t="s">
        <v>25</v>
      </c>
      <c r="E1217" t="s">
        <v>22</v>
      </c>
      <c r="F1217" t="s">
        <v>54</v>
      </c>
      <c r="G1217" t="s">
        <v>26</v>
      </c>
      <c r="H1217">
        <v>66</v>
      </c>
      <c r="I1217" t="s">
        <v>21</v>
      </c>
      <c r="J1217" t="s">
        <v>25</v>
      </c>
      <c r="K1217" t="s">
        <v>21</v>
      </c>
      <c r="L1217" t="str">
        <f>IF(Aggregate[[#This Row],[Under 30]]="yes","Under 30", IF(Aggregate[[#This Row],[Senior]]="Yes","Senior","Others"))</f>
        <v>Senior</v>
      </c>
      <c r="M1217" t="s">
        <v>98</v>
      </c>
      <c r="N1217" t="s">
        <v>95</v>
      </c>
      <c r="O1217" t="s">
        <v>34</v>
      </c>
      <c r="P1217" t="s">
        <v>34</v>
      </c>
      <c r="Q1217">
        <v>1</v>
      </c>
      <c r="S1217">
        <v>9</v>
      </c>
      <c r="T1217">
        <v>0</v>
      </c>
      <c r="U1217">
        <v>153.6</v>
      </c>
      <c r="V1217">
        <v>0</v>
      </c>
      <c r="W1217">
        <v>0</v>
      </c>
    </row>
    <row r="1218" spans="1:23" x14ac:dyDescent="0.25">
      <c r="A1218" t="s">
        <v>21</v>
      </c>
      <c r="B1218" t="str">
        <f>IF(Aggregate[[#This Row],[Avg Monthly GB Download]]&lt;5, "Less than 5 GB", IF(Aggregate[[#This Row],[Avg Monthly GB Download]]&lt;10, "Between 5 and 10 GB", "10 or more GB"))</f>
        <v>Less than 5 GB</v>
      </c>
      <c r="C1218">
        <v>32</v>
      </c>
      <c r="D1218" t="s">
        <v>25</v>
      </c>
      <c r="E1218" t="s">
        <v>22</v>
      </c>
      <c r="F1218" t="s">
        <v>59</v>
      </c>
      <c r="G1218" t="s">
        <v>24</v>
      </c>
      <c r="H1218">
        <v>34</v>
      </c>
      <c r="I1218" t="s">
        <v>21</v>
      </c>
      <c r="J1218" t="s">
        <v>21</v>
      </c>
      <c r="L1218" t="str">
        <f>IF(Aggregate[[#This Row],[Under 30]]="yes","Under 30", IF(Aggregate[[#This Row],[Senior]]="Yes","Senior","Others"))</f>
        <v>Others</v>
      </c>
      <c r="Q1218">
        <v>1</v>
      </c>
      <c r="S1218">
        <v>11</v>
      </c>
      <c r="T1218">
        <v>0</v>
      </c>
      <c r="U1218">
        <v>248</v>
      </c>
      <c r="V1218">
        <v>0</v>
      </c>
      <c r="W1218">
        <v>0</v>
      </c>
    </row>
    <row r="1219" spans="1:23" x14ac:dyDescent="0.25">
      <c r="A1219" t="s">
        <v>21</v>
      </c>
      <c r="B1219" t="str">
        <f>IF(Aggregate[[#This Row],[Avg Monthly GB Download]]&lt;5, "Less than 5 GB", IF(Aggregate[[#This Row],[Avg Monthly GB Download]]&lt;10, "Between 5 and 10 GB", "10 or more GB"))</f>
        <v>10 or more GB</v>
      </c>
      <c r="C1219">
        <v>32</v>
      </c>
      <c r="D1219" t="s">
        <v>25</v>
      </c>
      <c r="E1219" t="s">
        <v>22</v>
      </c>
      <c r="F1219" t="s">
        <v>73</v>
      </c>
      <c r="G1219" t="s">
        <v>26</v>
      </c>
      <c r="H1219">
        <v>26</v>
      </c>
      <c r="I1219" t="s">
        <v>25</v>
      </c>
      <c r="J1219" t="s">
        <v>21</v>
      </c>
      <c r="L1219" t="str">
        <f>IF(Aggregate[[#This Row],[Under 30]]="yes","Under 30", IF(Aggregate[[#This Row],[Senior]]="Yes","Senior","Others"))</f>
        <v>Under 30</v>
      </c>
      <c r="Q1219">
        <v>1</v>
      </c>
      <c r="R1219">
        <v>1</v>
      </c>
      <c r="S1219">
        <v>63</v>
      </c>
      <c r="T1219">
        <v>3</v>
      </c>
      <c r="U1219">
        <v>17.7</v>
      </c>
      <c r="V1219">
        <v>39</v>
      </c>
      <c r="W1219">
        <v>14</v>
      </c>
    </row>
    <row r="1220" spans="1:23" x14ac:dyDescent="0.25">
      <c r="A1220" t="s">
        <v>21</v>
      </c>
      <c r="B1220" t="str">
        <f>IF(Aggregate[[#This Row],[Avg Monthly GB Download]]&lt;5, "Less than 5 GB", IF(Aggregate[[#This Row],[Avg Monthly GB Download]]&lt;10, "Between 5 and 10 GB", "10 or more GB"))</f>
        <v>Between 5 and 10 GB</v>
      </c>
      <c r="C1220">
        <v>32</v>
      </c>
      <c r="D1220" t="s">
        <v>25</v>
      </c>
      <c r="E1220" t="s">
        <v>88</v>
      </c>
      <c r="F1220" t="s">
        <v>29</v>
      </c>
      <c r="G1220" t="s">
        <v>26</v>
      </c>
      <c r="H1220">
        <v>66</v>
      </c>
      <c r="I1220" t="s">
        <v>21</v>
      </c>
      <c r="J1220" t="s">
        <v>25</v>
      </c>
      <c r="K1220" t="s">
        <v>21</v>
      </c>
      <c r="L1220" t="str">
        <f>IF(Aggregate[[#This Row],[Under 30]]="yes","Under 30", IF(Aggregate[[#This Row],[Senior]]="Yes","Senior","Others"))</f>
        <v>Senior</v>
      </c>
      <c r="M1220" t="s">
        <v>32</v>
      </c>
      <c r="N1220" t="s">
        <v>38</v>
      </c>
      <c r="O1220" t="s">
        <v>39</v>
      </c>
      <c r="P1220" t="s">
        <v>104</v>
      </c>
      <c r="Q1220">
        <v>1</v>
      </c>
      <c r="R1220">
        <v>1</v>
      </c>
      <c r="S1220">
        <v>41</v>
      </c>
      <c r="T1220">
        <v>0</v>
      </c>
      <c r="U1220">
        <v>0</v>
      </c>
      <c r="V1220">
        <v>26</v>
      </c>
      <c r="W1220">
        <v>6</v>
      </c>
    </row>
    <row r="1221" spans="1:23" x14ac:dyDescent="0.25">
      <c r="A1221" t="s">
        <v>21</v>
      </c>
      <c r="B1221" t="str">
        <f>IF(Aggregate[[#This Row],[Avg Monthly GB Download]]&lt;5, "Less than 5 GB", IF(Aggregate[[#This Row],[Avg Monthly GB Download]]&lt;10, "Between 5 and 10 GB", "10 or more GB"))</f>
        <v>Between 5 and 10 GB</v>
      </c>
      <c r="C1221">
        <v>32</v>
      </c>
      <c r="D1221" t="s">
        <v>25</v>
      </c>
      <c r="E1221" t="s">
        <v>88</v>
      </c>
      <c r="F1221" t="s">
        <v>58</v>
      </c>
      <c r="G1221" t="s">
        <v>24</v>
      </c>
      <c r="H1221">
        <v>59</v>
      </c>
      <c r="I1221" t="s">
        <v>21</v>
      </c>
      <c r="J1221" t="s">
        <v>21</v>
      </c>
      <c r="L1221" t="str">
        <f>IF(Aggregate[[#This Row],[Under 30]]="yes","Under 30", IF(Aggregate[[#This Row],[Senior]]="Yes","Senior","Others"))</f>
        <v>Others</v>
      </c>
      <c r="Q1221">
        <v>1</v>
      </c>
      <c r="S1221">
        <v>30</v>
      </c>
      <c r="T1221">
        <v>0</v>
      </c>
      <c r="U1221">
        <v>0</v>
      </c>
      <c r="V1221">
        <v>32</v>
      </c>
      <c r="W1221">
        <v>9</v>
      </c>
    </row>
    <row r="1222" spans="1:23" x14ac:dyDescent="0.25">
      <c r="A1222" t="s">
        <v>21</v>
      </c>
      <c r="B1222" t="str">
        <f>IF(Aggregate[[#This Row],[Avg Monthly GB Download]]&lt;5, "Less than 5 GB", IF(Aggregate[[#This Row],[Avg Monthly GB Download]]&lt;10, "Between 5 and 10 GB", "10 or more GB"))</f>
        <v>10 or more GB</v>
      </c>
      <c r="C1222">
        <v>33</v>
      </c>
      <c r="D1222" t="s">
        <v>21</v>
      </c>
      <c r="E1222" t="s">
        <v>22</v>
      </c>
      <c r="F1222" t="s">
        <v>28</v>
      </c>
      <c r="G1222" t="s">
        <v>26</v>
      </c>
      <c r="H1222">
        <v>41</v>
      </c>
      <c r="I1222" t="s">
        <v>21</v>
      </c>
      <c r="J1222" t="s">
        <v>21</v>
      </c>
      <c r="L1222" t="str">
        <f>IF(Aggregate[[#This Row],[Under 30]]="yes","Under 30", IF(Aggregate[[#This Row],[Senior]]="Yes","Senior","Others"))</f>
        <v>Others</v>
      </c>
      <c r="Q1222">
        <v>1</v>
      </c>
      <c r="S1222">
        <v>46</v>
      </c>
      <c r="T1222">
        <v>0</v>
      </c>
      <c r="U1222">
        <v>0</v>
      </c>
      <c r="V1222">
        <v>22</v>
      </c>
      <c r="W1222">
        <v>38</v>
      </c>
    </row>
    <row r="1223" spans="1:23" x14ac:dyDescent="0.25">
      <c r="A1223" t="s">
        <v>21</v>
      </c>
      <c r="B1223" t="str">
        <f>IF(Aggregate[[#This Row],[Avg Monthly GB Download]]&lt;5, "Less than 5 GB", IF(Aggregate[[#This Row],[Avg Monthly GB Download]]&lt;10, "Between 5 and 10 GB", "10 or more GB"))</f>
        <v>Less than 5 GB</v>
      </c>
      <c r="C1223">
        <v>33</v>
      </c>
      <c r="D1223" t="s">
        <v>21</v>
      </c>
      <c r="E1223" t="s">
        <v>22</v>
      </c>
      <c r="F1223" t="s">
        <v>30</v>
      </c>
      <c r="G1223" t="s">
        <v>26</v>
      </c>
      <c r="H1223">
        <v>50</v>
      </c>
      <c r="I1223" t="s">
        <v>21</v>
      </c>
      <c r="J1223" t="s">
        <v>21</v>
      </c>
      <c r="L1223" t="str">
        <f>IF(Aggregate[[#This Row],[Under 30]]="yes","Under 30", IF(Aggregate[[#This Row],[Senior]]="Yes","Senior","Others"))</f>
        <v>Others</v>
      </c>
      <c r="Q1223">
        <v>1</v>
      </c>
      <c r="S1223">
        <v>7</v>
      </c>
      <c r="T1223">
        <v>0</v>
      </c>
      <c r="U1223">
        <v>0</v>
      </c>
      <c r="V1223">
        <v>0</v>
      </c>
      <c r="W1223">
        <v>0</v>
      </c>
    </row>
    <row r="1224" spans="1:23" x14ac:dyDescent="0.25">
      <c r="A1224" t="s">
        <v>21</v>
      </c>
      <c r="B1224" t="str">
        <f>IF(Aggregate[[#This Row],[Avg Monthly GB Download]]&lt;5, "Less than 5 GB", IF(Aggregate[[#This Row],[Avg Monthly GB Download]]&lt;10, "Between 5 and 10 GB", "10 or more GB"))</f>
        <v>Less than 5 GB</v>
      </c>
      <c r="C1224">
        <v>33</v>
      </c>
      <c r="D1224" t="s">
        <v>21</v>
      </c>
      <c r="E1224" t="s">
        <v>22</v>
      </c>
      <c r="F1224" t="s">
        <v>93</v>
      </c>
      <c r="G1224" t="s">
        <v>24</v>
      </c>
      <c r="H1224">
        <v>74</v>
      </c>
      <c r="I1224" t="s">
        <v>21</v>
      </c>
      <c r="J1224" t="s">
        <v>25</v>
      </c>
      <c r="K1224" t="s">
        <v>21</v>
      </c>
      <c r="L1224" t="str">
        <f>IF(Aggregate[[#This Row],[Under 30]]="yes","Under 30", IF(Aggregate[[#This Row],[Senior]]="Yes","Senior","Others"))</f>
        <v>Senior</v>
      </c>
      <c r="M1224" t="s">
        <v>98</v>
      </c>
      <c r="N1224" t="s">
        <v>38</v>
      </c>
      <c r="O1224" t="s">
        <v>34</v>
      </c>
      <c r="P1224" t="s">
        <v>34</v>
      </c>
      <c r="Q1224">
        <v>1</v>
      </c>
      <c r="S1224">
        <v>23</v>
      </c>
      <c r="T1224">
        <v>0</v>
      </c>
      <c r="U1224">
        <v>0</v>
      </c>
      <c r="V1224">
        <v>5</v>
      </c>
      <c r="W1224">
        <v>3</v>
      </c>
    </row>
    <row r="1225" spans="1:23" x14ac:dyDescent="0.25">
      <c r="A1225" t="s">
        <v>21</v>
      </c>
      <c r="B1225" t="str">
        <f>IF(Aggregate[[#This Row],[Avg Monthly GB Download]]&lt;5, "Less than 5 GB", IF(Aggregate[[#This Row],[Avg Monthly GB Download]]&lt;10, "Between 5 and 10 GB", "10 or more GB"))</f>
        <v>Less than 5 GB</v>
      </c>
      <c r="C1225">
        <v>33</v>
      </c>
      <c r="D1225" t="s">
        <v>21</v>
      </c>
      <c r="E1225" t="s">
        <v>22</v>
      </c>
      <c r="F1225" t="s">
        <v>44</v>
      </c>
      <c r="G1225" t="s">
        <v>24</v>
      </c>
      <c r="H1225">
        <v>24</v>
      </c>
      <c r="I1225" t="s">
        <v>25</v>
      </c>
      <c r="J1225" t="s">
        <v>21</v>
      </c>
      <c r="L1225" t="str">
        <f>IF(Aggregate[[#This Row],[Under 30]]="yes","Under 30", IF(Aggregate[[#This Row],[Senior]]="Yes","Senior","Others"))</f>
        <v>Under 30</v>
      </c>
      <c r="Q1225">
        <v>1</v>
      </c>
      <c r="S1225">
        <v>7</v>
      </c>
      <c r="T1225">
        <v>2</v>
      </c>
      <c r="U1225">
        <v>0</v>
      </c>
      <c r="V1225">
        <v>0</v>
      </c>
      <c r="W1225">
        <v>0</v>
      </c>
    </row>
    <row r="1226" spans="1:23" x14ac:dyDescent="0.25">
      <c r="A1226" t="s">
        <v>21</v>
      </c>
      <c r="B1226" t="str">
        <f>IF(Aggregate[[#This Row],[Avg Monthly GB Download]]&lt;5, "Less than 5 GB", IF(Aggregate[[#This Row],[Avg Monthly GB Download]]&lt;10, "Between 5 and 10 GB", "10 or more GB"))</f>
        <v>Between 5 and 10 GB</v>
      </c>
      <c r="C1226">
        <v>33</v>
      </c>
      <c r="D1226" t="s">
        <v>21</v>
      </c>
      <c r="E1226" t="s">
        <v>22</v>
      </c>
      <c r="F1226" t="s">
        <v>47</v>
      </c>
      <c r="G1226" t="s">
        <v>24</v>
      </c>
      <c r="H1226">
        <v>50</v>
      </c>
      <c r="I1226" t="s">
        <v>21</v>
      </c>
      <c r="J1226" t="s">
        <v>21</v>
      </c>
      <c r="L1226" t="str">
        <f>IF(Aggregate[[#This Row],[Under 30]]="yes","Under 30", IF(Aggregate[[#This Row],[Senior]]="Yes","Senior","Others"))</f>
        <v>Others</v>
      </c>
      <c r="Q1226">
        <v>1</v>
      </c>
      <c r="S1226">
        <v>19</v>
      </c>
      <c r="T1226">
        <v>0</v>
      </c>
      <c r="U1226">
        <v>0</v>
      </c>
      <c r="V1226">
        <v>66</v>
      </c>
      <c r="W1226">
        <v>5</v>
      </c>
    </row>
    <row r="1227" spans="1:23" x14ac:dyDescent="0.25">
      <c r="A1227" t="s">
        <v>21</v>
      </c>
      <c r="B1227" t="str">
        <f>IF(Aggregate[[#This Row],[Avg Monthly GB Download]]&lt;5, "Less than 5 GB", IF(Aggregate[[#This Row],[Avg Monthly GB Download]]&lt;10, "Between 5 and 10 GB", "10 or more GB"))</f>
        <v>Less than 5 GB</v>
      </c>
      <c r="C1227">
        <v>33</v>
      </c>
      <c r="D1227" t="s">
        <v>21</v>
      </c>
      <c r="E1227" t="s">
        <v>22</v>
      </c>
      <c r="F1227" t="s">
        <v>51</v>
      </c>
      <c r="G1227" t="s">
        <v>26</v>
      </c>
      <c r="H1227">
        <v>68</v>
      </c>
      <c r="I1227" t="s">
        <v>21</v>
      </c>
      <c r="J1227" t="s">
        <v>25</v>
      </c>
      <c r="K1227" t="s">
        <v>21</v>
      </c>
      <c r="L1227" t="str">
        <f>IF(Aggregate[[#This Row],[Under 30]]="yes","Under 30", IF(Aggregate[[#This Row],[Senior]]="Yes","Senior","Others"))</f>
        <v>Senior</v>
      </c>
      <c r="M1227" t="s">
        <v>53</v>
      </c>
      <c r="N1227" t="s">
        <v>33</v>
      </c>
      <c r="O1227" t="s">
        <v>34</v>
      </c>
      <c r="P1227" t="s">
        <v>34</v>
      </c>
      <c r="Q1227">
        <v>1</v>
      </c>
      <c r="S1227">
        <v>11</v>
      </c>
      <c r="T1227">
        <v>0</v>
      </c>
      <c r="U1227">
        <v>0</v>
      </c>
      <c r="V1227">
        <v>0</v>
      </c>
      <c r="W1227">
        <v>0</v>
      </c>
    </row>
    <row r="1228" spans="1:23" x14ac:dyDescent="0.25">
      <c r="A1228" t="s">
        <v>21</v>
      </c>
      <c r="B1228" t="str">
        <f>IF(Aggregate[[#This Row],[Avg Monthly GB Download]]&lt;5, "Less than 5 GB", IF(Aggregate[[#This Row],[Avg Monthly GB Download]]&lt;10, "Between 5 and 10 GB", "10 or more GB"))</f>
        <v>Less than 5 GB</v>
      </c>
      <c r="C1228">
        <v>33</v>
      </c>
      <c r="D1228" t="s">
        <v>21</v>
      </c>
      <c r="E1228" t="s">
        <v>22</v>
      </c>
      <c r="F1228" t="s">
        <v>55</v>
      </c>
      <c r="G1228" t="s">
        <v>26</v>
      </c>
      <c r="H1228">
        <v>67</v>
      </c>
      <c r="I1228" t="s">
        <v>21</v>
      </c>
      <c r="J1228" t="s">
        <v>25</v>
      </c>
      <c r="K1228" t="s">
        <v>25</v>
      </c>
      <c r="L1228" t="str">
        <f>IF(Aggregate[[#This Row],[Under 30]]="yes","Under 30", IF(Aggregate[[#This Row],[Senior]]="Yes","Senior","Others"))</f>
        <v>Senior</v>
      </c>
      <c r="M1228" t="s">
        <v>98</v>
      </c>
      <c r="N1228" t="s">
        <v>38</v>
      </c>
      <c r="O1228" t="s">
        <v>34</v>
      </c>
      <c r="P1228" t="s">
        <v>34</v>
      </c>
      <c r="Q1228">
        <v>1</v>
      </c>
      <c r="S1228">
        <v>7</v>
      </c>
      <c r="T1228">
        <v>2</v>
      </c>
      <c r="U1228">
        <v>0</v>
      </c>
      <c r="V1228">
        <v>0</v>
      </c>
      <c r="W1228">
        <v>0</v>
      </c>
    </row>
    <row r="1229" spans="1:23" x14ac:dyDescent="0.25">
      <c r="A1229" t="s">
        <v>21</v>
      </c>
      <c r="B1229" t="str">
        <f>IF(Aggregate[[#This Row],[Avg Monthly GB Download]]&lt;5, "Less than 5 GB", IF(Aggregate[[#This Row],[Avg Monthly GB Download]]&lt;10, "Between 5 and 10 GB", "10 or more GB"))</f>
        <v>Less than 5 GB</v>
      </c>
      <c r="C1229">
        <v>33</v>
      </c>
      <c r="D1229" t="s">
        <v>21</v>
      </c>
      <c r="E1229" t="s">
        <v>22</v>
      </c>
      <c r="F1229" t="s">
        <v>63</v>
      </c>
      <c r="G1229" t="s">
        <v>26</v>
      </c>
      <c r="H1229">
        <v>75</v>
      </c>
      <c r="I1229" t="s">
        <v>21</v>
      </c>
      <c r="J1229" t="s">
        <v>25</v>
      </c>
      <c r="K1229" t="s">
        <v>25</v>
      </c>
      <c r="L1229" t="str">
        <f>IF(Aggregate[[#This Row],[Under 30]]="yes","Under 30", IF(Aggregate[[#This Row],[Senior]]="Yes","Senior","Others"))</f>
        <v>Senior</v>
      </c>
      <c r="M1229" t="s">
        <v>32</v>
      </c>
      <c r="N1229" t="s">
        <v>38</v>
      </c>
      <c r="O1229" t="s">
        <v>34</v>
      </c>
      <c r="P1229" t="s">
        <v>34</v>
      </c>
      <c r="Q1229">
        <v>1</v>
      </c>
      <c r="S1229">
        <v>57</v>
      </c>
      <c r="T1229">
        <v>0</v>
      </c>
      <c r="U1229">
        <v>0</v>
      </c>
      <c r="V1229">
        <v>12</v>
      </c>
      <c r="W1229">
        <v>2</v>
      </c>
    </row>
    <row r="1230" spans="1:23" x14ac:dyDescent="0.25">
      <c r="A1230" t="s">
        <v>21</v>
      </c>
      <c r="B1230" t="str">
        <f>IF(Aggregate[[#This Row],[Avg Monthly GB Download]]&lt;5, "Less than 5 GB", IF(Aggregate[[#This Row],[Avg Monthly GB Download]]&lt;10, "Between 5 and 10 GB", "10 or more GB"))</f>
        <v>Less than 5 GB</v>
      </c>
      <c r="C1230">
        <v>33</v>
      </c>
      <c r="D1230" t="s">
        <v>21</v>
      </c>
      <c r="E1230" t="s">
        <v>22</v>
      </c>
      <c r="F1230" t="s">
        <v>67</v>
      </c>
      <c r="G1230" t="s">
        <v>26</v>
      </c>
      <c r="H1230">
        <v>46</v>
      </c>
      <c r="I1230" t="s">
        <v>21</v>
      </c>
      <c r="J1230" t="s">
        <v>21</v>
      </c>
      <c r="L1230" t="str">
        <f>IF(Aggregate[[#This Row],[Under 30]]="yes","Under 30", IF(Aggregate[[#This Row],[Senior]]="Yes","Senior","Others"))</f>
        <v>Others</v>
      </c>
      <c r="Q1230">
        <v>1</v>
      </c>
      <c r="S1230">
        <v>10</v>
      </c>
      <c r="T1230">
        <v>0</v>
      </c>
      <c r="U1230">
        <v>0</v>
      </c>
      <c r="V1230">
        <v>0</v>
      </c>
      <c r="W1230">
        <v>0</v>
      </c>
    </row>
    <row r="1231" spans="1:23" x14ac:dyDescent="0.25">
      <c r="A1231" t="s">
        <v>21</v>
      </c>
      <c r="B1231" t="str">
        <f>IF(Aggregate[[#This Row],[Avg Monthly GB Download]]&lt;5, "Less than 5 GB", IF(Aggregate[[#This Row],[Avg Monthly GB Download]]&lt;10, "Between 5 and 10 GB", "10 or more GB"))</f>
        <v>Less than 5 GB</v>
      </c>
      <c r="C1231">
        <v>33</v>
      </c>
      <c r="D1231" t="s">
        <v>21</v>
      </c>
      <c r="E1231" t="s">
        <v>22</v>
      </c>
      <c r="F1231" t="s">
        <v>69</v>
      </c>
      <c r="G1231" t="s">
        <v>24</v>
      </c>
      <c r="H1231">
        <v>25</v>
      </c>
      <c r="I1231" t="s">
        <v>25</v>
      </c>
      <c r="J1231" t="s">
        <v>21</v>
      </c>
      <c r="L1231" t="str">
        <f>IF(Aggregate[[#This Row],[Under 30]]="yes","Under 30", IF(Aggregate[[#This Row],[Senior]]="Yes","Senior","Others"))</f>
        <v>Under 30</v>
      </c>
      <c r="Q1231">
        <v>1</v>
      </c>
      <c r="S1231">
        <v>7</v>
      </c>
      <c r="T1231">
        <v>0</v>
      </c>
      <c r="U1231">
        <v>0</v>
      </c>
      <c r="V1231">
        <v>0</v>
      </c>
      <c r="W1231">
        <v>0</v>
      </c>
    </row>
    <row r="1232" spans="1:23" x14ac:dyDescent="0.25">
      <c r="A1232" t="s">
        <v>21</v>
      </c>
      <c r="B1232" t="str">
        <f>IF(Aggregate[[#This Row],[Avg Monthly GB Download]]&lt;5, "Less than 5 GB", IF(Aggregate[[#This Row],[Avg Monthly GB Download]]&lt;10, "Between 5 and 10 GB", "10 or more GB"))</f>
        <v>Less than 5 GB</v>
      </c>
      <c r="C1232">
        <v>33</v>
      </c>
      <c r="D1232" t="s">
        <v>21</v>
      </c>
      <c r="E1232" t="s">
        <v>22</v>
      </c>
      <c r="F1232" t="s">
        <v>77</v>
      </c>
      <c r="G1232" t="s">
        <v>26</v>
      </c>
      <c r="H1232">
        <v>51</v>
      </c>
      <c r="I1232" t="s">
        <v>21</v>
      </c>
      <c r="J1232" t="s">
        <v>21</v>
      </c>
      <c r="L1232" t="str">
        <f>IF(Aggregate[[#This Row],[Under 30]]="yes","Under 30", IF(Aggregate[[#This Row],[Senior]]="Yes","Senior","Others"))</f>
        <v>Others</v>
      </c>
      <c r="Q1232">
        <v>1</v>
      </c>
      <c r="S1232">
        <v>8</v>
      </c>
      <c r="T1232">
        <v>0</v>
      </c>
      <c r="U1232">
        <v>0</v>
      </c>
      <c r="V1232">
        <v>0</v>
      </c>
      <c r="W1232">
        <v>0</v>
      </c>
    </row>
    <row r="1233" spans="1:23" x14ac:dyDescent="0.25">
      <c r="A1233" t="s">
        <v>21</v>
      </c>
      <c r="B1233" t="str">
        <f>IF(Aggregate[[#This Row],[Avg Monthly GB Download]]&lt;5, "Less than 5 GB", IF(Aggregate[[#This Row],[Avg Monthly GB Download]]&lt;10, "Between 5 and 10 GB", "10 or more GB"))</f>
        <v>Less than 5 GB</v>
      </c>
      <c r="C1233">
        <v>33</v>
      </c>
      <c r="D1233" t="s">
        <v>21</v>
      </c>
      <c r="E1233" t="s">
        <v>22</v>
      </c>
      <c r="F1233" t="s">
        <v>81</v>
      </c>
      <c r="G1233" t="s">
        <v>24</v>
      </c>
      <c r="H1233">
        <v>41</v>
      </c>
      <c r="I1233" t="s">
        <v>21</v>
      </c>
      <c r="J1233" t="s">
        <v>21</v>
      </c>
      <c r="L1233" t="str">
        <f>IF(Aggregate[[#This Row],[Under 30]]="yes","Under 30", IF(Aggregate[[#This Row],[Senior]]="Yes","Senior","Others"))</f>
        <v>Others</v>
      </c>
      <c r="Q1233">
        <v>1</v>
      </c>
      <c r="R1233">
        <v>1</v>
      </c>
      <c r="S1233">
        <v>7</v>
      </c>
      <c r="T1233">
        <v>2</v>
      </c>
      <c r="U1233">
        <v>0</v>
      </c>
      <c r="V1233">
        <v>0</v>
      </c>
      <c r="W1233">
        <v>0</v>
      </c>
    </row>
    <row r="1234" spans="1:23" x14ac:dyDescent="0.25">
      <c r="A1234" t="s">
        <v>21</v>
      </c>
      <c r="B1234" t="str">
        <f>IF(Aggregate[[#This Row],[Avg Monthly GB Download]]&lt;5, "Less than 5 GB", IF(Aggregate[[#This Row],[Avg Monthly GB Download]]&lt;10, "Between 5 and 10 GB", "10 or more GB"))</f>
        <v>Less than 5 GB</v>
      </c>
      <c r="C1234">
        <v>33</v>
      </c>
      <c r="D1234" t="s">
        <v>21</v>
      </c>
      <c r="E1234" t="s">
        <v>22</v>
      </c>
      <c r="F1234" t="s">
        <v>81</v>
      </c>
      <c r="G1234" t="s">
        <v>24</v>
      </c>
      <c r="H1234">
        <v>55</v>
      </c>
      <c r="I1234" t="s">
        <v>21</v>
      </c>
      <c r="J1234" t="s">
        <v>21</v>
      </c>
      <c r="L1234" t="str">
        <f>IF(Aggregate[[#This Row],[Under 30]]="yes","Under 30", IF(Aggregate[[#This Row],[Senior]]="Yes","Senior","Others"))</f>
        <v>Others</v>
      </c>
      <c r="Q1234">
        <v>1</v>
      </c>
      <c r="S1234">
        <v>8</v>
      </c>
      <c r="T1234">
        <v>0</v>
      </c>
      <c r="U1234">
        <v>0</v>
      </c>
      <c r="V1234">
        <v>0</v>
      </c>
      <c r="W1234">
        <v>0</v>
      </c>
    </row>
    <row r="1235" spans="1:23" x14ac:dyDescent="0.25">
      <c r="A1235" t="s">
        <v>21</v>
      </c>
      <c r="B1235" t="str">
        <f>IF(Aggregate[[#This Row],[Avg Monthly GB Download]]&lt;5, "Less than 5 GB", IF(Aggregate[[#This Row],[Avg Monthly GB Download]]&lt;10, "Between 5 and 10 GB", "10 or more GB"))</f>
        <v>Between 5 and 10 GB</v>
      </c>
      <c r="C1235">
        <v>33</v>
      </c>
      <c r="D1235" t="s">
        <v>21</v>
      </c>
      <c r="E1235" t="s">
        <v>88</v>
      </c>
      <c r="F1235" t="s">
        <v>62</v>
      </c>
      <c r="G1235" t="s">
        <v>24</v>
      </c>
      <c r="H1235">
        <v>67</v>
      </c>
      <c r="I1235" t="s">
        <v>21</v>
      </c>
      <c r="J1235" t="s">
        <v>25</v>
      </c>
      <c r="K1235" t="s">
        <v>21</v>
      </c>
      <c r="L1235" t="str">
        <f>IF(Aggregate[[#This Row],[Under 30]]="yes","Under 30", IF(Aggregate[[#This Row],[Senior]]="Yes","Senior","Others"))</f>
        <v>Senior</v>
      </c>
      <c r="M1235" t="s">
        <v>32</v>
      </c>
      <c r="N1235" t="s">
        <v>38</v>
      </c>
      <c r="O1235" t="s">
        <v>65</v>
      </c>
      <c r="P1235" t="s">
        <v>105</v>
      </c>
      <c r="Q1235">
        <v>1</v>
      </c>
      <c r="R1235">
        <v>1</v>
      </c>
      <c r="S1235">
        <v>62</v>
      </c>
      <c r="T1235">
        <v>5</v>
      </c>
      <c r="U1235">
        <v>0</v>
      </c>
      <c r="V1235">
        <v>37</v>
      </c>
      <c r="W1235">
        <v>8</v>
      </c>
    </row>
    <row r="1236" spans="1:23" x14ac:dyDescent="0.25">
      <c r="A1236" t="s">
        <v>21</v>
      </c>
      <c r="B1236" t="str">
        <f>IF(Aggregate[[#This Row],[Avg Monthly GB Download]]&lt;5, "Less than 5 GB", IF(Aggregate[[#This Row],[Avg Monthly GB Download]]&lt;10, "Between 5 and 10 GB", "10 or more GB"))</f>
        <v>Less than 5 GB</v>
      </c>
      <c r="C1236">
        <v>33</v>
      </c>
      <c r="D1236" t="s">
        <v>25</v>
      </c>
      <c r="E1236" t="s">
        <v>22</v>
      </c>
      <c r="F1236" t="s">
        <v>28</v>
      </c>
      <c r="G1236" t="s">
        <v>26</v>
      </c>
      <c r="H1236">
        <v>36</v>
      </c>
      <c r="I1236" t="s">
        <v>21</v>
      </c>
      <c r="J1236" t="s">
        <v>21</v>
      </c>
      <c r="L1236" t="str">
        <f>IF(Aggregate[[#This Row],[Under 30]]="yes","Under 30", IF(Aggregate[[#This Row],[Senior]]="Yes","Senior","Others"))</f>
        <v>Others</v>
      </c>
      <c r="Q1236">
        <v>1</v>
      </c>
      <c r="S1236">
        <v>10</v>
      </c>
      <c r="T1236">
        <v>1</v>
      </c>
      <c r="U1236">
        <v>101.2</v>
      </c>
      <c r="V1236">
        <v>0</v>
      </c>
      <c r="W1236">
        <v>0</v>
      </c>
    </row>
    <row r="1237" spans="1:23" x14ac:dyDescent="0.25">
      <c r="A1237" t="s">
        <v>21</v>
      </c>
      <c r="B1237" t="str">
        <f>IF(Aggregate[[#This Row],[Avg Monthly GB Download]]&lt;5, "Less than 5 GB", IF(Aggregate[[#This Row],[Avg Monthly GB Download]]&lt;10, "Between 5 and 10 GB", "10 or more GB"))</f>
        <v>Less than 5 GB</v>
      </c>
      <c r="C1237">
        <v>33</v>
      </c>
      <c r="D1237" t="s">
        <v>25</v>
      </c>
      <c r="E1237" t="s">
        <v>22</v>
      </c>
      <c r="F1237" t="s">
        <v>30</v>
      </c>
      <c r="G1237" t="s">
        <v>24</v>
      </c>
      <c r="H1237">
        <v>64</v>
      </c>
      <c r="I1237" t="s">
        <v>21</v>
      </c>
      <c r="J1237" t="s">
        <v>21</v>
      </c>
      <c r="L1237" t="str">
        <f>IF(Aggregate[[#This Row],[Under 30]]="yes","Under 30", IF(Aggregate[[#This Row],[Senior]]="Yes","Senior","Others"))</f>
        <v>Others</v>
      </c>
      <c r="Q1237">
        <v>1</v>
      </c>
      <c r="S1237">
        <v>10</v>
      </c>
      <c r="T1237">
        <v>0</v>
      </c>
      <c r="U1237">
        <v>110.6</v>
      </c>
      <c r="V1237">
        <v>0</v>
      </c>
      <c r="W1237">
        <v>0</v>
      </c>
    </row>
    <row r="1238" spans="1:23" x14ac:dyDescent="0.25">
      <c r="A1238" t="s">
        <v>21</v>
      </c>
      <c r="B1238" t="str">
        <f>IF(Aggregate[[#This Row],[Avg Monthly GB Download]]&lt;5, "Less than 5 GB", IF(Aggregate[[#This Row],[Avg Monthly GB Download]]&lt;10, "Between 5 and 10 GB", "10 or more GB"))</f>
        <v>Between 5 and 10 GB</v>
      </c>
      <c r="C1238">
        <v>33</v>
      </c>
      <c r="D1238" t="s">
        <v>25</v>
      </c>
      <c r="E1238" t="s">
        <v>22</v>
      </c>
      <c r="F1238" t="s">
        <v>55</v>
      </c>
      <c r="G1238" t="s">
        <v>24</v>
      </c>
      <c r="H1238">
        <v>55</v>
      </c>
      <c r="I1238" t="s">
        <v>21</v>
      </c>
      <c r="J1238" t="s">
        <v>21</v>
      </c>
      <c r="L1238" t="str">
        <f>IF(Aggregate[[#This Row],[Under 30]]="yes","Under 30", IF(Aggregate[[#This Row],[Senior]]="Yes","Senior","Others"))</f>
        <v>Others</v>
      </c>
      <c r="Q1238">
        <v>1</v>
      </c>
      <c r="R1238">
        <v>1</v>
      </c>
      <c r="S1238">
        <v>47</v>
      </c>
      <c r="T1238">
        <v>1</v>
      </c>
      <c r="U1238">
        <v>70</v>
      </c>
      <c r="V1238">
        <v>21</v>
      </c>
      <c r="W1238">
        <v>6</v>
      </c>
    </row>
    <row r="1239" spans="1:23" x14ac:dyDescent="0.25">
      <c r="A1239" t="s">
        <v>21</v>
      </c>
      <c r="B1239" t="str">
        <f>IF(Aggregate[[#This Row],[Avg Monthly GB Download]]&lt;5, "Less than 5 GB", IF(Aggregate[[#This Row],[Avg Monthly GB Download]]&lt;10, "Between 5 and 10 GB", "10 or more GB"))</f>
        <v>Between 5 and 10 GB</v>
      </c>
      <c r="C1239">
        <v>33</v>
      </c>
      <c r="D1239" t="s">
        <v>25</v>
      </c>
      <c r="E1239" t="s">
        <v>22</v>
      </c>
      <c r="F1239" t="s">
        <v>69</v>
      </c>
      <c r="G1239" t="s">
        <v>24</v>
      </c>
      <c r="H1239">
        <v>42</v>
      </c>
      <c r="I1239" t="s">
        <v>21</v>
      </c>
      <c r="J1239" t="s">
        <v>21</v>
      </c>
      <c r="L1239" t="str">
        <f>IF(Aggregate[[#This Row],[Under 30]]="yes","Under 30", IF(Aggregate[[#This Row],[Senior]]="Yes","Senior","Others"))</f>
        <v>Others</v>
      </c>
      <c r="Q1239">
        <v>1</v>
      </c>
      <c r="R1239">
        <v>1</v>
      </c>
      <c r="S1239">
        <v>47</v>
      </c>
      <c r="T1239">
        <v>3</v>
      </c>
      <c r="U1239">
        <v>102.3</v>
      </c>
      <c r="V1239">
        <v>0</v>
      </c>
      <c r="W1239">
        <v>7</v>
      </c>
    </row>
    <row r="1240" spans="1:23" x14ac:dyDescent="0.25">
      <c r="A1240" t="s">
        <v>21</v>
      </c>
      <c r="B1240" t="str">
        <f>IF(Aggregate[[#This Row],[Avg Monthly GB Download]]&lt;5, "Less than 5 GB", IF(Aggregate[[#This Row],[Avg Monthly GB Download]]&lt;10, "Between 5 and 10 GB", "10 or more GB"))</f>
        <v>Less than 5 GB</v>
      </c>
      <c r="C1240">
        <v>33</v>
      </c>
      <c r="D1240" t="s">
        <v>25</v>
      </c>
      <c r="E1240" t="s">
        <v>22</v>
      </c>
      <c r="F1240" t="s">
        <v>83</v>
      </c>
      <c r="G1240" t="s">
        <v>24</v>
      </c>
      <c r="H1240">
        <v>19</v>
      </c>
      <c r="I1240" t="s">
        <v>25</v>
      </c>
      <c r="J1240" t="s">
        <v>21</v>
      </c>
      <c r="L1240" t="str">
        <f>IF(Aggregate[[#This Row],[Under 30]]="yes","Under 30", IF(Aggregate[[#This Row],[Senior]]="Yes","Senior","Others"))</f>
        <v>Under 30</v>
      </c>
      <c r="Q1240">
        <v>1</v>
      </c>
      <c r="S1240">
        <v>12</v>
      </c>
      <c r="T1240">
        <v>0</v>
      </c>
      <c r="U1240">
        <v>148.5</v>
      </c>
      <c r="V1240">
        <v>0</v>
      </c>
      <c r="W1240">
        <v>0</v>
      </c>
    </row>
    <row r="1241" spans="1:23" x14ac:dyDescent="0.25">
      <c r="A1241" t="s">
        <v>21</v>
      </c>
      <c r="B1241" t="str">
        <f>IF(Aggregate[[#This Row],[Avg Monthly GB Download]]&lt;5, "Less than 5 GB", IF(Aggregate[[#This Row],[Avg Monthly GB Download]]&lt;10, "Between 5 and 10 GB", "10 or more GB"))</f>
        <v>Less than 5 GB</v>
      </c>
      <c r="C1241">
        <v>33</v>
      </c>
      <c r="D1241" t="s">
        <v>25</v>
      </c>
      <c r="E1241" t="s">
        <v>22</v>
      </c>
      <c r="F1241" t="s">
        <v>83</v>
      </c>
      <c r="G1241" t="s">
        <v>24</v>
      </c>
      <c r="H1241">
        <v>50</v>
      </c>
      <c r="I1241" t="s">
        <v>21</v>
      </c>
      <c r="J1241" t="s">
        <v>21</v>
      </c>
      <c r="L1241" t="str">
        <f>IF(Aggregate[[#This Row],[Under 30]]="yes","Under 30", IF(Aggregate[[#This Row],[Senior]]="Yes","Senior","Others"))</f>
        <v>Others</v>
      </c>
      <c r="Q1241">
        <v>1</v>
      </c>
      <c r="S1241">
        <v>8</v>
      </c>
      <c r="T1241">
        <v>0</v>
      </c>
      <c r="U1241">
        <v>62.7</v>
      </c>
      <c r="V1241">
        <v>0</v>
      </c>
      <c r="W1241">
        <v>0</v>
      </c>
    </row>
    <row r="1242" spans="1:23" x14ac:dyDescent="0.25">
      <c r="A1242" t="s">
        <v>21</v>
      </c>
      <c r="B1242" t="str">
        <f>IF(Aggregate[[#This Row],[Avg Monthly GB Download]]&lt;5, "Less than 5 GB", IF(Aggregate[[#This Row],[Avg Monthly GB Download]]&lt;10, "Between 5 and 10 GB", "10 or more GB"))</f>
        <v>Less than 5 GB</v>
      </c>
      <c r="C1242">
        <v>33</v>
      </c>
      <c r="D1242" t="s">
        <v>25</v>
      </c>
      <c r="E1242" t="s">
        <v>88</v>
      </c>
      <c r="F1242" t="s">
        <v>31</v>
      </c>
      <c r="G1242" t="s">
        <v>24</v>
      </c>
      <c r="H1242">
        <v>33</v>
      </c>
      <c r="I1242" t="s">
        <v>21</v>
      </c>
      <c r="J1242" t="s">
        <v>21</v>
      </c>
      <c r="L1242" t="str">
        <f>IF(Aggregate[[#This Row],[Under 30]]="yes","Under 30", IF(Aggregate[[#This Row],[Senior]]="Yes","Senior","Others"))</f>
        <v>Others</v>
      </c>
      <c r="Q1242">
        <v>1</v>
      </c>
      <c r="S1242">
        <v>13</v>
      </c>
      <c r="T1242">
        <v>0</v>
      </c>
      <c r="U1242">
        <v>0</v>
      </c>
      <c r="V1242">
        <v>0</v>
      </c>
      <c r="W1242">
        <v>0</v>
      </c>
    </row>
    <row r="1243" spans="1:23" x14ac:dyDescent="0.25">
      <c r="A1243" t="s">
        <v>21</v>
      </c>
      <c r="B1243" t="str">
        <f>IF(Aggregate[[#This Row],[Avg Monthly GB Download]]&lt;5, "Less than 5 GB", IF(Aggregate[[#This Row],[Avg Monthly GB Download]]&lt;10, "Between 5 and 10 GB", "10 or more GB"))</f>
        <v>Less than 5 GB</v>
      </c>
      <c r="C1243">
        <v>33</v>
      </c>
      <c r="D1243" t="s">
        <v>25</v>
      </c>
      <c r="E1243" t="s">
        <v>88</v>
      </c>
      <c r="F1243" t="s">
        <v>70</v>
      </c>
      <c r="G1243" t="s">
        <v>24</v>
      </c>
      <c r="H1243">
        <v>65</v>
      </c>
      <c r="I1243" t="s">
        <v>21</v>
      </c>
      <c r="J1243" t="s">
        <v>25</v>
      </c>
      <c r="K1243" t="s">
        <v>25</v>
      </c>
      <c r="L1243" t="str">
        <f>IF(Aggregate[[#This Row],[Under 30]]="yes","Under 30", IF(Aggregate[[#This Row],[Senior]]="Yes","Senior","Others"))</f>
        <v>Senior</v>
      </c>
      <c r="M1243" t="s">
        <v>53</v>
      </c>
      <c r="N1243" t="s">
        <v>33</v>
      </c>
      <c r="O1243" t="s">
        <v>34</v>
      </c>
      <c r="P1243" t="s">
        <v>34</v>
      </c>
      <c r="Q1243">
        <v>1</v>
      </c>
      <c r="S1243">
        <v>8</v>
      </c>
      <c r="T1243">
        <v>1</v>
      </c>
      <c r="U1243">
        <v>0</v>
      </c>
      <c r="V1243">
        <v>0</v>
      </c>
      <c r="W1243">
        <v>0</v>
      </c>
    </row>
    <row r="1244" spans="1:23" x14ac:dyDescent="0.25">
      <c r="A1244" t="s">
        <v>21</v>
      </c>
      <c r="B1244" t="str">
        <f>IF(Aggregate[[#This Row],[Avg Monthly GB Download]]&lt;5, "Less than 5 GB", IF(Aggregate[[#This Row],[Avg Monthly GB Download]]&lt;10, "Between 5 and 10 GB", "10 or more GB"))</f>
        <v>10 or more GB</v>
      </c>
      <c r="C1244">
        <v>34</v>
      </c>
      <c r="D1244" t="s">
        <v>21</v>
      </c>
      <c r="E1244" t="s">
        <v>22</v>
      </c>
      <c r="F1244" t="s">
        <v>27</v>
      </c>
      <c r="G1244" t="s">
        <v>26</v>
      </c>
      <c r="H1244">
        <v>21</v>
      </c>
      <c r="I1244" t="s">
        <v>25</v>
      </c>
      <c r="J1244" t="s">
        <v>21</v>
      </c>
      <c r="L1244" t="str">
        <f>IF(Aggregate[[#This Row],[Under 30]]="yes","Under 30", IF(Aggregate[[#This Row],[Senior]]="Yes","Senior","Others"))</f>
        <v>Under 30</v>
      </c>
      <c r="Q1244">
        <v>1</v>
      </c>
      <c r="S1244">
        <v>26</v>
      </c>
      <c r="T1244">
        <v>0</v>
      </c>
      <c r="U1244">
        <v>0</v>
      </c>
      <c r="V1244">
        <v>0</v>
      </c>
      <c r="W1244">
        <v>17</v>
      </c>
    </row>
    <row r="1245" spans="1:23" x14ac:dyDescent="0.25">
      <c r="A1245" t="s">
        <v>21</v>
      </c>
      <c r="B1245" t="str">
        <f>IF(Aggregate[[#This Row],[Avg Monthly GB Download]]&lt;5, "Less than 5 GB", IF(Aggregate[[#This Row],[Avg Monthly GB Download]]&lt;10, "Between 5 and 10 GB", "10 or more GB"))</f>
        <v>Less than 5 GB</v>
      </c>
      <c r="C1245">
        <v>34</v>
      </c>
      <c r="D1245" t="s">
        <v>21</v>
      </c>
      <c r="E1245" t="s">
        <v>22</v>
      </c>
      <c r="F1245" t="s">
        <v>27</v>
      </c>
      <c r="G1245" t="s">
        <v>26</v>
      </c>
      <c r="H1245">
        <v>34</v>
      </c>
      <c r="I1245" t="s">
        <v>21</v>
      </c>
      <c r="J1245" t="s">
        <v>21</v>
      </c>
      <c r="L1245" t="str">
        <f>IF(Aggregate[[#This Row],[Under 30]]="yes","Under 30", IF(Aggregate[[#This Row],[Senior]]="Yes","Senior","Others"))</f>
        <v>Others</v>
      </c>
      <c r="Q1245">
        <v>1</v>
      </c>
      <c r="S1245">
        <v>8</v>
      </c>
      <c r="T1245">
        <v>0</v>
      </c>
      <c r="U1245">
        <v>0</v>
      </c>
      <c r="V1245">
        <v>0</v>
      </c>
      <c r="W1245">
        <v>0</v>
      </c>
    </row>
    <row r="1246" spans="1:23" x14ac:dyDescent="0.25">
      <c r="A1246" t="s">
        <v>21</v>
      </c>
      <c r="B1246" t="str">
        <f>IF(Aggregate[[#This Row],[Avg Monthly GB Download]]&lt;5, "Less than 5 GB", IF(Aggregate[[#This Row],[Avg Monthly GB Download]]&lt;10, "Between 5 and 10 GB", "10 or more GB"))</f>
        <v>Less than 5 GB</v>
      </c>
      <c r="C1246">
        <v>34</v>
      </c>
      <c r="D1246" t="s">
        <v>21</v>
      </c>
      <c r="E1246" t="s">
        <v>22</v>
      </c>
      <c r="F1246" t="s">
        <v>31</v>
      </c>
      <c r="G1246" t="s">
        <v>26</v>
      </c>
      <c r="H1246">
        <v>37</v>
      </c>
      <c r="I1246" t="s">
        <v>21</v>
      </c>
      <c r="J1246" t="s">
        <v>21</v>
      </c>
      <c r="L1246" t="str">
        <f>IF(Aggregate[[#This Row],[Under 30]]="yes","Under 30", IF(Aggregate[[#This Row],[Senior]]="Yes","Senior","Others"))</f>
        <v>Others</v>
      </c>
      <c r="Q1246">
        <v>1</v>
      </c>
      <c r="S1246">
        <v>8</v>
      </c>
      <c r="T1246">
        <v>1</v>
      </c>
      <c r="U1246">
        <v>0</v>
      </c>
      <c r="V1246">
        <v>0</v>
      </c>
      <c r="W1246">
        <v>0</v>
      </c>
    </row>
    <row r="1247" spans="1:23" x14ac:dyDescent="0.25">
      <c r="A1247" t="s">
        <v>21</v>
      </c>
      <c r="B1247" t="str">
        <f>IF(Aggregate[[#This Row],[Avg Monthly GB Download]]&lt;5, "Less than 5 GB", IF(Aggregate[[#This Row],[Avg Monthly GB Download]]&lt;10, "Between 5 and 10 GB", "10 or more GB"))</f>
        <v>10 or more GB</v>
      </c>
      <c r="C1247">
        <v>34</v>
      </c>
      <c r="D1247" t="s">
        <v>21</v>
      </c>
      <c r="E1247" t="s">
        <v>22</v>
      </c>
      <c r="F1247" t="s">
        <v>41</v>
      </c>
      <c r="G1247" t="s">
        <v>26</v>
      </c>
      <c r="H1247">
        <v>26</v>
      </c>
      <c r="I1247" t="s">
        <v>25</v>
      </c>
      <c r="J1247" t="s">
        <v>21</v>
      </c>
      <c r="L1247" t="str">
        <f>IF(Aggregate[[#This Row],[Under 30]]="yes","Under 30", IF(Aggregate[[#This Row],[Senior]]="Yes","Senior","Others"))</f>
        <v>Under 30</v>
      </c>
      <c r="Q1247">
        <v>1</v>
      </c>
      <c r="S1247">
        <v>22</v>
      </c>
      <c r="T1247">
        <v>0</v>
      </c>
      <c r="U1247">
        <v>0</v>
      </c>
      <c r="V1247">
        <v>30</v>
      </c>
      <c r="W1247">
        <v>14</v>
      </c>
    </row>
    <row r="1248" spans="1:23" x14ac:dyDescent="0.25">
      <c r="A1248" t="s">
        <v>21</v>
      </c>
      <c r="B1248" t="str">
        <f>IF(Aggregate[[#This Row],[Avg Monthly GB Download]]&lt;5, "Less than 5 GB", IF(Aggregate[[#This Row],[Avg Monthly GB Download]]&lt;10, "Between 5 and 10 GB", "10 or more GB"))</f>
        <v>Less than 5 GB</v>
      </c>
      <c r="C1248">
        <v>34</v>
      </c>
      <c r="D1248" t="s">
        <v>21</v>
      </c>
      <c r="E1248" t="s">
        <v>22</v>
      </c>
      <c r="F1248" t="s">
        <v>41</v>
      </c>
      <c r="G1248" t="s">
        <v>26</v>
      </c>
      <c r="H1248">
        <v>70</v>
      </c>
      <c r="I1248" t="s">
        <v>21</v>
      </c>
      <c r="J1248" t="s">
        <v>25</v>
      </c>
      <c r="K1248" t="s">
        <v>21</v>
      </c>
      <c r="L1248" t="str">
        <f>IF(Aggregate[[#This Row],[Under 30]]="yes","Under 30", IF(Aggregate[[#This Row],[Senior]]="Yes","Senior","Others"))</f>
        <v>Senior</v>
      </c>
      <c r="M1248" t="s">
        <v>98</v>
      </c>
      <c r="N1248" t="s">
        <v>38</v>
      </c>
      <c r="O1248" t="s">
        <v>34</v>
      </c>
      <c r="P1248" t="s">
        <v>34</v>
      </c>
      <c r="Q1248">
        <v>1</v>
      </c>
      <c r="S1248">
        <v>17</v>
      </c>
      <c r="T1248">
        <v>0</v>
      </c>
      <c r="U1248">
        <v>0</v>
      </c>
      <c r="V1248">
        <v>0</v>
      </c>
      <c r="W1248">
        <v>0</v>
      </c>
    </row>
    <row r="1249" spans="1:23" x14ac:dyDescent="0.25">
      <c r="A1249" t="s">
        <v>21</v>
      </c>
      <c r="B1249" t="str">
        <f>IF(Aggregate[[#This Row],[Avg Monthly GB Download]]&lt;5, "Less than 5 GB", IF(Aggregate[[#This Row],[Avg Monthly GB Download]]&lt;10, "Between 5 and 10 GB", "10 or more GB"))</f>
        <v>Between 5 and 10 GB</v>
      </c>
      <c r="C1249">
        <v>34</v>
      </c>
      <c r="D1249" t="s">
        <v>21</v>
      </c>
      <c r="E1249" t="s">
        <v>22</v>
      </c>
      <c r="F1249" t="s">
        <v>43</v>
      </c>
      <c r="G1249" t="s">
        <v>26</v>
      </c>
      <c r="H1249">
        <v>76</v>
      </c>
      <c r="I1249" t="s">
        <v>21</v>
      </c>
      <c r="J1249" t="s">
        <v>25</v>
      </c>
      <c r="K1249" t="s">
        <v>21</v>
      </c>
      <c r="L1249" t="str">
        <f>IF(Aggregate[[#This Row],[Under 30]]="yes","Under 30", IF(Aggregate[[#This Row],[Senior]]="Yes","Senior","Others"))</f>
        <v>Senior</v>
      </c>
      <c r="M1249" t="s">
        <v>32</v>
      </c>
      <c r="N1249" t="s">
        <v>38</v>
      </c>
      <c r="O1249" t="s">
        <v>39</v>
      </c>
      <c r="P1249" t="s">
        <v>104</v>
      </c>
      <c r="Q1249">
        <v>1</v>
      </c>
      <c r="R1249">
        <v>1</v>
      </c>
      <c r="S1249">
        <v>64</v>
      </c>
      <c r="T1249">
        <v>0</v>
      </c>
      <c r="U1249">
        <v>3.2</v>
      </c>
      <c r="V1249">
        <v>54</v>
      </c>
      <c r="W1249">
        <v>5</v>
      </c>
    </row>
    <row r="1250" spans="1:23" x14ac:dyDescent="0.25">
      <c r="A1250" t="s">
        <v>21</v>
      </c>
      <c r="B1250" t="str">
        <f>IF(Aggregate[[#This Row],[Avg Monthly GB Download]]&lt;5, "Less than 5 GB", IF(Aggregate[[#This Row],[Avg Monthly GB Download]]&lt;10, "Between 5 and 10 GB", "10 or more GB"))</f>
        <v>Less than 5 GB</v>
      </c>
      <c r="C1250">
        <v>34</v>
      </c>
      <c r="D1250" t="s">
        <v>21</v>
      </c>
      <c r="E1250" t="s">
        <v>22</v>
      </c>
      <c r="F1250" t="s">
        <v>61</v>
      </c>
      <c r="G1250" t="s">
        <v>26</v>
      </c>
      <c r="H1250">
        <v>62</v>
      </c>
      <c r="I1250" t="s">
        <v>21</v>
      </c>
      <c r="J1250" t="s">
        <v>21</v>
      </c>
      <c r="L1250" t="str">
        <f>IF(Aggregate[[#This Row],[Under 30]]="yes","Under 30", IF(Aggregate[[#This Row],[Senior]]="Yes","Senior","Others"))</f>
        <v>Others</v>
      </c>
      <c r="Q1250">
        <v>1</v>
      </c>
      <c r="S1250">
        <v>8</v>
      </c>
      <c r="T1250">
        <v>2</v>
      </c>
      <c r="U1250">
        <v>0</v>
      </c>
      <c r="V1250">
        <v>0</v>
      </c>
      <c r="W1250">
        <v>0</v>
      </c>
    </row>
    <row r="1251" spans="1:23" x14ac:dyDescent="0.25">
      <c r="A1251" t="s">
        <v>21</v>
      </c>
      <c r="B1251" t="str">
        <f>IF(Aggregate[[#This Row],[Avg Monthly GB Download]]&lt;5, "Less than 5 GB", IF(Aggregate[[#This Row],[Avg Monthly GB Download]]&lt;10, "Between 5 and 10 GB", "10 or more GB"))</f>
        <v>Less than 5 GB</v>
      </c>
      <c r="C1251">
        <v>34</v>
      </c>
      <c r="D1251" t="s">
        <v>21</v>
      </c>
      <c r="E1251" t="s">
        <v>22</v>
      </c>
      <c r="F1251" t="s">
        <v>61</v>
      </c>
      <c r="G1251" t="s">
        <v>107</v>
      </c>
      <c r="H1251">
        <v>67</v>
      </c>
      <c r="I1251" t="s">
        <v>21</v>
      </c>
      <c r="J1251" t="s">
        <v>25</v>
      </c>
      <c r="K1251" t="s">
        <v>21</v>
      </c>
      <c r="L1251" t="str">
        <f>IF(Aggregate[[#This Row],[Under 30]]="yes","Under 30", IF(Aggregate[[#This Row],[Senior]]="Yes","Senior","Others"))</f>
        <v>Senior</v>
      </c>
      <c r="M1251" t="s">
        <v>98</v>
      </c>
      <c r="N1251" t="s">
        <v>33</v>
      </c>
      <c r="O1251" t="s">
        <v>34</v>
      </c>
      <c r="P1251" t="s">
        <v>34</v>
      </c>
      <c r="Q1251">
        <v>1</v>
      </c>
      <c r="S1251">
        <v>11</v>
      </c>
      <c r="T1251">
        <v>0</v>
      </c>
      <c r="U1251">
        <v>0</v>
      </c>
      <c r="V1251">
        <v>0</v>
      </c>
      <c r="W1251">
        <v>0</v>
      </c>
    </row>
    <row r="1252" spans="1:23" x14ac:dyDescent="0.25">
      <c r="A1252" t="s">
        <v>21</v>
      </c>
      <c r="B1252" t="str">
        <f>IF(Aggregate[[#This Row],[Avg Monthly GB Download]]&lt;5, "Less than 5 GB", IF(Aggregate[[#This Row],[Avg Monthly GB Download]]&lt;10, "Between 5 and 10 GB", "10 or more GB"))</f>
        <v>Less than 5 GB</v>
      </c>
      <c r="C1252">
        <v>34</v>
      </c>
      <c r="D1252" t="s">
        <v>21</v>
      </c>
      <c r="E1252" t="s">
        <v>22</v>
      </c>
      <c r="F1252" t="s">
        <v>63</v>
      </c>
      <c r="G1252" t="s">
        <v>24</v>
      </c>
      <c r="H1252">
        <v>41</v>
      </c>
      <c r="I1252" t="s">
        <v>21</v>
      </c>
      <c r="J1252" t="s">
        <v>21</v>
      </c>
      <c r="L1252" t="str">
        <f>IF(Aggregate[[#This Row],[Under 30]]="yes","Under 30", IF(Aggregate[[#This Row],[Senior]]="Yes","Senior","Others"))</f>
        <v>Others</v>
      </c>
      <c r="Q1252">
        <v>1</v>
      </c>
      <c r="S1252">
        <v>11</v>
      </c>
      <c r="T1252">
        <v>0</v>
      </c>
      <c r="U1252">
        <v>0</v>
      </c>
      <c r="V1252">
        <v>0</v>
      </c>
      <c r="W1252">
        <v>0</v>
      </c>
    </row>
    <row r="1253" spans="1:23" x14ac:dyDescent="0.25">
      <c r="A1253" t="s">
        <v>21</v>
      </c>
      <c r="B1253" t="str">
        <f>IF(Aggregate[[#This Row],[Avg Monthly GB Download]]&lt;5, "Less than 5 GB", IF(Aggregate[[#This Row],[Avg Monthly GB Download]]&lt;10, "Between 5 and 10 GB", "10 or more GB"))</f>
        <v>10 or more GB</v>
      </c>
      <c r="C1253">
        <v>34</v>
      </c>
      <c r="D1253" t="s">
        <v>21</v>
      </c>
      <c r="E1253" t="s">
        <v>22</v>
      </c>
      <c r="F1253" t="s">
        <v>67</v>
      </c>
      <c r="G1253" t="s">
        <v>24</v>
      </c>
      <c r="H1253">
        <v>28</v>
      </c>
      <c r="I1253" t="s">
        <v>25</v>
      </c>
      <c r="J1253" t="s">
        <v>21</v>
      </c>
      <c r="L1253" t="str">
        <f>IF(Aggregate[[#This Row],[Under 30]]="yes","Under 30", IF(Aggregate[[#This Row],[Senior]]="Yes","Senior","Others"))</f>
        <v>Under 30</v>
      </c>
      <c r="Q1253">
        <v>1</v>
      </c>
      <c r="S1253">
        <v>31</v>
      </c>
      <c r="T1253">
        <v>1</v>
      </c>
      <c r="U1253">
        <v>0</v>
      </c>
      <c r="V1253">
        <v>0</v>
      </c>
      <c r="W1253">
        <v>19</v>
      </c>
    </row>
    <row r="1254" spans="1:23" x14ac:dyDescent="0.25">
      <c r="A1254" t="s">
        <v>21</v>
      </c>
      <c r="B1254" t="str">
        <f>IF(Aggregate[[#This Row],[Avg Monthly GB Download]]&lt;5, "Less than 5 GB", IF(Aggregate[[#This Row],[Avg Monthly GB Download]]&lt;10, "Between 5 and 10 GB", "10 or more GB"))</f>
        <v>Less than 5 GB</v>
      </c>
      <c r="C1254">
        <v>34</v>
      </c>
      <c r="D1254" t="s">
        <v>21</v>
      </c>
      <c r="E1254" t="s">
        <v>22</v>
      </c>
      <c r="F1254" t="s">
        <v>69</v>
      </c>
      <c r="G1254" t="s">
        <v>24</v>
      </c>
      <c r="H1254">
        <v>37</v>
      </c>
      <c r="I1254" t="s">
        <v>21</v>
      </c>
      <c r="J1254" t="s">
        <v>21</v>
      </c>
      <c r="L1254" t="str">
        <f>IF(Aggregate[[#This Row],[Under 30]]="yes","Under 30", IF(Aggregate[[#This Row],[Senior]]="Yes","Senior","Others"))</f>
        <v>Others</v>
      </c>
      <c r="Q1254">
        <v>1</v>
      </c>
      <c r="S1254">
        <v>11</v>
      </c>
      <c r="T1254">
        <v>0</v>
      </c>
      <c r="U1254">
        <v>0</v>
      </c>
      <c r="V1254">
        <v>0</v>
      </c>
      <c r="W1254">
        <v>0</v>
      </c>
    </row>
    <row r="1255" spans="1:23" x14ac:dyDescent="0.25">
      <c r="A1255" t="s">
        <v>21</v>
      </c>
      <c r="B1255" t="str">
        <f>IF(Aggregate[[#This Row],[Avg Monthly GB Download]]&lt;5, "Less than 5 GB", IF(Aggregate[[#This Row],[Avg Monthly GB Download]]&lt;10, "Between 5 and 10 GB", "10 or more GB"))</f>
        <v>Less than 5 GB</v>
      </c>
      <c r="C1255">
        <v>34</v>
      </c>
      <c r="D1255" t="s">
        <v>21</v>
      </c>
      <c r="E1255" t="s">
        <v>22</v>
      </c>
      <c r="F1255" t="s">
        <v>73</v>
      </c>
      <c r="G1255" t="s">
        <v>26</v>
      </c>
      <c r="H1255">
        <v>21</v>
      </c>
      <c r="I1255" t="s">
        <v>25</v>
      </c>
      <c r="J1255" t="s">
        <v>21</v>
      </c>
      <c r="L1255" t="str">
        <f>IF(Aggregate[[#This Row],[Under 30]]="yes","Under 30", IF(Aggregate[[#This Row],[Senior]]="Yes","Senior","Others"))</f>
        <v>Under 30</v>
      </c>
      <c r="Q1255">
        <v>1</v>
      </c>
      <c r="S1255">
        <v>12</v>
      </c>
      <c r="T1255">
        <v>0</v>
      </c>
      <c r="U1255">
        <v>0</v>
      </c>
      <c r="V1255">
        <v>0</v>
      </c>
      <c r="W1255">
        <v>0</v>
      </c>
    </row>
    <row r="1256" spans="1:23" x14ac:dyDescent="0.25">
      <c r="A1256" t="s">
        <v>21</v>
      </c>
      <c r="B1256" t="str">
        <f>IF(Aggregate[[#This Row],[Avg Monthly GB Download]]&lt;5, "Less than 5 GB", IF(Aggregate[[#This Row],[Avg Monthly GB Download]]&lt;10, "Between 5 and 10 GB", "10 or more GB"))</f>
        <v>Less than 5 GB</v>
      </c>
      <c r="C1256">
        <v>34</v>
      </c>
      <c r="D1256" t="s">
        <v>21</v>
      </c>
      <c r="E1256" t="s">
        <v>22</v>
      </c>
      <c r="F1256" t="s">
        <v>78</v>
      </c>
      <c r="G1256" t="s">
        <v>24</v>
      </c>
      <c r="H1256">
        <v>44</v>
      </c>
      <c r="I1256" t="s">
        <v>21</v>
      </c>
      <c r="J1256" t="s">
        <v>21</v>
      </c>
      <c r="L1256" t="str">
        <f>IF(Aggregate[[#This Row],[Under 30]]="yes","Under 30", IF(Aggregate[[#This Row],[Senior]]="Yes","Senior","Others"))</f>
        <v>Others</v>
      </c>
      <c r="Q1256">
        <v>1</v>
      </c>
      <c r="R1256">
        <v>1</v>
      </c>
      <c r="S1256">
        <v>9</v>
      </c>
      <c r="T1256">
        <v>1</v>
      </c>
      <c r="U1256">
        <v>0</v>
      </c>
      <c r="V1256">
        <v>0</v>
      </c>
      <c r="W1256">
        <v>0</v>
      </c>
    </row>
    <row r="1257" spans="1:23" x14ac:dyDescent="0.25">
      <c r="A1257" t="s">
        <v>21</v>
      </c>
      <c r="B1257" t="str">
        <f>IF(Aggregate[[#This Row],[Avg Monthly GB Download]]&lt;5, "Less than 5 GB", IF(Aggregate[[#This Row],[Avg Monthly GB Download]]&lt;10, "Between 5 and 10 GB", "10 or more GB"))</f>
        <v>Less than 5 GB</v>
      </c>
      <c r="C1257">
        <v>34</v>
      </c>
      <c r="D1257" t="s">
        <v>21</v>
      </c>
      <c r="E1257" t="s">
        <v>22</v>
      </c>
      <c r="F1257" t="s">
        <v>83</v>
      </c>
      <c r="G1257" t="s">
        <v>26</v>
      </c>
      <c r="H1257">
        <v>34</v>
      </c>
      <c r="I1257" t="s">
        <v>21</v>
      </c>
      <c r="J1257" t="s">
        <v>21</v>
      </c>
      <c r="L1257" t="str">
        <f>IF(Aggregate[[#This Row],[Under 30]]="yes","Under 30", IF(Aggregate[[#This Row],[Senior]]="Yes","Senior","Others"))</f>
        <v>Others</v>
      </c>
      <c r="Q1257">
        <v>1</v>
      </c>
      <c r="S1257">
        <v>9</v>
      </c>
      <c r="T1257">
        <v>0</v>
      </c>
      <c r="U1257">
        <v>0</v>
      </c>
      <c r="V1257">
        <v>0</v>
      </c>
      <c r="W1257">
        <v>0</v>
      </c>
    </row>
    <row r="1258" spans="1:23" x14ac:dyDescent="0.25">
      <c r="A1258" t="s">
        <v>21</v>
      </c>
      <c r="B1258" t="str">
        <f>IF(Aggregate[[#This Row],[Avg Monthly GB Download]]&lt;5, "Less than 5 GB", IF(Aggregate[[#This Row],[Avg Monthly GB Download]]&lt;10, "Between 5 and 10 GB", "10 or more GB"))</f>
        <v>Less than 5 GB</v>
      </c>
      <c r="C1258">
        <v>34</v>
      </c>
      <c r="D1258" t="s">
        <v>21</v>
      </c>
      <c r="E1258" t="s">
        <v>22</v>
      </c>
      <c r="F1258" t="s">
        <v>85</v>
      </c>
      <c r="G1258" t="s">
        <v>24</v>
      </c>
      <c r="H1258">
        <v>33</v>
      </c>
      <c r="I1258" t="s">
        <v>21</v>
      </c>
      <c r="J1258" t="s">
        <v>21</v>
      </c>
      <c r="L1258" t="str">
        <f>IF(Aggregate[[#This Row],[Under 30]]="yes","Under 30", IF(Aggregate[[#This Row],[Senior]]="Yes","Senior","Others"))</f>
        <v>Others</v>
      </c>
      <c r="Q1258">
        <v>1</v>
      </c>
      <c r="S1258">
        <v>8</v>
      </c>
      <c r="T1258">
        <v>0</v>
      </c>
      <c r="U1258">
        <v>0</v>
      </c>
      <c r="V1258">
        <v>0</v>
      </c>
      <c r="W1258">
        <v>0</v>
      </c>
    </row>
    <row r="1259" spans="1:23" x14ac:dyDescent="0.25">
      <c r="A1259" t="s">
        <v>21</v>
      </c>
      <c r="B1259" t="str">
        <f>IF(Aggregate[[#This Row],[Avg Monthly GB Download]]&lt;5, "Less than 5 GB", IF(Aggregate[[#This Row],[Avg Monthly GB Download]]&lt;10, "Between 5 and 10 GB", "10 or more GB"))</f>
        <v>Less than 5 GB</v>
      </c>
      <c r="C1259">
        <v>34</v>
      </c>
      <c r="D1259" t="s">
        <v>25</v>
      </c>
      <c r="E1259" t="s">
        <v>22</v>
      </c>
      <c r="F1259" t="s">
        <v>28</v>
      </c>
      <c r="G1259" t="s">
        <v>24</v>
      </c>
      <c r="H1259">
        <v>24</v>
      </c>
      <c r="I1259" t="s">
        <v>25</v>
      </c>
      <c r="J1259" t="s">
        <v>21</v>
      </c>
      <c r="L1259" t="str">
        <f>IF(Aggregate[[#This Row],[Under 30]]="yes","Under 30", IF(Aggregate[[#This Row],[Senior]]="Yes","Senior","Others"))</f>
        <v>Under 30</v>
      </c>
      <c r="Q1259">
        <v>1</v>
      </c>
      <c r="S1259">
        <v>13</v>
      </c>
      <c r="T1259">
        <v>0</v>
      </c>
      <c r="U1259">
        <v>81.599999999999994</v>
      </c>
      <c r="V1259">
        <v>0</v>
      </c>
      <c r="W1259">
        <v>0</v>
      </c>
    </row>
    <row r="1260" spans="1:23" x14ac:dyDescent="0.25">
      <c r="A1260" t="s">
        <v>21</v>
      </c>
      <c r="B1260" t="str">
        <f>IF(Aggregate[[#This Row],[Avg Monthly GB Download]]&lt;5, "Less than 5 GB", IF(Aggregate[[#This Row],[Avg Monthly GB Download]]&lt;10, "Between 5 and 10 GB", "10 or more GB"))</f>
        <v>Less than 5 GB</v>
      </c>
      <c r="C1260">
        <v>34</v>
      </c>
      <c r="D1260" t="s">
        <v>25</v>
      </c>
      <c r="E1260" t="s">
        <v>22</v>
      </c>
      <c r="F1260" t="s">
        <v>30</v>
      </c>
      <c r="G1260" t="s">
        <v>26</v>
      </c>
      <c r="H1260">
        <v>60</v>
      </c>
      <c r="I1260" t="s">
        <v>21</v>
      </c>
      <c r="J1260" t="s">
        <v>21</v>
      </c>
      <c r="L1260" t="str">
        <f>IF(Aggregate[[#This Row],[Under 30]]="yes","Under 30", IF(Aggregate[[#This Row],[Senior]]="Yes","Senior","Others"))</f>
        <v>Others</v>
      </c>
      <c r="Q1260">
        <v>1</v>
      </c>
      <c r="S1260">
        <v>7</v>
      </c>
      <c r="T1260">
        <v>0</v>
      </c>
      <c r="U1260">
        <v>94.1</v>
      </c>
      <c r="V1260">
        <v>0</v>
      </c>
      <c r="W1260">
        <v>0</v>
      </c>
    </row>
    <row r="1261" spans="1:23" x14ac:dyDescent="0.25">
      <c r="A1261" t="s">
        <v>21</v>
      </c>
      <c r="B1261" t="str">
        <f>IF(Aggregate[[#This Row],[Avg Monthly GB Download]]&lt;5, "Less than 5 GB", IF(Aggregate[[#This Row],[Avg Monthly GB Download]]&lt;10, "Between 5 and 10 GB", "10 or more GB"))</f>
        <v>Between 5 and 10 GB</v>
      </c>
      <c r="C1261">
        <v>34</v>
      </c>
      <c r="D1261" t="s">
        <v>25</v>
      </c>
      <c r="E1261" t="s">
        <v>22</v>
      </c>
      <c r="F1261" t="s">
        <v>35</v>
      </c>
      <c r="G1261" t="s">
        <v>24</v>
      </c>
      <c r="H1261">
        <v>46</v>
      </c>
      <c r="I1261" t="s">
        <v>21</v>
      </c>
      <c r="J1261" t="s">
        <v>21</v>
      </c>
      <c r="L1261" t="str">
        <f>IF(Aggregate[[#This Row],[Under 30]]="yes","Under 30", IF(Aggregate[[#This Row],[Senior]]="Yes","Senior","Others"))</f>
        <v>Others</v>
      </c>
      <c r="Q1261">
        <v>1</v>
      </c>
      <c r="S1261">
        <v>25</v>
      </c>
      <c r="T1261">
        <v>0</v>
      </c>
      <c r="U1261">
        <v>123.5</v>
      </c>
      <c r="V1261">
        <v>25</v>
      </c>
      <c r="W1261">
        <v>5</v>
      </c>
    </row>
    <row r="1262" spans="1:23" x14ac:dyDescent="0.25">
      <c r="A1262" t="s">
        <v>21</v>
      </c>
      <c r="B1262" t="str">
        <f>IF(Aggregate[[#This Row],[Avg Monthly GB Download]]&lt;5, "Less than 5 GB", IF(Aggregate[[#This Row],[Avg Monthly GB Download]]&lt;10, "Between 5 and 10 GB", "10 or more GB"))</f>
        <v>Less than 5 GB</v>
      </c>
      <c r="C1262">
        <v>34</v>
      </c>
      <c r="D1262" t="s">
        <v>25</v>
      </c>
      <c r="E1262" t="s">
        <v>22</v>
      </c>
      <c r="F1262" t="s">
        <v>59</v>
      </c>
      <c r="G1262" t="s">
        <v>24</v>
      </c>
      <c r="H1262">
        <v>46</v>
      </c>
      <c r="I1262" t="s">
        <v>21</v>
      </c>
      <c r="J1262" t="s">
        <v>21</v>
      </c>
      <c r="L1262" t="str">
        <f>IF(Aggregate[[#This Row],[Under 30]]="yes","Under 30", IF(Aggregate[[#This Row],[Senior]]="Yes","Senior","Others"))</f>
        <v>Others</v>
      </c>
      <c r="Q1262">
        <v>1</v>
      </c>
      <c r="S1262">
        <v>8</v>
      </c>
      <c r="T1262">
        <v>0</v>
      </c>
      <c r="U1262">
        <v>106.3</v>
      </c>
      <c r="V1262">
        <v>0</v>
      </c>
      <c r="W1262">
        <v>0</v>
      </c>
    </row>
    <row r="1263" spans="1:23" x14ac:dyDescent="0.25">
      <c r="A1263" t="s">
        <v>21</v>
      </c>
      <c r="B1263" t="str">
        <f>IF(Aggregate[[#This Row],[Avg Monthly GB Download]]&lt;5, "Less than 5 GB", IF(Aggregate[[#This Row],[Avg Monthly GB Download]]&lt;10, "Between 5 and 10 GB", "10 or more GB"))</f>
        <v>Between 5 and 10 GB</v>
      </c>
      <c r="C1263">
        <v>34</v>
      </c>
      <c r="D1263" t="s">
        <v>25</v>
      </c>
      <c r="E1263" t="s">
        <v>22</v>
      </c>
      <c r="F1263" t="s">
        <v>69</v>
      </c>
      <c r="G1263" t="s">
        <v>24</v>
      </c>
      <c r="H1263">
        <v>30</v>
      </c>
      <c r="I1263" t="s">
        <v>21</v>
      </c>
      <c r="J1263" t="s">
        <v>21</v>
      </c>
      <c r="L1263" t="str">
        <f>IF(Aggregate[[#This Row],[Under 30]]="yes","Under 30", IF(Aggregate[[#This Row],[Senior]]="Yes","Senior","Others"))</f>
        <v>Others</v>
      </c>
      <c r="Q1263">
        <v>1</v>
      </c>
      <c r="R1263">
        <v>1</v>
      </c>
      <c r="S1263">
        <v>37</v>
      </c>
      <c r="T1263">
        <v>4</v>
      </c>
      <c r="U1263">
        <v>11</v>
      </c>
      <c r="V1263">
        <v>56</v>
      </c>
      <c r="W1263">
        <v>8</v>
      </c>
    </row>
    <row r="1264" spans="1:23" x14ac:dyDescent="0.25">
      <c r="A1264" t="s">
        <v>21</v>
      </c>
      <c r="B1264" t="str">
        <f>IF(Aggregate[[#This Row],[Avg Monthly GB Download]]&lt;5, "Less than 5 GB", IF(Aggregate[[#This Row],[Avg Monthly GB Download]]&lt;10, "Between 5 and 10 GB", "10 or more GB"))</f>
        <v>Less than 5 GB</v>
      </c>
      <c r="C1264">
        <v>34</v>
      </c>
      <c r="D1264" t="s">
        <v>25</v>
      </c>
      <c r="E1264" t="s">
        <v>22</v>
      </c>
      <c r="F1264" t="s">
        <v>73</v>
      </c>
      <c r="G1264" t="s">
        <v>24</v>
      </c>
      <c r="H1264">
        <v>59</v>
      </c>
      <c r="I1264" t="s">
        <v>21</v>
      </c>
      <c r="J1264" t="s">
        <v>21</v>
      </c>
      <c r="L1264" t="str">
        <f>IF(Aggregate[[#This Row],[Under 30]]="yes","Under 30", IF(Aggregate[[#This Row],[Senior]]="Yes","Senior","Others"))</f>
        <v>Others</v>
      </c>
      <c r="Q1264">
        <v>1</v>
      </c>
      <c r="R1264">
        <v>1</v>
      </c>
      <c r="S1264">
        <v>42</v>
      </c>
      <c r="T1264">
        <v>1</v>
      </c>
      <c r="U1264">
        <v>60.8</v>
      </c>
      <c r="V1264">
        <v>33</v>
      </c>
      <c r="W1264">
        <v>2</v>
      </c>
    </row>
    <row r="1265" spans="1:23" x14ac:dyDescent="0.25">
      <c r="A1265" t="s">
        <v>21</v>
      </c>
      <c r="B1265" t="str">
        <f>IF(Aggregate[[#This Row],[Avg Monthly GB Download]]&lt;5, "Less than 5 GB", IF(Aggregate[[#This Row],[Avg Monthly GB Download]]&lt;10, "Between 5 and 10 GB", "10 or more GB"))</f>
        <v>Between 5 and 10 GB</v>
      </c>
      <c r="C1265">
        <v>34</v>
      </c>
      <c r="D1265" t="s">
        <v>25</v>
      </c>
      <c r="E1265" t="s">
        <v>22</v>
      </c>
      <c r="F1265" t="s">
        <v>76</v>
      </c>
      <c r="G1265" t="s">
        <v>24</v>
      </c>
      <c r="H1265">
        <v>58</v>
      </c>
      <c r="I1265" t="s">
        <v>21</v>
      </c>
      <c r="J1265" t="s">
        <v>21</v>
      </c>
      <c r="L1265" t="str">
        <f>IF(Aggregate[[#This Row],[Under 30]]="yes","Under 30", IF(Aggregate[[#This Row],[Senior]]="Yes","Senior","Others"))</f>
        <v>Others</v>
      </c>
      <c r="Q1265">
        <v>1</v>
      </c>
      <c r="S1265">
        <v>8</v>
      </c>
      <c r="T1265">
        <v>0</v>
      </c>
      <c r="U1265">
        <v>57.8</v>
      </c>
      <c r="V1265">
        <v>19</v>
      </c>
      <c r="W1265">
        <v>7</v>
      </c>
    </row>
    <row r="1266" spans="1:23" x14ac:dyDescent="0.25">
      <c r="A1266" t="s">
        <v>21</v>
      </c>
      <c r="B1266" t="str">
        <f>IF(Aggregate[[#This Row],[Avg Monthly GB Download]]&lt;5, "Less than 5 GB", IF(Aggregate[[#This Row],[Avg Monthly GB Download]]&lt;10, "Between 5 and 10 GB", "10 or more GB"))</f>
        <v>Less than 5 GB</v>
      </c>
      <c r="C1266">
        <v>34</v>
      </c>
      <c r="D1266" t="s">
        <v>25</v>
      </c>
      <c r="E1266" t="s">
        <v>22</v>
      </c>
      <c r="F1266" t="s">
        <v>82</v>
      </c>
      <c r="G1266" t="s">
        <v>26</v>
      </c>
      <c r="H1266">
        <v>47</v>
      </c>
      <c r="I1266" t="s">
        <v>21</v>
      </c>
      <c r="J1266" t="s">
        <v>21</v>
      </c>
      <c r="L1266" t="str">
        <f>IF(Aggregate[[#This Row],[Under 30]]="yes","Under 30", IF(Aggregate[[#This Row],[Senior]]="Yes","Senior","Others"))</f>
        <v>Others</v>
      </c>
      <c r="Q1266">
        <v>1</v>
      </c>
      <c r="S1266">
        <v>9</v>
      </c>
      <c r="T1266">
        <v>0</v>
      </c>
      <c r="U1266">
        <v>207.4</v>
      </c>
      <c r="V1266">
        <v>0</v>
      </c>
      <c r="W1266">
        <v>0</v>
      </c>
    </row>
    <row r="1267" spans="1:23" x14ac:dyDescent="0.25">
      <c r="A1267" t="s">
        <v>21</v>
      </c>
      <c r="B1267" t="str">
        <f>IF(Aggregate[[#This Row],[Avg Monthly GB Download]]&lt;5, "Less than 5 GB", IF(Aggregate[[#This Row],[Avg Monthly GB Download]]&lt;10, "Between 5 and 10 GB", "10 or more GB"))</f>
        <v>Less than 5 GB</v>
      </c>
      <c r="C1267">
        <v>34</v>
      </c>
      <c r="D1267" t="s">
        <v>25</v>
      </c>
      <c r="E1267" t="s">
        <v>88</v>
      </c>
      <c r="F1267" t="s">
        <v>36</v>
      </c>
      <c r="G1267" t="s">
        <v>24</v>
      </c>
      <c r="H1267">
        <v>66</v>
      </c>
      <c r="I1267" t="s">
        <v>21</v>
      </c>
      <c r="J1267" t="s">
        <v>25</v>
      </c>
      <c r="K1267" t="s">
        <v>25</v>
      </c>
      <c r="L1267" t="str">
        <f>IF(Aggregate[[#This Row],[Under 30]]="yes","Under 30", IF(Aggregate[[#This Row],[Senior]]="Yes","Senior","Others"))</f>
        <v>Senior</v>
      </c>
      <c r="M1267" t="s">
        <v>32</v>
      </c>
      <c r="N1267" t="s">
        <v>38</v>
      </c>
      <c r="O1267" t="s">
        <v>34</v>
      </c>
      <c r="P1267" t="s">
        <v>34</v>
      </c>
      <c r="Q1267">
        <v>1</v>
      </c>
      <c r="S1267">
        <v>10</v>
      </c>
      <c r="T1267">
        <v>0</v>
      </c>
      <c r="U1267">
        <v>0</v>
      </c>
      <c r="V1267">
        <v>0</v>
      </c>
      <c r="W1267">
        <v>0</v>
      </c>
    </row>
    <row r="1268" spans="1:23" x14ac:dyDescent="0.25">
      <c r="A1268" t="s">
        <v>21</v>
      </c>
      <c r="B1268" t="str">
        <f>IF(Aggregate[[#This Row],[Avg Monthly GB Download]]&lt;5, "Less than 5 GB", IF(Aggregate[[#This Row],[Avg Monthly GB Download]]&lt;10, "Between 5 and 10 GB", "10 or more GB"))</f>
        <v>Less than 5 GB</v>
      </c>
      <c r="C1268">
        <v>34</v>
      </c>
      <c r="D1268" t="s">
        <v>25</v>
      </c>
      <c r="E1268" t="s">
        <v>88</v>
      </c>
      <c r="F1268" t="s">
        <v>59</v>
      </c>
      <c r="G1268" t="s">
        <v>26</v>
      </c>
      <c r="H1268">
        <v>36</v>
      </c>
      <c r="I1268" t="s">
        <v>21</v>
      </c>
      <c r="J1268" t="s">
        <v>21</v>
      </c>
      <c r="L1268" t="str">
        <f>IF(Aggregate[[#This Row],[Under 30]]="yes","Under 30", IF(Aggregate[[#This Row],[Senior]]="Yes","Senior","Others"))</f>
        <v>Others</v>
      </c>
      <c r="Q1268">
        <v>1</v>
      </c>
      <c r="S1268">
        <v>10</v>
      </c>
      <c r="T1268">
        <v>1</v>
      </c>
      <c r="U1268">
        <v>0</v>
      </c>
      <c r="V1268">
        <v>0</v>
      </c>
      <c r="W1268">
        <v>0</v>
      </c>
    </row>
    <row r="1269" spans="1:23" x14ac:dyDescent="0.25">
      <c r="A1269" t="s">
        <v>21</v>
      </c>
      <c r="B1269" t="str">
        <f>IF(Aggregate[[#This Row],[Avg Monthly GB Download]]&lt;5, "Less than 5 GB", IF(Aggregate[[#This Row],[Avg Monthly GB Download]]&lt;10, "Between 5 and 10 GB", "10 or more GB"))</f>
        <v>Less than 5 GB</v>
      </c>
      <c r="C1269">
        <v>34</v>
      </c>
      <c r="D1269" t="s">
        <v>25</v>
      </c>
      <c r="E1269" t="s">
        <v>88</v>
      </c>
      <c r="F1269" t="s">
        <v>86</v>
      </c>
      <c r="G1269" t="s">
        <v>26</v>
      </c>
      <c r="H1269">
        <v>55</v>
      </c>
      <c r="I1269" t="s">
        <v>21</v>
      </c>
      <c r="J1269" t="s">
        <v>21</v>
      </c>
      <c r="L1269" t="str">
        <f>IF(Aggregate[[#This Row],[Under 30]]="yes","Under 30", IF(Aggregate[[#This Row],[Senior]]="Yes","Senior","Others"))</f>
        <v>Others</v>
      </c>
      <c r="Q1269">
        <v>1</v>
      </c>
      <c r="S1269">
        <v>9</v>
      </c>
      <c r="T1269">
        <v>0</v>
      </c>
      <c r="U1269">
        <v>0</v>
      </c>
      <c r="V1269">
        <v>0</v>
      </c>
      <c r="W1269">
        <v>0</v>
      </c>
    </row>
    <row r="1270" spans="1:23" x14ac:dyDescent="0.25">
      <c r="A1270" t="s">
        <v>21</v>
      </c>
      <c r="B1270" t="str">
        <f>IF(Aggregate[[#This Row],[Avg Monthly GB Download]]&lt;5, "Less than 5 GB", IF(Aggregate[[#This Row],[Avg Monthly GB Download]]&lt;10, "Between 5 and 10 GB", "10 or more GB"))</f>
        <v>Less than 5 GB</v>
      </c>
      <c r="C1270">
        <v>35</v>
      </c>
      <c r="D1270" t="s">
        <v>21</v>
      </c>
      <c r="E1270" t="s">
        <v>22</v>
      </c>
      <c r="F1270" t="s">
        <v>23</v>
      </c>
      <c r="G1270" t="s">
        <v>24</v>
      </c>
      <c r="H1270">
        <v>59</v>
      </c>
      <c r="I1270" t="s">
        <v>21</v>
      </c>
      <c r="J1270" t="s">
        <v>21</v>
      </c>
      <c r="L1270" t="str">
        <f>IF(Aggregate[[#This Row],[Under 30]]="yes","Under 30", IF(Aggregate[[#This Row],[Senior]]="Yes","Senior","Others"))</f>
        <v>Others</v>
      </c>
      <c r="Q1270">
        <v>1</v>
      </c>
      <c r="S1270">
        <v>7</v>
      </c>
      <c r="T1270">
        <v>0</v>
      </c>
      <c r="U1270">
        <v>0</v>
      </c>
      <c r="V1270">
        <v>0</v>
      </c>
      <c r="W1270">
        <v>0</v>
      </c>
    </row>
    <row r="1271" spans="1:23" x14ac:dyDescent="0.25">
      <c r="A1271" t="s">
        <v>21</v>
      </c>
      <c r="B1271" t="str">
        <f>IF(Aggregate[[#This Row],[Avg Monthly GB Download]]&lt;5, "Less than 5 GB", IF(Aggregate[[#This Row],[Avg Monthly GB Download]]&lt;10, "Between 5 and 10 GB", "10 or more GB"))</f>
        <v>Between 5 and 10 GB</v>
      </c>
      <c r="C1271">
        <v>35</v>
      </c>
      <c r="D1271" t="s">
        <v>21</v>
      </c>
      <c r="E1271" t="s">
        <v>22</v>
      </c>
      <c r="F1271" t="s">
        <v>27</v>
      </c>
      <c r="G1271" t="s">
        <v>26</v>
      </c>
      <c r="H1271">
        <v>37</v>
      </c>
      <c r="I1271" t="s">
        <v>21</v>
      </c>
      <c r="J1271" t="s">
        <v>21</v>
      </c>
      <c r="L1271" t="str">
        <f>IF(Aggregate[[#This Row],[Under 30]]="yes","Under 30", IF(Aggregate[[#This Row],[Senior]]="Yes","Senior","Others"))</f>
        <v>Others</v>
      </c>
      <c r="Q1271">
        <v>1</v>
      </c>
      <c r="S1271">
        <v>27</v>
      </c>
      <c r="T1271">
        <v>0</v>
      </c>
      <c r="U1271">
        <v>0</v>
      </c>
      <c r="V1271">
        <v>38</v>
      </c>
      <c r="W1271">
        <v>7</v>
      </c>
    </row>
    <row r="1272" spans="1:23" x14ac:dyDescent="0.25">
      <c r="A1272" t="s">
        <v>21</v>
      </c>
      <c r="B1272" t="str">
        <f>IF(Aggregate[[#This Row],[Avg Monthly GB Download]]&lt;5, "Less than 5 GB", IF(Aggregate[[#This Row],[Avg Monthly GB Download]]&lt;10, "Between 5 and 10 GB", "10 or more GB"))</f>
        <v>Less than 5 GB</v>
      </c>
      <c r="C1272">
        <v>35</v>
      </c>
      <c r="D1272" t="s">
        <v>21</v>
      </c>
      <c r="E1272" t="s">
        <v>22</v>
      </c>
      <c r="F1272" t="s">
        <v>28</v>
      </c>
      <c r="G1272" t="s">
        <v>26</v>
      </c>
      <c r="H1272">
        <v>32</v>
      </c>
      <c r="I1272" t="s">
        <v>21</v>
      </c>
      <c r="J1272" t="s">
        <v>21</v>
      </c>
      <c r="L1272" t="str">
        <f>IF(Aggregate[[#This Row],[Under 30]]="yes","Under 30", IF(Aggregate[[#This Row],[Senior]]="Yes","Senior","Others"))</f>
        <v>Others</v>
      </c>
      <c r="Q1272">
        <v>1</v>
      </c>
      <c r="S1272">
        <v>10</v>
      </c>
      <c r="T1272">
        <v>0</v>
      </c>
      <c r="U1272">
        <v>0</v>
      </c>
      <c r="V1272">
        <v>0</v>
      </c>
      <c r="W1272">
        <v>0</v>
      </c>
    </row>
    <row r="1273" spans="1:23" x14ac:dyDescent="0.25">
      <c r="A1273" t="s">
        <v>21</v>
      </c>
      <c r="B1273" t="str">
        <f>IF(Aggregate[[#This Row],[Avg Monthly GB Download]]&lt;5, "Less than 5 GB", IF(Aggregate[[#This Row],[Avg Monthly GB Download]]&lt;10, "Between 5 and 10 GB", "10 or more GB"))</f>
        <v>10 or more GB</v>
      </c>
      <c r="C1273">
        <v>35</v>
      </c>
      <c r="D1273" t="s">
        <v>21</v>
      </c>
      <c r="E1273" t="s">
        <v>22</v>
      </c>
      <c r="F1273" t="s">
        <v>35</v>
      </c>
      <c r="G1273" t="s">
        <v>24</v>
      </c>
      <c r="H1273">
        <v>36</v>
      </c>
      <c r="I1273" t="s">
        <v>21</v>
      </c>
      <c r="J1273" t="s">
        <v>21</v>
      </c>
      <c r="L1273" t="str">
        <f>IF(Aggregate[[#This Row],[Under 30]]="yes","Under 30", IF(Aggregate[[#This Row],[Senior]]="Yes","Senior","Others"))</f>
        <v>Others</v>
      </c>
      <c r="Q1273">
        <v>1</v>
      </c>
      <c r="S1273">
        <v>29</v>
      </c>
      <c r="T1273">
        <v>0</v>
      </c>
      <c r="U1273">
        <v>0</v>
      </c>
      <c r="V1273">
        <v>55</v>
      </c>
      <c r="W1273">
        <v>19</v>
      </c>
    </row>
    <row r="1274" spans="1:23" x14ac:dyDescent="0.25">
      <c r="A1274" t="s">
        <v>21</v>
      </c>
      <c r="B1274" t="str">
        <f>IF(Aggregate[[#This Row],[Avg Monthly GB Download]]&lt;5, "Less than 5 GB", IF(Aggregate[[#This Row],[Avg Monthly GB Download]]&lt;10, "Between 5 and 10 GB", "10 or more GB"))</f>
        <v>10 or more GB</v>
      </c>
      <c r="C1274">
        <v>35</v>
      </c>
      <c r="D1274" t="s">
        <v>21</v>
      </c>
      <c r="E1274" t="s">
        <v>22</v>
      </c>
      <c r="F1274" t="s">
        <v>41</v>
      </c>
      <c r="G1274" t="s">
        <v>26</v>
      </c>
      <c r="H1274">
        <v>40</v>
      </c>
      <c r="I1274" t="s">
        <v>21</v>
      </c>
      <c r="J1274" t="s">
        <v>21</v>
      </c>
      <c r="L1274" t="str">
        <f>IF(Aggregate[[#This Row],[Under 30]]="yes","Under 30", IF(Aggregate[[#This Row],[Senior]]="Yes","Senior","Others"))</f>
        <v>Others</v>
      </c>
      <c r="Q1274">
        <v>1</v>
      </c>
      <c r="S1274">
        <v>28</v>
      </c>
      <c r="T1274">
        <v>0</v>
      </c>
      <c r="U1274">
        <v>0</v>
      </c>
      <c r="V1274">
        <v>15</v>
      </c>
      <c r="W1274">
        <v>27</v>
      </c>
    </row>
    <row r="1275" spans="1:23" x14ac:dyDescent="0.25">
      <c r="A1275" t="s">
        <v>21</v>
      </c>
      <c r="B1275" t="str">
        <f>IF(Aggregate[[#This Row],[Avg Monthly GB Download]]&lt;5, "Less than 5 GB", IF(Aggregate[[#This Row],[Avg Monthly GB Download]]&lt;10, "Between 5 and 10 GB", "10 or more GB"))</f>
        <v>10 or more GB</v>
      </c>
      <c r="C1275">
        <v>35</v>
      </c>
      <c r="D1275" t="s">
        <v>21</v>
      </c>
      <c r="E1275" t="s">
        <v>22</v>
      </c>
      <c r="F1275" t="s">
        <v>44</v>
      </c>
      <c r="G1275" t="s">
        <v>26</v>
      </c>
      <c r="H1275">
        <v>24</v>
      </c>
      <c r="I1275" t="s">
        <v>25</v>
      </c>
      <c r="J1275" t="s">
        <v>21</v>
      </c>
      <c r="L1275" t="str">
        <f>IF(Aggregate[[#This Row],[Under 30]]="yes","Under 30", IF(Aggregate[[#This Row],[Senior]]="Yes","Senior","Others"))</f>
        <v>Under 30</v>
      </c>
      <c r="Q1275">
        <v>1</v>
      </c>
      <c r="R1275">
        <v>1</v>
      </c>
      <c r="S1275">
        <v>42</v>
      </c>
      <c r="T1275">
        <v>4</v>
      </c>
      <c r="U1275">
        <v>0</v>
      </c>
      <c r="V1275">
        <v>7</v>
      </c>
      <c r="W1275">
        <v>10</v>
      </c>
    </row>
    <row r="1276" spans="1:23" x14ac:dyDescent="0.25">
      <c r="A1276" t="s">
        <v>21</v>
      </c>
      <c r="B1276" t="str">
        <f>IF(Aggregate[[#This Row],[Avg Monthly GB Download]]&lt;5, "Less than 5 GB", IF(Aggregate[[#This Row],[Avg Monthly GB Download]]&lt;10, "Between 5 and 10 GB", "10 or more GB"))</f>
        <v>Less than 5 GB</v>
      </c>
      <c r="C1276">
        <v>35</v>
      </c>
      <c r="D1276" t="s">
        <v>21</v>
      </c>
      <c r="E1276" t="s">
        <v>22</v>
      </c>
      <c r="F1276" t="s">
        <v>54</v>
      </c>
      <c r="G1276" t="s">
        <v>24</v>
      </c>
      <c r="H1276">
        <v>22</v>
      </c>
      <c r="I1276" t="s">
        <v>25</v>
      </c>
      <c r="J1276" t="s">
        <v>21</v>
      </c>
      <c r="L1276" t="str">
        <f>IF(Aggregate[[#This Row],[Under 30]]="yes","Under 30", IF(Aggregate[[#This Row],[Senior]]="Yes","Senior","Others"))</f>
        <v>Under 30</v>
      </c>
      <c r="Q1276">
        <v>1</v>
      </c>
      <c r="S1276">
        <v>9</v>
      </c>
      <c r="T1276">
        <v>0</v>
      </c>
      <c r="U1276">
        <v>0</v>
      </c>
      <c r="V1276">
        <v>0</v>
      </c>
      <c r="W1276">
        <v>0</v>
      </c>
    </row>
    <row r="1277" spans="1:23" x14ac:dyDescent="0.25">
      <c r="A1277" t="s">
        <v>21</v>
      </c>
      <c r="B1277" t="str">
        <f>IF(Aggregate[[#This Row],[Avg Monthly GB Download]]&lt;5, "Less than 5 GB", IF(Aggregate[[#This Row],[Avg Monthly GB Download]]&lt;10, "Between 5 and 10 GB", "10 or more GB"))</f>
        <v>Less than 5 GB</v>
      </c>
      <c r="C1277">
        <v>35</v>
      </c>
      <c r="D1277" t="s">
        <v>21</v>
      </c>
      <c r="E1277" t="s">
        <v>22</v>
      </c>
      <c r="F1277" t="s">
        <v>58</v>
      </c>
      <c r="G1277" t="s">
        <v>24</v>
      </c>
      <c r="H1277">
        <v>47</v>
      </c>
      <c r="I1277" t="s">
        <v>21</v>
      </c>
      <c r="J1277" t="s">
        <v>21</v>
      </c>
      <c r="L1277" t="str">
        <f>IF(Aggregate[[#This Row],[Under 30]]="yes","Under 30", IF(Aggregate[[#This Row],[Senior]]="Yes","Senior","Others"))</f>
        <v>Others</v>
      </c>
      <c r="Q1277">
        <v>1</v>
      </c>
      <c r="S1277">
        <v>9</v>
      </c>
      <c r="T1277">
        <v>0</v>
      </c>
      <c r="U1277">
        <v>0</v>
      </c>
      <c r="V1277">
        <v>0</v>
      </c>
      <c r="W1277">
        <v>0</v>
      </c>
    </row>
    <row r="1278" spans="1:23" x14ac:dyDescent="0.25">
      <c r="A1278" t="s">
        <v>21</v>
      </c>
      <c r="B1278" t="str">
        <f>IF(Aggregate[[#This Row],[Avg Monthly GB Download]]&lt;5, "Less than 5 GB", IF(Aggregate[[#This Row],[Avg Monthly GB Download]]&lt;10, "Between 5 and 10 GB", "10 or more GB"))</f>
        <v>Less than 5 GB</v>
      </c>
      <c r="C1278">
        <v>35</v>
      </c>
      <c r="D1278" t="s">
        <v>21</v>
      </c>
      <c r="E1278" t="s">
        <v>22</v>
      </c>
      <c r="F1278" t="s">
        <v>58</v>
      </c>
      <c r="G1278" t="s">
        <v>26</v>
      </c>
      <c r="H1278">
        <v>20</v>
      </c>
      <c r="I1278" t="s">
        <v>25</v>
      </c>
      <c r="J1278" t="s">
        <v>21</v>
      </c>
      <c r="L1278" t="str">
        <f>IF(Aggregate[[#This Row],[Under 30]]="yes","Under 30", IF(Aggregate[[#This Row],[Senior]]="Yes","Senior","Others"))</f>
        <v>Under 30</v>
      </c>
      <c r="Q1278">
        <v>1</v>
      </c>
      <c r="S1278">
        <v>11</v>
      </c>
      <c r="T1278">
        <v>1</v>
      </c>
      <c r="U1278">
        <v>0</v>
      </c>
      <c r="V1278">
        <v>0</v>
      </c>
      <c r="W1278">
        <v>0</v>
      </c>
    </row>
    <row r="1279" spans="1:23" x14ac:dyDescent="0.25">
      <c r="A1279" t="s">
        <v>21</v>
      </c>
      <c r="B1279" t="str">
        <f>IF(Aggregate[[#This Row],[Avg Monthly GB Download]]&lt;5, "Less than 5 GB", IF(Aggregate[[#This Row],[Avg Monthly GB Download]]&lt;10, "Between 5 and 10 GB", "10 or more GB"))</f>
        <v>Less than 5 GB</v>
      </c>
      <c r="C1279">
        <v>35</v>
      </c>
      <c r="D1279" t="s">
        <v>21</v>
      </c>
      <c r="E1279" t="s">
        <v>22</v>
      </c>
      <c r="F1279" t="s">
        <v>94</v>
      </c>
      <c r="G1279" t="s">
        <v>24</v>
      </c>
      <c r="H1279">
        <v>26</v>
      </c>
      <c r="I1279" t="s">
        <v>25</v>
      </c>
      <c r="J1279" t="s">
        <v>21</v>
      </c>
      <c r="L1279" t="str">
        <f>IF(Aggregate[[#This Row],[Under 30]]="yes","Under 30", IF(Aggregate[[#This Row],[Senior]]="Yes","Senior","Others"))</f>
        <v>Under 30</v>
      </c>
      <c r="Q1279">
        <v>1</v>
      </c>
      <c r="S1279">
        <v>9</v>
      </c>
      <c r="T1279">
        <v>0</v>
      </c>
      <c r="U1279">
        <v>0</v>
      </c>
      <c r="V1279">
        <v>0</v>
      </c>
      <c r="W1279">
        <v>0</v>
      </c>
    </row>
    <row r="1280" spans="1:23" x14ac:dyDescent="0.25">
      <c r="A1280" t="s">
        <v>21</v>
      </c>
      <c r="B1280" t="str">
        <f>IF(Aggregate[[#This Row],[Avg Monthly GB Download]]&lt;5, "Less than 5 GB", IF(Aggregate[[#This Row],[Avg Monthly GB Download]]&lt;10, "Between 5 and 10 GB", "10 or more GB"))</f>
        <v>Less than 5 GB</v>
      </c>
      <c r="C1280">
        <v>35</v>
      </c>
      <c r="D1280" t="s">
        <v>21</v>
      </c>
      <c r="E1280" t="s">
        <v>22</v>
      </c>
      <c r="F1280" t="s">
        <v>62</v>
      </c>
      <c r="G1280" t="s">
        <v>24</v>
      </c>
      <c r="H1280">
        <v>41</v>
      </c>
      <c r="I1280" t="s">
        <v>21</v>
      </c>
      <c r="J1280" t="s">
        <v>21</v>
      </c>
      <c r="L1280" t="str">
        <f>IF(Aggregate[[#This Row],[Under 30]]="yes","Under 30", IF(Aggregate[[#This Row],[Senior]]="Yes","Senior","Others"))</f>
        <v>Others</v>
      </c>
      <c r="Q1280">
        <v>1</v>
      </c>
      <c r="S1280">
        <v>28</v>
      </c>
      <c r="T1280">
        <v>0</v>
      </c>
      <c r="U1280">
        <v>0</v>
      </c>
      <c r="V1280">
        <v>27</v>
      </c>
      <c r="W1280">
        <v>2</v>
      </c>
    </row>
    <row r="1281" spans="1:23" x14ac:dyDescent="0.25">
      <c r="A1281" t="s">
        <v>21</v>
      </c>
      <c r="B1281" t="str">
        <f>IF(Aggregate[[#This Row],[Avg Monthly GB Download]]&lt;5, "Less than 5 GB", IF(Aggregate[[#This Row],[Avg Monthly GB Download]]&lt;10, "Between 5 and 10 GB", "10 or more GB"))</f>
        <v>Less than 5 GB</v>
      </c>
      <c r="C1281">
        <v>35</v>
      </c>
      <c r="D1281" t="s">
        <v>21</v>
      </c>
      <c r="E1281" t="s">
        <v>22</v>
      </c>
      <c r="F1281" t="s">
        <v>67</v>
      </c>
      <c r="G1281" t="s">
        <v>26</v>
      </c>
      <c r="H1281">
        <v>83</v>
      </c>
      <c r="I1281" t="s">
        <v>21</v>
      </c>
      <c r="J1281" t="s">
        <v>25</v>
      </c>
      <c r="K1281" t="s">
        <v>21</v>
      </c>
      <c r="L1281" t="str">
        <f>IF(Aggregate[[#This Row],[Under 30]]="yes","Under 30", IF(Aggregate[[#This Row],[Senior]]="Yes","Senior","Others"))</f>
        <v>Senior</v>
      </c>
      <c r="M1281" t="s">
        <v>32</v>
      </c>
      <c r="N1281" t="s">
        <v>33</v>
      </c>
      <c r="O1281" t="s">
        <v>34</v>
      </c>
      <c r="P1281" t="s">
        <v>34</v>
      </c>
      <c r="Q1281">
        <v>1</v>
      </c>
      <c r="S1281">
        <v>45</v>
      </c>
      <c r="T1281">
        <v>0</v>
      </c>
      <c r="U1281">
        <v>0</v>
      </c>
      <c r="V1281">
        <v>14</v>
      </c>
      <c r="W1281">
        <v>4</v>
      </c>
    </row>
    <row r="1282" spans="1:23" x14ac:dyDescent="0.25">
      <c r="A1282" t="s">
        <v>21</v>
      </c>
      <c r="B1282" t="str">
        <f>IF(Aggregate[[#This Row],[Avg Monthly GB Download]]&lt;5, "Less than 5 GB", IF(Aggregate[[#This Row],[Avg Monthly GB Download]]&lt;10, "Between 5 and 10 GB", "10 or more GB"))</f>
        <v>Less than 5 GB</v>
      </c>
      <c r="C1282">
        <v>35</v>
      </c>
      <c r="D1282" t="s">
        <v>21</v>
      </c>
      <c r="E1282" t="s">
        <v>22</v>
      </c>
      <c r="F1282" t="s">
        <v>68</v>
      </c>
      <c r="G1282" t="s">
        <v>26</v>
      </c>
      <c r="H1282">
        <v>26</v>
      </c>
      <c r="I1282" t="s">
        <v>25</v>
      </c>
      <c r="J1282" t="s">
        <v>21</v>
      </c>
      <c r="L1282" t="str">
        <f>IF(Aggregate[[#This Row],[Under 30]]="yes","Under 30", IF(Aggregate[[#This Row],[Senior]]="Yes","Senior","Others"))</f>
        <v>Under 30</v>
      </c>
      <c r="Q1282">
        <v>1</v>
      </c>
      <c r="S1282">
        <v>13</v>
      </c>
      <c r="T1282">
        <v>0</v>
      </c>
      <c r="U1282">
        <v>0</v>
      </c>
      <c r="V1282">
        <v>0</v>
      </c>
      <c r="W1282">
        <v>0</v>
      </c>
    </row>
    <row r="1283" spans="1:23" x14ac:dyDescent="0.25">
      <c r="A1283" t="s">
        <v>21</v>
      </c>
      <c r="B1283" t="str">
        <f>IF(Aggregate[[#This Row],[Avg Monthly GB Download]]&lt;5, "Less than 5 GB", IF(Aggregate[[#This Row],[Avg Monthly GB Download]]&lt;10, "Between 5 and 10 GB", "10 or more GB"))</f>
        <v>10 or more GB</v>
      </c>
      <c r="C1283">
        <v>35</v>
      </c>
      <c r="D1283" t="s">
        <v>21</v>
      </c>
      <c r="E1283" t="s">
        <v>22</v>
      </c>
      <c r="F1283" t="s">
        <v>70</v>
      </c>
      <c r="G1283" t="s">
        <v>24</v>
      </c>
      <c r="H1283">
        <v>28</v>
      </c>
      <c r="I1283" t="s">
        <v>25</v>
      </c>
      <c r="J1283" t="s">
        <v>21</v>
      </c>
      <c r="L1283" t="str">
        <f>IF(Aggregate[[#This Row],[Under 30]]="yes","Under 30", IF(Aggregate[[#This Row],[Senior]]="Yes","Senior","Others"))</f>
        <v>Under 30</v>
      </c>
      <c r="Q1283">
        <v>1</v>
      </c>
      <c r="S1283">
        <v>45</v>
      </c>
      <c r="T1283">
        <v>1</v>
      </c>
      <c r="U1283">
        <v>0</v>
      </c>
      <c r="V1283">
        <v>0</v>
      </c>
      <c r="W1283">
        <v>15</v>
      </c>
    </row>
    <row r="1284" spans="1:23" x14ac:dyDescent="0.25">
      <c r="A1284" t="s">
        <v>21</v>
      </c>
      <c r="B1284" t="str">
        <f>IF(Aggregate[[#This Row],[Avg Monthly GB Download]]&lt;5, "Less than 5 GB", IF(Aggregate[[#This Row],[Avg Monthly GB Download]]&lt;10, "Between 5 and 10 GB", "10 or more GB"))</f>
        <v>Between 5 and 10 GB</v>
      </c>
      <c r="C1284">
        <v>35</v>
      </c>
      <c r="D1284" t="s">
        <v>21</v>
      </c>
      <c r="E1284" t="s">
        <v>22</v>
      </c>
      <c r="F1284" t="s">
        <v>72</v>
      </c>
      <c r="G1284" t="s">
        <v>24</v>
      </c>
      <c r="H1284">
        <v>57</v>
      </c>
      <c r="I1284" t="s">
        <v>21</v>
      </c>
      <c r="J1284" t="s">
        <v>21</v>
      </c>
      <c r="L1284" t="str">
        <f>IF(Aggregate[[#This Row],[Under 30]]="yes","Under 30", IF(Aggregate[[#This Row],[Senior]]="Yes","Senior","Others"))</f>
        <v>Others</v>
      </c>
      <c r="Q1284">
        <v>1</v>
      </c>
      <c r="S1284">
        <v>20</v>
      </c>
      <c r="T1284">
        <v>0</v>
      </c>
      <c r="U1284">
        <v>0</v>
      </c>
      <c r="V1284">
        <v>12</v>
      </c>
      <c r="W1284">
        <v>6</v>
      </c>
    </row>
    <row r="1285" spans="1:23" x14ac:dyDescent="0.25">
      <c r="A1285" t="s">
        <v>21</v>
      </c>
      <c r="B1285" t="str">
        <f>IF(Aggregate[[#This Row],[Avg Monthly GB Download]]&lt;5, "Less than 5 GB", IF(Aggregate[[#This Row],[Avg Monthly GB Download]]&lt;10, "Between 5 and 10 GB", "10 or more GB"))</f>
        <v>10 or more GB</v>
      </c>
      <c r="C1285">
        <v>35</v>
      </c>
      <c r="D1285" t="s">
        <v>21</v>
      </c>
      <c r="E1285" t="s">
        <v>22</v>
      </c>
      <c r="F1285" t="s">
        <v>77</v>
      </c>
      <c r="G1285" t="s">
        <v>24</v>
      </c>
      <c r="H1285">
        <v>51</v>
      </c>
      <c r="I1285" t="s">
        <v>21</v>
      </c>
      <c r="J1285" t="s">
        <v>21</v>
      </c>
      <c r="L1285" t="str">
        <f>IF(Aggregate[[#This Row],[Under 30]]="yes","Under 30", IF(Aggregate[[#This Row],[Senior]]="Yes","Senior","Others"))</f>
        <v>Others</v>
      </c>
      <c r="Q1285">
        <v>1</v>
      </c>
      <c r="S1285">
        <v>33</v>
      </c>
      <c r="T1285">
        <v>0</v>
      </c>
      <c r="U1285">
        <v>0</v>
      </c>
      <c r="V1285">
        <v>49</v>
      </c>
      <c r="W1285">
        <v>12</v>
      </c>
    </row>
    <row r="1286" spans="1:23" x14ac:dyDescent="0.25">
      <c r="A1286" t="s">
        <v>21</v>
      </c>
      <c r="B1286" t="str">
        <f>IF(Aggregate[[#This Row],[Avg Monthly GB Download]]&lt;5, "Less than 5 GB", IF(Aggregate[[#This Row],[Avg Monthly GB Download]]&lt;10, "Between 5 and 10 GB", "10 or more GB"))</f>
        <v>Less than 5 GB</v>
      </c>
      <c r="C1286">
        <v>35</v>
      </c>
      <c r="D1286" t="s">
        <v>21</v>
      </c>
      <c r="E1286" t="s">
        <v>22</v>
      </c>
      <c r="F1286" t="s">
        <v>81</v>
      </c>
      <c r="G1286" t="s">
        <v>26</v>
      </c>
      <c r="H1286">
        <v>21</v>
      </c>
      <c r="I1286" t="s">
        <v>25</v>
      </c>
      <c r="J1286" t="s">
        <v>21</v>
      </c>
      <c r="L1286" t="str">
        <f>IF(Aggregate[[#This Row],[Under 30]]="yes","Under 30", IF(Aggregate[[#This Row],[Senior]]="Yes","Senior","Others"))</f>
        <v>Under 30</v>
      </c>
      <c r="Q1286">
        <v>1</v>
      </c>
      <c r="S1286">
        <v>12</v>
      </c>
      <c r="T1286">
        <v>0</v>
      </c>
      <c r="U1286">
        <v>0</v>
      </c>
      <c r="V1286">
        <v>0</v>
      </c>
      <c r="W1286">
        <v>0</v>
      </c>
    </row>
    <row r="1287" spans="1:23" x14ac:dyDescent="0.25">
      <c r="A1287" t="s">
        <v>21</v>
      </c>
      <c r="B1287" t="str">
        <f>IF(Aggregate[[#This Row],[Avg Monthly GB Download]]&lt;5, "Less than 5 GB", IF(Aggregate[[#This Row],[Avg Monthly GB Download]]&lt;10, "Between 5 and 10 GB", "10 or more GB"))</f>
        <v>Less than 5 GB</v>
      </c>
      <c r="C1287">
        <v>35</v>
      </c>
      <c r="D1287" t="s">
        <v>21</v>
      </c>
      <c r="E1287" t="s">
        <v>22</v>
      </c>
      <c r="F1287" t="s">
        <v>83</v>
      </c>
      <c r="G1287" t="s">
        <v>24</v>
      </c>
      <c r="H1287">
        <v>53</v>
      </c>
      <c r="I1287" t="s">
        <v>21</v>
      </c>
      <c r="J1287" t="s">
        <v>21</v>
      </c>
      <c r="L1287" t="str">
        <f>IF(Aggregate[[#This Row],[Under 30]]="yes","Under 30", IF(Aggregate[[#This Row],[Senior]]="Yes","Senior","Others"))</f>
        <v>Others</v>
      </c>
      <c r="Q1287">
        <v>1</v>
      </c>
      <c r="S1287">
        <v>10</v>
      </c>
      <c r="T1287">
        <v>0</v>
      </c>
      <c r="U1287">
        <v>0</v>
      </c>
      <c r="V1287">
        <v>0</v>
      </c>
      <c r="W1287">
        <v>0</v>
      </c>
    </row>
    <row r="1288" spans="1:23" x14ac:dyDescent="0.25">
      <c r="A1288" t="s">
        <v>21</v>
      </c>
      <c r="B1288" t="str">
        <f>IF(Aggregate[[#This Row],[Avg Monthly GB Download]]&lt;5, "Less than 5 GB", IF(Aggregate[[#This Row],[Avg Monthly GB Download]]&lt;10, "Between 5 and 10 GB", "10 or more GB"))</f>
        <v>10 or more GB</v>
      </c>
      <c r="C1288">
        <v>35</v>
      </c>
      <c r="D1288" t="s">
        <v>21</v>
      </c>
      <c r="E1288" t="s">
        <v>22</v>
      </c>
      <c r="F1288" t="s">
        <v>86</v>
      </c>
      <c r="G1288" t="s">
        <v>26</v>
      </c>
      <c r="H1288">
        <v>29</v>
      </c>
      <c r="I1288" t="s">
        <v>25</v>
      </c>
      <c r="J1288" t="s">
        <v>21</v>
      </c>
      <c r="L1288" t="str">
        <f>IF(Aggregate[[#This Row],[Under 30]]="yes","Under 30", IF(Aggregate[[#This Row],[Senior]]="Yes","Senior","Others"))</f>
        <v>Under 30</v>
      </c>
      <c r="Q1288">
        <v>1</v>
      </c>
      <c r="S1288">
        <v>39</v>
      </c>
      <c r="T1288">
        <v>0</v>
      </c>
      <c r="U1288">
        <v>0</v>
      </c>
      <c r="V1288">
        <v>9</v>
      </c>
      <c r="W1288">
        <v>26</v>
      </c>
    </row>
    <row r="1289" spans="1:23" x14ac:dyDescent="0.25">
      <c r="A1289" t="s">
        <v>21</v>
      </c>
      <c r="B1289" t="str">
        <f>IF(Aggregate[[#This Row],[Avg Monthly GB Download]]&lt;5, "Less than 5 GB", IF(Aggregate[[#This Row],[Avg Monthly GB Download]]&lt;10, "Between 5 and 10 GB", "10 or more GB"))</f>
        <v>Between 5 and 10 GB</v>
      </c>
      <c r="C1289">
        <v>35</v>
      </c>
      <c r="D1289" t="s">
        <v>25</v>
      </c>
      <c r="E1289" t="s">
        <v>22</v>
      </c>
      <c r="F1289" t="s">
        <v>31</v>
      </c>
      <c r="G1289" t="s">
        <v>26</v>
      </c>
      <c r="H1289">
        <v>60</v>
      </c>
      <c r="I1289" t="s">
        <v>21</v>
      </c>
      <c r="J1289" t="s">
        <v>21</v>
      </c>
      <c r="L1289" t="str">
        <f>IF(Aggregate[[#This Row],[Under 30]]="yes","Under 30", IF(Aggregate[[#This Row],[Senior]]="Yes","Senior","Others"))</f>
        <v>Others</v>
      </c>
      <c r="Q1289">
        <v>1</v>
      </c>
      <c r="S1289">
        <v>54</v>
      </c>
      <c r="T1289">
        <v>0</v>
      </c>
      <c r="U1289">
        <v>74.400000000000006</v>
      </c>
      <c r="V1289">
        <v>46</v>
      </c>
      <c r="W1289">
        <v>8</v>
      </c>
    </row>
    <row r="1290" spans="1:23" x14ac:dyDescent="0.25">
      <c r="A1290" t="s">
        <v>21</v>
      </c>
      <c r="B1290" t="str">
        <f>IF(Aggregate[[#This Row],[Avg Monthly GB Download]]&lt;5, "Less than 5 GB", IF(Aggregate[[#This Row],[Avg Monthly GB Download]]&lt;10, "Between 5 and 10 GB", "10 or more GB"))</f>
        <v>Less than 5 GB</v>
      </c>
      <c r="C1290">
        <v>35</v>
      </c>
      <c r="D1290" t="s">
        <v>25</v>
      </c>
      <c r="E1290" t="s">
        <v>22</v>
      </c>
      <c r="F1290" t="s">
        <v>43</v>
      </c>
      <c r="G1290" t="s">
        <v>26</v>
      </c>
      <c r="H1290">
        <v>50</v>
      </c>
      <c r="I1290" t="s">
        <v>21</v>
      </c>
      <c r="J1290" t="s">
        <v>21</v>
      </c>
      <c r="L1290" t="str">
        <f>IF(Aggregate[[#This Row],[Under 30]]="yes","Under 30", IF(Aggregate[[#This Row],[Senior]]="Yes","Senior","Others"))</f>
        <v>Others</v>
      </c>
      <c r="Q1290">
        <v>1</v>
      </c>
      <c r="S1290">
        <v>8</v>
      </c>
      <c r="T1290">
        <v>0</v>
      </c>
      <c r="U1290">
        <v>150.5</v>
      </c>
      <c r="V1290">
        <v>0</v>
      </c>
      <c r="W1290">
        <v>0</v>
      </c>
    </row>
    <row r="1291" spans="1:23" x14ac:dyDescent="0.25">
      <c r="A1291" t="s">
        <v>21</v>
      </c>
      <c r="B1291" t="str">
        <f>IF(Aggregate[[#This Row],[Avg Monthly GB Download]]&lt;5, "Less than 5 GB", IF(Aggregate[[#This Row],[Avg Monthly GB Download]]&lt;10, "Between 5 and 10 GB", "10 or more GB"))</f>
        <v>Between 5 and 10 GB</v>
      </c>
      <c r="C1291">
        <v>35</v>
      </c>
      <c r="D1291" t="s">
        <v>25</v>
      </c>
      <c r="E1291" t="s">
        <v>22</v>
      </c>
      <c r="F1291" t="s">
        <v>50</v>
      </c>
      <c r="G1291" t="s">
        <v>24</v>
      </c>
      <c r="H1291">
        <v>79</v>
      </c>
      <c r="I1291" t="s">
        <v>21</v>
      </c>
      <c r="J1291" t="s">
        <v>25</v>
      </c>
      <c r="K1291" t="s">
        <v>21</v>
      </c>
      <c r="L1291" t="str">
        <f>IF(Aggregate[[#This Row],[Under 30]]="yes","Under 30", IF(Aggregate[[#This Row],[Senior]]="Yes","Senior","Others"))</f>
        <v>Senior</v>
      </c>
      <c r="M1291" t="s">
        <v>98</v>
      </c>
      <c r="N1291" t="s">
        <v>38</v>
      </c>
      <c r="O1291" t="s">
        <v>34</v>
      </c>
      <c r="P1291" t="s">
        <v>34</v>
      </c>
      <c r="Q1291">
        <v>1</v>
      </c>
      <c r="S1291">
        <v>40</v>
      </c>
      <c r="T1291">
        <v>2</v>
      </c>
      <c r="U1291">
        <v>103.8</v>
      </c>
      <c r="V1291">
        <v>51</v>
      </c>
      <c r="W1291">
        <v>6</v>
      </c>
    </row>
    <row r="1292" spans="1:23" x14ac:dyDescent="0.25">
      <c r="A1292" t="s">
        <v>21</v>
      </c>
      <c r="B1292" t="str">
        <f>IF(Aggregate[[#This Row],[Avg Monthly GB Download]]&lt;5, "Less than 5 GB", IF(Aggregate[[#This Row],[Avg Monthly GB Download]]&lt;10, "Between 5 and 10 GB", "10 or more GB"))</f>
        <v>Less than 5 GB</v>
      </c>
      <c r="C1292">
        <v>35</v>
      </c>
      <c r="D1292" t="s">
        <v>25</v>
      </c>
      <c r="E1292" t="s">
        <v>22</v>
      </c>
      <c r="F1292" t="s">
        <v>94</v>
      </c>
      <c r="G1292" t="s">
        <v>24</v>
      </c>
      <c r="H1292">
        <v>60</v>
      </c>
      <c r="I1292" t="s">
        <v>21</v>
      </c>
      <c r="J1292" t="s">
        <v>21</v>
      </c>
      <c r="L1292" t="str">
        <f>IF(Aggregate[[#This Row],[Under 30]]="yes","Under 30", IF(Aggregate[[#This Row],[Senior]]="Yes","Senior","Others"))</f>
        <v>Others</v>
      </c>
      <c r="Q1292">
        <v>1</v>
      </c>
      <c r="S1292">
        <v>9</v>
      </c>
      <c r="T1292">
        <v>0</v>
      </c>
      <c r="U1292">
        <v>94.5</v>
      </c>
      <c r="V1292">
        <v>0</v>
      </c>
      <c r="W1292">
        <v>0</v>
      </c>
    </row>
    <row r="1293" spans="1:23" x14ac:dyDescent="0.25">
      <c r="A1293" t="s">
        <v>21</v>
      </c>
      <c r="B1293" t="str">
        <f>IF(Aggregate[[#This Row],[Avg Monthly GB Download]]&lt;5, "Less than 5 GB", IF(Aggregate[[#This Row],[Avg Monthly GB Download]]&lt;10, "Between 5 and 10 GB", "10 or more GB"))</f>
        <v>Less than 5 GB</v>
      </c>
      <c r="C1293">
        <v>35</v>
      </c>
      <c r="D1293" t="s">
        <v>25</v>
      </c>
      <c r="E1293" t="s">
        <v>22</v>
      </c>
      <c r="F1293" t="s">
        <v>68</v>
      </c>
      <c r="G1293" t="s">
        <v>26</v>
      </c>
      <c r="H1293">
        <v>22</v>
      </c>
      <c r="I1293" t="s">
        <v>25</v>
      </c>
      <c r="J1293" t="s">
        <v>21</v>
      </c>
      <c r="L1293" t="str">
        <f>IF(Aggregate[[#This Row],[Under 30]]="yes","Under 30", IF(Aggregate[[#This Row],[Senior]]="Yes","Senior","Others"))</f>
        <v>Under 30</v>
      </c>
      <c r="Q1293">
        <v>1</v>
      </c>
      <c r="S1293">
        <v>7</v>
      </c>
      <c r="T1293">
        <v>0</v>
      </c>
      <c r="U1293">
        <v>49</v>
      </c>
      <c r="V1293">
        <v>0</v>
      </c>
      <c r="W1293">
        <v>0</v>
      </c>
    </row>
    <row r="1294" spans="1:23" x14ac:dyDescent="0.25">
      <c r="A1294" t="s">
        <v>21</v>
      </c>
      <c r="B1294" t="str">
        <f>IF(Aggregate[[#This Row],[Avg Monthly GB Download]]&lt;5, "Less than 5 GB", IF(Aggregate[[#This Row],[Avg Monthly GB Download]]&lt;10, "Between 5 and 10 GB", "10 or more GB"))</f>
        <v>Less than 5 GB</v>
      </c>
      <c r="C1294">
        <v>35</v>
      </c>
      <c r="D1294" t="s">
        <v>25</v>
      </c>
      <c r="E1294" t="s">
        <v>22</v>
      </c>
      <c r="F1294" t="s">
        <v>69</v>
      </c>
      <c r="G1294" t="s">
        <v>26</v>
      </c>
      <c r="H1294">
        <v>51</v>
      </c>
      <c r="I1294" t="s">
        <v>21</v>
      </c>
      <c r="J1294" t="s">
        <v>21</v>
      </c>
      <c r="L1294" t="str">
        <f>IF(Aggregate[[#This Row],[Under 30]]="yes","Under 30", IF(Aggregate[[#This Row],[Senior]]="Yes","Senior","Others"))</f>
        <v>Others</v>
      </c>
      <c r="Q1294">
        <v>1</v>
      </c>
      <c r="S1294">
        <v>10</v>
      </c>
      <c r="T1294">
        <v>0</v>
      </c>
      <c r="U1294">
        <v>95.2</v>
      </c>
      <c r="V1294">
        <v>0</v>
      </c>
      <c r="W1294">
        <v>0</v>
      </c>
    </row>
    <row r="1295" spans="1:23" x14ac:dyDescent="0.25">
      <c r="A1295" t="s">
        <v>21</v>
      </c>
      <c r="B1295" t="str">
        <f>IF(Aggregate[[#This Row],[Avg Monthly GB Download]]&lt;5, "Less than 5 GB", IF(Aggregate[[#This Row],[Avg Monthly GB Download]]&lt;10, "Between 5 and 10 GB", "10 or more GB"))</f>
        <v>Less than 5 GB</v>
      </c>
      <c r="C1295">
        <v>35</v>
      </c>
      <c r="D1295" t="s">
        <v>25</v>
      </c>
      <c r="E1295" t="s">
        <v>88</v>
      </c>
      <c r="F1295" t="s">
        <v>31</v>
      </c>
      <c r="G1295" t="s">
        <v>24</v>
      </c>
      <c r="H1295">
        <v>38</v>
      </c>
      <c r="I1295" t="s">
        <v>21</v>
      </c>
      <c r="J1295" t="s">
        <v>21</v>
      </c>
      <c r="L1295" t="str">
        <f>IF(Aggregate[[#This Row],[Under 30]]="yes","Under 30", IF(Aggregate[[#This Row],[Senior]]="Yes","Senior","Others"))</f>
        <v>Others</v>
      </c>
      <c r="Q1295">
        <v>1</v>
      </c>
      <c r="S1295">
        <v>8</v>
      </c>
      <c r="T1295">
        <v>1</v>
      </c>
      <c r="U1295">
        <v>0</v>
      </c>
      <c r="V1295">
        <v>0</v>
      </c>
      <c r="W1295">
        <v>0</v>
      </c>
    </row>
    <row r="1296" spans="1:23" x14ac:dyDescent="0.25">
      <c r="A1296" t="s">
        <v>21</v>
      </c>
      <c r="B1296" t="str">
        <f>IF(Aggregate[[#This Row],[Avg Monthly GB Download]]&lt;5, "Less than 5 GB", IF(Aggregate[[#This Row],[Avg Monthly GB Download]]&lt;10, "Between 5 and 10 GB", "10 or more GB"))</f>
        <v>Between 5 and 10 GB</v>
      </c>
      <c r="C1296">
        <v>35</v>
      </c>
      <c r="D1296" t="s">
        <v>25</v>
      </c>
      <c r="E1296" t="s">
        <v>88</v>
      </c>
      <c r="F1296" t="s">
        <v>77</v>
      </c>
      <c r="G1296" t="s">
        <v>26</v>
      </c>
      <c r="H1296">
        <v>68</v>
      </c>
      <c r="I1296" t="s">
        <v>21</v>
      </c>
      <c r="J1296" t="s">
        <v>25</v>
      </c>
      <c r="K1296" t="s">
        <v>21</v>
      </c>
      <c r="L1296" t="str">
        <f>IF(Aggregate[[#This Row],[Under 30]]="yes","Under 30", IF(Aggregate[[#This Row],[Senior]]="Yes","Senior","Others"))</f>
        <v>Senior</v>
      </c>
      <c r="M1296" t="s">
        <v>32</v>
      </c>
      <c r="N1296" t="s">
        <v>33</v>
      </c>
      <c r="O1296" t="s">
        <v>34</v>
      </c>
      <c r="P1296" t="s">
        <v>34</v>
      </c>
      <c r="Q1296">
        <v>1</v>
      </c>
      <c r="S1296">
        <v>50</v>
      </c>
      <c r="T1296">
        <v>0</v>
      </c>
      <c r="U1296">
        <v>0</v>
      </c>
      <c r="V1296">
        <v>55</v>
      </c>
      <c r="W1296">
        <v>5</v>
      </c>
    </row>
    <row r="1297" spans="1:23" x14ac:dyDescent="0.25">
      <c r="A1297" t="s">
        <v>21</v>
      </c>
      <c r="B1297" t="str">
        <f>IF(Aggregate[[#This Row],[Avg Monthly GB Download]]&lt;5, "Less than 5 GB", IF(Aggregate[[#This Row],[Avg Monthly GB Download]]&lt;10, "Between 5 and 10 GB", "10 or more GB"))</f>
        <v>Less than 5 GB</v>
      </c>
      <c r="C1297">
        <v>36</v>
      </c>
      <c r="D1297" t="s">
        <v>21</v>
      </c>
      <c r="E1297" t="s">
        <v>22</v>
      </c>
      <c r="F1297" t="s">
        <v>37</v>
      </c>
      <c r="G1297" t="s">
        <v>26</v>
      </c>
      <c r="H1297">
        <v>41</v>
      </c>
      <c r="I1297" t="s">
        <v>21</v>
      </c>
      <c r="J1297" t="s">
        <v>21</v>
      </c>
      <c r="L1297" t="str">
        <f>IF(Aggregate[[#This Row],[Under 30]]="yes","Under 30", IF(Aggregate[[#This Row],[Senior]]="Yes","Senior","Others"))</f>
        <v>Others</v>
      </c>
      <c r="Q1297">
        <v>1</v>
      </c>
      <c r="S1297">
        <v>8</v>
      </c>
      <c r="T1297">
        <v>0</v>
      </c>
      <c r="U1297">
        <v>0</v>
      </c>
      <c r="V1297">
        <v>0</v>
      </c>
      <c r="W1297">
        <v>0</v>
      </c>
    </row>
    <row r="1298" spans="1:23" x14ac:dyDescent="0.25">
      <c r="A1298" t="s">
        <v>21</v>
      </c>
      <c r="B1298" t="str">
        <f>IF(Aggregate[[#This Row],[Avg Monthly GB Download]]&lt;5, "Less than 5 GB", IF(Aggregate[[#This Row],[Avg Monthly GB Download]]&lt;10, "Between 5 and 10 GB", "10 or more GB"))</f>
        <v>Less than 5 GB</v>
      </c>
      <c r="C1298">
        <v>36</v>
      </c>
      <c r="D1298" t="s">
        <v>21</v>
      </c>
      <c r="E1298" t="s">
        <v>22</v>
      </c>
      <c r="F1298" t="s">
        <v>43</v>
      </c>
      <c r="G1298" t="s">
        <v>24</v>
      </c>
      <c r="H1298">
        <v>61</v>
      </c>
      <c r="I1298" t="s">
        <v>21</v>
      </c>
      <c r="J1298" t="s">
        <v>21</v>
      </c>
      <c r="L1298" t="str">
        <f>IF(Aggregate[[#This Row],[Under 30]]="yes","Under 30", IF(Aggregate[[#This Row],[Senior]]="Yes","Senior","Others"))</f>
        <v>Others</v>
      </c>
      <c r="Q1298">
        <v>1</v>
      </c>
      <c r="S1298">
        <v>13</v>
      </c>
      <c r="T1298">
        <v>1</v>
      </c>
      <c r="U1298">
        <v>0</v>
      </c>
      <c r="V1298">
        <v>0</v>
      </c>
      <c r="W1298">
        <v>0</v>
      </c>
    </row>
    <row r="1299" spans="1:23" x14ac:dyDescent="0.25">
      <c r="A1299" t="s">
        <v>21</v>
      </c>
      <c r="B1299" t="str">
        <f>IF(Aggregate[[#This Row],[Avg Monthly GB Download]]&lt;5, "Less than 5 GB", IF(Aggregate[[#This Row],[Avg Monthly GB Download]]&lt;10, "Between 5 and 10 GB", "10 or more GB"))</f>
        <v>Less than 5 GB</v>
      </c>
      <c r="C1299">
        <v>36</v>
      </c>
      <c r="D1299" t="s">
        <v>21</v>
      </c>
      <c r="E1299" t="s">
        <v>22</v>
      </c>
      <c r="F1299" t="s">
        <v>52</v>
      </c>
      <c r="G1299" t="s">
        <v>26</v>
      </c>
      <c r="H1299">
        <v>60</v>
      </c>
      <c r="I1299" t="s">
        <v>21</v>
      </c>
      <c r="J1299" t="s">
        <v>21</v>
      </c>
      <c r="L1299" t="str">
        <f>IF(Aggregate[[#This Row],[Under 30]]="yes","Under 30", IF(Aggregate[[#This Row],[Senior]]="Yes","Senior","Others"))</f>
        <v>Others</v>
      </c>
      <c r="Q1299">
        <v>1</v>
      </c>
      <c r="S1299">
        <v>9</v>
      </c>
      <c r="T1299">
        <v>0</v>
      </c>
      <c r="U1299">
        <v>0</v>
      </c>
      <c r="V1299">
        <v>0</v>
      </c>
      <c r="W1299">
        <v>0</v>
      </c>
    </row>
    <row r="1300" spans="1:23" x14ac:dyDescent="0.25">
      <c r="A1300" t="s">
        <v>21</v>
      </c>
      <c r="B1300" t="str">
        <f>IF(Aggregate[[#This Row],[Avg Monthly GB Download]]&lt;5, "Less than 5 GB", IF(Aggregate[[#This Row],[Avg Monthly GB Download]]&lt;10, "Between 5 and 10 GB", "10 or more GB"))</f>
        <v>Less than 5 GB</v>
      </c>
      <c r="C1300">
        <v>36</v>
      </c>
      <c r="D1300" t="s">
        <v>21</v>
      </c>
      <c r="E1300" t="s">
        <v>22</v>
      </c>
      <c r="F1300" t="s">
        <v>55</v>
      </c>
      <c r="G1300" t="s">
        <v>26</v>
      </c>
      <c r="H1300">
        <v>43</v>
      </c>
      <c r="I1300" t="s">
        <v>21</v>
      </c>
      <c r="J1300" t="s">
        <v>21</v>
      </c>
      <c r="L1300" t="str">
        <f>IF(Aggregate[[#This Row],[Under 30]]="yes","Under 30", IF(Aggregate[[#This Row],[Senior]]="Yes","Senior","Others"))</f>
        <v>Others</v>
      </c>
      <c r="Q1300">
        <v>1</v>
      </c>
      <c r="S1300">
        <v>11</v>
      </c>
      <c r="T1300">
        <v>0</v>
      </c>
      <c r="U1300">
        <v>0</v>
      </c>
      <c r="V1300">
        <v>0</v>
      </c>
      <c r="W1300">
        <v>0</v>
      </c>
    </row>
    <row r="1301" spans="1:23" x14ac:dyDescent="0.25">
      <c r="A1301" t="s">
        <v>21</v>
      </c>
      <c r="B1301" t="str">
        <f>IF(Aggregate[[#This Row],[Avg Monthly GB Download]]&lt;5, "Less than 5 GB", IF(Aggregate[[#This Row],[Avg Monthly GB Download]]&lt;10, "Between 5 and 10 GB", "10 or more GB"))</f>
        <v>Less than 5 GB</v>
      </c>
      <c r="C1301">
        <v>36</v>
      </c>
      <c r="D1301" t="s">
        <v>21</v>
      </c>
      <c r="E1301" t="s">
        <v>22</v>
      </c>
      <c r="F1301" t="s">
        <v>94</v>
      </c>
      <c r="G1301" t="s">
        <v>24</v>
      </c>
      <c r="H1301">
        <v>58</v>
      </c>
      <c r="I1301" t="s">
        <v>21</v>
      </c>
      <c r="J1301" t="s">
        <v>21</v>
      </c>
      <c r="L1301" t="str">
        <f>IF(Aggregate[[#This Row],[Under 30]]="yes","Under 30", IF(Aggregate[[#This Row],[Senior]]="Yes","Senior","Others"))</f>
        <v>Others</v>
      </c>
      <c r="Q1301">
        <v>1</v>
      </c>
      <c r="S1301">
        <v>55</v>
      </c>
      <c r="T1301">
        <v>0</v>
      </c>
      <c r="U1301">
        <v>0</v>
      </c>
      <c r="V1301">
        <v>28</v>
      </c>
      <c r="W1301">
        <v>4</v>
      </c>
    </row>
    <row r="1302" spans="1:23" x14ac:dyDescent="0.25">
      <c r="A1302" t="s">
        <v>21</v>
      </c>
      <c r="B1302" t="str">
        <f>IF(Aggregate[[#This Row],[Avg Monthly GB Download]]&lt;5, "Less than 5 GB", IF(Aggregate[[#This Row],[Avg Monthly GB Download]]&lt;10, "Between 5 and 10 GB", "10 or more GB"))</f>
        <v>10 or more GB</v>
      </c>
      <c r="C1302">
        <v>36</v>
      </c>
      <c r="D1302" t="s">
        <v>21</v>
      </c>
      <c r="E1302" t="s">
        <v>22</v>
      </c>
      <c r="F1302" t="s">
        <v>60</v>
      </c>
      <c r="G1302" t="s">
        <v>24</v>
      </c>
      <c r="H1302">
        <v>57</v>
      </c>
      <c r="I1302" t="s">
        <v>21</v>
      </c>
      <c r="J1302" t="s">
        <v>21</v>
      </c>
      <c r="L1302" t="str">
        <f>IF(Aggregate[[#This Row],[Under 30]]="yes","Under 30", IF(Aggregate[[#This Row],[Senior]]="Yes","Senior","Others"))</f>
        <v>Others</v>
      </c>
      <c r="Q1302">
        <v>1</v>
      </c>
      <c r="S1302">
        <v>17</v>
      </c>
      <c r="T1302">
        <v>0</v>
      </c>
      <c r="U1302">
        <v>0</v>
      </c>
      <c r="V1302">
        <v>78</v>
      </c>
      <c r="W1302">
        <v>12</v>
      </c>
    </row>
    <row r="1303" spans="1:23" x14ac:dyDescent="0.25">
      <c r="A1303" t="s">
        <v>21</v>
      </c>
      <c r="B1303" t="str">
        <f>IF(Aggregate[[#This Row],[Avg Monthly GB Download]]&lt;5, "Less than 5 GB", IF(Aggregate[[#This Row],[Avg Monthly GB Download]]&lt;10, "Between 5 and 10 GB", "10 or more GB"))</f>
        <v>Less than 5 GB</v>
      </c>
      <c r="C1303">
        <v>36</v>
      </c>
      <c r="D1303" t="s">
        <v>21</v>
      </c>
      <c r="E1303" t="s">
        <v>22</v>
      </c>
      <c r="F1303" t="s">
        <v>78</v>
      </c>
      <c r="G1303" t="s">
        <v>26</v>
      </c>
      <c r="H1303">
        <v>48</v>
      </c>
      <c r="I1303" t="s">
        <v>21</v>
      </c>
      <c r="J1303" t="s">
        <v>21</v>
      </c>
      <c r="L1303" t="str">
        <f>IF(Aggregate[[#This Row],[Under 30]]="yes","Under 30", IF(Aggregate[[#This Row],[Senior]]="Yes","Senior","Others"))</f>
        <v>Others</v>
      </c>
      <c r="Q1303">
        <v>1</v>
      </c>
      <c r="S1303">
        <v>9</v>
      </c>
      <c r="T1303">
        <v>0</v>
      </c>
      <c r="U1303">
        <v>0</v>
      </c>
      <c r="V1303">
        <v>0</v>
      </c>
      <c r="W1303">
        <v>0</v>
      </c>
    </row>
    <row r="1304" spans="1:23" x14ac:dyDescent="0.25">
      <c r="A1304" t="s">
        <v>21</v>
      </c>
      <c r="B1304" t="str">
        <f>IF(Aggregate[[#This Row],[Avg Monthly GB Download]]&lt;5, "Less than 5 GB", IF(Aggregate[[#This Row],[Avg Monthly GB Download]]&lt;10, "Between 5 and 10 GB", "10 or more GB"))</f>
        <v>Less than 5 GB</v>
      </c>
      <c r="C1304">
        <v>36</v>
      </c>
      <c r="D1304" t="s">
        <v>21</v>
      </c>
      <c r="E1304" t="s">
        <v>22</v>
      </c>
      <c r="F1304" t="s">
        <v>81</v>
      </c>
      <c r="G1304" t="s">
        <v>24</v>
      </c>
      <c r="H1304">
        <v>39</v>
      </c>
      <c r="I1304" t="s">
        <v>21</v>
      </c>
      <c r="J1304" t="s">
        <v>21</v>
      </c>
      <c r="L1304" t="str">
        <f>IF(Aggregate[[#This Row],[Under 30]]="yes","Under 30", IF(Aggregate[[#This Row],[Senior]]="Yes","Senior","Others"))</f>
        <v>Others</v>
      </c>
      <c r="Q1304">
        <v>1</v>
      </c>
      <c r="S1304">
        <v>7</v>
      </c>
      <c r="T1304">
        <v>0</v>
      </c>
      <c r="U1304">
        <v>0</v>
      </c>
      <c r="V1304">
        <v>0</v>
      </c>
      <c r="W1304">
        <v>0</v>
      </c>
    </row>
    <row r="1305" spans="1:23" x14ac:dyDescent="0.25">
      <c r="A1305" t="s">
        <v>21</v>
      </c>
      <c r="B1305" t="str">
        <f>IF(Aggregate[[#This Row],[Avg Monthly GB Download]]&lt;5, "Less than 5 GB", IF(Aggregate[[#This Row],[Avg Monthly GB Download]]&lt;10, "Between 5 and 10 GB", "10 or more GB"))</f>
        <v>Less than 5 GB</v>
      </c>
      <c r="C1305">
        <v>36</v>
      </c>
      <c r="D1305" t="s">
        <v>21</v>
      </c>
      <c r="E1305" t="s">
        <v>22</v>
      </c>
      <c r="F1305" t="s">
        <v>84</v>
      </c>
      <c r="G1305" t="s">
        <v>24</v>
      </c>
      <c r="H1305">
        <v>59</v>
      </c>
      <c r="I1305" t="s">
        <v>21</v>
      </c>
      <c r="J1305" t="s">
        <v>21</v>
      </c>
      <c r="L1305" t="str">
        <f>IF(Aggregate[[#This Row],[Under 30]]="yes","Under 30", IF(Aggregate[[#This Row],[Senior]]="Yes","Senior","Others"))</f>
        <v>Others</v>
      </c>
      <c r="Q1305">
        <v>1</v>
      </c>
      <c r="S1305">
        <v>12</v>
      </c>
      <c r="T1305">
        <v>0</v>
      </c>
      <c r="U1305">
        <v>0</v>
      </c>
      <c r="V1305">
        <v>0</v>
      </c>
      <c r="W1305">
        <v>0</v>
      </c>
    </row>
    <row r="1306" spans="1:23" x14ac:dyDescent="0.25">
      <c r="A1306" t="s">
        <v>21</v>
      </c>
      <c r="B1306" t="str">
        <f>IF(Aggregate[[#This Row],[Avg Monthly GB Download]]&lt;5, "Less than 5 GB", IF(Aggregate[[#This Row],[Avg Monthly GB Download]]&lt;10, "Between 5 and 10 GB", "10 or more GB"))</f>
        <v>Less than 5 GB</v>
      </c>
      <c r="C1306">
        <v>36</v>
      </c>
      <c r="D1306" t="s">
        <v>25</v>
      </c>
      <c r="E1306" t="s">
        <v>22</v>
      </c>
      <c r="F1306" t="s">
        <v>30</v>
      </c>
      <c r="G1306" t="s">
        <v>24</v>
      </c>
      <c r="H1306">
        <v>69</v>
      </c>
      <c r="I1306" t="s">
        <v>21</v>
      </c>
      <c r="J1306" t="s">
        <v>25</v>
      </c>
      <c r="K1306" t="s">
        <v>21</v>
      </c>
      <c r="L1306" t="str">
        <f>IF(Aggregate[[#This Row],[Under 30]]="yes","Under 30", IF(Aggregate[[#This Row],[Senior]]="Yes","Senior","Others"))</f>
        <v>Senior</v>
      </c>
      <c r="M1306" t="s">
        <v>53</v>
      </c>
      <c r="N1306" t="s">
        <v>95</v>
      </c>
      <c r="O1306" t="s">
        <v>34</v>
      </c>
      <c r="P1306" t="s">
        <v>34</v>
      </c>
      <c r="Q1306">
        <v>1</v>
      </c>
      <c r="S1306">
        <v>8</v>
      </c>
      <c r="T1306">
        <v>2</v>
      </c>
      <c r="U1306">
        <v>214.2</v>
      </c>
      <c r="V1306">
        <v>0</v>
      </c>
      <c r="W1306">
        <v>0</v>
      </c>
    </row>
    <row r="1307" spans="1:23" x14ac:dyDescent="0.25">
      <c r="A1307" t="s">
        <v>21</v>
      </c>
      <c r="B1307" t="str">
        <f>IF(Aggregate[[#This Row],[Avg Monthly GB Download]]&lt;5, "Less than 5 GB", IF(Aggregate[[#This Row],[Avg Monthly GB Download]]&lt;10, "Between 5 and 10 GB", "10 or more GB"))</f>
        <v>10 or more GB</v>
      </c>
      <c r="C1307">
        <v>36</v>
      </c>
      <c r="D1307" t="s">
        <v>25</v>
      </c>
      <c r="E1307" t="s">
        <v>22</v>
      </c>
      <c r="F1307" t="s">
        <v>63</v>
      </c>
      <c r="G1307" t="s">
        <v>24</v>
      </c>
      <c r="H1307">
        <v>29</v>
      </c>
      <c r="I1307" t="s">
        <v>25</v>
      </c>
      <c r="J1307" t="s">
        <v>21</v>
      </c>
      <c r="L1307" t="str">
        <f>IF(Aggregate[[#This Row],[Under 30]]="yes","Under 30", IF(Aggregate[[#This Row],[Senior]]="Yes","Senior","Others"))</f>
        <v>Under 30</v>
      </c>
      <c r="Q1307">
        <v>1</v>
      </c>
      <c r="R1307">
        <v>1</v>
      </c>
      <c r="S1307">
        <v>51</v>
      </c>
      <c r="T1307">
        <v>2</v>
      </c>
      <c r="U1307">
        <v>142.19999999999999</v>
      </c>
      <c r="V1307">
        <v>0</v>
      </c>
      <c r="W1307">
        <v>15</v>
      </c>
    </row>
    <row r="1308" spans="1:23" x14ac:dyDescent="0.25">
      <c r="A1308" t="s">
        <v>21</v>
      </c>
      <c r="B1308" t="str">
        <f>IF(Aggregate[[#This Row],[Avg Monthly GB Download]]&lt;5, "Less than 5 GB", IF(Aggregate[[#This Row],[Avg Monthly GB Download]]&lt;10, "Between 5 and 10 GB", "10 or more GB"))</f>
        <v>10 or more GB</v>
      </c>
      <c r="C1308">
        <v>36</v>
      </c>
      <c r="D1308" t="s">
        <v>25</v>
      </c>
      <c r="E1308" t="s">
        <v>22</v>
      </c>
      <c r="F1308" t="s">
        <v>71</v>
      </c>
      <c r="G1308" t="s">
        <v>26</v>
      </c>
      <c r="H1308">
        <v>67</v>
      </c>
      <c r="I1308" t="s">
        <v>21</v>
      </c>
      <c r="J1308" t="s">
        <v>25</v>
      </c>
      <c r="K1308" t="s">
        <v>21</v>
      </c>
      <c r="L1308" t="str">
        <f>IF(Aggregate[[#This Row],[Under 30]]="yes","Under 30", IF(Aggregate[[#This Row],[Senior]]="Yes","Senior","Others"))</f>
        <v>Senior</v>
      </c>
      <c r="M1308" t="s">
        <v>32</v>
      </c>
      <c r="N1308" t="s">
        <v>38</v>
      </c>
      <c r="O1308" t="s">
        <v>39</v>
      </c>
      <c r="P1308" t="s">
        <v>104</v>
      </c>
      <c r="Q1308">
        <v>1</v>
      </c>
      <c r="R1308">
        <v>1</v>
      </c>
      <c r="S1308">
        <v>63</v>
      </c>
      <c r="T1308">
        <v>4</v>
      </c>
      <c r="U1308">
        <v>235.8</v>
      </c>
      <c r="V1308">
        <v>46</v>
      </c>
      <c r="W1308">
        <v>15</v>
      </c>
    </row>
    <row r="1309" spans="1:23" x14ac:dyDescent="0.25">
      <c r="A1309" t="s">
        <v>21</v>
      </c>
      <c r="B1309" t="str">
        <f>IF(Aggregate[[#This Row],[Avg Monthly GB Download]]&lt;5, "Less than 5 GB", IF(Aggregate[[#This Row],[Avg Monthly GB Download]]&lt;10, "Between 5 and 10 GB", "10 or more GB"))</f>
        <v>10 or more GB</v>
      </c>
      <c r="C1309">
        <v>36</v>
      </c>
      <c r="D1309" t="s">
        <v>25</v>
      </c>
      <c r="E1309" t="s">
        <v>22</v>
      </c>
      <c r="F1309" t="s">
        <v>82</v>
      </c>
      <c r="G1309" t="s">
        <v>26</v>
      </c>
      <c r="H1309">
        <v>29</v>
      </c>
      <c r="I1309" t="s">
        <v>25</v>
      </c>
      <c r="J1309" t="s">
        <v>21</v>
      </c>
      <c r="L1309" t="str">
        <f>IF(Aggregate[[#This Row],[Under 30]]="yes","Under 30", IF(Aggregate[[#This Row],[Senior]]="Yes","Senior","Others"))</f>
        <v>Under 30</v>
      </c>
      <c r="Q1309">
        <v>1</v>
      </c>
      <c r="S1309">
        <v>27</v>
      </c>
      <c r="T1309">
        <v>0</v>
      </c>
      <c r="U1309">
        <v>214.2</v>
      </c>
      <c r="V1309">
        <v>20</v>
      </c>
      <c r="W1309">
        <v>10</v>
      </c>
    </row>
    <row r="1310" spans="1:23" x14ac:dyDescent="0.25">
      <c r="A1310" t="s">
        <v>21</v>
      </c>
      <c r="B1310" t="str">
        <f>IF(Aggregate[[#This Row],[Avg Monthly GB Download]]&lt;5, "Less than 5 GB", IF(Aggregate[[#This Row],[Avg Monthly GB Download]]&lt;10, "Between 5 and 10 GB", "10 or more GB"))</f>
        <v>Less than 5 GB</v>
      </c>
      <c r="C1310">
        <v>36</v>
      </c>
      <c r="D1310" t="s">
        <v>25</v>
      </c>
      <c r="E1310" t="s">
        <v>22</v>
      </c>
      <c r="F1310" t="s">
        <v>85</v>
      </c>
      <c r="G1310" t="s">
        <v>24</v>
      </c>
      <c r="H1310">
        <v>58</v>
      </c>
      <c r="I1310" t="s">
        <v>21</v>
      </c>
      <c r="J1310" t="s">
        <v>21</v>
      </c>
      <c r="L1310" t="str">
        <f>IF(Aggregate[[#This Row],[Under 30]]="yes","Under 30", IF(Aggregate[[#This Row],[Senior]]="Yes","Senior","Others"))</f>
        <v>Others</v>
      </c>
      <c r="Q1310">
        <v>1</v>
      </c>
      <c r="R1310">
        <v>1</v>
      </c>
      <c r="S1310">
        <v>66</v>
      </c>
      <c r="T1310">
        <v>4</v>
      </c>
      <c r="U1310">
        <v>102.3</v>
      </c>
      <c r="V1310">
        <v>14</v>
      </c>
      <c r="W1310">
        <v>1</v>
      </c>
    </row>
    <row r="1311" spans="1:23" x14ac:dyDescent="0.25">
      <c r="A1311" t="s">
        <v>21</v>
      </c>
      <c r="B1311" t="str">
        <f>IF(Aggregate[[#This Row],[Avg Monthly GB Download]]&lt;5, "Less than 5 GB", IF(Aggregate[[#This Row],[Avg Monthly GB Download]]&lt;10, "Between 5 and 10 GB", "10 or more GB"))</f>
        <v>Less than 5 GB</v>
      </c>
      <c r="C1311">
        <v>36</v>
      </c>
      <c r="D1311" t="s">
        <v>25</v>
      </c>
      <c r="E1311" t="s">
        <v>88</v>
      </c>
      <c r="F1311" t="s">
        <v>28</v>
      </c>
      <c r="G1311" t="s">
        <v>24</v>
      </c>
      <c r="H1311">
        <v>58</v>
      </c>
      <c r="I1311" t="s">
        <v>21</v>
      </c>
      <c r="J1311" t="s">
        <v>21</v>
      </c>
      <c r="L1311" t="str">
        <f>IF(Aggregate[[#This Row],[Under 30]]="yes","Under 30", IF(Aggregate[[#This Row],[Senior]]="Yes","Senior","Others"))</f>
        <v>Others</v>
      </c>
      <c r="Q1311">
        <v>1</v>
      </c>
      <c r="S1311">
        <v>10</v>
      </c>
      <c r="T1311">
        <v>2</v>
      </c>
      <c r="U1311">
        <v>0</v>
      </c>
      <c r="V1311">
        <v>0</v>
      </c>
      <c r="W1311">
        <v>0</v>
      </c>
    </row>
    <row r="1312" spans="1:23" x14ac:dyDescent="0.25">
      <c r="A1312" t="s">
        <v>21</v>
      </c>
      <c r="B1312" t="str">
        <f>IF(Aggregate[[#This Row],[Avg Monthly GB Download]]&lt;5, "Less than 5 GB", IF(Aggregate[[#This Row],[Avg Monthly GB Download]]&lt;10, "Between 5 and 10 GB", "10 or more GB"))</f>
        <v>Less than 5 GB</v>
      </c>
      <c r="C1312">
        <v>36</v>
      </c>
      <c r="D1312" t="s">
        <v>25</v>
      </c>
      <c r="E1312" t="s">
        <v>88</v>
      </c>
      <c r="F1312" t="s">
        <v>52</v>
      </c>
      <c r="G1312" t="s">
        <v>24</v>
      </c>
      <c r="H1312">
        <v>33</v>
      </c>
      <c r="I1312" t="s">
        <v>21</v>
      </c>
      <c r="J1312" t="s">
        <v>21</v>
      </c>
      <c r="L1312" t="str">
        <f>IF(Aggregate[[#This Row],[Under 30]]="yes","Under 30", IF(Aggregate[[#This Row],[Senior]]="Yes","Senior","Others"))</f>
        <v>Others</v>
      </c>
      <c r="Q1312">
        <v>1</v>
      </c>
      <c r="S1312">
        <v>8</v>
      </c>
      <c r="T1312">
        <v>3</v>
      </c>
      <c r="U1312">
        <v>0</v>
      </c>
      <c r="V1312">
        <v>0</v>
      </c>
      <c r="W1312">
        <v>0</v>
      </c>
    </row>
    <row r="1313" spans="1:23" x14ac:dyDescent="0.25">
      <c r="A1313" t="s">
        <v>21</v>
      </c>
      <c r="B1313" t="str">
        <f>IF(Aggregate[[#This Row],[Avg Monthly GB Download]]&lt;5, "Less than 5 GB", IF(Aggregate[[#This Row],[Avg Monthly GB Download]]&lt;10, "Between 5 and 10 GB", "10 or more GB"))</f>
        <v>Less than 5 GB</v>
      </c>
      <c r="C1313">
        <v>36</v>
      </c>
      <c r="D1313" t="s">
        <v>25</v>
      </c>
      <c r="E1313" t="s">
        <v>88</v>
      </c>
      <c r="F1313" t="s">
        <v>85</v>
      </c>
      <c r="G1313" t="s">
        <v>24</v>
      </c>
      <c r="H1313">
        <v>53</v>
      </c>
      <c r="I1313" t="s">
        <v>21</v>
      </c>
      <c r="J1313" t="s">
        <v>21</v>
      </c>
      <c r="L1313" t="str">
        <f>IF(Aggregate[[#This Row],[Under 30]]="yes","Under 30", IF(Aggregate[[#This Row],[Senior]]="Yes","Senior","Others"))</f>
        <v>Others</v>
      </c>
      <c r="Q1313">
        <v>1</v>
      </c>
      <c r="S1313">
        <v>27</v>
      </c>
      <c r="T1313">
        <v>0</v>
      </c>
      <c r="U1313">
        <v>0</v>
      </c>
      <c r="V1313">
        <v>38</v>
      </c>
      <c r="W1313">
        <v>2</v>
      </c>
    </row>
    <row r="1314" spans="1:23" x14ac:dyDescent="0.25">
      <c r="A1314" t="s">
        <v>21</v>
      </c>
      <c r="B1314" t="str">
        <f>IF(Aggregate[[#This Row],[Avg Monthly GB Download]]&lt;5, "Less than 5 GB", IF(Aggregate[[#This Row],[Avg Monthly GB Download]]&lt;10, "Between 5 and 10 GB", "10 or more GB"))</f>
        <v>Less than 5 GB</v>
      </c>
      <c r="C1314">
        <v>37</v>
      </c>
      <c r="D1314" t="s">
        <v>21</v>
      </c>
      <c r="E1314" t="s">
        <v>22</v>
      </c>
      <c r="F1314" t="s">
        <v>30</v>
      </c>
      <c r="G1314" t="s">
        <v>24</v>
      </c>
      <c r="H1314">
        <v>52</v>
      </c>
      <c r="I1314" t="s">
        <v>21</v>
      </c>
      <c r="J1314" t="s">
        <v>21</v>
      </c>
      <c r="L1314" t="str">
        <f>IF(Aggregate[[#This Row],[Under 30]]="yes","Under 30", IF(Aggregate[[#This Row],[Senior]]="Yes","Senior","Others"))</f>
        <v>Others</v>
      </c>
      <c r="Q1314">
        <v>1</v>
      </c>
      <c r="S1314">
        <v>7</v>
      </c>
      <c r="T1314">
        <v>2</v>
      </c>
      <c r="U1314">
        <v>0</v>
      </c>
      <c r="V1314">
        <v>0</v>
      </c>
      <c r="W1314">
        <v>0</v>
      </c>
    </row>
    <row r="1315" spans="1:23" x14ac:dyDescent="0.25">
      <c r="A1315" t="s">
        <v>21</v>
      </c>
      <c r="B1315" t="str">
        <f>IF(Aggregate[[#This Row],[Avg Monthly GB Download]]&lt;5, "Less than 5 GB", IF(Aggregate[[#This Row],[Avg Monthly GB Download]]&lt;10, "Between 5 and 10 GB", "10 or more GB"))</f>
        <v>Less than 5 GB</v>
      </c>
      <c r="C1315">
        <v>37</v>
      </c>
      <c r="D1315" t="s">
        <v>21</v>
      </c>
      <c r="E1315" t="s">
        <v>22</v>
      </c>
      <c r="F1315" t="s">
        <v>37</v>
      </c>
      <c r="G1315" t="s">
        <v>24</v>
      </c>
      <c r="H1315">
        <v>36</v>
      </c>
      <c r="I1315" t="s">
        <v>21</v>
      </c>
      <c r="J1315" t="s">
        <v>21</v>
      </c>
      <c r="L1315" t="str">
        <f>IF(Aggregate[[#This Row],[Under 30]]="yes","Under 30", IF(Aggregate[[#This Row],[Senior]]="Yes","Senior","Others"))</f>
        <v>Others</v>
      </c>
      <c r="Q1315">
        <v>1</v>
      </c>
      <c r="S1315">
        <v>7</v>
      </c>
      <c r="T1315">
        <v>0</v>
      </c>
      <c r="U1315">
        <v>0</v>
      </c>
      <c r="V1315">
        <v>0</v>
      </c>
      <c r="W1315">
        <v>0</v>
      </c>
    </row>
    <row r="1316" spans="1:23" x14ac:dyDescent="0.25">
      <c r="A1316" t="s">
        <v>21</v>
      </c>
      <c r="B1316" t="str">
        <f>IF(Aggregate[[#This Row],[Avg Monthly GB Download]]&lt;5, "Less than 5 GB", IF(Aggregate[[#This Row],[Avg Monthly GB Download]]&lt;10, "Between 5 and 10 GB", "10 or more GB"))</f>
        <v>Less than 5 GB</v>
      </c>
      <c r="C1316">
        <v>37</v>
      </c>
      <c r="D1316" t="s">
        <v>21</v>
      </c>
      <c r="E1316" t="s">
        <v>22</v>
      </c>
      <c r="F1316" t="s">
        <v>41</v>
      </c>
      <c r="G1316" t="s">
        <v>24</v>
      </c>
      <c r="H1316">
        <v>28</v>
      </c>
      <c r="I1316" t="s">
        <v>25</v>
      </c>
      <c r="J1316" t="s">
        <v>21</v>
      </c>
      <c r="L1316" t="str">
        <f>IF(Aggregate[[#This Row],[Under 30]]="yes","Under 30", IF(Aggregate[[#This Row],[Senior]]="Yes","Senior","Others"))</f>
        <v>Under 30</v>
      </c>
      <c r="Q1316">
        <v>1</v>
      </c>
      <c r="S1316">
        <v>5</v>
      </c>
      <c r="T1316">
        <v>1</v>
      </c>
      <c r="U1316">
        <v>0</v>
      </c>
      <c r="V1316">
        <v>0</v>
      </c>
      <c r="W1316">
        <v>0</v>
      </c>
    </row>
    <row r="1317" spans="1:23" x14ac:dyDescent="0.25">
      <c r="A1317" t="s">
        <v>21</v>
      </c>
      <c r="B1317" t="str">
        <f>IF(Aggregate[[#This Row],[Avg Monthly GB Download]]&lt;5, "Less than 5 GB", IF(Aggregate[[#This Row],[Avg Monthly GB Download]]&lt;10, "Between 5 and 10 GB", "10 or more GB"))</f>
        <v>Less than 5 GB</v>
      </c>
      <c r="C1317">
        <v>37</v>
      </c>
      <c r="D1317" t="s">
        <v>21</v>
      </c>
      <c r="E1317" t="s">
        <v>22</v>
      </c>
      <c r="F1317" t="s">
        <v>41</v>
      </c>
      <c r="G1317" t="s">
        <v>26</v>
      </c>
      <c r="H1317">
        <v>26</v>
      </c>
      <c r="I1317" t="s">
        <v>25</v>
      </c>
      <c r="J1317" t="s">
        <v>21</v>
      </c>
      <c r="L1317" t="str">
        <f>IF(Aggregate[[#This Row],[Under 30]]="yes","Under 30", IF(Aggregate[[#This Row],[Senior]]="Yes","Senior","Others"))</f>
        <v>Under 30</v>
      </c>
      <c r="Q1317">
        <v>1</v>
      </c>
      <c r="S1317">
        <v>6</v>
      </c>
      <c r="T1317">
        <v>3</v>
      </c>
      <c r="U1317">
        <v>0</v>
      </c>
      <c r="V1317">
        <v>0</v>
      </c>
      <c r="W1317">
        <v>0</v>
      </c>
    </row>
    <row r="1318" spans="1:23" x14ac:dyDescent="0.25">
      <c r="A1318" t="s">
        <v>21</v>
      </c>
      <c r="B1318" t="str">
        <f>IF(Aggregate[[#This Row],[Avg Monthly GB Download]]&lt;5, "Less than 5 GB", IF(Aggregate[[#This Row],[Avg Monthly GB Download]]&lt;10, "Between 5 and 10 GB", "10 or more GB"))</f>
        <v>Less than 5 GB</v>
      </c>
      <c r="C1318">
        <v>37</v>
      </c>
      <c r="D1318" t="s">
        <v>21</v>
      </c>
      <c r="E1318" t="s">
        <v>22</v>
      </c>
      <c r="F1318" t="s">
        <v>43</v>
      </c>
      <c r="G1318" t="s">
        <v>24</v>
      </c>
      <c r="H1318">
        <v>56</v>
      </c>
      <c r="I1318" t="s">
        <v>21</v>
      </c>
      <c r="J1318" t="s">
        <v>21</v>
      </c>
      <c r="L1318" t="str">
        <f>IF(Aggregate[[#This Row],[Under 30]]="yes","Under 30", IF(Aggregate[[#This Row],[Senior]]="Yes","Senior","Others"))</f>
        <v>Others</v>
      </c>
      <c r="Q1318">
        <v>1</v>
      </c>
      <c r="S1318">
        <v>5</v>
      </c>
      <c r="T1318">
        <v>1</v>
      </c>
      <c r="U1318">
        <v>0</v>
      </c>
      <c r="V1318">
        <v>0</v>
      </c>
      <c r="W1318">
        <v>0</v>
      </c>
    </row>
    <row r="1319" spans="1:23" x14ac:dyDescent="0.25">
      <c r="A1319" t="s">
        <v>21</v>
      </c>
      <c r="B1319" t="str">
        <f>IF(Aggregate[[#This Row],[Avg Monthly GB Download]]&lt;5, "Less than 5 GB", IF(Aggregate[[#This Row],[Avg Monthly GB Download]]&lt;10, "Between 5 and 10 GB", "10 or more GB"))</f>
        <v>Less than 5 GB</v>
      </c>
      <c r="C1319">
        <v>37</v>
      </c>
      <c r="D1319" t="s">
        <v>21</v>
      </c>
      <c r="E1319" t="s">
        <v>22</v>
      </c>
      <c r="F1319" t="s">
        <v>52</v>
      </c>
      <c r="G1319" t="s">
        <v>26</v>
      </c>
      <c r="H1319">
        <v>47</v>
      </c>
      <c r="I1319" t="s">
        <v>21</v>
      </c>
      <c r="J1319" t="s">
        <v>21</v>
      </c>
      <c r="L1319" t="str">
        <f>IF(Aggregate[[#This Row],[Under 30]]="yes","Under 30", IF(Aggregate[[#This Row],[Senior]]="Yes","Senior","Others"))</f>
        <v>Others</v>
      </c>
      <c r="Q1319">
        <v>1</v>
      </c>
      <c r="S1319">
        <v>10</v>
      </c>
      <c r="T1319">
        <v>0</v>
      </c>
      <c r="U1319">
        <v>0</v>
      </c>
      <c r="V1319">
        <v>0</v>
      </c>
      <c r="W1319">
        <v>0</v>
      </c>
    </row>
    <row r="1320" spans="1:23" x14ac:dyDescent="0.25">
      <c r="A1320" t="s">
        <v>21</v>
      </c>
      <c r="B1320" t="str">
        <f>IF(Aggregate[[#This Row],[Avg Monthly GB Download]]&lt;5, "Less than 5 GB", IF(Aggregate[[#This Row],[Avg Monthly GB Download]]&lt;10, "Between 5 and 10 GB", "10 or more GB"))</f>
        <v>Less than 5 GB</v>
      </c>
      <c r="C1320">
        <v>37</v>
      </c>
      <c r="D1320" t="s">
        <v>21</v>
      </c>
      <c r="E1320" t="s">
        <v>22</v>
      </c>
      <c r="F1320" t="s">
        <v>54</v>
      </c>
      <c r="G1320" t="s">
        <v>24</v>
      </c>
      <c r="H1320">
        <v>82</v>
      </c>
      <c r="I1320" t="s">
        <v>21</v>
      </c>
      <c r="J1320" t="s">
        <v>25</v>
      </c>
      <c r="K1320" t="s">
        <v>21</v>
      </c>
      <c r="L1320" t="str">
        <f>IF(Aggregate[[#This Row],[Under 30]]="yes","Under 30", IF(Aggregate[[#This Row],[Senior]]="Yes","Senior","Others"))</f>
        <v>Senior</v>
      </c>
      <c r="M1320" t="s">
        <v>98</v>
      </c>
      <c r="N1320" t="s">
        <v>95</v>
      </c>
      <c r="O1320" t="s">
        <v>34</v>
      </c>
      <c r="P1320" t="s">
        <v>34</v>
      </c>
      <c r="Q1320">
        <v>1</v>
      </c>
      <c r="S1320">
        <v>12</v>
      </c>
      <c r="T1320">
        <v>2</v>
      </c>
      <c r="U1320">
        <v>0</v>
      </c>
      <c r="V1320">
        <v>0</v>
      </c>
      <c r="W1320">
        <v>0</v>
      </c>
    </row>
    <row r="1321" spans="1:23" x14ac:dyDescent="0.25">
      <c r="A1321" t="s">
        <v>21</v>
      </c>
      <c r="B1321" t="str">
        <f>IF(Aggregate[[#This Row],[Avg Monthly GB Download]]&lt;5, "Less than 5 GB", IF(Aggregate[[#This Row],[Avg Monthly GB Download]]&lt;10, "Between 5 and 10 GB", "10 or more GB"))</f>
        <v>Less than 5 GB</v>
      </c>
      <c r="C1321">
        <v>37</v>
      </c>
      <c r="D1321" t="s">
        <v>21</v>
      </c>
      <c r="E1321" t="s">
        <v>22</v>
      </c>
      <c r="F1321" t="s">
        <v>94</v>
      </c>
      <c r="G1321" t="s">
        <v>24</v>
      </c>
      <c r="H1321">
        <v>54</v>
      </c>
      <c r="I1321" t="s">
        <v>21</v>
      </c>
      <c r="J1321" t="s">
        <v>21</v>
      </c>
      <c r="L1321" t="str">
        <f>IF(Aggregate[[#This Row],[Under 30]]="yes","Under 30", IF(Aggregate[[#This Row],[Senior]]="Yes","Senior","Others"))</f>
        <v>Others</v>
      </c>
      <c r="Q1321">
        <v>1</v>
      </c>
      <c r="S1321">
        <v>9</v>
      </c>
      <c r="T1321">
        <v>0</v>
      </c>
      <c r="U1321">
        <v>0</v>
      </c>
      <c r="V1321">
        <v>0</v>
      </c>
      <c r="W1321">
        <v>0</v>
      </c>
    </row>
    <row r="1322" spans="1:23" x14ac:dyDescent="0.25">
      <c r="A1322" t="s">
        <v>21</v>
      </c>
      <c r="B1322" t="str">
        <f>IF(Aggregate[[#This Row],[Avg Monthly GB Download]]&lt;5, "Less than 5 GB", IF(Aggregate[[#This Row],[Avg Monthly GB Download]]&lt;10, "Between 5 and 10 GB", "10 or more GB"))</f>
        <v>Less than 5 GB</v>
      </c>
      <c r="C1322">
        <v>37</v>
      </c>
      <c r="D1322" t="s">
        <v>21</v>
      </c>
      <c r="E1322" t="s">
        <v>22</v>
      </c>
      <c r="F1322" t="s">
        <v>62</v>
      </c>
      <c r="G1322" t="s">
        <v>26</v>
      </c>
      <c r="H1322">
        <v>65</v>
      </c>
      <c r="I1322" t="s">
        <v>21</v>
      </c>
      <c r="J1322" t="s">
        <v>25</v>
      </c>
      <c r="K1322" t="s">
        <v>25</v>
      </c>
      <c r="L1322" t="str">
        <f>IF(Aggregate[[#This Row],[Under 30]]="yes","Under 30", IF(Aggregate[[#This Row],[Senior]]="Yes","Senior","Others"))</f>
        <v>Senior</v>
      </c>
      <c r="M1322" t="s">
        <v>32</v>
      </c>
      <c r="N1322" t="s">
        <v>38</v>
      </c>
      <c r="O1322" t="s">
        <v>34</v>
      </c>
      <c r="P1322" t="s">
        <v>34</v>
      </c>
      <c r="Q1322">
        <v>1</v>
      </c>
      <c r="S1322">
        <v>10</v>
      </c>
      <c r="T1322">
        <v>2</v>
      </c>
      <c r="U1322">
        <v>0</v>
      </c>
      <c r="V1322">
        <v>0</v>
      </c>
      <c r="W1322">
        <v>0</v>
      </c>
    </row>
    <row r="1323" spans="1:23" x14ac:dyDescent="0.25">
      <c r="A1323" t="s">
        <v>21</v>
      </c>
      <c r="B1323" t="str">
        <f>IF(Aggregate[[#This Row],[Avg Monthly GB Download]]&lt;5, "Less than 5 GB", IF(Aggregate[[#This Row],[Avg Monthly GB Download]]&lt;10, "Between 5 and 10 GB", "10 or more GB"))</f>
        <v>10 or more GB</v>
      </c>
      <c r="C1323">
        <v>37</v>
      </c>
      <c r="D1323" t="s">
        <v>21</v>
      </c>
      <c r="E1323" t="s">
        <v>22</v>
      </c>
      <c r="F1323" t="s">
        <v>63</v>
      </c>
      <c r="G1323" t="s">
        <v>26</v>
      </c>
      <c r="H1323">
        <v>32</v>
      </c>
      <c r="I1323" t="s">
        <v>21</v>
      </c>
      <c r="J1323" t="s">
        <v>21</v>
      </c>
      <c r="L1323" t="str">
        <f>IF(Aggregate[[#This Row],[Under 30]]="yes","Under 30", IF(Aggregate[[#This Row],[Senior]]="Yes","Senior","Others"))</f>
        <v>Others</v>
      </c>
      <c r="Q1323">
        <v>1</v>
      </c>
      <c r="S1323">
        <v>55</v>
      </c>
      <c r="T1323">
        <v>0</v>
      </c>
      <c r="U1323">
        <v>0</v>
      </c>
      <c r="V1323">
        <v>31</v>
      </c>
      <c r="W1323">
        <v>14</v>
      </c>
    </row>
    <row r="1324" spans="1:23" x14ac:dyDescent="0.25">
      <c r="A1324" t="s">
        <v>21</v>
      </c>
      <c r="B1324" t="str">
        <f>IF(Aggregate[[#This Row],[Avg Monthly GB Download]]&lt;5, "Less than 5 GB", IF(Aggregate[[#This Row],[Avg Monthly GB Download]]&lt;10, "Between 5 and 10 GB", "10 or more GB"))</f>
        <v>Less than 5 GB</v>
      </c>
      <c r="C1324">
        <v>37</v>
      </c>
      <c r="D1324" t="s">
        <v>21</v>
      </c>
      <c r="E1324" t="s">
        <v>22</v>
      </c>
      <c r="F1324" t="s">
        <v>69</v>
      </c>
      <c r="G1324" t="s">
        <v>24</v>
      </c>
      <c r="H1324">
        <v>23</v>
      </c>
      <c r="I1324" t="s">
        <v>25</v>
      </c>
      <c r="J1324" t="s">
        <v>21</v>
      </c>
      <c r="L1324" t="str">
        <f>IF(Aggregate[[#This Row],[Under 30]]="yes","Under 30", IF(Aggregate[[#This Row],[Senior]]="Yes","Senior","Others"))</f>
        <v>Under 30</v>
      </c>
      <c r="Q1324">
        <v>1</v>
      </c>
      <c r="S1324">
        <v>10</v>
      </c>
      <c r="T1324">
        <v>0</v>
      </c>
      <c r="U1324">
        <v>0</v>
      </c>
      <c r="V1324">
        <v>0</v>
      </c>
      <c r="W1324">
        <v>0</v>
      </c>
    </row>
    <row r="1325" spans="1:23" x14ac:dyDescent="0.25">
      <c r="A1325" t="s">
        <v>21</v>
      </c>
      <c r="B1325" t="str">
        <f>IF(Aggregate[[#This Row],[Avg Monthly GB Download]]&lt;5, "Less than 5 GB", IF(Aggregate[[#This Row],[Avg Monthly GB Download]]&lt;10, "Between 5 and 10 GB", "10 or more GB"))</f>
        <v>Less than 5 GB</v>
      </c>
      <c r="C1325">
        <v>37</v>
      </c>
      <c r="D1325" t="s">
        <v>21</v>
      </c>
      <c r="E1325" t="s">
        <v>22</v>
      </c>
      <c r="F1325" t="s">
        <v>72</v>
      </c>
      <c r="G1325" t="s">
        <v>26</v>
      </c>
      <c r="H1325">
        <v>39</v>
      </c>
      <c r="I1325" t="s">
        <v>21</v>
      </c>
      <c r="J1325" t="s">
        <v>21</v>
      </c>
      <c r="L1325" t="str">
        <f>IF(Aggregate[[#This Row],[Under 30]]="yes","Under 30", IF(Aggregate[[#This Row],[Senior]]="Yes","Senior","Others"))</f>
        <v>Others</v>
      </c>
      <c r="Q1325">
        <v>1</v>
      </c>
      <c r="S1325">
        <v>9</v>
      </c>
      <c r="T1325">
        <v>0</v>
      </c>
      <c r="U1325">
        <v>0</v>
      </c>
      <c r="V1325">
        <v>0</v>
      </c>
      <c r="W1325">
        <v>0</v>
      </c>
    </row>
    <row r="1326" spans="1:23" x14ac:dyDescent="0.25">
      <c r="A1326" t="s">
        <v>21</v>
      </c>
      <c r="B1326" t="str">
        <f>IF(Aggregate[[#This Row],[Avg Monthly GB Download]]&lt;5, "Less than 5 GB", IF(Aggregate[[#This Row],[Avg Monthly GB Download]]&lt;10, "Between 5 and 10 GB", "10 or more GB"))</f>
        <v>Between 5 and 10 GB</v>
      </c>
      <c r="C1326">
        <v>37</v>
      </c>
      <c r="D1326" t="s">
        <v>21</v>
      </c>
      <c r="E1326" t="s">
        <v>22</v>
      </c>
      <c r="F1326" t="s">
        <v>78</v>
      </c>
      <c r="G1326" t="s">
        <v>26</v>
      </c>
      <c r="H1326">
        <v>55</v>
      </c>
      <c r="I1326" t="s">
        <v>21</v>
      </c>
      <c r="J1326" t="s">
        <v>21</v>
      </c>
      <c r="L1326" t="str">
        <f>IF(Aggregate[[#This Row],[Under 30]]="yes","Under 30", IF(Aggregate[[#This Row],[Senior]]="Yes","Senior","Others"))</f>
        <v>Others</v>
      </c>
      <c r="Q1326">
        <v>1</v>
      </c>
      <c r="S1326">
        <v>23</v>
      </c>
      <c r="T1326">
        <v>2</v>
      </c>
      <c r="U1326">
        <v>0</v>
      </c>
      <c r="V1326">
        <v>57</v>
      </c>
      <c r="W1326">
        <v>5</v>
      </c>
    </row>
    <row r="1327" spans="1:23" x14ac:dyDescent="0.25">
      <c r="A1327" t="s">
        <v>21</v>
      </c>
      <c r="B1327" t="str">
        <f>IF(Aggregate[[#This Row],[Avg Monthly GB Download]]&lt;5, "Less than 5 GB", IF(Aggregate[[#This Row],[Avg Monthly GB Download]]&lt;10, "Between 5 and 10 GB", "10 or more GB"))</f>
        <v>Less than 5 GB</v>
      </c>
      <c r="C1327">
        <v>37</v>
      </c>
      <c r="D1327" t="s">
        <v>21</v>
      </c>
      <c r="E1327" t="s">
        <v>22</v>
      </c>
      <c r="F1327" t="s">
        <v>80</v>
      </c>
      <c r="G1327" t="s">
        <v>24</v>
      </c>
      <c r="H1327">
        <v>66</v>
      </c>
      <c r="I1327" t="s">
        <v>21</v>
      </c>
      <c r="J1327" t="s">
        <v>25</v>
      </c>
      <c r="K1327" t="s">
        <v>25</v>
      </c>
      <c r="L1327" t="str">
        <f>IF(Aggregate[[#This Row],[Under 30]]="yes","Under 30", IF(Aggregate[[#This Row],[Senior]]="Yes","Senior","Others"))</f>
        <v>Senior</v>
      </c>
      <c r="M1327" t="s">
        <v>53</v>
      </c>
      <c r="N1327" t="s">
        <v>33</v>
      </c>
      <c r="O1327" t="s">
        <v>34</v>
      </c>
      <c r="P1327" t="s">
        <v>34</v>
      </c>
      <c r="Q1327">
        <v>1</v>
      </c>
      <c r="S1327">
        <v>8</v>
      </c>
      <c r="T1327">
        <v>0</v>
      </c>
      <c r="U1327">
        <v>0</v>
      </c>
      <c r="V1327">
        <v>0</v>
      </c>
      <c r="W1327">
        <v>0</v>
      </c>
    </row>
    <row r="1328" spans="1:23" x14ac:dyDescent="0.25">
      <c r="A1328" t="s">
        <v>21</v>
      </c>
      <c r="B1328" t="str">
        <f>IF(Aggregate[[#This Row],[Avg Monthly GB Download]]&lt;5, "Less than 5 GB", IF(Aggregate[[#This Row],[Avg Monthly GB Download]]&lt;10, "Between 5 and 10 GB", "10 or more GB"))</f>
        <v>Less than 5 GB</v>
      </c>
      <c r="C1328">
        <v>37</v>
      </c>
      <c r="D1328" t="s">
        <v>21</v>
      </c>
      <c r="E1328" t="s">
        <v>22</v>
      </c>
      <c r="F1328" t="s">
        <v>81</v>
      </c>
      <c r="G1328" t="s">
        <v>26</v>
      </c>
      <c r="H1328">
        <v>24</v>
      </c>
      <c r="I1328" t="s">
        <v>25</v>
      </c>
      <c r="J1328" t="s">
        <v>21</v>
      </c>
      <c r="L1328" t="str">
        <f>IF(Aggregate[[#This Row],[Under 30]]="yes","Under 30", IF(Aggregate[[#This Row],[Senior]]="Yes","Senior","Others"))</f>
        <v>Under 30</v>
      </c>
      <c r="Q1328">
        <v>1</v>
      </c>
      <c r="S1328">
        <v>13</v>
      </c>
      <c r="T1328">
        <v>2</v>
      </c>
      <c r="U1328">
        <v>0</v>
      </c>
      <c r="V1328">
        <v>0</v>
      </c>
      <c r="W1328">
        <v>0</v>
      </c>
    </row>
    <row r="1329" spans="1:23" x14ac:dyDescent="0.25">
      <c r="A1329" t="s">
        <v>21</v>
      </c>
      <c r="B1329" t="str">
        <f>IF(Aggregate[[#This Row],[Avg Monthly GB Download]]&lt;5, "Less than 5 GB", IF(Aggregate[[#This Row],[Avg Monthly GB Download]]&lt;10, "Between 5 and 10 GB", "10 or more GB"))</f>
        <v>Less than 5 GB</v>
      </c>
      <c r="C1329">
        <v>37</v>
      </c>
      <c r="D1329" t="s">
        <v>21</v>
      </c>
      <c r="E1329" t="s">
        <v>22</v>
      </c>
      <c r="F1329" t="s">
        <v>85</v>
      </c>
      <c r="G1329" t="s">
        <v>24</v>
      </c>
      <c r="H1329">
        <v>42</v>
      </c>
      <c r="I1329" t="s">
        <v>21</v>
      </c>
      <c r="J1329" t="s">
        <v>21</v>
      </c>
      <c r="L1329" t="str">
        <f>IF(Aggregate[[#This Row],[Under 30]]="yes","Under 30", IF(Aggregate[[#This Row],[Senior]]="Yes","Senior","Others"))</f>
        <v>Others</v>
      </c>
      <c r="Q1329">
        <v>1</v>
      </c>
      <c r="S1329">
        <v>10</v>
      </c>
      <c r="T1329">
        <v>0</v>
      </c>
      <c r="U1329">
        <v>0</v>
      </c>
      <c r="V1329">
        <v>0</v>
      </c>
      <c r="W1329">
        <v>0</v>
      </c>
    </row>
    <row r="1330" spans="1:23" x14ac:dyDescent="0.25">
      <c r="A1330" t="s">
        <v>21</v>
      </c>
      <c r="B1330" t="str">
        <f>IF(Aggregate[[#This Row],[Avg Monthly GB Download]]&lt;5, "Less than 5 GB", IF(Aggregate[[#This Row],[Avg Monthly GB Download]]&lt;10, "Between 5 and 10 GB", "10 or more GB"))</f>
        <v>Less than 5 GB</v>
      </c>
      <c r="C1330">
        <v>37</v>
      </c>
      <c r="D1330" t="s">
        <v>21</v>
      </c>
      <c r="E1330" t="s">
        <v>22</v>
      </c>
      <c r="F1330" t="s">
        <v>85</v>
      </c>
      <c r="G1330" t="s">
        <v>24</v>
      </c>
      <c r="H1330">
        <v>51</v>
      </c>
      <c r="I1330" t="s">
        <v>21</v>
      </c>
      <c r="J1330" t="s">
        <v>21</v>
      </c>
      <c r="L1330" t="str">
        <f>IF(Aggregate[[#This Row],[Under 30]]="yes","Under 30", IF(Aggregate[[#This Row],[Senior]]="Yes","Senior","Others"))</f>
        <v>Others</v>
      </c>
      <c r="Q1330">
        <v>1</v>
      </c>
      <c r="S1330">
        <v>12</v>
      </c>
      <c r="T1330">
        <v>0</v>
      </c>
      <c r="U1330">
        <v>0</v>
      </c>
      <c r="V1330">
        <v>0</v>
      </c>
      <c r="W1330">
        <v>0</v>
      </c>
    </row>
    <row r="1331" spans="1:23" x14ac:dyDescent="0.25">
      <c r="A1331" t="s">
        <v>21</v>
      </c>
      <c r="B1331" t="str">
        <f>IF(Aggregate[[#This Row],[Avg Monthly GB Download]]&lt;5, "Less than 5 GB", IF(Aggregate[[#This Row],[Avg Monthly GB Download]]&lt;10, "Between 5 and 10 GB", "10 or more GB"))</f>
        <v>Less than 5 GB</v>
      </c>
      <c r="C1331">
        <v>37</v>
      </c>
      <c r="D1331" t="s">
        <v>21</v>
      </c>
      <c r="E1331" t="s">
        <v>22</v>
      </c>
      <c r="F1331" t="s">
        <v>86</v>
      </c>
      <c r="G1331" t="s">
        <v>26</v>
      </c>
      <c r="H1331">
        <v>36</v>
      </c>
      <c r="I1331" t="s">
        <v>21</v>
      </c>
      <c r="J1331" t="s">
        <v>21</v>
      </c>
      <c r="L1331" t="str">
        <f>IF(Aggregate[[#This Row],[Under 30]]="yes","Under 30", IF(Aggregate[[#This Row],[Senior]]="Yes","Senior","Others"))</f>
        <v>Others</v>
      </c>
      <c r="Q1331">
        <v>1</v>
      </c>
      <c r="S1331">
        <v>7</v>
      </c>
      <c r="T1331">
        <v>0</v>
      </c>
      <c r="U1331">
        <v>0</v>
      </c>
      <c r="V1331">
        <v>0</v>
      </c>
      <c r="W1331">
        <v>0</v>
      </c>
    </row>
    <row r="1332" spans="1:23" x14ac:dyDescent="0.25">
      <c r="A1332" t="s">
        <v>21</v>
      </c>
      <c r="B1332" t="str">
        <f>IF(Aggregate[[#This Row],[Avg Monthly GB Download]]&lt;5, "Less than 5 GB", IF(Aggregate[[#This Row],[Avg Monthly GB Download]]&lt;10, "Between 5 and 10 GB", "10 or more GB"))</f>
        <v>Between 5 and 10 GB</v>
      </c>
      <c r="C1332">
        <v>37</v>
      </c>
      <c r="D1332" t="s">
        <v>25</v>
      </c>
      <c r="E1332" t="s">
        <v>22</v>
      </c>
      <c r="F1332" t="s">
        <v>23</v>
      </c>
      <c r="G1332" t="s">
        <v>26</v>
      </c>
      <c r="H1332">
        <v>44</v>
      </c>
      <c r="I1332" t="s">
        <v>21</v>
      </c>
      <c r="J1332" t="s">
        <v>21</v>
      </c>
      <c r="L1332" t="str">
        <f>IF(Aggregate[[#This Row],[Under 30]]="yes","Under 30", IF(Aggregate[[#This Row],[Senior]]="Yes","Senior","Others"))</f>
        <v>Others</v>
      </c>
      <c r="Q1332">
        <v>1</v>
      </c>
      <c r="S1332">
        <v>25</v>
      </c>
      <c r="T1332">
        <v>0</v>
      </c>
      <c r="U1332">
        <v>82.9</v>
      </c>
      <c r="V1332">
        <v>64</v>
      </c>
      <c r="W1332">
        <v>7</v>
      </c>
    </row>
    <row r="1333" spans="1:23" x14ac:dyDescent="0.25">
      <c r="A1333" t="s">
        <v>21</v>
      </c>
      <c r="B1333" t="str">
        <f>IF(Aggregate[[#This Row],[Avg Monthly GB Download]]&lt;5, "Less than 5 GB", IF(Aggregate[[#This Row],[Avg Monthly GB Download]]&lt;10, "Between 5 and 10 GB", "10 or more GB"))</f>
        <v>Less than 5 GB</v>
      </c>
      <c r="C1333">
        <v>37</v>
      </c>
      <c r="D1333" t="s">
        <v>25</v>
      </c>
      <c r="E1333" t="s">
        <v>22</v>
      </c>
      <c r="F1333" t="s">
        <v>27</v>
      </c>
      <c r="G1333" t="s">
        <v>26</v>
      </c>
      <c r="H1333">
        <v>45</v>
      </c>
      <c r="I1333" t="s">
        <v>21</v>
      </c>
      <c r="J1333" t="s">
        <v>21</v>
      </c>
      <c r="L1333" t="str">
        <f>IF(Aggregate[[#This Row],[Under 30]]="yes","Under 30", IF(Aggregate[[#This Row],[Senior]]="Yes","Senior","Others"))</f>
        <v>Others</v>
      </c>
      <c r="Q1333">
        <v>1</v>
      </c>
      <c r="S1333">
        <v>10</v>
      </c>
      <c r="T1333">
        <v>2</v>
      </c>
      <c r="U1333">
        <v>81.400000000000006</v>
      </c>
      <c r="V1333">
        <v>0</v>
      </c>
      <c r="W1333">
        <v>0</v>
      </c>
    </row>
    <row r="1334" spans="1:23" x14ac:dyDescent="0.25">
      <c r="A1334" t="s">
        <v>21</v>
      </c>
      <c r="B1334" t="str">
        <f>IF(Aggregate[[#This Row],[Avg Monthly GB Download]]&lt;5, "Less than 5 GB", IF(Aggregate[[#This Row],[Avg Monthly GB Download]]&lt;10, "Between 5 and 10 GB", "10 or more GB"))</f>
        <v>Less than 5 GB</v>
      </c>
      <c r="C1334">
        <v>37</v>
      </c>
      <c r="D1334" t="s">
        <v>25</v>
      </c>
      <c r="E1334" t="s">
        <v>22</v>
      </c>
      <c r="F1334" t="s">
        <v>62</v>
      </c>
      <c r="G1334" t="s">
        <v>24</v>
      </c>
      <c r="H1334">
        <v>36</v>
      </c>
      <c r="I1334" t="s">
        <v>21</v>
      </c>
      <c r="J1334" t="s">
        <v>21</v>
      </c>
      <c r="L1334" t="str">
        <f>IF(Aggregate[[#This Row],[Under 30]]="yes","Under 30", IF(Aggregate[[#This Row],[Senior]]="Yes","Senior","Others"))</f>
        <v>Others</v>
      </c>
      <c r="Q1334">
        <v>1</v>
      </c>
      <c r="S1334">
        <v>11</v>
      </c>
      <c r="T1334">
        <v>0</v>
      </c>
      <c r="U1334">
        <v>214.6</v>
      </c>
      <c r="V1334">
        <v>0</v>
      </c>
      <c r="W1334">
        <v>0</v>
      </c>
    </row>
    <row r="1335" spans="1:23" x14ac:dyDescent="0.25">
      <c r="A1335" t="s">
        <v>21</v>
      </c>
      <c r="B1335" t="str">
        <f>IF(Aggregate[[#This Row],[Avg Monthly GB Download]]&lt;5, "Less than 5 GB", IF(Aggregate[[#This Row],[Avg Monthly GB Download]]&lt;10, "Between 5 and 10 GB", "10 or more GB"))</f>
        <v>Less than 5 GB</v>
      </c>
      <c r="C1335">
        <v>37</v>
      </c>
      <c r="D1335" t="s">
        <v>25</v>
      </c>
      <c r="E1335" t="s">
        <v>22</v>
      </c>
      <c r="F1335" t="s">
        <v>70</v>
      </c>
      <c r="G1335" t="s">
        <v>26</v>
      </c>
      <c r="H1335">
        <v>24</v>
      </c>
      <c r="I1335" t="s">
        <v>25</v>
      </c>
      <c r="J1335" t="s">
        <v>21</v>
      </c>
      <c r="L1335" t="str">
        <f>IF(Aggregate[[#This Row],[Under 30]]="yes","Under 30", IF(Aggregate[[#This Row],[Senior]]="Yes","Senior","Others"))</f>
        <v>Under 30</v>
      </c>
      <c r="Q1335">
        <v>1</v>
      </c>
      <c r="S1335">
        <v>8</v>
      </c>
      <c r="T1335">
        <v>0</v>
      </c>
      <c r="U1335">
        <v>220.2</v>
      </c>
      <c r="V1335">
        <v>0</v>
      </c>
      <c r="W1335">
        <v>0</v>
      </c>
    </row>
    <row r="1336" spans="1:23" x14ac:dyDescent="0.25">
      <c r="A1336" t="s">
        <v>21</v>
      </c>
      <c r="B1336" t="str">
        <f>IF(Aggregate[[#This Row],[Avg Monthly GB Download]]&lt;5, "Less than 5 GB", IF(Aggregate[[#This Row],[Avg Monthly GB Download]]&lt;10, "Between 5 and 10 GB", "10 or more GB"))</f>
        <v>10 or more GB</v>
      </c>
      <c r="C1336">
        <v>37</v>
      </c>
      <c r="D1336" t="s">
        <v>25</v>
      </c>
      <c r="E1336" t="s">
        <v>88</v>
      </c>
      <c r="F1336" t="s">
        <v>70</v>
      </c>
      <c r="G1336" t="s">
        <v>24</v>
      </c>
      <c r="H1336">
        <v>56</v>
      </c>
      <c r="I1336" t="s">
        <v>21</v>
      </c>
      <c r="J1336" t="s">
        <v>21</v>
      </c>
      <c r="L1336" t="str">
        <f>IF(Aggregate[[#This Row],[Under 30]]="yes","Under 30", IF(Aggregate[[#This Row],[Senior]]="Yes","Senior","Others"))</f>
        <v>Others</v>
      </c>
      <c r="Q1336">
        <v>1</v>
      </c>
      <c r="S1336">
        <v>60</v>
      </c>
      <c r="T1336">
        <v>0</v>
      </c>
      <c r="U1336">
        <v>0</v>
      </c>
      <c r="V1336">
        <v>0</v>
      </c>
      <c r="W1336">
        <v>10</v>
      </c>
    </row>
    <row r="1337" spans="1:23" x14ac:dyDescent="0.25">
      <c r="A1337" t="s">
        <v>21</v>
      </c>
      <c r="B1337" t="str">
        <f>IF(Aggregate[[#This Row],[Avg Monthly GB Download]]&lt;5, "Less than 5 GB", IF(Aggregate[[#This Row],[Avg Monthly GB Download]]&lt;10, "Between 5 and 10 GB", "10 or more GB"))</f>
        <v>Less than 5 GB</v>
      </c>
      <c r="C1337">
        <v>38</v>
      </c>
      <c r="D1337" t="s">
        <v>21</v>
      </c>
      <c r="E1337" t="s">
        <v>22</v>
      </c>
      <c r="F1337" t="s">
        <v>35</v>
      </c>
      <c r="G1337" t="s">
        <v>26</v>
      </c>
      <c r="H1337">
        <v>53</v>
      </c>
      <c r="I1337" t="s">
        <v>21</v>
      </c>
      <c r="J1337" t="s">
        <v>21</v>
      </c>
      <c r="L1337" t="str">
        <f>IF(Aggregate[[#This Row],[Under 30]]="yes","Under 30", IF(Aggregate[[#This Row],[Senior]]="Yes","Senior","Others"))</f>
        <v>Others</v>
      </c>
      <c r="Q1337">
        <v>1</v>
      </c>
      <c r="S1337">
        <v>17</v>
      </c>
      <c r="T1337">
        <v>2</v>
      </c>
      <c r="U1337">
        <v>0</v>
      </c>
      <c r="V1337">
        <v>74</v>
      </c>
      <c r="W1337">
        <v>4</v>
      </c>
    </row>
    <row r="1338" spans="1:23" x14ac:dyDescent="0.25">
      <c r="A1338" t="s">
        <v>21</v>
      </c>
      <c r="B1338" t="str">
        <f>IF(Aggregate[[#This Row],[Avg Monthly GB Download]]&lt;5, "Less than 5 GB", IF(Aggregate[[#This Row],[Avg Monthly GB Download]]&lt;10, "Between 5 and 10 GB", "10 or more GB"))</f>
        <v>Less than 5 GB</v>
      </c>
      <c r="C1338">
        <v>38</v>
      </c>
      <c r="D1338" t="s">
        <v>21</v>
      </c>
      <c r="E1338" t="s">
        <v>22</v>
      </c>
      <c r="F1338" t="s">
        <v>93</v>
      </c>
      <c r="G1338" t="s">
        <v>24</v>
      </c>
      <c r="H1338">
        <v>77</v>
      </c>
      <c r="I1338" t="s">
        <v>21</v>
      </c>
      <c r="J1338" t="s">
        <v>25</v>
      </c>
      <c r="K1338" t="s">
        <v>21</v>
      </c>
      <c r="L1338" t="str">
        <f>IF(Aggregate[[#This Row],[Under 30]]="yes","Under 30", IF(Aggregate[[#This Row],[Senior]]="Yes","Senior","Others"))</f>
        <v>Senior</v>
      </c>
      <c r="M1338" t="s">
        <v>32</v>
      </c>
      <c r="N1338" t="s">
        <v>38</v>
      </c>
      <c r="O1338" t="s">
        <v>90</v>
      </c>
      <c r="P1338" t="s">
        <v>91</v>
      </c>
      <c r="Q1338">
        <v>1</v>
      </c>
      <c r="R1338">
        <v>1</v>
      </c>
      <c r="S1338">
        <v>30</v>
      </c>
      <c r="T1338">
        <v>5</v>
      </c>
      <c r="U1338">
        <v>0</v>
      </c>
      <c r="V1338">
        <v>44</v>
      </c>
      <c r="W1338">
        <v>3</v>
      </c>
    </row>
    <row r="1339" spans="1:23" x14ac:dyDescent="0.25">
      <c r="A1339" t="s">
        <v>21</v>
      </c>
      <c r="B1339" t="str">
        <f>IF(Aggregate[[#This Row],[Avg Monthly GB Download]]&lt;5, "Less than 5 GB", IF(Aggregate[[#This Row],[Avg Monthly GB Download]]&lt;10, "Between 5 and 10 GB", "10 or more GB"))</f>
        <v>Less than 5 GB</v>
      </c>
      <c r="C1339">
        <v>38</v>
      </c>
      <c r="D1339" t="s">
        <v>21</v>
      </c>
      <c r="E1339" t="s">
        <v>22</v>
      </c>
      <c r="F1339" t="s">
        <v>43</v>
      </c>
      <c r="G1339" t="s">
        <v>24</v>
      </c>
      <c r="H1339">
        <v>28</v>
      </c>
      <c r="I1339" t="s">
        <v>25</v>
      </c>
      <c r="J1339" t="s">
        <v>21</v>
      </c>
      <c r="L1339" t="str">
        <f>IF(Aggregate[[#This Row],[Under 30]]="yes","Under 30", IF(Aggregate[[#This Row],[Senior]]="Yes","Senior","Others"))</f>
        <v>Under 30</v>
      </c>
      <c r="Q1339">
        <v>1</v>
      </c>
      <c r="S1339">
        <v>7</v>
      </c>
      <c r="T1339">
        <v>0</v>
      </c>
      <c r="U1339">
        <v>0</v>
      </c>
      <c r="V1339">
        <v>0</v>
      </c>
      <c r="W1339">
        <v>0</v>
      </c>
    </row>
    <row r="1340" spans="1:23" x14ac:dyDescent="0.25">
      <c r="A1340" t="s">
        <v>21</v>
      </c>
      <c r="B1340" t="str">
        <f>IF(Aggregate[[#This Row],[Avg Monthly GB Download]]&lt;5, "Less than 5 GB", IF(Aggregate[[#This Row],[Avg Monthly GB Download]]&lt;10, "Between 5 and 10 GB", "10 or more GB"))</f>
        <v>Less than 5 GB</v>
      </c>
      <c r="C1340">
        <v>38</v>
      </c>
      <c r="D1340" t="s">
        <v>21</v>
      </c>
      <c r="E1340" t="s">
        <v>22</v>
      </c>
      <c r="F1340" t="s">
        <v>43</v>
      </c>
      <c r="G1340" t="s">
        <v>26</v>
      </c>
      <c r="H1340">
        <v>58</v>
      </c>
      <c r="I1340" t="s">
        <v>21</v>
      </c>
      <c r="J1340" t="s">
        <v>21</v>
      </c>
      <c r="L1340" t="str">
        <f>IF(Aggregate[[#This Row],[Under 30]]="yes","Under 30", IF(Aggregate[[#This Row],[Senior]]="Yes","Senior","Others"))</f>
        <v>Others</v>
      </c>
      <c r="Q1340">
        <v>1</v>
      </c>
      <c r="S1340">
        <v>16</v>
      </c>
      <c r="T1340">
        <v>1</v>
      </c>
      <c r="U1340">
        <v>0</v>
      </c>
      <c r="V1340">
        <v>0</v>
      </c>
      <c r="W1340">
        <v>0</v>
      </c>
    </row>
    <row r="1341" spans="1:23" x14ac:dyDescent="0.25">
      <c r="A1341" t="s">
        <v>21</v>
      </c>
      <c r="B1341" t="str">
        <f>IF(Aggregate[[#This Row],[Avg Monthly GB Download]]&lt;5, "Less than 5 GB", IF(Aggregate[[#This Row],[Avg Monthly GB Download]]&lt;10, "Between 5 and 10 GB", "10 or more GB"))</f>
        <v>Less than 5 GB</v>
      </c>
      <c r="C1341">
        <v>38</v>
      </c>
      <c r="D1341" t="s">
        <v>21</v>
      </c>
      <c r="E1341" t="s">
        <v>22</v>
      </c>
      <c r="F1341" t="s">
        <v>44</v>
      </c>
      <c r="G1341" t="s">
        <v>24</v>
      </c>
      <c r="H1341">
        <v>35</v>
      </c>
      <c r="I1341" t="s">
        <v>21</v>
      </c>
      <c r="J1341" t="s">
        <v>21</v>
      </c>
      <c r="L1341" t="str">
        <f>IF(Aggregate[[#This Row],[Under 30]]="yes","Under 30", IF(Aggregate[[#This Row],[Senior]]="Yes","Senior","Others"))</f>
        <v>Others</v>
      </c>
      <c r="Q1341">
        <v>1</v>
      </c>
      <c r="S1341">
        <v>13</v>
      </c>
      <c r="T1341">
        <v>0</v>
      </c>
      <c r="U1341">
        <v>0</v>
      </c>
      <c r="V1341">
        <v>0</v>
      </c>
      <c r="W1341">
        <v>0</v>
      </c>
    </row>
    <row r="1342" spans="1:23" x14ac:dyDescent="0.25">
      <c r="A1342" t="s">
        <v>21</v>
      </c>
      <c r="B1342" t="str">
        <f>IF(Aggregate[[#This Row],[Avg Monthly GB Download]]&lt;5, "Less than 5 GB", IF(Aggregate[[#This Row],[Avg Monthly GB Download]]&lt;10, "Between 5 and 10 GB", "10 or more GB"))</f>
        <v>Between 5 and 10 GB</v>
      </c>
      <c r="C1342">
        <v>38</v>
      </c>
      <c r="D1342" t="s">
        <v>21</v>
      </c>
      <c r="E1342" t="s">
        <v>22</v>
      </c>
      <c r="F1342" t="s">
        <v>47</v>
      </c>
      <c r="G1342" t="s">
        <v>26</v>
      </c>
      <c r="H1342">
        <v>55</v>
      </c>
      <c r="I1342" t="s">
        <v>21</v>
      </c>
      <c r="J1342" t="s">
        <v>21</v>
      </c>
      <c r="L1342" t="str">
        <f>IF(Aggregate[[#This Row],[Under 30]]="yes","Under 30", IF(Aggregate[[#This Row],[Senior]]="Yes","Senior","Others"))</f>
        <v>Others</v>
      </c>
      <c r="Q1342">
        <v>1</v>
      </c>
      <c r="S1342">
        <v>31</v>
      </c>
      <c r="T1342">
        <v>0</v>
      </c>
      <c r="U1342">
        <v>0</v>
      </c>
      <c r="V1342">
        <v>55</v>
      </c>
      <c r="W1342">
        <v>6</v>
      </c>
    </row>
    <row r="1343" spans="1:23" x14ac:dyDescent="0.25">
      <c r="A1343" t="s">
        <v>21</v>
      </c>
      <c r="B1343" t="str">
        <f>IF(Aggregate[[#This Row],[Avg Monthly GB Download]]&lt;5, "Less than 5 GB", IF(Aggregate[[#This Row],[Avg Monthly GB Download]]&lt;10, "Between 5 and 10 GB", "10 or more GB"))</f>
        <v>Less than 5 GB</v>
      </c>
      <c r="C1343">
        <v>38</v>
      </c>
      <c r="D1343" t="s">
        <v>21</v>
      </c>
      <c r="E1343" t="s">
        <v>22</v>
      </c>
      <c r="F1343" t="s">
        <v>59</v>
      </c>
      <c r="G1343" t="s">
        <v>24</v>
      </c>
      <c r="H1343">
        <v>26</v>
      </c>
      <c r="I1343" t="s">
        <v>25</v>
      </c>
      <c r="J1343" t="s">
        <v>21</v>
      </c>
      <c r="L1343" t="str">
        <f>IF(Aggregate[[#This Row],[Under 30]]="yes","Under 30", IF(Aggregate[[#This Row],[Senior]]="Yes","Senior","Others"))</f>
        <v>Under 30</v>
      </c>
      <c r="Q1343">
        <v>1</v>
      </c>
      <c r="S1343">
        <v>9</v>
      </c>
      <c r="T1343">
        <v>1</v>
      </c>
      <c r="U1343">
        <v>0</v>
      </c>
      <c r="V1343">
        <v>0</v>
      </c>
      <c r="W1343">
        <v>0</v>
      </c>
    </row>
    <row r="1344" spans="1:23" x14ac:dyDescent="0.25">
      <c r="A1344" t="s">
        <v>21</v>
      </c>
      <c r="B1344" t="str">
        <f>IF(Aggregate[[#This Row],[Avg Monthly GB Download]]&lt;5, "Less than 5 GB", IF(Aggregate[[#This Row],[Avg Monthly GB Download]]&lt;10, "Between 5 and 10 GB", "10 or more GB"))</f>
        <v>Less than 5 GB</v>
      </c>
      <c r="C1344">
        <v>38</v>
      </c>
      <c r="D1344" t="s">
        <v>21</v>
      </c>
      <c r="E1344" t="s">
        <v>22</v>
      </c>
      <c r="F1344" t="s">
        <v>64</v>
      </c>
      <c r="G1344" t="s">
        <v>24</v>
      </c>
      <c r="H1344">
        <v>30</v>
      </c>
      <c r="I1344" t="s">
        <v>21</v>
      </c>
      <c r="J1344" t="s">
        <v>21</v>
      </c>
      <c r="L1344" t="str">
        <f>IF(Aggregate[[#This Row],[Under 30]]="yes","Under 30", IF(Aggregate[[#This Row],[Senior]]="Yes","Senior","Others"))</f>
        <v>Others</v>
      </c>
      <c r="Q1344">
        <v>1</v>
      </c>
      <c r="S1344">
        <v>9</v>
      </c>
      <c r="T1344">
        <v>0</v>
      </c>
      <c r="U1344">
        <v>0</v>
      </c>
      <c r="V1344">
        <v>0</v>
      </c>
      <c r="W1344">
        <v>0</v>
      </c>
    </row>
    <row r="1345" spans="1:23" x14ac:dyDescent="0.25">
      <c r="A1345" t="s">
        <v>21</v>
      </c>
      <c r="B1345" t="str">
        <f>IF(Aggregate[[#This Row],[Avg Monthly GB Download]]&lt;5, "Less than 5 GB", IF(Aggregate[[#This Row],[Avg Monthly GB Download]]&lt;10, "Between 5 and 10 GB", "10 or more GB"))</f>
        <v>Between 5 and 10 GB</v>
      </c>
      <c r="C1345">
        <v>38</v>
      </c>
      <c r="D1345" t="s">
        <v>21</v>
      </c>
      <c r="E1345" t="s">
        <v>22</v>
      </c>
      <c r="F1345" t="s">
        <v>67</v>
      </c>
      <c r="G1345" t="s">
        <v>24</v>
      </c>
      <c r="H1345">
        <v>24</v>
      </c>
      <c r="I1345" t="s">
        <v>25</v>
      </c>
      <c r="J1345" t="s">
        <v>21</v>
      </c>
      <c r="L1345" t="str">
        <f>IF(Aggregate[[#This Row],[Under 30]]="yes","Under 30", IF(Aggregate[[#This Row],[Senior]]="Yes","Senior","Others"))</f>
        <v>Under 30</v>
      </c>
      <c r="Q1345">
        <v>1</v>
      </c>
      <c r="S1345">
        <v>35</v>
      </c>
      <c r="T1345">
        <v>0</v>
      </c>
      <c r="U1345">
        <v>0</v>
      </c>
      <c r="V1345">
        <v>49</v>
      </c>
      <c r="W1345">
        <v>5</v>
      </c>
    </row>
    <row r="1346" spans="1:23" x14ac:dyDescent="0.25">
      <c r="A1346" t="s">
        <v>21</v>
      </c>
      <c r="B1346" t="str">
        <f>IF(Aggregate[[#This Row],[Avg Monthly GB Download]]&lt;5, "Less than 5 GB", IF(Aggregate[[#This Row],[Avg Monthly GB Download]]&lt;10, "Between 5 and 10 GB", "10 or more GB"))</f>
        <v>Less than 5 GB</v>
      </c>
      <c r="C1346">
        <v>38</v>
      </c>
      <c r="D1346" t="s">
        <v>21</v>
      </c>
      <c r="E1346" t="s">
        <v>22</v>
      </c>
      <c r="F1346" t="s">
        <v>70</v>
      </c>
      <c r="G1346" t="s">
        <v>24</v>
      </c>
      <c r="H1346">
        <v>46</v>
      </c>
      <c r="I1346" t="s">
        <v>21</v>
      </c>
      <c r="J1346" t="s">
        <v>21</v>
      </c>
      <c r="L1346" t="str">
        <f>IF(Aggregate[[#This Row],[Under 30]]="yes","Under 30", IF(Aggregate[[#This Row],[Senior]]="Yes","Senior","Others"))</f>
        <v>Others</v>
      </c>
      <c r="Q1346">
        <v>1</v>
      </c>
      <c r="S1346">
        <v>46</v>
      </c>
      <c r="T1346">
        <v>0</v>
      </c>
      <c r="U1346">
        <v>0</v>
      </c>
      <c r="V1346">
        <v>16</v>
      </c>
      <c r="W1346">
        <v>1</v>
      </c>
    </row>
    <row r="1347" spans="1:23" x14ac:dyDescent="0.25">
      <c r="A1347" t="s">
        <v>21</v>
      </c>
      <c r="B1347" t="str">
        <f>IF(Aggregate[[#This Row],[Avg Monthly GB Download]]&lt;5, "Less than 5 GB", IF(Aggregate[[#This Row],[Avg Monthly GB Download]]&lt;10, "Between 5 and 10 GB", "10 or more GB"))</f>
        <v>Less than 5 GB</v>
      </c>
      <c r="C1347">
        <v>38</v>
      </c>
      <c r="D1347" t="s">
        <v>21</v>
      </c>
      <c r="E1347" t="s">
        <v>22</v>
      </c>
      <c r="F1347" t="s">
        <v>75</v>
      </c>
      <c r="G1347" t="s">
        <v>26</v>
      </c>
      <c r="H1347">
        <v>47</v>
      </c>
      <c r="I1347" t="s">
        <v>21</v>
      </c>
      <c r="J1347" t="s">
        <v>21</v>
      </c>
      <c r="L1347" t="str">
        <f>IF(Aggregate[[#This Row],[Under 30]]="yes","Under 30", IF(Aggregate[[#This Row],[Senior]]="Yes","Senior","Others"))</f>
        <v>Others</v>
      </c>
      <c r="Q1347">
        <v>1</v>
      </c>
      <c r="R1347">
        <v>1</v>
      </c>
      <c r="S1347">
        <v>46</v>
      </c>
      <c r="T1347">
        <v>4</v>
      </c>
      <c r="U1347">
        <v>5.0999999999999996</v>
      </c>
      <c r="V1347">
        <v>20</v>
      </c>
      <c r="W1347">
        <v>3</v>
      </c>
    </row>
    <row r="1348" spans="1:23" x14ac:dyDescent="0.25">
      <c r="A1348" t="s">
        <v>21</v>
      </c>
      <c r="B1348" t="str">
        <f>IF(Aggregate[[#This Row],[Avg Monthly GB Download]]&lt;5, "Less than 5 GB", IF(Aggregate[[#This Row],[Avg Monthly GB Download]]&lt;10, "Between 5 and 10 GB", "10 or more GB"))</f>
        <v>Less than 5 GB</v>
      </c>
      <c r="C1348">
        <v>38</v>
      </c>
      <c r="D1348" t="s">
        <v>21</v>
      </c>
      <c r="E1348" t="s">
        <v>22</v>
      </c>
      <c r="F1348" t="s">
        <v>81</v>
      </c>
      <c r="G1348" t="s">
        <v>26</v>
      </c>
      <c r="H1348">
        <v>20</v>
      </c>
      <c r="I1348" t="s">
        <v>25</v>
      </c>
      <c r="J1348" t="s">
        <v>21</v>
      </c>
      <c r="L1348" t="str">
        <f>IF(Aggregate[[#This Row],[Under 30]]="yes","Under 30", IF(Aggregate[[#This Row],[Senior]]="Yes","Senior","Others"))</f>
        <v>Under 30</v>
      </c>
      <c r="Q1348">
        <v>1</v>
      </c>
      <c r="S1348">
        <v>15</v>
      </c>
      <c r="T1348">
        <v>2</v>
      </c>
      <c r="U1348">
        <v>0</v>
      </c>
      <c r="V1348">
        <v>0</v>
      </c>
      <c r="W1348">
        <v>0</v>
      </c>
    </row>
    <row r="1349" spans="1:23" x14ac:dyDescent="0.25">
      <c r="A1349" t="s">
        <v>21</v>
      </c>
      <c r="B1349" t="str">
        <f>IF(Aggregate[[#This Row],[Avg Monthly GB Download]]&lt;5, "Less than 5 GB", IF(Aggregate[[#This Row],[Avg Monthly GB Download]]&lt;10, "Between 5 and 10 GB", "10 or more GB"))</f>
        <v>Less than 5 GB</v>
      </c>
      <c r="C1349">
        <v>38</v>
      </c>
      <c r="D1349" t="s">
        <v>21</v>
      </c>
      <c r="E1349" t="s">
        <v>22</v>
      </c>
      <c r="F1349" t="s">
        <v>84</v>
      </c>
      <c r="G1349" t="s">
        <v>26</v>
      </c>
      <c r="H1349">
        <v>54</v>
      </c>
      <c r="I1349" t="s">
        <v>21</v>
      </c>
      <c r="J1349" t="s">
        <v>21</v>
      </c>
      <c r="L1349" t="str">
        <f>IF(Aggregate[[#This Row],[Under 30]]="yes","Under 30", IF(Aggregate[[#This Row],[Senior]]="Yes","Senior","Others"))</f>
        <v>Others</v>
      </c>
      <c r="Q1349">
        <v>1</v>
      </c>
      <c r="S1349">
        <v>52</v>
      </c>
      <c r="T1349">
        <v>0</v>
      </c>
      <c r="U1349">
        <v>0</v>
      </c>
      <c r="V1349">
        <v>73</v>
      </c>
      <c r="W1349">
        <v>4</v>
      </c>
    </row>
    <row r="1350" spans="1:23" x14ac:dyDescent="0.25">
      <c r="A1350" t="s">
        <v>21</v>
      </c>
      <c r="B1350" t="str">
        <f>IF(Aggregate[[#This Row],[Avg Monthly GB Download]]&lt;5, "Less than 5 GB", IF(Aggregate[[#This Row],[Avg Monthly GB Download]]&lt;10, "Between 5 and 10 GB", "10 or more GB"))</f>
        <v>10 or more GB</v>
      </c>
      <c r="C1350">
        <v>38</v>
      </c>
      <c r="D1350" t="s">
        <v>21</v>
      </c>
      <c r="E1350" t="s">
        <v>88</v>
      </c>
      <c r="F1350" t="s">
        <v>86</v>
      </c>
      <c r="G1350" t="s">
        <v>24</v>
      </c>
      <c r="H1350">
        <v>79</v>
      </c>
      <c r="I1350" t="s">
        <v>21</v>
      </c>
      <c r="J1350" t="s">
        <v>25</v>
      </c>
      <c r="K1350" t="s">
        <v>21</v>
      </c>
      <c r="L1350" t="str">
        <f>IF(Aggregate[[#This Row],[Under 30]]="yes","Under 30", IF(Aggregate[[#This Row],[Senior]]="Yes","Senior","Others"))</f>
        <v>Senior</v>
      </c>
      <c r="M1350" t="s">
        <v>98</v>
      </c>
      <c r="N1350" t="s">
        <v>33</v>
      </c>
      <c r="O1350" t="s">
        <v>34</v>
      </c>
      <c r="P1350" t="s">
        <v>34</v>
      </c>
      <c r="Q1350">
        <v>1</v>
      </c>
      <c r="S1350">
        <v>37</v>
      </c>
      <c r="T1350">
        <v>0</v>
      </c>
      <c r="U1350">
        <v>0</v>
      </c>
      <c r="V1350">
        <v>42</v>
      </c>
      <c r="W1350">
        <v>14</v>
      </c>
    </row>
    <row r="1351" spans="1:23" x14ac:dyDescent="0.25">
      <c r="A1351" t="s">
        <v>21</v>
      </c>
      <c r="B1351" t="str">
        <f>IF(Aggregate[[#This Row],[Avg Monthly GB Download]]&lt;5, "Less than 5 GB", IF(Aggregate[[#This Row],[Avg Monthly GB Download]]&lt;10, "Between 5 and 10 GB", "10 or more GB"))</f>
        <v>Less than 5 GB</v>
      </c>
      <c r="C1351">
        <v>38</v>
      </c>
      <c r="D1351" t="s">
        <v>25</v>
      </c>
      <c r="E1351" t="s">
        <v>22</v>
      </c>
      <c r="F1351" t="s">
        <v>37</v>
      </c>
      <c r="G1351" t="s">
        <v>26</v>
      </c>
      <c r="H1351">
        <v>38</v>
      </c>
      <c r="I1351" t="s">
        <v>21</v>
      </c>
      <c r="J1351" t="s">
        <v>21</v>
      </c>
      <c r="L1351" t="str">
        <f>IF(Aggregate[[#This Row],[Under 30]]="yes","Under 30", IF(Aggregate[[#This Row],[Senior]]="Yes","Senior","Others"))</f>
        <v>Others</v>
      </c>
      <c r="Q1351">
        <v>1</v>
      </c>
      <c r="S1351">
        <v>16</v>
      </c>
      <c r="T1351">
        <v>2</v>
      </c>
      <c r="U1351">
        <v>123.5</v>
      </c>
      <c r="V1351">
        <v>0</v>
      </c>
      <c r="W1351">
        <v>0</v>
      </c>
    </row>
    <row r="1352" spans="1:23" x14ac:dyDescent="0.25">
      <c r="A1352" t="s">
        <v>21</v>
      </c>
      <c r="B1352" t="str">
        <f>IF(Aggregate[[#This Row],[Avg Monthly GB Download]]&lt;5, "Less than 5 GB", IF(Aggregate[[#This Row],[Avg Monthly GB Download]]&lt;10, "Between 5 and 10 GB", "10 or more GB"))</f>
        <v>Less than 5 GB</v>
      </c>
      <c r="C1352">
        <v>38</v>
      </c>
      <c r="D1352" t="s">
        <v>25</v>
      </c>
      <c r="E1352" t="s">
        <v>22</v>
      </c>
      <c r="F1352" t="s">
        <v>44</v>
      </c>
      <c r="G1352" t="s">
        <v>26</v>
      </c>
      <c r="H1352">
        <v>48</v>
      </c>
      <c r="I1352" t="s">
        <v>21</v>
      </c>
      <c r="J1352" t="s">
        <v>21</v>
      </c>
      <c r="L1352" t="str">
        <f>IF(Aggregate[[#This Row],[Under 30]]="yes","Under 30", IF(Aggregate[[#This Row],[Senior]]="Yes","Senior","Others"))</f>
        <v>Others</v>
      </c>
      <c r="Q1352">
        <v>1</v>
      </c>
      <c r="S1352">
        <v>13</v>
      </c>
      <c r="T1352">
        <v>0</v>
      </c>
      <c r="U1352">
        <v>248.9</v>
      </c>
      <c r="V1352">
        <v>0</v>
      </c>
      <c r="W1352">
        <v>0</v>
      </c>
    </row>
    <row r="1353" spans="1:23" x14ac:dyDescent="0.25">
      <c r="A1353" t="s">
        <v>21</v>
      </c>
      <c r="B1353" t="str">
        <f>IF(Aggregate[[#This Row],[Avg Monthly GB Download]]&lt;5, "Less than 5 GB", IF(Aggregate[[#This Row],[Avg Monthly GB Download]]&lt;10, "Between 5 and 10 GB", "10 or more GB"))</f>
        <v>Between 5 and 10 GB</v>
      </c>
      <c r="C1353">
        <v>38</v>
      </c>
      <c r="D1353" t="s">
        <v>25</v>
      </c>
      <c r="E1353" t="s">
        <v>22</v>
      </c>
      <c r="F1353" t="s">
        <v>50</v>
      </c>
      <c r="G1353" t="s">
        <v>24</v>
      </c>
      <c r="H1353">
        <v>54</v>
      </c>
      <c r="I1353" t="s">
        <v>21</v>
      </c>
      <c r="J1353" t="s">
        <v>21</v>
      </c>
      <c r="L1353" t="str">
        <f>IF(Aggregate[[#This Row],[Under 30]]="yes","Under 30", IF(Aggregate[[#This Row],[Senior]]="Yes","Senior","Others"))</f>
        <v>Others</v>
      </c>
      <c r="Q1353">
        <v>1</v>
      </c>
      <c r="R1353">
        <v>1</v>
      </c>
      <c r="S1353">
        <v>13</v>
      </c>
      <c r="T1353">
        <v>0</v>
      </c>
      <c r="U1353">
        <v>112.1</v>
      </c>
      <c r="V1353">
        <v>67</v>
      </c>
      <c r="W1353">
        <v>8</v>
      </c>
    </row>
    <row r="1354" spans="1:23" x14ac:dyDescent="0.25">
      <c r="A1354" t="s">
        <v>21</v>
      </c>
      <c r="B1354" t="str">
        <f>IF(Aggregate[[#This Row],[Avg Monthly GB Download]]&lt;5, "Less than 5 GB", IF(Aggregate[[#This Row],[Avg Monthly GB Download]]&lt;10, "Between 5 and 10 GB", "10 or more GB"))</f>
        <v>Less than 5 GB</v>
      </c>
      <c r="C1354">
        <v>38</v>
      </c>
      <c r="D1354" t="s">
        <v>25</v>
      </c>
      <c r="E1354" t="s">
        <v>22</v>
      </c>
      <c r="F1354" t="s">
        <v>64</v>
      </c>
      <c r="G1354" t="s">
        <v>26</v>
      </c>
      <c r="H1354">
        <v>43</v>
      </c>
      <c r="I1354" t="s">
        <v>21</v>
      </c>
      <c r="J1354" t="s">
        <v>21</v>
      </c>
      <c r="L1354" t="str">
        <f>IF(Aggregate[[#This Row],[Under 30]]="yes","Under 30", IF(Aggregate[[#This Row],[Senior]]="Yes","Senior","Others"))</f>
        <v>Others</v>
      </c>
      <c r="Q1354">
        <v>1</v>
      </c>
      <c r="S1354">
        <v>8</v>
      </c>
      <c r="T1354">
        <v>0</v>
      </c>
      <c r="U1354">
        <v>224.2</v>
      </c>
      <c r="V1354">
        <v>0</v>
      </c>
      <c r="W1354">
        <v>0</v>
      </c>
    </row>
    <row r="1355" spans="1:23" x14ac:dyDescent="0.25">
      <c r="A1355" t="s">
        <v>21</v>
      </c>
      <c r="B1355" t="str">
        <f>IF(Aggregate[[#This Row],[Avg Monthly GB Download]]&lt;5, "Less than 5 GB", IF(Aggregate[[#This Row],[Avg Monthly GB Download]]&lt;10, "Between 5 and 10 GB", "10 or more GB"))</f>
        <v>Less than 5 GB</v>
      </c>
      <c r="C1355">
        <v>38</v>
      </c>
      <c r="D1355" t="s">
        <v>25</v>
      </c>
      <c r="E1355" t="s">
        <v>22</v>
      </c>
      <c r="F1355" t="s">
        <v>83</v>
      </c>
      <c r="G1355" t="s">
        <v>24</v>
      </c>
      <c r="H1355">
        <v>50</v>
      </c>
      <c r="I1355" t="s">
        <v>21</v>
      </c>
      <c r="J1355" t="s">
        <v>21</v>
      </c>
      <c r="L1355" t="str">
        <f>IF(Aggregate[[#This Row],[Under 30]]="yes","Under 30", IF(Aggregate[[#This Row],[Senior]]="Yes","Senior","Others"))</f>
        <v>Others</v>
      </c>
      <c r="Q1355">
        <v>1</v>
      </c>
      <c r="S1355">
        <v>9</v>
      </c>
      <c r="T1355">
        <v>2</v>
      </c>
      <c r="U1355">
        <v>56.1</v>
      </c>
      <c r="V1355">
        <v>0</v>
      </c>
      <c r="W1355">
        <v>0</v>
      </c>
    </row>
    <row r="1356" spans="1:23" x14ac:dyDescent="0.25">
      <c r="A1356" t="s">
        <v>21</v>
      </c>
      <c r="B1356" t="str">
        <f>IF(Aggregate[[#This Row],[Avg Monthly GB Download]]&lt;5, "Less than 5 GB", IF(Aggregate[[#This Row],[Avg Monthly GB Download]]&lt;10, "Between 5 and 10 GB", "10 or more GB"))</f>
        <v>Less than 5 GB</v>
      </c>
      <c r="C1356">
        <v>38</v>
      </c>
      <c r="D1356" t="s">
        <v>25</v>
      </c>
      <c r="E1356" t="s">
        <v>22</v>
      </c>
      <c r="F1356" t="s">
        <v>85</v>
      </c>
      <c r="G1356" t="s">
        <v>24</v>
      </c>
      <c r="H1356">
        <v>39</v>
      </c>
      <c r="I1356" t="s">
        <v>21</v>
      </c>
      <c r="J1356" t="s">
        <v>21</v>
      </c>
      <c r="L1356" t="str">
        <f>IF(Aggregate[[#This Row],[Under 30]]="yes","Under 30", IF(Aggregate[[#This Row],[Senior]]="Yes","Senior","Others"))</f>
        <v>Others</v>
      </c>
      <c r="Q1356">
        <v>1</v>
      </c>
      <c r="S1356">
        <v>7</v>
      </c>
      <c r="T1356">
        <v>1</v>
      </c>
      <c r="U1356">
        <v>205.2</v>
      </c>
      <c r="V1356">
        <v>0</v>
      </c>
      <c r="W1356">
        <v>0</v>
      </c>
    </row>
    <row r="1357" spans="1:23" x14ac:dyDescent="0.25">
      <c r="A1357" t="s">
        <v>21</v>
      </c>
      <c r="B1357" t="str">
        <f>IF(Aggregate[[#This Row],[Avg Monthly GB Download]]&lt;5, "Less than 5 GB", IF(Aggregate[[#This Row],[Avg Monthly GB Download]]&lt;10, "Between 5 and 10 GB", "10 or more GB"))</f>
        <v>Less than 5 GB</v>
      </c>
      <c r="C1357">
        <v>39</v>
      </c>
      <c r="D1357" t="s">
        <v>21</v>
      </c>
      <c r="E1357" t="s">
        <v>22</v>
      </c>
      <c r="F1357" t="s">
        <v>35</v>
      </c>
      <c r="G1357" t="s">
        <v>24</v>
      </c>
      <c r="H1357">
        <v>64</v>
      </c>
      <c r="I1357" t="s">
        <v>21</v>
      </c>
      <c r="J1357" t="s">
        <v>21</v>
      </c>
      <c r="L1357" t="str">
        <f>IF(Aggregate[[#This Row],[Under 30]]="yes","Under 30", IF(Aggregate[[#This Row],[Senior]]="Yes","Senior","Others"))</f>
        <v>Others</v>
      </c>
      <c r="Q1357">
        <v>1</v>
      </c>
      <c r="S1357">
        <v>8</v>
      </c>
      <c r="T1357">
        <v>2</v>
      </c>
      <c r="U1357">
        <v>0</v>
      </c>
      <c r="V1357">
        <v>0</v>
      </c>
      <c r="W1357">
        <v>0</v>
      </c>
    </row>
    <row r="1358" spans="1:23" x14ac:dyDescent="0.25">
      <c r="A1358" t="s">
        <v>21</v>
      </c>
      <c r="B1358" t="str">
        <f>IF(Aggregate[[#This Row],[Avg Monthly GB Download]]&lt;5, "Less than 5 GB", IF(Aggregate[[#This Row],[Avg Monthly GB Download]]&lt;10, "Between 5 and 10 GB", "10 or more GB"))</f>
        <v>Less than 5 GB</v>
      </c>
      <c r="C1358">
        <v>39</v>
      </c>
      <c r="D1358" t="s">
        <v>21</v>
      </c>
      <c r="E1358" t="s">
        <v>22</v>
      </c>
      <c r="F1358" t="s">
        <v>43</v>
      </c>
      <c r="G1358" t="s">
        <v>26</v>
      </c>
      <c r="H1358">
        <v>28</v>
      </c>
      <c r="I1358" t="s">
        <v>25</v>
      </c>
      <c r="J1358" t="s">
        <v>21</v>
      </c>
      <c r="L1358" t="str">
        <f>IF(Aggregate[[#This Row],[Under 30]]="yes","Under 30", IF(Aggregate[[#This Row],[Senior]]="Yes","Senior","Others"))</f>
        <v>Under 30</v>
      </c>
      <c r="Q1358">
        <v>1</v>
      </c>
      <c r="S1358">
        <v>8</v>
      </c>
      <c r="T1358">
        <v>0</v>
      </c>
      <c r="U1358">
        <v>0</v>
      </c>
      <c r="V1358">
        <v>0</v>
      </c>
      <c r="W1358">
        <v>0</v>
      </c>
    </row>
    <row r="1359" spans="1:23" x14ac:dyDescent="0.25">
      <c r="A1359" t="s">
        <v>21</v>
      </c>
      <c r="B1359" t="str">
        <f>IF(Aggregate[[#This Row],[Avg Monthly GB Download]]&lt;5, "Less than 5 GB", IF(Aggregate[[#This Row],[Avg Monthly GB Download]]&lt;10, "Between 5 and 10 GB", "10 or more GB"))</f>
        <v>Less than 5 GB</v>
      </c>
      <c r="C1359">
        <v>39</v>
      </c>
      <c r="D1359" t="s">
        <v>21</v>
      </c>
      <c r="E1359" t="s">
        <v>22</v>
      </c>
      <c r="F1359" t="s">
        <v>94</v>
      </c>
      <c r="G1359" t="s">
        <v>26</v>
      </c>
      <c r="H1359">
        <v>68</v>
      </c>
      <c r="I1359" t="s">
        <v>21</v>
      </c>
      <c r="J1359" t="s">
        <v>25</v>
      </c>
      <c r="K1359" t="s">
        <v>25</v>
      </c>
      <c r="L1359" t="str">
        <f>IF(Aggregate[[#This Row],[Under 30]]="yes","Under 30", IF(Aggregate[[#This Row],[Senior]]="Yes","Senior","Others"))</f>
        <v>Senior</v>
      </c>
      <c r="M1359" t="s">
        <v>53</v>
      </c>
      <c r="N1359" t="s">
        <v>33</v>
      </c>
      <c r="O1359" t="s">
        <v>34</v>
      </c>
      <c r="P1359" t="s">
        <v>34</v>
      </c>
      <c r="Q1359">
        <v>1</v>
      </c>
      <c r="S1359">
        <v>7</v>
      </c>
      <c r="T1359">
        <v>0</v>
      </c>
      <c r="U1359">
        <v>0</v>
      </c>
      <c r="V1359">
        <v>0</v>
      </c>
      <c r="W1359">
        <v>0</v>
      </c>
    </row>
    <row r="1360" spans="1:23" x14ac:dyDescent="0.25">
      <c r="A1360" t="s">
        <v>21</v>
      </c>
      <c r="B1360" t="str">
        <f>IF(Aggregate[[#This Row],[Avg Monthly GB Download]]&lt;5, "Less than 5 GB", IF(Aggregate[[#This Row],[Avg Monthly GB Download]]&lt;10, "Between 5 and 10 GB", "10 or more GB"))</f>
        <v>Less than 5 GB</v>
      </c>
      <c r="C1360">
        <v>39</v>
      </c>
      <c r="D1360" t="s">
        <v>21</v>
      </c>
      <c r="E1360" t="s">
        <v>22</v>
      </c>
      <c r="F1360" t="s">
        <v>70</v>
      </c>
      <c r="G1360" t="s">
        <v>24</v>
      </c>
      <c r="H1360">
        <v>41</v>
      </c>
      <c r="I1360" t="s">
        <v>21</v>
      </c>
      <c r="J1360" t="s">
        <v>21</v>
      </c>
      <c r="L1360" t="str">
        <f>IF(Aggregate[[#This Row],[Under 30]]="yes","Under 30", IF(Aggregate[[#This Row],[Senior]]="Yes","Senior","Others"))</f>
        <v>Others</v>
      </c>
      <c r="Q1360">
        <v>1</v>
      </c>
      <c r="S1360">
        <v>12</v>
      </c>
      <c r="T1360">
        <v>0</v>
      </c>
      <c r="U1360">
        <v>0</v>
      </c>
      <c r="V1360">
        <v>0</v>
      </c>
      <c r="W1360">
        <v>0</v>
      </c>
    </row>
    <row r="1361" spans="1:23" x14ac:dyDescent="0.25">
      <c r="A1361" t="s">
        <v>21</v>
      </c>
      <c r="B1361" t="str">
        <f>IF(Aggregate[[#This Row],[Avg Monthly GB Download]]&lt;5, "Less than 5 GB", IF(Aggregate[[#This Row],[Avg Monthly GB Download]]&lt;10, "Between 5 and 10 GB", "10 or more GB"))</f>
        <v>Between 5 and 10 GB</v>
      </c>
      <c r="C1361">
        <v>39</v>
      </c>
      <c r="D1361" t="s">
        <v>21</v>
      </c>
      <c r="E1361" t="s">
        <v>22</v>
      </c>
      <c r="F1361" t="s">
        <v>75</v>
      </c>
      <c r="G1361" t="s">
        <v>26</v>
      </c>
      <c r="H1361">
        <v>34</v>
      </c>
      <c r="I1361" t="s">
        <v>21</v>
      </c>
      <c r="J1361" t="s">
        <v>21</v>
      </c>
      <c r="L1361" t="str">
        <f>IF(Aggregate[[#This Row],[Under 30]]="yes","Under 30", IF(Aggregate[[#This Row],[Senior]]="Yes","Senior","Others"))</f>
        <v>Others</v>
      </c>
      <c r="Q1361">
        <v>1</v>
      </c>
      <c r="S1361">
        <v>38</v>
      </c>
      <c r="T1361">
        <v>0</v>
      </c>
      <c r="U1361">
        <v>0</v>
      </c>
      <c r="V1361">
        <v>66</v>
      </c>
      <c r="W1361">
        <v>8</v>
      </c>
    </row>
    <row r="1362" spans="1:23" x14ac:dyDescent="0.25">
      <c r="A1362" t="s">
        <v>21</v>
      </c>
      <c r="B1362" t="str">
        <f>IF(Aggregate[[#This Row],[Avg Monthly GB Download]]&lt;5, "Less than 5 GB", IF(Aggregate[[#This Row],[Avg Monthly GB Download]]&lt;10, "Between 5 and 10 GB", "10 or more GB"))</f>
        <v>Less than 5 GB</v>
      </c>
      <c r="C1362">
        <v>39</v>
      </c>
      <c r="D1362" t="s">
        <v>21</v>
      </c>
      <c r="E1362" t="s">
        <v>22</v>
      </c>
      <c r="F1362" t="s">
        <v>79</v>
      </c>
      <c r="G1362" t="s">
        <v>26</v>
      </c>
      <c r="H1362">
        <v>39</v>
      </c>
      <c r="I1362" t="s">
        <v>21</v>
      </c>
      <c r="J1362" t="s">
        <v>21</v>
      </c>
      <c r="L1362" t="str">
        <f>IF(Aggregate[[#This Row],[Under 30]]="yes","Under 30", IF(Aggregate[[#This Row],[Senior]]="Yes","Senior","Others"))</f>
        <v>Others</v>
      </c>
      <c r="Q1362">
        <v>1</v>
      </c>
      <c r="S1362">
        <v>12</v>
      </c>
      <c r="T1362">
        <v>0</v>
      </c>
      <c r="U1362">
        <v>0</v>
      </c>
      <c r="V1362">
        <v>0</v>
      </c>
      <c r="W1362">
        <v>0</v>
      </c>
    </row>
    <row r="1363" spans="1:23" x14ac:dyDescent="0.25">
      <c r="A1363" t="s">
        <v>21</v>
      </c>
      <c r="B1363" t="str">
        <f>IF(Aggregate[[#This Row],[Avg Monthly GB Download]]&lt;5, "Less than 5 GB", IF(Aggregate[[#This Row],[Avg Monthly GB Download]]&lt;10, "Between 5 and 10 GB", "10 or more GB"))</f>
        <v>Less than 5 GB</v>
      </c>
      <c r="C1363">
        <v>39</v>
      </c>
      <c r="D1363" t="s">
        <v>21</v>
      </c>
      <c r="E1363" t="s">
        <v>22</v>
      </c>
      <c r="F1363" t="s">
        <v>83</v>
      </c>
      <c r="G1363" t="s">
        <v>24</v>
      </c>
      <c r="H1363">
        <v>45</v>
      </c>
      <c r="I1363" t="s">
        <v>21</v>
      </c>
      <c r="J1363" t="s">
        <v>21</v>
      </c>
      <c r="L1363" t="str">
        <f>IF(Aggregate[[#This Row],[Under 30]]="yes","Under 30", IF(Aggregate[[#This Row],[Senior]]="Yes","Senior","Others"))</f>
        <v>Others</v>
      </c>
      <c r="Q1363">
        <v>1</v>
      </c>
      <c r="S1363">
        <v>7</v>
      </c>
      <c r="T1363">
        <v>0</v>
      </c>
      <c r="U1363">
        <v>0</v>
      </c>
      <c r="V1363">
        <v>0</v>
      </c>
      <c r="W1363">
        <v>0</v>
      </c>
    </row>
    <row r="1364" spans="1:23" x14ac:dyDescent="0.25">
      <c r="A1364" t="s">
        <v>21</v>
      </c>
      <c r="B1364" t="str">
        <f>IF(Aggregate[[#This Row],[Avg Monthly GB Download]]&lt;5, "Less than 5 GB", IF(Aggregate[[#This Row],[Avg Monthly GB Download]]&lt;10, "Between 5 and 10 GB", "10 or more GB"))</f>
        <v>Less than 5 GB</v>
      </c>
      <c r="C1364">
        <v>39</v>
      </c>
      <c r="D1364" t="s">
        <v>25</v>
      </c>
      <c r="E1364" t="s">
        <v>22</v>
      </c>
      <c r="F1364" t="s">
        <v>27</v>
      </c>
      <c r="G1364" t="s">
        <v>26</v>
      </c>
      <c r="H1364">
        <v>64</v>
      </c>
      <c r="I1364" t="s">
        <v>21</v>
      </c>
      <c r="J1364" t="s">
        <v>21</v>
      </c>
      <c r="L1364" t="str">
        <f>IF(Aggregate[[#This Row],[Under 30]]="yes","Under 30", IF(Aggregate[[#This Row],[Senior]]="Yes","Senior","Others"))</f>
        <v>Others</v>
      </c>
      <c r="Q1364">
        <v>1</v>
      </c>
      <c r="S1364">
        <v>24</v>
      </c>
      <c r="T1364">
        <v>0</v>
      </c>
      <c r="U1364">
        <v>94.9</v>
      </c>
      <c r="V1364">
        <v>92</v>
      </c>
      <c r="W1364">
        <v>3</v>
      </c>
    </row>
    <row r="1365" spans="1:23" x14ac:dyDescent="0.25">
      <c r="A1365" t="s">
        <v>21</v>
      </c>
      <c r="B1365" t="str">
        <f>IF(Aggregate[[#This Row],[Avg Monthly GB Download]]&lt;5, "Less than 5 GB", IF(Aggregate[[#This Row],[Avg Monthly GB Download]]&lt;10, "Between 5 and 10 GB", "10 or more GB"))</f>
        <v>Less than 5 GB</v>
      </c>
      <c r="C1365">
        <v>39</v>
      </c>
      <c r="D1365" t="s">
        <v>25</v>
      </c>
      <c r="E1365" t="s">
        <v>22</v>
      </c>
      <c r="F1365" t="s">
        <v>55</v>
      </c>
      <c r="G1365" t="s">
        <v>26</v>
      </c>
      <c r="H1365">
        <v>42</v>
      </c>
      <c r="I1365" t="s">
        <v>21</v>
      </c>
      <c r="J1365" t="s">
        <v>21</v>
      </c>
      <c r="L1365" t="str">
        <f>IF(Aggregate[[#This Row],[Under 30]]="yes","Under 30", IF(Aggregate[[#This Row],[Senior]]="Yes","Senior","Others"))</f>
        <v>Others</v>
      </c>
      <c r="Q1365">
        <v>1</v>
      </c>
      <c r="S1365">
        <v>12</v>
      </c>
      <c r="T1365">
        <v>1</v>
      </c>
      <c r="U1365">
        <v>215.8</v>
      </c>
      <c r="V1365">
        <v>0</v>
      </c>
      <c r="W1365">
        <v>0</v>
      </c>
    </row>
    <row r="1366" spans="1:23" x14ac:dyDescent="0.25">
      <c r="A1366" t="s">
        <v>21</v>
      </c>
      <c r="B1366" t="str">
        <f>IF(Aggregate[[#This Row],[Avg Monthly GB Download]]&lt;5, "Less than 5 GB", IF(Aggregate[[#This Row],[Avg Monthly GB Download]]&lt;10, "Between 5 and 10 GB", "10 or more GB"))</f>
        <v>10 or more GB</v>
      </c>
      <c r="C1366">
        <v>39</v>
      </c>
      <c r="D1366" t="s">
        <v>25</v>
      </c>
      <c r="E1366" t="s">
        <v>22</v>
      </c>
      <c r="F1366" t="s">
        <v>62</v>
      </c>
      <c r="G1366" t="s">
        <v>24</v>
      </c>
      <c r="H1366">
        <v>24</v>
      </c>
      <c r="I1366" t="s">
        <v>25</v>
      </c>
      <c r="J1366" t="s">
        <v>21</v>
      </c>
      <c r="L1366" t="str">
        <f>IF(Aggregate[[#This Row],[Under 30]]="yes","Under 30", IF(Aggregate[[#This Row],[Senior]]="Yes","Senior","Others"))</f>
        <v>Under 30</v>
      </c>
      <c r="Q1366">
        <v>1</v>
      </c>
      <c r="S1366">
        <v>24</v>
      </c>
      <c r="T1366">
        <v>0</v>
      </c>
      <c r="U1366">
        <v>126.8</v>
      </c>
      <c r="V1366">
        <v>35</v>
      </c>
      <c r="W1366">
        <v>21</v>
      </c>
    </row>
    <row r="1367" spans="1:23" x14ac:dyDescent="0.25">
      <c r="A1367" t="s">
        <v>21</v>
      </c>
      <c r="B1367" t="str">
        <f>IF(Aggregate[[#This Row],[Avg Monthly GB Download]]&lt;5, "Less than 5 GB", IF(Aggregate[[#This Row],[Avg Monthly GB Download]]&lt;10, "Between 5 and 10 GB", "10 or more GB"))</f>
        <v>Less than 5 GB</v>
      </c>
      <c r="C1367">
        <v>39</v>
      </c>
      <c r="D1367" t="s">
        <v>25</v>
      </c>
      <c r="E1367" t="s">
        <v>22</v>
      </c>
      <c r="F1367" t="s">
        <v>64</v>
      </c>
      <c r="G1367" t="s">
        <v>26</v>
      </c>
      <c r="H1367">
        <v>25</v>
      </c>
      <c r="I1367" t="s">
        <v>25</v>
      </c>
      <c r="J1367" t="s">
        <v>21</v>
      </c>
      <c r="L1367" t="str">
        <f>IF(Aggregate[[#This Row],[Under 30]]="yes","Under 30", IF(Aggregate[[#This Row],[Senior]]="Yes","Senior","Others"))</f>
        <v>Under 30</v>
      </c>
      <c r="Q1367">
        <v>1</v>
      </c>
      <c r="S1367">
        <v>11</v>
      </c>
      <c r="T1367">
        <v>0</v>
      </c>
      <c r="U1367">
        <v>119</v>
      </c>
      <c r="V1367">
        <v>0</v>
      </c>
      <c r="W1367">
        <v>0</v>
      </c>
    </row>
    <row r="1368" spans="1:23" x14ac:dyDescent="0.25">
      <c r="A1368" t="s">
        <v>21</v>
      </c>
      <c r="B1368" t="str">
        <f>IF(Aggregate[[#This Row],[Avg Monthly GB Download]]&lt;5, "Less than 5 GB", IF(Aggregate[[#This Row],[Avg Monthly GB Download]]&lt;10, "Between 5 and 10 GB", "10 or more GB"))</f>
        <v>10 or more GB</v>
      </c>
      <c r="C1368">
        <v>39</v>
      </c>
      <c r="D1368" t="s">
        <v>25</v>
      </c>
      <c r="E1368" t="s">
        <v>22</v>
      </c>
      <c r="F1368" t="s">
        <v>73</v>
      </c>
      <c r="G1368" t="s">
        <v>26</v>
      </c>
      <c r="H1368">
        <v>84</v>
      </c>
      <c r="I1368" t="s">
        <v>21</v>
      </c>
      <c r="J1368" t="s">
        <v>25</v>
      </c>
      <c r="K1368" t="s">
        <v>21</v>
      </c>
      <c r="L1368" t="str">
        <f>IF(Aggregate[[#This Row],[Under 30]]="yes","Under 30", IF(Aggregate[[#This Row],[Senior]]="Yes","Senior","Others"))</f>
        <v>Senior</v>
      </c>
      <c r="M1368" t="s">
        <v>32</v>
      </c>
      <c r="N1368" t="s">
        <v>38</v>
      </c>
      <c r="O1368" t="s">
        <v>39</v>
      </c>
      <c r="P1368" t="s">
        <v>104</v>
      </c>
      <c r="Q1368">
        <v>1</v>
      </c>
      <c r="R1368">
        <v>1</v>
      </c>
      <c r="S1368">
        <v>35</v>
      </c>
      <c r="T1368">
        <v>2</v>
      </c>
      <c r="U1368">
        <v>259.39999999999998</v>
      </c>
      <c r="V1368">
        <v>79</v>
      </c>
      <c r="W1368">
        <v>12</v>
      </c>
    </row>
    <row r="1369" spans="1:23" x14ac:dyDescent="0.25">
      <c r="A1369" t="s">
        <v>21</v>
      </c>
      <c r="B1369" t="str">
        <f>IF(Aggregate[[#This Row],[Avg Monthly GB Download]]&lt;5, "Less than 5 GB", IF(Aggregate[[#This Row],[Avg Monthly GB Download]]&lt;10, "Between 5 and 10 GB", "10 or more GB"))</f>
        <v>Less than 5 GB</v>
      </c>
      <c r="C1369">
        <v>39</v>
      </c>
      <c r="D1369" t="s">
        <v>25</v>
      </c>
      <c r="E1369" t="s">
        <v>88</v>
      </c>
      <c r="F1369" t="s">
        <v>37</v>
      </c>
      <c r="G1369" t="s">
        <v>24</v>
      </c>
      <c r="H1369">
        <v>51</v>
      </c>
      <c r="I1369" t="s">
        <v>21</v>
      </c>
      <c r="J1369" t="s">
        <v>21</v>
      </c>
      <c r="L1369" t="str">
        <f>IF(Aggregate[[#This Row],[Under 30]]="yes","Under 30", IF(Aggregate[[#This Row],[Senior]]="Yes","Senior","Others"))</f>
        <v>Others</v>
      </c>
      <c r="Q1369">
        <v>1</v>
      </c>
      <c r="S1369">
        <v>9</v>
      </c>
      <c r="T1369">
        <v>2</v>
      </c>
      <c r="U1369">
        <v>0</v>
      </c>
      <c r="V1369">
        <v>0</v>
      </c>
      <c r="W1369">
        <v>0</v>
      </c>
    </row>
    <row r="1370" spans="1:23" x14ac:dyDescent="0.25">
      <c r="A1370" t="s">
        <v>21</v>
      </c>
      <c r="B1370" t="str">
        <f>IF(Aggregate[[#This Row],[Avg Monthly GB Download]]&lt;5, "Less than 5 GB", IF(Aggregate[[#This Row],[Avg Monthly GB Download]]&lt;10, "Between 5 and 10 GB", "10 or more GB"))</f>
        <v>Less than 5 GB</v>
      </c>
      <c r="C1370">
        <v>40</v>
      </c>
      <c r="D1370" t="s">
        <v>21</v>
      </c>
      <c r="E1370" t="s">
        <v>22</v>
      </c>
      <c r="F1370" t="s">
        <v>28</v>
      </c>
      <c r="G1370" t="s">
        <v>24</v>
      </c>
      <c r="H1370">
        <v>45</v>
      </c>
      <c r="I1370" t="s">
        <v>21</v>
      </c>
      <c r="J1370" t="s">
        <v>21</v>
      </c>
      <c r="L1370" t="str">
        <f>IF(Aggregate[[#This Row],[Under 30]]="yes","Under 30", IF(Aggregate[[#This Row],[Senior]]="Yes","Senior","Others"))</f>
        <v>Others</v>
      </c>
      <c r="Q1370">
        <v>1</v>
      </c>
      <c r="S1370">
        <v>12</v>
      </c>
      <c r="T1370">
        <v>0</v>
      </c>
      <c r="U1370">
        <v>0</v>
      </c>
      <c r="V1370">
        <v>0</v>
      </c>
      <c r="W1370">
        <v>0</v>
      </c>
    </row>
    <row r="1371" spans="1:23" x14ac:dyDescent="0.25">
      <c r="A1371" t="s">
        <v>21</v>
      </c>
      <c r="B1371" t="str">
        <f>IF(Aggregate[[#This Row],[Avg Monthly GB Download]]&lt;5, "Less than 5 GB", IF(Aggregate[[#This Row],[Avg Monthly GB Download]]&lt;10, "Between 5 and 10 GB", "10 or more GB"))</f>
        <v>Less than 5 GB</v>
      </c>
      <c r="C1371">
        <v>40</v>
      </c>
      <c r="D1371" t="s">
        <v>21</v>
      </c>
      <c r="E1371" t="s">
        <v>22</v>
      </c>
      <c r="F1371" t="s">
        <v>46</v>
      </c>
      <c r="G1371" t="s">
        <v>26</v>
      </c>
      <c r="H1371">
        <v>29</v>
      </c>
      <c r="I1371" t="s">
        <v>25</v>
      </c>
      <c r="J1371" t="s">
        <v>21</v>
      </c>
      <c r="L1371" t="str">
        <f>IF(Aggregate[[#This Row],[Under 30]]="yes","Under 30", IF(Aggregate[[#This Row],[Senior]]="Yes","Senior","Others"))</f>
        <v>Under 30</v>
      </c>
      <c r="Q1371">
        <v>1</v>
      </c>
      <c r="S1371">
        <v>16</v>
      </c>
      <c r="T1371">
        <v>1</v>
      </c>
      <c r="U1371">
        <v>0</v>
      </c>
      <c r="V1371">
        <v>0</v>
      </c>
      <c r="W1371">
        <v>0</v>
      </c>
    </row>
    <row r="1372" spans="1:23" x14ac:dyDescent="0.25">
      <c r="A1372" t="s">
        <v>21</v>
      </c>
      <c r="B1372" t="str">
        <f>IF(Aggregate[[#This Row],[Avg Monthly GB Download]]&lt;5, "Less than 5 GB", IF(Aggregate[[#This Row],[Avg Monthly GB Download]]&lt;10, "Between 5 and 10 GB", "10 or more GB"))</f>
        <v>Less than 5 GB</v>
      </c>
      <c r="C1372">
        <v>40</v>
      </c>
      <c r="D1372" t="s">
        <v>21</v>
      </c>
      <c r="E1372" t="s">
        <v>22</v>
      </c>
      <c r="F1372" t="s">
        <v>58</v>
      </c>
      <c r="G1372" t="s">
        <v>24</v>
      </c>
      <c r="H1372">
        <v>36</v>
      </c>
      <c r="I1372" t="s">
        <v>21</v>
      </c>
      <c r="J1372" t="s">
        <v>21</v>
      </c>
      <c r="L1372" t="str">
        <f>IF(Aggregate[[#This Row],[Under 30]]="yes","Under 30", IF(Aggregate[[#This Row],[Senior]]="Yes","Senior","Others"))</f>
        <v>Others</v>
      </c>
      <c r="Q1372">
        <v>1</v>
      </c>
      <c r="S1372">
        <v>12</v>
      </c>
      <c r="T1372">
        <v>0</v>
      </c>
      <c r="U1372">
        <v>0</v>
      </c>
      <c r="V1372">
        <v>0</v>
      </c>
      <c r="W1372">
        <v>0</v>
      </c>
    </row>
    <row r="1373" spans="1:23" x14ac:dyDescent="0.25">
      <c r="A1373" t="s">
        <v>21</v>
      </c>
      <c r="B1373" t="str">
        <f>IF(Aggregate[[#This Row],[Avg Monthly GB Download]]&lt;5, "Less than 5 GB", IF(Aggregate[[#This Row],[Avg Monthly GB Download]]&lt;10, "Between 5 and 10 GB", "10 or more GB"))</f>
        <v>Less than 5 GB</v>
      </c>
      <c r="C1373">
        <v>40</v>
      </c>
      <c r="D1373" t="s">
        <v>21</v>
      </c>
      <c r="E1373" t="s">
        <v>22</v>
      </c>
      <c r="F1373" t="s">
        <v>58</v>
      </c>
      <c r="G1373" t="s">
        <v>26</v>
      </c>
      <c r="H1373">
        <v>45</v>
      </c>
      <c r="I1373" t="s">
        <v>21</v>
      </c>
      <c r="J1373" t="s">
        <v>21</v>
      </c>
      <c r="L1373" t="str">
        <f>IF(Aggregate[[#This Row],[Under 30]]="yes","Under 30", IF(Aggregate[[#This Row],[Senior]]="Yes","Senior","Others"))</f>
        <v>Others</v>
      </c>
      <c r="Q1373">
        <v>1</v>
      </c>
      <c r="S1373">
        <v>10</v>
      </c>
      <c r="T1373">
        <v>0</v>
      </c>
      <c r="U1373">
        <v>0</v>
      </c>
      <c r="V1373">
        <v>0</v>
      </c>
      <c r="W1373">
        <v>0</v>
      </c>
    </row>
    <row r="1374" spans="1:23" x14ac:dyDescent="0.25">
      <c r="A1374" t="s">
        <v>21</v>
      </c>
      <c r="B1374" t="str">
        <f>IF(Aggregate[[#This Row],[Avg Monthly GB Download]]&lt;5, "Less than 5 GB", IF(Aggregate[[#This Row],[Avg Monthly GB Download]]&lt;10, "Between 5 and 10 GB", "10 or more GB"))</f>
        <v>Less than 5 GB</v>
      </c>
      <c r="C1374">
        <v>40</v>
      </c>
      <c r="D1374" t="s">
        <v>21</v>
      </c>
      <c r="E1374" t="s">
        <v>22</v>
      </c>
      <c r="F1374" t="s">
        <v>94</v>
      </c>
      <c r="G1374" t="s">
        <v>24</v>
      </c>
      <c r="H1374">
        <v>51</v>
      </c>
      <c r="I1374" t="s">
        <v>21</v>
      </c>
      <c r="J1374" t="s">
        <v>21</v>
      </c>
      <c r="L1374" t="str">
        <f>IF(Aggregate[[#This Row],[Under 30]]="yes","Under 30", IF(Aggregate[[#This Row],[Senior]]="Yes","Senior","Others"))</f>
        <v>Others</v>
      </c>
      <c r="Q1374">
        <v>1</v>
      </c>
      <c r="S1374">
        <v>13</v>
      </c>
      <c r="T1374">
        <v>0</v>
      </c>
      <c r="U1374">
        <v>0</v>
      </c>
      <c r="V1374">
        <v>0</v>
      </c>
      <c r="W1374">
        <v>0</v>
      </c>
    </row>
    <row r="1375" spans="1:23" x14ac:dyDescent="0.25">
      <c r="A1375" t="s">
        <v>21</v>
      </c>
      <c r="B1375" t="str">
        <f>IF(Aggregate[[#This Row],[Avg Monthly GB Download]]&lt;5, "Less than 5 GB", IF(Aggregate[[#This Row],[Avg Monthly GB Download]]&lt;10, "Between 5 and 10 GB", "10 or more GB"))</f>
        <v>Less than 5 GB</v>
      </c>
      <c r="C1375">
        <v>40</v>
      </c>
      <c r="D1375" t="s">
        <v>21</v>
      </c>
      <c r="E1375" t="s">
        <v>22</v>
      </c>
      <c r="F1375" t="s">
        <v>70</v>
      </c>
      <c r="G1375" t="s">
        <v>26</v>
      </c>
      <c r="H1375">
        <v>46</v>
      </c>
      <c r="I1375" t="s">
        <v>21</v>
      </c>
      <c r="J1375" t="s">
        <v>21</v>
      </c>
      <c r="L1375" t="str">
        <f>IF(Aggregate[[#This Row],[Under 30]]="yes","Under 30", IF(Aggregate[[#This Row],[Senior]]="Yes","Senior","Others"))</f>
        <v>Others</v>
      </c>
      <c r="Q1375">
        <v>1</v>
      </c>
      <c r="S1375">
        <v>12</v>
      </c>
      <c r="T1375">
        <v>0</v>
      </c>
      <c r="U1375">
        <v>0</v>
      </c>
      <c r="V1375">
        <v>0</v>
      </c>
      <c r="W1375">
        <v>0</v>
      </c>
    </row>
    <row r="1376" spans="1:23" x14ac:dyDescent="0.25">
      <c r="A1376" t="s">
        <v>21</v>
      </c>
      <c r="B1376" t="str">
        <f>IF(Aggregate[[#This Row],[Avg Monthly GB Download]]&lt;5, "Less than 5 GB", IF(Aggregate[[#This Row],[Avg Monthly GB Download]]&lt;10, "Between 5 and 10 GB", "10 or more GB"))</f>
        <v>Less than 5 GB</v>
      </c>
      <c r="C1376">
        <v>40</v>
      </c>
      <c r="D1376" t="s">
        <v>21</v>
      </c>
      <c r="E1376" t="s">
        <v>22</v>
      </c>
      <c r="F1376" t="s">
        <v>72</v>
      </c>
      <c r="G1376" t="s">
        <v>24</v>
      </c>
      <c r="H1376">
        <v>30</v>
      </c>
      <c r="I1376" t="s">
        <v>21</v>
      </c>
      <c r="J1376" t="s">
        <v>21</v>
      </c>
      <c r="L1376" t="str">
        <f>IF(Aggregate[[#This Row],[Under 30]]="yes","Under 30", IF(Aggregate[[#This Row],[Senior]]="Yes","Senior","Others"))</f>
        <v>Others</v>
      </c>
      <c r="Q1376">
        <v>1</v>
      </c>
      <c r="S1376">
        <v>13</v>
      </c>
      <c r="T1376">
        <v>1</v>
      </c>
      <c r="U1376">
        <v>0</v>
      </c>
      <c r="V1376">
        <v>0</v>
      </c>
      <c r="W1376">
        <v>0</v>
      </c>
    </row>
    <row r="1377" spans="1:23" x14ac:dyDescent="0.25">
      <c r="A1377" t="s">
        <v>21</v>
      </c>
      <c r="B1377" t="str">
        <f>IF(Aggregate[[#This Row],[Avg Monthly GB Download]]&lt;5, "Less than 5 GB", IF(Aggregate[[#This Row],[Avg Monthly GB Download]]&lt;10, "Between 5 and 10 GB", "10 or more GB"))</f>
        <v>Less than 5 GB</v>
      </c>
      <c r="C1377">
        <v>40</v>
      </c>
      <c r="D1377" t="s">
        <v>21</v>
      </c>
      <c r="E1377" t="s">
        <v>22</v>
      </c>
      <c r="F1377" t="s">
        <v>74</v>
      </c>
      <c r="G1377" t="s">
        <v>26</v>
      </c>
      <c r="H1377">
        <v>28</v>
      </c>
      <c r="I1377" t="s">
        <v>25</v>
      </c>
      <c r="J1377" t="s">
        <v>21</v>
      </c>
      <c r="L1377" t="str">
        <f>IF(Aggregate[[#This Row],[Under 30]]="yes","Under 30", IF(Aggregate[[#This Row],[Senior]]="Yes","Senior","Others"))</f>
        <v>Under 30</v>
      </c>
      <c r="Q1377">
        <v>1</v>
      </c>
      <c r="S1377">
        <v>9</v>
      </c>
      <c r="T1377">
        <v>0</v>
      </c>
      <c r="U1377">
        <v>0</v>
      </c>
      <c r="V1377">
        <v>0</v>
      </c>
      <c r="W1377">
        <v>0</v>
      </c>
    </row>
    <row r="1378" spans="1:23" x14ac:dyDescent="0.25">
      <c r="A1378" t="s">
        <v>21</v>
      </c>
      <c r="B1378" t="str">
        <f>IF(Aggregate[[#This Row],[Avg Monthly GB Download]]&lt;5, "Less than 5 GB", IF(Aggregate[[#This Row],[Avg Monthly GB Download]]&lt;10, "Between 5 and 10 GB", "10 or more GB"))</f>
        <v>Less than 5 GB</v>
      </c>
      <c r="C1378">
        <v>40</v>
      </c>
      <c r="D1378" t="s">
        <v>21</v>
      </c>
      <c r="E1378" t="s">
        <v>22</v>
      </c>
      <c r="F1378" t="s">
        <v>79</v>
      </c>
      <c r="G1378" t="s">
        <v>26</v>
      </c>
      <c r="H1378">
        <v>42</v>
      </c>
      <c r="I1378" t="s">
        <v>21</v>
      </c>
      <c r="J1378" t="s">
        <v>21</v>
      </c>
      <c r="L1378" t="str">
        <f>IF(Aggregate[[#This Row],[Under 30]]="yes","Under 30", IF(Aggregate[[#This Row],[Senior]]="Yes","Senior","Others"))</f>
        <v>Others</v>
      </c>
      <c r="Q1378">
        <v>1</v>
      </c>
      <c r="S1378">
        <v>6</v>
      </c>
      <c r="T1378">
        <v>0</v>
      </c>
      <c r="U1378">
        <v>0</v>
      </c>
      <c r="V1378">
        <v>0</v>
      </c>
      <c r="W1378">
        <v>0</v>
      </c>
    </row>
    <row r="1379" spans="1:23" x14ac:dyDescent="0.25">
      <c r="A1379" t="s">
        <v>21</v>
      </c>
      <c r="B1379" t="str">
        <f>IF(Aggregate[[#This Row],[Avg Monthly GB Download]]&lt;5, "Less than 5 GB", IF(Aggregate[[#This Row],[Avg Monthly GB Download]]&lt;10, "Between 5 and 10 GB", "10 or more GB"))</f>
        <v>Less than 5 GB</v>
      </c>
      <c r="C1379">
        <v>40</v>
      </c>
      <c r="D1379" t="s">
        <v>21</v>
      </c>
      <c r="E1379" t="s">
        <v>22</v>
      </c>
      <c r="F1379" t="s">
        <v>79</v>
      </c>
      <c r="G1379" t="s">
        <v>26</v>
      </c>
      <c r="H1379">
        <v>50</v>
      </c>
      <c r="I1379" t="s">
        <v>21</v>
      </c>
      <c r="J1379" t="s">
        <v>21</v>
      </c>
      <c r="L1379" t="str">
        <f>IF(Aggregate[[#This Row],[Under 30]]="yes","Under 30", IF(Aggregate[[#This Row],[Senior]]="Yes","Senior","Others"))</f>
        <v>Others</v>
      </c>
      <c r="Q1379">
        <v>1</v>
      </c>
      <c r="S1379">
        <v>9</v>
      </c>
      <c r="T1379">
        <v>0</v>
      </c>
      <c r="U1379">
        <v>0</v>
      </c>
      <c r="V1379">
        <v>0</v>
      </c>
      <c r="W1379">
        <v>0</v>
      </c>
    </row>
    <row r="1380" spans="1:23" x14ac:dyDescent="0.25">
      <c r="A1380" t="s">
        <v>21</v>
      </c>
      <c r="B1380" t="str">
        <f>IF(Aggregate[[#This Row],[Avg Monthly GB Download]]&lt;5, "Less than 5 GB", IF(Aggregate[[#This Row],[Avg Monthly GB Download]]&lt;10, "Between 5 and 10 GB", "10 or more GB"))</f>
        <v>Less than 5 GB</v>
      </c>
      <c r="C1380">
        <v>40</v>
      </c>
      <c r="D1380" t="s">
        <v>21</v>
      </c>
      <c r="E1380" t="s">
        <v>22</v>
      </c>
      <c r="F1380" t="s">
        <v>80</v>
      </c>
      <c r="G1380" t="s">
        <v>26</v>
      </c>
      <c r="H1380">
        <v>54</v>
      </c>
      <c r="I1380" t="s">
        <v>21</v>
      </c>
      <c r="J1380" t="s">
        <v>21</v>
      </c>
      <c r="L1380" t="str">
        <f>IF(Aggregate[[#This Row],[Under 30]]="yes","Under 30", IF(Aggregate[[#This Row],[Senior]]="Yes","Senior","Others"))</f>
        <v>Others</v>
      </c>
      <c r="Q1380">
        <v>1</v>
      </c>
      <c r="S1380">
        <v>34</v>
      </c>
      <c r="T1380">
        <v>1</v>
      </c>
      <c r="U1380">
        <v>0</v>
      </c>
      <c r="V1380">
        <v>38</v>
      </c>
      <c r="W1380">
        <v>3</v>
      </c>
    </row>
    <row r="1381" spans="1:23" x14ac:dyDescent="0.25">
      <c r="A1381" t="s">
        <v>21</v>
      </c>
      <c r="B1381" t="str">
        <f>IF(Aggregate[[#This Row],[Avg Monthly GB Download]]&lt;5, "Less than 5 GB", IF(Aggregate[[#This Row],[Avg Monthly GB Download]]&lt;10, "Between 5 and 10 GB", "10 or more GB"))</f>
        <v>Less than 5 GB</v>
      </c>
      <c r="C1381">
        <v>40</v>
      </c>
      <c r="D1381" t="s">
        <v>21</v>
      </c>
      <c r="E1381" t="s">
        <v>22</v>
      </c>
      <c r="F1381" t="s">
        <v>84</v>
      </c>
      <c r="G1381" t="s">
        <v>24</v>
      </c>
      <c r="H1381">
        <v>30</v>
      </c>
      <c r="I1381" t="s">
        <v>21</v>
      </c>
      <c r="J1381" t="s">
        <v>21</v>
      </c>
      <c r="L1381" t="str">
        <f>IF(Aggregate[[#This Row],[Under 30]]="yes","Under 30", IF(Aggregate[[#This Row],[Senior]]="Yes","Senior","Others"))</f>
        <v>Others</v>
      </c>
      <c r="Q1381">
        <v>1</v>
      </c>
      <c r="S1381">
        <v>7</v>
      </c>
      <c r="T1381">
        <v>0</v>
      </c>
      <c r="U1381">
        <v>0</v>
      </c>
      <c r="V1381">
        <v>0</v>
      </c>
      <c r="W1381">
        <v>0</v>
      </c>
    </row>
    <row r="1382" spans="1:23" x14ac:dyDescent="0.25">
      <c r="A1382" t="s">
        <v>21</v>
      </c>
      <c r="B1382" t="str">
        <f>IF(Aggregate[[#This Row],[Avg Monthly GB Download]]&lt;5, "Less than 5 GB", IF(Aggregate[[#This Row],[Avg Monthly GB Download]]&lt;10, "Between 5 and 10 GB", "10 or more GB"))</f>
        <v>Less than 5 GB</v>
      </c>
      <c r="C1382">
        <v>40</v>
      </c>
      <c r="D1382" t="s">
        <v>21</v>
      </c>
      <c r="E1382" t="s">
        <v>22</v>
      </c>
      <c r="F1382" t="s">
        <v>84</v>
      </c>
      <c r="G1382" t="s">
        <v>26</v>
      </c>
      <c r="H1382">
        <v>41</v>
      </c>
      <c r="I1382" t="s">
        <v>21</v>
      </c>
      <c r="J1382" t="s">
        <v>21</v>
      </c>
      <c r="L1382" t="str">
        <f>IF(Aggregate[[#This Row],[Under 30]]="yes","Under 30", IF(Aggregate[[#This Row],[Senior]]="Yes","Senior","Others"))</f>
        <v>Others</v>
      </c>
      <c r="Q1382">
        <v>1</v>
      </c>
      <c r="S1382">
        <v>7</v>
      </c>
      <c r="T1382">
        <v>1</v>
      </c>
      <c r="U1382">
        <v>0</v>
      </c>
      <c r="V1382">
        <v>0</v>
      </c>
      <c r="W1382">
        <v>0</v>
      </c>
    </row>
    <row r="1383" spans="1:23" x14ac:dyDescent="0.25">
      <c r="A1383" t="s">
        <v>21</v>
      </c>
      <c r="B1383" t="str">
        <f>IF(Aggregate[[#This Row],[Avg Monthly GB Download]]&lt;5, "Less than 5 GB", IF(Aggregate[[#This Row],[Avg Monthly GB Download]]&lt;10, "Between 5 and 10 GB", "10 or more GB"))</f>
        <v>Less than 5 GB</v>
      </c>
      <c r="C1383">
        <v>40</v>
      </c>
      <c r="D1383" t="s">
        <v>25</v>
      </c>
      <c r="E1383" t="s">
        <v>22</v>
      </c>
      <c r="F1383" t="s">
        <v>58</v>
      </c>
      <c r="G1383" t="s">
        <v>24</v>
      </c>
      <c r="H1383">
        <v>21</v>
      </c>
      <c r="I1383" t="s">
        <v>25</v>
      </c>
      <c r="J1383" t="s">
        <v>21</v>
      </c>
      <c r="L1383" t="str">
        <f>IF(Aggregate[[#This Row],[Under 30]]="yes","Under 30", IF(Aggregate[[#This Row],[Senior]]="Yes","Senior","Others"))</f>
        <v>Under 30</v>
      </c>
      <c r="Q1383">
        <v>1</v>
      </c>
      <c r="S1383">
        <v>9</v>
      </c>
      <c r="T1383">
        <v>0</v>
      </c>
      <c r="U1383">
        <v>114</v>
      </c>
      <c r="V1383">
        <v>0</v>
      </c>
      <c r="W1383">
        <v>0</v>
      </c>
    </row>
    <row r="1384" spans="1:23" x14ac:dyDescent="0.25">
      <c r="A1384" t="s">
        <v>21</v>
      </c>
      <c r="B1384" t="str">
        <f>IF(Aggregate[[#This Row],[Avg Monthly GB Download]]&lt;5, "Less than 5 GB", IF(Aggregate[[#This Row],[Avg Monthly GB Download]]&lt;10, "Between 5 and 10 GB", "10 or more GB"))</f>
        <v>Less than 5 GB</v>
      </c>
      <c r="C1384">
        <v>40</v>
      </c>
      <c r="D1384" t="s">
        <v>25</v>
      </c>
      <c r="E1384" t="s">
        <v>22</v>
      </c>
      <c r="F1384" t="s">
        <v>63</v>
      </c>
      <c r="G1384" t="s">
        <v>24</v>
      </c>
      <c r="H1384">
        <v>46</v>
      </c>
      <c r="I1384" t="s">
        <v>21</v>
      </c>
      <c r="J1384" t="s">
        <v>21</v>
      </c>
      <c r="L1384" t="str">
        <f>IF(Aggregate[[#This Row],[Under 30]]="yes","Under 30", IF(Aggregate[[#This Row],[Senior]]="Yes","Senior","Others"))</f>
        <v>Others</v>
      </c>
      <c r="Q1384">
        <v>1</v>
      </c>
      <c r="S1384">
        <v>9</v>
      </c>
      <c r="T1384">
        <v>0</v>
      </c>
      <c r="U1384">
        <v>68</v>
      </c>
      <c r="V1384">
        <v>0</v>
      </c>
      <c r="W1384">
        <v>0</v>
      </c>
    </row>
    <row r="1385" spans="1:23" x14ac:dyDescent="0.25">
      <c r="A1385" t="s">
        <v>21</v>
      </c>
      <c r="B1385" t="str">
        <f>IF(Aggregate[[#This Row],[Avg Monthly GB Download]]&lt;5, "Less than 5 GB", IF(Aggregate[[#This Row],[Avg Monthly GB Download]]&lt;10, "Between 5 and 10 GB", "10 or more GB"))</f>
        <v>Less than 5 GB</v>
      </c>
      <c r="C1385">
        <v>40</v>
      </c>
      <c r="D1385" t="s">
        <v>25</v>
      </c>
      <c r="E1385" t="s">
        <v>22</v>
      </c>
      <c r="F1385" t="s">
        <v>70</v>
      </c>
      <c r="G1385" t="s">
        <v>24</v>
      </c>
      <c r="H1385">
        <v>47</v>
      </c>
      <c r="I1385" t="s">
        <v>21</v>
      </c>
      <c r="J1385" t="s">
        <v>21</v>
      </c>
      <c r="L1385" t="str">
        <f>IF(Aggregate[[#This Row],[Under 30]]="yes","Under 30", IF(Aggregate[[#This Row],[Senior]]="Yes","Senior","Others"))</f>
        <v>Others</v>
      </c>
      <c r="Q1385">
        <v>1</v>
      </c>
      <c r="S1385">
        <v>8</v>
      </c>
      <c r="T1385">
        <v>0</v>
      </c>
      <c r="U1385">
        <v>84.8</v>
      </c>
      <c r="V1385">
        <v>0</v>
      </c>
      <c r="W1385">
        <v>0</v>
      </c>
    </row>
    <row r="1386" spans="1:23" x14ac:dyDescent="0.25">
      <c r="A1386" t="s">
        <v>21</v>
      </c>
      <c r="B1386" t="str">
        <f>IF(Aggregate[[#This Row],[Avg Monthly GB Download]]&lt;5, "Less than 5 GB", IF(Aggregate[[#This Row],[Avg Monthly GB Download]]&lt;10, "Between 5 and 10 GB", "10 or more GB"))</f>
        <v>Less than 5 GB</v>
      </c>
      <c r="C1386">
        <v>40</v>
      </c>
      <c r="D1386" t="s">
        <v>25</v>
      </c>
      <c r="E1386" t="s">
        <v>22</v>
      </c>
      <c r="F1386" t="s">
        <v>73</v>
      </c>
      <c r="G1386" t="s">
        <v>26</v>
      </c>
      <c r="H1386">
        <v>63</v>
      </c>
      <c r="I1386" t="s">
        <v>21</v>
      </c>
      <c r="J1386" t="s">
        <v>21</v>
      </c>
      <c r="L1386" t="str">
        <f>IF(Aggregate[[#This Row],[Under 30]]="yes","Under 30", IF(Aggregate[[#This Row],[Senior]]="Yes","Senior","Others"))</f>
        <v>Others</v>
      </c>
      <c r="Q1386">
        <v>1</v>
      </c>
      <c r="S1386">
        <v>11</v>
      </c>
      <c r="T1386">
        <v>0</v>
      </c>
      <c r="U1386">
        <v>114</v>
      </c>
      <c r="V1386">
        <v>0</v>
      </c>
      <c r="W1386">
        <v>0</v>
      </c>
    </row>
    <row r="1387" spans="1:23" x14ac:dyDescent="0.25">
      <c r="A1387" t="s">
        <v>21</v>
      </c>
      <c r="B1387" t="str">
        <f>IF(Aggregate[[#This Row],[Avg Monthly GB Download]]&lt;5, "Less than 5 GB", IF(Aggregate[[#This Row],[Avg Monthly GB Download]]&lt;10, "Between 5 and 10 GB", "10 or more GB"))</f>
        <v>Less than 5 GB</v>
      </c>
      <c r="C1387">
        <v>40</v>
      </c>
      <c r="D1387" t="s">
        <v>25</v>
      </c>
      <c r="E1387" t="s">
        <v>22</v>
      </c>
      <c r="F1387" t="s">
        <v>76</v>
      </c>
      <c r="G1387" t="s">
        <v>24</v>
      </c>
      <c r="H1387">
        <v>33</v>
      </c>
      <c r="I1387" t="s">
        <v>21</v>
      </c>
      <c r="J1387" t="s">
        <v>21</v>
      </c>
      <c r="L1387" t="str">
        <f>IF(Aggregate[[#This Row],[Under 30]]="yes","Under 30", IF(Aggregate[[#This Row],[Senior]]="Yes","Senior","Others"))</f>
        <v>Others</v>
      </c>
      <c r="Q1387">
        <v>1</v>
      </c>
      <c r="S1387">
        <v>6</v>
      </c>
      <c r="T1387">
        <v>1</v>
      </c>
      <c r="U1387">
        <v>142</v>
      </c>
      <c r="V1387">
        <v>0</v>
      </c>
      <c r="W1387">
        <v>0</v>
      </c>
    </row>
    <row r="1388" spans="1:23" x14ac:dyDescent="0.25">
      <c r="A1388" t="s">
        <v>21</v>
      </c>
      <c r="B1388" t="str">
        <f>IF(Aggregate[[#This Row],[Avg Monthly GB Download]]&lt;5, "Less than 5 GB", IF(Aggregate[[#This Row],[Avg Monthly GB Download]]&lt;10, "Between 5 and 10 GB", "10 or more GB"))</f>
        <v>Less than 5 GB</v>
      </c>
      <c r="C1388">
        <v>41</v>
      </c>
      <c r="D1388" t="s">
        <v>21</v>
      </c>
      <c r="E1388" t="s">
        <v>22</v>
      </c>
      <c r="F1388" t="s">
        <v>29</v>
      </c>
      <c r="G1388" t="s">
        <v>24</v>
      </c>
      <c r="H1388">
        <v>29</v>
      </c>
      <c r="I1388" t="s">
        <v>25</v>
      </c>
      <c r="J1388" t="s">
        <v>21</v>
      </c>
      <c r="L1388" t="str">
        <f>IF(Aggregate[[#This Row],[Under 30]]="yes","Under 30", IF(Aggregate[[#This Row],[Senior]]="Yes","Senior","Others"))</f>
        <v>Under 30</v>
      </c>
      <c r="Q1388">
        <v>1</v>
      </c>
      <c r="S1388">
        <v>9</v>
      </c>
      <c r="T1388">
        <v>0</v>
      </c>
      <c r="U1388">
        <v>0</v>
      </c>
      <c r="V1388">
        <v>0</v>
      </c>
      <c r="W1388">
        <v>0</v>
      </c>
    </row>
    <row r="1389" spans="1:23" x14ac:dyDescent="0.25">
      <c r="A1389" t="s">
        <v>21</v>
      </c>
      <c r="B1389" t="str">
        <f>IF(Aggregate[[#This Row],[Avg Monthly GB Download]]&lt;5, "Less than 5 GB", IF(Aggregate[[#This Row],[Avg Monthly GB Download]]&lt;10, "Between 5 and 10 GB", "10 or more GB"))</f>
        <v>Less than 5 GB</v>
      </c>
      <c r="C1389">
        <v>41</v>
      </c>
      <c r="D1389" t="s">
        <v>21</v>
      </c>
      <c r="E1389" t="s">
        <v>22</v>
      </c>
      <c r="F1389" t="s">
        <v>30</v>
      </c>
      <c r="G1389" t="s">
        <v>26</v>
      </c>
      <c r="H1389">
        <v>47</v>
      </c>
      <c r="I1389" t="s">
        <v>21</v>
      </c>
      <c r="J1389" t="s">
        <v>21</v>
      </c>
      <c r="L1389" t="str">
        <f>IF(Aggregate[[#This Row],[Under 30]]="yes","Under 30", IF(Aggregate[[#This Row],[Senior]]="Yes","Senior","Others"))</f>
        <v>Others</v>
      </c>
      <c r="Q1389">
        <v>1</v>
      </c>
      <c r="S1389">
        <v>14</v>
      </c>
      <c r="T1389">
        <v>0</v>
      </c>
      <c r="U1389">
        <v>0</v>
      </c>
      <c r="V1389">
        <v>0</v>
      </c>
      <c r="W1389">
        <v>0</v>
      </c>
    </row>
    <row r="1390" spans="1:23" x14ac:dyDescent="0.25">
      <c r="A1390" t="s">
        <v>21</v>
      </c>
      <c r="B1390" t="str">
        <f>IF(Aggregate[[#This Row],[Avg Monthly GB Download]]&lt;5, "Less than 5 GB", IF(Aggregate[[#This Row],[Avg Monthly GB Download]]&lt;10, "Between 5 and 10 GB", "10 or more GB"))</f>
        <v>Less than 5 GB</v>
      </c>
      <c r="C1390">
        <v>41</v>
      </c>
      <c r="D1390" t="s">
        <v>21</v>
      </c>
      <c r="E1390" t="s">
        <v>22</v>
      </c>
      <c r="F1390" t="s">
        <v>31</v>
      </c>
      <c r="G1390" t="s">
        <v>24</v>
      </c>
      <c r="H1390">
        <v>51</v>
      </c>
      <c r="I1390" t="s">
        <v>21</v>
      </c>
      <c r="J1390" t="s">
        <v>21</v>
      </c>
      <c r="L1390" t="str">
        <f>IF(Aggregate[[#This Row],[Under 30]]="yes","Under 30", IF(Aggregate[[#This Row],[Senior]]="Yes","Senior","Others"))</f>
        <v>Others</v>
      </c>
      <c r="Q1390">
        <v>1</v>
      </c>
      <c r="S1390">
        <v>7</v>
      </c>
      <c r="T1390">
        <v>0</v>
      </c>
      <c r="U1390">
        <v>0</v>
      </c>
      <c r="V1390">
        <v>0</v>
      </c>
      <c r="W1390">
        <v>0</v>
      </c>
    </row>
    <row r="1391" spans="1:23" x14ac:dyDescent="0.25">
      <c r="A1391" t="s">
        <v>21</v>
      </c>
      <c r="B1391" t="str">
        <f>IF(Aggregate[[#This Row],[Avg Monthly GB Download]]&lt;5, "Less than 5 GB", IF(Aggregate[[#This Row],[Avg Monthly GB Download]]&lt;10, "Between 5 and 10 GB", "10 or more GB"))</f>
        <v>Less than 5 GB</v>
      </c>
      <c r="C1391">
        <v>41</v>
      </c>
      <c r="D1391" t="s">
        <v>21</v>
      </c>
      <c r="E1391" t="s">
        <v>22</v>
      </c>
      <c r="F1391" t="s">
        <v>37</v>
      </c>
      <c r="G1391" t="s">
        <v>24</v>
      </c>
      <c r="H1391">
        <v>24</v>
      </c>
      <c r="I1391" t="s">
        <v>25</v>
      </c>
      <c r="J1391" t="s">
        <v>21</v>
      </c>
      <c r="L1391" t="str">
        <f>IF(Aggregate[[#This Row],[Under 30]]="yes","Under 30", IF(Aggregate[[#This Row],[Senior]]="Yes","Senior","Others"))</f>
        <v>Under 30</v>
      </c>
      <c r="Q1391">
        <v>1</v>
      </c>
      <c r="S1391">
        <v>13</v>
      </c>
      <c r="T1391">
        <v>0</v>
      </c>
      <c r="U1391">
        <v>0</v>
      </c>
      <c r="V1391">
        <v>0</v>
      </c>
      <c r="W1391">
        <v>0</v>
      </c>
    </row>
    <row r="1392" spans="1:23" x14ac:dyDescent="0.25">
      <c r="A1392" t="s">
        <v>21</v>
      </c>
      <c r="B1392" t="str">
        <f>IF(Aggregate[[#This Row],[Avg Monthly GB Download]]&lt;5, "Less than 5 GB", IF(Aggregate[[#This Row],[Avg Monthly GB Download]]&lt;10, "Between 5 and 10 GB", "10 or more GB"))</f>
        <v>Less than 5 GB</v>
      </c>
      <c r="C1392">
        <v>41</v>
      </c>
      <c r="D1392" t="s">
        <v>21</v>
      </c>
      <c r="E1392" t="s">
        <v>22</v>
      </c>
      <c r="F1392" t="s">
        <v>43</v>
      </c>
      <c r="G1392" t="s">
        <v>24</v>
      </c>
      <c r="H1392">
        <v>39</v>
      </c>
      <c r="I1392" t="s">
        <v>21</v>
      </c>
      <c r="J1392" t="s">
        <v>21</v>
      </c>
      <c r="L1392" t="str">
        <f>IF(Aggregate[[#This Row],[Under 30]]="yes","Under 30", IF(Aggregate[[#This Row],[Senior]]="Yes","Senior","Others"))</f>
        <v>Others</v>
      </c>
      <c r="Q1392">
        <v>1</v>
      </c>
      <c r="S1392">
        <v>12</v>
      </c>
      <c r="T1392">
        <v>1</v>
      </c>
      <c r="U1392">
        <v>0</v>
      </c>
      <c r="V1392">
        <v>0</v>
      </c>
      <c r="W1392">
        <v>0</v>
      </c>
    </row>
    <row r="1393" spans="1:23" x14ac:dyDescent="0.25">
      <c r="A1393" t="s">
        <v>21</v>
      </c>
      <c r="B1393" t="str">
        <f>IF(Aggregate[[#This Row],[Avg Monthly GB Download]]&lt;5, "Less than 5 GB", IF(Aggregate[[#This Row],[Avg Monthly GB Download]]&lt;10, "Between 5 and 10 GB", "10 or more GB"))</f>
        <v>Less than 5 GB</v>
      </c>
      <c r="C1393">
        <v>41</v>
      </c>
      <c r="D1393" t="s">
        <v>21</v>
      </c>
      <c r="E1393" t="s">
        <v>22</v>
      </c>
      <c r="F1393" t="s">
        <v>55</v>
      </c>
      <c r="G1393" t="s">
        <v>24</v>
      </c>
      <c r="H1393">
        <v>49</v>
      </c>
      <c r="I1393" t="s">
        <v>21</v>
      </c>
      <c r="J1393" t="s">
        <v>21</v>
      </c>
      <c r="L1393" t="str">
        <f>IF(Aggregate[[#This Row],[Under 30]]="yes","Under 30", IF(Aggregate[[#This Row],[Senior]]="Yes","Senior","Others"))</f>
        <v>Others</v>
      </c>
      <c r="Q1393">
        <v>1</v>
      </c>
      <c r="S1393">
        <v>7</v>
      </c>
      <c r="T1393">
        <v>0</v>
      </c>
      <c r="U1393">
        <v>0</v>
      </c>
      <c r="V1393">
        <v>0</v>
      </c>
      <c r="W1393">
        <v>0</v>
      </c>
    </row>
    <row r="1394" spans="1:23" x14ac:dyDescent="0.25">
      <c r="A1394" t="s">
        <v>21</v>
      </c>
      <c r="B1394" t="str">
        <f>IF(Aggregate[[#This Row],[Avg Monthly GB Download]]&lt;5, "Less than 5 GB", IF(Aggregate[[#This Row],[Avg Monthly GB Download]]&lt;10, "Between 5 and 10 GB", "10 or more GB"))</f>
        <v>Less than 5 GB</v>
      </c>
      <c r="C1394">
        <v>41</v>
      </c>
      <c r="D1394" t="s">
        <v>21</v>
      </c>
      <c r="E1394" t="s">
        <v>22</v>
      </c>
      <c r="F1394" t="s">
        <v>68</v>
      </c>
      <c r="G1394" t="s">
        <v>24</v>
      </c>
      <c r="H1394">
        <v>53</v>
      </c>
      <c r="I1394" t="s">
        <v>21</v>
      </c>
      <c r="J1394" t="s">
        <v>21</v>
      </c>
      <c r="L1394" t="str">
        <f>IF(Aggregate[[#This Row],[Under 30]]="yes","Under 30", IF(Aggregate[[#This Row],[Senior]]="Yes","Senior","Others"))</f>
        <v>Others</v>
      </c>
      <c r="Q1394">
        <v>1</v>
      </c>
      <c r="S1394">
        <v>13</v>
      </c>
      <c r="T1394">
        <v>0</v>
      </c>
      <c r="U1394">
        <v>0</v>
      </c>
      <c r="V1394">
        <v>0</v>
      </c>
      <c r="W1394">
        <v>0</v>
      </c>
    </row>
    <row r="1395" spans="1:23" x14ac:dyDescent="0.25">
      <c r="A1395" t="s">
        <v>21</v>
      </c>
      <c r="B1395" t="str">
        <f>IF(Aggregate[[#This Row],[Avg Monthly GB Download]]&lt;5, "Less than 5 GB", IF(Aggregate[[#This Row],[Avg Monthly GB Download]]&lt;10, "Between 5 and 10 GB", "10 or more GB"))</f>
        <v>Between 5 and 10 GB</v>
      </c>
      <c r="C1395">
        <v>41</v>
      </c>
      <c r="D1395" t="s">
        <v>21</v>
      </c>
      <c r="E1395" t="s">
        <v>22</v>
      </c>
      <c r="F1395" t="s">
        <v>76</v>
      </c>
      <c r="G1395" t="s">
        <v>26</v>
      </c>
      <c r="H1395">
        <v>66</v>
      </c>
      <c r="I1395" t="s">
        <v>21</v>
      </c>
      <c r="J1395" t="s">
        <v>25</v>
      </c>
      <c r="K1395" t="s">
        <v>21</v>
      </c>
      <c r="L1395" t="str">
        <f>IF(Aggregate[[#This Row],[Under 30]]="yes","Under 30", IF(Aggregate[[#This Row],[Senior]]="Yes","Senior","Others"))</f>
        <v>Senior</v>
      </c>
      <c r="M1395" t="s">
        <v>98</v>
      </c>
      <c r="N1395" t="s">
        <v>38</v>
      </c>
      <c r="O1395" t="s">
        <v>34</v>
      </c>
      <c r="P1395" t="s">
        <v>34</v>
      </c>
      <c r="Q1395">
        <v>1</v>
      </c>
      <c r="S1395">
        <v>62</v>
      </c>
      <c r="T1395">
        <v>0</v>
      </c>
      <c r="U1395">
        <v>0</v>
      </c>
      <c r="V1395">
        <v>56</v>
      </c>
      <c r="W1395">
        <v>6</v>
      </c>
    </row>
    <row r="1396" spans="1:23" x14ac:dyDescent="0.25">
      <c r="A1396" t="s">
        <v>21</v>
      </c>
      <c r="B1396" t="str">
        <f>IF(Aggregate[[#This Row],[Avg Monthly GB Download]]&lt;5, "Less than 5 GB", IF(Aggregate[[#This Row],[Avg Monthly GB Download]]&lt;10, "Between 5 and 10 GB", "10 or more GB"))</f>
        <v>Between 5 and 10 GB</v>
      </c>
      <c r="C1396">
        <v>41</v>
      </c>
      <c r="D1396" t="s">
        <v>21</v>
      </c>
      <c r="E1396" t="s">
        <v>22</v>
      </c>
      <c r="F1396" t="s">
        <v>84</v>
      </c>
      <c r="G1396" t="s">
        <v>24</v>
      </c>
      <c r="H1396">
        <v>81</v>
      </c>
      <c r="I1396" t="s">
        <v>21</v>
      </c>
      <c r="J1396" t="s">
        <v>25</v>
      </c>
      <c r="K1396" t="s">
        <v>21</v>
      </c>
      <c r="L1396" t="str">
        <f>IF(Aggregate[[#This Row],[Under 30]]="yes","Under 30", IF(Aggregate[[#This Row],[Senior]]="Yes","Senior","Others"))</f>
        <v>Senior</v>
      </c>
      <c r="M1396" t="s">
        <v>98</v>
      </c>
      <c r="N1396" t="s">
        <v>38</v>
      </c>
      <c r="O1396" t="s">
        <v>34</v>
      </c>
      <c r="P1396" t="s">
        <v>34</v>
      </c>
      <c r="Q1396">
        <v>1</v>
      </c>
      <c r="S1396">
        <v>54</v>
      </c>
      <c r="T1396">
        <v>0</v>
      </c>
      <c r="U1396">
        <v>0</v>
      </c>
      <c r="V1396">
        <v>56</v>
      </c>
      <c r="W1396">
        <v>5</v>
      </c>
    </row>
    <row r="1397" spans="1:23" x14ac:dyDescent="0.25">
      <c r="A1397" t="s">
        <v>21</v>
      </c>
      <c r="B1397" t="str">
        <f>IF(Aggregate[[#This Row],[Avg Monthly GB Download]]&lt;5, "Less than 5 GB", IF(Aggregate[[#This Row],[Avg Monthly GB Download]]&lt;10, "Between 5 and 10 GB", "10 or more GB"))</f>
        <v>Less than 5 GB</v>
      </c>
      <c r="C1397">
        <v>41</v>
      </c>
      <c r="D1397" t="s">
        <v>21</v>
      </c>
      <c r="E1397" t="s">
        <v>22</v>
      </c>
      <c r="F1397" t="s">
        <v>85</v>
      </c>
      <c r="G1397" t="s">
        <v>26</v>
      </c>
      <c r="H1397">
        <v>27</v>
      </c>
      <c r="I1397" t="s">
        <v>25</v>
      </c>
      <c r="J1397" t="s">
        <v>21</v>
      </c>
      <c r="L1397" t="str">
        <f>IF(Aggregate[[#This Row],[Under 30]]="yes","Under 30", IF(Aggregate[[#This Row],[Senior]]="Yes","Senior","Others"))</f>
        <v>Under 30</v>
      </c>
      <c r="Q1397">
        <v>1</v>
      </c>
      <c r="S1397">
        <v>10</v>
      </c>
      <c r="T1397">
        <v>0</v>
      </c>
      <c r="U1397">
        <v>0</v>
      </c>
      <c r="V1397">
        <v>0</v>
      </c>
      <c r="W1397">
        <v>0</v>
      </c>
    </row>
    <row r="1398" spans="1:23" x14ac:dyDescent="0.25">
      <c r="A1398" t="s">
        <v>21</v>
      </c>
      <c r="B1398" t="str">
        <f>IF(Aggregate[[#This Row],[Avg Monthly GB Download]]&lt;5, "Less than 5 GB", IF(Aggregate[[#This Row],[Avg Monthly GB Download]]&lt;10, "Between 5 and 10 GB", "10 or more GB"))</f>
        <v>Less than 5 GB</v>
      </c>
      <c r="C1398">
        <v>41</v>
      </c>
      <c r="D1398" t="s">
        <v>21</v>
      </c>
      <c r="E1398" t="s">
        <v>22</v>
      </c>
      <c r="F1398" t="s">
        <v>86</v>
      </c>
      <c r="G1398" t="s">
        <v>26</v>
      </c>
      <c r="H1398">
        <v>53</v>
      </c>
      <c r="I1398" t="s">
        <v>21</v>
      </c>
      <c r="J1398" t="s">
        <v>21</v>
      </c>
      <c r="L1398" t="str">
        <f>IF(Aggregate[[#This Row],[Under 30]]="yes","Under 30", IF(Aggregate[[#This Row],[Senior]]="Yes","Senior","Others"))</f>
        <v>Others</v>
      </c>
      <c r="Q1398">
        <v>1</v>
      </c>
      <c r="S1398">
        <v>13</v>
      </c>
      <c r="T1398">
        <v>0</v>
      </c>
      <c r="U1398">
        <v>0</v>
      </c>
      <c r="V1398">
        <v>0</v>
      </c>
      <c r="W1398">
        <v>0</v>
      </c>
    </row>
    <row r="1399" spans="1:23" x14ac:dyDescent="0.25">
      <c r="A1399" t="s">
        <v>21</v>
      </c>
      <c r="B1399" t="str">
        <f>IF(Aggregate[[#This Row],[Avg Monthly GB Download]]&lt;5, "Less than 5 GB", IF(Aggregate[[#This Row],[Avg Monthly GB Download]]&lt;10, "Between 5 and 10 GB", "10 or more GB"))</f>
        <v>10 or more GB</v>
      </c>
      <c r="C1399">
        <v>41</v>
      </c>
      <c r="D1399" t="s">
        <v>25</v>
      </c>
      <c r="E1399" t="s">
        <v>22</v>
      </c>
      <c r="F1399" t="s">
        <v>94</v>
      </c>
      <c r="G1399" t="s">
        <v>24</v>
      </c>
      <c r="H1399">
        <v>30</v>
      </c>
      <c r="I1399" t="s">
        <v>21</v>
      </c>
      <c r="J1399" t="s">
        <v>21</v>
      </c>
      <c r="L1399" t="str">
        <f>IF(Aggregate[[#This Row],[Under 30]]="yes","Under 30", IF(Aggregate[[#This Row],[Senior]]="Yes","Senior","Others"))</f>
        <v>Others</v>
      </c>
      <c r="Q1399">
        <v>1</v>
      </c>
      <c r="S1399">
        <v>29</v>
      </c>
      <c r="T1399">
        <v>1</v>
      </c>
      <c r="U1399">
        <v>147.6</v>
      </c>
      <c r="V1399">
        <v>24</v>
      </c>
      <c r="W1399">
        <v>14</v>
      </c>
    </row>
    <row r="1400" spans="1:23" x14ac:dyDescent="0.25">
      <c r="A1400" t="s">
        <v>21</v>
      </c>
      <c r="B1400" t="str">
        <f>IF(Aggregate[[#This Row],[Avg Monthly GB Download]]&lt;5, "Less than 5 GB", IF(Aggregate[[#This Row],[Avg Monthly GB Download]]&lt;10, "Between 5 and 10 GB", "10 or more GB"))</f>
        <v>Less than 5 GB</v>
      </c>
      <c r="C1400">
        <v>41</v>
      </c>
      <c r="D1400" t="s">
        <v>25</v>
      </c>
      <c r="E1400" t="s">
        <v>22</v>
      </c>
      <c r="F1400" t="s">
        <v>94</v>
      </c>
      <c r="G1400" t="s">
        <v>26</v>
      </c>
      <c r="H1400">
        <v>21</v>
      </c>
      <c r="I1400" t="s">
        <v>25</v>
      </c>
      <c r="J1400" t="s">
        <v>21</v>
      </c>
      <c r="L1400" t="str">
        <f>IF(Aggregate[[#This Row],[Under 30]]="yes","Under 30", IF(Aggregate[[#This Row],[Senior]]="Yes","Senior","Others"))</f>
        <v>Under 30</v>
      </c>
      <c r="Q1400">
        <v>1</v>
      </c>
      <c r="S1400">
        <v>8</v>
      </c>
      <c r="T1400">
        <v>1</v>
      </c>
      <c r="U1400">
        <v>141.5</v>
      </c>
      <c r="V1400">
        <v>0</v>
      </c>
      <c r="W1400">
        <v>0</v>
      </c>
    </row>
    <row r="1401" spans="1:23" x14ac:dyDescent="0.25">
      <c r="A1401" t="s">
        <v>21</v>
      </c>
      <c r="B1401" t="str">
        <f>IF(Aggregate[[#This Row],[Avg Monthly GB Download]]&lt;5, "Less than 5 GB", IF(Aggregate[[#This Row],[Avg Monthly GB Download]]&lt;10, "Between 5 and 10 GB", "10 or more GB"))</f>
        <v>Less than 5 GB</v>
      </c>
      <c r="C1401">
        <v>41</v>
      </c>
      <c r="D1401" t="s">
        <v>25</v>
      </c>
      <c r="E1401" t="s">
        <v>22</v>
      </c>
      <c r="F1401" t="s">
        <v>63</v>
      </c>
      <c r="G1401" t="s">
        <v>26</v>
      </c>
      <c r="H1401">
        <v>69</v>
      </c>
      <c r="I1401" t="s">
        <v>21</v>
      </c>
      <c r="J1401" t="s">
        <v>25</v>
      </c>
      <c r="K1401" t="s">
        <v>21</v>
      </c>
      <c r="L1401" t="str">
        <f>IF(Aggregate[[#This Row],[Under 30]]="yes","Under 30", IF(Aggregate[[#This Row],[Senior]]="Yes","Senior","Others"))</f>
        <v>Senior</v>
      </c>
      <c r="M1401" t="s">
        <v>32</v>
      </c>
      <c r="N1401" t="s">
        <v>38</v>
      </c>
      <c r="O1401" t="s">
        <v>34</v>
      </c>
      <c r="P1401" t="s">
        <v>34</v>
      </c>
      <c r="Q1401">
        <v>1</v>
      </c>
      <c r="S1401">
        <v>55</v>
      </c>
      <c r="T1401">
        <v>0</v>
      </c>
      <c r="U1401">
        <v>81.2</v>
      </c>
      <c r="V1401">
        <v>17</v>
      </c>
      <c r="W1401">
        <v>1</v>
      </c>
    </row>
    <row r="1402" spans="1:23" x14ac:dyDescent="0.25">
      <c r="A1402" t="s">
        <v>21</v>
      </c>
      <c r="B1402" t="str">
        <f>IF(Aggregate[[#This Row],[Avg Monthly GB Download]]&lt;5, "Less than 5 GB", IF(Aggregate[[#This Row],[Avg Monthly GB Download]]&lt;10, "Between 5 and 10 GB", "10 or more GB"))</f>
        <v>Less than 5 GB</v>
      </c>
      <c r="C1402">
        <v>41</v>
      </c>
      <c r="D1402" t="s">
        <v>25</v>
      </c>
      <c r="E1402" t="s">
        <v>22</v>
      </c>
      <c r="F1402" t="s">
        <v>67</v>
      </c>
      <c r="G1402" t="s">
        <v>24</v>
      </c>
      <c r="H1402">
        <v>53</v>
      </c>
      <c r="I1402" t="s">
        <v>21</v>
      </c>
      <c r="J1402" t="s">
        <v>21</v>
      </c>
      <c r="L1402" t="str">
        <f>IF(Aggregate[[#This Row],[Under 30]]="yes","Under 30", IF(Aggregate[[#This Row],[Senior]]="Yes","Senior","Others"))</f>
        <v>Others</v>
      </c>
      <c r="Q1402">
        <v>1</v>
      </c>
      <c r="S1402">
        <v>10</v>
      </c>
      <c r="T1402">
        <v>0</v>
      </c>
      <c r="U1402">
        <v>100.5</v>
      </c>
      <c r="V1402">
        <v>0</v>
      </c>
      <c r="W1402">
        <v>0</v>
      </c>
    </row>
    <row r="1403" spans="1:23" x14ac:dyDescent="0.25">
      <c r="A1403" t="s">
        <v>21</v>
      </c>
      <c r="B1403" t="str">
        <f>IF(Aggregate[[#This Row],[Avg Monthly GB Download]]&lt;5, "Less than 5 GB", IF(Aggregate[[#This Row],[Avg Monthly GB Download]]&lt;10, "Between 5 and 10 GB", "10 or more GB"))</f>
        <v>Less than 5 GB</v>
      </c>
      <c r="C1403">
        <v>41</v>
      </c>
      <c r="D1403" t="s">
        <v>25</v>
      </c>
      <c r="E1403" t="s">
        <v>22</v>
      </c>
      <c r="F1403" t="s">
        <v>68</v>
      </c>
      <c r="G1403" t="s">
        <v>24</v>
      </c>
      <c r="H1403">
        <v>25</v>
      </c>
      <c r="I1403" t="s">
        <v>25</v>
      </c>
      <c r="J1403" t="s">
        <v>21</v>
      </c>
      <c r="L1403" t="str">
        <f>IF(Aggregate[[#This Row],[Under 30]]="yes","Under 30", IF(Aggregate[[#This Row],[Senior]]="Yes","Senior","Others"))</f>
        <v>Under 30</v>
      </c>
      <c r="Q1403">
        <v>1</v>
      </c>
      <c r="S1403">
        <v>13</v>
      </c>
      <c r="T1403">
        <v>1</v>
      </c>
      <c r="U1403">
        <v>107.6</v>
      </c>
      <c r="V1403">
        <v>0</v>
      </c>
      <c r="W1403">
        <v>0</v>
      </c>
    </row>
    <row r="1404" spans="1:23" x14ac:dyDescent="0.25">
      <c r="A1404" t="s">
        <v>21</v>
      </c>
      <c r="B1404" t="str">
        <f>IF(Aggregate[[#This Row],[Avg Monthly GB Download]]&lt;5, "Less than 5 GB", IF(Aggregate[[#This Row],[Avg Monthly GB Download]]&lt;10, "Between 5 and 10 GB", "10 or more GB"))</f>
        <v>Between 5 and 10 GB</v>
      </c>
      <c r="C1404">
        <v>41</v>
      </c>
      <c r="D1404" t="s">
        <v>25</v>
      </c>
      <c r="E1404" t="s">
        <v>22</v>
      </c>
      <c r="F1404" t="s">
        <v>84</v>
      </c>
      <c r="G1404" t="s">
        <v>26</v>
      </c>
      <c r="H1404">
        <v>68</v>
      </c>
      <c r="I1404" t="s">
        <v>21</v>
      </c>
      <c r="J1404" t="s">
        <v>25</v>
      </c>
      <c r="K1404" t="s">
        <v>21</v>
      </c>
      <c r="L1404" t="str">
        <f>IF(Aggregate[[#This Row],[Under 30]]="yes","Under 30", IF(Aggregate[[#This Row],[Senior]]="Yes","Senior","Others"))</f>
        <v>Senior</v>
      </c>
      <c r="M1404" t="s">
        <v>98</v>
      </c>
      <c r="N1404" t="s">
        <v>38</v>
      </c>
      <c r="O1404" t="s">
        <v>34</v>
      </c>
      <c r="P1404" t="s">
        <v>34</v>
      </c>
      <c r="Q1404">
        <v>1</v>
      </c>
      <c r="S1404">
        <v>37</v>
      </c>
      <c r="T1404">
        <v>1</v>
      </c>
      <c r="U1404">
        <v>105.6</v>
      </c>
      <c r="V1404">
        <v>29</v>
      </c>
      <c r="W1404">
        <v>5</v>
      </c>
    </row>
    <row r="1405" spans="1:23" x14ac:dyDescent="0.25">
      <c r="A1405" t="s">
        <v>21</v>
      </c>
      <c r="B1405" t="str">
        <f>IF(Aggregate[[#This Row],[Avg Monthly GB Download]]&lt;5, "Less than 5 GB", IF(Aggregate[[#This Row],[Avg Monthly GB Download]]&lt;10, "Between 5 and 10 GB", "10 or more GB"))</f>
        <v>Less than 5 GB</v>
      </c>
      <c r="C1405">
        <v>41</v>
      </c>
      <c r="D1405" t="s">
        <v>25</v>
      </c>
      <c r="E1405" t="s">
        <v>88</v>
      </c>
      <c r="F1405" t="s">
        <v>70</v>
      </c>
      <c r="G1405" t="s">
        <v>24</v>
      </c>
      <c r="H1405">
        <v>48</v>
      </c>
      <c r="I1405" t="s">
        <v>21</v>
      </c>
      <c r="J1405" t="s">
        <v>21</v>
      </c>
      <c r="L1405" t="str">
        <f>IF(Aggregate[[#This Row],[Under 30]]="yes","Under 30", IF(Aggregate[[#This Row],[Senior]]="Yes","Senior","Others"))</f>
        <v>Others</v>
      </c>
      <c r="Q1405">
        <v>1</v>
      </c>
      <c r="S1405">
        <v>7</v>
      </c>
      <c r="T1405">
        <v>1</v>
      </c>
      <c r="U1405">
        <v>0</v>
      </c>
      <c r="V1405">
        <v>0</v>
      </c>
      <c r="W1405">
        <v>0</v>
      </c>
    </row>
    <row r="1406" spans="1:23" x14ac:dyDescent="0.25">
      <c r="A1406" t="s">
        <v>21</v>
      </c>
      <c r="B1406" t="str">
        <f>IF(Aggregate[[#This Row],[Avg Monthly GB Download]]&lt;5, "Less than 5 GB", IF(Aggregate[[#This Row],[Avg Monthly GB Download]]&lt;10, "Between 5 and 10 GB", "10 or more GB"))</f>
        <v>Less than 5 GB</v>
      </c>
      <c r="C1406">
        <v>42</v>
      </c>
      <c r="D1406" t="s">
        <v>21</v>
      </c>
      <c r="E1406" t="s">
        <v>22</v>
      </c>
      <c r="F1406" t="s">
        <v>89</v>
      </c>
      <c r="G1406" t="s">
        <v>26</v>
      </c>
      <c r="H1406">
        <v>43</v>
      </c>
      <c r="I1406" t="s">
        <v>21</v>
      </c>
      <c r="J1406" t="s">
        <v>21</v>
      </c>
      <c r="L1406" t="str">
        <f>IF(Aggregate[[#This Row],[Under 30]]="yes","Under 30", IF(Aggregate[[#This Row],[Senior]]="Yes","Senior","Others"))</f>
        <v>Others</v>
      </c>
      <c r="Q1406">
        <v>1</v>
      </c>
      <c r="S1406">
        <v>8</v>
      </c>
      <c r="T1406">
        <v>0</v>
      </c>
      <c r="U1406">
        <v>0</v>
      </c>
      <c r="V1406">
        <v>0</v>
      </c>
      <c r="W1406">
        <v>0</v>
      </c>
    </row>
    <row r="1407" spans="1:23" x14ac:dyDescent="0.25">
      <c r="A1407" t="s">
        <v>21</v>
      </c>
      <c r="B1407" t="str">
        <f>IF(Aggregate[[#This Row],[Avg Monthly GB Download]]&lt;5, "Less than 5 GB", IF(Aggregate[[#This Row],[Avg Monthly GB Download]]&lt;10, "Between 5 and 10 GB", "10 or more GB"))</f>
        <v>Less than 5 GB</v>
      </c>
      <c r="C1407">
        <v>42</v>
      </c>
      <c r="D1407" t="s">
        <v>21</v>
      </c>
      <c r="E1407" t="s">
        <v>22</v>
      </c>
      <c r="F1407" t="s">
        <v>30</v>
      </c>
      <c r="G1407" t="s">
        <v>24</v>
      </c>
      <c r="H1407">
        <v>47</v>
      </c>
      <c r="I1407" t="s">
        <v>21</v>
      </c>
      <c r="J1407" t="s">
        <v>21</v>
      </c>
      <c r="L1407" t="str">
        <f>IF(Aggregate[[#This Row],[Under 30]]="yes","Under 30", IF(Aggregate[[#This Row],[Senior]]="Yes","Senior","Others"))</f>
        <v>Others</v>
      </c>
      <c r="Q1407">
        <v>1</v>
      </c>
      <c r="S1407">
        <v>12</v>
      </c>
      <c r="T1407">
        <v>0</v>
      </c>
      <c r="U1407">
        <v>0</v>
      </c>
      <c r="V1407">
        <v>0</v>
      </c>
      <c r="W1407">
        <v>0</v>
      </c>
    </row>
    <row r="1408" spans="1:23" x14ac:dyDescent="0.25">
      <c r="A1408" t="s">
        <v>21</v>
      </c>
      <c r="B1408" t="str">
        <f>IF(Aggregate[[#This Row],[Avg Monthly GB Download]]&lt;5, "Less than 5 GB", IF(Aggregate[[#This Row],[Avg Monthly GB Download]]&lt;10, "Between 5 and 10 GB", "10 or more GB"))</f>
        <v>Less than 5 GB</v>
      </c>
      <c r="C1408">
        <v>42</v>
      </c>
      <c r="D1408" t="s">
        <v>21</v>
      </c>
      <c r="E1408" t="s">
        <v>22</v>
      </c>
      <c r="F1408" t="s">
        <v>31</v>
      </c>
      <c r="G1408" t="s">
        <v>26</v>
      </c>
      <c r="H1408">
        <v>42</v>
      </c>
      <c r="I1408" t="s">
        <v>21</v>
      </c>
      <c r="J1408" t="s">
        <v>21</v>
      </c>
      <c r="L1408" t="str">
        <f>IF(Aggregate[[#This Row],[Under 30]]="yes","Under 30", IF(Aggregate[[#This Row],[Senior]]="Yes","Senior","Others"))</f>
        <v>Others</v>
      </c>
      <c r="Q1408">
        <v>1</v>
      </c>
      <c r="S1408">
        <v>17</v>
      </c>
      <c r="T1408">
        <v>0</v>
      </c>
      <c r="U1408">
        <v>0</v>
      </c>
      <c r="V1408">
        <v>0</v>
      </c>
      <c r="W1408">
        <v>0</v>
      </c>
    </row>
    <row r="1409" spans="1:23" x14ac:dyDescent="0.25">
      <c r="A1409" t="s">
        <v>21</v>
      </c>
      <c r="B1409" t="str">
        <f>IF(Aggregate[[#This Row],[Avg Monthly GB Download]]&lt;5, "Less than 5 GB", IF(Aggregate[[#This Row],[Avg Monthly GB Download]]&lt;10, "Between 5 and 10 GB", "10 or more GB"))</f>
        <v>Between 5 and 10 GB</v>
      </c>
      <c r="C1409">
        <v>42</v>
      </c>
      <c r="D1409" t="s">
        <v>21</v>
      </c>
      <c r="E1409" t="s">
        <v>22</v>
      </c>
      <c r="F1409" t="s">
        <v>93</v>
      </c>
      <c r="G1409" t="s">
        <v>24</v>
      </c>
      <c r="H1409">
        <v>37</v>
      </c>
      <c r="I1409" t="s">
        <v>21</v>
      </c>
      <c r="J1409" t="s">
        <v>21</v>
      </c>
      <c r="L1409" t="str">
        <f>IF(Aggregate[[#This Row],[Under 30]]="yes","Under 30", IF(Aggregate[[#This Row],[Senior]]="Yes","Senior","Others"))</f>
        <v>Others</v>
      </c>
      <c r="Q1409">
        <v>1</v>
      </c>
      <c r="S1409">
        <v>59</v>
      </c>
      <c r="T1409">
        <v>0</v>
      </c>
      <c r="U1409">
        <v>0</v>
      </c>
      <c r="V1409">
        <v>51</v>
      </c>
      <c r="W1409">
        <v>9</v>
      </c>
    </row>
    <row r="1410" spans="1:23" x14ac:dyDescent="0.25">
      <c r="A1410" t="s">
        <v>21</v>
      </c>
      <c r="B1410" t="str">
        <f>IF(Aggregate[[#This Row],[Avg Monthly GB Download]]&lt;5, "Less than 5 GB", IF(Aggregate[[#This Row],[Avg Monthly GB Download]]&lt;10, "Between 5 and 10 GB", "10 or more GB"))</f>
        <v>Less than 5 GB</v>
      </c>
      <c r="C1410">
        <v>42</v>
      </c>
      <c r="D1410" t="s">
        <v>21</v>
      </c>
      <c r="E1410" t="s">
        <v>22</v>
      </c>
      <c r="F1410" t="s">
        <v>43</v>
      </c>
      <c r="G1410" t="s">
        <v>26</v>
      </c>
      <c r="H1410">
        <v>62</v>
      </c>
      <c r="I1410" t="s">
        <v>21</v>
      </c>
      <c r="J1410" t="s">
        <v>21</v>
      </c>
      <c r="L1410" t="str">
        <f>IF(Aggregate[[#This Row],[Under 30]]="yes","Under 30", IF(Aggregate[[#This Row],[Senior]]="Yes","Senior","Others"))</f>
        <v>Others</v>
      </c>
      <c r="Q1410">
        <v>1</v>
      </c>
      <c r="S1410">
        <v>7</v>
      </c>
      <c r="T1410">
        <v>0</v>
      </c>
      <c r="U1410">
        <v>0</v>
      </c>
      <c r="V1410">
        <v>0</v>
      </c>
      <c r="W1410">
        <v>0</v>
      </c>
    </row>
    <row r="1411" spans="1:23" x14ac:dyDescent="0.25">
      <c r="A1411" t="s">
        <v>21</v>
      </c>
      <c r="B1411" t="str">
        <f>IF(Aggregate[[#This Row],[Avg Monthly GB Download]]&lt;5, "Less than 5 GB", IF(Aggregate[[#This Row],[Avg Monthly GB Download]]&lt;10, "Between 5 and 10 GB", "10 or more GB"))</f>
        <v>Between 5 and 10 GB</v>
      </c>
      <c r="C1411">
        <v>42</v>
      </c>
      <c r="D1411" t="s">
        <v>21</v>
      </c>
      <c r="E1411" t="s">
        <v>22</v>
      </c>
      <c r="F1411" t="s">
        <v>47</v>
      </c>
      <c r="G1411" t="s">
        <v>24</v>
      </c>
      <c r="H1411">
        <v>77</v>
      </c>
      <c r="I1411" t="s">
        <v>21</v>
      </c>
      <c r="J1411" t="s">
        <v>25</v>
      </c>
      <c r="K1411" t="s">
        <v>21</v>
      </c>
      <c r="L1411" t="str">
        <f>IF(Aggregate[[#This Row],[Under 30]]="yes","Under 30", IF(Aggregate[[#This Row],[Senior]]="Yes","Senior","Others"))</f>
        <v>Senior</v>
      </c>
      <c r="M1411" t="s">
        <v>98</v>
      </c>
      <c r="N1411" t="s">
        <v>38</v>
      </c>
      <c r="O1411" t="s">
        <v>65</v>
      </c>
      <c r="P1411" t="s">
        <v>66</v>
      </c>
      <c r="Q1411">
        <v>1</v>
      </c>
      <c r="R1411">
        <v>1</v>
      </c>
      <c r="S1411">
        <v>59</v>
      </c>
      <c r="T1411">
        <v>0</v>
      </c>
      <c r="U1411">
        <v>0</v>
      </c>
      <c r="V1411">
        <v>90</v>
      </c>
      <c r="W1411">
        <v>9</v>
      </c>
    </row>
    <row r="1412" spans="1:23" x14ac:dyDescent="0.25">
      <c r="A1412" t="s">
        <v>21</v>
      </c>
      <c r="B1412" t="str">
        <f>IF(Aggregate[[#This Row],[Avg Monthly GB Download]]&lt;5, "Less than 5 GB", IF(Aggregate[[#This Row],[Avg Monthly GB Download]]&lt;10, "Between 5 and 10 GB", "10 or more GB"))</f>
        <v>Less than 5 GB</v>
      </c>
      <c r="C1412">
        <v>42</v>
      </c>
      <c r="D1412" t="s">
        <v>21</v>
      </c>
      <c r="E1412" t="s">
        <v>22</v>
      </c>
      <c r="F1412" t="s">
        <v>64</v>
      </c>
      <c r="G1412" t="s">
        <v>26</v>
      </c>
      <c r="H1412">
        <v>62</v>
      </c>
      <c r="I1412" t="s">
        <v>21</v>
      </c>
      <c r="J1412" t="s">
        <v>21</v>
      </c>
      <c r="L1412" t="str">
        <f>IF(Aggregate[[#This Row],[Under 30]]="yes","Under 30", IF(Aggregate[[#This Row],[Senior]]="Yes","Senior","Others"))</f>
        <v>Others</v>
      </c>
      <c r="Q1412">
        <v>1</v>
      </c>
      <c r="S1412">
        <v>10</v>
      </c>
      <c r="T1412">
        <v>1</v>
      </c>
      <c r="U1412">
        <v>0</v>
      </c>
      <c r="V1412">
        <v>0</v>
      </c>
      <c r="W1412">
        <v>0</v>
      </c>
    </row>
    <row r="1413" spans="1:23" x14ac:dyDescent="0.25">
      <c r="A1413" t="s">
        <v>21</v>
      </c>
      <c r="B1413" t="str">
        <f>IF(Aggregate[[#This Row],[Avg Monthly GB Download]]&lt;5, "Less than 5 GB", IF(Aggregate[[#This Row],[Avg Monthly GB Download]]&lt;10, "Between 5 and 10 GB", "10 or more GB"))</f>
        <v>Less than 5 GB</v>
      </c>
      <c r="C1413">
        <v>42</v>
      </c>
      <c r="D1413" t="s">
        <v>21</v>
      </c>
      <c r="E1413" t="s">
        <v>22</v>
      </c>
      <c r="F1413" t="s">
        <v>70</v>
      </c>
      <c r="G1413" t="s">
        <v>26</v>
      </c>
      <c r="H1413">
        <v>30</v>
      </c>
      <c r="I1413" t="s">
        <v>21</v>
      </c>
      <c r="J1413" t="s">
        <v>21</v>
      </c>
      <c r="L1413" t="str">
        <f>IF(Aggregate[[#This Row],[Under 30]]="yes","Under 30", IF(Aggregate[[#This Row],[Senior]]="Yes","Senior","Others"))</f>
        <v>Others</v>
      </c>
      <c r="Q1413">
        <v>1</v>
      </c>
      <c r="S1413">
        <v>12</v>
      </c>
      <c r="T1413">
        <v>0</v>
      </c>
      <c r="U1413">
        <v>0</v>
      </c>
      <c r="V1413">
        <v>0</v>
      </c>
      <c r="W1413">
        <v>0</v>
      </c>
    </row>
    <row r="1414" spans="1:23" x14ac:dyDescent="0.25">
      <c r="A1414" t="s">
        <v>21</v>
      </c>
      <c r="B1414" t="str">
        <f>IF(Aggregate[[#This Row],[Avg Monthly GB Download]]&lt;5, "Less than 5 GB", IF(Aggregate[[#This Row],[Avg Monthly GB Download]]&lt;10, "Between 5 and 10 GB", "10 or more GB"))</f>
        <v>Less than 5 GB</v>
      </c>
      <c r="C1414">
        <v>42</v>
      </c>
      <c r="D1414" t="s">
        <v>21</v>
      </c>
      <c r="E1414" t="s">
        <v>22</v>
      </c>
      <c r="F1414" t="s">
        <v>75</v>
      </c>
      <c r="G1414" t="s">
        <v>26</v>
      </c>
      <c r="H1414">
        <v>48</v>
      </c>
      <c r="I1414" t="s">
        <v>21</v>
      </c>
      <c r="J1414" t="s">
        <v>21</v>
      </c>
      <c r="L1414" t="str">
        <f>IF(Aggregate[[#This Row],[Under 30]]="yes","Under 30", IF(Aggregate[[#This Row],[Senior]]="Yes","Senior","Others"))</f>
        <v>Others</v>
      </c>
      <c r="Q1414">
        <v>1</v>
      </c>
      <c r="R1414">
        <v>1</v>
      </c>
      <c r="S1414">
        <v>46</v>
      </c>
      <c r="T1414">
        <v>5</v>
      </c>
      <c r="U1414">
        <v>0</v>
      </c>
      <c r="V1414">
        <v>61</v>
      </c>
      <c r="W1414">
        <v>3</v>
      </c>
    </row>
    <row r="1415" spans="1:23" x14ac:dyDescent="0.25">
      <c r="A1415" t="s">
        <v>21</v>
      </c>
      <c r="B1415" t="str">
        <f>IF(Aggregate[[#This Row],[Avg Monthly GB Download]]&lt;5, "Less than 5 GB", IF(Aggregate[[#This Row],[Avg Monthly GB Download]]&lt;10, "Between 5 and 10 GB", "10 or more GB"))</f>
        <v>Less than 5 GB</v>
      </c>
      <c r="C1415">
        <v>42</v>
      </c>
      <c r="D1415" t="s">
        <v>21</v>
      </c>
      <c r="E1415" t="s">
        <v>22</v>
      </c>
      <c r="F1415" t="s">
        <v>75</v>
      </c>
      <c r="G1415" t="s">
        <v>26</v>
      </c>
      <c r="H1415">
        <v>67</v>
      </c>
      <c r="I1415" t="s">
        <v>21</v>
      </c>
      <c r="J1415" t="s">
        <v>25</v>
      </c>
      <c r="K1415" t="s">
        <v>21</v>
      </c>
      <c r="L1415" t="str">
        <f>IF(Aggregate[[#This Row],[Under 30]]="yes","Under 30", IF(Aggregate[[#This Row],[Senior]]="Yes","Senior","Others"))</f>
        <v>Senior</v>
      </c>
      <c r="M1415" t="s">
        <v>98</v>
      </c>
      <c r="N1415" t="s">
        <v>38</v>
      </c>
      <c r="O1415" t="s">
        <v>34</v>
      </c>
      <c r="P1415" t="s">
        <v>34</v>
      </c>
      <c r="Q1415">
        <v>1</v>
      </c>
      <c r="S1415">
        <v>36</v>
      </c>
      <c r="T1415">
        <v>0</v>
      </c>
      <c r="U1415">
        <v>0</v>
      </c>
      <c r="V1415">
        <v>38</v>
      </c>
      <c r="W1415">
        <v>2</v>
      </c>
    </row>
    <row r="1416" spans="1:23" x14ac:dyDescent="0.25">
      <c r="A1416" t="s">
        <v>21</v>
      </c>
      <c r="B1416" t="str">
        <f>IF(Aggregate[[#This Row],[Avg Monthly GB Download]]&lt;5, "Less than 5 GB", IF(Aggregate[[#This Row],[Avg Monthly GB Download]]&lt;10, "Between 5 and 10 GB", "10 or more GB"))</f>
        <v>10 or more GB</v>
      </c>
      <c r="C1416">
        <v>42</v>
      </c>
      <c r="D1416" t="s">
        <v>25</v>
      </c>
      <c r="E1416" t="s">
        <v>22</v>
      </c>
      <c r="F1416" t="s">
        <v>23</v>
      </c>
      <c r="G1416" t="s">
        <v>26</v>
      </c>
      <c r="H1416">
        <v>60</v>
      </c>
      <c r="I1416" t="s">
        <v>21</v>
      </c>
      <c r="J1416" t="s">
        <v>21</v>
      </c>
      <c r="L1416" t="str">
        <f>IF(Aggregate[[#This Row],[Under 30]]="yes","Under 30", IF(Aggregate[[#This Row],[Senior]]="Yes","Senior","Others"))</f>
        <v>Others</v>
      </c>
      <c r="Q1416">
        <v>1</v>
      </c>
      <c r="R1416">
        <v>1</v>
      </c>
      <c r="S1416">
        <v>60</v>
      </c>
      <c r="T1416">
        <v>1</v>
      </c>
      <c r="U1416">
        <v>107.1</v>
      </c>
      <c r="V1416">
        <v>78</v>
      </c>
      <c r="W1416">
        <v>12</v>
      </c>
    </row>
    <row r="1417" spans="1:23" x14ac:dyDescent="0.25">
      <c r="A1417" t="s">
        <v>21</v>
      </c>
      <c r="B1417" t="str">
        <f>IF(Aggregate[[#This Row],[Avg Monthly GB Download]]&lt;5, "Less than 5 GB", IF(Aggregate[[#This Row],[Avg Monthly GB Download]]&lt;10, "Between 5 and 10 GB", "10 or more GB"))</f>
        <v>Less than 5 GB</v>
      </c>
      <c r="C1417">
        <v>42</v>
      </c>
      <c r="D1417" t="s">
        <v>25</v>
      </c>
      <c r="E1417" t="s">
        <v>22</v>
      </c>
      <c r="F1417" t="s">
        <v>45</v>
      </c>
      <c r="G1417" t="s">
        <v>26</v>
      </c>
      <c r="H1417">
        <v>55</v>
      </c>
      <c r="I1417" t="s">
        <v>21</v>
      </c>
      <c r="J1417" t="s">
        <v>21</v>
      </c>
      <c r="L1417" t="str">
        <f>IF(Aggregate[[#This Row],[Under 30]]="yes","Under 30", IF(Aggregate[[#This Row],[Senior]]="Yes","Senior","Others"))</f>
        <v>Others</v>
      </c>
      <c r="Q1417">
        <v>1</v>
      </c>
      <c r="S1417">
        <v>7</v>
      </c>
      <c r="T1417">
        <v>1</v>
      </c>
      <c r="U1417">
        <v>245.7</v>
      </c>
      <c r="V1417">
        <v>0</v>
      </c>
      <c r="W1417">
        <v>0</v>
      </c>
    </row>
    <row r="1418" spans="1:23" x14ac:dyDescent="0.25">
      <c r="A1418" t="s">
        <v>21</v>
      </c>
      <c r="B1418" t="str">
        <f>IF(Aggregate[[#This Row],[Avg Monthly GB Download]]&lt;5, "Less than 5 GB", IF(Aggregate[[#This Row],[Avg Monthly GB Download]]&lt;10, "Between 5 and 10 GB", "10 or more GB"))</f>
        <v>Less than 5 GB</v>
      </c>
      <c r="C1418">
        <v>42</v>
      </c>
      <c r="D1418" t="s">
        <v>25</v>
      </c>
      <c r="E1418" t="s">
        <v>22</v>
      </c>
      <c r="F1418" t="s">
        <v>71</v>
      </c>
      <c r="G1418" t="s">
        <v>24</v>
      </c>
      <c r="H1418">
        <v>61</v>
      </c>
      <c r="I1418" t="s">
        <v>21</v>
      </c>
      <c r="J1418" t="s">
        <v>21</v>
      </c>
      <c r="L1418" t="str">
        <f>IF(Aggregate[[#This Row],[Under 30]]="yes","Under 30", IF(Aggregate[[#This Row],[Senior]]="Yes","Senior","Others"))</f>
        <v>Others</v>
      </c>
      <c r="Q1418">
        <v>1</v>
      </c>
      <c r="R1418">
        <v>1</v>
      </c>
      <c r="S1418">
        <v>64</v>
      </c>
      <c r="T1418">
        <v>3</v>
      </c>
      <c r="U1418">
        <v>154.4</v>
      </c>
      <c r="V1418">
        <v>81</v>
      </c>
      <c r="W1418">
        <v>4</v>
      </c>
    </row>
    <row r="1419" spans="1:23" x14ac:dyDescent="0.25">
      <c r="A1419" t="s">
        <v>21</v>
      </c>
      <c r="B1419" t="str">
        <f>IF(Aggregate[[#This Row],[Avg Monthly GB Download]]&lt;5, "Less than 5 GB", IF(Aggregate[[#This Row],[Avg Monthly GB Download]]&lt;10, "Between 5 and 10 GB", "10 or more GB"))</f>
        <v>Less than 5 GB</v>
      </c>
      <c r="C1419">
        <v>42</v>
      </c>
      <c r="D1419" t="s">
        <v>25</v>
      </c>
      <c r="E1419" t="s">
        <v>22</v>
      </c>
      <c r="F1419" t="s">
        <v>75</v>
      </c>
      <c r="G1419" t="s">
        <v>24</v>
      </c>
      <c r="H1419">
        <v>67</v>
      </c>
      <c r="I1419" t="s">
        <v>21</v>
      </c>
      <c r="J1419" t="s">
        <v>25</v>
      </c>
      <c r="K1419" t="s">
        <v>25</v>
      </c>
      <c r="L1419" t="str">
        <f>IF(Aggregate[[#This Row],[Under 30]]="yes","Under 30", IF(Aggregate[[#This Row],[Senior]]="Yes","Senior","Others"))</f>
        <v>Senior</v>
      </c>
      <c r="M1419" t="s">
        <v>53</v>
      </c>
      <c r="N1419" t="s">
        <v>33</v>
      </c>
      <c r="O1419" t="s">
        <v>34</v>
      </c>
      <c r="P1419" t="s">
        <v>34</v>
      </c>
      <c r="Q1419">
        <v>1</v>
      </c>
      <c r="S1419">
        <v>9</v>
      </c>
      <c r="T1419">
        <v>0</v>
      </c>
      <c r="U1419">
        <v>102.9</v>
      </c>
      <c r="V1419">
        <v>0</v>
      </c>
      <c r="W1419">
        <v>0</v>
      </c>
    </row>
    <row r="1420" spans="1:23" x14ac:dyDescent="0.25">
      <c r="A1420" t="s">
        <v>21</v>
      </c>
      <c r="B1420" t="str">
        <f>IF(Aggregate[[#This Row],[Avg Monthly GB Download]]&lt;5, "Less than 5 GB", IF(Aggregate[[#This Row],[Avg Monthly GB Download]]&lt;10, "Between 5 and 10 GB", "10 or more GB"))</f>
        <v>10 or more GB</v>
      </c>
      <c r="C1420">
        <v>42</v>
      </c>
      <c r="D1420" t="s">
        <v>25</v>
      </c>
      <c r="E1420" t="s">
        <v>22</v>
      </c>
      <c r="F1420" t="s">
        <v>83</v>
      </c>
      <c r="G1420" t="s">
        <v>24</v>
      </c>
      <c r="H1420">
        <v>21</v>
      </c>
      <c r="I1420" t="s">
        <v>25</v>
      </c>
      <c r="J1420" t="s">
        <v>21</v>
      </c>
      <c r="L1420" t="str">
        <f>IF(Aggregate[[#This Row],[Under 30]]="yes","Under 30", IF(Aggregate[[#This Row],[Senior]]="Yes","Senior","Others"))</f>
        <v>Under 30</v>
      </c>
      <c r="Q1420">
        <v>1</v>
      </c>
      <c r="S1420">
        <v>46</v>
      </c>
      <c r="T1420">
        <v>0</v>
      </c>
      <c r="U1420">
        <v>162.80000000000001</v>
      </c>
      <c r="V1420">
        <v>55</v>
      </c>
      <c r="W1420">
        <v>23</v>
      </c>
    </row>
    <row r="1421" spans="1:23" x14ac:dyDescent="0.25">
      <c r="A1421" t="s">
        <v>21</v>
      </c>
      <c r="B1421" t="str">
        <f>IF(Aggregate[[#This Row],[Avg Monthly GB Download]]&lt;5, "Less than 5 GB", IF(Aggregate[[#This Row],[Avg Monthly GB Download]]&lt;10, "Between 5 and 10 GB", "10 or more GB"))</f>
        <v>Less than 5 GB</v>
      </c>
      <c r="C1421">
        <v>42</v>
      </c>
      <c r="D1421" t="s">
        <v>25</v>
      </c>
      <c r="E1421" t="s">
        <v>22</v>
      </c>
      <c r="F1421" t="s">
        <v>84</v>
      </c>
      <c r="G1421" t="s">
        <v>24</v>
      </c>
      <c r="H1421">
        <v>39</v>
      </c>
      <c r="I1421" t="s">
        <v>21</v>
      </c>
      <c r="J1421" t="s">
        <v>21</v>
      </c>
      <c r="L1421" t="str">
        <f>IF(Aggregate[[#This Row],[Under 30]]="yes","Under 30", IF(Aggregate[[#This Row],[Senior]]="Yes","Senior","Others"))</f>
        <v>Others</v>
      </c>
      <c r="Q1421">
        <v>1</v>
      </c>
      <c r="S1421">
        <v>11</v>
      </c>
      <c r="T1421">
        <v>2</v>
      </c>
      <c r="U1421">
        <v>95.8</v>
      </c>
      <c r="V1421">
        <v>0</v>
      </c>
      <c r="W1421">
        <v>0</v>
      </c>
    </row>
    <row r="1422" spans="1:23" x14ac:dyDescent="0.25">
      <c r="A1422" t="s">
        <v>21</v>
      </c>
      <c r="B1422" t="str">
        <f>IF(Aggregate[[#This Row],[Avg Monthly GB Download]]&lt;5, "Less than 5 GB", IF(Aggregate[[#This Row],[Avg Monthly GB Download]]&lt;10, "Between 5 and 10 GB", "10 or more GB"))</f>
        <v>Less than 5 GB</v>
      </c>
      <c r="C1422">
        <v>43</v>
      </c>
      <c r="D1422" t="s">
        <v>21</v>
      </c>
      <c r="E1422" t="s">
        <v>22</v>
      </c>
      <c r="F1422" t="s">
        <v>27</v>
      </c>
      <c r="G1422" t="s">
        <v>26</v>
      </c>
      <c r="H1422">
        <v>31</v>
      </c>
      <c r="I1422" t="s">
        <v>21</v>
      </c>
      <c r="J1422" t="s">
        <v>21</v>
      </c>
      <c r="L1422" t="str">
        <f>IF(Aggregate[[#This Row],[Under 30]]="yes","Under 30", IF(Aggregate[[#This Row],[Senior]]="Yes","Senior","Others"))</f>
        <v>Others</v>
      </c>
      <c r="Q1422">
        <v>1</v>
      </c>
      <c r="S1422">
        <v>13</v>
      </c>
      <c r="T1422">
        <v>0</v>
      </c>
      <c r="U1422">
        <v>0</v>
      </c>
      <c r="V1422">
        <v>0</v>
      </c>
      <c r="W1422">
        <v>0</v>
      </c>
    </row>
    <row r="1423" spans="1:23" x14ac:dyDescent="0.25">
      <c r="A1423" t="s">
        <v>21</v>
      </c>
      <c r="B1423" t="str">
        <f>IF(Aggregate[[#This Row],[Avg Monthly GB Download]]&lt;5, "Less than 5 GB", IF(Aggregate[[#This Row],[Avg Monthly GB Download]]&lt;10, "Between 5 and 10 GB", "10 or more GB"))</f>
        <v>Less than 5 GB</v>
      </c>
      <c r="C1423">
        <v>43</v>
      </c>
      <c r="D1423" t="s">
        <v>21</v>
      </c>
      <c r="E1423" t="s">
        <v>22</v>
      </c>
      <c r="F1423" t="s">
        <v>28</v>
      </c>
      <c r="G1423" t="s">
        <v>26</v>
      </c>
      <c r="H1423">
        <v>66</v>
      </c>
      <c r="I1423" t="s">
        <v>21</v>
      </c>
      <c r="J1423" t="s">
        <v>25</v>
      </c>
      <c r="K1423" t="s">
        <v>25</v>
      </c>
      <c r="L1423" t="str">
        <f>IF(Aggregate[[#This Row],[Under 30]]="yes","Under 30", IF(Aggregate[[#This Row],[Senior]]="Yes","Senior","Others"))</f>
        <v>Senior</v>
      </c>
      <c r="M1423" t="s">
        <v>53</v>
      </c>
      <c r="N1423" t="s">
        <v>33</v>
      </c>
      <c r="O1423" t="s">
        <v>34</v>
      </c>
      <c r="P1423" t="s">
        <v>34</v>
      </c>
      <c r="Q1423">
        <v>1</v>
      </c>
      <c r="S1423">
        <v>8</v>
      </c>
      <c r="T1423">
        <v>0</v>
      </c>
      <c r="U1423">
        <v>0</v>
      </c>
      <c r="V1423">
        <v>0</v>
      </c>
      <c r="W1423">
        <v>0</v>
      </c>
    </row>
    <row r="1424" spans="1:23" x14ac:dyDescent="0.25">
      <c r="A1424" t="s">
        <v>21</v>
      </c>
      <c r="B1424" t="str">
        <f>IF(Aggregate[[#This Row],[Avg Monthly GB Download]]&lt;5, "Less than 5 GB", IF(Aggregate[[#This Row],[Avg Monthly GB Download]]&lt;10, "Between 5 and 10 GB", "10 or more GB"))</f>
        <v>Less than 5 GB</v>
      </c>
      <c r="C1424">
        <v>43</v>
      </c>
      <c r="D1424" t="s">
        <v>21</v>
      </c>
      <c r="E1424" t="s">
        <v>22</v>
      </c>
      <c r="F1424" t="s">
        <v>37</v>
      </c>
      <c r="G1424" t="s">
        <v>26</v>
      </c>
      <c r="H1424">
        <v>36</v>
      </c>
      <c r="I1424" t="s">
        <v>21</v>
      </c>
      <c r="J1424" t="s">
        <v>21</v>
      </c>
      <c r="L1424" t="str">
        <f>IF(Aggregate[[#This Row],[Under 30]]="yes","Under 30", IF(Aggregate[[#This Row],[Senior]]="Yes","Senior","Others"))</f>
        <v>Others</v>
      </c>
      <c r="Q1424">
        <v>1</v>
      </c>
      <c r="S1424">
        <v>27</v>
      </c>
      <c r="T1424">
        <v>2</v>
      </c>
      <c r="U1424">
        <v>0</v>
      </c>
      <c r="V1424">
        <v>53</v>
      </c>
      <c r="W1424">
        <v>2</v>
      </c>
    </row>
    <row r="1425" spans="1:23" x14ac:dyDescent="0.25">
      <c r="A1425" t="s">
        <v>21</v>
      </c>
      <c r="B1425" t="str">
        <f>IF(Aggregate[[#This Row],[Avg Monthly GB Download]]&lt;5, "Less than 5 GB", IF(Aggregate[[#This Row],[Avg Monthly GB Download]]&lt;10, "Between 5 and 10 GB", "10 or more GB"))</f>
        <v>Less than 5 GB</v>
      </c>
      <c r="C1425">
        <v>43</v>
      </c>
      <c r="D1425" t="s">
        <v>21</v>
      </c>
      <c r="E1425" t="s">
        <v>22</v>
      </c>
      <c r="F1425" t="s">
        <v>41</v>
      </c>
      <c r="G1425" t="s">
        <v>24</v>
      </c>
      <c r="H1425">
        <v>50</v>
      </c>
      <c r="I1425" t="s">
        <v>21</v>
      </c>
      <c r="J1425" t="s">
        <v>21</v>
      </c>
      <c r="L1425" t="str">
        <f>IF(Aggregate[[#This Row],[Under 30]]="yes","Under 30", IF(Aggregate[[#This Row],[Senior]]="Yes","Senior","Others"))</f>
        <v>Others</v>
      </c>
      <c r="Q1425">
        <v>1</v>
      </c>
      <c r="S1425">
        <v>46</v>
      </c>
      <c r="T1425">
        <v>3</v>
      </c>
      <c r="U1425">
        <v>0</v>
      </c>
      <c r="V1425">
        <v>58</v>
      </c>
      <c r="W1425">
        <v>3</v>
      </c>
    </row>
    <row r="1426" spans="1:23" x14ac:dyDescent="0.25">
      <c r="A1426" t="s">
        <v>21</v>
      </c>
      <c r="B1426" t="str">
        <f>IF(Aggregate[[#This Row],[Avg Monthly GB Download]]&lt;5, "Less than 5 GB", IF(Aggregate[[#This Row],[Avg Monthly GB Download]]&lt;10, "Between 5 and 10 GB", "10 or more GB"))</f>
        <v>10 or more GB</v>
      </c>
      <c r="C1426">
        <v>43</v>
      </c>
      <c r="D1426" t="s">
        <v>21</v>
      </c>
      <c r="E1426" t="s">
        <v>22</v>
      </c>
      <c r="F1426" t="s">
        <v>43</v>
      </c>
      <c r="G1426" t="s">
        <v>24</v>
      </c>
      <c r="H1426">
        <v>39</v>
      </c>
      <c r="I1426" t="s">
        <v>21</v>
      </c>
      <c r="J1426" t="s">
        <v>21</v>
      </c>
      <c r="L1426" t="str">
        <f>IF(Aggregate[[#This Row],[Under 30]]="yes","Under 30", IF(Aggregate[[#This Row],[Senior]]="Yes","Senior","Others"))</f>
        <v>Others</v>
      </c>
      <c r="Q1426">
        <v>1</v>
      </c>
      <c r="S1426">
        <v>19</v>
      </c>
      <c r="T1426">
        <v>0</v>
      </c>
      <c r="U1426">
        <v>0</v>
      </c>
      <c r="V1426">
        <v>19</v>
      </c>
      <c r="W1426">
        <v>25</v>
      </c>
    </row>
    <row r="1427" spans="1:23" x14ac:dyDescent="0.25">
      <c r="A1427" t="s">
        <v>21</v>
      </c>
      <c r="B1427" t="str">
        <f>IF(Aggregate[[#This Row],[Avg Monthly GB Download]]&lt;5, "Less than 5 GB", IF(Aggregate[[#This Row],[Avg Monthly GB Download]]&lt;10, "Between 5 and 10 GB", "10 or more GB"))</f>
        <v>Less than 5 GB</v>
      </c>
      <c r="C1427">
        <v>43</v>
      </c>
      <c r="D1427" t="s">
        <v>21</v>
      </c>
      <c r="E1427" t="s">
        <v>22</v>
      </c>
      <c r="F1427" t="s">
        <v>45</v>
      </c>
      <c r="G1427" t="s">
        <v>26</v>
      </c>
      <c r="H1427">
        <v>58</v>
      </c>
      <c r="I1427" t="s">
        <v>21</v>
      </c>
      <c r="J1427" t="s">
        <v>21</v>
      </c>
      <c r="L1427" t="str">
        <f>IF(Aggregate[[#This Row],[Under 30]]="yes","Under 30", IF(Aggregate[[#This Row],[Senior]]="Yes","Senior","Others"))</f>
        <v>Others</v>
      </c>
      <c r="Q1427">
        <v>1</v>
      </c>
      <c r="S1427">
        <v>16</v>
      </c>
      <c r="T1427">
        <v>0</v>
      </c>
      <c r="U1427">
        <v>0</v>
      </c>
      <c r="V1427">
        <v>0</v>
      </c>
      <c r="W1427">
        <v>0</v>
      </c>
    </row>
    <row r="1428" spans="1:23" x14ac:dyDescent="0.25">
      <c r="A1428" t="s">
        <v>21</v>
      </c>
      <c r="B1428" t="str">
        <f>IF(Aggregate[[#This Row],[Avg Monthly GB Download]]&lt;5, "Less than 5 GB", IF(Aggregate[[#This Row],[Avg Monthly GB Download]]&lt;10, "Between 5 and 10 GB", "10 or more GB"))</f>
        <v>Less than 5 GB</v>
      </c>
      <c r="C1428">
        <v>43</v>
      </c>
      <c r="D1428" t="s">
        <v>21</v>
      </c>
      <c r="E1428" t="s">
        <v>22</v>
      </c>
      <c r="F1428" t="s">
        <v>46</v>
      </c>
      <c r="G1428" t="s">
        <v>26</v>
      </c>
      <c r="H1428">
        <v>53</v>
      </c>
      <c r="I1428" t="s">
        <v>21</v>
      </c>
      <c r="J1428" t="s">
        <v>21</v>
      </c>
      <c r="L1428" t="str">
        <f>IF(Aggregate[[#This Row],[Under 30]]="yes","Under 30", IF(Aggregate[[#This Row],[Senior]]="Yes","Senior","Others"))</f>
        <v>Others</v>
      </c>
      <c r="Q1428">
        <v>1</v>
      </c>
      <c r="S1428">
        <v>8</v>
      </c>
      <c r="T1428">
        <v>0</v>
      </c>
      <c r="U1428">
        <v>0</v>
      </c>
      <c r="V1428">
        <v>0</v>
      </c>
      <c r="W1428">
        <v>0</v>
      </c>
    </row>
    <row r="1429" spans="1:23" x14ac:dyDescent="0.25">
      <c r="A1429" t="s">
        <v>21</v>
      </c>
      <c r="B1429" t="str">
        <f>IF(Aggregate[[#This Row],[Avg Monthly GB Download]]&lt;5, "Less than 5 GB", IF(Aggregate[[#This Row],[Avg Monthly GB Download]]&lt;10, "Between 5 and 10 GB", "10 or more GB"))</f>
        <v>Less than 5 GB</v>
      </c>
      <c r="C1429">
        <v>43</v>
      </c>
      <c r="D1429" t="s">
        <v>21</v>
      </c>
      <c r="E1429" t="s">
        <v>22</v>
      </c>
      <c r="F1429" t="s">
        <v>55</v>
      </c>
      <c r="G1429" t="s">
        <v>24</v>
      </c>
      <c r="H1429">
        <v>30</v>
      </c>
      <c r="I1429" t="s">
        <v>21</v>
      </c>
      <c r="J1429" t="s">
        <v>21</v>
      </c>
      <c r="L1429" t="str">
        <f>IF(Aggregate[[#This Row],[Under 30]]="yes","Under 30", IF(Aggregate[[#This Row],[Senior]]="Yes","Senior","Others"))</f>
        <v>Others</v>
      </c>
      <c r="Q1429">
        <v>1</v>
      </c>
      <c r="S1429">
        <v>7</v>
      </c>
      <c r="T1429">
        <v>2</v>
      </c>
      <c r="U1429">
        <v>0</v>
      </c>
      <c r="V1429">
        <v>0</v>
      </c>
      <c r="W1429">
        <v>0</v>
      </c>
    </row>
    <row r="1430" spans="1:23" x14ac:dyDescent="0.25">
      <c r="A1430" t="s">
        <v>21</v>
      </c>
      <c r="B1430" t="str">
        <f>IF(Aggregate[[#This Row],[Avg Monthly GB Download]]&lt;5, "Less than 5 GB", IF(Aggregate[[#This Row],[Avg Monthly GB Download]]&lt;10, "Between 5 and 10 GB", "10 or more GB"))</f>
        <v>Less than 5 GB</v>
      </c>
      <c r="C1430">
        <v>43</v>
      </c>
      <c r="D1430" t="s">
        <v>21</v>
      </c>
      <c r="E1430" t="s">
        <v>22</v>
      </c>
      <c r="F1430" t="s">
        <v>62</v>
      </c>
      <c r="G1430" t="s">
        <v>26</v>
      </c>
      <c r="H1430">
        <v>64</v>
      </c>
      <c r="I1430" t="s">
        <v>21</v>
      </c>
      <c r="J1430" t="s">
        <v>21</v>
      </c>
      <c r="L1430" t="str">
        <f>IF(Aggregate[[#This Row],[Under 30]]="yes","Under 30", IF(Aggregate[[#This Row],[Senior]]="Yes","Senior","Others"))</f>
        <v>Others</v>
      </c>
      <c r="Q1430">
        <v>1</v>
      </c>
      <c r="S1430">
        <v>8</v>
      </c>
      <c r="T1430">
        <v>0</v>
      </c>
      <c r="U1430">
        <v>0</v>
      </c>
      <c r="V1430">
        <v>0</v>
      </c>
      <c r="W1430">
        <v>0</v>
      </c>
    </row>
    <row r="1431" spans="1:23" x14ac:dyDescent="0.25">
      <c r="A1431" t="s">
        <v>21</v>
      </c>
      <c r="B1431" t="str">
        <f>IF(Aggregate[[#This Row],[Avg Monthly GB Download]]&lt;5, "Less than 5 GB", IF(Aggregate[[#This Row],[Avg Monthly GB Download]]&lt;10, "Between 5 and 10 GB", "10 or more GB"))</f>
        <v>10 or more GB</v>
      </c>
      <c r="C1431">
        <v>43</v>
      </c>
      <c r="D1431" t="s">
        <v>21</v>
      </c>
      <c r="E1431" t="s">
        <v>22</v>
      </c>
      <c r="F1431" t="s">
        <v>63</v>
      </c>
      <c r="G1431" t="s">
        <v>26</v>
      </c>
      <c r="H1431">
        <v>52</v>
      </c>
      <c r="I1431" t="s">
        <v>21</v>
      </c>
      <c r="J1431" t="s">
        <v>21</v>
      </c>
      <c r="L1431" t="str">
        <f>IF(Aggregate[[#This Row],[Under 30]]="yes","Under 30", IF(Aggregate[[#This Row],[Senior]]="Yes","Senior","Others"))</f>
        <v>Others</v>
      </c>
      <c r="Q1431">
        <v>1</v>
      </c>
      <c r="S1431">
        <v>30</v>
      </c>
      <c r="T1431">
        <v>1</v>
      </c>
      <c r="U1431">
        <v>0</v>
      </c>
      <c r="V1431">
        <v>57</v>
      </c>
      <c r="W1431">
        <v>11</v>
      </c>
    </row>
    <row r="1432" spans="1:23" x14ac:dyDescent="0.25">
      <c r="A1432" t="s">
        <v>21</v>
      </c>
      <c r="B1432" t="str">
        <f>IF(Aggregate[[#This Row],[Avg Monthly GB Download]]&lt;5, "Less than 5 GB", IF(Aggregate[[#This Row],[Avg Monthly GB Download]]&lt;10, "Between 5 and 10 GB", "10 or more GB"))</f>
        <v>Less than 5 GB</v>
      </c>
      <c r="C1432">
        <v>43</v>
      </c>
      <c r="D1432" t="s">
        <v>21</v>
      </c>
      <c r="E1432" t="s">
        <v>22</v>
      </c>
      <c r="F1432" t="s">
        <v>64</v>
      </c>
      <c r="G1432" t="s">
        <v>24</v>
      </c>
      <c r="H1432">
        <v>49</v>
      </c>
      <c r="I1432" t="s">
        <v>21</v>
      </c>
      <c r="J1432" t="s">
        <v>21</v>
      </c>
      <c r="L1432" t="str">
        <f>IF(Aggregate[[#This Row],[Under 30]]="yes","Under 30", IF(Aggregate[[#This Row],[Senior]]="Yes","Senior","Others"))</f>
        <v>Others</v>
      </c>
      <c r="Q1432">
        <v>1</v>
      </c>
      <c r="S1432">
        <v>24</v>
      </c>
      <c r="T1432">
        <v>0</v>
      </c>
      <c r="U1432">
        <v>0</v>
      </c>
      <c r="V1432">
        <v>35</v>
      </c>
      <c r="W1432">
        <v>3</v>
      </c>
    </row>
    <row r="1433" spans="1:23" x14ac:dyDescent="0.25">
      <c r="A1433" t="s">
        <v>21</v>
      </c>
      <c r="B1433" t="str">
        <f>IF(Aggregate[[#This Row],[Avg Monthly GB Download]]&lt;5, "Less than 5 GB", IF(Aggregate[[#This Row],[Avg Monthly GB Download]]&lt;10, "Between 5 and 10 GB", "10 or more GB"))</f>
        <v>Less than 5 GB</v>
      </c>
      <c r="C1433">
        <v>43</v>
      </c>
      <c r="D1433" t="s">
        <v>21</v>
      </c>
      <c r="E1433" t="s">
        <v>22</v>
      </c>
      <c r="F1433" t="s">
        <v>68</v>
      </c>
      <c r="G1433" t="s">
        <v>26</v>
      </c>
      <c r="H1433">
        <v>39</v>
      </c>
      <c r="I1433" t="s">
        <v>21</v>
      </c>
      <c r="J1433" t="s">
        <v>21</v>
      </c>
      <c r="L1433" t="str">
        <f>IF(Aggregate[[#This Row],[Under 30]]="yes","Under 30", IF(Aggregate[[#This Row],[Senior]]="Yes","Senior","Others"))</f>
        <v>Others</v>
      </c>
      <c r="Q1433">
        <v>1</v>
      </c>
      <c r="S1433">
        <v>10</v>
      </c>
      <c r="T1433">
        <v>2</v>
      </c>
      <c r="U1433">
        <v>0</v>
      </c>
      <c r="V1433">
        <v>0</v>
      </c>
      <c r="W1433">
        <v>0</v>
      </c>
    </row>
    <row r="1434" spans="1:23" x14ac:dyDescent="0.25">
      <c r="A1434" t="s">
        <v>21</v>
      </c>
      <c r="B1434" t="str">
        <f>IF(Aggregate[[#This Row],[Avg Monthly GB Download]]&lt;5, "Less than 5 GB", IF(Aggregate[[#This Row],[Avg Monthly GB Download]]&lt;10, "Between 5 and 10 GB", "10 or more GB"))</f>
        <v>Less than 5 GB</v>
      </c>
      <c r="C1434">
        <v>43</v>
      </c>
      <c r="D1434" t="s">
        <v>21</v>
      </c>
      <c r="E1434" t="s">
        <v>22</v>
      </c>
      <c r="F1434" t="s">
        <v>76</v>
      </c>
      <c r="G1434" t="s">
        <v>24</v>
      </c>
      <c r="H1434">
        <v>42</v>
      </c>
      <c r="I1434" t="s">
        <v>21</v>
      </c>
      <c r="J1434" t="s">
        <v>21</v>
      </c>
      <c r="L1434" t="str">
        <f>IF(Aggregate[[#This Row],[Under 30]]="yes","Under 30", IF(Aggregate[[#This Row],[Senior]]="Yes","Senior","Others"))</f>
        <v>Others</v>
      </c>
      <c r="Q1434">
        <v>1</v>
      </c>
      <c r="S1434">
        <v>7</v>
      </c>
      <c r="T1434">
        <v>0</v>
      </c>
      <c r="U1434">
        <v>0</v>
      </c>
      <c r="V1434">
        <v>0</v>
      </c>
      <c r="W1434">
        <v>0</v>
      </c>
    </row>
    <row r="1435" spans="1:23" x14ac:dyDescent="0.25">
      <c r="A1435" t="s">
        <v>21</v>
      </c>
      <c r="B1435" t="str">
        <f>IF(Aggregate[[#This Row],[Avg Monthly GB Download]]&lt;5, "Less than 5 GB", IF(Aggregate[[#This Row],[Avg Monthly GB Download]]&lt;10, "Between 5 and 10 GB", "10 or more GB"))</f>
        <v>10 or more GB</v>
      </c>
      <c r="C1435">
        <v>43</v>
      </c>
      <c r="D1435" t="s">
        <v>21</v>
      </c>
      <c r="E1435" t="s">
        <v>22</v>
      </c>
      <c r="F1435" t="s">
        <v>77</v>
      </c>
      <c r="G1435" t="s">
        <v>24</v>
      </c>
      <c r="H1435">
        <v>32</v>
      </c>
      <c r="I1435" t="s">
        <v>21</v>
      </c>
      <c r="J1435" t="s">
        <v>21</v>
      </c>
      <c r="L1435" t="str">
        <f>IF(Aggregate[[#This Row],[Under 30]]="yes","Under 30", IF(Aggregate[[#This Row],[Senior]]="Yes","Senior","Others"))</f>
        <v>Others</v>
      </c>
      <c r="Q1435">
        <v>1</v>
      </c>
      <c r="S1435">
        <v>40</v>
      </c>
      <c r="T1435">
        <v>0</v>
      </c>
      <c r="U1435">
        <v>0</v>
      </c>
      <c r="V1435">
        <v>15</v>
      </c>
      <c r="W1435">
        <v>27</v>
      </c>
    </row>
    <row r="1436" spans="1:23" x14ac:dyDescent="0.25">
      <c r="A1436" t="s">
        <v>21</v>
      </c>
      <c r="B1436" t="str">
        <f>IF(Aggregate[[#This Row],[Avg Monthly GB Download]]&lt;5, "Less than 5 GB", IF(Aggregate[[#This Row],[Avg Monthly GB Download]]&lt;10, "Between 5 and 10 GB", "10 or more GB"))</f>
        <v>Less than 5 GB</v>
      </c>
      <c r="C1436">
        <v>43</v>
      </c>
      <c r="D1436" t="s">
        <v>21</v>
      </c>
      <c r="E1436" t="s">
        <v>22</v>
      </c>
      <c r="F1436" t="s">
        <v>81</v>
      </c>
      <c r="G1436" t="s">
        <v>26</v>
      </c>
      <c r="H1436">
        <v>23</v>
      </c>
      <c r="I1436" t="s">
        <v>25</v>
      </c>
      <c r="J1436" t="s">
        <v>21</v>
      </c>
      <c r="L1436" t="str">
        <f>IF(Aggregate[[#This Row],[Under 30]]="yes","Under 30", IF(Aggregate[[#This Row],[Senior]]="Yes","Senior","Others"))</f>
        <v>Under 30</v>
      </c>
      <c r="Q1436">
        <v>1</v>
      </c>
      <c r="S1436">
        <v>7</v>
      </c>
      <c r="T1436">
        <v>0</v>
      </c>
      <c r="U1436">
        <v>0</v>
      </c>
      <c r="V1436">
        <v>0</v>
      </c>
      <c r="W1436">
        <v>0</v>
      </c>
    </row>
    <row r="1437" spans="1:23" x14ac:dyDescent="0.25">
      <c r="A1437" t="s">
        <v>21</v>
      </c>
      <c r="B1437" t="str">
        <f>IF(Aggregate[[#This Row],[Avg Monthly GB Download]]&lt;5, "Less than 5 GB", IF(Aggregate[[#This Row],[Avg Monthly GB Download]]&lt;10, "Between 5 and 10 GB", "10 or more GB"))</f>
        <v>Less than 5 GB</v>
      </c>
      <c r="C1437">
        <v>43</v>
      </c>
      <c r="D1437" t="s">
        <v>21</v>
      </c>
      <c r="E1437" t="s">
        <v>22</v>
      </c>
      <c r="F1437" t="s">
        <v>82</v>
      </c>
      <c r="G1437" t="s">
        <v>24</v>
      </c>
      <c r="H1437">
        <v>38</v>
      </c>
      <c r="I1437" t="s">
        <v>21</v>
      </c>
      <c r="J1437" t="s">
        <v>21</v>
      </c>
      <c r="L1437" t="str">
        <f>IF(Aggregate[[#This Row],[Under 30]]="yes","Under 30", IF(Aggregate[[#This Row],[Senior]]="Yes","Senior","Others"))</f>
        <v>Others</v>
      </c>
      <c r="Q1437">
        <v>1</v>
      </c>
      <c r="S1437">
        <v>9</v>
      </c>
      <c r="T1437">
        <v>0</v>
      </c>
      <c r="U1437">
        <v>0</v>
      </c>
      <c r="V1437">
        <v>0</v>
      </c>
      <c r="W1437">
        <v>0</v>
      </c>
    </row>
    <row r="1438" spans="1:23" x14ac:dyDescent="0.25">
      <c r="A1438" t="s">
        <v>21</v>
      </c>
      <c r="B1438" t="str">
        <f>IF(Aggregate[[#This Row],[Avg Monthly GB Download]]&lt;5, "Less than 5 GB", IF(Aggregate[[#This Row],[Avg Monthly GB Download]]&lt;10, "Between 5 and 10 GB", "10 or more GB"))</f>
        <v>10 or more GB</v>
      </c>
      <c r="C1438">
        <v>43</v>
      </c>
      <c r="D1438" t="s">
        <v>21</v>
      </c>
      <c r="E1438" t="s">
        <v>22</v>
      </c>
      <c r="F1438" t="s">
        <v>86</v>
      </c>
      <c r="G1438" t="s">
        <v>26</v>
      </c>
      <c r="H1438">
        <v>27</v>
      </c>
      <c r="I1438" t="s">
        <v>25</v>
      </c>
      <c r="J1438" t="s">
        <v>21</v>
      </c>
      <c r="L1438" t="str">
        <f>IF(Aggregate[[#This Row],[Under 30]]="yes","Under 30", IF(Aggregate[[#This Row],[Senior]]="Yes","Senior","Others"))</f>
        <v>Under 30</v>
      </c>
      <c r="Q1438">
        <v>1</v>
      </c>
      <c r="S1438">
        <v>15</v>
      </c>
      <c r="T1438">
        <v>0</v>
      </c>
      <c r="U1438">
        <v>0</v>
      </c>
      <c r="V1438">
        <v>7</v>
      </c>
      <c r="W1438">
        <v>23</v>
      </c>
    </row>
    <row r="1439" spans="1:23" x14ac:dyDescent="0.25">
      <c r="A1439" t="s">
        <v>21</v>
      </c>
      <c r="B1439" t="str">
        <f>IF(Aggregate[[#This Row],[Avg Monthly GB Download]]&lt;5, "Less than 5 GB", IF(Aggregate[[#This Row],[Avg Monthly GB Download]]&lt;10, "Between 5 and 10 GB", "10 or more GB"))</f>
        <v>Less than 5 GB</v>
      </c>
      <c r="C1439">
        <v>43</v>
      </c>
      <c r="D1439" t="s">
        <v>25</v>
      </c>
      <c r="E1439" t="s">
        <v>22</v>
      </c>
      <c r="F1439" t="s">
        <v>29</v>
      </c>
      <c r="G1439" t="s">
        <v>24</v>
      </c>
      <c r="H1439">
        <v>26</v>
      </c>
      <c r="I1439" t="s">
        <v>25</v>
      </c>
      <c r="J1439" t="s">
        <v>21</v>
      </c>
      <c r="L1439" t="str">
        <f>IF(Aggregate[[#This Row],[Under 30]]="yes","Under 30", IF(Aggregate[[#This Row],[Senior]]="Yes","Senior","Others"))</f>
        <v>Under 30</v>
      </c>
      <c r="Q1439">
        <v>1</v>
      </c>
      <c r="S1439">
        <v>10</v>
      </c>
      <c r="T1439">
        <v>0</v>
      </c>
      <c r="U1439">
        <v>225.8</v>
      </c>
      <c r="V1439">
        <v>0</v>
      </c>
      <c r="W1439">
        <v>0</v>
      </c>
    </row>
    <row r="1440" spans="1:23" x14ac:dyDescent="0.25">
      <c r="A1440" t="s">
        <v>21</v>
      </c>
      <c r="B1440" t="str">
        <f>IF(Aggregate[[#This Row],[Avg Monthly GB Download]]&lt;5, "Less than 5 GB", IF(Aggregate[[#This Row],[Avg Monthly GB Download]]&lt;10, "Between 5 and 10 GB", "10 or more GB"))</f>
        <v>Less than 5 GB</v>
      </c>
      <c r="C1440">
        <v>43</v>
      </c>
      <c r="D1440" t="s">
        <v>25</v>
      </c>
      <c r="E1440" t="s">
        <v>22</v>
      </c>
      <c r="F1440" t="s">
        <v>29</v>
      </c>
      <c r="G1440" t="s">
        <v>24</v>
      </c>
      <c r="H1440">
        <v>36</v>
      </c>
      <c r="I1440" t="s">
        <v>21</v>
      </c>
      <c r="J1440" t="s">
        <v>21</v>
      </c>
      <c r="L1440" t="str">
        <f>IF(Aggregate[[#This Row],[Under 30]]="yes","Under 30", IF(Aggregate[[#This Row],[Senior]]="Yes","Senior","Others"))</f>
        <v>Others</v>
      </c>
      <c r="Q1440">
        <v>1</v>
      </c>
      <c r="S1440">
        <v>9</v>
      </c>
      <c r="T1440">
        <v>0</v>
      </c>
      <c r="U1440">
        <v>210.7</v>
      </c>
      <c r="V1440">
        <v>0</v>
      </c>
      <c r="W1440">
        <v>0</v>
      </c>
    </row>
    <row r="1441" spans="1:23" x14ac:dyDescent="0.25">
      <c r="A1441" t="s">
        <v>21</v>
      </c>
      <c r="B1441" t="str">
        <f>IF(Aggregate[[#This Row],[Avg Monthly GB Download]]&lt;5, "Less than 5 GB", IF(Aggregate[[#This Row],[Avg Monthly GB Download]]&lt;10, "Between 5 and 10 GB", "10 or more GB"))</f>
        <v>Less than 5 GB</v>
      </c>
      <c r="C1441">
        <v>43</v>
      </c>
      <c r="D1441" t="s">
        <v>25</v>
      </c>
      <c r="E1441" t="s">
        <v>22</v>
      </c>
      <c r="F1441" t="s">
        <v>89</v>
      </c>
      <c r="G1441" t="s">
        <v>26</v>
      </c>
      <c r="H1441">
        <v>66</v>
      </c>
      <c r="I1441" t="s">
        <v>21</v>
      </c>
      <c r="J1441" t="s">
        <v>25</v>
      </c>
      <c r="K1441" t="s">
        <v>21</v>
      </c>
      <c r="L1441" t="str">
        <f>IF(Aggregate[[#This Row],[Under 30]]="yes","Under 30", IF(Aggregate[[#This Row],[Senior]]="Yes","Senior","Others"))</f>
        <v>Senior</v>
      </c>
      <c r="M1441" t="s">
        <v>32</v>
      </c>
      <c r="N1441" t="s">
        <v>38</v>
      </c>
      <c r="O1441" t="s">
        <v>65</v>
      </c>
      <c r="P1441" t="s">
        <v>105</v>
      </c>
      <c r="Q1441">
        <v>1</v>
      </c>
      <c r="R1441">
        <v>1</v>
      </c>
      <c r="S1441">
        <v>56</v>
      </c>
      <c r="T1441">
        <v>5</v>
      </c>
      <c r="U1441">
        <v>77.400000000000006</v>
      </c>
      <c r="V1441">
        <v>83</v>
      </c>
      <c r="W1441">
        <v>4</v>
      </c>
    </row>
    <row r="1442" spans="1:23" x14ac:dyDescent="0.25">
      <c r="A1442" t="s">
        <v>21</v>
      </c>
      <c r="B1442" t="str">
        <f>IF(Aggregate[[#This Row],[Avg Monthly GB Download]]&lt;5, "Less than 5 GB", IF(Aggregate[[#This Row],[Avg Monthly GB Download]]&lt;10, "Between 5 and 10 GB", "10 or more GB"))</f>
        <v>Less than 5 GB</v>
      </c>
      <c r="C1442">
        <v>43</v>
      </c>
      <c r="D1442" t="s">
        <v>25</v>
      </c>
      <c r="E1442" t="s">
        <v>22</v>
      </c>
      <c r="F1442" t="s">
        <v>67</v>
      </c>
      <c r="G1442" t="s">
        <v>24</v>
      </c>
      <c r="H1442">
        <v>62</v>
      </c>
      <c r="I1442" t="s">
        <v>21</v>
      </c>
      <c r="J1442" t="s">
        <v>21</v>
      </c>
      <c r="L1442" t="str">
        <f>IF(Aggregate[[#This Row],[Under 30]]="yes","Under 30", IF(Aggregate[[#This Row],[Senior]]="Yes","Senior","Others"))</f>
        <v>Others</v>
      </c>
      <c r="Q1442">
        <v>1</v>
      </c>
      <c r="S1442">
        <v>8</v>
      </c>
      <c r="T1442">
        <v>0</v>
      </c>
      <c r="U1442">
        <v>67.099999999999994</v>
      </c>
      <c r="V1442">
        <v>0</v>
      </c>
      <c r="W1442">
        <v>0</v>
      </c>
    </row>
    <row r="1443" spans="1:23" x14ac:dyDescent="0.25">
      <c r="A1443" t="s">
        <v>21</v>
      </c>
      <c r="B1443" t="str">
        <f>IF(Aggregate[[#This Row],[Avg Monthly GB Download]]&lt;5, "Less than 5 GB", IF(Aggregate[[#This Row],[Avg Monthly GB Download]]&lt;10, "Between 5 and 10 GB", "10 or more GB"))</f>
        <v>Less than 5 GB</v>
      </c>
      <c r="C1443">
        <v>43</v>
      </c>
      <c r="D1443" t="s">
        <v>25</v>
      </c>
      <c r="E1443" t="s">
        <v>22</v>
      </c>
      <c r="F1443" t="s">
        <v>76</v>
      </c>
      <c r="G1443" t="s">
        <v>26</v>
      </c>
      <c r="H1443">
        <v>63</v>
      </c>
      <c r="I1443" t="s">
        <v>21</v>
      </c>
      <c r="J1443" t="s">
        <v>21</v>
      </c>
      <c r="L1443" t="str">
        <f>IF(Aggregate[[#This Row],[Under 30]]="yes","Under 30", IF(Aggregate[[#This Row],[Senior]]="Yes","Senior","Others"))</f>
        <v>Others</v>
      </c>
      <c r="Q1443">
        <v>1</v>
      </c>
      <c r="S1443">
        <v>10</v>
      </c>
      <c r="T1443">
        <v>0</v>
      </c>
      <c r="U1443">
        <v>92</v>
      </c>
      <c r="V1443">
        <v>0</v>
      </c>
      <c r="W1443">
        <v>0</v>
      </c>
    </row>
    <row r="1444" spans="1:23" x14ac:dyDescent="0.25">
      <c r="A1444" t="s">
        <v>21</v>
      </c>
      <c r="B1444" t="str">
        <f>IF(Aggregate[[#This Row],[Avg Monthly GB Download]]&lt;5, "Less than 5 GB", IF(Aggregate[[#This Row],[Avg Monthly GB Download]]&lt;10, "Between 5 and 10 GB", "10 or more GB"))</f>
        <v>Less than 5 GB</v>
      </c>
      <c r="C1444">
        <v>43</v>
      </c>
      <c r="D1444" t="s">
        <v>25</v>
      </c>
      <c r="E1444" t="s">
        <v>22</v>
      </c>
      <c r="F1444" t="s">
        <v>84</v>
      </c>
      <c r="G1444" t="s">
        <v>24</v>
      </c>
      <c r="H1444">
        <v>59</v>
      </c>
      <c r="I1444" t="s">
        <v>21</v>
      </c>
      <c r="J1444" t="s">
        <v>21</v>
      </c>
      <c r="L1444" t="str">
        <f>IF(Aggregate[[#This Row],[Under 30]]="yes","Under 30", IF(Aggregate[[#This Row],[Senior]]="Yes","Senior","Others"))</f>
        <v>Others</v>
      </c>
      <c r="Q1444">
        <v>1</v>
      </c>
      <c r="R1444">
        <v>1</v>
      </c>
      <c r="S1444">
        <v>12</v>
      </c>
      <c r="T1444">
        <v>5</v>
      </c>
      <c r="U1444">
        <v>85</v>
      </c>
      <c r="V1444">
        <v>31</v>
      </c>
      <c r="W1444">
        <v>2</v>
      </c>
    </row>
    <row r="1445" spans="1:23" x14ac:dyDescent="0.25">
      <c r="A1445" t="s">
        <v>21</v>
      </c>
      <c r="B1445" t="str">
        <f>IF(Aggregate[[#This Row],[Avg Monthly GB Download]]&lt;5, "Less than 5 GB", IF(Aggregate[[#This Row],[Avg Monthly GB Download]]&lt;10, "Between 5 and 10 GB", "10 or more GB"))</f>
        <v>Less than 5 GB</v>
      </c>
      <c r="C1445">
        <v>44</v>
      </c>
      <c r="D1445" t="s">
        <v>21</v>
      </c>
      <c r="E1445" t="s">
        <v>22</v>
      </c>
      <c r="F1445" t="s">
        <v>30</v>
      </c>
      <c r="G1445" t="s">
        <v>26</v>
      </c>
      <c r="H1445">
        <v>79</v>
      </c>
      <c r="I1445" t="s">
        <v>21</v>
      </c>
      <c r="J1445" t="s">
        <v>25</v>
      </c>
      <c r="K1445" t="s">
        <v>21</v>
      </c>
      <c r="L1445" t="str">
        <f>IF(Aggregate[[#This Row],[Under 30]]="yes","Under 30", IF(Aggregate[[#This Row],[Senior]]="Yes","Senior","Others"))</f>
        <v>Senior</v>
      </c>
      <c r="M1445" t="s">
        <v>53</v>
      </c>
      <c r="N1445" t="s">
        <v>33</v>
      </c>
      <c r="O1445" t="s">
        <v>34</v>
      </c>
      <c r="P1445" t="s">
        <v>34</v>
      </c>
      <c r="Q1445">
        <v>1</v>
      </c>
      <c r="S1445">
        <v>7</v>
      </c>
      <c r="T1445">
        <v>1</v>
      </c>
      <c r="U1445">
        <v>0</v>
      </c>
      <c r="V1445">
        <v>0</v>
      </c>
      <c r="W1445">
        <v>0</v>
      </c>
    </row>
    <row r="1446" spans="1:23" x14ac:dyDescent="0.25">
      <c r="A1446" t="s">
        <v>21</v>
      </c>
      <c r="B1446" t="str">
        <f>IF(Aggregate[[#This Row],[Avg Monthly GB Download]]&lt;5, "Less than 5 GB", IF(Aggregate[[#This Row],[Avg Monthly GB Download]]&lt;10, "Between 5 and 10 GB", "10 or more GB"))</f>
        <v>Less than 5 GB</v>
      </c>
      <c r="C1446">
        <v>44</v>
      </c>
      <c r="D1446" t="s">
        <v>21</v>
      </c>
      <c r="E1446" t="s">
        <v>22</v>
      </c>
      <c r="F1446" t="s">
        <v>31</v>
      </c>
      <c r="G1446" t="s">
        <v>24</v>
      </c>
      <c r="H1446">
        <v>46</v>
      </c>
      <c r="I1446" t="s">
        <v>21</v>
      </c>
      <c r="J1446" t="s">
        <v>21</v>
      </c>
      <c r="L1446" t="str">
        <f>IF(Aggregate[[#This Row],[Under 30]]="yes","Under 30", IF(Aggregate[[#This Row],[Senior]]="Yes","Senior","Others"))</f>
        <v>Others</v>
      </c>
      <c r="Q1446">
        <v>1</v>
      </c>
      <c r="S1446">
        <v>9</v>
      </c>
      <c r="T1446">
        <v>1</v>
      </c>
      <c r="U1446">
        <v>0</v>
      </c>
      <c r="V1446">
        <v>0</v>
      </c>
      <c r="W1446">
        <v>0</v>
      </c>
    </row>
    <row r="1447" spans="1:23" x14ac:dyDescent="0.25">
      <c r="A1447" t="s">
        <v>21</v>
      </c>
      <c r="B1447" t="str">
        <f>IF(Aggregate[[#This Row],[Avg Monthly GB Download]]&lt;5, "Less than 5 GB", IF(Aggregate[[#This Row],[Avg Monthly GB Download]]&lt;10, "Between 5 and 10 GB", "10 or more GB"))</f>
        <v>Less than 5 GB</v>
      </c>
      <c r="C1447">
        <v>44</v>
      </c>
      <c r="D1447" t="s">
        <v>21</v>
      </c>
      <c r="E1447" t="s">
        <v>22</v>
      </c>
      <c r="F1447" t="s">
        <v>43</v>
      </c>
      <c r="G1447" t="s">
        <v>24</v>
      </c>
      <c r="H1447">
        <v>45</v>
      </c>
      <c r="I1447" t="s">
        <v>21</v>
      </c>
      <c r="J1447" t="s">
        <v>21</v>
      </c>
      <c r="L1447" t="str">
        <f>IF(Aggregate[[#This Row],[Under 30]]="yes","Under 30", IF(Aggregate[[#This Row],[Senior]]="Yes","Senior","Others"))</f>
        <v>Others</v>
      </c>
      <c r="Q1447">
        <v>1</v>
      </c>
      <c r="S1447">
        <v>8</v>
      </c>
      <c r="T1447">
        <v>0</v>
      </c>
      <c r="U1447">
        <v>0</v>
      </c>
      <c r="V1447">
        <v>0</v>
      </c>
      <c r="W1447">
        <v>0</v>
      </c>
    </row>
    <row r="1448" spans="1:23" x14ac:dyDescent="0.25">
      <c r="A1448" t="s">
        <v>21</v>
      </c>
      <c r="B1448" t="str">
        <f>IF(Aggregate[[#This Row],[Avg Monthly GB Download]]&lt;5, "Less than 5 GB", IF(Aggregate[[#This Row],[Avg Monthly GB Download]]&lt;10, "Between 5 and 10 GB", "10 or more GB"))</f>
        <v>Between 5 and 10 GB</v>
      </c>
      <c r="C1448">
        <v>44</v>
      </c>
      <c r="D1448" t="s">
        <v>21</v>
      </c>
      <c r="E1448" t="s">
        <v>22</v>
      </c>
      <c r="F1448" t="s">
        <v>62</v>
      </c>
      <c r="G1448" t="s">
        <v>24</v>
      </c>
      <c r="H1448">
        <v>49</v>
      </c>
      <c r="I1448" t="s">
        <v>21</v>
      </c>
      <c r="J1448" t="s">
        <v>21</v>
      </c>
      <c r="L1448" t="str">
        <f>IF(Aggregate[[#This Row],[Under 30]]="yes","Under 30", IF(Aggregate[[#This Row],[Senior]]="Yes","Senior","Others"))</f>
        <v>Others</v>
      </c>
      <c r="Q1448">
        <v>1</v>
      </c>
      <c r="S1448">
        <v>22</v>
      </c>
      <c r="T1448">
        <v>1</v>
      </c>
      <c r="U1448">
        <v>0</v>
      </c>
      <c r="V1448">
        <v>44</v>
      </c>
      <c r="W1448">
        <v>5</v>
      </c>
    </row>
    <row r="1449" spans="1:23" x14ac:dyDescent="0.25">
      <c r="A1449" t="s">
        <v>21</v>
      </c>
      <c r="B1449" t="str">
        <f>IF(Aggregate[[#This Row],[Avg Monthly GB Download]]&lt;5, "Less than 5 GB", IF(Aggregate[[#This Row],[Avg Monthly GB Download]]&lt;10, "Between 5 and 10 GB", "10 or more GB"))</f>
        <v>Less than 5 GB</v>
      </c>
      <c r="C1449">
        <v>44</v>
      </c>
      <c r="D1449" t="s">
        <v>21</v>
      </c>
      <c r="E1449" t="s">
        <v>22</v>
      </c>
      <c r="F1449" t="s">
        <v>69</v>
      </c>
      <c r="G1449" t="s">
        <v>24</v>
      </c>
      <c r="H1449">
        <v>59</v>
      </c>
      <c r="I1449" t="s">
        <v>21</v>
      </c>
      <c r="J1449" t="s">
        <v>21</v>
      </c>
      <c r="L1449" t="str">
        <f>IF(Aggregate[[#This Row],[Under 30]]="yes","Under 30", IF(Aggregate[[#This Row],[Senior]]="Yes","Senior","Others"))</f>
        <v>Others</v>
      </c>
      <c r="Q1449">
        <v>1</v>
      </c>
      <c r="S1449">
        <v>9</v>
      </c>
      <c r="T1449">
        <v>0</v>
      </c>
      <c r="U1449">
        <v>0</v>
      </c>
      <c r="V1449">
        <v>0</v>
      </c>
      <c r="W1449">
        <v>0</v>
      </c>
    </row>
    <row r="1450" spans="1:23" x14ac:dyDescent="0.25">
      <c r="A1450" t="s">
        <v>21</v>
      </c>
      <c r="B1450" t="str">
        <f>IF(Aggregate[[#This Row],[Avg Monthly GB Download]]&lt;5, "Less than 5 GB", IF(Aggregate[[#This Row],[Avg Monthly GB Download]]&lt;10, "Between 5 and 10 GB", "10 or more GB"))</f>
        <v>Less than 5 GB</v>
      </c>
      <c r="C1450">
        <v>44</v>
      </c>
      <c r="D1450" t="s">
        <v>21</v>
      </c>
      <c r="E1450" t="s">
        <v>22</v>
      </c>
      <c r="F1450" t="s">
        <v>70</v>
      </c>
      <c r="G1450" t="s">
        <v>24</v>
      </c>
      <c r="H1450">
        <v>41</v>
      </c>
      <c r="I1450" t="s">
        <v>21</v>
      </c>
      <c r="J1450" t="s">
        <v>21</v>
      </c>
      <c r="L1450" t="str">
        <f>IF(Aggregate[[#This Row],[Under 30]]="yes","Under 30", IF(Aggregate[[#This Row],[Senior]]="Yes","Senior","Others"))</f>
        <v>Others</v>
      </c>
      <c r="Q1450">
        <v>1</v>
      </c>
      <c r="S1450">
        <v>10</v>
      </c>
      <c r="T1450">
        <v>0</v>
      </c>
      <c r="U1450">
        <v>0</v>
      </c>
      <c r="V1450">
        <v>0</v>
      </c>
      <c r="W1450">
        <v>0</v>
      </c>
    </row>
    <row r="1451" spans="1:23" x14ac:dyDescent="0.25">
      <c r="A1451" t="s">
        <v>21</v>
      </c>
      <c r="B1451" t="str">
        <f>IF(Aggregate[[#This Row],[Avg Monthly GB Download]]&lt;5, "Less than 5 GB", IF(Aggregate[[#This Row],[Avg Monthly GB Download]]&lt;10, "Between 5 and 10 GB", "10 or more GB"))</f>
        <v>Less than 5 GB</v>
      </c>
      <c r="C1451">
        <v>44</v>
      </c>
      <c r="D1451" t="s">
        <v>21</v>
      </c>
      <c r="E1451" t="s">
        <v>22</v>
      </c>
      <c r="F1451" t="s">
        <v>71</v>
      </c>
      <c r="G1451" t="s">
        <v>24</v>
      </c>
      <c r="H1451">
        <v>64</v>
      </c>
      <c r="I1451" t="s">
        <v>21</v>
      </c>
      <c r="J1451" t="s">
        <v>21</v>
      </c>
      <c r="L1451" t="str">
        <f>IF(Aggregate[[#This Row],[Under 30]]="yes","Under 30", IF(Aggregate[[#This Row],[Senior]]="Yes","Senior","Others"))</f>
        <v>Others</v>
      </c>
      <c r="Q1451">
        <v>1</v>
      </c>
      <c r="S1451">
        <v>22</v>
      </c>
      <c r="T1451">
        <v>2</v>
      </c>
      <c r="U1451">
        <v>0</v>
      </c>
      <c r="V1451">
        <v>75</v>
      </c>
      <c r="W1451">
        <v>4</v>
      </c>
    </row>
    <row r="1452" spans="1:23" x14ac:dyDescent="0.25">
      <c r="A1452" t="s">
        <v>21</v>
      </c>
      <c r="B1452" t="str">
        <f>IF(Aggregate[[#This Row],[Avg Monthly GB Download]]&lt;5, "Less than 5 GB", IF(Aggregate[[#This Row],[Avg Monthly GB Download]]&lt;10, "Between 5 and 10 GB", "10 or more GB"))</f>
        <v>Between 5 and 10 GB</v>
      </c>
      <c r="C1452">
        <v>44</v>
      </c>
      <c r="D1452" t="s">
        <v>21</v>
      </c>
      <c r="E1452" t="s">
        <v>22</v>
      </c>
      <c r="F1452" t="s">
        <v>76</v>
      </c>
      <c r="G1452" t="s">
        <v>24</v>
      </c>
      <c r="H1452">
        <v>41</v>
      </c>
      <c r="I1452" t="s">
        <v>21</v>
      </c>
      <c r="J1452" t="s">
        <v>21</v>
      </c>
      <c r="L1452" t="str">
        <f>IF(Aggregate[[#This Row],[Under 30]]="yes","Under 30", IF(Aggregate[[#This Row],[Senior]]="Yes","Senior","Others"))</f>
        <v>Others</v>
      </c>
      <c r="Q1452">
        <v>1</v>
      </c>
      <c r="S1452">
        <v>21</v>
      </c>
      <c r="T1452">
        <v>0</v>
      </c>
      <c r="U1452">
        <v>0</v>
      </c>
      <c r="V1452">
        <v>55</v>
      </c>
      <c r="W1452">
        <v>6</v>
      </c>
    </row>
    <row r="1453" spans="1:23" x14ac:dyDescent="0.25">
      <c r="A1453" t="s">
        <v>21</v>
      </c>
      <c r="B1453" t="str">
        <f>IF(Aggregate[[#This Row],[Avg Monthly GB Download]]&lt;5, "Less than 5 GB", IF(Aggregate[[#This Row],[Avg Monthly GB Download]]&lt;10, "Between 5 and 10 GB", "10 or more GB"))</f>
        <v>Less than 5 GB</v>
      </c>
      <c r="C1453">
        <v>44</v>
      </c>
      <c r="D1453" t="s">
        <v>21</v>
      </c>
      <c r="E1453" t="s">
        <v>22</v>
      </c>
      <c r="F1453" t="s">
        <v>82</v>
      </c>
      <c r="G1453" t="s">
        <v>24</v>
      </c>
      <c r="H1453">
        <v>38</v>
      </c>
      <c r="I1453" t="s">
        <v>21</v>
      </c>
      <c r="J1453" t="s">
        <v>21</v>
      </c>
      <c r="L1453" t="str">
        <f>IF(Aggregate[[#This Row],[Under 30]]="yes","Under 30", IF(Aggregate[[#This Row],[Senior]]="Yes","Senior","Others"))</f>
        <v>Others</v>
      </c>
      <c r="Q1453">
        <v>1</v>
      </c>
      <c r="S1453">
        <v>12</v>
      </c>
      <c r="T1453">
        <v>0</v>
      </c>
      <c r="U1453">
        <v>0</v>
      </c>
      <c r="V1453">
        <v>0</v>
      </c>
      <c r="W1453">
        <v>0</v>
      </c>
    </row>
    <row r="1454" spans="1:23" x14ac:dyDescent="0.25">
      <c r="A1454" t="s">
        <v>21</v>
      </c>
      <c r="B1454" t="str">
        <f>IF(Aggregate[[#This Row],[Avg Monthly GB Download]]&lt;5, "Less than 5 GB", IF(Aggregate[[#This Row],[Avg Monthly GB Download]]&lt;10, "Between 5 and 10 GB", "10 or more GB"))</f>
        <v>Less than 5 GB</v>
      </c>
      <c r="C1454">
        <v>44</v>
      </c>
      <c r="D1454" t="s">
        <v>21</v>
      </c>
      <c r="E1454" t="s">
        <v>22</v>
      </c>
      <c r="F1454" t="s">
        <v>85</v>
      </c>
      <c r="G1454" t="s">
        <v>24</v>
      </c>
      <c r="H1454">
        <v>51</v>
      </c>
      <c r="I1454" t="s">
        <v>21</v>
      </c>
      <c r="J1454" t="s">
        <v>21</v>
      </c>
      <c r="L1454" t="str">
        <f>IF(Aggregate[[#This Row],[Under 30]]="yes","Under 30", IF(Aggregate[[#This Row],[Senior]]="Yes","Senior","Others"))</f>
        <v>Others</v>
      </c>
      <c r="Q1454">
        <v>1</v>
      </c>
      <c r="S1454">
        <v>7</v>
      </c>
      <c r="T1454">
        <v>0</v>
      </c>
      <c r="U1454">
        <v>0</v>
      </c>
      <c r="V1454">
        <v>0</v>
      </c>
      <c r="W1454">
        <v>0</v>
      </c>
    </row>
    <row r="1455" spans="1:23" x14ac:dyDescent="0.25">
      <c r="A1455" t="s">
        <v>21</v>
      </c>
      <c r="B1455" t="str">
        <f>IF(Aggregate[[#This Row],[Avg Monthly GB Download]]&lt;5, "Less than 5 GB", IF(Aggregate[[#This Row],[Avg Monthly GB Download]]&lt;10, "Between 5 and 10 GB", "10 or more GB"))</f>
        <v>Less than 5 GB</v>
      </c>
      <c r="C1455">
        <v>44</v>
      </c>
      <c r="D1455" t="s">
        <v>25</v>
      </c>
      <c r="E1455" t="s">
        <v>22</v>
      </c>
      <c r="F1455" t="s">
        <v>23</v>
      </c>
      <c r="G1455" t="s">
        <v>24</v>
      </c>
      <c r="H1455">
        <v>59</v>
      </c>
      <c r="I1455" t="s">
        <v>21</v>
      </c>
      <c r="J1455" t="s">
        <v>21</v>
      </c>
      <c r="L1455" t="str">
        <f>IF(Aggregate[[#This Row],[Under 30]]="yes","Under 30", IF(Aggregate[[#This Row],[Senior]]="Yes","Senior","Others"))</f>
        <v>Others</v>
      </c>
      <c r="Q1455">
        <v>1</v>
      </c>
      <c r="S1455">
        <v>10</v>
      </c>
      <c r="T1455">
        <v>1</v>
      </c>
      <c r="U1455">
        <v>115.3</v>
      </c>
      <c r="V1455">
        <v>0</v>
      </c>
      <c r="W1455">
        <v>0</v>
      </c>
    </row>
    <row r="1456" spans="1:23" x14ac:dyDescent="0.25">
      <c r="A1456" t="s">
        <v>21</v>
      </c>
      <c r="B1456" t="str">
        <f>IF(Aggregate[[#This Row],[Avg Monthly GB Download]]&lt;5, "Less than 5 GB", IF(Aggregate[[#This Row],[Avg Monthly GB Download]]&lt;10, "Between 5 and 10 GB", "10 or more GB"))</f>
        <v>Less than 5 GB</v>
      </c>
      <c r="C1456">
        <v>44</v>
      </c>
      <c r="D1456" t="s">
        <v>25</v>
      </c>
      <c r="E1456" t="s">
        <v>22</v>
      </c>
      <c r="F1456" t="s">
        <v>29</v>
      </c>
      <c r="G1456" t="s">
        <v>24</v>
      </c>
      <c r="H1456">
        <v>45</v>
      </c>
      <c r="I1456" t="s">
        <v>21</v>
      </c>
      <c r="J1456" t="s">
        <v>21</v>
      </c>
      <c r="L1456" t="str">
        <f>IF(Aggregate[[#This Row],[Under 30]]="yes","Under 30", IF(Aggregate[[#This Row],[Senior]]="Yes","Senior","Others"))</f>
        <v>Others</v>
      </c>
      <c r="Q1456">
        <v>1</v>
      </c>
      <c r="S1456">
        <v>8</v>
      </c>
      <c r="T1456">
        <v>0</v>
      </c>
      <c r="U1456">
        <v>244.2</v>
      </c>
      <c r="V1456">
        <v>0</v>
      </c>
      <c r="W1456">
        <v>0</v>
      </c>
    </row>
    <row r="1457" spans="1:23" x14ac:dyDescent="0.25">
      <c r="A1457" t="s">
        <v>21</v>
      </c>
      <c r="B1457" t="str">
        <f>IF(Aggregate[[#This Row],[Avg Monthly GB Download]]&lt;5, "Less than 5 GB", IF(Aggregate[[#This Row],[Avg Monthly GB Download]]&lt;10, "Between 5 and 10 GB", "10 or more GB"))</f>
        <v>Less than 5 GB</v>
      </c>
      <c r="C1457">
        <v>44</v>
      </c>
      <c r="D1457" t="s">
        <v>25</v>
      </c>
      <c r="E1457" t="s">
        <v>22</v>
      </c>
      <c r="F1457" t="s">
        <v>35</v>
      </c>
      <c r="G1457" t="s">
        <v>26</v>
      </c>
      <c r="H1457">
        <v>35</v>
      </c>
      <c r="I1457" t="s">
        <v>21</v>
      </c>
      <c r="J1457" t="s">
        <v>21</v>
      </c>
      <c r="L1457" t="str">
        <f>IF(Aggregate[[#This Row],[Under 30]]="yes","Under 30", IF(Aggregate[[#This Row],[Senior]]="Yes","Senior","Others"))</f>
        <v>Others</v>
      </c>
      <c r="Q1457">
        <v>1</v>
      </c>
      <c r="S1457">
        <v>10</v>
      </c>
      <c r="T1457">
        <v>1</v>
      </c>
      <c r="U1457">
        <v>236.1</v>
      </c>
      <c r="V1457">
        <v>0</v>
      </c>
      <c r="W1457">
        <v>0</v>
      </c>
    </row>
    <row r="1458" spans="1:23" x14ac:dyDescent="0.25">
      <c r="A1458" t="s">
        <v>21</v>
      </c>
      <c r="B1458" t="str">
        <f>IF(Aggregate[[#This Row],[Avg Monthly GB Download]]&lt;5, "Less than 5 GB", IF(Aggregate[[#This Row],[Avg Monthly GB Download]]&lt;10, "Between 5 and 10 GB", "10 or more GB"))</f>
        <v>Less than 5 GB</v>
      </c>
      <c r="C1458">
        <v>44</v>
      </c>
      <c r="D1458" t="s">
        <v>25</v>
      </c>
      <c r="E1458" t="s">
        <v>22</v>
      </c>
      <c r="F1458" t="s">
        <v>46</v>
      </c>
      <c r="G1458" t="s">
        <v>26</v>
      </c>
      <c r="H1458">
        <v>64</v>
      </c>
      <c r="I1458" t="s">
        <v>21</v>
      </c>
      <c r="J1458" t="s">
        <v>21</v>
      </c>
      <c r="L1458" t="str">
        <f>IF(Aggregate[[#This Row],[Under 30]]="yes","Under 30", IF(Aggregate[[#This Row],[Senior]]="Yes","Senior","Others"))</f>
        <v>Others</v>
      </c>
      <c r="Q1458">
        <v>1</v>
      </c>
      <c r="S1458">
        <v>12</v>
      </c>
      <c r="T1458">
        <v>0</v>
      </c>
      <c r="U1458">
        <v>184.8</v>
      </c>
      <c r="V1458">
        <v>0</v>
      </c>
      <c r="W1458">
        <v>0</v>
      </c>
    </row>
    <row r="1459" spans="1:23" x14ac:dyDescent="0.25">
      <c r="A1459" t="s">
        <v>21</v>
      </c>
      <c r="B1459" t="str">
        <f>IF(Aggregate[[#This Row],[Avg Monthly GB Download]]&lt;5, "Less than 5 GB", IF(Aggregate[[#This Row],[Avg Monthly GB Download]]&lt;10, "Between 5 and 10 GB", "10 or more GB"))</f>
        <v>Less than 5 GB</v>
      </c>
      <c r="C1459">
        <v>44</v>
      </c>
      <c r="D1459" t="s">
        <v>25</v>
      </c>
      <c r="E1459" t="s">
        <v>22</v>
      </c>
      <c r="F1459" t="s">
        <v>50</v>
      </c>
      <c r="G1459" t="s">
        <v>26</v>
      </c>
      <c r="H1459">
        <v>42</v>
      </c>
      <c r="I1459" t="s">
        <v>21</v>
      </c>
      <c r="J1459" t="s">
        <v>21</v>
      </c>
      <c r="L1459" t="str">
        <f>IF(Aggregate[[#This Row],[Under 30]]="yes","Under 30", IF(Aggregate[[#This Row],[Senior]]="Yes","Senior","Others"))</f>
        <v>Others</v>
      </c>
      <c r="Q1459">
        <v>1</v>
      </c>
      <c r="S1459">
        <v>10</v>
      </c>
      <c r="T1459">
        <v>0</v>
      </c>
      <c r="U1459">
        <v>76.599999999999994</v>
      </c>
      <c r="V1459">
        <v>0</v>
      </c>
      <c r="W1459">
        <v>0</v>
      </c>
    </row>
    <row r="1460" spans="1:23" x14ac:dyDescent="0.25">
      <c r="A1460" t="s">
        <v>21</v>
      </c>
      <c r="B1460" t="str">
        <f>IF(Aggregate[[#This Row],[Avg Monthly GB Download]]&lt;5, "Less than 5 GB", IF(Aggregate[[#This Row],[Avg Monthly GB Download]]&lt;10, "Between 5 and 10 GB", "10 or more GB"))</f>
        <v>Less than 5 GB</v>
      </c>
      <c r="C1460">
        <v>44</v>
      </c>
      <c r="D1460" t="s">
        <v>25</v>
      </c>
      <c r="E1460" t="s">
        <v>22</v>
      </c>
      <c r="F1460" t="s">
        <v>62</v>
      </c>
      <c r="G1460" t="s">
        <v>26</v>
      </c>
      <c r="H1460">
        <v>24</v>
      </c>
      <c r="I1460" t="s">
        <v>25</v>
      </c>
      <c r="J1460" t="s">
        <v>21</v>
      </c>
      <c r="L1460" t="str">
        <f>IF(Aggregate[[#This Row],[Under 30]]="yes","Under 30", IF(Aggregate[[#This Row],[Senior]]="Yes","Senior","Others"))</f>
        <v>Under 30</v>
      </c>
      <c r="Q1460">
        <v>1</v>
      </c>
      <c r="S1460">
        <v>6</v>
      </c>
      <c r="T1460">
        <v>1</v>
      </c>
      <c r="U1460">
        <v>198</v>
      </c>
      <c r="V1460">
        <v>0</v>
      </c>
      <c r="W1460">
        <v>0</v>
      </c>
    </row>
    <row r="1461" spans="1:23" x14ac:dyDescent="0.25">
      <c r="A1461" t="s">
        <v>21</v>
      </c>
      <c r="B1461" t="str">
        <f>IF(Aggregate[[#This Row],[Avg Monthly GB Download]]&lt;5, "Less than 5 GB", IF(Aggregate[[#This Row],[Avg Monthly GB Download]]&lt;10, "Between 5 and 10 GB", "10 or more GB"))</f>
        <v>Less than 5 GB</v>
      </c>
      <c r="C1461">
        <v>44</v>
      </c>
      <c r="D1461" t="s">
        <v>25</v>
      </c>
      <c r="E1461" t="s">
        <v>22</v>
      </c>
      <c r="F1461" t="s">
        <v>80</v>
      </c>
      <c r="G1461" t="s">
        <v>24</v>
      </c>
      <c r="H1461">
        <v>41</v>
      </c>
      <c r="I1461" t="s">
        <v>21</v>
      </c>
      <c r="J1461" t="s">
        <v>21</v>
      </c>
      <c r="L1461" t="str">
        <f>IF(Aggregate[[#This Row],[Under 30]]="yes","Under 30", IF(Aggregate[[#This Row],[Senior]]="Yes","Senior","Others"))</f>
        <v>Others</v>
      </c>
      <c r="Q1461">
        <v>1</v>
      </c>
      <c r="S1461">
        <v>41</v>
      </c>
      <c r="T1461">
        <v>2</v>
      </c>
      <c r="U1461">
        <v>206.8</v>
      </c>
      <c r="V1461">
        <v>0</v>
      </c>
      <c r="W1461">
        <v>3</v>
      </c>
    </row>
    <row r="1462" spans="1:23" x14ac:dyDescent="0.25">
      <c r="A1462" t="s">
        <v>21</v>
      </c>
      <c r="B1462" t="str">
        <f>IF(Aggregate[[#This Row],[Avg Monthly GB Download]]&lt;5, "Less than 5 GB", IF(Aggregate[[#This Row],[Avg Monthly GB Download]]&lt;10, "Between 5 and 10 GB", "10 or more GB"))</f>
        <v>Less than 5 GB</v>
      </c>
      <c r="C1462">
        <v>44</v>
      </c>
      <c r="D1462" t="s">
        <v>25</v>
      </c>
      <c r="E1462" t="s">
        <v>88</v>
      </c>
      <c r="F1462" t="s">
        <v>35</v>
      </c>
      <c r="G1462" t="s">
        <v>24</v>
      </c>
      <c r="H1462">
        <v>41</v>
      </c>
      <c r="I1462" t="s">
        <v>21</v>
      </c>
      <c r="J1462" t="s">
        <v>21</v>
      </c>
      <c r="L1462" t="str">
        <f>IF(Aggregate[[#This Row],[Under 30]]="yes","Under 30", IF(Aggregate[[#This Row],[Senior]]="Yes","Senior","Others"))</f>
        <v>Others</v>
      </c>
      <c r="Q1462">
        <v>1</v>
      </c>
      <c r="S1462">
        <v>14</v>
      </c>
      <c r="T1462">
        <v>0</v>
      </c>
      <c r="U1462">
        <v>0</v>
      </c>
      <c r="V1462">
        <v>0</v>
      </c>
      <c r="W1462">
        <v>0</v>
      </c>
    </row>
    <row r="1463" spans="1:23" x14ac:dyDescent="0.25">
      <c r="A1463" t="s">
        <v>21</v>
      </c>
      <c r="B1463" t="str">
        <f>IF(Aggregate[[#This Row],[Avg Monthly GB Download]]&lt;5, "Less than 5 GB", IF(Aggregate[[#This Row],[Avg Monthly GB Download]]&lt;10, "Between 5 and 10 GB", "10 or more GB"))</f>
        <v>Between 5 and 10 GB</v>
      </c>
      <c r="C1463">
        <v>45</v>
      </c>
      <c r="D1463" t="s">
        <v>21</v>
      </c>
      <c r="E1463" t="s">
        <v>22</v>
      </c>
      <c r="F1463" t="s">
        <v>27</v>
      </c>
      <c r="G1463" t="s">
        <v>24</v>
      </c>
      <c r="H1463">
        <v>44</v>
      </c>
      <c r="I1463" t="s">
        <v>21</v>
      </c>
      <c r="J1463" t="s">
        <v>21</v>
      </c>
      <c r="L1463" t="str">
        <f>IF(Aggregate[[#This Row],[Under 30]]="yes","Under 30", IF(Aggregate[[#This Row],[Senior]]="Yes","Senior","Others"))</f>
        <v>Others</v>
      </c>
      <c r="Q1463">
        <v>1</v>
      </c>
      <c r="S1463">
        <v>47</v>
      </c>
      <c r="T1463">
        <v>0</v>
      </c>
      <c r="U1463">
        <v>0</v>
      </c>
      <c r="V1463">
        <v>82</v>
      </c>
      <c r="W1463">
        <v>7</v>
      </c>
    </row>
    <row r="1464" spans="1:23" x14ac:dyDescent="0.25">
      <c r="A1464" t="s">
        <v>21</v>
      </c>
      <c r="B1464" t="str">
        <f>IF(Aggregate[[#This Row],[Avg Monthly GB Download]]&lt;5, "Less than 5 GB", IF(Aggregate[[#This Row],[Avg Monthly GB Download]]&lt;10, "Between 5 and 10 GB", "10 or more GB"))</f>
        <v>Between 5 and 10 GB</v>
      </c>
      <c r="C1464">
        <v>45</v>
      </c>
      <c r="D1464" t="s">
        <v>21</v>
      </c>
      <c r="E1464" t="s">
        <v>22</v>
      </c>
      <c r="F1464" t="s">
        <v>58</v>
      </c>
      <c r="G1464" t="s">
        <v>24</v>
      </c>
      <c r="H1464">
        <v>78</v>
      </c>
      <c r="I1464" t="s">
        <v>21</v>
      </c>
      <c r="J1464" t="s">
        <v>25</v>
      </c>
      <c r="K1464" t="s">
        <v>21</v>
      </c>
      <c r="L1464" t="str">
        <f>IF(Aggregate[[#This Row],[Under 30]]="yes","Under 30", IF(Aggregate[[#This Row],[Senior]]="Yes","Senior","Others"))</f>
        <v>Senior</v>
      </c>
      <c r="M1464" t="s">
        <v>53</v>
      </c>
      <c r="N1464" t="s">
        <v>33</v>
      </c>
      <c r="O1464" t="s">
        <v>34</v>
      </c>
      <c r="P1464" t="s">
        <v>34</v>
      </c>
      <c r="Q1464">
        <v>1</v>
      </c>
      <c r="S1464">
        <v>17</v>
      </c>
      <c r="T1464">
        <v>1</v>
      </c>
      <c r="U1464">
        <v>0</v>
      </c>
      <c r="V1464">
        <v>24</v>
      </c>
      <c r="W1464">
        <v>9</v>
      </c>
    </row>
    <row r="1465" spans="1:23" x14ac:dyDescent="0.25">
      <c r="A1465" t="s">
        <v>21</v>
      </c>
      <c r="B1465" t="str">
        <f>IF(Aggregate[[#This Row],[Avg Monthly GB Download]]&lt;5, "Less than 5 GB", IF(Aggregate[[#This Row],[Avg Monthly GB Download]]&lt;10, "Between 5 and 10 GB", "10 or more GB"))</f>
        <v>Less than 5 GB</v>
      </c>
      <c r="C1465">
        <v>45</v>
      </c>
      <c r="D1465" t="s">
        <v>21</v>
      </c>
      <c r="E1465" t="s">
        <v>22</v>
      </c>
      <c r="F1465" t="s">
        <v>68</v>
      </c>
      <c r="G1465" t="s">
        <v>24</v>
      </c>
      <c r="H1465">
        <v>56</v>
      </c>
      <c r="I1465" t="s">
        <v>21</v>
      </c>
      <c r="J1465" t="s">
        <v>21</v>
      </c>
      <c r="L1465" t="str">
        <f>IF(Aggregate[[#This Row],[Under 30]]="yes","Under 30", IF(Aggregate[[#This Row],[Senior]]="Yes","Senior","Others"))</f>
        <v>Others</v>
      </c>
      <c r="Q1465">
        <v>1</v>
      </c>
      <c r="S1465">
        <v>7</v>
      </c>
      <c r="T1465">
        <v>1</v>
      </c>
      <c r="U1465">
        <v>0</v>
      </c>
      <c r="V1465">
        <v>0</v>
      </c>
      <c r="W1465">
        <v>0</v>
      </c>
    </row>
    <row r="1466" spans="1:23" x14ac:dyDescent="0.25">
      <c r="A1466" t="s">
        <v>21</v>
      </c>
      <c r="B1466" t="str">
        <f>IF(Aggregate[[#This Row],[Avg Monthly GB Download]]&lt;5, "Less than 5 GB", IF(Aggregate[[#This Row],[Avg Monthly GB Download]]&lt;10, "Between 5 and 10 GB", "10 or more GB"))</f>
        <v>Less than 5 GB</v>
      </c>
      <c r="C1466">
        <v>45</v>
      </c>
      <c r="D1466" t="s">
        <v>21</v>
      </c>
      <c r="E1466" t="s">
        <v>22</v>
      </c>
      <c r="F1466" t="s">
        <v>77</v>
      </c>
      <c r="G1466" t="s">
        <v>26</v>
      </c>
      <c r="H1466">
        <v>20</v>
      </c>
      <c r="I1466" t="s">
        <v>25</v>
      </c>
      <c r="J1466" t="s">
        <v>21</v>
      </c>
      <c r="L1466" t="str">
        <f>IF(Aggregate[[#This Row],[Under 30]]="yes","Under 30", IF(Aggregate[[#This Row],[Senior]]="Yes","Senior","Others"))</f>
        <v>Under 30</v>
      </c>
      <c r="Q1466">
        <v>1</v>
      </c>
      <c r="S1466">
        <v>11</v>
      </c>
      <c r="T1466">
        <v>0</v>
      </c>
      <c r="U1466">
        <v>0</v>
      </c>
      <c r="V1466">
        <v>0</v>
      </c>
      <c r="W1466">
        <v>0</v>
      </c>
    </row>
    <row r="1467" spans="1:23" x14ac:dyDescent="0.25">
      <c r="A1467" t="s">
        <v>21</v>
      </c>
      <c r="B1467" t="str">
        <f>IF(Aggregate[[#This Row],[Avg Monthly GB Download]]&lt;5, "Less than 5 GB", IF(Aggregate[[#This Row],[Avg Monthly GB Download]]&lt;10, "Between 5 and 10 GB", "10 or more GB"))</f>
        <v>Less than 5 GB</v>
      </c>
      <c r="C1467">
        <v>45</v>
      </c>
      <c r="D1467" t="s">
        <v>21</v>
      </c>
      <c r="E1467" t="s">
        <v>22</v>
      </c>
      <c r="F1467" t="s">
        <v>85</v>
      </c>
      <c r="G1467" t="s">
        <v>24</v>
      </c>
      <c r="H1467">
        <v>55</v>
      </c>
      <c r="I1467" t="s">
        <v>21</v>
      </c>
      <c r="J1467" t="s">
        <v>21</v>
      </c>
      <c r="L1467" t="str">
        <f>IF(Aggregate[[#This Row],[Under 30]]="yes","Under 30", IF(Aggregate[[#This Row],[Senior]]="Yes","Senior","Others"))</f>
        <v>Others</v>
      </c>
      <c r="Q1467">
        <v>1</v>
      </c>
      <c r="S1467">
        <v>53</v>
      </c>
      <c r="T1467">
        <v>0</v>
      </c>
      <c r="U1467">
        <v>0</v>
      </c>
      <c r="V1467">
        <v>24</v>
      </c>
      <c r="W1467">
        <v>4</v>
      </c>
    </row>
    <row r="1468" spans="1:23" x14ac:dyDescent="0.25">
      <c r="A1468" t="s">
        <v>21</v>
      </c>
      <c r="B1468" t="str">
        <f>IF(Aggregate[[#This Row],[Avg Monthly GB Download]]&lt;5, "Less than 5 GB", IF(Aggregate[[#This Row],[Avg Monthly GB Download]]&lt;10, "Between 5 and 10 GB", "10 or more GB"))</f>
        <v>Less than 5 GB</v>
      </c>
      <c r="C1468">
        <v>45</v>
      </c>
      <c r="D1468" t="s">
        <v>21</v>
      </c>
      <c r="E1468" t="s">
        <v>22</v>
      </c>
      <c r="F1468" t="s">
        <v>85</v>
      </c>
      <c r="G1468" t="s">
        <v>26</v>
      </c>
      <c r="H1468">
        <v>46</v>
      </c>
      <c r="I1468" t="s">
        <v>21</v>
      </c>
      <c r="J1468" t="s">
        <v>21</v>
      </c>
      <c r="L1468" t="str">
        <f>IF(Aggregate[[#This Row],[Under 30]]="yes","Under 30", IF(Aggregate[[#This Row],[Senior]]="Yes","Senior","Others"))</f>
        <v>Others</v>
      </c>
      <c r="Q1468">
        <v>1</v>
      </c>
      <c r="S1468">
        <v>8</v>
      </c>
      <c r="T1468">
        <v>0</v>
      </c>
      <c r="U1468">
        <v>0</v>
      </c>
      <c r="V1468">
        <v>0</v>
      </c>
      <c r="W1468">
        <v>0</v>
      </c>
    </row>
    <row r="1469" spans="1:23" x14ac:dyDescent="0.25">
      <c r="A1469" t="s">
        <v>21</v>
      </c>
      <c r="B1469" t="str">
        <f>IF(Aggregate[[#This Row],[Avg Monthly GB Download]]&lt;5, "Less than 5 GB", IF(Aggregate[[#This Row],[Avg Monthly GB Download]]&lt;10, "Between 5 and 10 GB", "10 or more GB"))</f>
        <v>Less than 5 GB</v>
      </c>
      <c r="C1469">
        <v>45</v>
      </c>
      <c r="D1469" t="s">
        <v>25</v>
      </c>
      <c r="E1469" t="s">
        <v>22</v>
      </c>
      <c r="F1469" t="s">
        <v>37</v>
      </c>
      <c r="G1469" t="s">
        <v>24</v>
      </c>
      <c r="H1469">
        <v>22</v>
      </c>
      <c r="I1469" t="s">
        <v>25</v>
      </c>
      <c r="J1469" t="s">
        <v>21</v>
      </c>
      <c r="L1469" t="str">
        <f>IF(Aggregate[[#This Row],[Under 30]]="yes","Under 30", IF(Aggregate[[#This Row],[Senior]]="Yes","Senior","Others"))</f>
        <v>Under 30</v>
      </c>
      <c r="Q1469">
        <v>1</v>
      </c>
      <c r="S1469">
        <v>8</v>
      </c>
      <c r="T1469">
        <v>0</v>
      </c>
      <c r="U1469">
        <v>110.3</v>
      </c>
      <c r="V1469">
        <v>0</v>
      </c>
      <c r="W1469">
        <v>0</v>
      </c>
    </row>
    <row r="1470" spans="1:23" x14ac:dyDescent="0.25">
      <c r="A1470" t="s">
        <v>21</v>
      </c>
      <c r="B1470" t="str">
        <f>IF(Aggregate[[#This Row],[Avg Monthly GB Download]]&lt;5, "Less than 5 GB", IF(Aggregate[[#This Row],[Avg Monthly GB Download]]&lt;10, "Between 5 and 10 GB", "10 or more GB"))</f>
        <v>Less than 5 GB</v>
      </c>
      <c r="C1470">
        <v>45</v>
      </c>
      <c r="D1470" t="s">
        <v>25</v>
      </c>
      <c r="E1470" t="s">
        <v>22</v>
      </c>
      <c r="F1470" t="s">
        <v>45</v>
      </c>
      <c r="G1470" t="s">
        <v>26</v>
      </c>
      <c r="H1470">
        <v>36</v>
      </c>
      <c r="I1470" t="s">
        <v>21</v>
      </c>
      <c r="J1470" t="s">
        <v>21</v>
      </c>
      <c r="L1470" t="str">
        <f>IF(Aggregate[[#This Row],[Under 30]]="yes","Under 30", IF(Aggregate[[#This Row],[Senior]]="Yes","Senior","Others"))</f>
        <v>Others</v>
      </c>
      <c r="Q1470">
        <v>1</v>
      </c>
      <c r="S1470">
        <v>10</v>
      </c>
      <c r="T1470">
        <v>0</v>
      </c>
      <c r="U1470">
        <v>111.4</v>
      </c>
      <c r="V1470">
        <v>0</v>
      </c>
      <c r="W1470">
        <v>0</v>
      </c>
    </row>
    <row r="1471" spans="1:23" x14ac:dyDescent="0.25">
      <c r="A1471" t="s">
        <v>21</v>
      </c>
      <c r="B1471" t="str">
        <f>IF(Aggregate[[#This Row],[Avg Monthly GB Download]]&lt;5, "Less than 5 GB", IF(Aggregate[[#This Row],[Avg Monthly GB Download]]&lt;10, "Between 5 and 10 GB", "10 or more GB"))</f>
        <v>Less than 5 GB</v>
      </c>
      <c r="C1471">
        <v>45</v>
      </c>
      <c r="D1471" t="s">
        <v>25</v>
      </c>
      <c r="E1471" t="s">
        <v>22</v>
      </c>
      <c r="F1471" t="s">
        <v>58</v>
      </c>
      <c r="G1471" t="s">
        <v>26</v>
      </c>
      <c r="H1471">
        <v>67</v>
      </c>
      <c r="I1471" t="s">
        <v>21</v>
      </c>
      <c r="J1471" t="s">
        <v>25</v>
      </c>
      <c r="K1471" t="s">
        <v>25</v>
      </c>
      <c r="L1471" t="str">
        <f>IF(Aggregate[[#This Row],[Under 30]]="yes","Under 30", IF(Aggregate[[#This Row],[Senior]]="Yes","Senior","Others"))</f>
        <v>Senior</v>
      </c>
      <c r="M1471" t="s">
        <v>53</v>
      </c>
      <c r="N1471" t="s">
        <v>95</v>
      </c>
      <c r="O1471" t="s">
        <v>34</v>
      </c>
      <c r="P1471" t="s">
        <v>34</v>
      </c>
      <c r="Q1471">
        <v>1</v>
      </c>
      <c r="S1471">
        <v>10</v>
      </c>
      <c r="T1471">
        <v>2</v>
      </c>
      <c r="U1471">
        <v>182.3</v>
      </c>
      <c r="V1471">
        <v>0</v>
      </c>
      <c r="W1471">
        <v>0</v>
      </c>
    </row>
    <row r="1472" spans="1:23" x14ac:dyDescent="0.25">
      <c r="A1472" t="s">
        <v>21</v>
      </c>
      <c r="B1472" t="str">
        <f>IF(Aggregate[[#This Row],[Avg Monthly GB Download]]&lt;5, "Less than 5 GB", IF(Aggregate[[#This Row],[Avg Monthly GB Download]]&lt;10, "Between 5 and 10 GB", "10 or more GB"))</f>
        <v>Less than 5 GB</v>
      </c>
      <c r="C1472">
        <v>45</v>
      </c>
      <c r="D1472" t="s">
        <v>25</v>
      </c>
      <c r="E1472" t="s">
        <v>22</v>
      </c>
      <c r="F1472" t="s">
        <v>71</v>
      </c>
      <c r="G1472" t="s">
        <v>26</v>
      </c>
      <c r="H1472">
        <v>52</v>
      </c>
      <c r="I1472" t="s">
        <v>21</v>
      </c>
      <c r="J1472" t="s">
        <v>21</v>
      </c>
      <c r="L1472" t="str">
        <f>IF(Aggregate[[#This Row],[Under 30]]="yes","Under 30", IF(Aggregate[[#This Row],[Senior]]="Yes","Senior","Others"))</f>
        <v>Others</v>
      </c>
      <c r="Q1472">
        <v>1</v>
      </c>
      <c r="S1472">
        <v>11</v>
      </c>
      <c r="T1472">
        <v>1</v>
      </c>
      <c r="U1472">
        <v>330.8</v>
      </c>
      <c r="V1472">
        <v>0</v>
      </c>
      <c r="W1472">
        <v>0</v>
      </c>
    </row>
    <row r="1473" spans="1:23" x14ac:dyDescent="0.25">
      <c r="A1473" t="s">
        <v>21</v>
      </c>
      <c r="B1473" t="str">
        <f>IF(Aggregate[[#This Row],[Avg Monthly GB Download]]&lt;5, "Less than 5 GB", IF(Aggregate[[#This Row],[Avg Monthly GB Download]]&lt;10, "Between 5 and 10 GB", "10 or more GB"))</f>
        <v>Less than 5 GB</v>
      </c>
      <c r="C1473">
        <v>45</v>
      </c>
      <c r="D1473" t="s">
        <v>25</v>
      </c>
      <c r="E1473" t="s">
        <v>22</v>
      </c>
      <c r="F1473" t="s">
        <v>77</v>
      </c>
      <c r="G1473" t="s">
        <v>26</v>
      </c>
      <c r="H1473">
        <v>76</v>
      </c>
      <c r="I1473" t="s">
        <v>21</v>
      </c>
      <c r="J1473" t="s">
        <v>25</v>
      </c>
      <c r="K1473" t="s">
        <v>21</v>
      </c>
      <c r="L1473" t="str">
        <f>IF(Aggregate[[#This Row],[Under 30]]="yes","Under 30", IF(Aggregate[[#This Row],[Senior]]="Yes","Senior","Others"))</f>
        <v>Senior</v>
      </c>
      <c r="M1473" t="s">
        <v>32</v>
      </c>
      <c r="N1473" t="s">
        <v>38</v>
      </c>
      <c r="O1473" t="s">
        <v>56</v>
      </c>
      <c r="P1473" t="s">
        <v>100</v>
      </c>
      <c r="Q1473">
        <v>1</v>
      </c>
      <c r="R1473">
        <v>1</v>
      </c>
      <c r="S1473">
        <v>34</v>
      </c>
      <c r="T1473">
        <v>5</v>
      </c>
      <c r="U1473">
        <v>235.5</v>
      </c>
      <c r="V1473">
        <v>13</v>
      </c>
      <c r="W1473">
        <v>1</v>
      </c>
    </row>
    <row r="1474" spans="1:23" x14ac:dyDescent="0.25">
      <c r="A1474" t="s">
        <v>21</v>
      </c>
      <c r="B1474" t="str">
        <f>IF(Aggregate[[#This Row],[Avg Monthly GB Download]]&lt;5, "Less than 5 GB", IF(Aggregate[[#This Row],[Avg Monthly GB Download]]&lt;10, "Between 5 and 10 GB", "10 or more GB"))</f>
        <v>Less than 5 GB</v>
      </c>
      <c r="C1474">
        <v>45</v>
      </c>
      <c r="D1474" t="s">
        <v>25</v>
      </c>
      <c r="E1474" t="s">
        <v>88</v>
      </c>
      <c r="F1474" t="s">
        <v>93</v>
      </c>
      <c r="G1474" t="s">
        <v>26</v>
      </c>
      <c r="H1474">
        <v>49</v>
      </c>
      <c r="I1474" t="s">
        <v>21</v>
      </c>
      <c r="J1474" t="s">
        <v>21</v>
      </c>
      <c r="L1474" t="str">
        <f>IF(Aggregate[[#This Row],[Under 30]]="yes","Under 30", IF(Aggregate[[#This Row],[Senior]]="Yes","Senior","Others"))</f>
        <v>Others</v>
      </c>
      <c r="Q1474">
        <v>1</v>
      </c>
      <c r="S1474">
        <v>9</v>
      </c>
      <c r="T1474">
        <v>1</v>
      </c>
      <c r="U1474">
        <v>0</v>
      </c>
      <c r="V1474">
        <v>0</v>
      </c>
      <c r="W1474">
        <v>0</v>
      </c>
    </row>
    <row r="1475" spans="1:23" x14ac:dyDescent="0.25">
      <c r="A1475" t="s">
        <v>21</v>
      </c>
      <c r="B1475" t="str">
        <f>IF(Aggregate[[#This Row],[Avg Monthly GB Download]]&lt;5, "Less than 5 GB", IF(Aggregate[[#This Row],[Avg Monthly GB Download]]&lt;10, "Between 5 and 10 GB", "10 or more GB"))</f>
        <v>Less than 5 GB</v>
      </c>
      <c r="C1475">
        <v>46</v>
      </c>
      <c r="D1475" t="s">
        <v>21</v>
      </c>
      <c r="E1475" t="s">
        <v>22</v>
      </c>
      <c r="F1475" t="s">
        <v>30</v>
      </c>
      <c r="G1475" t="s">
        <v>24</v>
      </c>
      <c r="H1475">
        <v>47</v>
      </c>
      <c r="I1475" t="s">
        <v>21</v>
      </c>
      <c r="J1475" t="s">
        <v>21</v>
      </c>
      <c r="L1475" t="str">
        <f>IF(Aggregate[[#This Row],[Under 30]]="yes","Under 30", IF(Aggregate[[#This Row],[Senior]]="Yes","Senior","Others"))</f>
        <v>Others</v>
      </c>
      <c r="Q1475">
        <v>1</v>
      </c>
      <c r="S1475">
        <v>8</v>
      </c>
      <c r="T1475">
        <v>0</v>
      </c>
      <c r="U1475">
        <v>0</v>
      </c>
      <c r="V1475">
        <v>0</v>
      </c>
      <c r="W1475">
        <v>0</v>
      </c>
    </row>
    <row r="1476" spans="1:23" x14ac:dyDescent="0.25">
      <c r="A1476" t="s">
        <v>21</v>
      </c>
      <c r="B1476" t="str">
        <f>IF(Aggregate[[#This Row],[Avg Monthly GB Download]]&lt;5, "Less than 5 GB", IF(Aggregate[[#This Row],[Avg Monthly GB Download]]&lt;10, "Between 5 and 10 GB", "10 or more GB"))</f>
        <v>10 or more GB</v>
      </c>
      <c r="C1476">
        <v>46</v>
      </c>
      <c r="D1476" t="s">
        <v>21</v>
      </c>
      <c r="E1476" t="s">
        <v>22</v>
      </c>
      <c r="F1476" t="s">
        <v>30</v>
      </c>
      <c r="G1476" t="s">
        <v>26</v>
      </c>
      <c r="H1476">
        <v>62</v>
      </c>
      <c r="I1476" t="s">
        <v>21</v>
      </c>
      <c r="J1476" t="s">
        <v>21</v>
      </c>
      <c r="L1476" t="str">
        <f>IF(Aggregate[[#This Row],[Under 30]]="yes","Under 30", IF(Aggregate[[#This Row],[Senior]]="Yes","Senior","Others"))</f>
        <v>Others</v>
      </c>
      <c r="Q1476">
        <v>1</v>
      </c>
      <c r="S1476">
        <v>18</v>
      </c>
      <c r="T1476">
        <v>0</v>
      </c>
      <c r="U1476">
        <v>0</v>
      </c>
      <c r="V1476">
        <v>81</v>
      </c>
      <c r="W1476">
        <v>10</v>
      </c>
    </row>
    <row r="1477" spans="1:23" x14ac:dyDescent="0.25">
      <c r="A1477" t="s">
        <v>21</v>
      </c>
      <c r="B1477" t="str">
        <f>IF(Aggregate[[#This Row],[Avg Monthly GB Download]]&lt;5, "Less than 5 GB", IF(Aggregate[[#This Row],[Avg Monthly GB Download]]&lt;10, "Between 5 and 10 GB", "10 or more GB"))</f>
        <v>Between 5 and 10 GB</v>
      </c>
      <c r="C1477">
        <v>46</v>
      </c>
      <c r="D1477" t="s">
        <v>21</v>
      </c>
      <c r="E1477" t="s">
        <v>22</v>
      </c>
      <c r="F1477" t="s">
        <v>31</v>
      </c>
      <c r="G1477" t="s">
        <v>24</v>
      </c>
      <c r="H1477">
        <v>43</v>
      </c>
      <c r="I1477" t="s">
        <v>21</v>
      </c>
      <c r="J1477" t="s">
        <v>21</v>
      </c>
      <c r="L1477" t="str">
        <f>IF(Aggregate[[#This Row],[Under 30]]="yes","Under 30", IF(Aggregate[[#This Row],[Senior]]="Yes","Senior","Others"))</f>
        <v>Others</v>
      </c>
      <c r="Q1477">
        <v>1</v>
      </c>
      <c r="S1477">
        <v>27</v>
      </c>
      <c r="T1477">
        <v>2</v>
      </c>
      <c r="U1477">
        <v>0</v>
      </c>
      <c r="V1477">
        <v>18</v>
      </c>
      <c r="W1477">
        <v>5</v>
      </c>
    </row>
    <row r="1478" spans="1:23" x14ac:dyDescent="0.25">
      <c r="A1478" t="s">
        <v>21</v>
      </c>
      <c r="B1478" t="str">
        <f>IF(Aggregate[[#This Row],[Avg Monthly GB Download]]&lt;5, "Less than 5 GB", IF(Aggregate[[#This Row],[Avg Monthly GB Download]]&lt;10, "Between 5 and 10 GB", "10 or more GB"))</f>
        <v>Less than 5 GB</v>
      </c>
      <c r="C1478">
        <v>46</v>
      </c>
      <c r="D1478" t="s">
        <v>21</v>
      </c>
      <c r="E1478" t="s">
        <v>22</v>
      </c>
      <c r="F1478" t="s">
        <v>31</v>
      </c>
      <c r="G1478" t="s">
        <v>24</v>
      </c>
      <c r="H1478">
        <v>60</v>
      </c>
      <c r="I1478" t="s">
        <v>21</v>
      </c>
      <c r="J1478" t="s">
        <v>21</v>
      </c>
      <c r="L1478" t="str">
        <f>IF(Aggregate[[#This Row],[Under 30]]="yes","Under 30", IF(Aggregate[[#This Row],[Senior]]="Yes","Senior","Others"))</f>
        <v>Others</v>
      </c>
      <c r="Q1478">
        <v>1</v>
      </c>
      <c r="S1478">
        <v>7</v>
      </c>
      <c r="T1478">
        <v>0</v>
      </c>
      <c r="U1478">
        <v>0</v>
      </c>
      <c r="V1478">
        <v>0</v>
      </c>
      <c r="W1478">
        <v>0</v>
      </c>
    </row>
    <row r="1479" spans="1:23" x14ac:dyDescent="0.25">
      <c r="A1479" t="s">
        <v>21</v>
      </c>
      <c r="B1479" t="str">
        <f>IF(Aggregate[[#This Row],[Avg Monthly GB Download]]&lt;5, "Less than 5 GB", IF(Aggregate[[#This Row],[Avg Monthly GB Download]]&lt;10, "Between 5 and 10 GB", "10 or more GB"))</f>
        <v>Less than 5 GB</v>
      </c>
      <c r="C1479">
        <v>46</v>
      </c>
      <c r="D1479" t="s">
        <v>21</v>
      </c>
      <c r="E1479" t="s">
        <v>22</v>
      </c>
      <c r="F1479" t="s">
        <v>42</v>
      </c>
      <c r="G1479" t="s">
        <v>26</v>
      </c>
      <c r="H1479">
        <v>50</v>
      </c>
      <c r="I1479" t="s">
        <v>21</v>
      </c>
      <c r="J1479" t="s">
        <v>21</v>
      </c>
      <c r="L1479" t="str">
        <f>IF(Aggregate[[#This Row],[Under 30]]="yes","Under 30", IF(Aggregate[[#This Row],[Senior]]="Yes","Senior","Others"))</f>
        <v>Others</v>
      </c>
      <c r="Q1479">
        <v>1</v>
      </c>
      <c r="S1479">
        <v>9</v>
      </c>
      <c r="T1479">
        <v>0</v>
      </c>
      <c r="U1479">
        <v>0</v>
      </c>
      <c r="V1479">
        <v>0</v>
      </c>
      <c r="W1479">
        <v>0</v>
      </c>
    </row>
    <row r="1480" spans="1:23" x14ac:dyDescent="0.25">
      <c r="A1480" t="s">
        <v>21</v>
      </c>
      <c r="B1480" t="str">
        <f>IF(Aggregate[[#This Row],[Avg Monthly GB Download]]&lt;5, "Less than 5 GB", IF(Aggregate[[#This Row],[Avg Monthly GB Download]]&lt;10, "Between 5 and 10 GB", "10 or more GB"))</f>
        <v>Less than 5 GB</v>
      </c>
      <c r="C1480">
        <v>46</v>
      </c>
      <c r="D1480" t="s">
        <v>21</v>
      </c>
      <c r="E1480" t="s">
        <v>22</v>
      </c>
      <c r="F1480" t="s">
        <v>47</v>
      </c>
      <c r="G1480" t="s">
        <v>24</v>
      </c>
      <c r="H1480">
        <v>60</v>
      </c>
      <c r="I1480" t="s">
        <v>21</v>
      </c>
      <c r="J1480" t="s">
        <v>21</v>
      </c>
      <c r="L1480" t="str">
        <f>IF(Aggregate[[#This Row],[Under 30]]="yes","Under 30", IF(Aggregate[[#This Row],[Senior]]="Yes","Senior","Others"))</f>
        <v>Others</v>
      </c>
      <c r="Q1480">
        <v>1</v>
      </c>
      <c r="S1480">
        <v>13</v>
      </c>
      <c r="T1480">
        <v>0</v>
      </c>
      <c r="U1480">
        <v>0</v>
      </c>
      <c r="V1480">
        <v>0</v>
      </c>
      <c r="W1480">
        <v>0</v>
      </c>
    </row>
    <row r="1481" spans="1:23" x14ac:dyDescent="0.25">
      <c r="A1481" t="s">
        <v>21</v>
      </c>
      <c r="B1481" t="str">
        <f>IF(Aggregate[[#This Row],[Avg Monthly GB Download]]&lt;5, "Less than 5 GB", IF(Aggregate[[#This Row],[Avg Monthly GB Download]]&lt;10, "Between 5 and 10 GB", "10 or more GB"))</f>
        <v>Less than 5 GB</v>
      </c>
      <c r="C1481">
        <v>46</v>
      </c>
      <c r="D1481" t="s">
        <v>21</v>
      </c>
      <c r="E1481" t="s">
        <v>22</v>
      </c>
      <c r="F1481" t="s">
        <v>59</v>
      </c>
      <c r="G1481" t="s">
        <v>24</v>
      </c>
      <c r="H1481">
        <v>37</v>
      </c>
      <c r="I1481" t="s">
        <v>21</v>
      </c>
      <c r="J1481" t="s">
        <v>21</v>
      </c>
      <c r="L1481" t="str">
        <f>IF(Aggregate[[#This Row],[Under 30]]="yes","Under 30", IF(Aggregate[[#This Row],[Senior]]="Yes","Senior","Others"))</f>
        <v>Others</v>
      </c>
      <c r="Q1481">
        <v>1</v>
      </c>
      <c r="S1481">
        <v>12</v>
      </c>
      <c r="T1481">
        <v>0</v>
      </c>
      <c r="U1481">
        <v>0</v>
      </c>
      <c r="V1481">
        <v>0</v>
      </c>
      <c r="W1481">
        <v>0</v>
      </c>
    </row>
    <row r="1482" spans="1:23" x14ac:dyDescent="0.25">
      <c r="A1482" t="s">
        <v>21</v>
      </c>
      <c r="B1482" t="str">
        <f>IF(Aggregate[[#This Row],[Avg Monthly GB Download]]&lt;5, "Less than 5 GB", IF(Aggregate[[#This Row],[Avg Monthly GB Download]]&lt;10, "Between 5 and 10 GB", "10 or more GB"))</f>
        <v>Less than 5 GB</v>
      </c>
      <c r="C1482">
        <v>46</v>
      </c>
      <c r="D1482" t="s">
        <v>21</v>
      </c>
      <c r="E1482" t="s">
        <v>22</v>
      </c>
      <c r="F1482" t="s">
        <v>64</v>
      </c>
      <c r="G1482" t="s">
        <v>26</v>
      </c>
      <c r="H1482">
        <v>39</v>
      </c>
      <c r="I1482" t="s">
        <v>21</v>
      </c>
      <c r="J1482" t="s">
        <v>21</v>
      </c>
      <c r="L1482" t="str">
        <f>IF(Aggregate[[#This Row],[Under 30]]="yes","Under 30", IF(Aggregate[[#This Row],[Senior]]="Yes","Senior","Others"))</f>
        <v>Others</v>
      </c>
      <c r="Q1482">
        <v>1</v>
      </c>
      <c r="S1482">
        <v>7</v>
      </c>
      <c r="T1482">
        <v>0</v>
      </c>
      <c r="U1482">
        <v>0</v>
      </c>
      <c r="V1482">
        <v>0</v>
      </c>
      <c r="W1482">
        <v>0</v>
      </c>
    </row>
    <row r="1483" spans="1:23" x14ac:dyDescent="0.25">
      <c r="A1483" t="s">
        <v>21</v>
      </c>
      <c r="B1483" t="str">
        <f>IF(Aggregate[[#This Row],[Avg Monthly GB Download]]&lt;5, "Less than 5 GB", IF(Aggregate[[#This Row],[Avg Monthly GB Download]]&lt;10, "Between 5 and 10 GB", "10 or more GB"))</f>
        <v>10 or more GB</v>
      </c>
      <c r="C1483">
        <v>46</v>
      </c>
      <c r="D1483" t="s">
        <v>21</v>
      </c>
      <c r="E1483" t="s">
        <v>22</v>
      </c>
      <c r="F1483" t="s">
        <v>67</v>
      </c>
      <c r="G1483" t="s">
        <v>26</v>
      </c>
      <c r="H1483">
        <v>27</v>
      </c>
      <c r="I1483" t="s">
        <v>25</v>
      </c>
      <c r="J1483" t="s">
        <v>21</v>
      </c>
      <c r="L1483" t="str">
        <f>IF(Aggregate[[#This Row],[Under 30]]="yes","Under 30", IF(Aggregate[[#This Row],[Senior]]="Yes","Senior","Others"))</f>
        <v>Under 30</v>
      </c>
      <c r="Q1483">
        <v>1</v>
      </c>
      <c r="S1483">
        <v>35</v>
      </c>
      <c r="T1483">
        <v>3</v>
      </c>
      <c r="U1483">
        <v>0</v>
      </c>
      <c r="V1483">
        <v>30</v>
      </c>
      <c r="W1483">
        <v>17</v>
      </c>
    </row>
    <row r="1484" spans="1:23" x14ac:dyDescent="0.25">
      <c r="A1484" t="s">
        <v>21</v>
      </c>
      <c r="B1484" t="str">
        <f>IF(Aggregate[[#This Row],[Avg Monthly GB Download]]&lt;5, "Less than 5 GB", IF(Aggregate[[#This Row],[Avg Monthly GB Download]]&lt;10, "Between 5 and 10 GB", "10 or more GB"))</f>
        <v>10 or more GB</v>
      </c>
      <c r="C1484">
        <v>46</v>
      </c>
      <c r="D1484" t="s">
        <v>21</v>
      </c>
      <c r="E1484" t="s">
        <v>22</v>
      </c>
      <c r="F1484" t="s">
        <v>71</v>
      </c>
      <c r="G1484" t="s">
        <v>24</v>
      </c>
      <c r="H1484">
        <v>54</v>
      </c>
      <c r="I1484" t="s">
        <v>21</v>
      </c>
      <c r="J1484" t="s">
        <v>21</v>
      </c>
      <c r="L1484" t="str">
        <f>IF(Aggregate[[#This Row],[Under 30]]="yes","Under 30", IF(Aggregate[[#This Row],[Senior]]="Yes","Senior","Others"))</f>
        <v>Others</v>
      </c>
      <c r="Q1484">
        <v>1</v>
      </c>
      <c r="S1484">
        <v>28</v>
      </c>
      <c r="T1484">
        <v>0</v>
      </c>
      <c r="U1484">
        <v>0</v>
      </c>
      <c r="V1484">
        <v>12</v>
      </c>
      <c r="W1484">
        <v>29</v>
      </c>
    </row>
    <row r="1485" spans="1:23" x14ac:dyDescent="0.25">
      <c r="A1485" t="s">
        <v>21</v>
      </c>
      <c r="B1485" t="str">
        <f>IF(Aggregate[[#This Row],[Avg Monthly GB Download]]&lt;5, "Less than 5 GB", IF(Aggregate[[#This Row],[Avg Monthly GB Download]]&lt;10, "Between 5 and 10 GB", "10 or more GB"))</f>
        <v>Less than 5 GB</v>
      </c>
      <c r="C1485">
        <v>46</v>
      </c>
      <c r="D1485" t="s">
        <v>21</v>
      </c>
      <c r="E1485" t="s">
        <v>22</v>
      </c>
      <c r="F1485" t="s">
        <v>74</v>
      </c>
      <c r="G1485" t="s">
        <v>26</v>
      </c>
      <c r="H1485">
        <v>21</v>
      </c>
      <c r="I1485" t="s">
        <v>25</v>
      </c>
      <c r="J1485" t="s">
        <v>21</v>
      </c>
      <c r="L1485" t="str">
        <f>IF(Aggregate[[#This Row],[Under 30]]="yes","Under 30", IF(Aggregate[[#This Row],[Senior]]="Yes","Senior","Others"))</f>
        <v>Under 30</v>
      </c>
      <c r="Q1485">
        <v>1</v>
      </c>
      <c r="S1485">
        <v>11</v>
      </c>
      <c r="T1485">
        <v>0</v>
      </c>
      <c r="U1485">
        <v>0</v>
      </c>
      <c r="V1485">
        <v>0</v>
      </c>
      <c r="W1485">
        <v>0</v>
      </c>
    </row>
    <row r="1486" spans="1:23" x14ac:dyDescent="0.25">
      <c r="A1486" t="s">
        <v>21</v>
      </c>
      <c r="B1486" t="str">
        <f>IF(Aggregate[[#This Row],[Avg Monthly GB Download]]&lt;5, "Less than 5 GB", IF(Aggregate[[#This Row],[Avg Monthly GB Download]]&lt;10, "Between 5 and 10 GB", "10 or more GB"))</f>
        <v>Less than 5 GB</v>
      </c>
      <c r="C1486">
        <v>46</v>
      </c>
      <c r="D1486" t="s">
        <v>21</v>
      </c>
      <c r="E1486" t="s">
        <v>22</v>
      </c>
      <c r="F1486" t="s">
        <v>76</v>
      </c>
      <c r="G1486" t="s">
        <v>24</v>
      </c>
      <c r="H1486">
        <v>55</v>
      </c>
      <c r="I1486" t="s">
        <v>21</v>
      </c>
      <c r="J1486" t="s">
        <v>21</v>
      </c>
      <c r="L1486" t="str">
        <f>IF(Aggregate[[#This Row],[Under 30]]="yes","Under 30", IF(Aggregate[[#This Row],[Senior]]="Yes","Senior","Others"))</f>
        <v>Others</v>
      </c>
      <c r="Q1486">
        <v>1</v>
      </c>
      <c r="R1486">
        <v>1</v>
      </c>
      <c r="S1486">
        <v>32</v>
      </c>
      <c r="T1486">
        <v>5</v>
      </c>
      <c r="U1486">
        <v>0</v>
      </c>
      <c r="V1486">
        <v>44</v>
      </c>
      <c r="W1486">
        <v>2</v>
      </c>
    </row>
    <row r="1487" spans="1:23" x14ac:dyDescent="0.25">
      <c r="A1487" t="s">
        <v>21</v>
      </c>
      <c r="B1487" t="str">
        <f>IF(Aggregate[[#This Row],[Avg Monthly GB Download]]&lt;5, "Less than 5 GB", IF(Aggregate[[#This Row],[Avg Monthly GB Download]]&lt;10, "Between 5 and 10 GB", "10 or more GB"))</f>
        <v>Less than 5 GB</v>
      </c>
      <c r="C1487">
        <v>46</v>
      </c>
      <c r="D1487" t="s">
        <v>21</v>
      </c>
      <c r="E1487" t="s">
        <v>22</v>
      </c>
      <c r="F1487" t="s">
        <v>79</v>
      </c>
      <c r="G1487" t="s">
        <v>24</v>
      </c>
      <c r="H1487">
        <v>54</v>
      </c>
      <c r="I1487" t="s">
        <v>21</v>
      </c>
      <c r="J1487" t="s">
        <v>21</v>
      </c>
      <c r="L1487" t="str">
        <f>IF(Aggregate[[#This Row],[Under 30]]="yes","Under 30", IF(Aggregate[[#This Row],[Senior]]="Yes","Senior","Others"))</f>
        <v>Others</v>
      </c>
      <c r="Q1487">
        <v>1</v>
      </c>
      <c r="S1487">
        <v>8</v>
      </c>
      <c r="T1487">
        <v>2</v>
      </c>
      <c r="U1487">
        <v>0</v>
      </c>
      <c r="V1487">
        <v>0</v>
      </c>
      <c r="W1487">
        <v>0</v>
      </c>
    </row>
    <row r="1488" spans="1:23" x14ac:dyDescent="0.25">
      <c r="A1488" t="s">
        <v>21</v>
      </c>
      <c r="B1488" t="str">
        <f>IF(Aggregate[[#This Row],[Avg Monthly GB Download]]&lt;5, "Less than 5 GB", IF(Aggregate[[#This Row],[Avg Monthly GB Download]]&lt;10, "Between 5 and 10 GB", "10 or more GB"))</f>
        <v>Less than 5 GB</v>
      </c>
      <c r="C1488">
        <v>46</v>
      </c>
      <c r="D1488" t="s">
        <v>21</v>
      </c>
      <c r="E1488" t="s">
        <v>22</v>
      </c>
      <c r="F1488" t="s">
        <v>80</v>
      </c>
      <c r="G1488" t="s">
        <v>24</v>
      </c>
      <c r="H1488">
        <v>40</v>
      </c>
      <c r="I1488" t="s">
        <v>21</v>
      </c>
      <c r="J1488" t="s">
        <v>21</v>
      </c>
      <c r="L1488" t="str">
        <f>IF(Aggregate[[#This Row],[Under 30]]="yes","Under 30", IF(Aggregate[[#This Row],[Senior]]="Yes","Senior","Others"))</f>
        <v>Others</v>
      </c>
      <c r="Q1488">
        <v>1</v>
      </c>
      <c r="S1488">
        <v>12</v>
      </c>
      <c r="T1488">
        <v>0</v>
      </c>
      <c r="U1488">
        <v>0</v>
      </c>
      <c r="V1488">
        <v>0</v>
      </c>
      <c r="W1488">
        <v>0</v>
      </c>
    </row>
    <row r="1489" spans="1:23" x14ac:dyDescent="0.25">
      <c r="A1489" t="s">
        <v>21</v>
      </c>
      <c r="B1489" t="str">
        <f>IF(Aggregate[[#This Row],[Avg Monthly GB Download]]&lt;5, "Less than 5 GB", IF(Aggregate[[#This Row],[Avg Monthly GB Download]]&lt;10, "Between 5 and 10 GB", "10 or more GB"))</f>
        <v>Less than 5 GB</v>
      </c>
      <c r="C1489">
        <v>46</v>
      </c>
      <c r="D1489" t="s">
        <v>21</v>
      </c>
      <c r="E1489" t="s">
        <v>22</v>
      </c>
      <c r="F1489" t="s">
        <v>82</v>
      </c>
      <c r="G1489" t="s">
        <v>26</v>
      </c>
      <c r="H1489">
        <v>29</v>
      </c>
      <c r="I1489" t="s">
        <v>25</v>
      </c>
      <c r="J1489" t="s">
        <v>21</v>
      </c>
      <c r="L1489" t="str">
        <f>IF(Aggregate[[#This Row],[Under 30]]="yes","Under 30", IF(Aggregate[[#This Row],[Senior]]="Yes","Senior","Others"))</f>
        <v>Under 30</v>
      </c>
      <c r="Q1489">
        <v>1</v>
      </c>
      <c r="S1489">
        <v>11</v>
      </c>
      <c r="T1489">
        <v>0</v>
      </c>
      <c r="U1489">
        <v>0</v>
      </c>
      <c r="V1489">
        <v>0</v>
      </c>
      <c r="W1489">
        <v>0</v>
      </c>
    </row>
    <row r="1490" spans="1:23" x14ac:dyDescent="0.25">
      <c r="A1490" t="s">
        <v>21</v>
      </c>
      <c r="B1490" t="str">
        <f>IF(Aggregate[[#This Row],[Avg Monthly GB Download]]&lt;5, "Less than 5 GB", IF(Aggregate[[#This Row],[Avg Monthly GB Download]]&lt;10, "Between 5 and 10 GB", "10 or more GB"))</f>
        <v>Between 5 and 10 GB</v>
      </c>
      <c r="C1490">
        <v>46</v>
      </c>
      <c r="D1490" t="s">
        <v>25</v>
      </c>
      <c r="E1490" t="s">
        <v>22</v>
      </c>
      <c r="F1490" t="s">
        <v>37</v>
      </c>
      <c r="G1490" t="s">
        <v>24</v>
      </c>
      <c r="H1490">
        <v>48</v>
      </c>
      <c r="I1490" t="s">
        <v>21</v>
      </c>
      <c r="J1490" t="s">
        <v>21</v>
      </c>
      <c r="L1490" t="str">
        <f>IF(Aggregate[[#This Row],[Under 30]]="yes","Under 30", IF(Aggregate[[#This Row],[Senior]]="Yes","Senior","Others"))</f>
        <v>Others</v>
      </c>
      <c r="Q1490">
        <v>1</v>
      </c>
      <c r="S1490">
        <v>32</v>
      </c>
      <c r="T1490">
        <v>0</v>
      </c>
      <c r="U1490">
        <v>96.6</v>
      </c>
      <c r="V1490">
        <v>26</v>
      </c>
      <c r="W1490">
        <v>6</v>
      </c>
    </row>
    <row r="1491" spans="1:23" x14ac:dyDescent="0.25">
      <c r="A1491" t="s">
        <v>21</v>
      </c>
      <c r="B1491" t="str">
        <f>IF(Aggregate[[#This Row],[Avg Monthly GB Download]]&lt;5, "Less than 5 GB", IF(Aggregate[[#This Row],[Avg Monthly GB Download]]&lt;10, "Between 5 and 10 GB", "10 or more GB"))</f>
        <v>Between 5 and 10 GB</v>
      </c>
      <c r="C1491">
        <v>46</v>
      </c>
      <c r="D1491" t="s">
        <v>25</v>
      </c>
      <c r="E1491" t="s">
        <v>22</v>
      </c>
      <c r="F1491" t="s">
        <v>76</v>
      </c>
      <c r="G1491" t="s">
        <v>26</v>
      </c>
      <c r="H1491">
        <v>67</v>
      </c>
      <c r="I1491" t="s">
        <v>21</v>
      </c>
      <c r="J1491" t="s">
        <v>25</v>
      </c>
      <c r="K1491" t="s">
        <v>21</v>
      </c>
      <c r="L1491" t="str">
        <f>IF(Aggregate[[#This Row],[Under 30]]="yes","Under 30", IF(Aggregate[[#This Row],[Senior]]="Yes","Senior","Others"))</f>
        <v>Senior</v>
      </c>
      <c r="M1491" t="s">
        <v>53</v>
      </c>
      <c r="N1491" t="s">
        <v>33</v>
      </c>
      <c r="O1491" t="s">
        <v>34</v>
      </c>
      <c r="P1491" t="s">
        <v>34</v>
      </c>
      <c r="Q1491">
        <v>1</v>
      </c>
      <c r="S1491">
        <v>21</v>
      </c>
      <c r="T1491">
        <v>0</v>
      </c>
      <c r="U1491">
        <v>203.9</v>
      </c>
      <c r="V1491">
        <v>52</v>
      </c>
      <c r="W1491">
        <v>7</v>
      </c>
    </row>
    <row r="1492" spans="1:23" x14ac:dyDescent="0.25">
      <c r="A1492" t="s">
        <v>21</v>
      </c>
      <c r="B1492" t="str">
        <f>IF(Aggregate[[#This Row],[Avg Monthly GB Download]]&lt;5, "Less than 5 GB", IF(Aggregate[[#This Row],[Avg Monthly GB Download]]&lt;10, "Between 5 and 10 GB", "10 or more GB"))</f>
        <v>Less than 5 GB</v>
      </c>
      <c r="C1492">
        <v>46</v>
      </c>
      <c r="D1492" t="s">
        <v>25</v>
      </c>
      <c r="E1492" t="s">
        <v>22</v>
      </c>
      <c r="F1492" t="s">
        <v>82</v>
      </c>
      <c r="G1492" t="s">
        <v>26</v>
      </c>
      <c r="H1492">
        <v>48</v>
      </c>
      <c r="I1492" t="s">
        <v>21</v>
      </c>
      <c r="J1492" t="s">
        <v>21</v>
      </c>
      <c r="L1492" t="str">
        <f>IF(Aggregate[[#This Row],[Under 30]]="yes","Under 30", IF(Aggregate[[#This Row],[Senior]]="Yes","Senior","Others"))</f>
        <v>Others</v>
      </c>
      <c r="Q1492">
        <v>1</v>
      </c>
      <c r="R1492">
        <v>1</v>
      </c>
      <c r="S1492">
        <v>13</v>
      </c>
      <c r="T1492">
        <v>2</v>
      </c>
      <c r="U1492">
        <v>7.9</v>
      </c>
      <c r="V1492">
        <v>0</v>
      </c>
      <c r="W1492">
        <v>0</v>
      </c>
    </row>
    <row r="1493" spans="1:23" x14ac:dyDescent="0.25">
      <c r="A1493" t="s">
        <v>21</v>
      </c>
      <c r="B1493" t="str">
        <f>IF(Aggregate[[#This Row],[Avg Monthly GB Download]]&lt;5, "Less than 5 GB", IF(Aggregate[[#This Row],[Avg Monthly GB Download]]&lt;10, "Between 5 and 10 GB", "10 or more GB"))</f>
        <v>Less than 5 GB</v>
      </c>
      <c r="C1493">
        <v>46</v>
      </c>
      <c r="D1493" t="s">
        <v>25</v>
      </c>
      <c r="E1493" t="s">
        <v>88</v>
      </c>
      <c r="F1493" t="s">
        <v>27</v>
      </c>
      <c r="G1493" t="s">
        <v>24</v>
      </c>
      <c r="H1493">
        <v>41</v>
      </c>
      <c r="I1493" t="s">
        <v>21</v>
      </c>
      <c r="J1493" t="s">
        <v>21</v>
      </c>
      <c r="L1493" t="str">
        <f>IF(Aggregate[[#This Row],[Under 30]]="yes","Under 30", IF(Aggregate[[#This Row],[Senior]]="Yes","Senior","Others"))</f>
        <v>Others</v>
      </c>
      <c r="Q1493">
        <v>1</v>
      </c>
      <c r="S1493">
        <v>17</v>
      </c>
      <c r="T1493">
        <v>0</v>
      </c>
      <c r="U1493">
        <v>0</v>
      </c>
      <c r="V1493">
        <v>0</v>
      </c>
      <c r="W1493">
        <v>0</v>
      </c>
    </row>
    <row r="1494" spans="1:23" x14ac:dyDescent="0.25">
      <c r="A1494" t="s">
        <v>21</v>
      </c>
      <c r="B1494" t="str">
        <f>IF(Aggregate[[#This Row],[Avg Monthly GB Download]]&lt;5, "Less than 5 GB", IF(Aggregate[[#This Row],[Avg Monthly GB Download]]&lt;10, "Between 5 and 10 GB", "10 or more GB"))</f>
        <v>Between 5 and 10 GB</v>
      </c>
      <c r="C1494">
        <v>46</v>
      </c>
      <c r="D1494" t="s">
        <v>25</v>
      </c>
      <c r="E1494" t="s">
        <v>88</v>
      </c>
      <c r="F1494" t="s">
        <v>46</v>
      </c>
      <c r="G1494" t="s">
        <v>24</v>
      </c>
      <c r="H1494">
        <v>40</v>
      </c>
      <c r="I1494" t="s">
        <v>21</v>
      </c>
      <c r="J1494" t="s">
        <v>21</v>
      </c>
      <c r="L1494" t="str">
        <f>IF(Aggregate[[#This Row],[Under 30]]="yes","Under 30", IF(Aggregate[[#This Row],[Senior]]="Yes","Senior","Others"))</f>
        <v>Others</v>
      </c>
      <c r="Q1494">
        <v>1</v>
      </c>
      <c r="S1494">
        <v>51</v>
      </c>
      <c r="T1494">
        <v>1</v>
      </c>
      <c r="U1494">
        <v>0</v>
      </c>
      <c r="V1494">
        <v>49</v>
      </c>
      <c r="W1494">
        <v>5</v>
      </c>
    </row>
    <row r="1495" spans="1:23" x14ac:dyDescent="0.25">
      <c r="A1495" t="s">
        <v>21</v>
      </c>
      <c r="B1495" t="str">
        <f>IF(Aggregate[[#This Row],[Avg Monthly GB Download]]&lt;5, "Less than 5 GB", IF(Aggregate[[#This Row],[Avg Monthly GB Download]]&lt;10, "Between 5 and 10 GB", "10 or more GB"))</f>
        <v>Less than 5 GB</v>
      </c>
      <c r="C1495">
        <v>46</v>
      </c>
      <c r="D1495" t="s">
        <v>25</v>
      </c>
      <c r="E1495" t="s">
        <v>88</v>
      </c>
      <c r="F1495" t="s">
        <v>61</v>
      </c>
      <c r="G1495" t="s">
        <v>26</v>
      </c>
      <c r="H1495">
        <v>24</v>
      </c>
      <c r="I1495" t="s">
        <v>25</v>
      </c>
      <c r="J1495" t="s">
        <v>21</v>
      </c>
      <c r="L1495" t="str">
        <f>IF(Aggregate[[#This Row],[Under 30]]="yes","Under 30", IF(Aggregate[[#This Row],[Senior]]="Yes","Senior","Others"))</f>
        <v>Under 30</v>
      </c>
      <c r="Q1495">
        <v>1</v>
      </c>
      <c r="S1495">
        <v>6</v>
      </c>
      <c r="T1495">
        <v>0</v>
      </c>
      <c r="U1495">
        <v>0</v>
      </c>
      <c r="V1495">
        <v>0</v>
      </c>
      <c r="W1495">
        <v>0</v>
      </c>
    </row>
    <row r="1496" spans="1:23" x14ac:dyDescent="0.25">
      <c r="A1496" t="s">
        <v>21</v>
      </c>
      <c r="B1496" t="str">
        <f>IF(Aggregate[[#This Row],[Avg Monthly GB Download]]&lt;5, "Less than 5 GB", IF(Aggregate[[#This Row],[Avg Monthly GB Download]]&lt;10, "Between 5 and 10 GB", "10 or more GB"))</f>
        <v>Less than 5 GB</v>
      </c>
      <c r="C1496">
        <v>46</v>
      </c>
      <c r="D1496" t="s">
        <v>25</v>
      </c>
      <c r="E1496" t="s">
        <v>88</v>
      </c>
      <c r="F1496" t="s">
        <v>84</v>
      </c>
      <c r="G1496" t="s">
        <v>24</v>
      </c>
      <c r="H1496">
        <v>26</v>
      </c>
      <c r="I1496" t="s">
        <v>25</v>
      </c>
      <c r="J1496" t="s">
        <v>21</v>
      </c>
      <c r="L1496" t="str">
        <f>IF(Aggregate[[#This Row],[Under 30]]="yes","Under 30", IF(Aggregate[[#This Row],[Senior]]="Yes","Senior","Others"))</f>
        <v>Under 30</v>
      </c>
      <c r="Q1496">
        <v>1</v>
      </c>
      <c r="S1496">
        <v>7</v>
      </c>
      <c r="T1496">
        <v>0</v>
      </c>
      <c r="U1496">
        <v>0</v>
      </c>
      <c r="V1496">
        <v>0</v>
      </c>
      <c r="W1496">
        <v>0</v>
      </c>
    </row>
    <row r="1497" spans="1:23" x14ac:dyDescent="0.25">
      <c r="A1497" t="s">
        <v>21</v>
      </c>
      <c r="B1497" t="str">
        <f>IF(Aggregate[[#This Row],[Avg Monthly GB Download]]&lt;5, "Less than 5 GB", IF(Aggregate[[#This Row],[Avg Monthly GB Download]]&lt;10, "Between 5 and 10 GB", "10 or more GB"))</f>
        <v>Less than 5 GB</v>
      </c>
      <c r="C1497">
        <v>47</v>
      </c>
      <c r="D1497" t="s">
        <v>21</v>
      </c>
      <c r="E1497" t="s">
        <v>22</v>
      </c>
      <c r="F1497" t="s">
        <v>93</v>
      </c>
      <c r="G1497" t="s">
        <v>24</v>
      </c>
      <c r="H1497">
        <v>42</v>
      </c>
      <c r="I1497" t="s">
        <v>21</v>
      </c>
      <c r="J1497" t="s">
        <v>21</v>
      </c>
      <c r="L1497" t="str">
        <f>IF(Aggregate[[#This Row],[Under 30]]="yes","Under 30", IF(Aggregate[[#This Row],[Senior]]="Yes","Senior","Others"))</f>
        <v>Others</v>
      </c>
      <c r="Q1497">
        <v>1</v>
      </c>
      <c r="S1497">
        <v>15</v>
      </c>
      <c r="T1497">
        <v>0</v>
      </c>
      <c r="U1497">
        <v>0</v>
      </c>
      <c r="V1497">
        <v>0</v>
      </c>
      <c r="W1497">
        <v>0</v>
      </c>
    </row>
    <row r="1498" spans="1:23" x14ac:dyDescent="0.25">
      <c r="A1498" t="s">
        <v>21</v>
      </c>
      <c r="B1498" t="str">
        <f>IF(Aggregate[[#This Row],[Avg Monthly GB Download]]&lt;5, "Less than 5 GB", IF(Aggregate[[#This Row],[Avg Monthly GB Download]]&lt;10, "Between 5 and 10 GB", "10 or more GB"))</f>
        <v>Less than 5 GB</v>
      </c>
      <c r="C1498">
        <v>47</v>
      </c>
      <c r="D1498" t="s">
        <v>21</v>
      </c>
      <c r="E1498" t="s">
        <v>22</v>
      </c>
      <c r="F1498" t="s">
        <v>52</v>
      </c>
      <c r="G1498" t="s">
        <v>24</v>
      </c>
      <c r="H1498">
        <v>47</v>
      </c>
      <c r="I1498" t="s">
        <v>21</v>
      </c>
      <c r="J1498" t="s">
        <v>21</v>
      </c>
      <c r="L1498" t="str">
        <f>IF(Aggregate[[#This Row],[Under 30]]="yes","Under 30", IF(Aggregate[[#This Row],[Senior]]="Yes","Senior","Others"))</f>
        <v>Others</v>
      </c>
      <c r="Q1498">
        <v>1</v>
      </c>
      <c r="S1498">
        <v>16</v>
      </c>
      <c r="T1498">
        <v>0</v>
      </c>
      <c r="U1498">
        <v>0</v>
      </c>
      <c r="V1498">
        <v>0</v>
      </c>
      <c r="W1498">
        <v>0</v>
      </c>
    </row>
    <row r="1499" spans="1:23" x14ac:dyDescent="0.25">
      <c r="A1499" t="s">
        <v>21</v>
      </c>
      <c r="B1499" t="str">
        <f>IF(Aggregate[[#This Row],[Avg Monthly GB Download]]&lt;5, "Less than 5 GB", IF(Aggregate[[#This Row],[Avg Monthly GB Download]]&lt;10, "Between 5 and 10 GB", "10 or more GB"))</f>
        <v>Less than 5 GB</v>
      </c>
      <c r="C1499">
        <v>47</v>
      </c>
      <c r="D1499" t="s">
        <v>21</v>
      </c>
      <c r="E1499" t="s">
        <v>22</v>
      </c>
      <c r="F1499" t="s">
        <v>52</v>
      </c>
      <c r="G1499" t="s">
        <v>26</v>
      </c>
      <c r="H1499">
        <v>85</v>
      </c>
      <c r="I1499" t="s">
        <v>21</v>
      </c>
      <c r="J1499" t="s">
        <v>25</v>
      </c>
      <c r="K1499" t="s">
        <v>21</v>
      </c>
      <c r="L1499" t="str">
        <f>IF(Aggregate[[#This Row],[Under 30]]="yes","Under 30", IF(Aggregate[[#This Row],[Senior]]="Yes","Senior","Others"))</f>
        <v>Senior</v>
      </c>
      <c r="M1499" t="s">
        <v>98</v>
      </c>
      <c r="N1499" t="s">
        <v>38</v>
      </c>
      <c r="O1499" t="s">
        <v>56</v>
      </c>
      <c r="P1499" t="s">
        <v>102</v>
      </c>
      <c r="Q1499">
        <v>1</v>
      </c>
      <c r="R1499">
        <v>1</v>
      </c>
      <c r="S1499">
        <v>27</v>
      </c>
      <c r="T1499">
        <v>1</v>
      </c>
      <c r="U1499">
        <v>0</v>
      </c>
      <c r="V1499">
        <v>64</v>
      </c>
      <c r="W1499">
        <v>3</v>
      </c>
    </row>
    <row r="1500" spans="1:23" x14ac:dyDescent="0.25">
      <c r="A1500" t="s">
        <v>21</v>
      </c>
      <c r="B1500" t="str">
        <f>IF(Aggregate[[#This Row],[Avg Monthly GB Download]]&lt;5, "Less than 5 GB", IF(Aggregate[[#This Row],[Avg Monthly GB Download]]&lt;10, "Between 5 and 10 GB", "10 or more GB"))</f>
        <v>Less than 5 GB</v>
      </c>
      <c r="C1500">
        <v>47</v>
      </c>
      <c r="D1500" t="s">
        <v>21</v>
      </c>
      <c r="E1500" t="s">
        <v>22</v>
      </c>
      <c r="F1500" t="s">
        <v>54</v>
      </c>
      <c r="G1500" t="s">
        <v>24</v>
      </c>
      <c r="H1500">
        <v>47</v>
      </c>
      <c r="I1500" t="s">
        <v>21</v>
      </c>
      <c r="J1500" t="s">
        <v>21</v>
      </c>
      <c r="L1500" t="str">
        <f>IF(Aggregate[[#This Row],[Under 30]]="yes","Under 30", IF(Aggregate[[#This Row],[Senior]]="Yes","Senior","Others"))</f>
        <v>Others</v>
      </c>
      <c r="Q1500">
        <v>1</v>
      </c>
      <c r="S1500">
        <v>15</v>
      </c>
      <c r="T1500">
        <v>2</v>
      </c>
      <c r="U1500">
        <v>0</v>
      </c>
      <c r="V1500">
        <v>0</v>
      </c>
      <c r="W1500">
        <v>0</v>
      </c>
    </row>
    <row r="1501" spans="1:23" x14ac:dyDescent="0.25">
      <c r="A1501" t="s">
        <v>21</v>
      </c>
      <c r="B1501" t="str">
        <f>IF(Aggregate[[#This Row],[Avg Monthly GB Download]]&lt;5, "Less than 5 GB", IF(Aggregate[[#This Row],[Avg Monthly GB Download]]&lt;10, "Between 5 and 10 GB", "10 or more GB"))</f>
        <v>Less than 5 GB</v>
      </c>
      <c r="C1501">
        <v>47</v>
      </c>
      <c r="D1501" t="s">
        <v>21</v>
      </c>
      <c r="E1501" t="s">
        <v>22</v>
      </c>
      <c r="F1501" t="s">
        <v>58</v>
      </c>
      <c r="G1501" t="s">
        <v>24</v>
      </c>
      <c r="H1501">
        <v>25</v>
      </c>
      <c r="I1501" t="s">
        <v>25</v>
      </c>
      <c r="J1501" t="s">
        <v>21</v>
      </c>
      <c r="L1501" t="str">
        <f>IF(Aggregate[[#This Row],[Under 30]]="yes","Under 30", IF(Aggregate[[#This Row],[Senior]]="Yes","Senior","Others"))</f>
        <v>Under 30</v>
      </c>
      <c r="Q1501">
        <v>1</v>
      </c>
      <c r="S1501">
        <v>12</v>
      </c>
      <c r="T1501">
        <v>0</v>
      </c>
      <c r="U1501">
        <v>0</v>
      </c>
      <c r="V1501">
        <v>0</v>
      </c>
      <c r="W1501">
        <v>0</v>
      </c>
    </row>
    <row r="1502" spans="1:23" x14ac:dyDescent="0.25">
      <c r="A1502" t="s">
        <v>21</v>
      </c>
      <c r="B1502" t="str">
        <f>IF(Aggregate[[#This Row],[Avg Monthly GB Download]]&lt;5, "Less than 5 GB", IF(Aggregate[[#This Row],[Avg Monthly GB Download]]&lt;10, "Between 5 and 10 GB", "10 or more GB"))</f>
        <v>Less than 5 GB</v>
      </c>
      <c r="C1502">
        <v>47</v>
      </c>
      <c r="D1502" t="s">
        <v>21</v>
      </c>
      <c r="E1502" t="s">
        <v>22</v>
      </c>
      <c r="F1502" t="s">
        <v>58</v>
      </c>
      <c r="G1502" t="s">
        <v>24</v>
      </c>
      <c r="H1502">
        <v>27</v>
      </c>
      <c r="I1502" t="s">
        <v>25</v>
      </c>
      <c r="J1502" t="s">
        <v>21</v>
      </c>
      <c r="L1502" t="str">
        <f>IF(Aggregate[[#This Row],[Under 30]]="yes","Under 30", IF(Aggregate[[#This Row],[Senior]]="Yes","Senior","Others"))</f>
        <v>Under 30</v>
      </c>
      <c r="Q1502">
        <v>1</v>
      </c>
      <c r="S1502">
        <v>7</v>
      </c>
      <c r="T1502">
        <v>0</v>
      </c>
      <c r="U1502">
        <v>0</v>
      </c>
      <c r="V1502">
        <v>0</v>
      </c>
      <c r="W1502">
        <v>0</v>
      </c>
    </row>
    <row r="1503" spans="1:23" x14ac:dyDescent="0.25">
      <c r="A1503" t="s">
        <v>21</v>
      </c>
      <c r="B1503" t="str">
        <f>IF(Aggregate[[#This Row],[Avg Monthly GB Download]]&lt;5, "Less than 5 GB", IF(Aggregate[[#This Row],[Avg Monthly GB Download]]&lt;10, "Between 5 and 10 GB", "10 or more GB"))</f>
        <v>Less than 5 GB</v>
      </c>
      <c r="C1503">
        <v>47</v>
      </c>
      <c r="D1503" t="s">
        <v>21</v>
      </c>
      <c r="E1503" t="s">
        <v>22</v>
      </c>
      <c r="F1503" t="s">
        <v>58</v>
      </c>
      <c r="G1503" t="s">
        <v>26</v>
      </c>
      <c r="H1503">
        <v>30</v>
      </c>
      <c r="I1503" t="s">
        <v>21</v>
      </c>
      <c r="J1503" t="s">
        <v>21</v>
      </c>
      <c r="L1503" t="str">
        <f>IF(Aggregate[[#This Row],[Under 30]]="yes","Under 30", IF(Aggregate[[#This Row],[Senior]]="Yes","Senior","Others"))</f>
        <v>Others</v>
      </c>
      <c r="Q1503">
        <v>1</v>
      </c>
      <c r="S1503">
        <v>7</v>
      </c>
      <c r="T1503">
        <v>0</v>
      </c>
      <c r="U1503">
        <v>0</v>
      </c>
      <c r="V1503">
        <v>0</v>
      </c>
      <c r="W1503">
        <v>0</v>
      </c>
    </row>
    <row r="1504" spans="1:23" x14ac:dyDescent="0.25">
      <c r="A1504" t="s">
        <v>21</v>
      </c>
      <c r="B1504" t="str">
        <f>IF(Aggregate[[#This Row],[Avg Monthly GB Download]]&lt;5, "Less than 5 GB", IF(Aggregate[[#This Row],[Avg Monthly GB Download]]&lt;10, "Between 5 and 10 GB", "10 or more GB"))</f>
        <v>Less than 5 GB</v>
      </c>
      <c r="C1504">
        <v>47</v>
      </c>
      <c r="D1504" t="s">
        <v>21</v>
      </c>
      <c r="E1504" t="s">
        <v>22</v>
      </c>
      <c r="F1504" t="s">
        <v>94</v>
      </c>
      <c r="G1504" t="s">
        <v>26</v>
      </c>
      <c r="H1504">
        <v>48</v>
      </c>
      <c r="I1504" t="s">
        <v>21</v>
      </c>
      <c r="J1504" t="s">
        <v>21</v>
      </c>
      <c r="L1504" t="str">
        <f>IF(Aggregate[[#This Row],[Under 30]]="yes","Under 30", IF(Aggregate[[#This Row],[Senior]]="Yes","Senior","Others"))</f>
        <v>Others</v>
      </c>
      <c r="Q1504">
        <v>1</v>
      </c>
      <c r="S1504">
        <v>11</v>
      </c>
      <c r="T1504">
        <v>1</v>
      </c>
      <c r="U1504">
        <v>0</v>
      </c>
      <c r="V1504">
        <v>0</v>
      </c>
      <c r="W1504">
        <v>0</v>
      </c>
    </row>
    <row r="1505" spans="1:23" x14ac:dyDescent="0.25">
      <c r="A1505" t="s">
        <v>21</v>
      </c>
      <c r="B1505" t="str">
        <f>IF(Aggregate[[#This Row],[Avg Monthly GB Download]]&lt;5, "Less than 5 GB", IF(Aggregate[[#This Row],[Avg Monthly GB Download]]&lt;10, "Between 5 and 10 GB", "10 or more GB"))</f>
        <v>Less than 5 GB</v>
      </c>
      <c r="C1505">
        <v>47</v>
      </c>
      <c r="D1505" t="s">
        <v>21</v>
      </c>
      <c r="E1505" t="s">
        <v>22</v>
      </c>
      <c r="F1505" t="s">
        <v>67</v>
      </c>
      <c r="G1505" t="s">
        <v>26</v>
      </c>
      <c r="H1505">
        <v>23</v>
      </c>
      <c r="I1505" t="s">
        <v>25</v>
      </c>
      <c r="J1505" t="s">
        <v>21</v>
      </c>
      <c r="L1505" t="str">
        <f>IF(Aggregate[[#This Row],[Under 30]]="yes","Under 30", IF(Aggregate[[#This Row],[Senior]]="Yes","Senior","Others"))</f>
        <v>Under 30</v>
      </c>
      <c r="Q1505">
        <v>1</v>
      </c>
      <c r="S1505">
        <v>10</v>
      </c>
      <c r="T1505">
        <v>2</v>
      </c>
      <c r="U1505">
        <v>0</v>
      </c>
      <c r="V1505">
        <v>0</v>
      </c>
      <c r="W1505">
        <v>0</v>
      </c>
    </row>
    <row r="1506" spans="1:23" x14ac:dyDescent="0.25">
      <c r="A1506" t="s">
        <v>21</v>
      </c>
      <c r="B1506" t="str">
        <f>IF(Aggregate[[#This Row],[Avg Monthly GB Download]]&lt;5, "Less than 5 GB", IF(Aggregate[[#This Row],[Avg Monthly GB Download]]&lt;10, "Between 5 and 10 GB", "10 or more GB"))</f>
        <v>10 or more GB</v>
      </c>
      <c r="C1506">
        <v>47</v>
      </c>
      <c r="D1506" t="s">
        <v>21</v>
      </c>
      <c r="E1506" t="s">
        <v>22</v>
      </c>
      <c r="F1506" t="s">
        <v>69</v>
      </c>
      <c r="G1506" t="s">
        <v>24</v>
      </c>
      <c r="H1506">
        <v>30</v>
      </c>
      <c r="I1506" t="s">
        <v>21</v>
      </c>
      <c r="J1506" t="s">
        <v>21</v>
      </c>
      <c r="L1506" t="str">
        <f>IF(Aggregate[[#This Row],[Under 30]]="yes","Under 30", IF(Aggregate[[#This Row],[Senior]]="Yes","Senior","Others"))</f>
        <v>Others</v>
      </c>
      <c r="Q1506">
        <v>1</v>
      </c>
      <c r="R1506">
        <v>1</v>
      </c>
      <c r="S1506">
        <v>17</v>
      </c>
      <c r="T1506">
        <v>4</v>
      </c>
      <c r="U1506">
        <v>4.3</v>
      </c>
      <c r="V1506">
        <v>74</v>
      </c>
      <c r="W1506">
        <v>15</v>
      </c>
    </row>
    <row r="1507" spans="1:23" x14ac:dyDescent="0.25">
      <c r="A1507" t="s">
        <v>21</v>
      </c>
      <c r="B1507" t="str">
        <f>IF(Aggregate[[#This Row],[Avg Monthly GB Download]]&lt;5, "Less than 5 GB", IF(Aggregate[[#This Row],[Avg Monthly GB Download]]&lt;10, "Between 5 and 10 GB", "10 or more GB"))</f>
        <v>Less than 5 GB</v>
      </c>
      <c r="C1507">
        <v>47</v>
      </c>
      <c r="D1507" t="s">
        <v>21</v>
      </c>
      <c r="E1507" t="s">
        <v>22</v>
      </c>
      <c r="F1507" t="s">
        <v>75</v>
      </c>
      <c r="G1507" t="s">
        <v>24</v>
      </c>
      <c r="H1507">
        <v>21</v>
      </c>
      <c r="I1507" t="s">
        <v>25</v>
      </c>
      <c r="J1507" t="s">
        <v>21</v>
      </c>
      <c r="L1507" t="str">
        <f>IF(Aggregate[[#This Row],[Under 30]]="yes","Under 30", IF(Aggregate[[#This Row],[Senior]]="Yes","Senior","Others"))</f>
        <v>Under 30</v>
      </c>
      <c r="Q1507">
        <v>1</v>
      </c>
      <c r="S1507">
        <v>12</v>
      </c>
      <c r="T1507">
        <v>0</v>
      </c>
      <c r="U1507">
        <v>0</v>
      </c>
      <c r="V1507">
        <v>0</v>
      </c>
      <c r="W1507">
        <v>0</v>
      </c>
    </row>
    <row r="1508" spans="1:23" x14ac:dyDescent="0.25">
      <c r="A1508" t="s">
        <v>21</v>
      </c>
      <c r="B1508" t="str">
        <f>IF(Aggregate[[#This Row],[Avg Monthly GB Download]]&lt;5, "Less than 5 GB", IF(Aggregate[[#This Row],[Avg Monthly GB Download]]&lt;10, "Between 5 and 10 GB", "10 or more GB"))</f>
        <v>Less than 5 GB</v>
      </c>
      <c r="C1508">
        <v>47</v>
      </c>
      <c r="D1508" t="s">
        <v>21</v>
      </c>
      <c r="E1508" t="s">
        <v>22</v>
      </c>
      <c r="F1508" t="s">
        <v>77</v>
      </c>
      <c r="G1508" t="s">
        <v>26</v>
      </c>
      <c r="H1508">
        <v>49</v>
      </c>
      <c r="I1508" t="s">
        <v>21</v>
      </c>
      <c r="J1508" t="s">
        <v>21</v>
      </c>
      <c r="L1508" t="str">
        <f>IF(Aggregate[[#This Row],[Under 30]]="yes","Under 30", IF(Aggregate[[#This Row],[Senior]]="Yes","Senior","Others"))</f>
        <v>Others</v>
      </c>
      <c r="Q1508">
        <v>1</v>
      </c>
      <c r="S1508">
        <v>30</v>
      </c>
      <c r="T1508">
        <v>0</v>
      </c>
      <c r="U1508">
        <v>0</v>
      </c>
      <c r="V1508">
        <v>23</v>
      </c>
      <c r="W1508">
        <v>2</v>
      </c>
    </row>
    <row r="1509" spans="1:23" x14ac:dyDescent="0.25">
      <c r="A1509" t="s">
        <v>21</v>
      </c>
      <c r="B1509" t="str">
        <f>IF(Aggregate[[#This Row],[Avg Monthly GB Download]]&lt;5, "Less than 5 GB", IF(Aggregate[[#This Row],[Avg Monthly GB Download]]&lt;10, "Between 5 and 10 GB", "10 or more GB"))</f>
        <v>Less than 5 GB</v>
      </c>
      <c r="C1509">
        <v>47</v>
      </c>
      <c r="D1509" t="s">
        <v>21</v>
      </c>
      <c r="E1509" t="s">
        <v>22</v>
      </c>
      <c r="F1509" t="s">
        <v>80</v>
      </c>
      <c r="G1509" t="s">
        <v>24</v>
      </c>
      <c r="H1509">
        <v>65</v>
      </c>
      <c r="I1509" t="s">
        <v>21</v>
      </c>
      <c r="J1509" t="s">
        <v>21</v>
      </c>
      <c r="L1509" t="str">
        <f>IF(Aggregate[[#This Row],[Under 30]]="yes","Under 30", IF(Aggregate[[#This Row],[Senior]]="Yes","Senior","Others"))</f>
        <v>Others</v>
      </c>
      <c r="Q1509">
        <v>1</v>
      </c>
      <c r="S1509">
        <v>14</v>
      </c>
      <c r="T1509">
        <v>0</v>
      </c>
      <c r="U1509">
        <v>0</v>
      </c>
      <c r="V1509">
        <v>0</v>
      </c>
      <c r="W1509">
        <v>1</v>
      </c>
    </row>
    <row r="1510" spans="1:23" x14ac:dyDescent="0.25">
      <c r="A1510" t="s">
        <v>21</v>
      </c>
      <c r="B1510" t="str">
        <f>IF(Aggregate[[#This Row],[Avg Monthly GB Download]]&lt;5, "Less than 5 GB", IF(Aggregate[[#This Row],[Avg Monthly GB Download]]&lt;10, "Between 5 and 10 GB", "10 or more GB"))</f>
        <v>Less than 5 GB</v>
      </c>
      <c r="C1510">
        <v>47</v>
      </c>
      <c r="D1510" t="s">
        <v>21</v>
      </c>
      <c r="E1510" t="s">
        <v>22</v>
      </c>
      <c r="F1510" t="s">
        <v>81</v>
      </c>
      <c r="G1510" t="s">
        <v>26</v>
      </c>
      <c r="H1510">
        <v>57</v>
      </c>
      <c r="I1510" t="s">
        <v>21</v>
      </c>
      <c r="J1510" t="s">
        <v>21</v>
      </c>
      <c r="L1510" t="str">
        <f>IF(Aggregate[[#This Row],[Under 30]]="yes","Under 30", IF(Aggregate[[#This Row],[Senior]]="Yes","Senior","Others"))</f>
        <v>Others</v>
      </c>
      <c r="Q1510">
        <v>1</v>
      </c>
      <c r="S1510">
        <v>7</v>
      </c>
      <c r="T1510">
        <v>0</v>
      </c>
      <c r="U1510">
        <v>0</v>
      </c>
      <c r="V1510">
        <v>0</v>
      </c>
      <c r="W1510">
        <v>0</v>
      </c>
    </row>
    <row r="1511" spans="1:23" x14ac:dyDescent="0.25">
      <c r="A1511" t="s">
        <v>21</v>
      </c>
      <c r="B1511" t="str">
        <f>IF(Aggregate[[#This Row],[Avg Monthly GB Download]]&lt;5, "Less than 5 GB", IF(Aggregate[[#This Row],[Avg Monthly GB Download]]&lt;10, "Between 5 and 10 GB", "10 or more GB"))</f>
        <v>Less than 5 GB</v>
      </c>
      <c r="C1511">
        <v>47</v>
      </c>
      <c r="D1511" t="s">
        <v>21</v>
      </c>
      <c r="E1511" t="s">
        <v>22</v>
      </c>
      <c r="F1511" t="s">
        <v>83</v>
      </c>
      <c r="G1511" t="s">
        <v>24</v>
      </c>
      <c r="H1511">
        <v>35</v>
      </c>
      <c r="I1511" t="s">
        <v>21</v>
      </c>
      <c r="J1511" t="s">
        <v>21</v>
      </c>
      <c r="L1511" t="str">
        <f>IF(Aggregate[[#This Row],[Under 30]]="yes","Under 30", IF(Aggregate[[#This Row],[Senior]]="Yes","Senior","Others"))</f>
        <v>Others</v>
      </c>
      <c r="Q1511">
        <v>1</v>
      </c>
      <c r="S1511">
        <v>9</v>
      </c>
      <c r="T1511">
        <v>0</v>
      </c>
      <c r="U1511">
        <v>0</v>
      </c>
      <c r="V1511">
        <v>0</v>
      </c>
      <c r="W1511">
        <v>0</v>
      </c>
    </row>
    <row r="1512" spans="1:23" x14ac:dyDescent="0.25">
      <c r="A1512" t="s">
        <v>21</v>
      </c>
      <c r="B1512" t="str">
        <f>IF(Aggregate[[#This Row],[Avg Monthly GB Download]]&lt;5, "Less than 5 GB", IF(Aggregate[[#This Row],[Avg Monthly GB Download]]&lt;10, "Between 5 and 10 GB", "10 or more GB"))</f>
        <v>Less than 5 GB</v>
      </c>
      <c r="C1512">
        <v>47</v>
      </c>
      <c r="D1512" t="s">
        <v>21</v>
      </c>
      <c r="E1512" t="s">
        <v>22</v>
      </c>
      <c r="F1512" t="s">
        <v>83</v>
      </c>
      <c r="G1512" t="s">
        <v>26</v>
      </c>
      <c r="H1512">
        <v>28</v>
      </c>
      <c r="I1512" t="s">
        <v>25</v>
      </c>
      <c r="J1512" t="s">
        <v>21</v>
      </c>
      <c r="L1512" t="str">
        <f>IF(Aggregate[[#This Row],[Under 30]]="yes","Under 30", IF(Aggregate[[#This Row],[Senior]]="Yes","Senior","Others"))</f>
        <v>Under 30</v>
      </c>
      <c r="Q1512">
        <v>1</v>
      </c>
      <c r="S1512">
        <v>7</v>
      </c>
      <c r="T1512">
        <v>0</v>
      </c>
      <c r="U1512">
        <v>0</v>
      </c>
      <c r="V1512">
        <v>0</v>
      </c>
      <c r="W1512">
        <v>0</v>
      </c>
    </row>
    <row r="1513" spans="1:23" x14ac:dyDescent="0.25">
      <c r="A1513" t="s">
        <v>21</v>
      </c>
      <c r="B1513" t="str">
        <f>IF(Aggregate[[#This Row],[Avg Monthly GB Download]]&lt;5, "Less than 5 GB", IF(Aggregate[[#This Row],[Avg Monthly GB Download]]&lt;10, "Between 5 and 10 GB", "10 or more GB"))</f>
        <v>Less than 5 GB</v>
      </c>
      <c r="C1513">
        <v>47</v>
      </c>
      <c r="D1513" t="s">
        <v>21</v>
      </c>
      <c r="E1513" t="s">
        <v>22</v>
      </c>
      <c r="F1513" t="s">
        <v>84</v>
      </c>
      <c r="G1513" t="s">
        <v>26</v>
      </c>
      <c r="H1513">
        <v>38</v>
      </c>
      <c r="I1513" t="s">
        <v>21</v>
      </c>
      <c r="J1513" t="s">
        <v>21</v>
      </c>
      <c r="L1513" t="str">
        <f>IF(Aggregate[[#This Row],[Under 30]]="yes","Under 30", IF(Aggregate[[#This Row],[Senior]]="Yes","Senior","Others"))</f>
        <v>Others</v>
      </c>
      <c r="Q1513">
        <v>1</v>
      </c>
      <c r="S1513">
        <v>9</v>
      </c>
      <c r="T1513">
        <v>1</v>
      </c>
      <c r="U1513">
        <v>0</v>
      </c>
      <c r="V1513">
        <v>0</v>
      </c>
      <c r="W1513">
        <v>0</v>
      </c>
    </row>
    <row r="1514" spans="1:23" x14ac:dyDescent="0.25">
      <c r="A1514" t="s">
        <v>21</v>
      </c>
      <c r="B1514" t="str">
        <f>IF(Aggregate[[#This Row],[Avg Monthly GB Download]]&lt;5, "Less than 5 GB", IF(Aggregate[[#This Row],[Avg Monthly GB Download]]&lt;10, "Between 5 and 10 GB", "10 or more GB"))</f>
        <v>10 or more GB</v>
      </c>
      <c r="C1514">
        <v>47</v>
      </c>
      <c r="D1514" t="s">
        <v>25</v>
      </c>
      <c r="E1514" t="s">
        <v>22</v>
      </c>
      <c r="F1514" t="s">
        <v>30</v>
      </c>
      <c r="G1514" t="s">
        <v>26</v>
      </c>
      <c r="H1514">
        <v>69</v>
      </c>
      <c r="I1514" t="s">
        <v>21</v>
      </c>
      <c r="J1514" t="s">
        <v>25</v>
      </c>
      <c r="K1514" t="s">
        <v>21</v>
      </c>
      <c r="L1514" t="str">
        <f>IF(Aggregate[[#This Row],[Under 30]]="yes","Under 30", IF(Aggregate[[#This Row],[Senior]]="Yes","Senior","Others"))</f>
        <v>Senior</v>
      </c>
      <c r="M1514" t="s">
        <v>32</v>
      </c>
      <c r="N1514" t="s">
        <v>33</v>
      </c>
      <c r="O1514" t="s">
        <v>39</v>
      </c>
      <c r="P1514" t="s">
        <v>40</v>
      </c>
      <c r="Q1514">
        <v>1</v>
      </c>
      <c r="R1514">
        <v>1</v>
      </c>
      <c r="S1514">
        <v>31</v>
      </c>
      <c r="T1514">
        <v>2</v>
      </c>
      <c r="U1514">
        <v>84</v>
      </c>
      <c r="V1514">
        <v>23</v>
      </c>
      <c r="W1514">
        <v>10</v>
      </c>
    </row>
    <row r="1515" spans="1:23" x14ac:dyDescent="0.25">
      <c r="A1515" t="s">
        <v>21</v>
      </c>
      <c r="B1515" t="str">
        <f>IF(Aggregate[[#This Row],[Avg Monthly GB Download]]&lt;5, "Less than 5 GB", IF(Aggregate[[#This Row],[Avg Monthly GB Download]]&lt;10, "Between 5 and 10 GB", "10 or more GB"))</f>
        <v>Less than 5 GB</v>
      </c>
      <c r="C1515">
        <v>47</v>
      </c>
      <c r="D1515" t="s">
        <v>25</v>
      </c>
      <c r="E1515" t="s">
        <v>22</v>
      </c>
      <c r="F1515" t="s">
        <v>31</v>
      </c>
      <c r="G1515" t="s">
        <v>26</v>
      </c>
      <c r="H1515">
        <v>58</v>
      </c>
      <c r="I1515" t="s">
        <v>21</v>
      </c>
      <c r="J1515" t="s">
        <v>21</v>
      </c>
      <c r="L1515" t="str">
        <f>IF(Aggregate[[#This Row],[Under 30]]="yes","Under 30", IF(Aggregate[[#This Row],[Senior]]="Yes","Senior","Others"))</f>
        <v>Others</v>
      </c>
      <c r="Q1515">
        <v>1</v>
      </c>
      <c r="R1515">
        <v>1</v>
      </c>
      <c r="S1515">
        <v>59</v>
      </c>
      <c r="T1515">
        <v>3</v>
      </c>
      <c r="U1515">
        <v>121.9</v>
      </c>
      <c r="V1515">
        <v>0</v>
      </c>
      <c r="W1515">
        <v>4</v>
      </c>
    </row>
    <row r="1516" spans="1:23" x14ac:dyDescent="0.25">
      <c r="A1516" t="s">
        <v>21</v>
      </c>
      <c r="B1516" t="str">
        <f>IF(Aggregate[[#This Row],[Avg Monthly GB Download]]&lt;5, "Less than 5 GB", IF(Aggregate[[#This Row],[Avg Monthly GB Download]]&lt;10, "Between 5 and 10 GB", "10 or more GB"))</f>
        <v>Less than 5 GB</v>
      </c>
      <c r="C1516">
        <v>47</v>
      </c>
      <c r="D1516" t="s">
        <v>25</v>
      </c>
      <c r="E1516" t="s">
        <v>22</v>
      </c>
      <c r="F1516" t="s">
        <v>60</v>
      </c>
      <c r="G1516" t="s">
        <v>24</v>
      </c>
      <c r="H1516">
        <v>22</v>
      </c>
      <c r="I1516" t="s">
        <v>25</v>
      </c>
      <c r="J1516" t="s">
        <v>21</v>
      </c>
      <c r="L1516" t="str">
        <f>IF(Aggregate[[#This Row],[Under 30]]="yes","Under 30", IF(Aggregate[[#This Row],[Senior]]="Yes","Senior","Others"))</f>
        <v>Under 30</v>
      </c>
      <c r="Q1516">
        <v>1</v>
      </c>
      <c r="S1516">
        <v>9</v>
      </c>
      <c r="T1516">
        <v>0</v>
      </c>
      <c r="U1516">
        <v>209.2</v>
      </c>
      <c r="V1516">
        <v>0</v>
      </c>
      <c r="W1516">
        <v>0</v>
      </c>
    </row>
    <row r="1517" spans="1:23" x14ac:dyDescent="0.25">
      <c r="A1517" t="s">
        <v>21</v>
      </c>
      <c r="B1517" t="str">
        <f>IF(Aggregate[[#This Row],[Avg Monthly GB Download]]&lt;5, "Less than 5 GB", IF(Aggregate[[#This Row],[Avg Monthly GB Download]]&lt;10, "Between 5 and 10 GB", "10 or more GB"))</f>
        <v>10 or more GB</v>
      </c>
      <c r="C1517">
        <v>47</v>
      </c>
      <c r="D1517" t="s">
        <v>25</v>
      </c>
      <c r="E1517" t="s">
        <v>22</v>
      </c>
      <c r="F1517" t="s">
        <v>64</v>
      </c>
      <c r="G1517" t="s">
        <v>26</v>
      </c>
      <c r="H1517">
        <v>69</v>
      </c>
      <c r="I1517" t="s">
        <v>21</v>
      </c>
      <c r="J1517" t="s">
        <v>25</v>
      </c>
      <c r="K1517" t="s">
        <v>25</v>
      </c>
      <c r="L1517" t="str">
        <f>IF(Aggregate[[#This Row],[Under 30]]="yes","Under 30", IF(Aggregate[[#This Row],[Senior]]="Yes","Senior","Others"))</f>
        <v>Senior</v>
      </c>
      <c r="M1517" t="s">
        <v>98</v>
      </c>
      <c r="N1517" t="s">
        <v>38</v>
      </c>
      <c r="O1517" t="s">
        <v>34</v>
      </c>
      <c r="P1517" t="s">
        <v>34</v>
      </c>
      <c r="Q1517">
        <v>1</v>
      </c>
      <c r="S1517">
        <v>42</v>
      </c>
      <c r="T1517">
        <v>1</v>
      </c>
      <c r="U1517">
        <v>197.4</v>
      </c>
      <c r="V1517">
        <v>38</v>
      </c>
      <c r="W1517">
        <v>11</v>
      </c>
    </row>
    <row r="1518" spans="1:23" x14ac:dyDescent="0.25">
      <c r="A1518" t="s">
        <v>21</v>
      </c>
      <c r="B1518" t="str">
        <f>IF(Aggregate[[#This Row],[Avg Monthly GB Download]]&lt;5, "Less than 5 GB", IF(Aggregate[[#This Row],[Avg Monthly GB Download]]&lt;10, "Between 5 and 10 GB", "10 or more GB"))</f>
        <v>Less than 5 GB</v>
      </c>
      <c r="C1518">
        <v>47</v>
      </c>
      <c r="D1518" t="s">
        <v>25</v>
      </c>
      <c r="E1518" t="s">
        <v>22</v>
      </c>
      <c r="F1518" t="s">
        <v>70</v>
      </c>
      <c r="G1518" t="s">
        <v>24</v>
      </c>
      <c r="H1518">
        <v>21</v>
      </c>
      <c r="I1518" t="s">
        <v>25</v>
      </c>
      <c r="J1518" t="s">
        <v>21</v>
      </c>
      <c r="L1518" t="str">
        <f>IF(Aggregate[[#This Row],[Under 30]]="yes","Under 30", IF(Aggregate[[#This Row],[Senior]]="Yes","Senior","Others"))</f>
        <v>Under 30</v>
      </c>
      <c r="Q1518">
        <v>1</v>
      </c>
      <c r="S1518">
        <v>11</v>
      </c>
      <c r="T1518">
        <v>2</v>
      </c>
      <c r="U1518">
        <v>255.4</v>
      </c>
      <c r="V1518">
        <v>0</v>
      </c>
      <c r="W1518">
        <v>0</v>
      </c>
    </row>
    <row r="1519" spans="1:23" x14ac:dyDescent="0.25">
      <c r="A1519" t="s">
        <v>21</v>
      </c>
      <c r="B1519" t="str">
        <f>IF(Aggregate[[#This Row],[Avg Monthly GB Download]]&lt;5, "Less than 5 GB", IF(Aggregate[[#This Row],[Avg Monthly GB Download]]&lt;10, "Between 5 and 10 GB", "10 or more GB"))</f>
        <v>10 or more GB</v>
      </c>
      <c r="C1519">
        <v>47</v>
      </c>
      <c r="D1519" t="s">
        <v>25</v>
      </c>
      <c r="E1519" t="s">
        <v>22</v>
      </c>
      <c r="F1519" t="s">
        <v>70</v>
      </c>
      <c r="G1519" t="s">
        <v>24</v>
      </c>
      <c r="H1519">
        <v>35</v>
      </c>
      <c r="I1519" t="s">
        <v>21</v>
      </c>
      <c r="J1519" t="s">
        <v>21</v>
      </c>
      <c r="L1519" t="str">
        <f>IF(Aggregate[[#This Row],[Under 30]]="yes","Under 30", IF(Aggregate[[#This Row],[Senior]]="Yes","Senior","Others"))</f>
        <v>Others</v>
      </c>
      <c r="Q1519">
        <v>1</v>
      </c>
      <c r="S1519">
        <v>23</v>
      </c>
      <c r="T1519">
        <v>1</v>
      </c>
      <c r="U1519">
        <v>87.7</v>
      </c>
      <c r="V1519">
        <v>35</v>
      </c>
      <c r="W1519">
        <v>11</v>
      </c>
    </row>
    <row r="1520" spans="1:23" x14ac:dyDescent="0.25">
      <c r="A1520" t="s">
        <v>21</v>
      </c>
      <c r="B1520" t="str">
        <f>IF(Aggregate[[#This Row],[Avg Monthly GB Download]]&lt;5, "Less than 5 GB", IF(Aggregate[[#This Row],[Avg Monthly GB Download]]&lt;10, "Between 5 and 10 GB", "10 or more GB"))</f>
        <v>Less than 5 GB</v>
      </c>
      <c r="C1520">
        <v>47</v>
      </c>
      <c r="D1520" t="s">
        <v>25</v>
      </c>
      <c r="E1520" t="s">
        <v>22</v>
      </c>
      <c r="F1520" t="s">
        <v>74</v>
      </c>
      <c r="G1520" t="s">
        <v>26</v>
      </c>
      <c r="H1520">
        <v>54</v>
      </c>
      <c r="I1520" t="s">
        <v>21</v>
      </c>
      <c r="J1520" t="s">
        <v>21</v>
      </c>
      <c r="L1520" t="str">
        <f>IF(Aggregate[[#This Row],[Under 30]]="yes","Under 30", IF(Aggregate[[#This Row],[Senior]]="Yes","Senior","Others"))</f>
        <v>Others</v>
      </c>
      <c r="Q1520">
        <v>1</v>
      </c>
      <c r="S1520">
        <v>12</v>
      </c>
      <c r="T1520">
        <v>2</v>
      </c>
      <c r="U1520">
        <v>121.3</v>
      </c>
      <c r="V1520">
        <v>0</v>
      </c>
      <c r="W1520">
        <v>0</v>
      </c>
    </row>
    <row r="1521" spans="1:23" x14ac:dyDescent="0.25">
      <c r="A1521" t="s">
        <v>21</v>
      </c>
      <c r="B1521" t="str">
        <f>IF(Aggregate[[#This Row],[Avg Monthly GB Download]]&lt;5, "Less than 5 GB", IF(Aggregate[[#This Row],[Avg Monthly GB Download]]&lt;10, "Between 5 and 10 GB", "10 or more GB"))</f>
        <v>Less than 5 GB</v>
      </c>
      <c r="C1521">
        <v>47</v>
      </c>
      <c r="D1521" t="s">
        <v>25</v>
      </c>
      <c r="E1521" t="s">
        <v>22</v>
      </c>
      <c r="F1521" t="s">
        <v>81</v>
      </c>
      <c r="G1521" t="s">
        <v>26</v>
      </c>
      <c r="H1521">
        <v>21</v>
      </c>
      <c r="I1521" t="s">
        <v>25</v>
      </c>
      <c r="J1521" t="s">
        <v>21</v>
      </c>
      <c r="L1521" t="str">
        <f>IF(Aggregate[[#This Row],[Under 30]]="yes","Under 30", IF(Aggregate[[#This Row],[Senior]]="Yes","Senior","Others"))</f>
        <v>Under 30</v>
      </c>
      <c r="Q1521">
        <v>1</v>
      </c>
      <c r="S1521">
        <v>9</v>
      </c>
      <c r="T1521">
        <v>1</v>
      </c>
      <c r="U1521">
        <v>324.3</v>
      </c>
      <c r="V1521">
        <v>0</v>
      </c>
      <c r="W1521">
        <v>0</v>
      </c>
    </row>
    <row r="1522" spans="1:23" x14ac:dyDescent="0.25">
      <c r="A1522" t="s">
        <v>21</v>
      </c>
      <c r="B1522" t="str">
        <f>IF(Aggregate[[#This Row],[Avg Monthly GB Download]]&lt;5, "Less than 5 GB", IF(Aggregate[[#This Row],[Avg Monthly GB Download]]&lt;10, "Between 5 and 10 GB", "10 or more GB"))</f>
        <v>Less than 5 GB</v>
      </c>
      <c r="C1522">
        <v>47</v>
      </c>
      <c r="D1522" t="s">
        <v>25</v>
      </c>
      <c r="E1522" t="s">
        <v>22</v>
      </c>
      <c r="F1522" t="s">
        <v>82</v>
      </c>
      <c r="G1522" t="s">
        <v>26</v>
      </c>
      <c r="H1522">
        <v>30</v>
      </c>
      <c r="I1522" t="s">
        <v>21</v>
      </c>
      <c r="J1522" t="s">
        <v>21</v>
      </c>
      <c r="L1522" t="str">
        <f>IF(Aggregate[[#This Row],[Under 30]]="yes","Under 30", IF(Aggregate[[#This Row],[Senior]]="Yes","Senior","Others"))</f>
        <v>Others</v>
      </c>
      <c r="Q1522">
        <v>1</v>
      </c>
      <c r="S1522">
        <v>8</v>
      </c>
      <c r="T1522">
        <v>0</v>
      </c>
      <c r="U1522">
        <v>122.2</v>
      </c>
      <c r="V1522">
        <v>0</v>
      </c>
      <c r="W1522">
        <v>0</v>
      </c>
    </row>
    <row r="1523" spans="1:23" x14ac:dyDescent="0.25">
      <c r="A1523" t="s">
        <v>21</v>
      </c>
      <c r="B1523" t="str">
        <f>IF(Aggregate[[#This Row],[Avg Monthly GB Download]]&lt;5, "Less than 5 GB", IF(Aggregate[[#This Row],[Avg Monthly GB Download]]&lt;10, "Between 5 and 10 GB", "10 or more GB"))</f>
        <v>10 or more GB</v>
      </c>
      <c r="C1523">
        <v>47</v>
      </c>
      <c r="D1523" t="s">
        <v>25</v>
      </c>
      <c r="E1523" t="s">
        <v>22</v>
      </c>
      <c r="F1523" t="s">
        <v>84</v>
      </c>
      <c r="G1523" t="s">
        <v>24</v>
      </c>
      <c r="H1523">
        <v>25</v>
      </c>
      <c r="I1523" t="s">
        <v>25</v>
      </c>
      <c r="J1523" t="s">
        <v>21</v>
      </c>
      <c r="L1523" t="str">
        <f>IF(Aggregate[[#This Row],[Under 30]]="yes","Under 30", IF(Aggregate[[#This Row],[Senior]]="Yes","Senior","Others"))</f>
        <v>Under 30</v>
      </c>
      <c r="Q1523">
        <v>1</v>
      </c>
      <c r="S1523">
        <v>26</v>
      </c>
      <c r="T1523">
        <v>0</v>
      </c>
      <c r="U1523">
        <v>128.80000000000001</v>
      </c>
      <c r="V1523">
        <v>23</v>
      </c>
      <c r="W1523">
        <v>10</v>
      </c>
    </row>
    <row r="1524" spans="1:23" x14ac:dyDescent="0.25">
      <c r="A1524" t="s">
        <v>21</v>
      </c>
      <c r="B1524" t="str">
        <f>IF(Aggregate[[#This Row],[Avg Monthly GB Download]]&lt;5, "Less than 5 GB", IF(Aggregate[[#This Row],[Avg Monthly GB Download]]&lt;10, "Between 5 and 10 GB", "10 or more GB"))</f>
        <v>Less than 5 GB</v>
      </c>
      <c r="C1524">
        <v>48</v>
      </c>
      <c r="D1524" t="s">
        <v>21</v>
      </c>
      <c r="E1524" t="s">
        <v>22</v>
      </c>
      <c r="F1524" t="s">
        <v>31</v>
      </c>
      <c r="G1524" t="s">
        <v>24</v>
      </c>
      <c r="H1524">
        <v>39</v>
      </c>
      <c r="I1524" t="s">
        <v>21</v>
      </c>
      <c r="J1524" t="s">
        <v>21</v>
      </c>
      <c r="L1524" t="str">
        <f>IF(Aggregate[[#This Row],[Under 30]]="yes","Under 30", IF(Aggregate[[#This Row],[Senior]]="Yes","Senior","Others"))</f>
        <v>Others</v>
      </c>
      <c r="Q1524">
        <v>1</v>
      </c>
      <c r="S1524">
        <v>6</v>
      </c>
      <c r="T1524">
        <v>2</v>
      </c>
      <c r="U1524">
        <v>0</v>
      </c>
      <c r="V1524">
        <v>0</v>
      </c>
      <c r="W1524">
        <v>0</v>
      </c>
    </row>
    <row r="1525" spans="1:23" x14ac:dyDescent="0.25">
      <c r="A1525" t="s">
        <v>21</v>
      </c>
      <c r="B1525" t="str">
        <f>IF(Aggregate[[#This Row],[Avg Monthly GB Download]]&lt;5, "Less than 5 GB", IF(Aggregate[[#This Row],[Avg Monthly GB Download]]&lt;10, "Between 5 and 10 GB", "10 or more GB"))</f>
        <v>Less than 5 GB</v>
      </c>
      <c r="C1525">
        <v>48</v>
      </c>
      <c r="D1525" t="s">
        <v>21</v>
      </c>
      <c r="E1525" t="s">
        <v>22</v>
      </c>
      <c r="F1525" t="s">
        <v>42</v>
      </c>
      <c r="G1525" t="s">
        <v>24</v>
      </c>
      <c r="H1525">
        <v>53</v>
      </c>
      <c r="I1525" t="s">
        <v>21</v>
      </c>
      <c r="J1525" t="s">
        <v>21</v>
      </c>
      <c r="L1525" t="str">
        <f>IF(Aggregate[[#This Row],[Under 30]]="yes","Under 30", IF(Aggregate[[#This Row],[Senior]]="Yes","Senior","Others"))</f>
        <v>Others</v>
      </c>
      <c r="Q1525">
        <v>1</v>
      </c>
      <c r="S1525">
        <v>28</v>
      </c>
      <c r="T1525">
        <v>0</v>
      </c>
      <c r="U1525">
        <v>0</v>
      </c>
      <c r="V1525">
        <v>25</v>
      </c>
      <c r="W1525">
        <v>1</v>
      </c>
    </row>
    <row r="1526" spans="1:23" x14ac:dyDescent="0.25">
      <c r="A1526" t="s">
        <v>21</v>
      </c>
      <c r="B1526" t="str">
        <f>IF(Aggregate[[#This Row],[Avg Monthly GB Download]]&lt;5, "Less than 5 GB", IF(Aggregate[[#This Row],[Avg Monthly GB Download]]&lt;10, "Between 5 and 10 GB", "10 or more GB"))</f>
        <v>Less than 5 GB</v>
      </c>
      <c r="C1526">
        <v>48</v>
      </c>
      <c r="D1526" t="s">
        <v>21</v>
      </c>
      <c r="E1526" t="s">
        <v>22</v>
      </c>
      <c r="F1526" t="s">
        <v>46</v>
      </c>
      <c r="G1526" t="s">
        <v>24</v>
      </c>
      <c r="H1526">
        <v>23</v>
      </c>
      <c r="I1526" t="s">
        <v>25</v>
      </c>
      <c r="J1526" t="s">
        <v>21</v>
      </c>
      <c r="L1526" t="str">
        <f>IF(Aggregate[[#This Row],[Under 30]]="yes","Under 30", IF(Aggregate[[#This Row],[Senior]]="Yes","Senior","Others"))</f>
        <v>Under 30</v>
      </c>
      <c r="Q1526">
        <v>1</v>
      </c>
      <c r="S1526">
        <v>8</v>
      </c>
      <c r="T1526">
        <v>0</v>
      </c>
      <c r="U1526">
        <v>0</v>
      </c>
      <c r="V1526">
        <v>0</v>
      </c>
      <c r="W1526">
        <v>0</v>
      </c>
    </row>
    <row r="1527" spans="1:23" x14ac:dyDescent="0.25">
      <c r="A1527" t="s">
        <v>21</v>
      </c>
      <c r="B1527" t="str">
        <f>IF(Aggregate[[#This Row],[Avg Monthly GB Download]]&lt;5, "Less than 5 GB", IF(Aggregate[[#This Row],[Avg Monthly GB Download]]&lt;10, "Between 5 and 10 GB", "10 or more GB"))</f>
        <v>10 or more GB</v>
      </c>
      <c r="C1527">
        <v>48</v>
      </c>
      <c r="D1527" t="s">
        <v>21</v>
      </c>
      <c r="E1527" t="s">
        <v>22</v>
      </c>
      <c r="F1527" t="s">
        <v>47</v>
      </c>
      <c r="G1527" t="s">
        <v>24</v>
      </c>
      <c r="H1527">
        <v>22</v>
      </c>
      <c r="I1527" t="s">
        <v>25</v>
      </c>
      <c r="J1527" t="s">
        <v>21</v>
      </c>
      <c r="L1527" t="str">
        <f>IF(Aggregate[[#This Row],[Under 30]]="yes","Under 30", IF(Aggregate[[#This Row],[Senior]]="Yes","Senior","Others"))</f>
        <v>Under 30</v>
      </c>
      <c r="Q1527">
        <v>1</v>
      </c>
      <c r="S1527">
        <v>31</v>
      </c>
      <c r="T1527">
        <v>0</v>
      </c>
      <c r="U1527">
        <v>0</v>
      </c>
      <c r="V1527">
        <v>57</v>
      </c>
      <c r="W1527">
        <v>26</v>
      </c>
    </row>
    <row r="1528" spans="1:23" x14ac:dyDescent="0.25">
      <c r="A1528" t="s">
        <v>21</v>
      </c>
      <c r="B1528" t="str">
        <f>IF(Aggregate[[#This Row],[Avg Monthly GB Download]]&lt;5, "Less than 5 GB", IF(Aggregate[[#This Row],[Avg Monthly GB Download]]&lt;10, "Between 5 and 10 GB", "10 or more GB"))</f>
        <v>Less than 5 GB</v>
      </c>
      <c r="C1528">
        <v>48</v>
      </c>
      <c r="D1528" t="s">
        <v>21</v>
      </c>
      <c r="E1528" t="s">
        <v>22</v>
      </c>
      <c r="F1528" t="s">
        <v>55</v>
      </c>
      <c r="G1528" t="s">
        <v>24</v>
      </c>
      <c r="H1528">
        <v>78</v>
      </c>
      <c r="I1528" t="s">
        <v>21</v>
      </c>
      <c r="J1528" t="s">
        <v>25</v>
      </c>
      <c r="K1528" t="s">
        <v>21</v>
      </c>
      <c r="L1528" t="str">
        <f>IF(Aggregate[[#This Row],[Under 30]]="yes","Under 30", IF(Aggregate[[#This Row],[Senior]]="Yes","Senior","Others"))</f>
        <v>Senior</v>
      </c>
      <c r="M1528" t="s">
        <v>32</v>
      </c>
      <c r="N1528" t="s">
        <v>38</v>
      </c>
      <c r="O1528" t="s">
        <v>65</v>
      </c>
      <c r="P1528" t="s">
        <v>97</v>
      </c>
      <c r="Q1528">
        <v>1</v>
      </c>
      <c r="R1528">
        <v>1</v>
      </c>
      <c r="S1528">
        <v>51</v>
      </c>
      <c r="T1528">
        <v>1</v>
      </c>
      <c r="U1528">
        <v>0</v>
      </c>
      <c r="V1528">
        <v>31</v>
      </c>
      <c r="W1528">
        <v>4</v>
      </c>
    </row>
    <row r="1529" spans="1:23" x14ac:dyDescent="0.25">
      <c r="A1529" t="s">
        <v>21</v>
      </c>
      <c r="B1529" t="str">
        <f>IF(Aggregate[[#This Row],[Avg Monthly GB Download]]&lt;5, "Less than 5 GB", IF(Aggregate[[#This Row],[Avg Monthly GB Download]]&lt;10, "Between 5 and 10 GB", "10 or more GB"))</f>
        <v>10 or more GB</v>
      </c>
      <c r="C1529">
        <v>48</v>
      </c>
      <c r="D1529" t="s">
        <v>21</v>
      </c>
      <c r="E1529" t="s">
        <v>22</v>
      </c>
      <c r="F1529" t="s">
        <v>72</v>
      </c>
      <c r="G1529" t="s">
        <v>26</v>
      </c>
      <c r="H1529">
        <v>23</v>
      </c>
      <c r="I1529" t="s">
        <v>25</v>
      </c>
      <c r="J1529" t="s">
        <v>21</v>
      </c>
      <c r="L1529" t="str">
        <f>IF(Aggregate[[#This Row],[Under 30]]="yes","Under 30", IF(Aggregate[[#This Row],[Senior]]="Yes","Senior","Others"))</f>
        <v>Under 30</v>
      </c>
      <c r="Q1529">
        <v>1</v>
      </c>
      <c r="S1529">
        <v>43</v>
      </c>
      <c r="T1529">
        <v>2</v>
      </c>
      <c r="U1529">
        <v>0</v>
      </c>
      <c r="V1529">
        <v>42</v>
      </c>
      <c r="W1529">
        <v>21</v>
      </c>
    </row>
    <row r="1530" spans="1:23" x14ac:dyDescent="0.25">
      <c r="A1530" t="s">
        <v>21</v>
      </c>
      <c r="B1530" t="str">
        <f>IF(Aggregate[[#This Row],[Avg Monthly GB Download]]&lt;5, "Less than 5 GB", IF(Aggregate[[#This Row],[Avg Monthly GB Download]]&lt;10, "Between 5 and 10 GB", "10 or more GB"))</f>
        <v>Less than 5 GB</v>
      </c>
      <c r="C1530">
        <v>48</v>
      </c>
      <c r="D1530" t="s">
        <v>21</v>
      </c>
      <c r="E1530" t="s">
        <v>22</v>
      </c>
      <c r="F1530" t="s">
        <v>75</v>
      </c>
      <c r="G1530" t="s">
        <v>26</v>
      </c>
      <c r="H1530">
        <v>68</v>
      </c>
      <c r="I1530" t="s">
        <v>21</v>
      </c>
      <c r="J1530" t="s">
        <v>25</v>
      </c>
      <c r="K1530" t="s">
        <v>21</v>
      </c>
      <c r="L1530" t="str">
        <f>IF(Aggregate[[#This Row],[Under 30]]="yes","Under 30", IF(Aggregate[[#This Row],[Senior]]="Yes","Senior","Others"))</f>
        <v>Senior</v>
      </c>
      <c r="M1530" t="s">
        <v>53</v>
      </c>
      <c r="N1530" t="s">
        <v>38</v>
      </c>
      <c r="O1530" t="s">
        <v>34</v>
      </c>
      <c r="P1530" t="s">
        <v>34</v>
      </c>
      <c r="Q1530">
        <v>1</v>
      </c>
      <c r="S1530">
        <v>15</v>
      </c>
      <c r="T1530">
        <v>0</v>
      </c>
      <c r="U1530">
        <v>0</v>
      </c>
      <c r="V1530">
        <v>0</v>
      </c>
      <c r="W1530">
        <v>0</v>
      </c>
    </row>
    <row r="1531" spans="1:23" x14ac:dyDescent="0.25">
      <c r="A1531" t="s">
        <v>21</v>
      </c>
      <c r="B1531" t="str">
        <f>IF(Aggregate[[#This Row],[Avg Monthly GB Download]]&lt;5, "Less than 5 GB", IF(Aggregate[[#This Row],[Avg Monthly GB Download]]&lt;10, "Between 5 and 10 GB", "10 or more GB"))</f>
        <v>Less than 5 GB</v>
      </c>
      <c r="C1531">
        <v>48</v>
      </c>
      <c r="D1531" t="s">
        <v>21</v>
      </c>
      <c r="E1531" t="s">
        <v>22</v>
      </c>
      <c r="F1531" t="s">
        <v>78</v>
      </c>
      <c r="G1531" t="s">
        <v>24</v>
      </c>
      <c r="H1531">
        <v>52</v>
      </c>
      <c r="I1531" t="s">
        <v>21</v>
      </c>
      <c r="J1531" t="s">
        <v>21</v>
      </c>
      <c r="L1531" t="str">
        <f>IF(Aggregate[[#This Row],[Under 30]]="yes","Under 30", IF(Aggregate[[#This Row],[Senior]]="Yes","Senior","Others"))</f>
        <v>Others</v>
      </c>
      <c r="Q1531">
        <v>1</v>
      </c>
      <c r="S1531">
        <v>8</v>
      </c>
      <c r="T1531">
        <v>0</v>
      </c>
      <c r="U1531">
        <v>0</v>
      </c>
      <c r="V1531">
        <v>0</v>
      </c>
      <c r="W1531">
        <v>0</v>
      </c>
    </row>
    <row r="1532" spans="1:23" x14ac:dyDescent="0.25">
      <c r="A1532" t="s">
        <v>21</v>
      </c>
      <c r="B1532" t="str">
        <f>IF(Aggregate[[#This Row],[Avg Monthly GB Download]]&lt;5, "Less than 5 GB", IF(Aggregate[[#This Row],[Avg Monthly GB Download]]&lt;10, "Between 5 and 10 GB", "10 or more GB"))</f>
        <v>Less than 5 GB</v>
      </c>
      <c r="C1532">
        <v>48</v>
      </c>
      <c r="D1532" t="s">
        <v>21</v>
      </c>
      <c r="E1532" t="s">
        <v>22</v>
      </c>
      <c r="F1532" t="s">
        <v>79</v>
      </c>
      <c r="G1532" t="s">
        <v>24</v>
      </c>
      <c r="H1532">
        <v>33</v>
      </c>
      <c r="I1532" t="s">
        <v>21</v>
      </c>
      <c r="J1532" t="s">
        <v>21</v>
      </c>
      <c r="L1532" t="str">
        <f>IF(Aggregate[[#This Row],[Under 30]]="yes","Under 30", IF(Aggregate[[#This Row],[Senior]]="Yes","Senior","Others"))</f>
        <v>Others</v>
      </c>
      <c r="Q1532">
        <v>1</v>
      </c>
      <c r="S1532">
        <v>9</v>
      </c>
      <c r="T1532">
        <v>0</v>
      </c>
      <c r="U1532">
        <v>0</v>
      </c>
      <c r="V1532">
        <v>0</v>
      </c>
      <c r="W1532">
        <v>0</v>
      </c>
    </row>
    <row r="1533" spans="1:23" x14ac:dyDescent="0.25">
      <c r="A1533" t="s">
        <v>21</v>
      </c>
      <c r="B1533" t="str">
        <f>IF(Aggregate[[#This Row],[Avg Monthly GB Download]]&lt;5, "Less than 5 GB", IF(Aggregate[[#This Row],[Avg Monthly GB Download]]&lt;10, "Between 5 and 10 GB", "10 or more GB"))</f>
        <v>Less than 5 GB</v>
      </c>
      <c r="C1533">
        <v>48</v>
      </c>
      <c r="D1533" t="s">
        <v>21</v>
      </c>
      <c r="E1533" t="s">
        <v>22</v>
      </c>
      <c r="F1533" t="s">
        <v>79</v>
      </c>
      <c r="G1533" t="s">
        <v>24</v>
      </c>
      <c r="H1533">
        <v>34</v>
      </c>
      <c r="I1533" t="s">
        <v>21</v>
      </c>
      <c r="J1533" t="s">
        <v>21</v>
      </c>
      <c r="L1533" t="str">
        <f>IF(Aggregate[[#This Row],[Under 30]]="yes","Under 30", IF(Aggregate[[#This Row],[Senior]]="Yes","Senior","Others"))</f>
        <v>Others</v>
      </c>
      <c r="Q1533">
        <v>1</v>
      </c>
      <c r="S1533">
        <v>7</v>
      </c>
      <c r="T1533">
        <v>0</v>
      </c>
      <c r="U1533">
        <v>0</v>
      </c>
      <c r="V1533">
        <v>0</v>
      </c>
      <c r="W1533">
        <v>0</v>
      </c>
    </row>
    <row r="1534" spans="1:23" x14ac:dyDescent="0.25">
      <c r="A1534" t="s">
        <v>21</v>
      </c>
      <c r="B1534" t="str">
        <f>IF(Aggregate[[#This Row],[Avg Monthly GB Download]]&lt;5, "Less than 5 GB", IF(Aggregate[[#This Row],[Avg Monthly GB Download]]&lt;10, "Between 5 and 10 GB", "10 or more GB"))</f>
        <v>Less than 5 GB</v>
      </c>
      <c r="C1534">
        <v>48</v>
      </c>
      <c r="D1534" t="s">
        <v>21</v>
      </c>
      <c r="E1534" t="s">
        <v>22</v>
      </c>
      <c r="F1534" t="s">
        <v>82</v>
      </c>
      <c r="G1534" t="s">
        <v>24</v>
      </c>
      <c r="H1534">
        <v>32</v>
      </c>
      <c r="I1534" t="s">
        <v>21</v>
      </c>
      <c r="J1534" t="s">
        <v>21</v>
      </c>
      <c r="L1534" t="str">
        <f>IF(Aggregate[[#This Row],[Under 30]]="yes","Under 30", IF(Aggregate[[#This Row],[Senior]]="Yes","Senior","Others"))</f>
        <v>Others</v>
      </c>
      <c r="Q1534">
        <v>1</v>
      </c>
      <c r="S1534">
        <v>7</v>
      </c>
      <c r="T1534">
        <v>0</v>
      </c>
      <c r="U1534">
        <v>0</v>
      </c>
      <c r="V1534">
        <v>0</v>
      </c>
      <c r="W1534">
        <v>0</v>
      </c>
    </row>
    <row r="1535" spans="1:23" x14ac:dyDescent="0.25">
      <c r="A1535" t="s">
        <v>21</v>
      </c>
      <c r="B1535" t="str">
        <f>IF(Aggregate[[#This Row],[Avg Monthly GB Download]]&lt;5, "Less than 5 GB", IF(Aggregate[[#This Row],[Avg Monthly GB Download]]&lt;10, "Between 5 and 10 GB", "10 or more GB"))</f>
        <v>Less than 5 GB</v>
      </c>
      <c r="C1535">
        <v>48</v>
      </c>
      <c r="D1535" t="s">
        <v>25</v>
      </c>
      <c r="E1535" t="s">
        <v>22</v>
      </c>
      <c r="F1535" t="s">
        <v>27</v>
      </c>
      <c r="G1535" t="s">
        <v>24</v>
      </c>
      <c r="H1535">
        <v>25</v>
      </c>
      <c r="I1535" t="s">
        <v>25</v>
      </c>
      <c r="J1535" t="s">
        <v>21</v>
      </c>
      <c r="L1535" t="str">
        <f>IF(Aggregate[[#This Row],[Under 30]]="yes","Under 30", IF(Aggregate[[#This Row],[Senior]]="Yes","Senior","Others"))</f>
        <v>Under 30</v>
      </c>
      <c r="Q1535">
        <v>1</v>
      </c>
      <c r="S1535">
        <v>9</v>
      </c>
      <c r="T1535">
        <v>0</v>
      </c>
      <c r="U1535">
        <v>151.19999999999999</v>
      </c>
      <c r="V1535">
        <v>0</v>
      </c>
      <c r="W1535">
        <v>0</v>
      </c>
    </row>
    <row r="1536" spans="1:23" x14ac:dyDescent="0.25">
      <c r="A1536" t="s">
        <v>21</v>
      </c>
      <c r="B1536" t="str">
        <f>IF(Aggregate[[#This Row],[Avg Monthly GB Download]]&lt;5, "Less than 5 GB", IF(Aggregate[[#This Row],[Avg Monthly GB Download]]&lt;10, "Between 5 and 10 GB", "10 or more GB"))</f>
        <v>Less than 5 GB</v>
      </c>
      <c r="C1536">
        <v>48</v>
      </c>
      <c r="D1536" t="s">
        <v>25</v>
      </c>
      <c r="E1536" t="s">
        <v>22</v>
      </c>
      <c r="F1536" t="s">
        <v>93</v>
      </c>
      <c r="G1536" t="s">
        <v>24</v>
      </c>
      <c r="H1536">
        <v>70</v>
      </c>
      <c r="I1536" t="s">
        <v>21</v>
      </c>
      <c r="J1536" t="s">
        <v>25</v>
      </c>
      <c r="K1536" t="s">
        <v>21</v>
      </c>
      <c r="L1536" t="str">
        <f>IF(Aggregate[[#This Row],[Under 30]]="yes","Under 30", IF(Aggregate[[#This Row],[Senior]]="Yes","Senior","Others"))</f>
        <v>Senior</v>
      </c>
      <c r="M1536" t="s">
        <v>32</v>
      </c>
      <c r="N1536" t="s">
        <v>38</v>
      </c>
      <c r="O1536" t="s">
        <v>34</v>
      </c>
      <c r="P1536" t="s">
        <v>34</v>
      </c>
      <c r="Q1536">
        <v>1</v>
      </c>
      <c r="S1536">
        <v>42</v>
      </c>
      <c r="T1536">
        <v>0</v>
      </c>
      <c r="U1536">
        <v>388.8</v>
      </c>
      <c r="V1536">
        <v>75</v>
      </c>
      <c r="W1536">
        <v>2</v>
      </c>
    </row>
    <row r="1537" spans="1:23" x14ac:dyDescent="0.25">
      <c r="A1537" t="s">
        <v>21</v>
      </c>
      <c r="B1537" t="str">
        <f>IF(Aggregate[[#This Row],[Avg Monthly GB Download]]&lt;5, "Less than 5 GB", IF(Aggregate[[#This Row],[Avg Monthly GB Download]]&lt;10, "Between 5 and 10 GB", "10 or more GB"))</f>
        <v>Between 5 and 10 GB</v>
      </c>
      <c r="C1537">
        <v>48</v>
      </c>
      <c r="D1537" t="s">
        <v>25</v>
      </c>
      <c r="E1537" t="s">
        <v>22</v>
      </c>
      <c r="F1537" t="s">
        <v>67</v>
      </c>
      <c r="G1537" t="s">
        <v>26</v>
      </c>
      <c r="H1537">
        <v>44</v>
      </c>
      <c r="I1537" t="s">
        <v>21</v>
      </c>
      <c r="J1537" t="s">
        <v>21</v>
      </c>
      <c r="L1537" t="str">
        <f>IF(Aggregate[[#This Row],[Under 30]]="yes","Under 30", IF(Aggregate[[#This Row],[Senior]]="Yes","Senior","Others"))</f>
        <v>Others</v>
      </c>
      <c r="Q1537">
        <v>1</v>
      </c>
      <c r="S1537">
        <v>43</v>
      </c>
      <c r="T1537">
        <v>0</v>
      </c>
      <c r="U1537">
        <v>142.1</v>
      </c>
      <c r="V1537">
        <v>48</v>
      </c>
      <c r="W1537">
        <v>6</v>
      </c>
    </row>
    <row r="1538" spans="1:23" x14ac:dyDescent="0.25">
      <c r="A1538" t="s">
        <v>21</v>
      </c>
      <c r="B1538" t="str">
        <f>IF(Aggregate[[#This Row],[Avg Monthly GB Download]]&lt;5, "Less than 5 GB", IF(Aggregate[[#This Row],[Avg Monthly GB Download]]&lt;10, "Between 5 and 10 GB", "10 or more GB"))</f>
        <v>Between 5 and 10 GB</v>
      </c>
      <c r="C1538">
        <v>48</v>
      </c>
      <c r="D1538" t="s">
        <v>25</v>
      </c>
      <c r="E1538" t="s">
        <v>22</v>
      </c>
      <c r="F1538" t="s">
        <v>73</v>
      </c>
      <c r="G1538" t="s">
        <v>24</v>
      </c>
      <c r="H1538">
        <v>45</v>
      </c>
      <c r="I1538" t="s">
        <v>21</v>
      </c>
      <c r="J1538" t="s">
        <v>21</v>
      </c>
      <c r="L1538" t="str">
        <f>IF(Aggregate[[#This Row],[Under 30]]="yes","Under 30", IF(Aggregate[[#This Row],[Senior]]="Yes","Senior","Others"))</f>
        <v>Others</v>
      </c>
      <c r="Q1538">
        <v>1</v>
      </c>
      <c r="R1538">
        <v>1</v>
      </c>
      <c r="S1538">
        <v>68</v>
      </c>
      <c r="T1538">
        <v>3</v>
      </c>
      <c r="U1538">
        <v>121.9</v>
      </c>
      <c r="V1538">
        <v>0</v>
      </c>
      <c r="W1538">
        <v>6</v>
      </c>
    </row>
    <row r="1539" spans="1:23" x14ac:dyDescent="0.25">
      <c r="A1539" t="s">
        <v>21</v>
      </c>
      <c r="B1539" t="str">
        <f>IF(Aggregate[[#This Row],[Avg Monthly GB Download]]&lt;5, "Less than 5 GB", IF(Aggregate[[#This Row],[Avg Monthly GB Download]]&lt;10, "Between 5 and 10 GB", "10 or more GB"))</f>
        <v>Less than 5 GB</v>
      </c>
      <c r="C1539">
        <v>48</v>
      </c>
      <c r="D1539" t="s">
        <v>25</v>
      </c>
      <c r="E1539" t="s">
        <v>88</v>
      </c>
      <c r="F1539" t="s">
        <v>82</v>
      </c>
      <c r="G1539" t="s">
        <v>26</v>
      </c>
      <c r="H1539">
        <v>76</v>
      </c>
      <c r="I1539" t="s">
        <v>21</v>
      </c>
      <c r="J1539" t="s">
        <v>25</v>
      </c>
      <c r="K1539" t="s">
        <v>21</v>
      </c>
      <c r="L1539" t="str">
        <f>IF(Aggregate[[#This Row],[Under 30]]="yes","Under 30", IF(Aggregate[[#This Row],[Senior]]="Yes","Senior","Others"))</f>
        <v>Senior</v>
      </c>
      <c r="M1539" t="s">
        <v>98</v>
      </c>
      <c r="N1539" t="s">
        <v>33</v>
      </c>
      <c r="O1539" t="s">
        <v>34</v>
      </c>
      <c r="P1539" t="s">
        <v>34</v>
      </c>
      <c r="Q1539">
        <v>1</v>
      </c>
      <c r="S1539">
        <v>9</v>
      </c>
      <c r="T1539">
        <v>0</v>
      </c>
      <c r="U1539">
        <v>0</v>
      </c>
      <c r="V1539">
        <v>0</v>
      </c>
      <c r="W1539">
        <v>0</v>
      </c>
    </row>
    <row r="1540" spans="1:23" x14ac:dyDescent="0.25">
      <c r="A1540" t="s">
        <v>21</v>
      </c>
      <c r="B1540" t="str">
        <f>IF(Aggregate[[#This Row],[Avg Monthly GB Download]]&lt;5, "Less than 5 GB", IF(Aggregate[[#This Row],[Avg Monthly GB Download]]&lt;10, "Between 5 and 10 GB", "10 or more GB"))</f>
        <v>10 or more GB</v>
      </c>
      <c r="C1540">
        <v>49</v>
      </c>
      <c r="D1540" t="s">
        <v>21</v>
      </c>
      <c r="E1540" t="s">
        <v>22</v>
      </c>
      <c r="F1540" t="s">
        <v>54</v>
      </c>
      <c r="G1540" t="s">
        <v>26</v>
      </c>
      <c r="H1540">
        <v>27</v>
      </c>
      <c r="I1540" t="s">
        <v>25</v>
      </c>
      <c r="J1540" t="s">
        <v>21</v>
      </c>
      <c r="L1540" t="str">
        <f>IF(Aggregate[[#This Row],[Under 30]]="yes","Under 30", IF(Aggregate[[#This Row],[Senior]]="Yes","Senior","Others"))</f>
        <v>Under 30</v>
      </c>
      <c r="Q1540">
        <v>1</v>
      </c>
      <c r="R1540">
        <v>1</v>
      </c>
      <c r="S1540">
        <v>36</v>
      </c>
      <c r="T1540">
        <v>2</v>
      </c>
      <c r="U1540">
        <v>0</v>
      </c>
      <c r="V1540">
        <v>75</v>
      </c>
      <c r="W1540">
        <v>15</v>
      </c>
    </row>
    <row r="1541" spans="1:23" x14ac:dyDescent="0.25">
      <c r="A1541" t="s">
        <v>21</v>
      </c>
      <c r="B1541" t="str">
        <f>IF(Aggregate[[#This Row],[Avg Monthly GB Download]]&lt;5, "Less than 5 GB", IF(Aggregate[[#This Row],[Avg Monthly GB Download]]&lt;10, "Between 5 and 10 GB", "10 or more GB"))</f>
        <v>Less than 5 GB</v>
      </c>
      <c r="C1541">
        <v>49</v>
      </c>
      <c r="D1541" t="s">
        <v>21</v>
      </c>
      <c r="E1541" t="s">
        <v>22</v>
      </c>
      <c r="F1541" t="s">
        <v>67</v>
      </c>
      <c r="G1541" t="s">
        <v>26</v>
      </c>
      <c r="H1541">
        <v>45</v>
      </c>
      <c r="I1541" t="s">
        <v>21</v>
      </c>
      <c r="J1541" t="s">
        <v>21</v>
      </c>
      <c r="L1541" t="str">
        <f>IF(Aggregate[[#This Row],[Under 30]]="yes","Under 30", IF(Aggregate[[#This Row],[Senior]]="Yes","Senior","Others"))</f>
        <v>Others</v>
      </c>
      <c r="Q1541">
        <v>1</v>
      </c>
      <c r="S1541">
        <v>9</v>
      </c>
      <c r="T1541">
        <v>0</v>
      </c>
      <c r="U1541">
        <v>0</v>
      </c>
      <c r="V1541">
        <v>0</v>
      </c>
      <c r="W1541">
        <v>0</v>
      </c>
    </row>
    <row r="1542" spans="1:23" x14ac:dyDescent="0.25">
      <c r="A1542" t="s">
        <v>21</v>
      </c>
      <c r="B1542" t="str">
        <f>IF(Aggregate[[#This Row],[Avg Monthly GB Download]]&lt;5, "Less than 5 GB", IF(Aggregate[[#This Row],[Avg Monthly GB Download]]&lt;10, "Between 5 and 10 GB", "10 or more GB"))</f>
        <v>Less than 5 GB</v>
      </c>
      <c r="C1542">
        <v>49</v>
      </c>
      <c r="D1542" t="s">
        <v>21</v>
      </c>
      <c r="E1542" t="s">
        <v>22</v>
      </c>
      <c r="F1542" t="s">
        <v>74</v>
      </c>
      <c r="G1542" t="s">
        <v>24</v>
      </c>
      <c r="H1542">
        <v>45</v>
      </c>
      <c r="I1542" t="s">
        <v>21</v>
      </c>
      <c r="J1542" t="s">
        <v>21</v>
      </c>
      <c r="L1542" t="str">
        <f>IF(Aggregate[[#This Row],[Under 30]]="yes","Under 30", IF(Aggregate[[#This Row],[Senior]]="Yes","Senior","Others"))</f>
        <v>Others</v>
      </c>
      <c r="Q1542">
        <v>1</v>
      </c>
      <c r="S1542">
        <v>39</v>
      </c>
      <c r="T1542">
        <v>0</v>
      </c>
      <c r="U1542">
        <v>0</v>
      </c>
      <c r="V1542">
        <v>73</v>
      </c>
      <c r="W1542">
        <v>2</v>
      </c>
    </row>
    <row r="1543" spans="1:23" x14ac:dyDescent="0.25">
      <c r="A1543" t="s">
        <v>21</v>
      </c>
      <c r="B1543" t="str">
        <f>IF(Aggregate[[#This Row],[Avg Monthly GB Download]]&lt;5, "Less than 5 GB", IF(Aggregate[[#This Row],[Avg Monthly GB Download]]&lt;10, "Between 5 and 10 GB", "10 or more GB"))</f>
        <v>Less than 5 GB</v>
      </c>
      <c r="C1543">
        <v>49</v>
      </c>
      <c r="D1543" t="s">
        <v>21</v>
      </c>
      <c r="E1543" t="s">
        <v>22</v>
      </c>
      <c r="F1543" t="s">
        <v>75</v>
      </c>
      <c r="G1543" t="s">
        <v>24</v>
      </c>
      <c r="H1543">
        <v>70</v>
      </c>
      <c r="I1543" t="s">
        <v>21</v>
      </c>
      <c r="J1543" t="s">
        <v>25</v>
      </c>
      <c r="K1543" t="s">
        <v>21</v>
      </c>
      <c r="L1543" t="str">
        <f>IF(Aggregate[[#This Row],[Under 30]]="yes","Under 30", IF(Aggregate[[#This Row],[Senior]]="Yes","Senior","Others"))</f>
        <v>Senior</v>
      </c>
      <c r="M1543" t="s">
        <v>53</v>
      </c>
      <c r="N1543" t="s">
        <v>33</v>
      </c>
      <c r="O1543" t="s">
        <v>34</v>
      </c>
      <c r="P1543" t="s">
        <v>34</v>
      </c>
      <c r="Q1543">
        <v>1</v>
      </c>
      <c r="S1543">
        <v>13</v>
      </c>
      <c r="T1543">
        <v>2</v>
      </c>
      <c r="U1543">
        <v>0</v>
      </c>
      <c r="V1543">
        <v>0</v>
      </c>
      <c r="W1543">
        <v>0</v>
      </c>
    </row>
    <row r="1544" spans="1:23" x14ac:dyDescent="0.25">
      <c r="A1544" t="s">
        <v>21</v>
      </c>
      <c r="B1544" t="str">
        <f>IF(Aggregate[[#This Row],[Avg Monthly GB Download]]&lt;5, "Less than 5 GB", IF(Aggregate[[#This Row],[Avg Monthly GB Download]]&lt;10, "Between 5 and 10 GB", "10 or more GB"))</f>
        <v>Less than 5 GB</v>
      </c>
      <c r="C1544">
        <v>49</v>
      </c>
      <c r="D1544" t="s">
        <v>21</v>
      </c>
      <c r="E1544" t="s">
        <v>22</v>
      </c>
      <c r="F1544" t="s">
        <v>76</v>
      </c>
      <c r="G1544" t="s">
        <v>24</v>
      </c>
      <c r="H1544">
        <v>45</v>
      </c>
      <c r="I1544" t="s">
        <v>21</v>
      </c>
      <c r="J1544" t="s">
        <v>21</v>
      </c>
      <c r="L1544" t="str">
        <f>IF(Aggregate[[#This Row],[Under 30]]="yes","Under 30", IF(Aggregate[[#This Row],[Senior]]="Yes","Senior","Others"))</f>
        <v>Others</v>
      </c>
      <c r="Q1544">
        <v>1</v>
      </c>
      <c r="S1544">
        <v>8</v>
      </c>
      <c r="T1544">
        <v>0</v>
      </c>
      <c r="U1544">
        <v>0</v>
      </c>
      <c r="V1544">
        <v>0</v>
      </c>
      <c r="W1544">
        <v>0</v>
      </c>
    </row>
    <row r="1545" spans="1:23" x14ac:dyDescent="0.25">
      <c r="A1545" t="s">
        <v>21</v>
      </c>
      <c r="B1545" t="str">
        <f>IF(Aggregate[[#This Row],[Avg Monthly GB Download]]&lt;5, "Less than 5 GB", IF(Aggregate[[#This Row],[Avg Monthly GB Download]]&lt;10, "Between 5 and 10 GB", "10 or more GB"))</f>
        <v>10 or more GB</v>
      </c>
      <c r="C1545">
        <v>49</v>
      </c>
      <c r="D1545" t="s">
        <v>21</v>
      </c>
      <c r="E1545" t="s">
        <v>22</v>
      </c>
      <c r="F1545" t="s">
        <v>80</v>
      </c>
      <c r="G1545" t="s">
        <v>26</v>
      </c>
      <c r="H1545">
        <v>26</v>
      </c>
      <c r="I1545" t="s">
        <v>25</v>
      </c>
      <c r="J1545" t="s">
        <v>21</v>
      </c>
      <c r="L1545" t="str">
        <f>IF(Aggregate[[#This Row],[Under 30]]="yes","Under 30", IF(Aggregate[[#This Row],[Senior]]="Yes","Senior","Others"))</f>
        <v>Under 30</v>
      </c>
      <c r="Q1545">
        <v>2</v>
      </c>
      <c r="R1545">
        <v>1</v>
      </c>
      <c r="S1545">
        <v>22</v>
      </c>
      <c r="T1545">
        <v>2.5</v>
      </c>
      <c r="U1545">
        <v>0</v>
      </c>
      <c r="V1545">
        <v>25</v>
      </c>
      <c r="W1545">
        <v>15</v>
      </c>
    </row>
    <row r="1546" spans="1:23" x14ac:dyDescent="0.25">
      <c r="A1546" t="s">
        <v>21</v>
      </c>
      <c r="B1546" t="str">
        <f>IF(Aggregate[[#This Row],[Avg Monthly GB Download]]&lt;5, "Less than 5 GB", IF(Aggregate[[#This Row],[Avg Monthly GB Download]]&lt;10, "Between 5 and 10 GB", "10 or more GB"))</f>
        <v>Less than 5 GB</v>
      </c>
      <c r="C1546">
        <v>49</v>
      </c>
      <c r="D1546" t="s">
        <v>21</v>
      </c>
      <c r="E1546" t="s">
        <v>22</v>
      </c>
      <c r="F1546" t="s">
        <v>80</v>
      </c>
      <c r="G1546" t="s">
        <v>26</v>
      </c>
      <c r="H1546">
        <v>62</v>
      </c>
      <c r="I1546" t="s">
        <v>21</v>
      </c>
      <c r="J1546" t="s">
        <v>21</v>
      </c>
      <c r="L1546" t="str">
        <f>IF(Aggregate[[#This Row],[Under 30]]="yes","Under 30", IF(Aggregate[[#This Row],[Senior]]="Yes","Senior","Others"))</f>
        <v>Others</v>
      </c>
      <c r="Q1546">
        <v>1</v>
      </c>
      <c r="S1546">
        <v>62</v>
      </c>
      <c r="T1546">
        <v>0</v>
      </c>
      <c r="U1546">
        <v>0</v>
      </c>
      <c r="V1546">
        <v>33</v>
      </c>
      <c r="W1546">
        <v>3</v>
      </c>
    </row>
    <row r="1547" spans="1:23" x14ac:dyDescent="0.25">
      <c r="A1547" t="s">
        <v>21</v>
      </c>
      <c r="B1547" t="str">
        <f>IF(Aggregate[[#This Row],[Avg Monthly GB Download]]&lt;5, "Less than 5 GB", IF(Aggregate[[#This Row],[Avg Monthly GB Download]]&lt;10, "Between 5 and 10 GB", "10 or more GB"))</f>
        <v>Between 5 and 10 GB</v>
      </c>
      <c r="C1547">
        <v>49</v>
      </c>
      <c r="D1547" t="s">
        <v>21</v>
      </c>
      <c r="E1547" t="s">
        <v>22</v>
      </c>
      <c r="F1547" t="s">
        <v>82</v>
      </c>
      <c r="G1547" t="s">
        <v>26</v>
      </c>
      <c r="H1547">
        <v>74</v>
      </c>
      <c r="I1547" t="s">
        <v>21</v>
      </c>
      <c r="J1547" t="s">
        <v>25</v>
      </c>
      <c r="K1547" t="s">
        <v>21</v>
      </c>
      <c r="L1547" t="str">
        <f>IF(Aggregate[[#This Row],[Under 30]]="yes","Under 30", IF(Aggregate[[#This Row],[Senior]]="Yes","Senior","Others"))</f>
        <v>Senior</v>
      </c>
      <c r="M1547" t="s">
        <v>32</v>
      </c>
      <c r="N1547" t="s">
        <v>38</v>
      </c>
      <c r="O1547" t="s">
        <v>34</v>
      </c>
      <c r="P1547" t="s">
        <v>34</v>
      </c>
      <c r="Q1547">
        <v>1</v>
      </c>
      <c r="S1547">
        <v>24</v>
      </c>
      <c r="T1547">
        <v>0</v>
      </c>
      <c r="U1547">
        <v>0</v>
      </c>
      <c r="V1547">
        <v>64</v>
      </c>
      <c r="W1547">
        <v>6</v>
      </c>
    </row>
    <row r="1548" spans="1:23" x14ac:dyDescent="0.25">
      <c r="A1548" t="s">
        <v>21</v>
      </c>
      <c r="B1548" t="str">
        <f>IF(Aggregate[[#This Row],[Avg Monthly GB Download]]&lt;5, "Less than 5 GB", IF(Aggregate[[#This Row],[Avg Monthly GB Download]]&lt;10, "Between 5 and 10 GB", "10 or more GB"))</f>
        <v>Less than 5 GB</v>
      </c>
      <c r="C1548">
        <v>49</v>
      </c>
      <c r="D1548" t="s">
        <v>21</v>
      </c>
      <c r="E1548" t="s">
        <v>88</v>
      </c>
      <c r="F1548" t="s">
        <v>61</v>
      </c>
      <c r="G1548" t="s">
        <v>26</v>
      </c>
      <c r="H1548">
        <v>61</v>
      </c>
      <c r="I1548" t="s">
        <v>21</v>
      </c>
      <c r="J1548" t="s">
        <v>21</v>
      </c>
      <c r="L1548" t="str">
        <f>IF(Aggregate[[#This Row],[Under 30]]="yes","Under 30", IF(Aggregate[[#This Row],[Senior]]="Yes","Senior","Others"))</f>
        <v>Others</v>
      </c>
      <c r="Q1548">
        <v>1</v>
      </c>
      <c r="R1548">
        <v>1</v>
      </c>
      <c r="S1548">
        <v>20</v>
      </c>
      <c r="T1548">
        <v>5</v>
      </c>
      <c r="U1548">
        <v>0</v>
      </c>
      <c r="V1548">
        <v>24</v>
      </c>
      <c r="W1548">
        <v>1</v>
      </c>
    </row>
    <row r="1549" spans="1:23" x14ac:dyDescent="0.25">
      <c r="A1549" t="s">
        <v>21</v>
      </c>
      <c r="B1549" t="str">
        <f>IF(Aggregate[[#This Row],[Avg Monthly GB Download]]&lt;5, "Less than 5 GB", IF(Aggregate[[#This Row],[Avg Monthly GB Download]]&lt;10, "Between 5 and 10 GB", "10 or more GB"))</f>
        <v>Less than 5 GB</v>
      </c>
      <c r="C1549">
        <v>49</v>
      </c>
      <c r="D1549" t="s">
        <v>25</v>
      </c>
      <c r="E1549" t="s">
        <v>22</v>
      </c>
      <c r="F1549" t="s">
        <v>30</v>
      </c>
      <c r="G1549" t="s">
        <v>24</v>
      </c>
      <c r="H1549">
        <v>25</v>
      </c>
      <c r="I1549" t="s">
        <v>25</v>
      </c>
      <c r="J1549" t="s">
        <v>21</v>
      </c>
      <c r="L1549" t="str">
        <f>IF(Aggregate[[#This Row],[Under 30]]="yes","Under 30", IF(Aggregate[[#This Row],[Senior]]="Yes","Senior","Others"))</f>
        <v>Under 30</v>
      </c>
      <c r="Q1549">
        <v>1</v>
      </c>
      <c r="R1549">
        <v>1</v>
      </c>
      <c r="S1549">
        <v>13</v>
      </c>
      <c r="T1549">
        <v>4</v>
      </c>
      <c r="U1549">
        <v>89.2</v>
      </c>
      <c r="V1549">
        <v>0</v>
      </c>
      <c r="W1549">
        <v>0</v>
      </c>
    </row>
    <row r="1550" spans="1:23" x14ac:dyDescent="0.25">
      <c r="A1550" t="s">
        <v>21</v>
      </c>
      <c r="B1550" t="str">
        <f>IF(Aggregate[[#This Row],[Avg Monthly GB Download]]&lt;5, "Less than 5 GB", IF(Aggregate[[#This Row],[Avg Monthly GB Download]]&lt;10, "Between 5 and 10 GB", "10 or more GB"))</f>
        <v>Less than 5 GB</v>
      </c>
      <c r="C1550">
        <v>49</v>
      </c>
      <c r="D1550" t="s">
        <v>25</v>
      </c>
      <c r="E1550" t="s">
        <v>22</v>
      </c>
      <c r="F1550" t="s">
        <v>35</v>
      </c>
      <c r="G1550" t="s">
        <v>26</v>
      </c>
      <c r="H1550">
        <v>44</v>
      </c>
      <c r="I1550" t="s">
        <v>21</v>
      </c>
      <c r="J1550" t="s">
        <v>21</v>
      </c>
      <c r="L1550" t="str">
        <f>IF(Aggregate[[#This Row],[Under 30]]="yes","Under 30", IF(Aggregate[[#This Row],[Senior]]="Yes","Senior","Others"))</f>
        <v>Others</v>
      </c>
      <c r="Q1550">
        <v>1</v>
      </c>
      <c r="S1550">
        <v>11</v>
      </c>
      <c r="T1550">
        <v>0</v>
      </c>
      <c r="U1550">
        <v>76.400000000000006</v>
      </c>
      <c r="V1550">
        <v>0</v>
      </c>
      <c r="W1550">
        <v>0</v>
      </c>
    </row>
    <row r="1551" spans="1:23" x14ac:dyDescent="0.25">
      <c r="A1551" t="s">
        <v>21</v>
      </c>
      <c r="B1551" t="str">
        <f>IF(Aggregate[[#This Row],[Avg Monthly GB Download]]&lt;5, "Less than 5 GB", IF(Aggregate[[#This Row],[Avg Monthly GB Download]]&lt;10, "Between 5 and 10 GB", "10 or more GB"))</f>
        <v>Less than 5 GB</v>
      </c>
      <c r="C1551">
        <v>49</v>
      </c>
      <c r="D1551" t="s">
        <v>25</v>
      </c>
      <c r="E1551" t="s">
        <v>22</v>
      </c>
      <c r="F1551" t="s">
        <v>37</v>
      </c>
      <c r="G1551" t="s">
        <v>24</v>
      </c>
      <c r="H1551">
        <v>58</v>
      </c>
      <c r="I1551" t="s">
        <v>21</v>
      </c>
      <c r="J1551" t="s">
        <v>21</v>
      </c>
      <c r="L1551" t="str">
        <f>IF(Aggregate[[#This Row],[Under 30]]="yes","Under 30", IF(Aggregate[[#This Row],[Senior]]="Yes","Senior","Others"))</f>
        <v>Others</v>
      </c>
      <c r="Q1551">
        <v>1</v>
      </c>
      <c r="S1551">
        <v>13</v>
      </c>
      <c r="T1551">
        <v>1</v>
      </c>
      <c r="U1551">
        <v>377.3</v>
      </c>
      <c r="V1551">
        <v>0</v>
      </c>
      <c r="W1551">
        <v>0</v>
      </c>
    </row>
    <row r="1552" spans="1:23" x14ac:dyDescent="0.25">
      <c r="A1552" t="s">
        <v>21</v>
      </c>
      <c r="B1552" t="str">
        <f>IF(Aggregate[[#This Row],[Avg Monthly GB Download]]&lt;5, "Less than 5 GB", IF(Aggregate[[#This Row],[Avg Monthly GB Download]]&lt;10, "Between 5 and 10 GB", "10 or more GB"))</f>
        <v>Less than 5 GB</v>
      </c>
      <c r="C1552">
        <v>49</v>
      </c>
      <c r="D1552" t="s">
        <v>25</v>
      </c>
      <c r="E1552" t="s">
        <v>22</v>
      </c>
      <c r="F1552" t="s">
        <v>51</v>
      </c>
      <c r="G1552" t="s">
        <v>24</v>
      </c>
      <c r="H1552">
        <v>67</v>
      </c>
      <c r="I1552" t="s">
        <v>21</v>
      </c>
      <c r="J1552" t="s">
        <v>25</v>
      </c>
      <c r="K1552" t="s">
        <v>21</v>
      </c>
      <c r="L1552" t="str">
        <f>IF(Aggregate[[#This Row],[Under 30]]="yes","Under 30", IF(Aggregate[[#This Row],[Senior]]="Yes","Senior","Others"))</f>
        <v>Senior</v>
      </c>
      <c r="M1552" t="s">
        <v>98</v>
      </c>
      <c r="N1552" t="s">
        <v>38</v>
      </c>
      <c r="O1552" t="s">
        <v>34</v>
      </c>
      <c r="P1552" t="s">
        <v>34</v>
      </c>
      <c r="Q1552">
        <v>1</v>
      </c>
      <c r="S1552">
        <v>16</v>
      </c>
      <c r="T1552">
        <v>2</v>
      </c>
      <c r="U1552">
        <v>103.9</v>
      </c>
      <c r="V1552">
        <v>0</v>
      </c>
      <c r="W1552">
        <v>0</v>
      </c>
    </row>
    <row r="1553" spans="1:23" x14ac:dyDescent="0.25">
      <c r="A1553" t="s">
        <v>21</v>
      </c>
      <c r="B1553" t="str">
        <f>IF(Aggregate[[#This Row],[Avg Monthly GB Download]]&lt;5, "Less than 5 GB", IF(Aggregate[[#This Row],[Avg Monthly GB Download]]&lt;10, "Between 5 and 10 GB", "10 or more GB"))</f>
        <v>10 or more GB</v>
      </c>
      <c r="C1553">
        <v>49</v>
      </c>
      <c r="D1553" t="s">
        <v>25</v>
      </c>
      <c r="E1553" t="s">
        <v>22</v>
      </c>
      <c r="F1553" t="s">
        <v>62</v>
      </c>
      <c r="G1553" t="s">
        <v>26</v>
      </c>
      <c r="H1553">
        <v>60</v>
      </c>
      <c r="I1553" t="s">
        <v>21</v>
      </c>
      <c r="J1553" t="s">
        <v>21</v>
      </c>
      <c r="L1553" t="str">
        <f>IF(Aggregate[[#This Row],[Under 30]]="yes","Under 30", IF(Aggregate[[#This Row],[Senior]]="Yes","Senior","Others"))</f>
        <v>Others</v>
      </c>
      <c r="Q1553">
        <v>1</v>
      </c>
      <c r="R1553">
        <v>1</v>
      </c>
      <c r="S1553">
        <v>33</v>
      </c>
      <c r="T1553">
        <v>2</v>
      </c>
      <c r="U1553">
        <v>237.7</v>
      </c>
      <c r="V1553">
        <v>13</v>
      </c>
      <c r="W1553">
        <v>12</v>
      </c>
    </row>
    <row r="1554" spans="1:23" x14ac:dyDescent="0.25">
      <c r="A1554" t="s">
        <v>21</v>
      </c>
      <c r="B1554" t="str">
        <f>IF(Aggregate[[#This Row],[Avg Monthly GB Download]]&lt;5, "Less than 5 GB", IF(Aggregate[[#This Row],[Avg Monthly GB Download]]&lt;10, "Between 5 and 10 GB", "10 or more GB"))</f>
        <v>Less than 5 GB</v>
      </c>
      <c r="C1554">
        <v>49</v>
      </c>
      <c r="D1554" t="s">
        <v>25</v>
      </c>
      <c r="E1554" t="s">
        <v>22</v>
      </c>
      <c r="F1554" t="s">
        <v>63</v>
      </c>
      <c r="G1554" t="s">
        <v>24</v>
      </c>
      <c r="H1554">
        <v>50</v>
      </c>
      <c r="I1554" t="s">
        <v>21</v>
      </c>
      <c r="J1554" t="s">
        <v>21</v>
      </c>
      <c r="L1554" t="str">
        <f>IF(Aggregate[[#This Row],[Under 30]]="yes","Under 30", IF(Aggregate[[#This Row],[Senior]]="Yes","Senior","Others"))</f>
        <v>Others</v>
      </c>
      <c r="Q1554">
        <v>1</v>
      </c>
      <c r="S1554">
        <v>9</v>
      </c>
      <c r="T1554">
        <v>0</v>
      </c>
      <c r="U1554">
        <v>113.9</v>
      </c>
      <c r="V1554">
        <v>0</v>
      </c>
      <c r="W1554">
        <v>0</v>
      </c>
    </row>
    <row r="1555" spans="1:23" x14ac:dyDescent="0.25">
      <c r="A1555" t="s">
        <v>21</v>
      </c>
      <c r="B1555" t="str">
        <f>IF(Aggregate[[#This Row],[Avg Monthly GB Download]]&lt;5, "Less than 5 GB", IF(Aggregate[[#This Row],[Avg Monthly GB Download]]&lt;10, "Between 5 and 10 GB", "10 or more GB"))</f>
        <v>Less than 5 GB</v>
      </c>
      <c r="C1555">
        <v>49</v>
      </c>
      <c r="D1555" t="s">
        <v>25</v>
      </c>
      <c r="E1555" t="s">
        <v>22</v>
      </c>
      <c r="F1555" t="s">
        <v>63</v>
      </c>
      <c r="G1555" t="s">
        <v>26</v>
      </c>
      <c r="H1555">
        <v>60</v>
      </c>
      <c r="I1555" t="s">
        <v>21</v>
      </c>
      <c r="J1555" t="s">
        <v>21</v>
      </c>
      <c r="L1555" t="str">
        <f>IF(Aggregate[[#This Row],[Under 30]]="yes","Under 30", IF(Aggregate[[#This Row],[Senior]]="Yes","Senior","Others"))</f>
        <v>Others</v>
      </c>
      <c r="Q1555">
        <v>1</v>
      </c>
      <c r="S1555">
        <v>11</v>
      </c>
      <c r="T1555">
        <v>2</v>
      </c>
      <c r="U1555">
        <v>69.8</v>
      </c>
      <c r="V1555">
        <v>0</v>
      </c>
      <c r="W1555">
        <v>0</v>
      </c>
    </row>
    <row r="1556" spans="1:23" x14ac:dyDescent="0.25">
      <c r="A1556" t="s">
        <v>21</v>
      </c>
      <c r="B1556" t="str">
        <f>IF(Aggregate[[#This Row],[Avg Monthly GB Download]]&lt;5, "Less than 5 GB", IF(Aggregate[[#This Row],[Avg Monthly GB Download]]&lt;10, "Between 5 and 10 GB", "10 or more GB"))</f>
        <v>10 or more GB</v>
      </c>
      <c r="C1556">
        <v>50</v>
      </c>
      <c r="D1556" t="s">
        <v>21</v>
      </c>
      <c r="E1556" t="s">
        <v>22</v>
      </c>
      <c r="F1556" t="s">
        <v>42</v>
      </c>
      <c r="G1556" t="s">
        <v>24</v>
      </c>
      <c r="H1556">
        <v>21</v>
      </c>
      <c r="I1556" t="s">
        <v>25</v>
      </c>
      <c r="J1556" t="s">
        <v>21</v>
      </c>
      <c r="L1556" t="str">
        <f>IF(Aggregate[[#This Row],[Under 30]]="yes","Under 30", IF(Aggregate[[#This Row],[Senior]]="Yes","Senior","Others"))</f>
        <v>Under 30</v>
      </c>
      <c r="Q1556">
        <v>1</v>
      </c>
      <c r="S1556">
        <v>34</v>
      </c>
      <c r="T1556">
        <v>0</v>
      </c>
      <c r="U1556">
        <v>0</v>
      </c>
      <c r="V1556">
        <v>21</v>
      </c>
      <c r="W1556">
        <v>21</v>
      </c>
    </row>
    <row r="1557" spans="1:23" x14ac:dyDescent="0.25">
      <c r="A1557" t="s">
        <v>21</v>
      </c>
      <c r="B1557" t="str">
        <f>IF(Aggregate[[#This Row],[Avg Monthly GB Download]]&lt;5, "Less than 5 GB", IF(Aggregate[[#This Row],[Avg Monthly GB Download]]&lt;10, "Between 5 and 10 GB", "10 or more GB"))</f>
        <v>Less than 5 GB</v>
      </c>
      <c r="C1557">
        <v>50</v>
      </c>
      <c r="D1557" t="s">
        <v>21</v>
      </c>
      <c r="E1557" t="s">
        <v>22</v>
      </c>
      <c r="F1557" t="s">
        <v>43</v>
      </c>
      <c r="G1557" t="s">
        <v>24</v>
      </c>
      <c r="H1557">
        <v>61</v>
      </c>
      <c r="I1557" t="s">
        <v>21</v>
      </c>
      <c r="J1557" t="s">
        <v>21</v>
      </c>
      <c r="L1557" t="str">
        <f>IF(Aggregate[[#This Row],[Under 30]]="yes","Under 30", IF(Aggregate[[#This Row],[Senior]]="Yes","Senior","Others"))</f>
        <v>Others</v>
      </c>
      <c r="Q1557">
        <v>1</v>
      </c>
      <c r="S1557">
        <v>11</v>
      </c>
      <c r="T1557">
        <v>0</v>
      </c>
      <c r="U1557">
        <v>0</v>
      </c>
      <c r="V1557">
        <v>0</v>
      </c>
      <c r="W1557">
        <v>0</v>
      </c>
    </row>
    <row r="1558" spans="1:23" x14ac:dyDescent="0.25">
      <c r="A1558" t="s">
        <v>21</v>
      </c>
      <c r="B1558" t="str">
        <f>IF(Aggregate[[#This Row],[Avg Monthly GB Download]]&lt;5, "Less than 5 GB", IF(Aggregate[[#This Row],[Avg Monthly GB Download]]&lt;10, "Between 5 and 10 GB", "10 or more GB"))</f>
        <v>Less than 5 GB</v>
      </c>
      <c r="C1558">
        <v>50</v>
      </c>
      <c r="D1558" t="s">
        <v>21</v>
      </c>
      <c r="E1558" t="s">
        <v>22</v>
      </c>
      <c r="F1558" t="s">
        <v>45</v>
      </c>
      <c r="G1558" t="s">
        <v>26</v>
      </c>
      <c r="H1558">
        <v>38</v>
      </c>
      <c r="I1558" t="s">
        <v>21</v>
      </c>
      <c r="J1558" t="s">
        <v>21</v>
      </c>
      <c r="L1558" t="str">
        <f>IF(Aggregate[[#This Row],[Under 30]]="yes","Under 30", IF(Aggregate[[#This Row],[Senior]]="Yes","Senior","Others"))</f>
        <v>Others</v>
      </c>
      <c r="Q1558">
        <v>1</v>
      </c>
      <c r="S1558">
        <v>10</v>
      </c>
      <c r="T1558">
        <v>0</v>
      </c>
      <c r="U1558">
        <v>0</v>
      </c>
      <c r="V1558">
        <v>0</v>
      </c>
      <c r="W1558">
        <v>0</v>
      </c>
    </row>
    <row r="1559" spans="1:23" x14ac:dyDescent="0.25">
      <c r="A1559" t="s">
        <v>21</v>
      </c>
      <c r="B1559" t="str">
        <f>IF(Aggregate[[#This Row],[Avg Monthly GB Download]]&lt;5, "Less than 5 GB", IF(Aggregate[[#This Row],[Avg Monthly GB Download]]&lt;10, "Between 5 and 10 GB", "10 or more GB"))</f>
        <v>Less than 5 GB</v>
      </c>
      <c r="C1559">
        <v>50</v>
      </c>
      <c r="D1559" t="s">
        <v>21</v>
      </c>
      <c r="E1559" t="s">
        <v>22</v>
      </c>
      <c r="F1559" t="s">
        <v>46</v>
      </c>
      <c r="G1559" t="s">
        <v>26</v>
      </c>
      <c r="H1559">
        <v>67</v>
      </c>
      <c r="I1559" t="s">
        <v>21</v>
      </c>
      <c r="J1559" t="s">
        <v>25</v>
      </c>
      <c r="K1559" t="s">
        <v>21</v>
      </c>
      <c r="L1559" t="str">
        <f>IF(Aggregate[[#This Row],[Under 30]]="yes","Under 30", IF(Aggregate[[#This Row],[Senior]]="Yes","Senior","Others"))</f>
        <v>Senior</v>
      </c>
      <c r="M1559" t="s">
        <v>53</v>
      </c>
      <c r="N1559" t="s">
        <v>33</v>
      </c>
      <c r="O1559" t="s">
        <v>34</v>
      </c>
      <c r="P1559" t="s">
        <v>34</v>
      </c>
      <c r="Q1559">
        <v>1</v>
      </c>
      <c r="S1559">
        <v>7</v>
      </c>
      <c r="T1559">
        <v>2</v>
      </c>
      <c r="U1559">
        <v>0</v>
      </c>
      <c r="V1559">
        <v>0</v>
      </c>
      <c r="W1559">
        <v>0</v>
      </c>
    </row>
    <row r="1560" spans="1:23" x14ac:dyDescent="0.25">
      <c r="A1560" t="s">
        <v>21</v>
      </c>
      <c r="B1560" t="str">
        <f>IF(Aggregate[[#This Row],[Avg Monthly GB Download]]&lt;5, "Less than 5 GB", IF(Aggregate[[#This Row],[Avg Monthly GB Download]]&lt;10, "Between 5 and 10 GB", "10 or more GB"))</f>
        <v>Less than 5 GB</v>
      </c>
      <c r="C1560">
        <v>50</v>
      </c>
      <c r="D1560" t="s">
        <v>21</v>
      </c>
      <c r="E1560" t="s">
        <v>22</v>
      </c>
      <c r="F1560" t="s">
        <v>46</v>
      </c>
      <c r="G1560" t="s">
        <v>26</v>
      </c>
      <c r="H1560">
        <v>71</v>
      </c>
      <c r="I1560" t="s">
        <v>21</v>
      </c>
      <c r="J1560" t="s">
        <v>25</v>
      </c>
      <c r="K1560" t="s">
        <v>21</v>
      </c>
      <c r="L1560" t="str">
        <f>IF(Aggregate[[#This Row],[Under 30]]="yes","Under 30", IF(Aggregate[[#This Row],[Senior]]="Yes","Senior","Others"))</f>
        <v>Senior</v>
      </c>
      <c r="M1560" t="s">
        <v>98</v>
      </c>
      <c r="N1560" t="s">
        <v>38</v>
      </c>
      <c r="O1560" t="s">
        <v>34</v>
      </c>
      <c r="P1560" t="s">
        <v>34</v>
      </c>
      <c r="Q1560">
        <v>1</v>
      </c>
      <c r="S1560">
        <v>11</v>
      </c>
      <c r="T1560">
        <v>0</v>
      </c>
      <c r="U1560">
        <v>0</v>
      </c>
      <c r="V1560">
        <v>0</v>
      </c>
      <c r="W1560">
        <v>0</v>
      </c>
    </row>
    <row r="1561" spans="1:23" x14ac:dyDescent="0.25">
      <c r="A1561" t="s">
        <v>21</v>
      </c>
      <c r="B1561" t="str">
        <f>IF(Aggregate[[#This Row],[Avg Monthly GB Download]]&lt;5, "Less than 5 GB", IF(Aggregate[[#This Row],[Avg Monthly GB Download]]&lt;10, "Between 5 and 10 GB", "10 or more GB"))</f>
        <v>Less than 5 GB</v>
      </c>
      <c r="C1561">
        <v>50</v>
      </c>
      <c r="D1561" t="s">
        <v>21</v>
      </c>
      <c r="E1561" t="s">
        <v>22</v>
      </c>
      <c r="F1561" t="s">
        <v>58</v>
      </c>
      <c r="G1561" t="s">
        <v>24</v>
      </c>
      <c r="H1561">
        <v>66</v>
      </c>
      <c r="I1561" t="s">
        <v>21</v>
      </c>
      <c r="J1561" t="s">
        <v>25</v>
      </c>
      <c r="K1561" t="s">
        <v>21</v>
      </c>
      <c r="L1561" t="str">
        <f>IF(Aggregate[[#This Row],[Under 30]]="yes","Under 30", IF(Aggregate[[#This Row],[Senior]]="Yes","Senior","Others"))</f>
        <v>Senior</v>
      </c>
      <c r="M1561" t="s">
        <v>98</v>
      </c>
      <c r="N1561" t="s">
        <v>33</v>
      </c>
      <c r="O1561" t="s">
        <v>34</v>
      </c>
      <c r="P1561" t="s">
        <v>34</v>
      </c>
      <c r="Q1561">
        <v>1</v>
      </c>
      <c r="S1561">
        <v>7</v>
      </c>
      <c r="T1561">
        <v>0</v>
      </c>
      <c r="U1561">
        <v>0</v>
      </c>
      <c r="V1561">
        <v>0</v>
      </c>
      <c r="W1561">
        <v>0</v>
      </c>
    </row>
    <row r="1562" spans="1:23" x14ac:dyDescent="0.25">
      <c r="A1562" t="s">
        <v>21</v>
      </c>
      <c r="B1562" t="str">
        <f>IF(Aggregate[[#This Row],[Avg Monthly GB Download]]&lt;5, "Less than 5 GB", IF(Aggregate[[#This Row],[Avg Monthly GB Download]]&lt;10, "Between 5 and 10 GB", "10 or more GB"))</f>
        <v>Less than 5 GB</v>
      </c>
      <c r="C1562">
        <v>50</v>
      </c>
      <c r="D1562" t="s">
        <v>21</v>
      </c>
      <c r="E1562" t="s">
        <v>22</v>
      </c>
      <c r="F1562" t="s">
        <v>94</v>
      </c>
      <c r="G1562" t="s">
        <v>26</v>
      </c>
      <c r="H1562">
        <v>45</v>
      </c>
      <c r="I1562" t="s">
        <v>21</v>
      </c>
      <c r="J1562" t="s">
        <v>21</v>
      </c>
      <c r="L1562" t="str">
        <f>IF(Aggregate[[#This Row],[Under 30]]="yes","Under 30", IF(Aggregate[[#This Row],[Senior]]="Yes","Senior","Others"))</f>
        <v>Others</v>
      </c>
      <c r="Q1562">
        <v>1</v>
      </c>
      <c r="S1562">
        <v>11</v>
      </c>
      <c r="T1562">
        <v>0</v>
      </c>
      <c r="U1562">
        <v>0</v>
      </c>
      <c r="V1562">
        <v>0</v>
      </c>
      <c r="W1562">
        <v>0</v>
      </c>
    </row>
    <row r="1563" spans="1:23" x14ac:dyDescent="0.25">
      <c r="A1563" t="s">
        <v>21</v>
      </c>
      <c r="B1563" t="str">
        <f>IF(Aggregate[[#This Row],[Avg Monthly GB Download]]&lt;5, "Less than 5 GB", IF(Aggregate[[#This Row],[Avg Monthly GB Download]]&lt;10, "Between 5 and 10 GB", "10 or more GB"))</f>
        <v>Less than 5 GB</v>
      </c>
      <c r="C1563">
        <v>50</v>
      </c>
      <c r="D1563" t="s">
        <v>21</v>
      </c>
      <c r="E1563" t="s">
        <v>22</v>
      </c>
      <c r="F1563" t="s">
        <v>61</v>
      </c>
      <c r="G1563" t="s">
        <v>24</v>
      </c>
      <c r="H1563">
        <v>59</v>
      </c>
      <c r="I1563" t="s">
        <v>21</v>
      </c>
      <c r="J1563" t="s">
        <v>21</v>
      </c>
      <c r="L1563" t="str">
        <f>IF(Aggregate[[#This Row],[Under 30]]="yes","Under 30", IF(Aggregate[[#This Row],[Senior]]="Yes","Senior","Others"))</f>
        <v>Others</v>
      </c>
      <c r="Q1563">
        <v>1</v>
      </c>
      <c r="S1563">
        <v>10</v>
      </c>
      <c r="T1563">
        <v>1</v>
      </c>
      <c r="U1563">
        <v>0</v>
      </c>
      <c r="V1563">
        <v>0</v>
      </c>
      <c r="W1563">
        <v>0</v>
      </c>
    </row>
    <row r="1564" spans="1:23" x14ac:dyDescent="0.25">
      <c r="A1564" t="s">
        <v>21</v>
      </c>
      <c r="B1564" t="str">
        <f>IF(Aggregate[[#This Row],[Avg Monthly GB Download]]&lt;5, "Less than 5 GB", IF(Aggregate[[#This Row],[Avg Monthly GB Download]]&lt;10, "Between 5 and 10 GB", "10 or more GB"))</f>
        <v>Less than 5 GB</v>
      </c>
      <c r="C1564">
        <v>50</v>
      </c>
      <c r="D1564" t="s">
        <v>21</v>
      </c>
      <c r="E1564" t="s">
        <v>22</v>
      </c>
      <c r="F1564" t="s">
        <v>61</v>
      </c>
      <c r="G1564" t="s">
        <v>26</v>
      </c>
      <c r="H1564">
        <v>60</v>
      </c>
      <c r="I1564" t="s">
        <v>21</v>
      </c>
      <c r="J1564" t="s">
        <v>21</v>
      </c>
      <c r="L1564" t="str">
        <f>IF(Aggregate[[#This Row],[Under 30]]="yes","Under 30", IF(Aggregate[[#This Row],[Senior]]="Yes","Senior","Others"))</f>
        <v>Others</v>
      </c>
      <c r="Q1564">
        <v>1</v>
      </c>
      <c r="S1564">
        <v>11</v>
      </c>
      <c r="T1564">
        <v>1</v>
      </c>
      <c r="U1564">
        <v>0</v>
      </c>
      <c r="V1564">
        <v>0</v>
      </c>
      <c r="W1564">
        <v>0</v>
      </c>
    </row>
    <row r="1565" spans="1:23" x14ac:dyDescent="0.25">
      <c r="A1565" t="s">
        <v>21</v>
      </c>
      <c r="B1565" t="str">
        <f>IF(Aggregate[[#This Row],[Avg Monthly GB Download]]&lt;5, "Less than 5 GB", IF(Aggregate[[#This Row],[Avg Monthly GB Download]]&lt;10, "Between 5 and 10 GB", "10 or more GB"))</f>
        <v>Less than 5 GB</v>
      </c>
      <c r="C1565">
        <v>50</v>
      </c>
      <c r="D1565" t="s">
        <v>21</v>
      </c>
      <c r="E1565" t="s">
        <v>22</v>
      </c>
      <c r="F1565" t="s">
        <v>70</v>
      </c>
      <c r="G1565" t="s">
        <v>24</v>
      </c>
      <c r="H1565">
        <v>57</v>
      </c>
      <c r="I1565" t="s">
        <v>21</v>
      </c>
      <c r="J1565" t="s">
        <v>21</v>
      </c>
      <c r="L1565" t="str">
        <f>IF(Aggregate[[#This Row],[Under 30]]="yes","Under 30", IF(Aggregate[[#This Row],[Senior]]="Yes","Senior","Others"))</f>
        <v>Others</v>
      </c>
      <c r="Q1565">
        <v>1</v>
      </c>
      <c r="S1565">
        <v>14</v>
      </c>
      <c r="T1565">
        <v>0</v>
      </c>
      <c r="U1565">
        <v>0</v>
      </c>
      <c r="V1565">
        <v>0</v>
      </c>
      <c r="W1565">
        <v>0</v>
      </c>
    </row>
    <row r="1566" spans="1:23" x14ac:dyDescent="0.25">
      <c r="A1566" t="s">
        <v>21</v>
      </c>
      <c r="B1566" t="str">
        <f>IF(Aggregate[[#This Row],[Avg Monthly GB Download]]&lt;5, "Less than 5 GB", IF(Aggregate[[#This Row],[Avg Monthly GB Download]]&lt;10, "Between 5 and 10 GB", "10 or more GB"))</f>
        <v>Less than 5 GB</v>
      </c>
      <c r="C1566">
        <v>50</v>
      </c>
      <c r="D1566" t="s">
        <v>21</v>
      </c>
      <c r="E1566" t="s">
        <v>22</v>
      </c>
      <c r="F1566" t="s">
        <v>82</v>
      </c>
      <c r="G1566" t="s">
        <v>26</v>
      </c>
      <c r="H1566">
        <v>52</v>
      </c>
      <c r="I1566" t="s">
        <v>21</v>
      </c>
      <c r="J1566" t="s">
        <v>21</v>
      </c>
      <c r="L1566" t="str">
        <f>IF(Aggregate[[#This Row],[Under 30]]="yes","Under 30", IF(Aggregate[[#This Row],[Senior]]="Yes","Senior","Others"))</f>
        <v>Others</v>
      </c>
      <c r="Q1566">
        <v>1</v>
      </c>
      <c r="S1566">
        <v>39</v>
      </c>
      <c r="T1566">
        <v>2</v>
      </c>
      <c r="U1566">
        <v>0</v>
      </c>
      <c r="V1566">
        <v>6</v>
      </c>
      <c r="W1566">
        <v>2</v>
      </c>
    </row>
    <row r="1567" spans="1:23" x14ac:dyDescent="0.25">
      <c r="A1567" t="s">
        <v>21</v>
      </c>
      <c r="B1567" t="str">
        <f>IF(Aggregate[[#This Row],[Avg Monthly GB Download]]&lt;5, "Less than 5 GB", IF(Aggregate[[#This Row],[Avg Monthly GB Download]]&lt;10, "Between 5 and 10 GB", "10 or more GB"))</f>
        <v>Less than 5 GB</v>
      </c>
      <c r="C1567">
        <v>50</v>
      </c>
      <c r="D1567" t="s">
        <v>25</v>
      </c>
      <c r="E1567" t="s">
        <v>22</v>
      </c>
      <c r="F1567" t="s">
        <v>30</v>
      </c>
      <c r="G1567" t="s">
        <v>26</v>
      </c>
      <c r="H1567">
        <v>42</v>
      </c>
      <c r="I1567" t="s">
        <v>21</v>
      </c>
      <c r="J1567" t="s">
        <v>21</v>
      </c>
      <c r="L1567" t="str">
        <f>IF(Aggregate[[#This Row],[Under 30]]="yes","Under 30", IF(Aggregate[[#This Row],[Senior]]="Yes","Senior","Others"))</f>
        <v>Others</v>
      </c>
      <c r="Q1567">
        <v>1</v>
      </c>
      <c r="S1567">
        <v>11</v>
      </c>
      <c r="T1567">
        <v>1</v>
      </c>
      <c r="U1567">
        <v>345</v>
      </c>
      <c r="V1567">
        <v>0</v>
      </c>
      <c r="W1567">
        <v>0</v>
      </c>
    </row>
    <row r="1568" spans="1:23" x14ac:dyDescent="0.25">
      <c r="A1568" t="s">
        <v>21</v>
      </c>
      <c r="B1568" t="str">
        <f>IF(Aggregate[[#This Row],[Avg Monthly GB Download]]&lt;5, "Less than 5 GB", IF(Aggregate[[#This Row],[Avg Monthly GB Download]]&lt;10, "Between 5 and 10 GB", "10 or more GB"))</f>
        <v>Less than 5 GB</v>
      </c>
      <c r="C1568">
        <v>50</v>
      </c>
      <c r="D1568" t="s">
        <v>25</v>
      </c>
      <c r="E1568" t="s">
        <v>22</v>
      </c>
      <c r="F1568" t="s">
        <v>30</v>
      </c>
      <c r="G1568" t="s">
        <v>26</v>
      </c>
      <c r="H1568">
        <v>59</v>
      </c>
      <c r="I1568" t="s">
        <v>21</v>
      </c>
      <c r="J1568" t="s">
        <v>21</v>
      </c>
      <c r="L1568" t="str">
        <f>IF(Aggregate[[#This Row],[Under 30]]="yes","Under 30", IF(Aggregate[[#This Row],[Senior]]="Yes","Senior","Others"))</f>
        <v>Others</v>
      </c>
      <c r="Q1568">
        <v>1</v>
      </c>
      <c r="S1568">
        <v>48</v>
      </c>
      <c r="T1568">
        <v>1</v>
      </c>
      <c r="U1568">
        <v>205</v>
      </c>
      <c r="V1568">
        <v>12</v>
      </c>
      <c r="W1568">
        <v>4</v>
      </c>
    </row>
    <row r="1569" spans="1:23" x14ac:dyDescent="0.25">
      <c r="A1569" t="s">
        <v>21</v>
      </c>
      <c r="B1569" t="str">
        <f>IF(Aggregate[[#This Row],[Avg Monthly GB Download]]&lt;5, "Less than 5 GB", IF(Aggregate[[#This Row],[Avg Monthly GB Download]]&lt;10, "Between 5 and 10 GB", "10 or more GB"))</f>
        <v>Less than 5 GB</v>
      </c>
      <c r="C1569">
        <v>50</v>
      </c>
      <c r="D1569" t="s">
        <v>25</v>
      </c>
      <c r="E1569" t="s">
        <v>22</v>
      </c>
      <c r="F1569" t="s">
        <v>93</v>
      </c>
      <c r="G1569" t="s">
        <v>24</v>
      </c>
      <c r="H1569">
        <v>58</v>
      </c>
      <c r="I1569" t="s">
        <v>21</v>
      </c>
      <c r="J1569" t="s">
        <v>21</v>
      </c>
      <c r="L1569" t="str">
        <f>IF(Aggregate[[#This Row],[Under 30]]="yes","Under 30", IF(Aggregate[[#This Row],[Senior]]="Yes","Senior","Others"))</f>
        <v>Others</v>
      </c>
      <c r="Q1569">
        <v>1</v>
      </c>
      <c r="S1569">
        <v>8</v>
      </c>
      <c r="T1569">
        <v>0</v>
      </c>
      <c r="U1569">
        <v>265</v>
      </c>
      <c r="V1569">
        <v>0</v>
      </c>
      <c r="W1569">
        <v>0</v>
      </c>
    </row>
    <row r="1570" spans="1:23" x14ac:dyDescent="0.25">
      <c r="A1570" t="s">
        <v>21</v>
      </c>
      <c r="B1570" t="str">
        <f>IF(Aggregate[[#This Row],[Avg Monthly GB Download]]&lt;5, "Less than 5 GB", IF(Aggregate[[#This Row],[Avg Monthly GB Download]]&lt;10, "Between 5 and 10 GB", "10 or more GB"))</f>
        <v>10 or more GB</v>
      </c>
      <c r="C1570">
        <v>50</v>
      </c>
      <c r="D1570" t="s">
        <v>25</v>
      </c>
      <c r="E1570" t="s">
        <v>22</v>
      </c>
      <c r="F1570" t="s">
        <v>58</v>
      </c>
      <c r="G1570" t="s">
        <v>24</v>
      </c>
      <c r="H1570">
        <v>29</v>
      </c>
      <c r="I1570" t="s">
        <v>25</v>
      </c>
      <c r="J1570" t="s">
        <v>21</v>
      </c>
      <c r="L1570" t="str">
        <f>IF(Aggregate[[#This Row],[Under 30]]="yes","Under 30", IF(Aggregate[[#This Row],[Senior]]="Yes","Senior","Others"))</f>
        <v>Under 30</v>
      </c>
      <c r="Q1570">
        <v>1</v>
      </c>
      <c r="S1570">
        <v>15</v>
      </c>
      <c r="T1570">
        <v>1</v>
      </c>
      <c r="U1570">
        <v>153.80000000000001</v>
      </c>
      <c r="V1570">
        <v>57</v>
      </c>
      <c r="W1570">
        <v>13</v>
      </c>
    </row>
    <row r="1571" spans="1:23" x14ac:dyDescent="0.25">
      <c r="A1571" t="s">
        <v>21</v>
      </c>
      <c r="B1571" t="str">
        <f>IF(Aggregate[[#This Row],[Avg Monthly GB Download]]&lt;5, "Less than 5 GB", IF(Aggregate[[#This Row],[Avg Monthly GB Download]]&lt;10, "Between 5 and 10 GB", "10 or more GB"))</f>
        <v>Less than 5 GB</v>
      </c>
      <c r="C1571">
        <v>50</v>
      </c>
      <c r="D1571" t="s">
        <v>25</v>
      </c>
      <c r="E1571" t="s">
        <v>22</v>
      </c>
      <c r="F1571" t="s">
        <v>78</v>
      </c>
      <c r="G1571" t="s">
        <v>24</v>
      </c>
      <c r="H1571">
        <v>61</v>
      </c>
      <c r="I1571" t="s">
        <v>21</v>
      </c>
      <c r="J1571" t="s">
        <v>21</v>
      </c>
      <c r="L1571" t="str">
        <f>IF(Aggregate[[#This Row],[Under 30]]="yes","Under 30", IF(Aggregate[[#This Row],[Senior]]="Yes","Senior","Others"))</f>
        <v>Others</v>
      </c>
      <c r="Q1571">
        <v>1</v>
      </c>
      <c r="S1571">
        <v>10</v>
      </c>
      <c r="T1571">
        <v>0</v>
      </c>
      <c r="U1571">
        <v>268.3</v>
      </c>
      <c r="V1571">
        <v>0</v>
      </c>
      <c r="W1571">
        <v>0</v>
      </c>
    </row>
    <row r="1572" spans="1:23" x14ac:dyDescent="0.25">
      <c r="A1572" t="s">
        <v>21</v>
      </c>
      <c r="B1572" t="str">
        <f>IF(Aggregate[[#This Row],[Avg Monthly GB Download]]&lt;5, "Less than 5 GB", IF(Aggregate[[#This Row],[Avg Monthly GB Download]]&lt;10, "Between 5 and 10 GB", "10 or more GB"))</f>
        <v>Between 5 and 10 GB</v>
      </c>
      <c r="C1572">
        <v>50</v>
      </c>
      <c r="D1572" t="s">
        <v>25</v>
      </c>
      <c r="E1572" t="s">
        <v>22</v>
      </c>
      <c r="F1572" t="s">
        <v>78</v>
      </c>
      <c r="G1572" t="s">
        <v>26</v>
      </c>
      <c r="H1572">
        <v>29</v>
      </c>
      <c r="I1572" t="s">
        <v>25</v>
      </c>
      <c r="J1572" t="s">
        <v>21</v>
      </c>
      <c r="L1572" t="str">
        <f>IF(Aggregate[[#This Row],[Under 30]]="yes","Under 30", IF(Aggregate[[#This Row],[Senior]]="Yes","Senior","Others"))</f>
        <v>Under 30</v>
      </c>
      <c r="Q1572">
        <v>1</v>
      </c>
      <c r="S1572">
        <v>34</v>
      </c>
      <c r="T1572">
        <v>1</v>
      </c>
      <c r="U1572">
        <v>125</v>
      </c>
      <c r="V1572">
        <v>18</v>
      </c>
      <c r="W1572">
        <v>9</v>
      </c>
    </row>
    <row r="1573" spans="1:23" x14ac:dyDescent="0.25">
      <c r="A1573" t="s">
        <v>21</v>
      </c>
      <c r="B1573" t="str">
        <f>IF(Aggregate[[#This Row],[Avg Monthly GB Download]]&lt;5, "Less than 5 GB", IF(Aggregate[[#This Row],[Avg Monthly GB Download]]&lt;10, "Between 5 and 10 GB", "10 or more GB"))</f>
        <v>Less than 5 GB</v>
      </c>
      <c r="C1573">
        <v>50</v>
      </c>
      <c r="D1573" t="s">
        <v>25</v>
      </c>
      <c r="E1573" t="s">
        <v>88</v>
      </c>
      <c r="F1573" t="s">
        <v>52</v>
      </c>
      <c r="G1573" t="s">
        <v>24</v>
      </c>
      <c r="H1573">
        <v>65</v>
      </c>
      <c r="I1573" t="s">
        <v>21</v>
      </c>
      <c r="J1573" t="s">
        <v>25</v>
      </c>
      <c r="K1573" t="s">
        <v>21</v>
      </c>
      <c r="L1573" t="str">
        <f>IF(Aggregate[[#This Row],[Under 30]]="yes","Under 30", IF(Aggregate[[#This Row],[Senior]]="Yes","Senior","Others"))</f>
        <v>Senior</v>
      </c>
      <c r="M1573" t="s">
        <v>98</v>
      </c>
      <c r="N1573" t="s">
        <v>38</v>
      </c>
      <c r="O1573" t="s">
        <v>34</v>
      </c>
      <c r="P1573" t="s">
        <v>34</v>
      </c>
      <c r="Q1573">
        <v>1</v>
      </c>
      <c r="S1573">
        <v>10</v>
      </c>
      <c r="T1573">
        <v>0</v>
      </c>
      <c r="U1573">
        <v>0</v>
      </c>
      <c r="V1573">
        <v>0</v>
      </c>
      <c r="W1573">
        <v>0</v>
      </c>
    </row>
    <row r="1574" spans="1:23" x14ac:dyDescent="0.25">
      <c r="A1574" t="s">
        <v>21</v>
      </c>
      <c r="B1574" t="str">
        <f>IF(Aggregate[[#This Row],[Avg Monthly GB Download]]&lt;5, "Less than 5 GB", IF(Aggregate[[#This Row],[Avg Monthly GB Download]]&lt;10, "Between 5 and 10 GB", "10 or more GB"))</f>
        <v>Less than 5 GB</v>
      </c>
      <c r="C1574">
        <v>50</v>
      </c>
      <c r="D1574" t="s">
        <v>25</v>
      </c>
      <c r="E1574" t="s">
        <v>88</v>
      </c>
      <c r="F1574" t="s">
        <v>71</v>
      </c>
      <c r="G1574" t="s">
        <v>26</v>
      </c>
      <c r="H1574">
        <v>67</v>
      </c>
      <c r="I1574" t="s">
        <v>21</v>
      </c>
      <c r="J1574" t="s">
        <v>25</v>
      </c>
      <c r="K1574" t="s">
        <v>21</v>
      </c>
      <c r="L1574" t="str">
        <f>IF(Aggregate[[#This Row],[Under 30]]="yes","Under 30", IF(Aggregate[[#This Row],[Senior]]="Yes","Senior","Others"))</f>
        <v>Senior</v>
      </c>
      <c r="M1574" t="s">
        <v>53</v>
      </c>
      <c r="N1574" t="s">
        <v>33</v>
      </c>
      <c r="O1574" t="s">
        <v>34</v>
      </c>
      <c r="P1574" t="s">
        <v>34</v>
      </c>
      <c r="Q1574">
        <v>1</v>
      </c>
      <c r="S1574">
        <v>16</v>
      </c>
      <c r="T1574">
        <v>1</v>
      </c>
      <c r="U1574">
        <v>0</v>
      </c>
      <c r="V1574">
        <v>0</v>
      </c>
      <c r="W1574">
        <v>0</v>
      </c>
    </row>
    <row r="1575" spans="1:23" x14ac:dyDescent="0.25">
      <c r="A1575" t="s">
        <v>21</v>
      </c>
      <c r="B1575" t="str">
        <f>IF(Aggregate[[#This Row],[Avg Monthly GB Download]]&lt;5, "Less than 5 GB", IF(Aggregate[[#This Row],[Avg Monthly GB Download]]&lt;10, "Between 5 and 10 GB", "10 or more GB"))</f>
        <v>Less than 5 GB</v>
      </c>
      <c r="C1575">
        <v>51</v>
      </c>
      <c r="D1575" t="s">
        <v>21</v>
      </c>
      <c r="E1575" t="s">
        <v>22</v>
      </c>
      <c r="F1575" t="s">
        <v>42</v>
      </c>
      <c r="G1575" t="s">
        <v>26</v>
      </c>
      <c r="H1575">
        <v>59</v>
      </c>
      <c r="I1575" t="s">
        <v>21</v>
      </c>
      <c r="J1575" t="s">
        <v>21</v>
      </c>
      <c r="L1575" t="str">
        <f>IF(Aggregate[[#This Row],[Under 30]]="yes","Under 30", IF(Aggregate[[#This Row],[Senior]]="Yes","Senior","Others"))</f>
        <v>Others</v>
      </c>
      <c r="Q1575">
        <v>1</v>
      </c>
      <c r="S1575">
        <v>57</v>
      </c>
      <c r="T1575">
        <v>0</v>
      </c>
      <c r="U1575">
        <v>0</v>
      </c>
      <c r="V1575">
        <v>38</v>
      </c>
      <c r="W1575">
        <v>1</v>
      </c>
    </row>
    <row r="1576" spans="1:23" x14ac:dyDescent="0.25">
      <c r="A1576" t="s">
        <v>21</v>
      </c>
      <c r="B1576" t="str">
        <f>IF(Aggregate[[#This Row],[Avg Monthly GB Download]]&lt;5, "Less than 5 GB", IF(Aggregate[[#This Row],[Avg Monthly GB Download]]&lt;10, "Between 5 and 10 GB", "10 or more GB"))</f>
        <v>Less than 5 GB</v>
      </c>
      <c r="C1576">
        <v>51</v>
      </c>
      <c r="D1576" t="s">
        <v>21</v>
      </c>
      <c r="E1576" t="s">
        <v>22</v>
      </c>
      <c r="F1576" t="s">
        <v>43</v>
      </c>
      <c r="G1576" t="s">
        <v>26</v>
      </c>
      <c r="H1576">
        <v>41</v>
      </c>
      <c r="I1576" t="s">
        <v>21</v>
      </c>
      <c r="J1576" t="s">
        <v>21</v>
      </c>
      <c r="L1576" t="str">
        <f>IF(Aggregate[[#This Row],[Under 30]]="yes","Under 30", IF(Aggregate[[#This Row],[Senior]]="Yes","Senior","Others"))</f>
        <v>Others</v>
      </c>
      <c r="Q1576">
        <v>1</v>
      </c>
      <c r="S1576">
        <v>8</v>
      </c>
      <c r="T1576">
        <v>0</v>
      </c>
      <c r="U1576">
        <v>0</v>
      </c>
      <c r="V1576">
        <v>0</v>
      </c>
      <c r="W1576">
        <v>0</v>
      </c>
    </row>
    <row r="1577" spans="1:23" x14ac:dyDescent="0.25">
      <c r="A1577" t="s">
        <v>21</v>
      </c>
      <c r="B1577" t="str">
        <f>IF(Aggregate[[#This Row],[Avg Monthly GB Download]]&lt;5, "Less than 5 GB", IF(Aggregate[[#This Row],[Avg Monthly GB Download]]&lt;10, "Between 5 and 10 GB", "10 or more GB"))</f>
        <v>Less than 5 GB</v>
      </c>
      <c r="C1577">
        <v>51</v>
      </c>
      <c r="D1577" t="s">
        <v>21</v>
      </c>
      <c r="E1577" t="s">
        <v>22</v>
      </c>
      <c r="F1577" t="s">
        <v>44</v>
      </c>
      <c r="G1577" t="s">
        <v>26</v>
      </c>
      <c r="H1577">
        <v>45</v>
      </c>
      <c r="I1577" t="s">
        <v>21</v>
      </c>
      <c r="J1577" t="s">
        <v>21</v>
      </c>
      <c r="L1577" t="str">
        <f>IF(Aggregate[[#This Row],[Under 30]]="yes","Under 30", IF(Aggregate[[#This Row],[Senior]]="Yes","Senior","Others"))</f>
        <v>Others</v>
      </c>
      <c r="Q1577">
        <v>1</v>
      </c>
      <c r="R1577">
        <v>1</v>
      </c>
      <c r="S1577">
        <v>36</v>
      </c>
      <c r="T1577">
        <v>2</v>
      </c>
      <c r="U1577">
        <v>0</v>
      </c>
      <c r="V1577">
        <v>34</v>
      </c>
      <c r="W1577">
        <v>2</v>
      </c>
    </row>
    <row r="1578" spans="1:23" x14ac:dyDescent="0.25">
      <c r="A1578" t="s">
        <v>21</v>
      </c>
      <c r="B1578" t="str">
        <f>IF(Aggregate[[#This Row],[Avg Monthly GB Download]]&lt;5, "Less than 5 GB", IF(Aggregate[[#This Row],[Avg Monthly GB Download]]&lt;10, "Between 5 and 10 GB", "10 or more GB"))</f>
        <v>Less than 5 GB</v>
      </c>
      <c r="C1578">
        <v>51</v>
      </c>
      <c r="D1578" t="s">
        <v>21</v>
      </c>
      <c r="E1578" t="s">
        <v>22</v>
      </c>
      <c r="F1578" t="s">
        <v>46</v>
      </c>
      <c r="G1578" t="s">
        <v>26</v>
      </c>
      <c r="H1578">
        <v>21</v>
      </c>
      <c r="I1578" t="s">
        <v>25</v>
      </c>
      <c r="J1578" t="s">
        <v>21</v>
      </c>
      <c r="L1578" t="str">
        <f>IF(Aggregate[[#This Row],[Under 30]]="yes","Under 30", IF(Aggregate[[#This Row],[Senior]]="Yes","Senior","Others"))</f>
        <v>Under 30</v>
      </c>
      <c r="Q1578">
        <v>1</v>
      </c>
      <c r="S1578">
        <v>10</v>
      </c>
      <c r="T1578">
        <v>0</v>
      </c>
      <c r="U1578">
        <v>0</v>
      </c>
      <c r="V1578">
        <v>0</v>
      </c>
      <c r="W1578">
        <v>0</v>
      </c>
    </row>
    <row r="1579" spans="1:23" x14ac:dyDescent="0.25">
      <c r="A1579" t="s">
        <v>21</v>
      </c>
      <c r="B1579" t="str">
        <f>IF(Aggregate[[#This Row],[Avg Monthly GB Download]]&lt;5, "Less than 5 GB", IF(Aggregate[[#This Row],[Avg Monthly GB Download]]&lt;10, "Between 5 and 10 GB", "10 or more GB"))</f>
        <v>10 or more GB</v>
      </c>
      <c r="C1579">
        <v>51</v>
      </c>
      <c r="D1579" t="s">
        <v>21</v>
      </c>
      <c r="E1579" t="s">
        <v>22</v>
      </c>
      <c r="F1579" t="s">
        <v>47</v>
      </c>
      <c r="G1579" t="s">
        <v>24</v>
      </c>
      <c r="H1579">
        <v>20</v>
      </c>
      <c r="I1579" t="s">
        <v>25</v>
      </c>
      <c r="J1579" t="s">
        <v>21</v>
      </c>
      <c r="L1579" t="str">
        <f>IF(Aggregate[[#This Row],[Under 30]]="yes","Under 30", IF(Aggregate[[#This Row],[Senior]]="Yes","Senior","Others"))</f>
        <v>Under 30</v>
      </c>
      <c r="Q1579">
        <v>1</v>
      </c>
      <c r="S1579">
        <v>53</v>
      </c>
      <c r="T1579">
        <v>0</v>
      </c>
      <c r="U1579">
        <v>0</v>
      </c>
      <c r="V1579">
        <v>6</v>
      </c>
      <c r="W1579">
        <v>12</v>
      </c>
    </row>
    <row r="1580" spans="1:23" x14ac:dyDescent="0.25">
      <c r="A1580" t="s">
        <v>21</v>
      </c>
      <c r="B1580" t="str">
        <f>IF(Aggregate[[#This Row],[Avg Monthly GB Download]]&lt;5, "Less than 5 GB", IF(Aggregate[[#This Row],[Avg Monthly GB Download]]&lt;10, "Between 5 and 10 GB", "10 or more GB"))</f>
        <v>Less than 5 GB</v>
      </c>
      <c r="C1580">
        <v>51</v>
      </c>
      <c r="D1580" t="s">
        <v>21</v>
      </c>
      <c r="E1580" t="s">
        <v>22</v>
      </c>
      <c r="F1580" t="s">
        <v>58</v>
      </c>
      <c r="G1580" t="s">
        <v>26</v>
      </c>
      <c r="H1580">
        <v>27</v>
      </c>
      <c r="I1580" t="s">
        <v>25</v>
      </c>
      <c r="J1580" t="s">
        <v>21</v>
      </c>
      <c r="L1580" t="str">
        <f>IF(Aggregate[[#This Row],[Under 30]]="yes","Under 30", IF(Aggregate[[#This Row],[Senior]]="Yes","Senior","Others"))</f>
        <v>Under 30</v>
      </c>
      <c r="Q1580">
        <v>1</v>
      </c>
      <c r="S1580">
        <v>8</v>
      </c>
      <c r="T1580">
        <v>0</v>
      </c>
      <c r="U1580">
        <v>0</v>
      </c>
      <c r="V1580">
        <v>0</v>
      </c>
      <c r="W1580">
        <v>0</v>
      </c>
    </row>
    <row r="1581" spans="1:23" x14ac:dyDescent="0.25">
      <c r="A1581" t="s">
        <v>21</v>
      </c>
      <c r="B1581" t="str">
        <f>IF(Aggregate[[#This Row],[Avg Monthly GB Download]]&lt;5, "Less than 5 GB", IF(Aggregate[[#This Row],[Avg Monthly GB Download]]&lt;10, "Between 5 and 10 GB", "10 or more GB"))</f>
        <v>Less than 5 GB</v>
      </c>
      <c r="C1581">
        <v>51</v>
      </c>
      <c r="D1581" t="s">
        <v>21</v>
      </c>
      <c r="E1581" t="s">
        <v>22</v>
      </c>
      <c r="F1581" t="s">
        <v>59</v>
      </c>
      <c r="G1581" t="s">
        <v>24</v>
      </c>
      <c r="H1581">
        <v>76</v>
      </c>
      <c r="I1581" t="s">
        <v>21</v>
      </c>
      <c r="J1581" t="s">
        <v>25</v>
      </c>
      <c r="K1581" t="s">
        <v>21</v>
      </c>
      <c r="L1581" t="str">
        <f>IF(Aggregate[[#This Row],[Under 30]]="yes","Under 30", IF(Aggregate[[#This Row],[Senior]]="Yes","Senior","Others"))</f>
        <v>Senior</v>
      </c>
      <c r="M1581" t="s">
        <v>53</v>
      </c>
      <c r="N1581" t="s">
        <v>33</v>
      </c>
      <c r="O1581" t="s">
        <v>34</v>
      </c>
      <c r="P1581" t="s">
        <v>34</v>
      </c>
      <c r="Q1581">
        <v>1</v>
      </c>
      <c r="S1581">
        <v>9</v>
      </c>
      <c r="T1581">
        <v>0</v>
      </c>
      <c r="U1581">
        <v>0</v>
      </c>
      <c r="V1581">
        <v>0</v>
      </c>
      <c r="W1581">
        <v>0</v>
      </c>
    </row>
    <row r="1582" spans="1:23" x14ac:dyDescent="0.25">
      <c r="A1582" t="s">
        <v>21</v>
      </c>
      <c r="B1582" t="str">
        <f>IF(Aggregate[[#This Row],[Avg Monthly GB Download]]&lt;5, "Less than 5 GB", IF(Aggregate[[#This Row],[Avg Monthly GB Download]]&lt;10, "Between 5 and 10 GB", "10 or more GB"))</f>
        <v>10 or more GB</v>
      </c>
      <c r="C1582">
        <v>51</v>
      </c>
      <c r="D1582" t="s">
        <v>21</v>
      </c>
      <c r="E1582" t="s">
        <v>22</v>
      </c>
      <c r="F1582" t="s">
        <v>59</v>
      </c>
      <c r="G1582" t="s">
        <v>26</v>
      </c>
      <c r="H1582">
        <v>23</v>
      </c>
      <c r="I1582" t="s">
        <v>25</v>
      </c>
      <c r="J1582" t="s">
        <v>21</v>
      </c>
      <c r="L1582" t="str">
        <f>IF(Aggregate[[#This Row],[Under 30]]="yes","Under 30", IF(Aggregate[[#This Row],[Senior]]="Yes","Senior","Others"))</f>
        <v>Under 30</v>
      </c>
      <c r="Q1582">
        <v>1</v>
      </c>
      <c r="S1582">
        <v>44</v>
      </c>
      <c r="T1582">
        <v>0</v>
      </c>
      <c r="U1582">
        <v>0</v>
      </c>
      <c r="V1582">
        <v>0</v>
      </c>
      <c r="W1582">
        <v>17</v>
      </c>
    </row>
    <row r="1583" spans="1:23" x14ac:dyDescent="0.25">
      <c r="A1583" t="s">
        <v>21</v>
      </c>
      <c r="B1583" t="str">
        <f>IF(Aggregate[[#This Row],[Avg Monthly GB Download]]&lt;5, "Less than 5 GB", IF(Aggregate[[#This Row],[Avg Monthly GB Download]]&lt;10, "Between 5 and 10 GB", "10 or more GB"))</f>
        <v>Less than 5 GB</v>
      </c>
      <c r="C1583">
        <v>51</v>
      </c>
      <c r="D1583" t="s">
        <v>21</v>
      </c>
      <c r="E1583" t="s">
        <v>22</v>
      </c>
      <c r="F1583" t="s">
        <v>59</v>
      </c>
      <c r="G1583" t="s">
        <v>26</v>
      </c>
      <c r="H1583">
        <v>35</v>
      </c>
      <c r="I1583" t="s">
        <v>21</v>
      </c>
      <c r="J1583" t="s">
        <v>21</v>
      </c>
      <c r="L1583" t="str">
        <f>IF(Aggregate[[#This Row],[Under 30]]="yes","Under 30", IF(Aggregate[[#This Row],[Senior]]="Yes","Senior","Others"))</f>
        <v>Others</v>
      </c>
      <c r="Q1583">
        <v>1</v>
      </c>
      <c r="S1583">
        <v>8</v>
      </c>
      <c r="T1583">
        <v>0</v>
      </c>
      <c r="U1583">
        <v>0</v>
      </c>
      <c r="V1583">
        <v>0</v>
      </c>
      <c r="W1583">
        <v>0</v>
      </c>
    </row>
    <row r="1584" spans="1:23" x14ac:dyDescent="0.25">
      <c r="A1584" t="s">
        <v>21</v>
      </c>
      <c r="B1584" t="str">
        <f>IF(Aggregate[[#This Row],[Avg Monthly GB Download]]&lt;5, "Less than 5 GB", IF(Aggregate[[#This Row],[Avg Monthly GB Download]]&lt;10, "Between 5 and 10 GB", "10 or more GB"))</f>
        <v>Less than 5 GB</v>
      </c>
      <c r="C1584">
        <v>51</v>
      </c>
      <c r="D1584" t="s">
        <v>21</v>
      </c>
      <c r="E1584" t="s">
        <v>22</v>
      </c>
      <c r="F1584" t="s">
        <v>68</v>
      </c>
      <c r="G1584" t="s">
        <v>24</v>
      </c>
      <c r="H1584">
        <v>33</v>
      </c>
      <c r="I1584" t="s">
        <v>21</v>
      </c>
      <c r="J1584" t="s">
        <v>21</v>
      </c>
      <c r="L1584" t="str">
        <f>IF(Aggregate[[#This Row],[Under 30]]="yes","Under 30", IF(Aggregate[[#This Row],[Senior]]="Yes","Senior","Others"))</f>
        <v>Others</v>
      </c>
      <c r="Q1584">
        <v>1</v>
      </c>
      <c r="S1584">
        <v>9</v>
      </c>
      <c r="T1584">
        <v>0</v>
      </c>
      <c r="U1584">
        <v>0</v>
      </c>
      <c r="V1584">
        <v>0</v>
      </c>
      <c r="W1584">
        <v>0</v>
      </c>
    </row>
    <row r="1585" spans="1:23" x14ac:dyDescent="0.25">
      <c r="A1585" t="s">
        <v>21</v>
      </c>
      <c r="B1585" t="str">
        <f>IF(Aggregate[[#This Row],[Avg Monthly GB Download]]&lt;5, "Less than 5 GB", IF(Aggregate[[#This Row],[Avg Monthly GB Download]]&lt;10, "Between 5 and 10 GB", "10 or more GB"))</f>
        <v>Less than 5 GB</v>
      </c>
      <c r="C1585">
        <v>51</v>
      </c>
      <c r="D1585" t="s">
        <v>21</v>
      </c>
      <c r="E1585" t="s">
        <v>22</v>
      </c>
      <c r="F1585" t="s">
        <v>71</v>
      </c>
      <c r="G1585" t="s">
        <v>26</v>
      </c>
      <c r="H1585">
        <v>46</v>
      </c>
      <c r="I1585" t="s">
        <v>21</v>
      </c>
      <c r="J1585" t="s">
        <v>21</v>
      </c>
      <c r="L1585" t="str">
        <f>IF(Aggregate[[#This Row],[Under 30]]="yes","Under 30", IF(Aggregate[[#This Row],[Senior]]="Yes","Senior","Others"))</f>
        <v>Others</v>
      </c>
      <c r="Q1585">
        <v>1</v>
      </c>
      <c r="S1585">
        <v>8</v>
      </c>
      <c r="T1585">
        <v>1</v>
      </c>
      <c r="U1585">
        <v>0</v>
      </c>
      <c r="V1585">
        <v>0</v>
      </c>
      <c r="W1585">
        <v>0</v>
      </c>
    </row>
    <row r="1586" spans="1:23" x14ac:dyDescent="0.25">
      <c r="A1586" t="s">
        <v>21</v>
      </c>
      <c r="B1586" t="str">
        <f>IF(Aggregate[[#This Row],[Avg Monthly GB Download]]&lt;5, "Less than 5 GB", IF(Aggregate[[#This Row],[Avg Monthly GB Download]]&lt;10, "Between 5 and 10 GB", "10 or more GB"))</f>
        <v>Less than 5 GB</v>
      </c>
      <c r="C1586">
        <v>51</v>
      </c>
      <c r="D1586" t="s">
        <v>21</v>
      </c>
      <c r="E1586" t="s">
        <v>22</v>
      </c>
      <c r="F1586" t="s">
        <v>77</v>
      </c>
      <c r="G1586" t="s">
        <v>24</v>
      </c>
      <c r="H1586">
        <v>64</v>
      </c>
      <c r="I1586" t="s">
        <v>21</v>
      </c>
      <c r="J1586" t="s">
        <v>21</v>
      </c>
      <c r="L1586" t="str">
        <f>IF(Aggregate[[#This Row],[Under 30]]="yes","Under 30", IF(Aggregate[[#This Row],[Senior]]="Yes","Senior","Others"))</f>
        <v>Others</v>
      </c>
      <c r="Q1586">
        <v>1</v>
      </c>
      <c r="S1586">
        <v>6</v>
      </c>
      <c r="T1586">
        <v>0</v>
      </c>
      <c r="U1586">
        <v>0</v>
      </c>
      <c r="V1586">
        <v>0</v>
      </c>
      <c r="W1586">
        <v>0</v>
      </c>
    </row>
    <row r="1587" spans="1:23" x14ac:dyDescent="0.25">
      <c r="A1587" t="s">
        <v>21</v>
      </c>
      <c r="B1587" t="str">
        <f>IF(Aggregate[[#This Row],[Avg Monthly GB Download]]&lt;5, "Less than 5 GB", IF(Aggregate[[#This Row],[Avg Monthly GB Download]]&lt;10, "Between 5 and 10 GB", "10 or more GB"))</f>
        <v>Between 5 and 10 GB</v>
      </c>
      <c r="C1587">
        <v>51</v>
      </c>
      <c r="D1587" t="s">
        <v>21</v>
      </c>
      <c r="E1587" t="s">
        <v>22</v>
      </c>
      <c r="F1587" t="s">
        <v>79</v>
      </c>
      <c r="G1587" t="s">
        <v>26</v>
      </c>
      <c r="H1587">
        <v>49</v>
      </c>
      <c r="I1587" t="s">
        <v>21</v>
      </c>
      <c r="J1587" t="s">
        <v>21</v>
      </c>
      <c r="L1587" t="str">
        <f>IF(Aggregate[[#This Row],[Under 30]]="yes","Under 30", IF(Aggregate[[#This Row],[Senior]]="Yes","Senior","Others"))</f>
        <v>Others</v>
      </c>
      <c r="Q1587">
        <v>1</v>
      </c>
      <c r="S1587">
        <v>54</v>
      </c>
      <c r="T1587">
        <v>0</v>
      </c>
      <c r="U1587">
        <v>0</v>
      </c>
      <c r="V1587">
        <v>6</v>
      </c>
      <c r="W1587">
        <v>5</v>
      </c>
    </row>
    <row r="1588" spans="1:23" x14ac:dyDescent="0.25">
      <c r="A1588" t="s">
        <v>21</v>
      </c>
      <c r="B1588" t="str">
        <f>IF(Aggregate[[#This Row],[Avg Monthly GB Download]]&lt;5, "Less than 5 GB", IF(Aggregate[[#This Row],[Avg Monthly GB Download]]&lt;10, "Between 5 and 10 GB", "10 or more GB"))</f>
        <v>10 or more GB</v>
      </c>
      <c r="C1588">
        <v>51</v>
      </c>
      <c r="D1588" t="s">
        <v>21</v>
      </c>
      <c r="E1588" t="s">
        <v>22</v>
      </c>
      <c r="F1588" t="s">
        <v>84</v>
      </c>
      <c r="G1588" t="s">
        <v>26</v>
      </c>
      <c r="H1588">
        <v>30</v>
      </c>
      <c r="I1588" t="s">
        <v>21</v>
      </c>
      <c r="J1588" t="s">
        <v>21</v>
      </c>
      <c r="L1588" t="str">
        <f>IF(Aggregate[[#This Row],[Under 30]]="yes","Under 30", IF(Aggregate[[#This Row],[Senior]]="Yes","Senior","Others"))</f>
        <v>Others</v>
      </c>
      <c r="Q1588">
        <v>1</v>
      </c>
      <c r="S1588">
        <v>45</v>
      </c>
      <c r="T1588">
        <v>0</v>
      </c>
      <c r="U1588">
        <v>0</v>
      </c>
      <c r="V1588">
        <v>72</v>
      </c>
      <c r="W1588">
        <v>11</v>
      </c>
    </row>
    <row r="1589" spans="1:23" x14ac:dyDescent="0.25">
      <c r="A1589" t="s">
        <v>21</v>
      </c>
      <c r="B1589" t="str">
        <f>IF(Aggregate[[#This Row],[Avg Monthly GB Download]]&lt;5, "Less than 5 GB", IF(Aggregate[[#This Row],[Avg Monthly GB Download]]&lt;10, "Between 5 and 10 GB", "10 or more GB"))</f>
        <v>Less than 5 GB</v>
      </c>
      <c r="C1589">
        <v>51</v>
      </c>
      <c r="D1589" t="s">
        <v>21</v>
      </c>
      <c r="E1589" t="s">
        <v>22</v>
      </c>
      <c r="F1589" t="s">
        <v>85</v>
      </c>
      <c r="G1589" t="s">
        <v>24</v>
      </c>
      <c r="H1589">
        <v>24</v>
      </c>
      <c r="I1589" t="s">
        <v>25</v>
      </c>
      <c r="J1589" t="s">
        <v>21</v>
      </c>
      <c r="L1589" t="str">
        <f>IF(Aggregate[[#This Row],[Under 30]]="yes","Under 30", IF(Aggregate[[#This Row],[Senior]]="Yes","Senior","Others"))</f>
        <v>Under 30</v>
      </c>
      <c r="Q1589">
        <v>1</v>
      </c>
      <c r="S1589">
        <v>12</v>
      </c>
      <c r="T1589">
        <v>0</v>
      </c>
      <c r="U1589">
        <v>0</v>
      </c>
      <c r="V1589">
        <v>0</v>
      </c>
      <c r="W1589">
        <v>0</v>
      </c>
    </row>
    <row r="1590" spans="1:23" x14ac:dyDescent="0.25">
      <c r="A1590" t="s">
        <v>21</v>
      </c>
      <c r="B1590" t="str">
        <f>IF(Aggregate[[#This Row],[Avg Monthly GB Download]]&lt;5, "Less than 5 GB", IF(Aggregate[[#This Row],[Avg Monthly GB Download]]&lt;10, "Between 5 and 10 GB", "10 or more GB"))</f>
        <v>Less than 5 GB</v>
      </c>
      <c r="C1590">
        <v>51</v>
      </c>
      <c r="D1590" t="s">
        <v>21</v>
      </c>
      <c r="E1590" t="s">
        <v>22</v>
      </c>
      <c r="F1590" t="s">
        <v>85</v>
      </c>
      <c r="G1590" t="s">
        <v>24</v>
      </c>
      <c r="H1590">
        <v>50</v>
      </c>
      <c r="I1590" t="s">
        <v>21</v>
      </c>
      <c r="J1590" t="s">
        <v>21</v>
      </c>
      <c r="L1590" t="str">
        <f>IF(Aggregate[[#This Row],[Under 30]]="yes","Under 30", IF(Aggregate[[#This Row],[Senior]]="Yes","Senior","Others"))</f>
        <v>Others</v>
      </c>
      <c r="Q1590">
        <v>1</v>
      </c>
      <c r="S1590">
        <v>9</v>
      </c>
      <c r="T1590">
        <v>1</v>
      </c>
      <c r="U1590">
        <v>0</v>
      </c>
      <c r="V1590">
        <v>0</v>
      </c>
      <c r="W1590">
        <v>0</v>
      </c>
    </row>
    <row r="1591" spans="1:23" x14ac:dyDescent="0.25">
      <c r="A1591" t="s">
        <v>21</v>
      </c>
      <c r="B1591" t="str">
        <f>IF(Aggregate[[#This Row],[Avg Monthly GB Download]]&lt;5, "Less than 5 GB", IF(Aggregate[[#This Row],[Avg Monthly GB Download]]&lt;10, "Between 5 and 10 GB", "10 or more GB"))</f>
        <v>Less than 5 GB</v>
      </c>
      <c r="C1591">
        <v>51</v>
      </c>
      <c r="D1591" t="s">
        <v>21</v>
      </c>
      <c r="E1591" t="s">
        <v>22</v>
      </c>
      <c r="F1591" t="s">
        <v>85</v>
      </c>
      <c r="G1591" t="s">
        <v>26</v>
      </c>
      <c r="H1591">
        <v>59</v>
      </c>
      <c r="I1591" t="s">
        <v>21</v>
      </c>
      <c r="J1591" t="s">
        <v>21</v>
      </c>
      <c r="L1591" t="str">
        <f>IF(Aggregate[[#This Row],[Under 30]]="yes","Under 30", IF(Aggregate[[#This Row],[Senior]]="Yes","Senior","Others"))</f>
        <v>Others</v>
      </c>
      <c r="Q1591">
        <v>1</v>
      </c>
      <c r="S1591">
        <v>9</v>
      </c>
      <c r="T1591">
        <v>2</v>
      </c>
      <c r="U1591">
        <v>0</v>
      </c>
      <c r="V1591">
        <v>0</v>
      </c>
      <c r="W1591">
        <v>0</v>
      </c>
    </row>
    <row r="1592" spans="1:23" x14ac:dyDescent="0.25">
      <c r="A1592" t="s">
        <v>21</v>
      </c>
      <c r="B1592" t="str">
        <f>IF(Aggregate[[#This Row],[Avg Monthly GB Download]]&lt;5, "Less than 5 GB", IF(Aggregate[[#This Row],[Avg Monthly GB Download]]&lt;10, "Between 5 and 10 GB", "10 or more GB"))</f>
        <v>Less than 5 GB</v>
      </c>
      <c r="C1592">
        <v>51</v>
      </c>
      <c r="D1592" t="s">
        <v>25</v>
      </c>
      <c r="E1592" t="s">
        <v>22</v>
      </c>
      <c r="F1592" t="s">
        <v>23</v>
      </c>
      <c r="G1592" t="s">
        <v>24</v>
      </c>
      <c r="H1592">
        <v>54</v>
      </c>
      <c r="I1592" t="s">
        <v>21</v>
      </c>
      <c r="J1592" t="s">
        <v>21</v>
      </c>
      <c r="L1592" t="str">
        <f>IF(Aggregate[[#This Row],[Under 30]]="yes","Under 30", IF(Aggregate[[#This Row],[Senior]]="Yes","Senior","Others"))</f>
        <v>Others</v>
      </c>
      <c r="Q1592">
        <v>1</v>
      </c>
      <c r="S1592">
        <v>8</v>
      </c>
      <c r="T1592">
        <v>1</v>
      </c>
      <c r="U1592">
        <v>153</v>
      </c>
      <c r="V1592">
        <v>0</v>
      </c>
      <c r="W1592">
        <v>0</v>
      </c>
    </row>
    <row r="1593" spans="1:23" x14ac:dyDescent="0.25">
      <c r="A1593" t="s">
        <v>21</v>
      </c>
      <c r="B1593" t="str">
        <f>IF(Aggregate[[#This Row],[Avg Monthly GB Download]]&lt;5, "Less than 5 GB", IF(Aggregate[[#This Row],[Avg Monthly GB Download]]&lt;10, "Between 5 and 10 GB", "10 or more GB"))</f>
        <v>Less than 5 GB</v>
      </c>
      <c r="C1593">
        <v>51</v>
      </c>
      <c r="D1593" t="s">
        <v>25</v>
      </c>
      <c r="E1593" t="s">
        <v>22</v>
      </c>
      <c r="F1593" t="s">
        <v>47</v>
      </c>
      <c r="G1593" t="s">
        <v>24</v>
      </c>
      <c r="H1593">
        <v>65</v>
      </c>
      <c r="I1593" t="s">
        <v>21</v>
      </c>
      <c r="J1593" t="s">
        <v>21</v>
      </c>
      <c r="L1593" t="str">
        <f>IF(Aggregate[[#This Row],[Under 30]]="yes","Under 30", IF(Aggregate[[#This Row],[Senior]]="Yes","Senior","Others"))</f>
        <v>Others</v>
      </c>
      <c r="Q1593">
        <v>1</v>
      </c>
      <c r="R1593">
        <v>1</v>
      </c>
      <c r="S1593">
        <v>53</v>
      </c>
      <c r="T1593">
        <v>1</v>
      </c>
      <c r="U1593">
        <v>125</v>
      </c>
      <c r="V1593">
        <v>33</v>
      </c>
      <c r="W1593">
        <v>1</v>
      </c>
    </row>
    <row r="1594" spans="1:23" x14ac:dyDescent="0.25">
      <c r="A1594" t="s">
        <v>21</v>
      </c>
      <c r="B1594" t="str">
        <f>IF(Aggregate[[#This Row],[Avg Monthly GB Download]]&lt;5, "Less than 5 GB", IF(Aggregate[[#This Row],[Avg Monthly GB Download]]&lt;10, "Between 5 and 10 GB", "10 or more GB"))</f>
        <v>Less than 5 GB</v>
      </c>
      <c r="C1594">
        <v>51</v>
      </c>
      <c r="D1594" t="s">
        <v>25</v>
      </c>
      <c r="E1594" t="s">
        <v>22</v>
      </c>
      <c r="F1594" t="s">
        <v>52</v>
      </c>
      <c r="G1594" t="s">
        <v>26</v>
      </c>
      <c r="H1594">
        <v>36</v>
      </c>
      <c r="I1594" t="s">
        <v>21</v>
      </c>
      <c r="J1594" t="s">
        <v>21</v>
      </c>
      <c r="L1594" t="str">
        <f>IF(Aggregate[[#This Row],[Under 30]]="yes","Under 30", IF(Aggregate[[#This Row],[Senior]]="Yes","Senior","Others"))</f>
        <v>Others</v>
      </c>
      <c r="Q1594">
        <v>1</v>
      </c>
      <c r="S1594">
        <v>13</v>
      </c>
      <c r="T1594">
        <v>0</v>
      </c>
      <c r="U1594">
        <v>323.89999999999998</v>
      </c>
      <c r="V1594">
        <v>0</v>
      </c>
      <c r="W1594">
        <v>0</v>
      </c>
    </row>
    <row r="1595" spans="1:23" x14ac:dyDescent="0.25">
      <c r="A1595" t="s">
        <v>21</v>
      </c>
      <c r="B1595" t="str">
        <f>IF(Aggregate[[#This Row],[Avg Monthly GB Download]]&lt;5, "Less than 5 GB", IF(Aggregate[[#This Row],[Avg Monthly GB Download]]&lt;10, "Between 5 and 10 GB", "10 or more GB"))</f>
        <v>Less than 5 GB</v>
      </c>
      <c r="C1595">
        <v>51</v>
      </c>
      <c r="D1595" t="s">
        <v>25</v>
      </c>
      <c r="E1595" t="s">
        <v>22</v>
      </c>
      <c r="F1595" t="s">
        <v>54</v>
      </c>
      <c r="G1595" t="s">
        <v>26</v>
      </c>
      <c r="H1595">
        <v>62</v>
      </c>
      <c r="I1595" t="s">
        <v>21</v>
      </c>
      <c r="J1595" t="s">
        <v>21</v>
      </c>
      <c r="L1595" t="str">
        <f>IF(Aggregate[[#This Row],[Under 30]]="yes","Under 30", IF(Aggregate[[#This Row],[Senior]]="Yes","Senior","Others"))</f>
        <v>Others</v>
      </c>
      <c r="Q1595">
        <v>1</v>
      </c>
      <c r="S1595">
        <v>8</v>
      </c>
      <c r="T1595">
        <v>1</v>
      </c>
      <c r="U1595">
        <v>257.60000000000002</v>
      </c>
      <c r="V1595">
        <v>0</v>
      </c>
      <c r="W1595">
        <v>0</v>
      </c>
    </row>
    <row r="1596" spans="1:23" x14ac:dyDescent="0.25">
      <c r="A1596" t="s">
        <v>21</v>
      </c>
      <c r="B1596" t="str">
        <f>IF(Aggregate[[#This Row],[Avg Monthly GB Download]]&lt;5, "Less than 5 GB", IF(Aggregate[[#This Row],[Avg Monthly GB Download]]&lt;10, "Between 5 and 10 GB", "10 or more GB"))</f>
        <v>Less than 5 GB</v>
      </c>
      <c r="C1596">
        <v>51</v>
      </c>
      <c r="D1596" t="s">
        <v>25</v>
      </c>
      <c r="E1596" t="s">
        <v>22</v>
      </c>
      <c r="F1596" t="s">
        <v>79</v>
      </c>
      <c r="G1596" t="s">
        <v>26</v>
      </c>
      <c r="H1596">
        <v>39</v>
      </c>
      <c r="I1596" t="s">
        <v>21</v>
      </c>
      <c r="J1596" t="s">
        <v>21</v>
      </c>
      <c r="L1596" t="str">
        <f>IF(Aggregate[[#This Row],[Under 30]]="yes","Under 30", IF(Aggregate[[#This Row],[Senior]]="Yes","Senior","Others"))</f>
        <v>Others</v>
      </c>
      <c r="Q1596">
        <v>1</v>
      </c>
      <c r="S1596">
        <v>8</v>
      </c>
      <c r="T1596">
        <v>0</v>
      </c>
      <c r="U1596">
        <v>106.1</v>
      </c>
      <c r="V1596">
        <v>0</v>
      </c>
      <c r="W1596">
        <v>0</v>
      </c>
    </row>
    <row r="1597" spans="1:23" x14ac:dyDescent="0.25">
      <c r="A1597" t="s">
        <v>21</v>
      </c>
      <c r="B1597" t="str">
        <f>IF(Aggregate[[#This Row],[Avg Monthly GB Download]]&lt;5, "Less than 5 GB", IF(Aggregate[[#This Row],[Avg Monthly GB Download]]&lt;10, "Between 5 and 10 GB", "10 or more GB"))</f>
        <v>Less than 5 GB</v>
      </c>
      <c r="C1597">
        <v>51</v>
      </c>
      <c r="D1597" t="s">
        <v>25</v>
      </c>
      <c r="E1597" t="s">
        <v>22</v>
      </c>
      <c r="F1597" t="s">
        <v>82</v>
      </c>
      <c r="G1597" t="s">
        <v>24</v>
      </c>
      <c r="H1597">
        <v>61</v>
      </c>
      <c r="I1597" t="s">
        <v>21</v>
      </c>
      <c r="J1597" t="s">
        <v>21</v>
      </c>
      <c r="L1597" t="str">
        <f>IF(Aggregate[[#This Row],[Under 30]]="yes","Under 30", IF(Aggregate[[#This Row],[Senior]]="Yes","Senior","Others"))</f>
        <v>Others</v>
      </c>
      <c r="Q1597">
        <v>1</v>
      </c>
      <c r="S1597">
        <v>17</v>
      </c>
      <c r="T1597">
        <v>0</v>
      </c>
      <c r="U1597">
        <v>323.89999999999998</v>
      </c>
      <c r="V1597">
        <v>53</v>
      </c>
      <c r="W1597">
        <v>2</v>
      </c>
    </row>
    <row r="1598" spans="1:23" x14ac:dyDescent="0.25">
      <c r="A1598" t="s">
        <v>21</v>
      </c>
      <c r="B1598" t="str">
        <f>IF(Aggregate[[#This Row],[Avg Monthly GB Download]]&lt;5, "Less than 5 GB", IF(Aggregate[[#This Row],[Avg Monthly GB Download]]&lt;10, "Between 5 and 10 GB", "10 or more GB"))</f>
        <v>Less than 5 GB</v>
      </c>
      <c r="C1598">
        <v>52</v>
      </c>
      <c r="D1598" t="s">
        <v>21</v>
      </c>
      <c r="E1598" t="s">
        <v>22</v>
      </c>
      <c r="F1598" t="s">
        <v>28</v>
      </c>
      <c r="G1598" t="s">
        <v>26</v>
      </c>
      <c r="H1598">
        <v>24</v>
      </c>
      <c r="I1598" t="s">
        <v>25</v>
      </c>
      <c r="J1598" t="s">
        <v>21</v>
      </c>
      <c r="L1598" t="str">
        <f>IF(Aggregate[[#This Row],[Under 30]]="yes","Under 30", IF(Aggregate[[#This Row],[Senior]]="Yes","Senior","Others"))</f>
        <v>Under 30</v>
      </c>
      <c r="Q1598">
        <v>1</v>
      </c>
      <c r="S1598">
        <v>10</v>
      </c>
      <c r="T1598">
        <v>0</v>
      </c>
      <c r="U1598">
        <v>0</v>
      </c>
      <c r="V1598">
        <v>0</v>
      </c>
      <c r="W1598">
        <v>0</v>
      </c>
    </row>
    <row r="1599" spans="1:23" x14ac:dyDescent="0.25">
      <c r="A1599" t="s">
        <v>21</v>
      </c>
      <c r="B1599" t="str">
        <f>IF(Aggregate[[#This Row],[Avg Monthly GB Download]]&lt;5, "Less than 5 GB", IF(Aggregate[[#This Row],[Avg Monthly GB Download]]&lt;10, "Between 5 and 10 GB", "10 or more GB"))</f>
        <v>Less than 5 GB</v>
      </c>
      <c r="C1599">
        <v>52</v>
      </c>
      <c r="D1599" t="s">
        <v>21</v>
      </c>
      <c r="E1599" t="s">
        <v>22</v>
      </c>
      <c r="F1599" t="s">
        <v>93</v>
      </c>
      <c r="G1599" t="s">
        <v>24</v>
      </c>
      <c r="H1599">
        <v>28</v>
      </c>
      <c r="I1599" t="s">
        <v>25</v>
      </c>
      <c r="J1599" t="s">
        <v>21</v>
      </c>
      <c r="L1599" t="str">
        <f>IF(Aggregate[[#This Row],[Under 30]]="yes","Under 30", IF(Aggregate[[#This Row],[Senior]]="Yes","Senior","Others"))</f>
        <v>Under 30</v>
      </c>
      <c r="Q1599">
        <v>1</v>
      </c>
      <c r="S1599">
        <v>12</v>
      </c>
      <c r="T1599">
        <v>1</v>
      </c>
      <c r="U1599">
        <v>0</v>
      </c>
      <c r="V1599">
        <v>0</v>
      </c>
      <c r="W1599">
        <v>0</v>
      </c>
    </row>
    <row r="1600" spans="1:23" x14ac:dyDescent="0.25">
      <c r="A1600" t="s">
        <v>21</v>
      </c>
      <c r="B1600" t="str">
        <f>IF(Aggregate[[#This Row],[Avg Monthly GB Download]]&lt;5, "Less than 5 GB", IF(Aggregate[[#This Row],[Avg Monthly GB Download]]&lt;10, "Between 5 and 10 GB", "10 or more GB"))</f>
        <v>Less than 5 GB</v>
      </c>
      <c r="C1600">
        <v>52</v>
      </c>
      <c r="D1600" t="s">
        <v>21</v>
      </c>
      <c r="E1600" t="s">
        <v>22</v>
      </c>
      <c r="F1600" t="s">
        <v>41</v>
      </c>
      <c r="G1600" t="s">
        <v>26</v>
      </c>
      <c r="H1600">
        <v>26</v>
      </c>
      <c r="I1600" t="s">
        <v>25</v>
      </c>
      <c r="J1600" t="s">
        <v>21</v>
      </c>
      <c r="L1600" t="str">
        <f>IF(Aggregate[[#This Row],[Under 30]]="yes","Under 30", IF(Aggregate[[#This Row],[Senior]]="Yes","Senior","Others"))</f>
        <v>Under 30</v>
      </c>
      <c r="Q1600">
        <v>1</v>
      </c>
      <c r="S1600">
        <v>9</v>
      </c>
      <c r="T1600">
        <v>0</v>
      </c>
      <c r="U1600">
        <v>0</v>
      </c>
      <c r="V1600">
        <v>0</v>
      </c>
      <c r="W1600">
        <v>0</v>
      </c>
    </row>
    <row r="1601" spans="1:23" x14ac:dyDescent="0.25">
      <c r="A1601" t="s">
        <v>21</v>
      </c>
      <c r="B1601" t="str">
        <f>IF(Aggregate[[#This Row],[Avg Monthly GB Download]]&lt;5, "Less than 5 GB", IF(Aggregate[[#This Row],[Avg Monthly GB Download]]&lt;10, "Between 5 and 10 GB", "10 or more GB"))</f>
        <v>Between 5 and 10 GB</v>
      </c>
      <c r="C1601">
        <v>52</v>
      </c>
      <c r="D1601" t="s">
        <v>21</v>
      </c>
      <c r="E1601" t="s">
        <v>22</v>
      </c>
      <c r="F1601" t="s">
        <v>41</v>
      </c>
      <c r="G1601" t="s">
        <v>26</v>
      </c>
      <c r="H1601">
        <v>67</v>
      </c>
      <c r="I1601" t="s">
        <v>21</v>
      </c>
      <c r="J1601" t="s">
        <v>25</v>
      </c>
      <c r="K1601" t="s">
        <v>21</v>
      </c>
      <c r="L1601" t="str">
        <f>IF(Aggregate[[#This Row],[Under 30]]="yes","Under 30", IF(Aggregate[[#This Row],[Senior]]="Yes","Senior","Others"))</f>
        <v>Senior</v>
      </c>
      <c r="M1601" t="s">
        <v>53</v>
      </c>
      <c r="N1601" t="s">
        <v>38</v>
      </c>
      <c r="O1601" t="s">
        <v>56</v>
      </c>
      <c r="P1601" t="s">
        <v>57</v>
      </c>
      <c r="Q1601">
        <v>1</v>
      </c>
      <c r="R1601">
        <v>1</v>
      </c>
      <c r="S1601">
        <v>57</v>
      </c>
      <c r="T1601">
        <v>4</v>
      </c>
      <c r="U1601">
        <v>0</v>
      </c>
      <c r="V1601">
        <v>70</v>
      </c>
      <c r="W1601">
        <v>9</v>
      </c>
    </row>
    <row r="1602" spans="1:23" x14ac:dyDescent="0.25">
      <c r="A1602" t="s">
        <v>21</v>
      </c>
      <c r="B1602" t="str">
        <f>IF(Aggregate[[#This Row],[Avg Monthly GB Download]]&lt;5, "Less than 5 GB", IF(Aggregate[[#This Row],[Avg Monthly GB Download]]&lt;10, "Between 5 and 10 GB", "10 or more GB"))</f>
        <v>Less than 5 GB</v>
      </c>
      <c r="C1602">
        <v>52</v>
      </c>
      <c r="D1602" t="s">
        <v>21</v>
      </c>
      <c r="E1602" t="s">
        <v>22</v>
      </c>
      <c r="F1602" t="s">
        <v>47</v>
      </c>
      <c r="G1602" t="s">
        <v>24</v>
      </c>
      <c r="H1602">
        <v>44</v>
      </c>
      <c r="I1602" t="s">
        <v>21</v>
      </c>
      <c r="J1602" t="s">
        <v>21</v>
      </c>
      <c r="L1602" t="str">
        <f>IF(Aggregate[[#This Row],[Under 30]]="yes","Under 30", IF(Aggregate[[#This Row],[Senior]]="Yes","Senior","Others"))</f>
        <v>Others</v>
      </c>
      <c r="Q1602">
        <v>1</v>
      </c>
      <c r="S1602">
        <v>9</v>
      </c>
      <c r="T1602">
        <v>2</v>
      </c>
      <c r="U1602">
        <v>0</v>
      </c>
      <c r="V1602">
        <v>0</v>
      </c>
      <c r="W1602">
        <v>0</v>
      </c>
    </row>
    <row r="1603" spans="1:23" x14ac:dyDescent="0.25">
      <c r="A1603" t="s">
        <v>21</v>
      </c>
      <c r="B1603" t="str">
        <f>IF(Aggregate[[#This Row],[Avg Monthly GB Download]]&lt;5, "Less than 5 GB", IF(Aggregate[[#This Row],[Avg Monthly GB Download]]&lt;10, "Between 5 and 10 GB", "10 or more GB"))</f>
        <v>Less than 5 GB</v>
      </c>
      <c r="C1603">
        <v>52</v>
      </c>
      <c r="D1603" t="s">
        <v>21</v>
      </c>
      <c r="E1603" t="s">
        <v>22</v>
      </c>
      <c r="F1603" t="s">
        <v>58</v>
      </c>
      <c r="G1603" t="s">
        <v>24</v>
      </c>
      <c r="H1603">
        <v>54</v>
      </c>
      <c r="I1603" t="s">
        <v>21</v>
      </c>
      <c r="J1603" t="s">
        <v>21</v>
      </c>
      <c r="L1603" t="str">
        <f>IF(Aggregate[[#This Row],[Under 30]]="yes","Under 30", IF(Aggregate[[#This Row],[Senior]]="Yes","Senior","Others"))</f>
        <v>Others</v>
      </c>
      <c r="Q1603">
        <v>1</v>
      </c>
      <c r="S1603">
        <v>8</v>
      </c>
      <c r="T1603">
        <v>0</v>
      </c>
      <c r="U1603">
        <v>0</v>
      </c>
      <c r="V1603">
        <v>0</v>
      </c>
      <c r="W1603">
        <v>0</v>
      </c>
    </row>
    <row r="1604" spans="1:23" x14ac:dyDescent="0.25">
      <c r="A1604" t="s">
        <v>21</v>
      </c>
      <c r="B1604" t="str">
        <f>IF(Aggregate[[#This Row],[Avg Monthly GB Download]]&lt;5, "Less than 5 GB", IF(Aggregate[[#This Row],[Avg Monthly GB Download]]&lt;10, "Between 5 and 10 GB", "10 or more GB"))</f>
        <v>Less than 5 GB</v>
      </c>
      <c r="C1604">
        <v>52</v>
      </c>
      <c r="D1604" t="s">
        <v>21</v>
      </c>
      <c r="E1604" t="s">
        <v>22</v>
      </c>
      <c r="F1604" t="s">
        <v>60</v>
      </c>
      <c r="G1604" t="s">
        <v>24</v>
      </c>
      <c r="H1604">
        <v>48</v>
      </c>
      <c r="I1604" t="s">
        <v>21</v>
      </c>
      <c r="J1604" t="s">
        <v>21</v>
      </c>
      <c r="L1604" t="str">
        <f>IF(Aggregate[[#This Row],[Under 30]]="yes","Under 30", IF(Aggregate[[#This Row],[Senior]]="Yes","Senior","Others"))</f>
        <v>Others</v>
      </c>
      <c r="Q1604">
        <v>1</v>
      </c>
      <c r="S1604">
        <v>7</v>
      </c>
      <c r="T1604">
        <v>0</v>
      </c>
      <c r="U1604">
        <v>0</v>
      </c>
      <c r="V1604">
        <v>0</v>
      </c>
      <c r="W1604">
        <v>0</v>
      </c>
    </row>
    <row r="1605" spans="1:23" x14ac:dyDescent="0.25">
      <c r="A1605" t="s">
        <v>21</v>
      </c>
      <c r="B1605" t="str">
        <f>IF(Aggregate[[#This Row],[Avg Monthly GB Download]]&lt;5, "Less than 5 GB", IF(Aggregate[[#This Row],[Avg Monthly GB Download]]&lt;10, "Between 5 and 10 GB", "10 or more GB"))</f>
        <v>Between 5 and 10 GB</v>
      </c>
      <c r="C1605">
        <v>52</v>
      </c>
      <c r="D1605" t="s">
        <v>21</v>
      </c>
      <c r="E1605" t="s">
        <v>22</v>
      </c>
      <c r="F1605" t="s">
        <v>69</v>
      </c>
      <c r="G1605" t="s">
        <v>26</v>
      </c>
      <c r="H1605">
        <v>58</v>
      </c>
      <c r="I1605" t="s">
        <v>21</v>
      </c>
      <c r="J1605" t="s">
        <v>21</v>
      </c>
      <c r="L1605" t="str">
        <f>IF(Aggregate[[#This Row],[Under 30]]="yes","Under 30", IF(Aggregate[[#This Row],[Senior]]="Yes","Senior","Others"))</f>
        <v>Others</v>
      </c>
      <c r="Q1605">
        <v>1</v>
      </c>
      <c r="S1605">
        <v>50</v>
      </c>
      <c r="T1605">
        <v>0</v>
      </c>
      <c r="U1605">
        <v>0</v>
      </c>
      <c r="V1605">
        <v>25</v>
      </c>
      <c r="W1605">
        <v>8</v>
      </c>
    </row>
    <row r="1606" spans="1:23" x14ac:dyDescent="0.25">
      <c r="A1606" t="s">
        <v>21</v>
      </c>
      <c r="B1606" t="str">
        <f>IF(Aggregate[[#This Row],[Avg Monthly GB Download]]&lt;5, "Less than 5 GB", IF(Aggregate[[#This Row],[Avg Monthly GB Download]]&lt;10, "Between 5 and 10 GB", "10 or more GB"))</f>
        <v>Less than 5 GB</v>
      </c>
      <c r="C1606">
        <v>52</v>
      </c>
      <c r="D1606" t="s">
        <v>21</v>
      </c>
      <c r="E1606" t="s">
        <v>22</v>
      </c>
      <c r="F1606" t="s">
        <v>71</v>
      </c>
      <c r="G1606" t="s">
        <v>24</v>
      </c>
      <c r="H1606">
        <v>40</v>
      </c>
      <c r="I1606" t="s">
        <v>21</v>
      </c>
      <c r="J1606" t="s">
        <v>21</v>
      </c>
      <c r="L1606" t="str">
        <f>IF(Aggregate[[#This Row],[Under 30]]="yes","Under 30", IF(Aggregate[[#This Row],[Senior]]="Yes","Senior","Others"))</f>
        <v>Others</v>
      </c>
      <c r="Q1606">
        <v>1</v>
      </c>
      <c r="S1606">
        <v>6</v>
      </c>
      <c r="T1606">
        <v>0</v>
      </c>
      <c r="U1606">
        <v>0</v>
      </c>
      <c r="V1606">
        <v>0</v>
      </c>
      <c r="W1606">
        <v>0</v>
      </c>
    </row>
    <row r="1607" spans="1:23" x14ac:dyDescent="0.25">
      <c r="A1607" t="s">
        <v>21</v>
      </c>
      <c r="B1607" t="str">
        <f>IF(Aggregate[[#This Row],[Avg Monthly GB Download]]&lt;5, "Less than 5 GB", IF(Aggregate[[#This Row],[Avg Monthly GB Download]]&lt;10, "Between 5 and 10 GB", "10 or more GB"))</f>
        <v>Between 5 and 10 GB</v>
      </c>
      <c r="C1607">
        <v>52</v>
      </c>
      <c r="D1607" t="s">
        <v>21</v>
      </c>
      <c r="E1607" t="s">
        <v>22</v>
      </c>
      <c r="F1607" t="s">
        <v>73</v>
      </c>
      <c r="G1607" t="s">
        <v>26</v>
      </c>
      <c r="H1607">
        <v>62</v>
      </c>
      <c r="I1607" t="s">
        <v>21</v>
      </c>
      <c r="J1607" t="s">
        <v>21</v>
      </c>
      <c r="L1607" t="str">
        <f>IF(Aggregate[[#This Row],[Under 30]]="yes","Under 30", IF(Aggregate[[#This Row],[Senior]]="Yes","Senior","Others"))</f>
        <v>Others</v>
      </c>
      <c r="Q1607">
        <v>1</v>
      </c>
      <c r="S1607">
        <v>36</v>
      </c>
      <c r="T1607">
        <v>0</v>
      </c>
      <c r="U1607">
        <v>0</v>
      </c>
      <c r="V1607">
        <v>39</v>
      </c>
      <c r="W1607">
        <v>8</v>
      </c>
    </row>
    <row r="1608" spans="1:23" x14ac:dyDescent="0.25">
      <c r="A1608" t="s">
        <v>21</v>
      </c>
      <c r="B1608" t="str">
        <f>IF(Aggregate[[#This Row],[Avg Monthly GB Download]]&lt;5, "Less than 5 GB", IF(Aggregate[[#This Row],[Avg Monthly GB Download]]&lt;10, "Between 5 and 10 GB", "10 or more GB"))</f>
        <v>Less than 5 GB</v>
      </c>
      <c r="C1608">
        <v>52</v>
      </c>
      <c r="D1608" t="s">
        <v>21</v>
      </c>
      <c r="E1608" t="s">
        <v>22</v>
      </c>
      <c r="F1608" t="s">
        <v>79</v>
      </c>
      <c r="G1608" t="s">
        <v>26</v>
      </c>
      <c r="H1608">
        <v>35</v>
      </c>
      <c r="I1608" t="s">
        <v>21</v>
      </c>
      <c r="J1608" t="s">
        <v>21</v>
      </c>
      <c r="L1608" t="str">
        <f>IF(Aggregate[[#This Row],[Under 30]]="yes","Under 30", IF(Aggregate[[#This Row],[Senior]]="Yes","Senior","Others"))</f>
        <v>Others</v>
      </c>
      <c r="Q1608">
        <v>1</v>
      </c>
      <c r="S1608">
        <v>10</v>
      </c>
      <c r="T1608">
        <v>0</v>
      </c>
      <c r="U1608">
        <v>0</v>
      </c>
      <c r="V1608">
        <v>0</v>
      </c>
      <c r="W1608">
        <v>0</v>
      </c>
    </row>
    <row r="1609" spans="1:23" x14ac:dyDescent="0.25">
      <c r="A1609" t="s">
        <v>21</v>
      </c>
      <c r="B1609" t="str">
        <f>IF(Aggregate[[#This Row],[Avg Monthly GB Download]]&lt;5, "Less than 5 GB", IF(Aggregate[[#This Row],[Avg Monthly GB Download]]&lt;10, "Between 5 and 10 GB", "10 or more GB"))</f>
        <v>Less than 5 GB</v>
      </c>
      <c r="C1609">
        <v>52</v>
      </c>
      <c r="D1609" t="s">
        <v>21</v>
      </c>
      <c r="E1609" t="s">
        <v>22</v>
      </c>
      <c r="F1609" t="s">
        <v>83</v>
      </c>
      <c r="G1609" t="s">
        <v>26</v>
      </c>
      <c r="H1609">
        <v>65</v>
      </c>
      <c r="I1609" t="s">
        <v>21</v>
      </c>
      <c r="J1609" t="s">
        <v>25</v>
      </c>
      <c r="K1609" t="s">
        <v>25</v>
      </c>
      <c r="L1609" t="str">
        <f>IF(Aggregate[[#This Row],[Under 30]]="yes","Under 30", IF(Aggregate[[#This Row],[Senior]]="Yes","Senior","Others"))</f>
        <v>Senior</v>
      </c>
      <c r="M1609" t="s">
        <v>53</v>
      </c>
      <c r="N1609" t="s">
        <v>95</v>
      </c>
      <c r="O1609" t="s">
        <v>34</v>
      </c>
      <c r="P1609" t="s">
        <v>34</v>
      </c>
      <c r="Q1609">
        <v>1</v>
      </c>
      <c r="S1609">
        <v>9</v>
      </c>
      <c r="T1609">
        <v>1</v>
      </c>
      <c r="U1609">
        <v>0</v>
      </c>
      <c r="V1609">
        <v>0</v>
      </c>
      <c r="W1609">
        <v>0</v>
      </c>
    </row>
    <row r="1610" spans="1:23" x14ac:dyDescent="0.25">
      <c r="A1610" t="s">
        <v>21</v>
      </c>
      <c r="B1610" t="str">
        <f>IF(Aggregate[[#This Row],[Avg Monthly GB Download]]&lt;5, "Less than 5 GB", IF(Aggregate[[#This Row],[Avg Monthly GB Download]]&lt;10, "Between 5 and 10 GB", "10 or more GB"))</f>
        <v>Less than 5 GB</v>
      </c>
      <c r="C1610">
        <v>52</v>
      </c>
      <c r="D1610" t="s">
        <v>21</v>
      </c>
      <c r="E1610" t="s">
        <v>22</v>
      </c>
      <c r="F1610" t="s">
        <v>85</v>
      </c>
      <c r="G1610" t="s">
        <v>24</v>
      </c>
      <c r="H1610">
        <v>23</v>
      </c>
      <c r="I1610" t="s">
        <v>25</v>
      </c>
      <c r="J1610" t="s">
        <v>21</v>
      </c>
      <c r="L1610" t="str">
        <f>IF(Aggregate[[#This Row],[Under 30]]="yes","Under 30", IF(Aggregate[[#This Row],[Senior]]="Yes","Senior","Others"))</f>
        <v>Under 30</v>
      </c>
      <c r="Q1610">
        <v>1</v>
      </c>
      <c r="S1610">
        <v>11</v>
      </c>
      <c r="T1610">
        <v>2</v>
      </c>
      <c r="U1610">
        <v>0</v>
      </c>
      <c r="V1610">
        <v>0</v>
      </c>
      <c r="W1610">
        <v>0</v>
      </c>
    </row>
    <row r="1611" spans="1:23" x14ac:dyDescent="0.25">
      <c r="A1611" t="s">
        <v>21</v>
      </c>
      <c r="B1611" t="str">
        <f>IF(Aggregate[[#This Row],[Avg Monthly GB Download]]&lt;5, "Less than 5 GB", IF(Aggregate[[#This Row],[Avg Monthly GB Download]]&lt;10, "Between 5 and 10 GB", "10 or more GB"))</f>
        <v>Less than 5 GB</v>
      </c>
      <c r="C1611">
        <v>52</v>
      </c>
      <c r="D1611" t="s">
        <v>25</v>
      </c>
      <c r="E1611" t="s">
        <v>22</v>
      </c>
      <c r="F1611" t="s">
        <v>23</v>
      </c>
      <c r="G1611" t="s">
        <v>24</v>
      </c>
      <c r="H1611">
        <v>30</v>
      </c>
      <c r="I1611" t="s">
        <v>21</v>
      </c>
      <c r="J1611" t="s">
        <v>21</v>
      </c>
      <c r="L1611" t="str">
        <f>IF(Aggregate[[#This Row],[Under 30]]="yes","Under 30", IF(Aggregate[[#This Row],[Senior]]="Yes","Senior","Others"))</f>
        <v>Others</v>
      </c>
      <c r="Q1611">
        <v>1</v>
      </c>
      <c r="S1611">
        <v>9</v>
      </c>
      <c r="T1611">
        <v>0</v>
      </c>
      <c r="U1611">
        <v>168.1</v>
      </c>
      <c r="V1611">
        <v>0</v>
      </c>
      <c r="W1611">
        <v>0</v>
      </c>
    </row>
    <row r="1612" spans="1:23" x14ac:dyDescent="0.25">
      <c r="A1612" t="s">
        <v>21</v>
      </c>
      <c r="B1612" t="str">
        <f>IF(Aggregate[[#This Row],[Avg Monthly GB Download]]&lt;5, "Less than 5 GB", IF(Aggregate[[#This Row],[Avg Monthly GB Download]]&lt;10, "Between 5 and 10 GB", "10 or more GB"))</f>
        <v>Less than 5 GB</v>
      </c>
      <c r="C1612">
        <v>52</v>
      </c>
      <c r="D1612" t="s">
        <v>25</v>
      </c>
      <c r="E1612" t="s">
        <v>22</v>
      </c>
      <c r="F1612" t="s">
        <v>31</v>
      </c>
      <c r="G1612" t="s">
        <v>26</v>
      </c>
      <c r="H1612">
        <v>36</v>
      </c>
      <c r="I1612" t="s">
        <v>21</v>
      </c>
      <c r="J1612" t="s">
        <v>21</v>
      </c>
      <c r="L1612" t="str">
        <f>IF(Aggregate[[#This Row],[Under 30]]="yes","Under 30", IF(Aggregate[[#This Row],[Senior]]="Yes","Senior","Others"))</f>
        <v>Others</v>
      </c>
      <c r="Q1612">
        <v>1</v>
      </c>
      <c r="S1612">
        <v>7</v>
      </c>
      <c r="T1612">
        <v>1</v>
      </c>
      <c r="U1612">
        <v>154.69999999999999</v>
      </c>
      <c r="V1612">
        <v>0</v>
      </c>
      <c r="W1612">
        <v>0</v>
      </c>
    </row>
    <row r="1613" spans="1:23" x14ac:dyDescent="0.25">
      <c r="A1613" t="s">
        <v>21</v>
      </c>
      <c r="B1613" t="str">
        <f>IF(Aggregate[[#This Row],[Avg Monthly GB Download]]&lt;5, "Less than 5 GB", IF(Aggregate[[#This Row],[Avg Monthly GB Download]]&lt;10, "Between 5 and 10 GB", "10 or more GB"))</f>
        <v>Less than 5 GB</v>
      </c>
      <c r="C1613">
        <v>52</v>
      </c>
      <c r="D1613" t="s">
        <v>25</v>
      </c>
      <c r="E1613" t="s">
        <v>22</v>
      </c>
      <c r="F1613" t="s">
        <v>36</v>
      </c>
      <c r="G1613" t="s">
        <v>26</v>
      </c>
      <c r="H1613">
        <v>73</v>
      </c>
      <c r="I1613" t="s">
        <v>21</v>
      </c>
      <c r="J1613" t="s">
        <v>25</v>
      </c>
      <c r="K1613" t="s">
        <v>21</v>
      </c>
      <c r="L1613" t="str">
        <f>IF(Aggregate[[#This Row],[Under 30]]="yes","Under 30", IF(Aggregate[[#This Row],[Senior]]="Yes","Senior","Others"))</f>
        <v>Senior</v>
      </c>
      <c r="M1613" t="s">
        <v>32</v>
      </c>
      <c r="N1613" t="s">
        <v>38</v>
      </c>
      <c r="O1613" t="s">
        <v>56</v>
      </c>
      <c r="P1613" t="s">
        <v>57</v>
      </c>
      <c r="Q1613">
        <v>1</v>
      </c>
      <c r="R1613">
        <v>1</v>
      </c>
      <c r="S1613">
        <v>28</v>
      </c>
      <c r="T1613">
        <v>0</v>
      </c>
      <c r="U1613">
        <v>27.9</v>
      </c>
      <c r="V1613">
        <v>20</v>
      </c>
      <c r="W1613">
        <v>4</v>
      </c>
    </row>
    <row r="1614" spans="1:23" x14ac:dyDescent="0.25">
      <c r="A1614" t="s">
        <v>21</v>
      </c>
      <c r="B1614" t="str">
        <f>IF(Aggregate[[#This Row],[Avg Monthly GB Download]]&lt;5, "Less than 5 GB", IF(Aggregate[[#This Row],[Avg Monthly GB Download]]&lt;10, "Between 5 and 10 GB", "10 or more GB"))</f>
        <v>Less than 5 GB</v>
      </c>
      <c r="C1614">
        <v>52</v>
      </c>
      <c r="D1614" t="s">
        <v>25</v>
      </c>
      <c r="E1614" t="s">
        <v>22</v>
      </c>
      <c r="F1614" t="s">
        <v>43</v>
      </c>
      <c r="G1614" t="s">
        <v>24</v>
      </c>
      <c r="H1614">
        <v>60</v>
      </c>
      <c r="I1614" t="s">
        <v>21</v>
      </c>
      <c r="J1614" t="s">
        <v>21</v>
      </c>
      <c r="L1614" t="str">
        <f>IF(Aggregate[[#This Row],[Under 30]]="yes","Under 30", IF(Aggregate[[#This Row],[Senior]]="Yes","Senior","Others"))</f>
        <v>Others</v>
      </c>
      <c r="Q1614">
        <v>1</v>
      </c>
      <c r="S1614">
        <v>13</v>
      </c>
      <c r="T1614">
        <v>0</v>
      </c>
      <c r="U1614">
        <v>254.8</v>
      </c>
      <c r="V1614">
        <v>0</v>
      </c>
      <c r="W1614">
        <v>0</v>
      </c>
    </row>
    <row r="1615" spans="1:23" x14ac:dyDescent="0.25">
      <c r="A1615" t="s">
        <v>21</v>
      </c>
      <c r="B1615" t="str">
        <f>IF(Aggregate[[#This Row],[Avg Monthly GB Download]]&lt;5, "Less than 5 GB", IF(Aggregate[[#This Row],[Avg Monthly GB Download]]&lt;10, "Between 5 and 10 GB", "10 or more GB"))</f>
        <v>Between 5 and 10 GB</v>
      </c>
      <c r="C1615">
        <v>52</v>
      </c>
      <c r="D1615" t="s">
        <v>25</v>
      </c>
      <c r="E1615" t="s">
        <v>22</v>
      </c>
      <c r="F1615" t="s">
        <v>69</v>
      </c>
      <c r="G1615" t="s">
        <v>24</v>
      </c>
      <c r="H1615">
        <v>44</v>
      </c>
      <c r="I1615" t="s">
        <v>21</v>
      </c>
      <c r="J1615" t="s">
        <v>21</v>
      </c>
      <c r="L1615" t="str">
        <f>IF(Aggregate[[#This Row],[Under 30]]="yes","Under 30", IF(Aggregate[[#This Row],[Senior]]="Yes","Senior","Others"))</f>
        <v>Others</v>
      </c>
      <c r="Q1615">
        <v>1</v>
      </c>
      <c r="S1615">
        <v>25</v>
      </c>
      <c r="T1615">
        <v>0</v>
      </c>
      <c r="U1615">
        <v>330.2</v>
      </c>
      <c r="V1615">
        <v>69</v>
      </c>
      <c r="W1615">
        <v>7</v>
      </c>
    </row>
    <row r="1616" spans="1:23" x14ac:dyDescent="0.25">
      <c r="A1616" t="s">
        <v>21</v>
      </c>
      <c r="B1616" t="str">
        <f>IF(Aggregate[[#This Row],[Avg Monthly GB Download]]&lt;5, "Less than 5 GB", IF(Aggregate[[#This Row],[Avg Monthly GB Download]]&lt;10, "Between 5 and 10 GB", "10 or more GB"))</f>
        <v>Less than 5 GB</v>
      </c>
      <c r="C1616">
        <v>52</v>
      </c>
      <c r="D1616" t="s">
        <v>25</v>
      </c>
      <c r="E1616" t="s">
        <v>22</v>
      </c>
      <c r="F1616" t="s">
        <v>74</v>
      </c>
      <c r="G1616" t="s">
        <v>24</v>
      </c>
      <c r="H1616">
        <v>84</v>
      </c>
      <c r="I1616" t="s">
        <v>21</v>
      </c>
      <c r="J1616" t="s">
        <v>25</v>
      </c>
      <c r="K1616" t="s">
        <v>21</v>
      </c>
      <c r="L1616" t="str">
        <f>IF(Aggregate[[#This Row],[Under 30]]="yes","Under 30", IF(Aggregate[[#This Row],[Senior]]="Yes","Senior","Others"))</f>
        <v>Senior</v>
      </c>
      <c r="M1616" t="s">
        <v>98</v>
      </c>
      <c r="N1616" t="s">
        <v>38</v>
      </c>
      <c r="O1616" t="s">
        <v>34</v>
      </c>
      <c r="P1616" t="s">
        <v>34</v>
      </c>
      <c r="Q1616">
        <v>1</v>
      </c>
      <c r="S1616">
        <v>12</v>
      </c>
      <c r="T1616">
        <v>0</v>
      </c>
      <c r="U1616">
        <v>138.30000000000001</v>
      </c>
      <c r="V1616">
        <v>0</v>
      </c>
      <c r="W1616">
        <v>0</v>
      </c>
    </row>
    <row r="1617" spans="1:23" x14ac:dyDescent="0.25">
      <c r="A1617" t="s">
        <v>21</v>
      </c>
      <c r="B1617" t="str">
        <f>IF(Aggregate[[#This Row],[Avg Monthly GB Download]]&lt;5, "Less than 5 GB", IF(Aggregate[[#This Row],[Avg Monthly GB Download]]&lt;10, "Between 5 and 10 GB", "10 or more GB"))</f>
        <v>Less than 5 GB</v>
      </c>
      <c r="C1617">
        <v>52</v>
      </c>
      <c r="D1617" t="s">
        <v>25</v>
      </c>
      <c r="E1617" t="s">
        <v>22</v>
      </c>
      <c r="F1617" t="s">
        <v>85</v>
      </c>
      <c r="G1617" t="s">
        <v>24</v>
      </c>
      <c r="H1617">
        <v>64</v>
      </c>
      <c r="I1617" t="s">
        <v>21</v>
      </c>
      <c r="J1617" t="s">
        <v>21</v>
      </c>
      <c r="L1617" t="str">
        <f>IF(Aggregate[[#This Row],[Under 30]]="yes","Under 30", IF(Aggregate[[#This Row],[Senior]]="Yes","Senior","Others"))</f>
        <v>Others</v>
      </c>
      <c r="Q1617">
        <v>1</v>
      </c>
      <c r="S1617">
        <v>11</v>
      </c>
      <c r="T1617">
        <v>0</v>
      </c>
      <c r="U1617">
        <v>211.9</v>
      </c>
      <c r="V1617">
        <v>0</v>
      </c>
      <c r="W1617">
        <v>0</v>
      </c>
    </row>
    <row r="1618" spans="1:23" x14ac:dyDescent="0.25">
      <c r="A1618" t="s">
        <v>21</v>
      </c>
      <c r="B1618" t="str">
        <f>IF(Aggregate[[#This Row],[Avg Monthly GB Download]]&lt;5, "Less than 5 GB", IF(Aggregate[[#This Row],[Avg Monthly GB Download]]&lt;10, "Between 5 and 10 GB", "10 or more GB"))</f>
        <v>Less than 5 GB</v>
      </c>
      <c r="C1618">
        <v>52</v>
      </c>
      <c r="D1618" t="s">
        <v>25</v>
      </c>
      <c r="E1618" t="s">
        <v>22</v>
      </c>
      <c r="F1618" t="s">
        <v>85</v>
      </c>
      <c r="G1618" t="s">
        <v>26</v>
      </c>
      <c r="H1618">
        <v>51</v>
      </c>
      <c r="I1618" t="s">
        <v>21</v>
      </c>
      <c r="J1618" t="s">
        <v>21</v>
      </c>
      <c r="L1618" t="str">
        <f>IF(Aggregate[[#This Row],[Under 30]]="yes","Under 30", IF(Aggregate[[#This Row],[Senior]]="Yes","Senior","Others"))</f>
        <v>Others</v>
      </c>
      <c r="Q1618">
        <v>1</v>
      </c>
      <c r="S1618">
        <v>7</v>
      </c>
      <c r="T1618">
        <v>0</v>
      </c>
      <c r="U1618">
        <v>122.2</v>
      </c>
      <c r="V1618">
        <v>0</v>
      </c>
      <c r="W1618">
        <v>0</v>
      </c>
    </row>
    <row r="1619" spans="1:23" x14ac:dyDescent="0.25">
      <c r="A1619" t="s">
        <v>21</v>
      </c>
      <c r="B1619" t="str">
        <f>IF(Aggregate[[#This Row],[Avg Monthly GB Download]]&lt;5, "Less than 5 GB", IF(Aggregate[[#This Row],[Avg Monthly GB Download]]&lt;10, "Between 5 and 10 GB", "10 or more GB"))</f>
        <v>Less than 5 GB</v>
      </c>
      <c r="C1619">
        <v>52</v>
      </c>
      <c r="D1619" t="s">
        <v>25</v>
      </c>
      <c r="E1619" t="s">
        <v>88</v>
      </c>
      <c r="F1619" t="s">
        <v>37</v>
      </c>
      <c r="G1619" t="s">
        <v>26</v>
      </c>
      <c r="H1619">
        <v>43</v>
      </c>
      <c r="I1619" t="s">
        <v>21</v>
      </c>
      <c r="J1619" t="s">
        <v>21</v>
      </c>
      <c r="L1619" t="str">
        <f>IF(Aggregate[[#This Row],[Under 30]]="yes","Under 30", IF(Aggregate[[#This Row],[Senior]]="Yes","Senior","Others"))</f>
        <v>Others</v>
      </c>
      <c r="Q1619">
        <v>1</v>
      </c>
      <c r="S1619">
        <v>10</v>
      </c>
      <c r="T1619">
        <v>1</v>
      </c>
      <c r="U1619">
        <v>0</v>
      </c>
      <c r="V1619">
        <v>0</v>
      </c>
      <c r="W1619">
        <v>0</v>
      </c>
    </row>
    <row r="1620" spans="1:23" x14ac:dyDescent="0.25">
      <c r="A1620" t="s">
        <v>21</v>
      </c>
      <c r="B1620" t="str">
        <f>IF(Aggregate[[#This Row],[Avg Monthly GB Download]]&lt;5, "Less than 5 GB", IF(Aggregate[[#This Row],[Avg Monthly GB Download]]&lt;10, "Between 5 and 10 GB", "10 or more GB"))</f>
        <v>Less than 5 GB</v>
      </c>
      <c r="C1620">
        <v>52</v>
      </c>
      <c r="D1620" t="s">
        <v>25</v>
      </c>
      <c r="E1620" t="s">
        <v>88</v>
      </c>
      <c r="F1620" t="s">
        <v>75</v>
      </c>
      <c r="G1620" t="s">
        <v>24</v>
      </c>
      <c r="H1620">
        <v>61</v>
      </c>
      <c r="I1620" t="s">
        <v>21</v>
      </c>
      <c r="J1620" t="s">
        <v>21</v>
      </c>
      <c r="L1620" t="str">
        <f>IF(Aggregate[[#This Row],[Under 30]]="yes","Under 30", IF(Aggregate[[#This Row],[Senior]]="Yes","Senior","Others"))</f>
        <v>Others</v>
      </c>
      <c r="Q1620">
        <v>1</v>
      </c>
      <c r="S1620">
        <v>8</v>
      </c>
      <c r="T1620">
        <v>0</v>
      </c>
      <c r="U1620">
        <v>0</v>
      </c>
      <c r="V1620">
        <v>0</v>
      </c>
      <c r="W1620">
        <v>0</v>
      </c>
    </row>
    <row r="1621" spans="1:23" x14ac:dyDescent="0.25">
      <c r="A1621" t="s">
        <v>21</v>
      </c>
      <c r="B1621" t="str">
        <f>IF(Aggregate[[#This Row],[Avg Monthly GB Download]]&lt;5, "Less than 5 GB", IF(Aggregate[[#This Row],[Avg Monthly GB Download]]&lt;10, "Between 5 and 10 GB", "10 or more GB"))</f>
        <v>Less than 5 GB</v>
      </c>
      <c r="C1621">
        <v>52</v>
      </c>
      <c r="D1621" t="s">
        <v>25</v>
      </c>
      <c r="E1621" t="s">
        <v>88</v>
      </c>
      <c r="F1621" t="s">
        <v>85</v>
      </c>
      <c r="G1621" t="s">
        <v>24</v>
      </c>
      <c r="H1621">
        <v>64</v>
      </c>
      <c r="I1621" t="s">
        <v>21</v>
      </c>
      <c r="J1621" t="s">
        <v>21</v>
      </c>
      <c r="L1621" t="str">
        <f>IF(Aggregate[[#This Row],[Under 30]]="yes","Under 30", IF(Aggregate[[#This Row],[Senior]]="Yes","Senior","Others"))</f>
        <v>Others</v>
      </c>
      <c r="Q1621">
        <v>1</v>
      </c>
      <c r="S1621">
        <v>5</v>
      </c>
      <c r="T1621">
        <v>1</v>
      </c>
      <c r="U1621">
        <v>0</v>
      </c>
      <c r="V1621">
        <v>0</v>
      </c>
      <c r="W1621">
        <v>0</v>
      </c>
    </row>
    <row r="1622" spans="1:23" x14ac:dyDescent="0.25">
      <c r="A1622" t="s">
        <v>21</v>
      </c>
      <c r="B1622" t="str">
        <f>IF(Aggregate[[#This Row],[Avg Monthly GB Download]]&lt;5, "Less than 5 GB", IF(Aggregate[[#This Row],[Avg Monthly GB Download]]&lt;10, "Between 5 and 10 GB", "10 or more GB"))</f>
        <v>10 or more GB</v>
      </c>
      <c r="C1622">
        <v>53</v>
      </c>
      <c r="D1622" t="s">
        <v>21</v>
      </c>
      <c r="E1622" t="s">
        <v>22</v>
      </c>
      <c r="F1622" t="s">
        <v>29</v>
      </c>
      <c r="G1622" t="s">
        <v>24</v>
      </c>
      <c r="H1622">
        <v>45</v>
      </c>
      <c r="I1622" t="s">
        <v>21</v>
      </c>
      <c r="J1622" t="s">
        <v>21</v>
      </c>
      <c r="L1622" t="str">
        <f>IF(Aggregate[[#This Row],[Under 30]]="yes","Under 30", IF(Aggregate[[#This Row],[Senior]]="Yes","Senior","Others"))</f>
        <v>Others</v>
      </c>
      <c r="Q1622">
        <v>1</v>
      </c>
      <c r="S1622">
        <v>51</v>
      </c>
      <c r="T1622">
        <v>0</v>
      </c>
      <c r="U1622">
        <v>0</v>
      </c>
      <c r="V1622">
        <v>82</v>
      </c>
      <c r="W1622">
        <v>14</v>
      </c>
    </row>
    <row r="1623" spans="1:23" x14ac:dyDescent="0.25">
      <c r="A1623" t="s">
        <v>21</v>
      </c>
      <c r="B1623" t="str">
        <f>IF(Aggregate[[#This Row],[Avg Monthly GB Download]]&lt;5, "Less than 5 GB", IF(Aggregate[[#This Row],[Avg Monthly GB Download]]&lt;10, "Between 5 and 10 GB", "10 or more GB"))</f>
        <v>Less than 5 GB</v>
      </c>
      <c r="C1623">
        <v>53</v>
      </c>
      <c r="D1623" t="s">
        <v>21</v>
      </c>
      <c r="E1623" t="s">
        <v>22</v>
      </c>
      <c r="F1623" t="s">
        <v>35</v>
      </c>
      <c r="G1623" t="s">
        <v>24</v>
      </c>
      <c r="H1623">
        <v>39</v>
      </c>
      <c r="I1623" t="s">
        <v>21</v>
      </c>
      <c r="J1623" t="s">
        <v>21</v>
      </c>
      <c r="L1623" t="str">
        <f>IF(Aggregate[[#This Row],[Under 30]]="yes","Under 30", IF(Aggregate[[#This Row],[Senior]]="Yes","Senior","Others"))</f>
        <v>Others</v>
      </c>
      <c r="Q1623">
        <v>1</v>
      </c>
      <c r="S1623">
        <v>11</v>
      </c>
      <c r="T1623">
        <v>1</v>
      </c>
      <c r="U1623">
        <v>0</v>
      </c>
      <c r="V1623">
        <v>0</v>
      </c>
      <c r="W1623">
        <v>0</v>
      </c>
    </row>
    <row r="1624" spans="1:23" x14ac:dyDescent="0.25">
      <c r="A1624" t="s">
        <v>21</v>
      </c>
      <c r="B1624" t="str">
        <f>IF(Aggregate[[#This Row],[Avg Monthly GB Download]]&lt;5, "Less than 5 GB", IF(Aggregate[[#This Row],[Avg Monthly GB Download]]&lt;10, "Between 5 and 10 GB", "10 or more GB"))</f>
        <v>Less than 5 GB</v>
      </c>
      <c r="C1624">
        <v>53</v>
      </c>
      <c r="D1624" t="s">
        <v>21</v>
      </c>
      <c r="E1624" t="s">
        <v>22</v>
      </c>
      <c r="F1624" t="s">
        <v>41</v>
      </c>
      <c r="G1624" t="s">
        <v>24</v>
      </c>
      <c r="H1624">
        <v>64</v>
      </c>
      <c r="I1624" t="s">
        <v>21</v>
      </c>
      <c r="J1624" t="s">
        <v>21</v>
      </c>
      <c r="L1624" t="str">
        <f>IF(Aggregate[[#This Row],[Under 30]]="yes","Under 30", IF(Aggregate[[#This Row],[Senior]]="Yes","Senior","Others"))</f>
        <v>Others</v>
      </c>
      <c r="Q1624">
        <v>1</v>
      </c>
      <c r="S1624">
        <v>9</v>
      </c>
      <c r="T1624">
        <v>1</v>
      </c>
      <c r="U1624">
        <v>0</v>
      </c>
      <c r="V1624">
        <v>0</v>
      </c>
      <c r="W1624">
        <v>0</v>
      </c>
    </row>
    <row r="1625" spans="1:23" x14ac:dyDescent="0.25">
      <c r="A1625" t="s">
        <v>21</v>
      </c>
      <c r="B1625" t="str">
        <f>IF(Aggregate[[#This Row],[Avg Monthly GB Download]]&lt;5, "Less than 5 GB", IF(Aggregate[[#This Row],[Avg Monthly GB Download]]&lt;10, "Between 5 and 10 GB", "10 or more GB"))</f>
        <v>Less than 5 GB</v>
      </c>
      <c r="C1625">
        <v>53</v>
      </c>
      <c r="D1625" t="s">
        <v>21</v>
      </c>
      <c r="E1625" t="s">
        <v>22</v>
      </c>
      <c r="F1625" t="s">
        <v>42</v>
      </c>
      <c r="G1625" t="s">
        <v>26</v>
      </c>
      <c r="H1625">
        <v>42</v>
      </c>
      <c r="I1625" t="s">
        <v>21</v>
      </c>
      <c r="J1625" t="s">
        <v>21</v>
      </c>
      <c r="L1625" t="str">
        <f>IF(Aggregate[[#This Row],[Under 30]]="yes","Under 30", IF(Aggregate[[#This Row],[Senior]]="Yes","Senior","Others"))</f>
        <v>Others</v>
      </c>
      <c r="Q1625">
        <v>1</v>
      </c>
      <c r="S1625">
        <v>10</v>
      </c>
      <c r="T1625">
        <v>0</v>
      </c>
      <c r="U1625">
        <v>0</v>
      </c>
      <c r="V1625">
        <v>0</v>
      </c>
      <c r="W1625">
        <v>0</v>
      </c>
    </row>
    <row r="1626" spans="1:23" x14ac:dyDescent="0.25">
      <c r="A1626" t="s">
        <v>21</v>
      </c>
      <c r="B1626" t="str">
        <f>IF(Aggregate[[#This Row],[Avg Monthly GB Download]]&lt;5, "Less than 5 GB", IF(Aggregate[[#This Row],[Avg Monthly GB Download]]&lt;10, "Between 5 and 10 GB", "10 or more GB"))</f>
        <v>Less than 5 GB</v>
      </c>
      <c r="C1626">
        <v>53</v>
      </c>
      <c r="D1626" t="s">
        <v>21</v>
      </c>
      <c r="E1626" t="s">
        <v>22</v>
      </c>
      <c r="F1626" t="s">
        <v>50</v>
      </c>
      <c r="G1626" t="s">
        <v>26</v>
      </c>
      <c r="H1626">
        <v>45</v>
      </c>
      <c r="I1626" t="s">
        <v>21</v>
      </c>
      <c r="J1626" t="s">
        <v>21</v>
      </c>
      <c r="L1626" t="str">
        <f>IF(Aggregate[[#This Row],[Under 30]]="yes","Under 30", IF(Aggregate[[#This Row],[Senior]]="Yes","Senior","Others"))</f>
        <v>Others</v>
      </c>
      <c r="Q1626">
        <v>1</v>
      </c>
      <c r="S1626">
        <v>9</v>
      </c>
      <c r="T1626">
        <v>0</v>
      </c>
      <c r="U1626">
        <v>0</v>
      </c>
      <c r="V1626">
        <v>0</v>
      </c>
      <c r="W1626">
        <v>0</v>
      </c>
    </row>
    <row r="1627" spans="1:23" x14ac:dyDescent="0.25">
      <c r="A1627" t="s">
        <v>21</v>
      </c>
      <c r="B1627" t="str">
        <f>IF(Aggregate[[#This Row],[Avg Monthly GB Download]]&lt;5, "Less than 5 GB", IF(Aggregate[[#This Row],[Avg Monthly GB Download]]&lt;10, "Between 5 and 10 GB", "10 or more GB"))</f>
        <v>Less than 5 GB</v>
      </c>
      <c r="C1627">
        <v>53</v>
      </c>
      <c r="D1627" t="s">
        <v>21</v>
      </c>
      <c r="E1627" t="s">
        <v>22</v>
      </c>
      <c r="F1627" t="s">
        <v>58</v>
      </c>
      <c r="G1627" t="s">
        <v>24</v>
      </c>
      <c r="H1627">
        <v>24</v>
      </c>
      <c r="I1627" t="s">
        <v>25</v>
      </c>
      <c r="J1627" t="s">
        <v>21</v>
      </c>
      <c r="L1627" t="str">
        <f>IF(Aggregate[[#This Row],[Under 30]]="yes","Under 30", IF(Aggregate[[#This Row],[Senior]]="Yes","Senior","Others"))</f>
        <v>Under 30</v>
      </c>
      <c r="Q1627">
        <v>1</v>
      </c>
      <c r="S1627">
        <v>7</v>
      </c>
      <c r="T1627">
        <v>0</v>
      </c>
      <c r="U1627">
        <v>0</v>
      </c>
      <c r="V1627">
        <v>0</v>
      </c>
      <c r="W1627">
        <v>0</v>
      </c>
    </row>
    <row r="1628" spans="1:23" x14ac:dyDescent="0.25">
      <c r="A1628" t="s">
        <v>21</v>
      </c>
      <c r="B1628" t="str">
        <f>IF(Aggregate[[#This Row],[Avg Monthly GB Download]]&lt;5, "Less than 5 GB", IF(Aggregate[[#This Row],[Avg Monthly GB Download]]&lt;10, "Between 5 and 10 GB", "10 or more GB"))</f>
        <v>Less than 5 GB</v>
      </c>
      <c r="C1628">
        <v>53</v>
      </c>
      <c r="D1628" t="s">
        <v>21</v>
      </c>
      <c r="E1628" t="s">
        <v>22</v>
      </c>
      <c r="F1628" t="s">
        <v>59</v>
      </c>
      <c r="G1628" t="s">
        <v>26</v>
      </c>
      <c r="H1628">
        <v>66</v>
      </c>
      <c r="I1628" t="s">
        <v>21</v>
      </c>
      <c r="J1628" t="s">
        <v>25</v>
      </c>
      <c r="K1628" t="s">
        <v>21</v>
      </c>
      <c r="L1628" t="str">
        <f>IF(Aggregate[[#This Row],[Under 30]]="yes","Under 30", IF(Aggregate[[#This Row],[Senior]]="Yes","Senior","Others"))</f>
        <v>Senior</v>
      </c>
      <c r="M1628" t="s">
        <v>53</v>
      </c>
      <c r="N1628" t="s">
        <v>38</v>
      </c>
      <c r="O1628" t="s">
        <v>34</v>
      </c>
      <c r="P1628" t="s">
        <v>34</v>
      </c>
      <c r="Q1628">
        <v>1</v>
      </c>
      <c r="S1628">
        <v>7</v>
      </c>
      <c r="T1628">
        <v>0</v>
      </c>
      <c r="U1628">
        <v>0</v>
      </c>
      <c r="V1628">
        <v>0</v>
      </c>
      <c r="W1628">
        <v>0</v>
      </c>
    </row>
    <row r="1629" spans="1:23" x14ac:dyDescent="0.25">
      <c r="A1629" t="s">
        <v>21</v>
      </c>
      <c r="B1629" t="str">
        <f>IF(Aggregate[[#This Row],[Avg Monthly GB Download]]&lt;5, "Less than 5 GB", IF(Aggregate[[#This Row],[Avg Monthly GB Download]]&lt;10, "Between 5 and 10 GB", "10 or more GB"))</f>
        <v>10 or more GB</v>
      </c>
      <c r="C1629">
        <v>53</v>
      </c>
      <c r="D1629" t="s">
        <v>21</v>
      </c>
      <c r="E1629" t="s">
        <v>22</v>
      </c>
      <c r="F1629" t="s">
        <v>61</v>
      </c>
      <c r="G1629" t="s">
        <v>24</v>
      </c>
      <c r="H1629">
        <v>21</v>
      </c>
      <c r="I1629" t="s">
        <v>25</v>
      </c>
      <c r="J1629" t="s">
        <v>21</v>
      </c>
      <c r="L1629" t="str">
        <f>IF(Aggregate[[#This Row],[Under 30]]="yes","Under 30", IF(Aggregate[[#This Row],[Senior]]="Yes","Senior","Others"))</f>
        <v>Under 30</v>
      </c>
      <c r="Q1629">
        <v>1</v>
      </c>
      <c r="S1629">
        <v>34</v>
      </c>
      <c r="T1629">
        <v>1</v>
      </c>
      <c r="U1629">
        <v>0</v>
      </c>
      <c r="V1629">
        <v>99</v>
      </c>
      <c r="W1629">
        <v>13</v>
      </c>
    </row>
    <row r="1630" spans="1:23" x14ac:dyDescent="0.25">
      <c r="A1630" t="s">
        <v>21</v>
      </c>
      <c r="B1630" t="str">
        <f>IF(Aggregate[[#This Row],[Avg Monthly GB Download]]&lt;5, "Less than 5 GB", IF(Aggregate[[#This Row],[Avg Monthly GB Download]]&lt;10, "Between 5 and 10 GB", "10 or more GB"))</f>
        <v>Less than 5 GB</v>
      </c>
      <c r="C1630">
        <v>53</v>
      </c>
      <c r="D1630" t="s">
        <v>21</v>
      </c>
      <c r="E1630" t="s">
        <v>22</v>
      </c>
      <c r="F1630" t="s">
        <v>62</v>
      </c>
      <c r="G1630" t="s">
        <v>24</v>
      </c>
      <c r="H1630">
        <v>67</v>
      </c>
      <c r="I1630" t="s">
        <v>21</v>
      </c>
      <c r="J1630" t="s">
        <v>25</v>
      </c>
      <c r="K1630" t="s">
        <v>21</v>
      </c>
      <c r="L1630" t="str">
        <f>IF(Aggregate[[#This Row],[Under 30]]="yes","Under 30", IF(Aggregate[[#This Row],[Senior]]="Yes","Senior","Others"))</f>
        <v>Senior</v>
      </c>
      <c r="M1630" t="s">
        <v>98</v>
      </c>
      <c r="N1630" t="s">
        <v>38</v>
      </c>
      <c r="O1630" t="s">
        <v>34</v>
      </c>
      <c r="P1630" t="s">
        <v>34</v>
      </c>
      <c r="Q1630">
        <v>1</v>
      </c>
      <c r="S1630">
        <v>65</v>
      </c>
      <c r="T1630">
        <v>0</v>
      </c>
      <c r="U1630">
        <v>0</v>
      </c>
      <c r="V1630">
        <v>33</v>
      </c>
      <c r="W1630">
        <v>4</v>
      </c>
    </row>
    <row r="1631" spans="1:23" x14ac:dyDescent="0.25">
      <c r="A1631" t="s">
        <v>21</v>
      </c>
      <c r="B1631" t="str">
        <f>IF(Aggregate[[#This Row],[Avg Monthly GB Download]]&lt;5, "Less than 5 GB", IF(Aggregate[[#This Row],[Avg Monthly GB Download]]&lt;10, "Between 5 and 10 GB", "10 or more GB"))</f>
        <v>Less than 5 GB</v>
      </c>
      <c r="C1631">
        <v>53</v>
      </c>
      <c r="D1631" t="s">
        <v>21</v>
      </c>
      <c r="E1631" t="s">
        <v>22</v>
      </c>
      <c r="F1631" t="s">
        <v>68</v>
      </c>
      <c r="G1631" t="s">
        <v>24</v>
      </c>
      <c r="H1631">
        <v>41</v>
      </c>
      <c r="I1631" t="s">
        <v>21</v>
      </c>
      <c r="J1631" t="s">
        <v>21</v>
      </c>
      <c r="L1631" t="str">
        <f>IF(Aggregate[[#This Row],[Under 30]]="yes","Under 30", IF(Aggregate[[#This Row],[Senior]]="Yes","Senior","Others"))</f>
        <v>Others</v>
      </c>
      <c r="Q1631">
        <v>1</v>
      </c>
      <c r="S1631">
        <v>7</v>
      </c>
      <c r="T1631">
        <v>2</v>
      </c>
      <c r="U1631">
        <v>0</v>
      </c>
      <c r="V1631">
        <v>0</v>
      </c>
      <c r="W1631">
        <v>0</v>
      </c>
    </row>
    <row r="1632" spans="1:23" x14ac:dyDescent="0.25">
      <c r="A1632" t="s">
        <v>21</v>
      </c>
      <c r="B1632" t="str">
        <f>IF(Aggregate[[#This Row],[Avg Monthly GB Download]]&lt;5, "Less than 5 GB", IF(Aggregate[[#This Row],[Avg Monthly GB Download]]&lt;10, "Between 5 and 10 GB", "10 or more GB"))</f>
        <v>Less than 5 GB</v>
      </c>
      <c r="C1632">
        <v>53</v>
      </c>
      <c r="D1632" t="s">
        <v>21</v>
      </c>
      <c r="E1632" t="s">
        <v>22</v>
      </c>
      <c r="F1632" t="s">
        <v>79</v>
      </c>
      <c r="G1632" t="s">
        <v>24</v>
      </c>
      <c r="H1632">
        <v>29</v>
      </c>
      <c r="I1632" t="s">
        <v>25</v>
      </c>
      <c r="J1632" t="s">
        <v>21</v>
      </c>
      <c r="L1632" t="str">
        <f>IF(Aggregate[[#This Row],[Under 30]]="yes","Under 30", IF(Aggregate[[#This Row],[Senior]]="Yes","Senior","Others"))</f>
        <v>Under 30</v>
      </c>
      <c r="Q1632">
        <v>1</v>
      </c>
      <c r="S1632">
        <v>7</v>
      </c>
      <c r="T1632">
        <v>1</v>
      </c>
      <c r="U1632">
        <v>0</v>
      </c>
      <c r="V1632">
        <v>0</v>
      </c>
      <c r="W1632">
        <v>0</v>
      </c>
    </row>
    <row r="1633" spans="1:23" x14ac:dyDescent="0.25">
      <c r="A1633" t="s">
        <v>21</v>
      </c>
      <c r="B1633" t="str">
        <f>IF(Aggregate[[#This Row],[Avg Monthly GB Download]]&lt;5, "Less than 5 GB", IF(Aggregate[[#This Row],[Avg Monthly GB Download]]&lt;10, "Between 5 and 10 GB", "10 or more GB"))</f>
        <v>Less than 5 GB</v>
      </c>
      <c r="C1633">
        <v>53</v>
      </c>
      <c r="D1633" t="s">
        <v>25</v>
      </c>
      <c r="E1633" t="s">
        <v>22</v>
      </c>
      <c r="F1633" t="s">
        <v>31</v>
      </c>
      <c r="G1633" t="s">
        <v>26</v>
      </c>
      <c r="H1633">
        <v>66</v>
      </c>
      <c r="I1633" t="s">
        <v>21</v>
      </c>
      <c r="J1633" t="s">
        <v>25</v>
      </c>
      <c r="K1633" t="s">
        <v>21</v>
      </c>
      <c r="L1633" t="str">
        <f>IF(Aggregate[[#This Row],[Under 30]]="yes","Under 30", IF(Aggregate[[#This Row],[Senior]]="Yes","Senior","Others"))</f>
        <v>Senior</v>
      </c>
      <c r="M1633" t="s">
        <v>53</v>
      </c>
      <c r="N1633" t="s">
        <v>38</v>
      </c>
      <c r="O1633" t="s">
        <v>48</v>
      </c>
      <c r="P1633" t="s">
        <v>49</v>
      </c>
      <c r="Q1633">
        <v>1</v>
      </c>
      <c r="R1633">
        <v>1</v>
      </c>
      <c r="S1633">
        <v>8</v>
      </c>
      <c r="T1633">
        <v>4</v>
      </c>
      <c r="U1633">
        <v>189</v>
      </c>
      <c r="V1633">
        <v>0</v>
      </c>
      <c r="W1633">
        <v>0</v>
      </c>
    </row>
    <row r="1634" spans="1:23" x14ac:dyDescent="0.25">
      <c r="A1634" t="s">
        <v>21</v>
      </c>
      <c r="B1634" t="str">
        <f>IF(Aggregate[[#This Row],[Avg Monthly GB Download]]&lt;5, "Less than 5 GB", IF(Aggregate[[#This Row],[Avg Monthly GB Download]]&lt;10, "Between 5 and 10 GB", "10 or more GB"))</f>
        <v>Less than 5 GB</v>
      </c>
      <c r="C1634">
        <v>53</v>
      </c>
      <c r="D1634" t="s">
        <v>25</v>
      </c>
      <c r="E1634" t="s">
        <v>22</v>
      </c>
      <c r="F1634" t="s">
        <v>46</v>
      </c>
      <c r="G1634" t="s">
        <v>26</v>
      </c>
      <c r="H1634">
        <v>33</v>
      </c>
      <c r="I1634" t="s">
        <v>21</v>
      </c>
      <c r="J1634" t="s">
        <v>21</v>
      </c>
      <c r="L1634" t="str">
        <f>IF(Aggregate[[#This Row],[Under 30]]="yes","Under 30", IF(Aggregate[[#This Row],[Senior]]="Yes","Senior","Others"))</f>
        <v>Others</v>
      </c>
      <c r="Q1634">
        <v>1</v>
      </c>
      <c r="S1634">
        <v>11</v>
      </c>
      <c r="T1634">
        <v>1</v>
      </c>
      <c r="U1634">
        <v>126.1</v>
      </c>
      <c r="V1634">
        <v>0</v>
      </c>
      <c r="W1634">
        <v>0</v>
      </c>
    </row>
    <row r="1635" spans="1:23" x14ac:dyDescent="0.25">
      <c r="A1635" t="s">
        <v>21</v>
      </c>
      <c r="B1635" t="str">
        <f>IF(Aggregate[[#This Row],[Avg Monthly GB Download]]&lt;5, "Less than 5 GB", IF(Aggregate[[#This Row],[Avg Monthly GB Download]]&lt;10, "Between 5 and 10 GB", "10 or more GB"))</f>
        <v>Less than 5 GB</v>
      </c>
      <c r="C1635">
        <v>53</v>
      </c>
      <c r="D1635" t="s">
        <v>25</v>
      </c>
      <c r="E1635" t="s">
        <v>22</v>
      </c>
      <c r="F1635" t="s">
        <v>54</v>
      </c>
      <c r="G1635" t="s">
        <v>26</v>
      </c>
      <c r="H1635">
        <v>41</v>
      </c>
      <c r="I1635" t="s">
        <v>21</v>
      </c>
      <c r="J1635" t="s">
        <v>21</v>
      </c>
      <c r="L1635" t="str">
        <f>IF(Aggregate[[#This Row],[Under 30]]="yes","Under 30", IF(Aggregate[[#This Row],[Senior]]="Yes","Senior","Others"))</f>
        <v>Others</v>
      </c>
      <c r="Q1635">
        <v>1</v>
      </c>
      <c r="S1635">
        <v>8</v>
      </c>
      <c r="T1635">
        <v>0</v>
      </c>
      <c r="U1635">
        <v>184.2</v>
      </c>
      <c r="V1635">
        <v>0</v>
      </c>
      <c r="W1635">
        <v>0</v>
      </c>
    </row>
    <row r="1636" spans="1:23" x14ac:dyDescent="0.25">
      <c r="A1636" t="s">
        <v>21</v>
      </c>
      <c r="B1636" t="str">
        <f>IF(Aggregate[[#This Row],[Avg Monthly GB Download]]&lt;5, "Less than 5 GB", IF(Aggregate[[#This Row],[Avg Monthly GB Download]]&lt;10, "Between 5 and 10 GB", "10 or more GB"))</f>
        <v>10 or more GB</v>
      </c>
      <c r="C1636">
        <v>53</v>
      </c>
      <c r="D1636" t="s">
        <v>25</v>
      </c>
      <c r="E1636" t="s">
        <v>22</v>
      </c>
      <c r="F1636" t="s">
        <v>64</v>
      </c>
      <c r="G1636" t="s">
        <v>26</v>
      </c>
      <c r="H1636">
        <v>30</v>
      </c>
      <c r="I1636" t="s">
        <v>21</v>
      </c>
      <c r="J1636" t="s">
        <v>21</v>
      </c>
      <c r="L1636" t="str">
        <f>IF(Aggregate[[#This Row],[Under 30]]="yes","Under 30", IF(Aggregate[[#This Row],[Senior]]="Yes","Senior","Others"))</f>
        <v>Others</v>
      </c>
      <c r="Q1636">
        <v>1</v>
      </c>
      <c r="R1636">
        <v>1</v>
      </c>
      <c r="S1636">
        <v>34</v>
      </c>
      <c r="T1636">
        <v>5</v>
      </c>
      <c r="U1636">
        <v>196.1</v>
      </c>
      <c r="V1636">
        <v>33</v>
      </c>
      <c r="W1636">
        <v>24</v>
      </c>
    </row>
    <row r="1637" spans="1:23" x14ac:dyDescent="0.25">
      <c r="A1637" t="s">
        <v>21</v>
      </c>
      <c r="B1637" t="str">
        <f>IF(Aggregate[[#This Row],[Avg Monthly GB Download]]&lt;5, "Less than 5 GB", IF(Aggregate[[#This Row],[Avg Monthly GB Download]]&lt;10, "Between 5 and 10 GB", "10 or more GB"))</f>
        <v>Less than 5 GB</v>
      </c>
      <c r="C1637">
        <v>53</v>
      </c>
      <c r="D1637" t="s">
        <v>25</v>
      </c>
      <c r="E1637" t="s">
        <v>22</v>
      </c>
      <c r="F1637" t="s">
        <v>71</v>
      </c>
      <c r="G1637" t="s">
        <v>26</v>
      </c>
      <c r="H1637">
        <v>21</v>
      </c>
      <c r="I1637" t="s">
        <v>25</v>
      </c>
      <c r="J1637" t="s">
        <v>21</v>
      </c>
      <c r="L1637" t="str">
        <f>IF(Aggregate[[#This Row],[Under 30]]="yes","Under 30", IF(Aggregate[[#This Row],[Senior]]="Yes","Senior","Others"))</f>
        <v>Under 30</v>
      </c>
      <c r="Q1637">
        <v>1</v>
      </c>
      <c r="R1637">
        <v>1</v>
      </c>
      <c r="S1637">
        <v>16</v>
      </c>
      <c r="T1637">
        <v>3</v>
      </c>
      <c r="U1637">
        <v>227.9</v>
      </c>
      <c r="V1637">
        <v>0</v>
      </c>
      <c r="W1637">
        <v>0</v>
      </c>
    </row>
    <row r="1638" spans="1:23" x14ac:dyDescent="0.25">
      <c r="A1638" t="s">
        <v>21</v>
      </c>
      <c r="B1638" t="str">
        <f>IF(Aggregate[[#This Row],[Avg Monthly GB Download]]&lt;5, "Less than 5 GB", IF(Aggregate[[#This Row],[Avg Monthly GB Download]]&lt;10, "Between 5 and 10 GB", "10 or more GB"))</f>
        <v>Less than 5 GB</v>
      </c>
      <c r="C1638">
        <v>53</v>
      </c>
      <c r="D1638" t="s">
        <v>25</v>
      </c>
      <c r="E1638" t="s">
        <v>22</v>
      </c>
      <c r="F1638" t="s">
        <v>76</v>
      </c>
      <c r="G1638" t="s">
        <v>24</v>
      </c>
      <c r="H1638">
        <v>60</v>
      </c>
      <c r="I1638" t="s">
        <v>21</v>
      </c>
      <c r="J1638" t="s">
        <v>21</v>
      </c>
      <c r="L1638" t="str">
        <f>IF(Aggregate[[#This Row],[Under 30]]="yes","Under 30", IF(Aggregate[[#This Row],[Senior]]="Yes","Senior","Others"))</f>
        <v>Others</v>
      </c>
      <c r="Q1638">
        <v>1</v>
      </c>
      <c r="S1638">
        <v>7</v>
      </c>
      <c r="T1638">
        <v>1</v>
      </c>
      <c r="U1638">
        <v>49.8</v>
      </c>
      <c r="V1638">
        <v>0</v>
      </c>
      <c r="W1638">
        <v>0</v>
      </c>
    </row>
    <row r="1639" spans="1:23" x14ac:dyDescent="0.25">
      <c r="A1639" t="s">
        <v>21</v>
      </c>
      <c r="B1639" t="str">
        <f>IF(Aggregate[[#This Row],[Avg Monthly GB Download]]&lt;5, "Less than 5 GB", IF(Aggregate[[#This Row],[Avg Monthly GB Download]]&lt;10, "Between 5 and 10 GB", "10 or more GB"))</f>
        <v>10 or more GB</v>
      </c>
      <c r="C1639">
        <v>53</v>
      </c>
      <c r="D1639" t="s">
        <v>25</v>
      </c>
      <c r="E1639" t="s">
        <v>22</v>
      </c>
      <c r="F1639" t="s">
        <v>80</v>
      </c>
      <c r="G1639" t="s">
        <v>26</v>
      </c>
      <c r="H1639">
        <v>32</v>
      </c>
      <c r="I1639" t="s">
        <v>21</v>
      </c>
      <c r="J1639" t="s">
        <v>21</v>
      </c>
      <c r="L1639" t="str">
        <f>IF(Aggregate[[#This Row],[Under 30]]="yes","Under 30", IF(Aggregate[[#This Row],[Senior]]="Yes","Senior","Others"))</f>
        <v>Others</v>
      </c>
      <c r="Q1639">
        <v>1</v>
      </c>
      <c r="S1639">
        <v>30</v>
      </c>
      <c r="T1639">
        <v>0</v>
      </c>
      <c r="U1639">
        <v>101.8</v>
      </c>
      <c r="V1639">
        <v>40</v>
      </c>
      <c r="W1639">
        <v>12</v>
      </c>
    </row>
    <row r="1640" spans="1:23" x14ac:dyDescent="0.25">
      <c r="A1640" t="s">
        <v>21</v>
      </c>
      <c r="B1640" t="str">
        <f>IF(Aggregate[[#This Row],[Avg Monthly GB Download]]&lt;5, "Less than 5 GB", IF(Aggregate[[#This Row],[Avg Monthly GB Download]]&lt;10, "Between 5 and 10 GB", "10 or more GB"))</f>
        <v>Less than 5 GB</v>
      </c>
      <c r="C1640">
        <v>53</v>
      </c>
      <c r="D1640" t="s">
        <v>25</v>
      </c>
      <c r="E1640" t="s">
        <v>22</v>
      </c>
      <c r="F1640" t="s">
        <v>82</v>
      </c>
      <c r="G1640" t="s">
        <v>24</v>
      </c>
      <c r="H1640">
        <v>61</v>
      </c>
      <c r="I1640" t="s">
        <v>21</v>
      </c>
      <c r="J1640" t="s">
        <v>21</v>
      </c>
      <c r="L1640" t="str">
        <f>IF(Aggregate[[#This Row],[Under 30]]="yes","Under 30", IF(Aggregate[[#This Row],[Senior]]="Yes","Senior","Others"))</f>
        <v>Others</v>
      </c>
      <c r="Q1640">
        <v>1</v>
      </c>
      <c r="S1640">
        <v>23</v>
      </c>
      <c r="T1640">
        <v>0</v>
      </c>
      <c r="U1640">
        <v>151.6</v>
      </c>
      <c r="V1640">
        <v>67</v>
      </c>
      <c r="W1640">
        <v>4</v>
      </c>
    </row>
    <row r="1641" spans="1:23" x14ac:dyDescent="0.25">
      <c r="A1641" t="s">
        <v>21</v>
      </c>
      <c r="B1641" t="str">
        <f>IF(Aggregate[[#This Row],[Avg Monthly GB Download]]&lt;5, "Less than 5 GB", IF(Aggregate[[#This Row],[Avg Monthly GB Download]]&lt;10, "Between 5 and 10 GB", "10 or more GB"))</f>
        <v>10 or more GB</v>
      </c>
      <c r="C1641">
        <v>53</v>
      </c>
      <c r="D1641" t="s">
        <v>25</v>
      </c>
      <c r="E1641" t="s">
        <v>88</v>
      </c>
      <c r="F1641" t="s">
        <v>93</v>
      </c>
      <c r="G1641" t="s">
        <v>26</v>
      </c>
      <c r="H1641">
        <v>24</v>
      </c>
      <c r="I1641" t="s">
        <v>25</v>
      </c>
      <c r="J1641" t="s">
        <v>21</v>
      </c>
      <c r="L1641" t="str">
        <f>IF(Aggregate[[#This Row],[Under 30]]="yes","Under 30", IF(Aggregate[[#This Row],[Senior]]="Yes","Senior","Others"))</f>
        <v>Under 30</v>
      </c>
      <c r="Q1641">
        <v>1</v>
      </c>
      <c r="S1641">
        <v>28</v>
      </c>
      <c r="T1641">
        <v>1</v>
      </c>
      <c r="U1641">
        <v>0</v>
      </c>
      <c r="V1641">
        <v>18</v>
      </c>
      <c r="W1641">
        <v>17</v>
      </c>
    </row>
    <row r="1642" spans="1:23" x14ac:dyDescent="0.25">
      <c r="A1642" t="s">
        <v>21</v>
      </c>
      <c r="B1642" t="str">
        <f>IF(Aggregate[[#This Row],[Avg Monthly GB Download]]&lt;5, "Less than 5 GB", IF(Aggregate[[#This Row],[Avg Monthly GB Download]]&lt;10, "Between 5 and 10 GB", "10 or more GB"))</f>
        <v>Less than 5 GB</v>
      </c>
      <c r="C1642">
        <v>53</v>
      </c>
      <c r="D1642" t="s">
        <v>25</v>
      </c>
      <c r="E1642" t="s">
        <v>88</v>
      </c>
      <c r="F1642" t="s">
        <v>54</v>
      </c>
      <c r="G1642" t="s">
        <v>24</v>
      </c>
      <c r="H1642">
        <v>47</v>
      </c>
      <c r="I1642" t="s">
        <v>21</v>
      </c>
      <c r="J1642" t="s">
        <v>21</v>
      </c>
      <c r="L1642" t="str">
        <f>IF(Aggregate[[#This Row],[Under 30]]="yes","Under 30", IF(Aggregate[[#This Row],[Senior]]="Yes","Senior","Others"))</f>
        <v>Others</v>
      </c>
      <c r="Q1642">
        <v>1</v>
      </c>
      <c r="S1642">
        <v>8</v>
      </c>
      <c r="T1642">
        <v>0</v>
      </c>
      <c r="U1642">
        <v>0</v>
      </c>
      <c r="V1642">
        <v>0</v>
      </c>
      <c r="W1642">
        <v>0</v>
      </c>
    </row>
    <row r="1643" spans="1:23" x14ac:dyDescent="0.25">
      <c r="A1643" t="s">
        <v>21</v>
      </c>
      <c r="B1643" t="str">
        <f>IF(Aggregate[[#This Row],[Avg Monthly GB Download]]&lt;5, "Less than 5 GB", IF(Aggregate[[#This Row],[Avg Monthly GB Download]]&lt;10, "Between 5 and 10 GB", "10 or more GB"))</f>
        <v>Between 5 and 10 GB</v>
      </c>
      <c r="C1643">
        <v>53</v>
      </c>
      <c r="D1643" t="s">
        <v>25</v>
      </c>
      <c r="E1643" t="s">
        <v>88</v>
      </c>
      <c r="F1643" t="s">
        <v>68</v>
      </c>
      <c r="G1643" t="s">
        <v>26</v>
      </c>
      <c r="H1643">
        <v>71</v>
      </c>
      <c r="I1643" t="s">
        <v>21</v>
      </c>
      <c r="J1643" t="s">
        <v>25</v>
      </c>
      <c r="K1643" t="s">
        <v>21</v>
      </c>
      <c r="L1643" t="str">
        <f>IF(Aggregate[[#This Row],[Under 30]]="yes","Under 30", IF(Aggregate[[#This Row],[Senior]]="Yes","Senior","Others"))</f>
        <v>Senior</v>
      </c>
      <c r="M1643" t="s">
        <v>32</v>
      </c>
      <c r="N1643" t="s">
        <v>33</v>
      </c>
      <c r="O1643" t="s">
        <v>34</v>
      </c>
      <c r="P1643" t="s">
        <v>34</v>
      </c>
      <c r="Q1643">
        <v>1</v>
      </c>
      <c r="S1643">
        <v>35</v>
      </c>
      <c r="T1643">
        <v>0</v>
      </c>
      <c r="U1643">
        <v>0</v>
      </c>
      <c r="V1643">
        <v>19</v>
      </c>
      <c r="W1643">
        <v>7</v>
      </c>
    </row>
    <row r="1644" spans="1:23" x14ac:dyDescent="0.25">
      <c r="A1644" t="s">
        <v>21</v>
      </c>
      <c r="B1644" t="str">
        <f>IF(Aggregate[[#This Row],[Avg Monthly GB Download]]&lt;5, "Less than 5 GB", IF(Aggregate[[#This Row],[Avg Monthly GB Download]]&lt;10, "Between 5 and 10 GB", "10 or more GB"))</f>
        <v>Less than 5 GB</v>
      </c>
      <c r="C1644">
        <v>53</v>
      </c>
      <c r="D1644" t="s">
        <v>25</v>
      </c>
      <c r="E1644" t="s">
        <v>88</v>
      </c>
      <c r="F1644" t="s">
        <v>71</v>
      </c>
      <c r="G1644" t="s">
        <v>24</v>
      </c>
      <c r="H1644">
        <v>66</v>
      </c>
      <c r="I1644" t="s">
        <v>21</v>
      </c>
      <c r="J1644" t="s">
        <v>25</v>
      </c>
      <c r="K1644" t="s">
        <v>25</v>
      </c>
      <c r="L1644" t="str">
        <f>IF(Aggregate[[#This Row],[Under 30]]="yes","Under 30", IF(Aggregate[[#This Row],[Senior]]="Yes","Senior","Others"))</f>
        <v>Senior</v>
      </c>
      <c r="M1644" t="s">
        <v>53</v>
      </c>
      <c r="N1644" t="s">
        <v>33</v>
      </c>
      <c r="O1644" t="s">
        <v>34</v>
      </c>
      <c r="P1644" t="s">
        <v>34</v>
      </c>
      <c r="Q1644">
        <v>1</v>
      </c>
      <c r="S1644">
        <v>10</v>
      </c>
      <c r="T1644">
        <v>0</v>
      </c>
      <c r="U1644">
        <v>0</v>
      </c>
      <c r="V1644">
        <v>0</v>
      </c>
      <c r="W1644">
        <v>0</v>
      </c>
    </row>
    <row r="1645" spans="1:23" x14ac:dyDescent="0.25">
      <c r="A1645" t="s">
        <v>21</v>
      </c>
      <c r="B1645" t="str">
        <f>IF(Aggregate[[#This Row],[Avg Monthly GB Download]]&lt;5, "Less than 5 GB", IF(Aggregate[[#This Row],[Avg Monthly GB Download]]&lt;10, "Between 5 and 10 GB", "10 or more GB"))</f>
        <v>Between 5 and 10 GB</v>
      </c>
      <c r="C1645">
        <v>53</v>
      </c>
      <c r="D1645" t="s">
        <v>25</v>
      </c>
      <c r="E1645" t="s">
        <v>88</v>
      </c>
      <c r="F1645" t="s">
        <v>79</v>
      </c>
      <c r="G1645" t="s">
        <v>26</v>
      </c>
      <c r="H1645">
        <v>60</v>
      </c>
      <c r="I1645" t="s">
        <v>21</v>
      </c>
      <c r="J1645" t="s">
        <v>21</v>
      </c>
      <c r="L1645" t="str">
        <f>IF(Aggregate[[#This Row],[Under 30]]="yes","Under 30", IF(Aggregate[[#This Row],[Senior]]="Yes","Senior","Others"))</f>
        <v>Others</v>
      </c>
      <c r="Q1645">
        <v>1</v>
      </c>
      <c r="S1645">
        <v>27</v>
      </c>
      <c r="T1645">
        <v>0</v>
      </c>
      <c r="U1645">
        <v>0</v>
      </c>
      <c r="V1645">
        <v>51</v>
      </c>
      <c r="W1645">
        <v>5</v>
      </c>
    </row>
    <row r="1646" spans="1:23" x14ac:dyDescent="0.25">
      <c r="A1646" t="s">
        <v>21</v>
      </c>
      <c r="B1646" t="str">
        <f>IF(Aggregate[[#This Row],[Avg Monthly GB Download]]&lt;5, "Less than 5 GB", IF(Aggregate[[#This Row],[Avg Monthly GB Download]]&lt;10, "Between 5 and 10 GB", "10 or more GB"))</f>
        <v>Less than 5 GB</v>
      </c>
      <c r="C1646">
        <v>54</v>
      </c>
      <c r="D1646" t="s">
        <v>21</v>
      </c>
      <c r="E1646" t="s">
        <v>22</v>
      </c>
      <c r="F1646" t="s">
        <v>28</v>
      </c>
      <c r="G1646" t="s">
        <v>24</v>
      </c>
      <c r="H1646">
        <v>48</v>
      </c>
      <c r="I1646" t="s">
        <v>21</v>
      </c>
      <c r="J1646" t="s">
        <v>21</v>
      </c>
      <c r="L1646" t="str">
        <f>IF(Aggregate[[#This Row],[Under 30]]="yes","Under 30", IF(Aggregate[[#This Row],[Senior]]="Yes","Senior","Others"))</f>
        <v>Others</v>
      </c>
      <c r="Q1646">
        <v>1</v>
      </c>
      <c r="S1646">
        <v>13</v>
      </c>
      <c r="T1646">
        <v>0</v>
      </c>
      <c r="U1646">
        <v>0</v>
      </c>
      <c r="V1646">
        <v>0</v>
      </c>
      <c r="W1646">
        <v>0</v>
      </c>
    </row>
    <row r="1647" spans="1:23" x14ac:dyDescent="0.25">
      <c r="A1647" t="s">
        <v>21</v>
      </c>
      <c r="B1647" t="str">
        <f>IF(Aggregate[[#This Row],[Avg Monthly GB Download]]&lt;5, "Less than 5 GB", IF(Aggregate[[#This Row],[Avg Monthly GB Download]]&lt;10, "Between 5 and 10 GB", "10 or more GB"))</f>
        <v>10 or more GB</v>
      </c>
      <c r="C1647">
        <v>54</v>
      </c>
      <c r="D1647" t="s">
        <v>21</v>
      </c>
      <c r="E1647" t="s">
        <v>22</v>
      </c>
      <c r="F1647" t="s">
        <v>36</v>
      </c>
      <c r="G1647" t="s">
        <v>26</v>
      </c>
      <c r="H1647">
        <v>54</v>
      </c>
      <c r="I1647" t="s">
        <v>21</v>
      </c>
      <c r="J1647" t="s">
        <v>21</v>
      </c>
      <c r="L1647" t="str">
        <f>IF(Aggregate[[#This Row],[Under 30]]="yes","Under 30", IF(Aggregate[[#This Row],[Senior]]="Yes","Senior","Others"))</f>
        <v>Others</v>
      </c>
      <c r="Q1647">
        <v>1</v>
      </c>
      <c r="S1647">
        <v>32</v>
      </c>
      <c r="T1647">
        <v>0</v>
      </c>
      <c r="U1647">
        <v>0</v>
      </c>
      <c r="V1647">
        <v>36</v>
      </c>
      <c r="W1647">
        <v>10</v>
      </c>
    </row>
    <row r="1648" spans="1:23" x14ac:dyDescent="0.25">
      <c r="A1648" t="s">
        <v>21</v>
      </c>
      <c r="B1648" t="str">
        <f>IF(Aggregate[[#This Row],[Avg Monthly GB Download]]&lt;5, "Less than 5 GB", IF(Aggregate[[#This Row],[Avg Monthly GB Download]]&lt;10, "Between 5 and 10 GB", "10 or more GB"))</f>
        <v>Less than 5 GB</v>
      </c>
      <c r="C1648">
        <v>54</v>
      </c>
      <c r="D1648" t="s">
        <v>21</v>
      </c>
      <c r="E1648" t="s">
        <v>22</v>
      </c>
      <c r="F1648" t="s">
        <v>37</v>
      </c>
      <c r="G1648" t="s">
        <v>26</v>
      </c>
      <c r="H1648">
        <v>29</v>
      </c>
      <c r="I1648" t="s">
        <v>25</v>
      </c>
      <c r="J1648" t="s">
        <v>21</v>
      </c>
      <c r="L1648" t="str">
        <f>IF(Aggregate[[#This Row],[Under 30]]="yes","Under 30", IF(Aggregate[[#This Row],[Senior]]="Yes","Senior","Others"))</f>
        <v>Under 30</v>
      </c>
      <c r="Q1648">
        <v>1</v>
      </c>
      <c r="S1648">
        <v>12</v>
      </c>
      <c r="T1648">
        <v>1</v>
      </c>
      <c r="U1648">
        <v>0</v>
      </c>
      <c r="V1648">
        <v>0</v>
      </c>
      <c r="W1648">
        <v>0</v>
      </c>
    </row>
    <row r="1649" spans="1:23" x14ac:dyDescent="0.25">
      <c r="A1649" t="s">
        <v>21</v>
      </c>
      <c r="B1649" t="str">
        <f>IF(Aggregate[[#This Row],[Avg Monthly GB Download]]&lt;5, "Less than 5 GB", IF(Aggregate[[#This Row],[Avg Monthly GB Download]]&lt;10, "Between 5 and 10 GB", "10 or more GB"))</f>
        <v>Less than 5 GB</v>
      </c>
      <c r="C1649">
        <v>54</v>
      </c>
      <c r="D1649" t="s">
        <v>21</v>
      </c>
      <c r="E1649" t="s">
        <v>22</v>
      </c>
      <c r="F1649" t="s">
        <v>42</v>
      </c>
      <c r="G1649" t="s">
        <v>26</v>
      </c>
      <c r="H1649">
        <v>58</v>
      </c>
      <c r="I1649" t="s">
        <v>21</v>
      </c>
      <c r="J1649" t="s">
        <v>21</v>
      </c>
      <c r="L1649" t="str">
        <f>IF(Aggregate[[#This Row],[Under 30]]="yes","Under 30", IF(Aggregate[[#This Row],[Senior]]="Yes","Senior","Others"))</f>
        <v>Others</v>
      </c>
      <c r="Q1649">
        <v>1</v>
      </c>
      <c r="S1649">
        <v>9</v>
      </c>
      <c r="T1649">
        <v>0</v>
      </c>
      <c r="U1649">
        <v>0</v>
      </c>
      <c r="V1649">
        <v>0</v>
      </c>
      <c r="W1649">
        <v>0</v>
      </c>
    </row>
    <row r="1650" spans="1:23" x14ac:dyDescent="0.25">
      <c r="A1650" t="s">
        <v>21</v>
      </c>
      <c r="B1650" t="str">
        <f>IF(Aggregate[[#This Row],[Avg Monthly GB Download]]&lt;5, "Less than 5 GB", IF(Aggregate[[#This Row],[Avg Monthly GB Download]]&lt;10, "Between 5 and 10 GB", "10 or more GB"))</f>
        <v>Less than 5 GB</v>
      </c>
      <c r="C1650">
        <v>54</v>
      </c>
      <c r="D1650" t="s">
        <v>21</v>
      </c>
      <c r="E1650" t="s">
        <v>22</v>
      </c>
      <c r="F1650" t="s">
        <v>45</v>
      </c>
      <c r="G1650" t="s">
        <v>26</v>
      </c>
      <c r="H1650">
        <v>36</v>
      </c>
      <c r="I1650" t="s">
        <v>21</v>
      </c>
      <c r="J1650" t="s">
        <v>21</v>
      </c>
      <c r="L1650" t="str">
        <f>IF(Aggregate[[#This Row],[Under 30]]="yes","Under 30", IF(Aggregate[[#This Row],[Senior]]="Yes","Senior","Others"))</f>
        <v>Others</v>
      </c>
      <c r="Q1650">
        <v>1</v>
      </c>
      <c r="S1650">
        <v>11</v>
      </c>
      <c r="T1650">
        <v>0</v>
      </c>
      <c r="U1650">
        <v>0</v>
      </c>
      <c r="V1650">
        <v>0</v>
      </c>
      <c r="W1650">
        <v>0</v>
      </c>
    </row>
    <row r="1651" spans="1:23" x14ac:dyDescent="0.25">
      <c r="A1651" t="s">
        <v>21</v>
      </c>
      <c r="B1651" t="str">
        <f>IF(Aggregate[[#This Row],[Avg Monthly GB Download]]&lt;5, "Less than 5 GB", IF(Aggregate[[#This Row],[Avg Monthly GB Download]]&lt;10, "Between 5 and 10 GB", "10 or more GB"))</f>
        <v>Less than 5 GB</v>
      </c>
      <c r="C1651">
        <v>54</v>
      </c>
      <c r="D1651" t="s">
        <v>21</v>
      </c>
      <c r="E1651" t="s">
        <v>22</v>
      </c>
      <c r="F1651" t="s">
        <v>52</v>
      </c>
      <c r="G1651" t="s">
        <v>24</v>
      </c>
      <c r="H1651">
        <v>45</v>
      </c>
      <c r="I1651" t="s">
        <v>21</v>
      </c>
      <c r="J1651" t="s">
        <v>21</v>
      </c>
      <c r="L1651" t="str">
        <f>IF(Aggregate[[#This Row],[Under 30]]="yes","Under 30", IF(Aggregate[[#This Row],[Senior]]="Yes","Senior","Others"))</f>
        <v>Others</v>
      </c>
      <c r="Q1651">
        <v>1</v>
      </c>
      <c r="S1651">
        <v>7</v>
      </c>
      <c r="T1651">
        <v>0</v>
      </c>
      <c r="U1651">
        <v>0</v>
      </c>
      <c r="V1651">
        <v>0</v>
      </c>
      <c r="W1651">
        <v>0</v>
      </c>
    </row>
    <row r="1652" spans="1:23" x14ac:dyDescent="0.25">
      <c r="A1652" t="s">
        <v>21</v>
      </c>
      <c r="B1652" t="str">
        <f>IF(Aggregate[[#This Row],[Avg Monthly GB Download]]&lt;5, "Less than 5 GB", IF(Aggregate[[#This Row],[Avg Monthly GB Download]]&lt;10, "Between 5 and 10 GB", "10 or more GB"))</f>
        <v>Between 5 and 10 GB</v>
      </c>
      <c r="C1652">
        <v>54</v>
      </c>
      <c r="D1652" t="s">
        <v>21</v>
      </c>
      <c r="E1652" t="s">
        <v>22</v>
      </c>
      <c r="F1652" t="s">
        <v>55</v>
      </c>
      <c r="G1652" t="s">
        <v>24</v>
      </c>
      <c r="H1652">
        <v>33</v>
      </c>
      <c r="I1652" t="s">
        <v>21</v>
      </c>
      <c r="J1652" t="s">
        <v>21</v>
      </c>
      <c r="L1652" t="str">
        <f>IF(Aggregate[[#This Row],[Under 30]]="yes","Under 30", IF(Aggregate[[#This Row],[Senior]]="Yes","Senior","Others"))</f>
        <v>Others</v>
      </c>
      <c r="Q1652">
        <v>1</v>
      </c>
      <c r="S1652">
        <v>62</v>
      </c>
      <c r="T1652">
        <v>2</v>
      </c>
      <c r="U1652">
        <v>0</v>
      </c>
      <c r="V1652">
        <v>25</v>
      </c>
      <c r="W1652">
        <v>8</v>
      </c>
    </row>
    <row r="1653" spans="1:23" x14ac:dyDescent="0.25">
      <c r="A1653" t="s">
        <v>21</v>
      </c>
      <c r="B1653" t="str">
        <f>IF(Aggregate[[#This Row],[Avg Monthly GB Download]]&lt;5, "Less than 5 GB", IF(Aggregate[[#This Row],[Avg Monthly GB Download]]&lt;10, "Between 5 and 10 GB", "10 or more GB"))</f>
        <v>Less than 5 GB</v>
      </c>
      <c r="C1653">
        <v>54</v>
      </c>
      <c r="D1653" t="s">
        <v>21</v>
      </c>
      <c r="E1653" t="s">
        <v>22</v>
      </c>
      <c r="F1653" t="s">
        <v>94</v>
      </c>
      <c r="G1653" t="s">
        <v>24</v>
      </c>
      <c r="H1653">
        <v>30</v>
      </c>
      <c r="I1653" t="s">
        <v>21</v>
      </c>
      <c r="J1653" t="s">
        <v>21</v>
      </c>
      <c r="L1653" t="str">
        <f>IF(Aggregate[[#This Row],[Under 30]]="yes","Under 30", IF(Aggregate[[#This Row],[Senior]]="Yes","Senior","Others"))</f>
        <v>Others</v>
      </c>
      <c r="Q1653">
        <v>1</v>
      </c>
      <c r="S1653">
        <v>7</v>
      </c>
      <c r="T1653">
        <v>0</v>
      </c>
      <c r="U1653">
        <v>0</v>
      </c>
      <c r="V1653">
        <v>0</v>
      </c>
      <c r="W1653">
        <v>0</v>
      </c>
    </row>
    <row r="1654" spans="1:23" x14ac:dyDescent="0.25">
      <c r="A1654" t="s">
        <v>21</v>
      </c>
      <c r="B1654" t="str">
        <f>IF(Aggregate[[#This Row],[Avg Monthly GB Download]]&lt;5, "Less than 5 GB", IF(Aggregate[[#This Row],[Avg Monthly GB Download]]&lt;10, "Between 5 and 10 GB", "10 or more GB"))</f>
        <v>Between 5 and 10 GB</v>
      </c>
      <c r="C1654">
        <v>54</v>
      </c>
      <c r="D1654" t="s">
        <v>21</v>
      </c>
      <c r="E1654" t="s">
        <v>22</v>
      </c>
      <c r="F1654" t="s">
        <v>62</v>
      </c>
      <c r="G1654" t="s">
        <v>24</v>
      </c>
      <c r="H1654">
        <v>54</v>
      </c>
      <c r="I1654" t="s">
        <v>21</v>
      </c>
      <c r="J1654" t="s">
        <v>21</v>
      </c>
      <c r="L1654" t="str">
        <f>IF(Aggregate[[#This Row],[Under 30]]="yes","Under 30", IF(Aggregate[[#This Row],[Senior]]="Yes","Senior","Others"))</f>
        <v>Others</v>
      </c>
      <c r="Q1654">
        <v>1</v>
      </c>
      <c r="S1654">
        <v>38</v>
      </c>
      <c r="T1654">
        <v>0</v>
      </c>
      <c r="U1654">
        <v>0</v>
      </c>
      <c r="V1654">
        <v>29</v>
      </c>
      <c r="W1654">
        <v>6</v>
      </c>
    </row>
    <row r="1655" spans="1:23" x14ac:dyDescent="0.25">
      <c r="A1655" t="s">
        <v>21</v>
      </c>
      <c r="B1655" t="str">
        <f>IF(Aggregate[[#This Row],[Avg Monthly GB Download]]&lt;5, "Less than 5 GB", IF(Aggregate[[#This Row],[Avg Monthly GB Download]]&lt;10, "Between 5 and 10 GB", "10 or more GB"))</f>
        <v>Less than 5 GB</v>
      </c>
      <c r="C1655">
        <v>54</v>
      </c>
      <c r="D1655" t="s">
        <v>21</v>
      </c>
      <c r="E1655" t="s">
        <v>22</v>
      </c>
      <c r="F1655" t="s">
        <v>67</v>
      </c>
      <c r="G1655" t="s">
        <v>24</v>
      </c>
      <c r="H1655">
        <v>60</v>
      </c>
      <c r="I1655" t="s">
        <v>21</v>
      </c>
      <c r="J1655" t="s">
        <v>21</v>
      </c>
      <c r="L1655" t="str">
        <f>IF(Aggregate[[#This Row],[Under 30]]="yes","Under 30", IF(Aggregate[[#This Row],[Senior]]="Yes","Senior","Others"))</f>
        <v>Others</v>
      </c>
      <c r="Q1655">
        <v>1</v>
      </c>
      <c r="S1655">
        <v>8</v>
      </c>
      <c r="T1655">
        <v>0</v>
      </c>
      <c r="U1655">
        <v>0</v>
      </c>
      <c r="V1655">
        <v>0</v>
      </c>
      <c r="W1655">
        <v>0</v>
      </c>
    </row>
    <row r="1656" spans="1:23" x14ac:dyDescent="0.25">
      <c r="A1656" t="s">
        <v>21</v>
      </c>
      <c r="B1656" t="str">
        <f>IF(Aggregate[[#This Row],[Avg Monthly GB Download]]&lt;5, "Less than 5 GB", IF(Aggregate[[#This Row],[Avg Monthly GB Download]]&lt;10, "Between 5 and 10 GB", "10 or more GB"))</f>
        <v>Less than 5 GB</v>
      </c>
      <c r="C1656">
        <v>54</v>
      </c>
      <c r="D1656" t="s">
        <v>21</v>
      </c>
      <c r="E1656" t="s">
        <v>22</v>
      </c>
      <c r="F1656" t="s">
        <v>72</v>
      </c>
      <c r="G1656" t="s">
        <v>24</v>
      </c>
      <c r="H1656">
        <v>24</v>
      </c>
      <c r="I1656" t="s">
        <v>25</v>
      </c>
      <c r="J1656" t="s">
        <v>21</v>
      </c>
      <c r="L1656" t="str">
        <f>IF(Aggregate[[#This Row],[Under 30]]="yes","Under 30", IF(Aggregate[[#This Row],[Senior]]="Yes","Senior","Others"))</f>
        <v>Under 30</v>
      </c>
      <c r="Q1656">
        <v>1</v>
      </c>
      <c r="S1656">
        <v>6</v>
      </c>
      <c r="T1656">
        <v>0</v>
      </c>
      <c r="U1656">
        <v>0</v>
      </c>
      <c r="V1656">
        <v>0</v>
      </c>
      <c r="W1656">
        <v>0</v>
      </c>
    </row>
    <row r="1657" spans="1:23" x14ac:dyDescent="0.25">
      <c r="A1657" t="s">
        <v>21</v>
      </c>
      <c r="B1657" t="str">
        <f>IF(Aggregate[[#This Row],[Avg Monthly GB Download]]&lt;5, "Less than 5 GB", IF(Aggregate[[#This Row],[Avg Monthly GB Download]]&lt;10, "Between 5 and 10 GB", "10 or more GB"))</f>
        <v>Less than 5 GB</v>
      </c>
      <c r="C1657">
        <v>54</v>
      </c>
      <c r="D1657" t="s">
        <v>21</v>
      </c>
      <c r="E1657" t="s">
        <v>22</v>
      </c>
      <c r="F1657" t="s">
        <v>72</v>
      </c>
      <c r="G1657" t="s">
        <v>26</v>
      </c>
      <c r="H1657">
        <v>48</v>
      </c>
      <c r="I1657" t="s">
        <v>21</v>
      </c>
      <c r="J1657" t="s">
        <v>21</v>
      </c>
      <c r="L1657" t="str">
        <f>IF(Aggregate[[#This Row],[Under 30]]="yes","Under 30", IF(Aggregate[[#This Row],[Senior]]="Yes","Senior","Others"))</f>
        <v>Others</v>
      </c>
      <c r="Q1657">
        <v>1</v>
      </c>
      <c r="S1657">
        <v>11</v>
      </c>
      <c r="T1657">
        <v>1</v>
      </c>
      <c r="U1657">
        <v>0</v>
      </c>
      <c r="V1657">
        <v>0</v>
      </c>
      <c r="W1657">
        <v>0</v>
      </c>
    </row>
    <row r="1658" spans="1:23" x14ac:dyDescent="0.25">
      <c r="A1658" t="s">
        <v>21</v>
      </c>
      <c r="B1658" t="str">
        <f>IF(Aggregate[[#This Row],[Avg Monthly GB Download]]&lt;5, "Less than 5 GB", IF(Aggregate[[#This Row],[Avg Monthly GB Download]]&lt;10, "Between 5 and 10 GB", "10 or more GB"))</f>
        <v>10 or more GB</v>
      </c>
      <c r="C1658">
        <v>54</v>
      </c>
      <c r="D1658" t="s">
        <v>21</v>
      </c>
      <c r="E1658" t="s">
        <v>22</v>
      </c>
      <c r="F1658" t="s">
        <v>76</v>
      </c>
      <c r="G1658" t="s">
        <v>24</v>
      </c>
      <c r="H1658">
        <v>25</v>
      </c>
      <c r="I1658" t="s">
        <v>25</v>
      </c>
      <c r="J1658" t="s">
        <v>21</v>
      </c>
      <c r="L1658" t="str">
        <f>IF(Aggregate[[#This Row],[Under 30]]="yes","Under 30", IF(Aggregate[[#This Row],[Senior]]="Yes","Senior","Others"))</f>
        <v>Under 30</v>
      </c>
      <c r="Q1658">
        <v>1</v>
      </c>
      <c r="S1658">
        <v>46</v>
      </c>
      <c r="T1658">
        <v>1</v>
      </c>
      <c r="U1658">
        <v>0</v>
      </c>
      <c r="V1658">
        <v>67</v>
      </c>
      <c r="W1658">
        <v>14</v>
      </c>
    </row>
    <row r="1659" spans="1:23" x14ac:dyDescent="0.25">
      <c r="A1659" t="s">
        <v>21</v>
      </c>
      <c r="B1659" t="str">
        <f>IF(Aggregate[[#This Row],[Avg Monthly GB Download]]&lt;5, "Less than 5 GB", IF(Aggregate[[#This Row],[Avg Monthly GB Download]]&lt;10, "Between 5 and 10 GB", "10 or more GB"))</f>
        <v>Between 5 and 10 GB</v>
      </c>
      <c r="C1659">
        <v>54</v>
      </c>
      <c r="D1659" t="s">
        <v>21</v>
      </c>
      <c r="E1659" t="s">
        <v>22</v>
      </c>
      <c r="F1659" t="s">
        <v>85</v>
      </c>
      <c r="G1659" t="s">
        <v>26</v>
      </c>
      <c r="H1659">
        <v>57</v>
      </c>
      <c r="I1659" t="s">
        <v>21</v>
      </c>
      <c r="J1659" t="s">
        <v>21</v>
      </c>
      <c r="L1659" t="str">
        <f>IF(Aggregate[[#This Row],[Under 30]]="yes","Under 30", IF(Aggregate[[#This Row],[Senior]]="Yes","Senior","Others"))</f>
        <v>Others</v>
      </c>
      <c r="Q1659">
        <v>1</v>
      </c>
      <c r="S1659">
        <v>30</v>
      </c>
      <c r="T1659">
        <v>0</v>
      </c>
      <c r="U1659">
        <v>0</v>
      </c>
      <c r="V1659">
        <v>29</v>
      </c>
      <c r="W1659">
        <v>6</v>
      </c>
    </row>
    <row r="1660" spans="1:23" x14ac:dyDescent="0.25">
      <c r="A1660" t="s">
        <v>21</v>
      </c>
      <c r="B1660" t="str">
        <f>IF(Aggregate[[#This Row],[Avg Monthly GB Download]]&lt;5, "Less than 5 GB", IF(Aggregate[[#This Row],[Avg Monthly GB Download]]&lt;10, "Between 5 and 10 GB", "10 or more GB"))</f>
        <v>Less than 5 GB</v>
      </c>
      <c r="C1660">
        <v>54</v>
      </c>
      <c r="D1660" t="s">
        <v>25</v>
      </c>
      <c r="E1660" t="s">
        <v>22</v>
      </c>
      <c r="F1660" t="s">
        <v>28</v>
      </c>
      <c r="G1660" t="s">
        <v>24</v>
      </c>
      <c r="H1660">
        <v>62</v>
      </c>
      <c r="I1660" t="s">
        <v>21</v>
      </c>
      <c r="J1660" t="s">
        <v>21</v>
      </c>
      <c r="L1660" t="str">
        <f>IF(Aggregate[[#This Row],[Under 30]]="yes","Under 30", IF(Aggregate[[#This Row],[Senior]]="Yes","Senior","Others"))</f>
        <v>Others</v>
      </c>
      <c r="Q1660">
        <v>1</v>
      </c>
      <c r="S1660">
        <v>10</v>
      </c>
      <c r="T1660">
        <v>0</v>
      </c>
      <c r="U1660">
        <v>71.3</v>
      </c>
      <c r="V1660">
        <v>0</v>
      </c>
      <c r="W1660">
        <v>0</v>
      </c>
    </row>
    <row r="1661" spans="1:23" x14ac:dyDescent="0.25">
      <c r="A1661" t="s">
        <v>21</v>
      </c>
      <c r="B1661" t="str">
        <f>IF(Aggregate[[#This Row],[Avg Monthly GB Download]]&lt;5, "Less than 5 GB", IF(Aggregate[[#This Row],[Avg Monthly GB Download]]&lt;10, "Between 5 and 10 GB", "10 or more GB"))</f>
        <v>10 or more GB</v>
      </c>
      <c r="C1661">
        <v>54</v>
      </c>
      <c r="D1661" t="s">
        <v>25</v>
      </c>
      <c r="E1661" t="s">
        <v>22</v>
      </c>
      <c r="F1661" t="s">
        <v>36</v>
      </c>
      <c r="G1661" t="s">
        <v>26</v>
      </c>
      <c r="H1661">
        <v>23</v>
      </c>
      <c r="I1661" t="s">
        <v>25</v>
      </c>
      <c r="J1661" t="s">
        <v>21</v>
      </c>
      <c r="L1661" t="str">
        <f>IF(Aggregate[[#This Row],[Under 30]]="yes","Under 30", IF(Aggregate[[#This Row],[Senior]]="Yes","Senior","Others"))</f>
        <v>Under 30</v>
      </c>
      <c r="Q1661">
        <v>1</v>
      </c>
      <c r="R1661">
        <v>1</v>
      </c>
      <c r="S1661">
        <v>22</v>
      </c>
      <c r="T1661">
        <v>3</v>
      </c>
      <c r="U1661">
        <v>159.30000000000001</v>
      </c>
      <c r="V1661">
        <v>43</v>
      </c>
      <c r="W1661">
        <v>12</v>
      </c>
    </row>
    <row r="1662" spans="1:23" x14ac:dyDescent="0.25">
      <c r="A1662" t="s">
        <v>21</v>
      </c>
      <c r="B1662" t="str">
        <f>IF(Aggregate[[#This Row],[Avg Monthly GB Download]]&lt;5, "Less than 5 GB", IF(Aggregate[[#This Row],[Avg Monthly GB Download]]&lt;10, "Between 5 and 10 GB", "10 or more GB"))</f>
        <v>Less than 5 GB</v>
      </c>
      <c r="C1662">
        <v>54</v>
      </c>
      <c r="D1662" t="s">
        <v>25</v>
      </c>
      <c r="E1662" t="s">
        <v>22</v>
      </c>
      <c r="F1662" t="s">
        <v>44</v>
      </c>
      <c r="G1662" t="s">
        <v>26</v>
      </c>
      <c r="H1662">
        <v>33</v>
      </c>
      <c r="I1662" t="s">
        <v>21</v>
      </c>
      <c r="J1662" t="s">
        <v>21</v>
      </c>
      <c r="L1662" t="str">
        <f>IF(Aggregate[[#This Row],[Under 30]]="yes","Under 30", IF(Aggregate[[#This Row],[Senior]]="Yes","Senior","Others"))</f>
        <v>Others</v>
      </c>
      <c r="Q1662">
        <v>1</v>
      </c>
      <c r="S1662">
        <v>9</v>
      </c>
      <c r="T1662">
        <v>1</v>
      </c>
      <c r="U1662">
        <v>356.4</v>
      </c>
      <c r="V1662">
        <v>0</v>
      </c>
      <c r="W1662">
        <v>0</v>
      </c>
    </row>
    <row r="1663" spans="1:23" x14ac:dyDescent="0.25">
      <c r="A1663" t="s">
        <v>21</v>
      </c>
      <c r="B1663" t="str">
        <f>IF(Aggregate[[#This Row],[Avg Monthly GB Download]]&lt;5, "Less than 5 GB", IF(Aggregate[[#This Row],[Avg Monthly GB Download]]&lt;10, "Between 5 and 10 GB", "10 or more GB"))</f>
        <v>Less than 5 GB</v>
      </c>
      <c r="C1663">
        <v>54</v>
      </c>
      <c r="D1663" t="s">
        <v>25</v>
      </c>
      <c r="E1663" t="s">
        <v>22</v>
      </c>
      <c r="F1663" t="s">
        <v>59</v>
      </c>
      <c r="G1663" t="s">
        <v>24</v>
      </c>
      <c r="H1663">
        <v>51</v>
      </c>
      <c r="I1663" t="s">
        <v>21</v>
      </c>
      <c r="J1663" t="s">
        <v>21</v>
      </c>
      <c r="L1663" t="str">
        <f>IF(Aggregate[[#This Row],[Under 30]]="yes","Under 30", IF(Aggregate[[#This Row],[Senior]]="Yes","Senior","Others"))</f>
        <v>Others</v>
      </c>
      <c r="Q1663">
        <v>1</v>
      </c>
      <c r="S1663">
        <v>8</v>
      </c>
      <c r="T1663">
        <v>0</v>
      </c>
      <c r="U1663">
        <v>324</v>
      </c>
      <c r="V1663">
        <v>0</v>
      </c>
      <c r="W1663">
        <v>0</v>
      </c>
    </row>
    <row r="1664" spans="1:23" x14ac:dyDescent="0.25">
      <c r="A1664" t="s">
        <v>21</v>
      </c>
      <c r="B1664" t="str">
        <f>IF(Aggregate[[#This Row],[Avg Monthly GB Download]]&lt;5, "Less than 5 GB", IF(Aggregate[[#This Row],[Avg Monthly GB Download]]&lt;10, "Between 5 and 10 GB", "10 or more GB"))</f>
        <v>Less than 5 GB</v>
      </c>
      <c r="C1664">
        <v>54</v>
      </c>
      <c r="D1664" t="s">
        <v>25</v>
      </c>
      <c r="E1664" t="s">
        <v>22</v>
      </c>
      <c r="F1664" t="s">
        <v>70</v>
      </c>
      <c r="G1664" t="s">
        <v>24</v>
      </c>
      <c r="H1664">
        <v>43</v>
      </c>
      <c r="I1664" t="s">
        <v>21</v>
      </c>
      <c r="J1664" t="s">
        <v>21</v>
      </c>
      <c r="L1664" t="str">
        <f>IF(Aggregate[[#This Row],[Under 30]]="yes","Under 30", IF(Aggregate[[#This Row],[Senior]]="Yes","Senior","Others"))</f>
        <v>Others</v>
      </c>
      <c r="Q1664">
        <v>1</v>
      </c>
      <c r="S1664">
        <v>9</v>
      </c>
      <c r="T1664">
        <v>0</v>
      </c>
      <c r="U1664">
        <v>113.4</v>
      </c>
      <c r="V1664">
        <v>0</v>
      </c>
      <c r="W1664">
        <v>0</v>
      </c>
    </row>
    <row r="1665" spans="1:23" x14ac:dyDescent="0.25">
      <c r="A1665" t="s">
        <v>21</v>
      </c>
      <c r="B1665" t="str">
        <f>IF(Aggregate[[#This Row],[Avg Monthly GB Download]]&lt;5, "Less than 5 GB", IF(Aggregate[[#This Row],[Avg Monthly GB Download]]&lt;10, "Between 5 and 10 GB", "10 or more GB"))</f>
        <v>Less than 5 GB</v>
      </c>
      <c r="C1665">
        <v>54</v>
      </c>
      <c r="D1665" t="s">
        <v>25</v>
      </c>
      <c r="E1665" t="s">
        <v>22</v>
      </c>
      <c r="F1665" t="s">
        <v>73</v>
      </c>
      <c r="G1665" t="s">
        <v>24</v>
      </c>
      <c r="H1665">
        <v>35</v>
      </c>
      <c r="I1665" t="s">
        <v>21</v>
      </c>
      <c r="J1665" t="s">
        <v>21</v>
      </c>
      <c r="L1665" t="str">
        <f>IF(Aggregate[[#This Row],[Under 30]]="yes","Under 30", IF(Aggregate[[#This Row],[Senior]]="Yes","Senior","Others"))</f>
        <v>Others</v>
      </c>
      <c r="Q1665">
        <v>1</v>
      </c>
      <c r="S1665">
        <v>10</v>
      </c>
      <c r="T1665">
        <v>0</v>
      </c>
      <c r="U1665">
        <v>58.3</v>
      </c>
      <c r="V1665">
        <v>0</v>
      </c>
      <c r="W1665">
        <v>0</v>
      </c>
    </row>
    <row r="1666" spans="1:23" x14ac:dyDescent="0.25">
      <c r="A1666" t="s">
        <v>21</v>
      </c>
      <c r="B1666" t="str">
        <f>IF(Aggregate[[#This Row],[Avg Monthly GB Download]]&lt;5, "Less than 5 GB", IF(Aggregate[[#This Row],[Avg Monthly GB Download]]&lt;10, "Between 5 and 10 GB", "10 or more GB"))</f>
        <v>Less than 5 GB</v>
      </c>
      <c r="C1666">
        <v>54</v>
      </c>
      <c r="D1666" t="s">
        <v>25</v>
      </c>
      <c r="E1666" t="s">
        <v>22</v>
      </c>
      <c r="F1666" t="s">
        <v>77</v>
      </c>
      <c r="G1666" t="s">
        <v>24</v>
      </c>
      <c r="H1666">
        <v>27</v>
      </c>
      <c r="I1666" t="s">
        <v>25</v>
      </c>
      <c r="J1666" t="s">
        <v>21</v>
      </c>
      <c r="L1666" t="str">
        <f>IF(Aggregate[[#This Row],[Under 30]]="yes","Under 30", IF(Aggregate[[#This Row],[Senior]]="Yes","Senior","Others"))</f>
        <v>Under 30</v>
      </c>
      <c r="Q1666">
        <v>1</v>
      </c>
      <c r="S1666">
        <v>7</v>
      </c>
      <c r="T1666">
        <v>2</v>
      </c>
      <c r="U1666">
        <v>270</v>
      </c>
      <c r="V1666">
        <v>0</v>
      </c>
      <c r="W1666">
        <v>0</v>
      </c>
    </row>
    <row r="1667" spans="1:23" x14ac:dyDescent="0.25">
      <c r="A1667" t="s">
        <v>21</v>
      </c>
      <c r="B1667" t="str">
        <f>IF(Aggregate[[#This Row],[Avg Monthly GB Download]]&lt;5, "Less than 5 GB", IF(Aggregate[[#This Row],[Avg Monthly GB Download]]&lt;10, "Between 5 and 10 GB", "10 or more GB"))</f>
        <v>10 or more GB</v>
      </c>
      <c r="C1667">
        <v>54</v>
      </c>
      <c r="D1667" t="s">
        <v>25</v>
      </c>
      <c r="E1667" t="s">
        <v>22</v>
      </c>
      <c r="F1667" t="s">
        <v>80</v>
      </c>
      <c r="G1667" t="s">
        <v>26</v>
      </c>
      <c r="H1667">
        <v>58</v>
      </c>
      <c r="I1667" t="s">
        <v>21</v>
      </c>
      <c r="J1667" t="s">
        <v>21</v>
      </c>
      <c r="L1667" t="str">
        <f>IF(Aggregate[[#This Row],[Under 30]]="yes","Under 30", IF(Aggregate[[#This Row],[Senior]]="Yes","Senior","Others"))</f>
        <v>Others</v>
      </c>
      <c r="Q1667">
        <v>1</v>
      </c>
      <c r="S1667">
        <v>52</v>
      </c>
      <c r="T1667">
        <v>0</v>
      </c>
      <c r="U1667">
        <v>283.5</v>
      </c>
      <c r="V1667">
        <v>47</v>
      </c>
      <c r="W1667">
        <v>13</v>
      </c>
    </row>
    <row r="1668" spans="1:23" x14ac:dyDescent="0.25">
      <c r="A1668" t="s">
        <v>21</v>
      </c>
      <c r="B1668" t="str">
        <f>IF(Aggregate[[#This Row],[Avg Monthly GB Download]]&lt;5, "Less than 5 GB", IF(Aggregate[[#This Row],[Avg Monthly GB Download]]&lt;10, "Between 5 and 10 GB", "10 or more GB"))</f>
        <v>Less than 5 GB</v>
      </c>
      <c r="C1668">
        <v>54</v>
      </c>
      <c r="D1668" t="s">
        <v>25</v>
      </c>
      <c r="E1668" t="s">
        <v>22</v>
      </c>
      <c r="F1668" t="s">
        <v>86</v>
      </c>
      <c r="G1668" t="s">
        <v>26</v>
      </c>
      <c r="H1668">
        <v>68</v>
      </c>
      <c r="I1668" t="s">
        <v>21</v>
      </c>
      <c r="J1668" t="s">
        <v>25</v>
      </c>
      <c r="K1668" t="s">
        <v>21</v>
      </c>
      <c r="L1668" t="str">
        <f>IF(Aggregate[[#This Row],[Under 30]]="yes","Under 30", IF(Aggregate[[#This Row],[Senior]]="Yes","Senior","Others"))</f>
        <v>Senior</v>
      </c>
      <c r="M1668" t="s">
        <v>98</v>
      </c>
      <c r="N1668" t="s">
        <v>38</v>
      </c>
      <c r="O1668" t="s">
        <v>39</v>
      </c>
      <c r="P1668" t="s">
        <v>40</v>
      </c>
      <c r="Q1668">
        <v>1</v>
      </c>
      <c r="R1668">
        <v>1</v>
      </c>
      <c r="S1668">
        <v>23</v>
      </c>
      <c r="T1668">
        <v>1</v>
      </c>
      <c r="U1668">
        <v>243</v>
      </c>
      <c r="V1668">
        <v>52</v>
      </c>
      <c r="W1668">
        <v>1</v>
      </c>
    </row>
    <row r="1669" spans="1:23" x14ac:dyDescent="0.25">
      <c r="A1669" t="s">
        <v>21</v>
      </c>
      <c r="B1669" t="str">
        <f>IF(Aggregate[[#This Row],[Avg Monthly GB Download]]&lt;5, "Less than 5 GB", IF(Aggregate[[#This Row],[Avg Monthly GB Download]]&lt;10, "Between 5 and 10 GB", "10 or more GB"))</f>
        <v>Less than 5 GB</v>
      </c>
      <c r="C1669">
        <v>54</v>
      </c>
      <c r="D1669" t="s">
        <v>25</v>
      </c>
      <c r="E1669" t="s">
        <v>88</v>
      </c>
      <c r="F1669" t="s">
        <v>27</v>
      </c>
      <c r="G1669" t="s">
        <v>24</v>
      </c>
      <c r="H1669">
        <v>72</v>
      </c>
      <c r="I1669" t="s">
        <v>21</v>
      </c>
      <c r="J1669" t="s">
        <v>25</v>
      </c>
      <c r="K1669" t="s">
        <v>21</v>
      </c>
      <c r="L1669" t="str">
        <f>IF(Aggregate[[#This Row],[Under 30]]="yes","Under 30", IF(Aggregate[[#This Row],[Senior]]="Yes","Senior","Others"))</f>
        <v>Senior</v>
      </c>
      <c r="M1669" t="s">
        <v>53</v>
      </c>
      <c r="N1669" t="s">
        <v>95</v>
      </c>
      <c r="O1669" t="s">
        <v>34</v>
      </c>
      <c r="P1669" t="s">
        <v>34</v>
      </c>
      <c r="Q1669">
        <v>1</v>
      </c>
      <c r="S1669">
        <v>8</v>
      </c>
      <c r="T1669">
        <v>0</v>
      </c>
      <c r="U1669">
        <v>0</v>
      </c>
      <c r="V1669">
        <v>0</v>
      </c>
      <c r="W1669">
        <v>0</v>
      </c>
    </row>
    <row r="1670" spans="1:23" x14ac:dyDescent="0.25">
      <c r="A1670" t="s">
        <v>21</v>
      </c>
      <c r="B1670" t="str">
        <f>IF(Aggregate[[#This Row],[Avg Monthly GB Download]]&lt;5, "Less than 5 GB", IF(Aggregate[[#This Row],[Avg Monthly GB Download]]&lt;10, "Between 5 and 10 GB", "10 or more GB"))</f>
        <v>Less than 5 GB</v>
      </c>
      <c r="C1670">
        <v>54</v>
      </c>
      <c r="D1670" t="s">
        <v>25</v>
      </c>
      <c r="E1670" t="s">
        <v>88</v>
      </c>
      <c r="F1670" t="s">
        <v>52</v>
      </c>
      <c r="G1670" t="s">
        <v>26</v>
      </c>
      <c r="H1670">
        <v>37</v>
      </c>
      <c r="I1670" t="s">
        <v>21</v>
      </c>
      <c r="J1670" t="s">
        <v>21</v>
      </c>
      <c r="L1670" t="str">
        <f>IF(Aggregate[[#This Row],[Under 30]]="yes","Under 30", IF(Aggregate[[#This Row],[Senior]]="Yes","Senior","Others"))</f>
        <v>Others</v>
      </c>
      <c r="Q1670">
        <v>1</v>
      </c>
      <c r="S1670">
        <v>7</v>
      </c>
      <c r="T1670">
        <v>1</v>
      </c>
      <c r="U1670">
        <v>0</v>
      </c>
      <c r="V1670">
        <v>0</v>
      </c>
      <c r="W1670">
        <v>0</v>
      </c>
    </row>
    <row r="1671" spans="1:23" x14ac:dyDescent="0.25">
      <c r="A1671" t="s">
        <v>21</v>
      </c>
      <c r="B1671" t="str">
        <f>IF(Aggregate[[#This Row],[Avg Monthly GB Download]]&lt;5, "Less than 5 GB", IF(Aggregate[[#This Row],[Avg Monthly GB Download]]&lt;10, "Between 5 and 10 GB", "10 or more GB"))</f>
        <v>Less than 5 GB</v>
      </c>
      <c r="C1671">
        <v>55</v>
      </c>
      <c r="D1671" t="s">
        <v>21</v>
      </c>
      <c r="E1671" t="s">
        <v>22</v>
      </c>
      <c r="F1671" t="s">
        <v>27</v>
      </c>
      <c r="G1671" t="s">
        <v>26</v>
      </c>
      <c r="H1671">
        <v>58</v>
      </c>
      <c r="I1671" t="s">
        <v>21</v>
      </c>
      <c r="J1671" t="s">
        <v>21</v>
      </c>
      <c r="L1671" t="str">
        <f>IF(Aggregate[[#This Row],[Under 30]]="yes","Under 30", IF(Aggregate[[#This Row],[Senior]]="Yes","Senior","Others"))</f>
        <v>Others</v>
      </c>
      <c r="Q1671">
        <v>1</v>
      </c>
      <c r="S1671">
        <v>13</v>
      </c>
      <c r="T1671">
        <v>2</v>
      </c>
      <c r="U1671">
        <v>0</v>
      </c>
      <c r="V1671">
        <v>0</v>
      </c>
      <c r="W1671">
        <v>0</v>
      </c>
    </row>
    <row r="1672" spans="1:23" x14ac:dyDescent="0.25">
      <c r="A1672" t="s">
        <v>21</v>
      </c>
      <c r="B1672" t="str">
        <f>IF(Aggregate[[#This Row],[Avg Monthly GB Download]]&lt;5, "Less than 5 GB", IF(Aggregate[[#This Row],[Avg Monthly GB Download]]&lt;10, "Between 5 and 10 GB", "10 or more GB"))</f>
        <v>Between 5 and 10 GB</v>
      </c>
      <c r="C1672">
        <v>55</v>
      </c>
      <c r="D1672" t="s">
        <v>21</v>
      </c>
      <c r="E1672" t="s">
        <v>22</v>
      </c>
      <c r="F1672" t="s">
        <v>93</v>
      </c>
      <c r="G1672" t="s">
        <v>26</v>
      </c>
      <c r="H1672">
        <v>22</v>
      </c>
      <c r="I1672" t="s">
        <v>25</v>
      </c>
      <c r="J1672" t="s">
        <v>21</v>
      </c>
      <c r="L1672" t="str">
        <f>IF(Aggregate[[#This Row],[Under 30]]="yes","Under 30", IF(Aggregate[[#This Row],[Senior]]="Yes","Senior","Others"))</f>
        <v>Under 30</v>
      </c>
      <c r="Q1672">
        <v>1</v>
      </c>
      <c r="S1672">
        <v>24</v>
      </c>
      <c r="T1672">
        <v>1</v>
      </c>
      <c r="U1672">
        <v>0</v>
      </c>
      <c r="V1672">
        <v>22</v>
      </c>
      <c r="W1672">
        <v>8</v>
      </c>
    </row>
    <row r="1673" spans="1:23" x14ac:dyDescent="0.25">
      <c r="A1673" t="s">
        <v>21</v>
      </c>
      <c r="B1673" t="str">
        <f>IF(Aggregate[[#This Row],[Avg Monthly GB Download]]&lt;5, "Less than 5 GB", IF(Aggregate[[#This Row],[Avg Monthly GB Download]]&lt;10, "Between 5 and 10 GB", "10 or more GB"))</f>
        <v>Less than 5 GB</v>
      </c>
      <c r="C1673">
        <v>55</v>
      </c>
      <c r="D1673" t="s">
        <v>21</v>
      </c>
      <c r="E1673" t="s">
        <v>22</v>
      </c>
      <c r="F1673" t="s">
        <v>42</v>
      </c>
      <c r="G1673" t="s">
        <v>26</v>
      </c>
      <c r="H1673">
        <v>56</v>
      </c>
      <c r="I1673" t="s">
        <v>21</v>
      </c>
      <c r="J1673" t="s">
        <v>21</v>
      </c>
      <c r="L1673" t="str">
        <f>IF(Aggregate[[#This Row],[Under 30]]="yes","Under 30", IF(Aggregate[[#This Row],[Senior]]="Yes","Senior","Others"))</f>
        <v>Others</v>
      </c>
      <c r="Q1673">
        <v>1</v>
      </c>
      <c r="S1673">
        <v>44</v>
      </c>
      <c r="T1673">
        <v>0</v>
      </c>
      <c r="U1673">
        <v>0</v>
      </c>
      <c r="V1673">
        <v>4</v>
      </c>
      <c r="W1673">
        <v>2</v>
      </c>
    </row>
    <row r="1674" spans="1:23" x14ac:dyDescent="0.25">
      <c r="A1674" t="s">
        <v>21</v>
      </c>
      <c r="B1674" t="str">
        <f>IF(Aggregate[[#This Row],[Avg Monthly GB Download]]&lt;5, "Less than 5 GB", IF(Aggregate[[#This Row],[Avg Monthly GB Download]]&lt;10, "Between 5 and 10 GB", "10 or more GB"))</f>
        <v>Between 5 and 10 GB</v>
      </c>
      <c r="C1674">
        <v>55</v>
      </c>
      <c r="D1674" t="s">
        <v>21</v>
      </c>
      <c r="E1674" t="s">
        <v>22</v>
      </c>
      <c r="F1674" t="s">
        <v>43</v>
      </c>
      <c r="G1674" t="s">
        <v>26</v>
      </c>
      <c r="H1674">
        <v>73</v>
      </c>
      <c r="I1674" t="s">
        <v>21</v>
      </c>
      <c r="J1674" t="s">
        <v>25</v>
      </c>
      <c r="K1674" t="s">
        <v>21</v>
      </c>
      <c r="L1674" t="str">
        <f>IF(Aggregate[[#This Row],[Under 30]]="yes","Under 30", IF(Aggregate[[#This Row],[Senior]]="Yes","Senior","Others"))</f>
        <v>Senior</v>
      </c>
      <c r="M1674" t="s">
        <v>53</v>
      </c>
      <c r="N1674" t="s">
        <v>38</v>
      </c>
      <c r="O1674" t="s">
        <v>34</v>
      </c>
      <c r="P1674" t="s">
        <v>34</v>
      </c>
      <c r="Q1674">
        <v>1</v>
      </c>
      <c r="S1674">
        <v>65</v>
      </c>
      <c r="T1674">
        <v>1</v>
      </c>
      <c r="U1674">
        <v>0</v>
      </c>
      <c r="V1674">
        <v>6</v>
      </c>
      <c r="W1674">
        <v>5</v>
      </c>
    </row>
    <row r="1675" spans="1:23" x14ac:dyDescent="0.25">
      <c r="A1675" t="s">
        <v>21</v>
      </c>
      <c r="B1675" t="str">
        <f>IF(Aggregate[[#This Row],[Avg Monthly GB Download]]&lt;5, "Less than 5 GB", IF(Aggregate[[#This Row],[Avg Monthly GB Download]]&lt;10, "Between 5 and 10 GB", "10 or more GB"))</f>
        <v>Less than 5 GB</v>
      </c>
      <c r="C1675">
        <v>55</v>
      </c>
      <c r="D1675" t="s">
        <v>21</v>
      </c>
      <c r="E1675" t="s">
        <v>22</v>
      </c>
      <c r="F1675" t="s">
        <v>44</v>
      </c>
      <c r="G1675" t="s">
        <v>24</v>
      </c>
      <c r="H1675">
        <v>56</v>
      </c>
      <c r="I1675" t="s">
        <v>21</v>
      </c>
      <c r="J1675" t="s">
        <v>21</v>
      </c>
      <c r="L1675" t="str">
        <f>IF(Aggregate[[#This Row],[Under 30]]="yes","Under 30", IF(Aggregate[[#This Row],[Senior]]="Yes","Senior","Others"))</f>
        <v>Others</v>
      </c>
      <c r="Q1675">
        <v>1</v>
      </c>
      <c r="S1675">
        <v>6</v>
      </c>
      <c r="T1675">
        <v>0</v>
      </c>
      <c r="U1675">
        <v>0</v>
      </c>
      <c r="V1675">
        <v>0</v>
      </c>
      <c r="W1675">
        <v>0</v>
      </c>
    </row>
    <row r="1676" spans="1:23" x14ac:dyDescent="0.25">
      <c r="A1676" t="s">
        <v>21</v>
      </c>
      <c r="B1676" t="str">
        <f>IF(Aggregate[[#This Row],[Avg Monthly GB Download]]&lt;5, "Less than 5 GB", IF(Aggregate[[#This Row],[Avg Monthly GB Download]]&lt;10, "Between 5 and 10 GB", "10 or more GB"))</f>
        <v>Less than 5 GB</v>
      </c>
      <c r="C1676">
        <v>55</v>
      </c>
      <c r="D1676" t="s">
        <v>21</v>
      </c>
      <c r="E1676" t="s">
        <v>22</v>
      </c>
      <c r="F1676" t="s">
        <v>60</v>
      </c>
      <c r="G1676" t="s">
        <v>24</v>
      </c>
      <c r="H1676">
        <v>62</v>
      </c>
      <c r="I1676" t="s">
        <v>21</v>
      </c>
      <c r="J1676" t="s">
        <v>21</v>
      </c>
      <c r="L1676" t="str">
        <f>IF(Aggregate[[#This Row],[Under 30]]="yes","Under 30", IF(Aggregate[[#This Row],[Senior]]="Yes","Senior","Others"))</f>
        <v>Others</v>
      </c>
      <c r="Q1676">
        <v>1</v>
      </c>
      <c r="S1676">
        <v>12</v>
      </c>
      <c r="T1676">
        <v>2</v>
      </c>
      <c r="U1676">
        <v>0</v>
      </c>
      <c r="V1676">
        <v>0</v>
      </c>
      <c r="W1676">
        <v>0</v>
      </c>
    </row>
    <row r="1677" spans="1:23" x14ac:dyDescent="0.25">
      <c r="A1677" t="s">
        <v>21</v>
      </c>
      <c r="B1677" t="str">
        <f>IF(Aggregate[[#This Row],[Avg Monthly GB Download]]&lt;5, "Less than 5 GB", IF(Aggregate[[#This Row],[Avg Monthly GB Download]]&lt;10, "Between 5 and 10 GB", "10 or more GB"))</f>
        <v>Less than 5 GB</v>
      </c>
      <c r="C1677">
        <v>55</v>
      </c>
      <c r="D1677" t="s">
        <v>21</v>
      </c>
      <c r="E1677" t="s">
        <v>22</v>
      </c>
      <c r="F1677" t="s">
        <v>70</v>
      </c>
      <c r="G1677" t="s">
        <v>26</v>
      </c>
      <c r="H1677">
        <v>19</v>
      </c>
      <c r="I1677" t="s">
        <v>25</v>
      </c>
      <c r="J1677" t="s">
        <v>21</v>
      </c>
      <c r="L1677" t="str">
        <f>IF(Aggregate[[#This Row],[Under 30]]="yes","Under 30", IF(Aggregate[[#This Row],[Senior]]="Yes","Senior","Others"))</f>
        <v>Under 30</v>
      </c>
      <c r="Q1677">
        <v>1</v>
      </c>
      <c r="S1677">
        <v>6</v>
      </c>
      <c r="T1677">
        <v>0</v>
      </c>
      <c r="U1677">
        <v>0</v>
      </c>
      <c r="V1677">
        <v>0</v>
      </c>
      <c r="W1677">
        <v>0</v>
      </c>
    </row>
    <row r="1678" spans="1:23" x14ac:dyDescent="0.25">
      <c r="A1678" t="s">
        <v>21</v>
      </c>
      <c r="B1678" t="str">
        <f>IF(Aggregate[[#This Row],[Avg Monthly GB Download]]&lt;5, "Less than 5 GB", IF(Aggregate[[#This Row],[Avg Monthly GB Download]]&lt;10, "Between 5 and 10 GB", "10 or more GB"))</f>
        <v>10 or more GB</v>
      </c>
      <c r="C1678">
        <v>55</v>
      </c>
      <c r="D1678" t="s">
        <v>21</v>
      </c>
      <c r="E1678" t="s">
        <v>22</v>
      </c>
      <c r="F1678" t="s">
        <v>72</v>
      </c>
      <c r="G1678" t="s">
        <v>24</v>
      </c>
      <c r="H1678">
        <v>43</v>
      </c>
      <c r="I1678" t="s">
        <v>21</v>
      </c>
      <c r="J1678" t="s">
        <v>21</v>
      </c>
      <c r="L1678" t="str">
        <f>IF(Aggregate[[#This Row],[Under 30]]="yes","Under 30", IF(Aggregate[[#This Row],[Senior]]="Yes","Senior","Others"))</f>
        <v>Others</v>
      </c>
      <c r="Q1678">
        <v>1</v>
      </c>
      <c r="S1678">
        <v>19</v>
      </c>
      <c r="T1678">
        <v>0</v>
      </c>
      <c r="U1678">
        <v>0</v>
      </c>
      <c r="V1678">
        <v>65</v>
      </c>
      <c r="W1678">
        <v>13</v>
      </c>
    </row>
    <row r="1679" spans="1:23" x14ac:dyDescent="0.25">
      <c r="A1679" t="s">
        <v>21</v>
      </c>
      <c r="B1679" t="str">
        <f>IF(Aggregate[[#This Row],[Avg Monthly GB Download]]&lt;5, "Less than 5 GB", IF(Aggregate[[#This Row],[Avg Monthly GB Download]]&lt;10, "Between 5 and 10 GB", "10 or more GB"))</f>
        <v>10 or more GB</v>
      </c>
      <c r="C1679">
        <v>55</v>
      </c>
      <c r="D1679" t="s">
        <v>21</v>
      </c>
      <c r="E1679" t="s">
        <v>22</v>
      </c>
      <c r="F1679" t="s">
        <v>73</v>
      </c>
      <c r="G1679" t="s">
        <v>26</v>
      </c>
      <c r="H1679">
        <v>33</v>
      </c>
      <c r="I1679" t="s">
        <v>21</v>
      </c>
      <c r="J1679" t="s">
        <v>21</v>
      </c>
      <c r="L1679" t="str">
        <f>IF(Aggregate[[#This Row],[Under 30]]="yes","Under 30", IF(Aggregate[[#This Row],[Senior]]="Yes","Senior","Others"))</f>
        <v>Others</v>
      </c>
      <c r="Q1679">
        <v>1</v>
      </c>
      <c r="R1679">
        <v>1</v>
      </c>
      <c r="S1679">
        <v>25</v>
      </c>
      <c r="T1679">
        <v>0</v>
      </c>
      <c r="U1679">
        <v>0</v>
      </c>
      <c r="V1679">
        <v>25</v>
      </c>
      <c r="W1679">
        <v>21</v>
      </c>
    </row>
    <row r="1680" spans="1:23" x14ac:dyDescent="0.25">
      <c r="A1680" t="s">
        <v>21</v>
      </c>
      <c r="B1680" t="str">
        <f>IF(Aggregate[[#This Row],[Avg Monthly GB Download]]&lt;5, "Less than 5 GB", IF(Aggregate[[#This Row],[Avg Monthly GB Download]]&lt;10, "Between 5 and 10 GB", "10 or more GB"))</f>
        <v>Less than 5 GB</v>
      </c>
      <c r="C1680">
        <v>55</v>
      </c>
      <c r="D1680" t="s">
        <v>21</v>
      </c>
      <c r="E1680" t="s">
        <v>22</v>
      </c>
      <c r="F1680" t="s">
        <v>80</v>
      </c>
      <c r="G1680" t="s">
        <v>24</v>
      </c>
      <c r="H1680">
        <v>48</v>
      </c>
      <c r="I1680" t="s">
        <v>21</v>
      </c>
      <c r="J1680" t="s">
        <v>21</v>
      </c>
      <c r="L1680" t="str">
        <f>IF(Aggregate[[#This Row],[Under 30]]="yes","Under 30", IF(Aggregate[[#This Row],[Senior]]="Yes","Senior","Others"))</f>
        <v>Others</v>
      </c>
      <c r="Q1680">
        <v>1</v>
      </c>
      <c r="S1680">
        <v>48</v>
      </c>
      <c r="T1680">
        <v>0</v>
      </c>
      <c r="U1680">
        <v>0</v>
      </c>
      <c r="V1680">
        <v>13</v>
      </c>
      <c r="W1680">
        <v>1</v>
      </c>
    </row>
    <row r="1681" spans="1:23" x14ac:dyDescent="0.25">
      <c r="A1681" t="s">
        <v>21</v>
      </c>
      <c r="B1681" t="str">
        <f>IF(Aggregate[[#This Row],[Avg Monthly GB Download]]&lt;5, "Less than 5 GB", IF(Aggregate[[#This Row],[Avg Monthly GB Download]]&lt;10, "Between 5 and 10 GB", "10 or more GB"))</f>
        <v>Less than 5 GB</v>
      </c>
      <c r="C1681">
        <v>55</v>
      </c>
      <c r="D1681" t="s">
        <v>21</v>
      </c>
      <c r="E1681" t="s">
        <v>22</v>
      </c>
      <c r="F1681" t="s">
        <v>80</v>
      </c>
      <c r="G1681" t="s">
        <v>24</v>
      </c>
      <c r="H1681">
        <v>61</v>
      </c>
      <c r="I1681" t="s">
        <v>21</v>
      </c>
      <c r="J1681" t="s">
        <v>21</v>
      </c>
      <c r="L1681" t="str">
        <f>IF(Aggregate[[#This Row],[Under 30]]="yes","Under 30", IF(Aggregate[[#This Row],[Senior]]="Yes","Senior","Others"))</f>
        <v>Others</v>
      </c>
      <c r="Q1681">
        <v>1</v>
      </c>
      <c r="S1681">
        <v>12</v>
      </c>
      <c r="T1681">
        <v>0</v>
      </c>
      <c r="U1681">
        <v>0</v>
      </c>
      <c r="V1681">
        <v>0</v>
      </c>
      <c r="W1681">
        <v>0</v>
      </c>
    </row>
    <row r="1682" spans="1:23" x14ac:dyDescent="0.25">
      <c r="A1682" t="s">
        <v>21</v>
      </c>
      <c r="B1682" t="str">
        <f>IF(Aggregate[[#This Row],[Avg Monthly GB Download]]&lt;5, "Less than 5 GB", IF(Aggregate[[#This Row],[Avg Monthly GB Download]]&lt;10, "Between 5 and 10 GB", "10 or more GB"))</f>
        <v>Between 5 and 10 GB</v>
      </c>
      <c r="C1682">
        <v>55</v>
      </c>
      <c r="D1682" t="s">
        <v>21</v>
      </c>
      <c r="E1682" t="s">
        <v>22</v>
      </c>
      <c r="F1682" t="s">
        <v>82</v>
      </c>
      <c r="G1682" t="s">
        <v>26</v>
      </c>
      <c r="H1682">
        <v>59</v>
      </c>
      <c r="I1682" t="s">
        <v>21</v>
      </c>
      <c r="J1682" t="s">
        <v>21</v>
      </c>
      <c r="L1682" t="str">
        <f>IF(Aggregate[[#This Row],[Under 30]]="yes","Under 30", IF(Aggregate[[#This Row],[Senior]]="Yes","Senior","Others"))</f>
        <v>Others</v>
      </c>
      <c r="Q1682">
        <v>1</v>
      </c>
      <c r="S1682">
        <v>17</v>
      </c>
      <c r="T1682">
        <v>0</v>
      </c>
      <c r="U1682">
        <v>0</v>
      </c>
      <c r="V1682">
        <v>37</v>
      </c>
      <c r="W1682">
        <v>6</v>
      </c>
    </row>
    <row r="1683" spans="1:23" x14ac:dyDescent="0.25">
      <c r="A1683" t="s">
        <v>21</v>
      </c>
      <c r="B1683" t="str">
        <f>IF(Aggregate[[#This Row],[Avg Monthly GB Download]]&lt;5, "Less than 5 GB", IF(Aggregate[[#This Row],[Avg Monthly GB Download]]&lt;10, "Between 5 and 10 GB", "10 or more GB"))</f>
        <v>Less than 5 GB</v>
      </c>
      <c r="C1683">
        <v>55</v>
      </c>
      <c r="D1683" t="s">
        <v>21</v>
      </c>
      <c r="E1683" t="s">
        <v>22</v>
      </c>
      <c r="F1683" t="s">
        <v>85</v>
      </c>
      <c r="G1683" t="s">
        <v>26</v>
      </c>
      <c r="H1683">
        <v>48</v>
      </c>
      <c r="I1683" t="s">
        <v>21</v>
      </c>
      <c r="J1683" t="s">
        <v>21</v>
      </c>
      <c r="L1683" t="str">
        <f>IF(Aggregate[[#This Row],[Under 30]]="yes","Under 30", IF(Aggregate[[#This Row],[Senior]]="Yes","Senior","Others"))</f>
        <v>Others</v>
      </c>
      <c r="Q1683">
        <v>1</v>
      </c>
      <c r="S1683">
        <v>8</v>
      </c>
      <c r="T1683">
        <v>0</v>
      </c>
      <c r="U1683">
        <v>0</v>
      </c>
      <c r="V1683">
        <v>0</v>
      </c>
      <c r="W1683">
        <v>0</v>
      </c>
    </row>
    <row r="1684" spans="1:23" x14ac:dyDescent="0.25">
      <c r="A1684" t="s">
        <v>21</v>
      </c>
      <c r="B1684" t="str">
        <f>IF(Aggregate[[#This Row],[Avg Monthly GB Download]]&lt;5, "Less than 5 GB", IF(Aggregate[[#This Row],[Avg Monthly GB Download]]&lt;10, "Between 5 and 10 GB", "10 or more GB"))</f>
        <v>10 or more GB</v>
      </c>
      <c r="C1684">
        <v>55</v>
      </c>
      <c r="D1684" t="s">
        <v>25</v>
      </c>
      <c r="E1684" t="s">
        <v>22</v>
      </c>
      <c r="F1684" t="s">
        <v>80</v>
      </c>
      <c r="G1684" t="s">
        <v>24</v>
      </c>
      <c r="H1684">
        <v>40</v>
      </c>
      <c r="I1684" t="s">
        <v>21</v>
      </c>
      <c r="J1684" t="s">
        <v>21</v>
      </c>
      <c r="L1684" t="str">
        <f>IF(Aggregate[[#This Row],[Under 30]]="yes","Under 30", IF(Aggregate[[#This Row],[Senior]]="Yes","Senior","Others"))</f>
        <v>Others</v>
      </c>
      <c r="Q1684">
        <v>1</v>
      </c>
      <c r="S1684">
        <v>40</v>
      </c>
      <c r="T1684">
        <v>0</v>
      </c>
      <c r="U1684">
        <v>121</v>
      </c>
      <c r="V1684">
        <v>8</v>
      </c>
      <c r="W1684">
        <v>19</v>
      </c>
    </row>
    <row r="1685" spans="1:23" x14ac:dyDescent="0.25">
      <c r="A1685" t="s">
        <v>21</v>
      </c>
      <c r="B1685" t="str">
        <f>IF(Aggregate[[#This Row],[Avg Monthly GB Download]]&lt;5, "Less than 5 GB", IF(Aggregate[[#This Row],[Avg Monthly GB Download]]&lt;10, "Between 5 and 10 GB", "10 or more GB"))</f>
        <v>Less than 5 GB</v>
      </c>
      <c r="C1685">
        <v>55</v>
      </c>
      <c r="D1685" t="s">
        <v>25</v>
      </c>
      <c r="E1685" t="s">
        <v>22</v>
      </c>
      <c r="F1685" t="s">
        <v>82</v>
      </c>
      <c r="G1685" t="s">
        <v>24</v>
      </c>
      <c r="H1685">
        <v>70</v>
      </c>
      <c r="I1685" t="s">
        <v>21</v>
      </c>
      <c r="J1685" t="s">
        <v>25</v>
      </c>
      <c r="K1685" t="s">
        <v>21</v>
      </c>
      <c r="L1685" t="str">
        <f>IF(Aggregate[[#This Row],[Under 30]]="yes","Under 30", IF(Aggregate[[#This Row],[Senior]]="Yes","Senior","Others"))</f>
        <v>Senior</v>
      </c>
      <c r="M1685" t="s">
        <v>98</v>
      </c>
      <c r="N1685" t="s">
        <v>38</v>
      </c>
      <c r="O1685" t="s">
        <v>56</v>
      </c>
      <c r="P1685" t="s">
        <v>102</v>
      </c>
      <c r="Q1685">
        <v>1</v>
      </c>
      <c r="R1685">
        <v>1</v>
      </c>
      <c r="S1685">
        <v>59</v>
      </c>
      <c r="T1685">
        <v>1</v>
      </c>
      <c r="U1685">
        <v>12.2</v>
      </c>
      <c r="V1685">
        <v>37</v>
      </c>
      <c r="W1685">
        <v>2</v>
      </c>
    </row>
    <row r="1686" spans="1:23" x14ac:dyDescent="0.25">
      <c r="A1686" t="s">
        <v>21</v>
      </c>
      <c r="B1686" t="str">
        <f>IF(Aggregate[[#This Row],[Avg Monthly GB Download]]&lt;5, "Less than 5 GB", IF(Aggregate[[#This Row],[Avg Monthly GB Download]]&lt;10, "Between 5 and 10 GB", "10 or more GB"))</f>
        <v>Less than 5 GB</v>
      </c>
      <c r="C1686">
        <v>56</v>
      </c>
      <c r="D1686" t="s">
        <v>21</v>
      </c>
      <c r="E1686" t="s">
        <v>22</v>
      </c>
      <c r="F1686" t="s">
        <v>30</v>
      </c>
      <c r="G1686" t="s">
        <v>26</v>
      </c>
      <c r="H1686">
        <v>29</v>
      </c>
      <c r="I1686" t="s">
        <v>25</v>
      </c>
      <c r="J1686" t="s">
        <v>21</v>
      </c>
      <c r="L1686" t="str">
        <f>IF(Aggregate[[#This Row],[Under 30]]="yes","Under 30", IF(Aggregate[[#This Row],[Senior]]="Yes","Senior","Others"))</f>
        <v>Under 30</v>
      </c>
      <c r="Q1686">
        <v>1</v>
      </c>
      <c r="S1686">
        <v>12</v>
      </c>
      <c r="T1686">
        <v>0</v>
      </c>
      <c r="U1686">
        <v>0</v>
      </c>
      <c r="V1686">
        <v>0</v>
      </c>
      <c r="W1686">
        <v>0</v>
      </c>
    </row>
    <row r="1687" spans="1:23" x14ac:dyDescent="0.25">
      <c r="A1687" t="s">
        <v>21</v>
      </c>
      <c r="B1687" t="str">
        <f>IF(Aggregate[[#This Row],[Avg Monthly GB Download]]&lt;5, "Less than 5 GB", IF(Aggregate[[#This Row],[Avg Monthly GB Download]]&lt;10, "Between 5 and 10 GB", "10 or more GB"))</f>
        <v>Less than 5 GB</v>
      </c>
      <c r="C1687">
        <v>56</v>
      </c>
      <c r="D1687" t="s">
        <v>21</v>
      </c>
      <c r="E1687" t="s">
        <v>22</v>
      </c>
      <c r="F1687" t="s">
        <v>36</v>
      </c>
      <c r="G1687" t="s">
        <v>26</v>
      </c>
      <c r="H1687">
        <v>58</v>
      </c>
      <c r="I1687" t="s">
        <v>21</v>
      </c>
      <c r="J1687" t="s">
        <v>21</v>
      </c>
      <c r="L1687" t="str">
        <f>IF(Aggregate[[#This Row],[Under 30]]="yes","Under 30", IF(Aggregate[[#This Row],[Senior]]="Yes","Senior","Others"))</f>
        <v>Others</v>
      </c>
      <c r="Q1687">
        <v>1</v>
      </c>
      <c r="S1687">
        <v>11</v>
      </c>
      <c r="T1687">
        <v>0</v>
      </c>
      <c r="U1687">
        <v>0</v>
      </c>
      <c r="V1687">
        <v>0</v>
      </c>
      <c r="W1687">
        <v>0</v>
      </c>
    </row>
    <row r="1688" spans="1:23" x14ac:dyDescent="0.25">
      <c r="A1688" t="s">
        <v>21</v>
      </c>
      <c r="B1688" t="str">
        <f>IF(Aggregate[[#This Row],[Avg Monthly GB Download]]&lt;5, "Less than 5 GB", IF(Aggregate[[#This Row],[Avg Monthly GB Download]]&lt;10, "Between 5 and 10 GB", "10 or more GB"))</f>
        <v>Less than 5 GB</v>
      </c>
      <c r="C1688">
        <v>56</v>
      </c>
      <c r="D1688" t="s">
        <v>21</v>
      </c>
      <c r="E1688" t="s">
        <v>22</v>
      </c>
      <c r="F1688" t="s">
        <v>37</v>
      </c>
      <c r="G1688" t="s">
        <v>26</v>
      </c>
      <c r="H1688">
        <v>48</v>
      </c>
      <c r="I1688" t="s">
        <v>21</v>
      </c>
      <c r="J1688" t="s">
        <v>21</v>
      </c>
      <c r="L1688" t="str">
        <f>IF(Aggregate[[#This Row],[Under 30]]="yes","Under 30", IF(Aggregate[[#This Row],[Senior]]="Yes","Senior","Others"))</f>
        <v>Others</v>
      </c>
      <c r="Q1688">
        <v>1</v>
      </c>
      <c r="R1688">
        <v>1</v>
      </c>
      <c r="S1688">
        <v>48</v>
      </c>
      <c r="T1688">
        <v>4</v>
      </c>
      <c r="U1688">
        <v>9</v>
      </c>
      <c r="V1688">
        <v>40</v>
      </c>
      <c r="W1688">
        <v>2</v>
      </c>
    </row>
    <row r="1689" spans="1:23" x14ac:dyDescent="0.25">
      <c r="A1689" t="s">
        <v>21</v>
      </c>
      <c r="B1689" t="str">
        <f>IF(Aggregate[[#This Row],[Avg Monthly GB Download]]&lt;5, "Less than 5 GB", IF(Aggregate[[#This Row],[Avg Monthly GB Download]]&lt;10, "Between 5 and 10 GB", "10 or more GB"))</f>
        <v>Less than 5 GB</v>
      </c>
      <c r="C1689">
        <v>56</v>
      </c>
      <c r="D1689" t="s">
        <v>21</v>
      </c>
      <c r="E1689" t="s">
        <v>22</v>
      </c>
      <c r="F1689" t="s">
        <v>67</v>
      </c>
      <c r="G1689" t="s">
        <v>26</v>
      </c>
      <c r="H1689">
        <v>43</v>
      </c>
      <c r="I1689" t="s">
        <v>21</v>
      </c>
      <c r="J1689" t="s">
        <v>21</v>
      </c>
      <c r="L1689" t="str">
        <f>IF(Aggregate[[#This Row],[Under 30]]="yes","Under 30", IF(Aggregate[[#This Row],[Senior]]="Yes","Senior","Others"))</f>
        <v>Others</v>
      </c>
      <c r="Q1689">
        <v>1</v>
      </c>
      <c r="S1689">
        <v>8</v>
      </c>
      <c r="T1689">
        <v>2</v>
      </c>
      <c r="U1689">
        <v>0</v>
      </c>
      <c r="V1689">
        <v>0</v>
      </c>
      <c r="W1689">
        <v>0</v>
      </c>
    </row>
    <row r="1690" spans="1:23" x14ac:dyDescent="0.25">
      <c r="A1690" t="s">
        <v>21</v>
      </c>
      <c r="B1690" t="str">
        <f>IF(Aggregate[[#This Row],[Avg Monthly GB Download]]&lt;5, "Less than 5 GB", IF(Aggregate[[#This Row],[Avg Monthly GB Download]]&lt;10, "Between 5 and 10 GB", "10 or more GB"))</f>
        <v>Between 5 and 10 GB</v>
      </c>
      <c r="C1690">
        <v>56</v>
      </c>
      <c r="D1690" t="s">
        <v>21</v>
      </c>
      <c r="E1690" t="s">
        <v>22</v>
      </c>
      <c r="F1690" t="s">
        <v>67</v>
      </c>
      <c r="G1690" t="s">
        <v>26</v>
      </c>
      <c r="H1690">
        <v>66</v>
      </c>
      <c r="I1690" t="s">
        <v>21</v>
      </c>
      <c r="J1690" t="s">
        <v>25</v>
      </c>
      <c r="K1690" t="s">
        <v>21</v>
      </c>
      <c r="L1690" t="str">
        <f>IF(Aggregate[[#This Row],[Under 30]]="yes","Under 30", IF(Aggregate[[#This Row],[Senior]]="Yes","Senior","Others"))</f>
        <v>Senior</v>
      </c>
      <c r="M1690" t="s">
        <v>53</v>
      </c>
      <c r="N1690" t="s">
        <v>38</v>
      </c>
      <c r="O1690" t="s">
        <v>34</v>
      </c>
      <c r="P1690" t="s">
        <v>34</v>
      </c>
      <c r="Q1690">
        <v>1</v>
      </c>
      <c r="S1690">
        <v>38</v>
      </c>
      <c r="T1690">
        <v>0</v>
      </c>
      <c r="U1690">
        <v>0</v>
      </c>
      <c r="V1690">
        <v>48</v>
      </c>
      <c r="W1690">
        <v>5</v>
      </c>
    </row>
    <row r="1691" spans="1:23" x14ac:dyDescent="0.25">
      <c r="A1691" t="s">
        <v>21</v>
      </c>
      <c r="B1691" t="str">
        <f>IF(Aggregate[[#This Row],[Avg Monthly GB Download]]&lt;5, "Less than 5 GB", IF(Aggregate[[#This Row],[Avg Monthly GB Download]]&lt;10, "Between 5 and 10 GB", "10 or more GB"))</f>
        <v>Less than 5 GB</v>
      </c>
      <c r="C1691">
        <v>56</v>
      </c>
      <c r="D1691" t="s">
        <v>21</v>
      </c>
      <c r="E1691" t="s">
        <v>22</v>
      </c>
      <c r="F1691" t="s">
        <v>71</v>
      </c>
      <c r="G1691" t="s">
        <v>24</v>
      </c>
      <c r="H1691">
        <v>42</v>
      </c>
      <c r="I1691" t="s">
        <v>21</v>
      </c>
      <c r="J1691" t="s">
        <v>21</v>
      </c>
      <c r="L1691" t="str">
        <f>IF(Aggregate[[#This Row],[Under 30]]="yes","Under 30", IF(Aggregate[[#This Row],[Senior]]="Yes","Senior","Others"))</f>
        <v>Others</v>
      </c>
      <c r="Q1691">
        <v>1</v>
      </c>
      <c r="S1691">
        <v>13</v>
      </c>
      <c r="T1691">
        <v>0</v>
      </c>
      <c r="U1691">
        <v>0</v>
      </c>
      <c r="V1691">
        <v>0</v>
      </c>
      <c r="W1691">
        <v>0</v>
      </c>
    </row>
    <row r="1692" spans="1:23" x14ac:dyDescent="0.25">
      <c r="A1692" t="s">
        <v>21</v>
      </c>
      <c r="B1692" t="str">
        <f>IF(Aggregate[[#This Row],[Avg Monthly GB Download]]&lt;5, "Less than 5 GB", IF(Aggregate[[#This Row],[Avg Monthly GB Download]]&lt;10, "Between 5 and 10 GB", "10 or more GB"))</f>
        <v>10 or more GB</v>
      </c>
      <c r="C1692">
        <v>56</v>
      </c>
      <c r="D1692" t="s">
        <v>21</v>
      </c>
      <c r="E1692" t="s">
        <v>22</v>
      </c>
      <c r="F1692" t="s">
        <v>75</v>
      </c>
      <c r="G1692" t="s">
        <v>24</v>
      </c>
      <c r="H1692">
        <v>21</v>
      </c>
      <c r="I1692" t="s">
        <v>25</v>
      </c>
      <c r="J1692" t="s">
        <v>21</v>
      </c>
      <c r="L1692" t="str">
        <f>IF(Aggregate[[#This Row],[Under 30]]="yes","Under 30", IF(Aggregate[[#This Row],[Senior]]="Yes","Senior","Others"))</f>
        <v>Under 30</v>
      </c>
      <c r="Q1692">
        <v>1</v>
      </c>
      <c r="R1692">
        <v>1</v>
      </c>
      <c r="S1692">
        <v>59</v>
      </c>
      <c r="T1692">
        <v>4</v>
      </c>
      <c r="U1692">
        <v>0</v>
      </c>
      <c r="V1692">
        <v>60</v>
      </c>
      <c r="W1692">
        <v>24</v>
      </c>
    </row>
    <row r="1693" spans="1:23" x14ac:dyDescent="0.25">
      <c r="A1693" t="s">
        <v>21</v>
      </c>
      <c r="B1693" t="str">
        <f>IF(Aggregate[[#This Row],[Avg Monthly GB Download]]&lt;5, "Less than 5 GB", IF(Aggregate[[#This Row],[Avg Monthly GB Download]]&lt;10, "Between 5 and 10 GB", "10 or more GB"))</f>
        <v>Less than 5 GB</v>
      </c>
      <c r="C1693">
        <v>56</v>
      </c>
      <c r="D1693" t="s">
        <v>21</v>
      </c>
      <c r="E1693" t="s">
        <v>22</v>
      </c>
      <c r="F1693" t="s">
        <v>86</v>
      </c>
      <c r="G1693" t="s">
        <v>24</v>
      </c>
      <c r="H1693">
        <v>24</v>
      </c>
      <c r="I1693" t="s">
        <v>25</v>
      </c>
      <c r="J1693" t="s">
        <v>21</v>
      </c>
      <c r="L1693" t="str">
        <f>IF(Aggregate[[#This Row],[Under 30]]="yes","Under 30", IF(Aggregate[[#This Row],[Senior]]="Yes","Senior","Others"))</f>
        <v>Under 30</v>
      </c>
      <c r="Q1693">
        <v>1</v>
      </c>
      <c r="S1693">
        <v>6</v>
      </c>
      <c r="T1693">
        <v>0</v>
      </c>
      <c r="U1693">
        <v>0</v>
      </c>
      <c r="V1693">
        <v>0</v>
      </c>
      <c r="W1693">
        <v>0</v>
      </c>
    </row>
    <row r="1694" spans="1:23" x14ac:dyDescent="0.25">
      <c r="A1694" t="s">
        <v>21</v>
      </c>
      <c r="B1694" t="str">
        <f>IF(Aggregate[[#This Row],[Avg Monthly GB Download]]&lt;5, "Less than 5 GB", IF(Aggregate[[#This Row],[Avg Monthly GB Download]]&lt;10, "Between 5 and 10 GB", "10 or more GB"))</f>
        <v>Less than 5 GB</v>
      </c>
      <c r="C1694">
        <v>56</v>
      </c>
      <c r="D1694" t="s">
        <v>21</v>
      </c>
      <c r="E1694" t="s">
        <v>22</v>
      </c>
      <c r="F1694" t="s">
        <v>86</v>
      </c>
      <c r="G1694" t="s">
        <v>26</v>
      </c>
      <c r="H1694">
        <v>34</v>
      </c>
      <c r="I1694" t="s">
        <v>21</v>
      </c>
      <c r="J1694" t="s">
        <v>21</v>
      </c>
      <c r="L1694" t="str">
        <f>IF(Aggregate[[#This Row],[Under 30]]="yes","Under 30", IF(Aggregate[[#This Row],[Senior]]="Yes","Senior","Others"))</f>
        <v>Others</v>
      </c>
      <c r="Q1694">
        <v>1</v>
      </c>
      <c r="S1694">
        <v>7</v>
      </c>
      <c r="T1694">
        <v>1</v>
      </c>
      <c r="U1694">
        <v>0</v>
      </c>
      <c r="V1694">
        <v>0</v>
      </c>
      <c r="W1694">
        <v>0</v>
      </c>
    </row>
    <row r="1695" spans="1:23" x14ac:dyDescent="0.25">
      <c r="A1695" t="s">
        <v>21</v>
      </c>
      <c r="B1695" t="str">
        <f>IF(Aggregate[[#This Row],[Avg Monthly GB Download]]&lt;5, "Less than 5 GB", IF(Aggregate[[#This Row],[Avg Monthly GB Download]]&lt;10, "Between 5 and 10 GB", "10 or more GB"))</f>
        <v>Less than 5 GB</v>
      </c>
      <c r="C1695">
        <v>56</v>
      </c>
      <c r="D1695" t="s">
        <v>25</v>
      </c>
      <c r="E1695" t="s">
        <v>22</v>
      </c>
      <c r="F1695" t="s">
        <v>58</v>
      </c>
      <c r="G1695" t="s">
        <v>26</v>
      </c>
      <c r="H1695">
        <v>56</v>
      </c>
      <c r="I1695" t="s">
        <v>21</v>
      </c>
      <c r="J1695" t="s">
        <v>21</v>
      </c>
      <c r="L1695" t="str">
        <f>IF(Aggregate[[#This Row],[Under 30]]="yes","Under 30", IF(Aggregate[[#This Row],[Senior]]="Yes","Senior","Others"))</f>
        <v>Others</v>
      </c>
      <c r="Q1695">
        <v>1</v>
      </c>
      <c r="S1695">
        <v>11</v>
      </c>
      <c r="T1695">
        <v>0</v>
      </c>
      <c r="U1695">
        <v>100.8</v>
      </c>
      <c r="V1695">
        <v>0</v>
      </c>
      <c r="W1695">
        <v>0</v>
      </c>
    </row>
    <row r="1696" spans="1:23" x14ac:dyDescent="0.25">
      <c r="A1696" t="s">
        <v>21</v>
      </c>
      <c r="B1696" t="str">
        <f>IF(Aggregate[[#This Row],[Avg Monthly GB Download]]&lt;5, "Less than 5 GB", IF(Aggregate[[#This Row],[Avg Monthly GB Download]]&lt;10, "Between 5 and 10 GB", "10 or more GB"))</f>
        <v>Less than 5 GB</v>
      </c>
      <c r="C1696">
        <v>56</v>
      </c>
      <c r="D1696" t="s">
        <v>25</v>
      </c>
      <c r="E1696" t="s">
        <v>22</v>
      </c>
      <c r="F1696" t="s">
        <v>64</v>
      </c>
      <c r="G1696" t="s">
        <v>24</v>
      </c>
      <c r="H1696">
        <v>83</v>
      </c>
      <c r="I1696" t="s">
        <v>21</v>
      </c>
      <c r="J1696" t="s">
        <v>25</v>
      </c>
      <c r="K1696" t="s">
        <v>25</v>
      </c>
      <c r="L1696" t="str">
        <f>IF(Aggregate[[#This Row],[Under 30]]="yes","Under 30", IF(Aggregate[[#This Row],[Senior]]="Yes","Senior","Others"))</f>
        <v>Senior</v>
      </c>
      <c r="M1696" t="s">
        <v>53</v>
      </c>
      <c r="N1696" t="s">
        <v>33</v>
      </c>
      <c r="O1696" t="s">
        <v>34</v>
      </c>
      <c r="P1696" t="s">
        <v>34</v>
      </c>
      <c r="Q1696">
        <v>1</v>
      </c>
      <c r="S1696">
        <v>21</v>
      </c>
      <c r="T1696">
        <v>0</v>
      </c>
      <c r="U1696">
        <v>186.7</v>
      </c>
      <c r="V1696">
        <v>50</v>
      </c>
      <c r="W1696">
        <v>4</v>
      </c>
    </row>
    <row r="1697" spans="1:23" x14ac:dyDescent="0.25">
      <c r="A1697" t="s">
        <v>21</v>
      </c>
      <c r="B1697" t="str">
        <f>IF(Aggregate[[#This Row],[Avg Monthly GB Download]]&lt;5, "Less than 5 GB", IF(Aggregate[[#This Row],[Avg Monthly GB Download]]&lt;10, "Between 5 and 10 GB", "10 or more GB"))</f>
        <v>10 or more GB</v>
      </c>
      <c r="C1697">
        <v>56</v>
      </c>
      <c r="D1697" t="s">
        <v>25</v>
      </c>
      <c r="E1697" t="s">
        <v>22</v>
      </c>
      <c r="F1697" t="s">
        <v>71</v>
      </c>
      <c r="G1697" t="s">
        <v>24</v>
      </c>
      <c r="H1697">
        <v>77</v>
      </c>
      <c r="I1697" t="s">
        <v>21</v>
      </c>
      <c r="J1697" t="s">
        <v>25</v>
      </c>
      <c r="K1697" t="s">
        <v>21</v>
      </c>
      <c r="L1697" t="str">
        <f>IF(Aggregate[[#This Row],[Under 30]]="yes","Under 30", IF(Aggregate[[#This Row],[Senior]]="Yes","Senior","Others"))</f>
        <v>Senior</v>
      </c>
      <c r="M1697" t="s">
        <v>32</v>
      </c>
      <c r="N1697" t="s">
        <v>38</v>
      </c>
      <c r="O1697" t="s">
        <v>34</v>
      </c>
      <c r="P1697" t="s">
        <v>34</v>
      </c>
      <c r="Q1697">
        <v>1</v>
      </c>
      <c r="S1697">
        <v>50</v>
      </c>
      <c r="T1697">
        <v>2</v>
      </c>
      <c r="U1697">
        <v>520.79999999999995</v>
      </c>
      <c r="V1697">
        <v>60</v>
      </c>
      <c r="W1697">
        <v>15</v>
      </c>
    </row>
    <row r="1698" spans="1:23" x14ac:dyDescent="0.25">
      <c r="A1698" t="s">
        <v>21</v>
      </c>
      <c r="B1698" t="str">
        <f>IF(Aggregate[[#This Row],[Avg Monthly GB Download]]&lt;5, "Less than 5 GB", IF(Aggregate[[#This Row],[Avg Monthly GB Download]]&lt;10, "Between 5 and 10 GB", "10 or more GB"))</f>
        <v>Less than 5 GB</v>
      </c>
      <c r="C1698">
        <v>56</v>
      </c>
      <c r="D1698" t="s">
        <v>25</v>
      </c>
      <c r="E1698" t="s">
        <v>88</v>
      </c>
      <c r="F1698" t="s">
        <v>81</v>
      </c>
      <c r="G1698" t="s">
        <v>26</v>
      </c>
      <c r="H1698">
        <v>50</v>
      </c>
      <c r="I1698" t="s">
        <v>21</v>
      </c>
      <c r="J1698" t="s">
        <v>21</v>
      </c>
      <c r="L1698" t="str">
        <f>IF(Aggregate[[#This Row],[Under 30]]="yes","Under 30", IF(Aggregate[[#This Row],[Senior]]="Yes","Senior","Others"))</f>
        <v>Others</v>
      </c>
      <c r="Q1698">
        <v>1</v>
      </c>
      <c r="S1698">
        <v>17</v>
      </c>
      <c r="T1698">
        <v>0</v>
      </c>
      <c r="U1698">
        <v>0</v>
      </c>
      <c r="V1698">
        <v>0</v>
      </c>
      <c r="W1698">
        <v>0</v>
      </c>
    </row>
    <row r="1699" spans="1:23" x14ac:dyDescent="0.25">
      <c r="A1699" t="s">
        <v>21</v>
      </c>
      <c r="B1699" t="str">
        <f>IF(Aggregate[[#This Row],[Avg Monthly GB Download]]&lt;5, "Less than 5 GB", IF(Aggregate[[#This Row],[Avg Monthly GB Download]]&lt;10, "Between 5 and 10 GB", "10 or more GB"))</f>
        <v>Less than 5 GB</v>
      </c>
      <c r="C1699">
        <v>57</v>
      </c>
      <c r="D1699" t="s">
        <v>21</v>
      </c>
      <c r="E1699" t="s">
        <v>22</v>
      </c>
      <c r="F1699" t="s">
        <v>29</v>
      </c>
      <c r="G1699" t="s">
        <v>24</v>
      </c>
      <c r="H1699">
        <v>38</v>
      </c>
      <c r="I1699" t="s">
        <v>21</v>
      </c>
      <c r="J1699" t="s">
        <v>21</v>
      </c>
      <c r="L1699" t="str">
        <f>IF(Aggregate[[#This Row],[Under 30]]="yes","Under 30", IF(Aggregate[[#This Row],[Senior]]="Yes","Senior","Others"))</f>
        <v>Others</v>
      </c>
      <c r="Q1699">
        <v>1</v>
      </c>
      <c r="S1699">
        <v>7</v>
      </c>
      <c r="T1699">
        <v>2</v>
      </c>
      <c r="U1699">
        <v>0</v>
      </c>
      <c r="V1699">
        <v>0</v>
      </c>
      <c r="W1699">
        <v>0</v>
      </c>
    </row>
    <row r="1700" spans="1:23" x14ac:dyDescent="0.25">
      <c r="A1700" t="s">
        <v>21</v>
      </c>
      <c r="B1700" t="str">
        <f>IF(Aggregate[[#This Row],[Avg Monthly GB Download]]&lt;5, "Less than 5 GB", IF(Aggregate[[#This Row],[Avg Monthly GB Download]]&lt;10, "Between 5 and 10 GB", "10 or more GB"))</f>
        <v>Between 5 and 10 GB</v>
      </c>
      <c r="C1700">
        <v>57</v>
      </c>
      <c r="D1700" t="s">
        <v>21</v>
      </c>
      <c r="E1700" t="s">
        <v>22</v>
      </c>
      <c r="F1700" t="s">
        <v>31</v>
      </c>
      <c r="G1700" t="s">
        <v>24</v>
      </c>
      <c r="H1700">
        <v>64</v>
      </c>
      <c r="I1700" t="s">
        <v>21</v>
      </c>
      <c r="J1700" t="s">
        <v>21</v>
      </c>
      <c r="L1700" t="str">
        <f>IF(Aggregate[[#This Row],[Under 30]]="yes","Under 30", IF(Aggregate[[#This Row],[Senior]]="Yes","Senior","Others"))</f>
        <v>Others</v>
      </c>
      <c r="Q1700">
        <v>1</v>
      </c>
      <c r="R1700">
        <v>1</v>
      </c>
      <c r="S1700">
        <v>53</v>
      </c>
      <c r="T1700">
        <v>3</v>
      </c>
      <c r="U1700">
        <v>4.0999999999999996</v>
      </c>
      <c r="V1700">
        <v>43</v>
      </c>
      <c r="W1700">
        <v>5</v>
      </c>
    </row>
    <row r="1701" spans="1:23" x14ac:dyDescent="0.25">
      <c r="A1701" t="s">
        <v>21</v>
      </c>
      <c r="B1701" t="str">
        <f>IF(Aggregate[[#This Row],[Avg Monthly GB Download]]&lt;5, "Less than 5 GB", IF(Aggregate[[#This Row],[Avg Monthly GB Download]]&lt;10, "Between 5 and 10 GB", "10 or more GB"))</f>
        <v>Less than 5 GB</v>
      </c>
      <c r="C1701">
        <v>57</v>
      </c>
      <c r="D1701" t="s">
        <v>21</v>
      </c>
      <c r="E1701" t="s">
        <v>22</v>
      </c>
      <c r="F1701" t="s">
        <v>41</v>
      </c>
      <c r="G1701" t="s">
        <v>26</v>
      </c>
      <c r="H1701">
        <v>51</v>
      </c>
      <c r="I1701" t="s">
        <v>21</v>
      </c>
      <c r="J1701" t="s">
        <v>21</v>
      </c>
      <c r="L1701" t="str">
        <f>IF(Aggregate[[#This Row],[Under 30]]="yes","Under 30", IF(Aggregate[[#This Row],[Senior]]="Yes","Senior","Others"))</f>
        <v>Others</v>
      </c>
      <c r="Q1701">
        <v>1</v>
      </c>
      <c r="S1701">
        <v>12</v>
      </c>
      <c r="T1701">
        <v>1</v>
      </c>
      <c r="U1701">
        <v>0</v>
      </c>
      <c r="V1701">
        <v>0</v>
      </c>
      <c r="W1701">
        <v>0</v>
      </c>
    </row>
    <row r="1702" spans="1:23" x14ac:dyDescent="0.25">
      <c r="A1702" t="s">
        <v>21</v>
      </c>
      <c r="B1702" t="str">
        <f>IF(Aggregate[[#This Row],[Avg Monthly GB Download]]&lt;5, "Less than 5 GB", IF(Aggregate[[#This Row],[Avg Monthly GB Download]]&lt;10, "Between 5 and 10 GB", "10 or more GB"))</f>
        <v>Less than 5 GB</v>
      </c>
      <c r="C1702">
        <v>57</v>
      </c>
      <c r="D1702" t="s">
        <v>21</v>
      </c>
      <c r="E1702" t="s">
        <v>22</v>
      </c>
      <c r="F1702" t="s">
        <v>41</v>
      </c>
      <c r="G1702" t="s">
        <v>26</v>
      </c>
      <c r="H1702">
        <v>76</v>
      </c>
      <c r="I1702" t="s">
        <v>21</v>
      </c>
      <c r="J1702" t="s">
        <v>25</v>
      </c>
      <c r="K1702" t="s">
        <v>25</v>
      </c>
      <c r="L1702" t="str">
        <f>IF(Aggregate[[#This Row],[Under 30]]="yes","Under 30", IF(Aggregate[[#This Row],[Senior]]="Yes","Senior","Others"))</f>
        <v>Senior</v>
      </c>
      <c r="M1702" t="s">
        <v>98</v>
      </c>
      <c r="N1702" t="s">
        <v>38</v>
      </c>
      <c r="O1702" t="s">
        <v>34</v>
      </c>
      <c r="P1702" t="s">
        <v>34</v>
      </c>
      <c r="Q1702">
        <v>1</v>
      </c>
      <c r="S1702">
        <v>39</v>
      </c>
      <c r="T1702">
        <v>0</v>
      </c>
      <c r="U1702">
        <v>0</v>
      </c>
      <c r="V1702">
        <v>80</v>
      </c>
      <c r="W1702">
        <v>3</v>
      </c>
    </row>
    <row r="1703" spans="1:23" x14ac:dyDescent="0.25">
      <c r="A1703" t="s">
        <v>21</v>
      </c>
      <c r="B1703" t="str">
        <f>IF(Aggregate[[#This Row],[Avg Monthly GB Download]]&lt;5, "Less than 5 GB", IF(Aggregate[[#This Row],[Avg Monthly GB Download]]&lt;10, "Between 5 and 10 GB", "10 or more GB"))</f>
        <v>10 or more GB</v>
      </c>
      <c r="C1703">
        <v>57</v>
      </c>
      <c r="D1703" t="s">
        <v>21</v>
      </c>
      <c r="E1703" t="s">
        <v>22</v>
      </c>
      <c r="F1703" t="s">
        <v>44</v>
      </c>
      <c r="G1703" t="s">
        <v>26</v>
      </c>
      <c r="H1703">
        <v>29</v>
      </c>
      <c r="I1703" t="s">
        <v>25</v>
      </c>
      <c r="J1703" t="s">
        <v>21</v>
      </c>
      <c r="L1703" t="str">
        <f>IF(Aggregate[[#This Row],[Under 30]]="yes","Under 30", IF(Aggregate[[#This Row],[Senior]]="Yes","Senior","Others"))</f>
        <v>Under 30</v>
      </c>
      <c r="Q1703">
        <v>1</v>
      </c>
      <c r="S1703">
        <v>30</v>
      </c>
      <c r="T1703">
        <v>0</v>
      </c>
      <c r="U1703">
        <v>0</v>
      </c>
      <c r="V1703">
        <v>78</v>
      </c>
      <c r="W1703">
        <v>23</v>
      </c>
    </row>
    <row r="1704" spans="1:23" x14ac:dyDescent="0.25">
      <c r="A1704" t="s">
        <v>21</v>
      </c>
      <c r="B1704" t="str">
        <f>IF(Aggregate[[#This Row],[Avg Monthly GB Download]]&lt;5, "Less than 5 GB", IF(Aggregate[[#This Row],[Avg Monthly GB Download]]&lt;10, "Between 5 and 10 GB", "10 or more GB"))</f>
        <v>Less than 5 GB</v>
      </c>
      <c r="C1704">
        <v>57</v>
      </c>
      <c r="D1704" t="s">
        <v>21</v>
      </c>
      <c r="E1704" t="s">
        <v>22</v>
      </c>
      <c r="F1704" t="s">
        <v>58</v>
      </c>
      <c r="G1704" t="s">
        <v>24</v>
      </c>
      <c r="H1704">
        <v>22</v>
      </c>
      <c r="I1704" t="s">
        <v>25</v>
      </c>
      <c r="J1704" t="s">
        <v>21</v>
      </c>
      <c r="L1704" t="str">
        <f>IF(Aggregate[[#This Row],[Under 30]]="yes","Under 30", IF(Aggregate[[#This Row],[Senior]]="Yes","Senior","Others"))</f>
        <v>Under 30</v>
      </c>
      <c r="Q1704">
        <v>1</v>
      </c>
      <c r="S1704">
        <v>9</v>
      </c>
      <c r="T1704">
        <v>0</v>
      </c>
      <c r="U1704">
        <v>0</v>
      </c>
      <c r="V1704">
        <v>0</v>
      </c>
      <c r="W1704">
        <v>0</v>
      </c>
    </row>
    <row r="1705" spans="1:23" x14ac:dyDescent="0.25">
      <c r="A1705" t="s">
        <v>21</v>
      </c>
      <c r="B1705" t="str">
        <f>IF(Aggregate[[#This Row],[Avg Monthly GB Download]]&lt;5, "Less than 5 GB", IF(Aggregate[[#This Row],[Avg Monthly GB Download]]&lt;10, "Between 5 and 10 GB", "10 or more GB"))</f>
        <v>Less than 5 GB</v>
      </c>
      <c r="C1705">
        <v>57</v>
      </c>
      <c r="D1705" t="s">
        <v>21</v>
      </c>
      <c r="E1705" t="s">
        <v>22</v>
      </c>
      <c r="F1705" t="s">
        <v>58</v>
      </c>
      <c r="G1705" t="s">
        <v>24</v>
      </c>
      <c r="H1705">
        <v>62</v>
      </c>
      <c r="I1705" t="s">
        <v>21</v>
      </c>
      <c r="J1705" t="s">
        <v>21</v>
      </c>
      <c r="L1705" t="str">
        <f>IF(Aggregate[[#This Row],[Under 30]]="yes","Under 30", IF(Aggregate[[#This Row],[Senior]]="Yes","Senior","Others"))</f>
        <v>Others</v>
      </c>
      <c r="Q1705">
        <v>1</v>
      </c>
      <c r="S1705">
        <v>10</v>
      </c>
      <c r="T1705">
        <v>2</v>
      </c>
      <c r="U1705">
        <v>0</v>
      </c>
      <c r="V1705">
        <v>0</v>
      </c>
      <c r="W1705">
        <v>0</v>
      </c>
    </row>
    <row r="1706" spans="1:23" x14ac:dyDescent="0.25">
      <c r="A1706" t="s">
        <v>21</v>
      </c>
      <c r="B1706" t="str">
        <f>IF(Aggregate[[#This Row],[Avg Monthly GB Download]]&lt;5, "Less than 5 GB", IF(Aggregate[[#This Row],[Avg Monthly GB Download]]&lt;10, "Between 5 and 10 GB", "10 or more GB"))</f>
        <v>Less than 5 GB</v>
      </c>
      <c r="C1706">
        <v>57</v>
      </c>
      <c r="D1706" t="s">
        <v>21</v>
      </c>
      <c r="E1706" t="s">
        <v>22</v>
      </c>
      <c r="F1706" t="s">
        <v>94</v>
      </c>
      <c r="G1706" t="s">
        <v>24</v>
      </c>
      <c r="H1706">
        <v>57</v>
      </c>
      <c r="I1706" t="s">
        <v>21</v>
      </c>
      <c r="J1706" t="s">
        <v>21</v>
      </c>
      <c r="L1706" t="str">
        <f>IF(Aggregate[[#This Row],[Under 30]]="yes","Under 30", IF(Aggregate[[#This Row],[Senior]]="Yes","Senior","Others"))</f>
        <v>Others</v>
      </c>
      <c r="Q1706">
        <v>1</v>
      </c>
      <c r="S1706">
        <v>8</v>
      </c>
      <c r="T1706">
        <v>0</v>
      </c>
      <c r="U1706">
        <v>0</v>
      </c>
      <c r="V1706">
        <v>0</v>
      </c>
      <c r="W1706">
        <v>0</v>
      </c>
    </row>
    <row r="1707" spans="1:23" x14ac:dyDescent="0.25">
      <c r="A1707" t="s">
        <v>21</v>
      </c>
      <c r="B1707" t="str">
        <f>IF(Aggregate[[#This Row],[Avg Monthly GB Download]]&lt;5, "Less than 5 GB", IF(Aggregate[[#This Row],[Avg Monthly GB Download]]&lt;10, "Between 5 and 10 GB", "10 or more GB"))</f>
        <v>10 or more GB</v>
      </c>
      <c r="C1707">
        <v>57</v>
      </c>
      <c r="D1707" t="s">
        <v>21</v>
      </c>
      <c r="E1707" t="s">
        <v>22</v>
      </c>
      <c r="F1707" t="s">
        <v>94</v>
      </c>
      <c r="G1707" t="s">
        <v>24</v>
      </c>
      <c r="H1707">
        <v>67</v>
      </c>
      <c r="I1707" t="s">
        <v>21</v>
      </c>
      <c r="J1707" t="s">
        <v>25</v>
      </c>
      <c r="K1707" t="s">
        <v>21</v>
      </c>
      <c r="L1707" t="str">
        <f>IF(Aggregate[[#This Row],[Under 30]]="yes","Under 30", IF(Aggregate[[#This Row],[Senior]]="Yes","Senior","Others"))</f>
        <v>Senior</v>
      </c>
      <c r="M1707" t="s">
        <v>32</v>
      </c>
      <c r="N1707" t="s">
        <v>38</v>
      </c>
      <c r="O1707" t="s">
        <v>34</v>
      </c>
      <c r="P1707" t="s">
        <v>34</v>
      </c>
      <c r="Q1707">
        <v>1</v>
      </c>
      <c r="S1707">
        <v>36</v>
      </c>
      <c r="T1707">
        <v>0</v>
      </c>
      <c r="U1707">
        <v>0</v>
      </c>
      <c r="V1707">
        <v>14</v>
      </c>
      <c r="W1707">
        <v>10</v>
      </c>
    </row>
    <row r="1708" spans="1:23" x14ac:dyDescent="0.25">
      <c r="A1708" t="s">
        <v>21</v>
      </c>
      <c r="B1708" t="str">
        <f>IF(Aggregate[[#This Row],[Avg Monthly GB Download]]&lt;5, "Less than 5 GB", IF(Aggregate[[#This Row],[Avg Monthly GB Download]]&lt;10, "Between 5 and 10 GB", "10 or more GB"))</f>
        <v>Less than 5 GB</v>
      </c>
      <c r="C1708">
        <v>57</v>
      </c>
      <c r="D1708" t="s">
        <v>21</v>
      </c>
      <c r="E1708" t="s">
        <v>22</v>
      </c>
      <c r="F1708" t="s">
        <v>67</v>
      </c>
      <c r="G1708" t="s">
        <v>24</v>
      </c>
      <c r="H1708">
        <v>58</v>
      </c>
      <c r="I1708" t="s">
        <v>21</v>
      </c>
      <c r="J1708" t="s">
        <v>21</v>
      </c>
      <c r="L1708" t="str">
        <f>IF(Aggregate[[#This Row],[Under 30]]="yes","Under 30", IF(Aggregate[[#This Row],[Senior]]="Yes","Senior","Others"))</f>
        <v>Others</v>
      </c>
      <c r="Q1708">
        <v>1</v>
      </c>
      <c r="S1708">
        <v>8</v>
      </c>
      <c r="T1708">
        <v>0</v>
      </c>
      <c r="U1708">
        <v>0</v>
      </c>
      <c r="V1708">
        <v>0</v>
      </c>
      <c r="W1708">
        <v>0</v>
      </c>
    </row>
    <row r="1709" spans="1:23" x14ac:dyDescent="0.25">
      <c r="A1709" t="s">
        <v>21</v>
      </c>
      <c r="B1709" t="str">
        <f>IF(Aggregate[[#This Row],[Avg Monthly GB Download]]&lt;5, "Less than 5 GB", IF(Aggregate[[#This Row],[Avg Monthly GB Download]]&lt;10, "Between 5 and 10 GB", "10 or more GB"))</f>
        <v>Less than 5 GB</v>
      </c>
      <c r="C1709">
        <v>57</v>
      </c>
      <c r="D1709" t="s">
        <v>21</v>
      </c>
      <c r="E1709" t="s">
        <v>22</v>
      </c>
      <c r="F1709" t="s">
        <v>72</v>
      </c>
      <c r="G1709" t="s">
        <v>26</v>
      </c>
      <c r="H1709">
        <v>55</v>
      </c>
      <c r="I1709" t="s">
        <v>21</v>
      </c>
      <c r="J1709" t="s">
        <v>21</v>
      </c>
      <c r="L1709" t="str">
        <f>IF(Aggregate[[#This Row],[Under 30]]="yes","Under 30", IF(Aggregate[[#This Row],[Senior]]="Yes","Senior","Others"))</f>
        <v>Others</v>
      </c>
      <c r="Q1709">
        <v>1</v>
      </c>
      <c r="S1709">
        <v>6</v>
      </c>
      <c r="T1709">
        <v>0</v>
      </c>
      <c r="U1709">
        <v>0</v>
      </c>
      <c r="V1709">
        <v>0</v>
      </c>
      <c r="W1709">
        <v>0</v>
      </c>
    </row>
    <row r="1710" spans="1:23" x14ac:dyDescent="0.25">
      <c r="A1710" t="s">
        <v>21</v>
      </c>
      <c r="B1710" t="str">
        <f>IF(Aggregate[[#This Row],[Avg Monthly GB Download]]&lt;5, "Less than 5 GB", IF(Aggregate[[#This Row],[Avg Monthly GB Download]]&lt;10, "Between 5 and 10 GB", "10 or more GB"))</f>
        <v>Less than 5 GB</v>
      </c>
      <c r="C1710">
        <v>57</v>
      </c>
      <c r="D1710" t="s">
        <v>21</v>
      </c>
      <c r="E1710" t="s">
        <v>22</v>
      </c>
      <c r="F1710" t="s">
        <v>74</v>
      </c>
      <c r="G1710" t="s">
        <v>26</v>
      </c>
      <c r="H1710">
        <v>31</v>
      </c>
      <c r="I1710" t="s">
        <v>21</v>
      </c>
      <c r="J1710" t="s">
        <v>21</v>
      </c>
      <c r="L1710" t="str">
        <f>IF(Aggregate[[#This Row],[Under 30]]="yes","Under 30", IF(Aggregate[[#This Row],[Senior]]="Yes","Senior","Others"))</f>
        <v>Others</v>
      </c>
      <c r="Q1710">
        <v>1</v>
      </c>
      <c r="S1710">
        <v>7</v>
      </c>
      <c r="T1710">
        <v>0</v>
      </c>
      <c r="U1710">
        <v>0</v>
      </c>
      <c r="V1710">
        <v>0</v>
      </c>
      <c r="W1710">
        <v>0</v>
      </c>
    </row>
    <row r="1711" spans="1:23" x14ac:dyDescent="0.25">
      <c r="A1711" t="s">
        <v>21</v>
      </c>
      <c r="B1711" t="str">
        <f>IF(Aggregate[[#This Row],[Avg Monthly GB Download]]&lt;5, "Less than 5 GB", IF(Aggregate[[#This Row],[Avg Monthly GB Download]]&lt;10, "Between 5 and 10 GB", "10 or more GB"))</f>
        <v>Less than 5 GB</v>
      </c>
      <c r="C1711">
        <v>57</v>
      </c>
      <c r="D1711" t="s">
        <v>21</v>
      </c>
      <c r="E1711" t="s">
        <v>22</v>
      </c>
      <c r="F1711" t="s">
        <v>76</v>
      </c>
      <c r="G1711" t="s">
        <v>26</v>
      </c>
      <c r="H1711">
        <v>58</v>
      </c>
      <c r="I1711" t="s">
        <v>21</v>
      </c>
      <c r="J1711" t="s">
        <v>21</v>
      </c>
      <c r="L1711" t="str">
        <f>IF(Aggregate[[#This Row],[Under 30]]="yes","Under 30", IF(Aggregate[[#This Row],[Senior]]="Yes","Senior","Others"))</f>
        <v>Others</v>
      </c>
      <c r="Q1711">
        <v>1</v>
      </c>
      <c r="S1711">
        <v>10</v>
      </c>
      <c r="T1711">
        <v>0</v>
      </c>
      <c r="U1711">
        <v>0</v>
      </c>
      <c r="V1711">
        <v>0</v>
      </c>
      <c r="W1711">
        <v>0</v>
      </c>
    </row>
    <row r="1712" spans="1:23" x14ac:dyDescent="0.25">
      <c r="A1712" t="s">
        <v>21</v>
      </c>
      <c r="B1712" t="str">
        <f>IF(Aggregate[[#This Row],[Avg Monthly GB Download]]&lt;5, "Less than 5 GB", IF(Aggregate[[#This Row],[Avg Monthly GB Download]]&lt;10, "Between 5 and 10 GB", "10 or more GB"))</f>
        <v>Less than 5 GB</v>
      </c>
      <c r="C1712">
        <v>57</v>
      </c>
      <c r="D1712" t="s">
        <v>21</v>
      </c>
      <c r="E1712" t="s">
        <v>22</v>
      </c>
      <c r="F1712" t="s">
        <v>78</v>
      </c>
      <c r="G1712" t="s">
        <v>24</v>
      </c>
      <c r="H1712">
        <v>63</v>
      </c>
      <c r="I1712" t="s">
        <v>21</v>
      </c>
      <c r="J1712" t="s">
        <v>21</v>
      </c>
      <c r="L1712" t="str">
        <f>IF(Aggregate[[#This Row],[Under 30]]="yes","Under 30", IF(Aggregate[[#This Row],[Senior]]="Yes","Senior","Others"))</f>
        <v>Others</v>
      </c>
      <c r="Q1712">
        <v>1</v>
      </c>
      <c r="S1712">
        <v>20</v>
      </c>
      <c r="T1712">
        <v>0</v>
      </c>
      <c r="U1712">
        <v>0</v>
      </c>
      <c r="V1712">
        <v>0</v>
      </c>
      <c r="W1712">
        <v>2</v>
      </c>
    </row>
    <row r="1713" spans="1:23" x14ac:dyDescent="0.25">
      <c r="A1713" t="s">
        <v>21</v>
      </c>
      <c r="B1713" t="str">
        <f>IF(Aggregate[[#This Row],[Avg Monthly GB Download]]&lt;5, "Less than 5 GB", IF(Aggregate[[#This Row],[Avg Monthly GB Download]]&lt;10, "Between 5 and 10 GB", "10 or more GB"))</f>
        <v>Less than 5 GB</v>
      </c>
      <c r="C1713">
        <v>57</v>
      </c>
      <c r="D1713" t="s">
        <v>21</v>
      </c>
      <c r="E1713" t="s">
        <v>22</v>
      </c>
      <c r="F1713" t="s">
        <v>78</v>
      </c>
      <c r="G1713" t="s">
        <v>26</v>
      </c>
      <c r="H1713">
        <v>37</v>
      </c>
      <c r="I1713" t="s">
        <v>21</v>
      </c>
      <c r="J1713" t="s">
        <v>21</v>
      </c>
      <c r="L1713" t="str">
        <f>IF(Aggregate[[#This Row],[Under 30]]="yes","Under 30", IF(Aggregate[[#This Row],[Senior]]="Yes","Senior","Others"))</f>
        <v>Others</v>
      </c>
      <c r="Q1713">
        <v>1</v>
      </c>
      <c r="S1713">
        <v>7</v>
      </c>
      <c r="T1713">
        <v>0</v>
      </c>
      <c r="U1713">
        <v>0</v>
      </c>
      <c r="V1713">
        <v>0</v>
      </c>
      <c r="W1713">
        <v>0</v>
      </c>
    </row>
    <row r="1714" spans="1:23" x14ac:dyDescent="0.25">
      <c r="A1714" t="s">
        <v>21</v>
      </c>
      <c r="B1714" t="str">
        <f>IF(Aggregate[[#This Row],[Avg Monthly GB Download]]&lt;5, "Less than 5 GB", IF(Aggregate[[#This Row],[Avg Monthly GB Download]]&lt;10, "Between 5 and 10 GB", "10 or more GB"))</f>
        <v>Less than 5 GB</v>
      </c>
      <c r="C1714">
        <v>57</v>
      </c>
      <c r="D1714" t="s">
        <v>25</v>
      </c>
      <c r="E1714" t="s">
        <v>22</v>
      </c>
      <c r="F1714" t="s">
        <v>27</v>
      </c>
      <c r="G1714" t="s">
        <v>26</v>
      </c>
      <c r="H1714">
        <v>51</v>
      </c>
      <c r="I1714" t="s">
        <v>21</v>
      </c>
      <c r="J1714" t="s">
        <v>21</v>
      </c>
      <c r="L1714" t="str">
        <f>IF(Aggregate[[#This Row],[Under 30]]="yes","Under 30", IF(Aggregate[[#This Row],[Senior]]="Yes","Senior","Others"))</f>
        <v>Others</v>
      </c>
      <c r="Q1714">
        <v>1</v>
      </c>
      <c r="S1714">
        <v>13</v>
      </c>
      <c r="T1714">
        <v>0</v>
      </c>
      <c r="U1714">
        <v>161.9</v>
      </c>
      <c r="V1714">
        <v>0</v>
      </c>
      <c r="W1714">
        <v>0</v>
      </c>
    </row>
    <row r="1715" spans="1:23" x14ac:dyDescent="0.25">
      <c r="A1715" t="s">
        <v>21</v>
      </c>
      <c r="B1715" t="str">
        <f>IF(Aggregate[[#This Row],[Avg Monthly GB Download]]&lt;5, "Less than 5 GB", IF(Aggregate[[#This Row],[Avg Monthly GB Download]]&lt;10, "Between 5 and 10 GB", "10 or more GB"))</f>
        <v>Less than 5 GB</v>
      </c>
      <c r="C1715">
        <v>57</v>
      </c>
      <c r="D1715" t="s">
        <v>25</v>
      </c>
      <c r="E1715" t="s">
        <v>22</v>
      </c>
      <c r="F1715" t="s">
        <v>36</v>
      </c>
      <c r="G1715" t="s">
        <v>24</v>
      </c>
      <c r="H1715">
        <v>31</v>
      </c>
      <c r="I1715" t="s">
        <v>21</v>
      </c>
      <c r="J1715" t="s">
        <v>21</v>
      </c>
      <c r="L1715" t="str">
        <f>IF(Aggregate[[#This Row],[Under 30]]="yes","Under 30", IF(Aggregate[[#This Row],[Senior]]="Yes","Senior","Others"))</f>
        <v>Others</v>
      </c>
      <c r="Q1715">
        <v>1</v>
      </c>
      <c r="S1715">
        <v>9</v>
      </c>
      <c r="T1715">
        <v>0</v>
      </c>
      <c r="U1715">
        <v>293.60000000000002</v>
      </c>
      <c r="V1715">
        <v>0</v>
      </c>
      <c r="W1715">
        <v>0</v>
      </c>
    </row>
    <row r="1716" spans="1:23" x14ac:dyDescent="0.25">
      <c r="A1716" t="s">
        <v>21</v>
      </c>
      <c r="B1716" t="str">
        <f>IF(Aggregate[[#This Row],[Avg Monthly GB Download]]&lt;5, "Less than 5 GB", IF(Aggregate[[#This Row],[Avg Monthly GB Download]]&lt;10, "Between 5 and 10 GB", "10 or more GB"))</f>
        <v>10 or more GB</v>
      </c>
      <c r="C1716">
        <v>57</v>
      </c>
      <c r="D1716" t="s">
        <v>25</v>
      </c>
      <c r="E1716" t="s">
        <v>22</v>
      </c>
      <c r="F1716" t="s">
        <v>50</v>
      </c>
      <c r="G1716" t="s">
        <v>24</v>
      </c>
      <c r="H1716">
        <v>22</v>
      </c>
      <c r="I1716" t="s">
        <v>25</v>
      </c>
      <c r="J1716" t="s">
        <v>21</v>
      </c>
      <c r="L1716" t="str">
        <f>IF(Aggregate[[#This Row],[Under 30]]="yes","Under 30", IF(Aggregate[[#This Row],[Senior]]="Yes","Senior","Others"))</f>
        <v>Under 30</v>
      </c>
      <c r="Q1716">
        <v>1</v>
      </c>
      <c r="S1716">
        <v>63</v>
      </c>
      <c r="T1716">
        <v>1</v>
      </c>
      <c r="U1716">
        <v>193.8</v>
      </c>
      <c r="V1716">
        <v>0</v>
      </c>
      <c r="W1716">
        <v>24</v>
      </c>
    </row>
    <row r="1717" spans="1:23" x14ac:dyDescent="0.25">
      <c r="A1717" t="s">
        <v>21</v>
      </c>
      <c r="B1717" t="str">
        <f>IF(Aggregate[[#This Row],[Avg Monthly GB Download]]&lt;5, "Less than 5 GB", IF(Aggregate[[#This Row],[Avg Monthly GB Download]]&lt;10, "Between 5 and 10 GB", "10 or more GB"))</f>
        <v>Less than 5 GB</v>
      </c>
      <c r="C1717">
        <v>57</v>
      </c>
      <c r="D1717" t="s">
        <v>25</v>
      </c>
      <c r="E1717" t="s">
        <v>22</v>
      </c>
      <c r="F1717" t="s">
        <v>51</v>
      </c>
      <c r="G1717" t="s">
        <v>26</v>
      </c>
      <c r="H1717">
        <v>41</v>
      </c>
      <c r="I1717" t="s">
        <v>21</v>
      </c>
      <c r="J1717" t="s">
        <v>21</v>
      </c>
      <c r="L1717" t="str">
        <f>IF(Aggregate[[#This Row],[Under 30]]="yes","Under 30", IF(Aggregate[[#This Row],[Senior]]="Yes","Senior","Others"))</f>
        <v>Others</v>
      </c>
      <c r="Q1717">
        <v>1</v>
      </c>
      <c r="S1717">
        <v>52</v>
      </c>
      <c r="T1717">
        <v>2</v>
      </c>
      <c r="U1717">
        <v>155</v>
      </c>
      <c r="V1717">
        <v>39</v>
      </c>
      <c r="W1717">
        <v>1</v>
      </c>
    </row>
    <row r="1718" spans="1:23" x14ac:dyDescent="0.25">
      <c r="A1718" t="s">
        <v>21</v>
      </c>
      <c r="B1718" t="str">
        <f>IF(Aggregate[[#This Row],[Avg Monthly GB Download]]&lt;5, "Less than 5 GB", IF(Aggregate[[#This Row],[Avg Monthly GB Download]]&lt;10, "Between 5 and 10 GB", "10 or more GB"))</f>
        <v>Between 5 and 10 GB</v>
      </c>
      <c r="C1718">
        <v>57</v>
      </c>
      <c r="D1718" t="s">
        <v>25</v>
      </c>
      <c r="E1718" t="s">
        <v>22</v>
      </c>
      <c r="F1718" t="s">
        <v>51</v>
      </c>
      <c r="G1718" t="s">
        <v>26</v>
      </c>
      <c r="H1718">
        <v>46</v>
      </c>
      <c r="I1718" t="s">
        <v>21</v>
      </c>
      <c r="J1718" t="s">
        <v>21</v>
      </c>
      <c r="L1718" t="str">
        <f>IF(Aggregate[[#This Row],[Under 30]]="yes","Under 30", IF(Aggregate[[#This Row],[Senior]]="Yes","Senior","Others"))</f>
        <v>Others</v>
      </c>
      <c r="Q1718">
        <v>1</v>
      </c>
      <c r="S1718">
        <v>37</v>
      </c>
      <c r="T1718">
        <v>0</v>
      </c>
      <c r="U1718">
        <v>393.3</v>
      </c>
      <c r="V1718">
        <v>0</v>
      </c>
      <c r="W1718">
        <v>9</v>
      </c>
    </row>
    <row r="1719" spans="1:23" x14ac:dyDescent="0.25">
      <c r="A1719" t="s">
        <v>21</v>
      </c>
      <c r="B1719" t="str">
        <f>IF(Aggregate[[#This Row],[Avg Monthly GB Download]]&lt;5, "Less than 5 GB", IF(Aggregate[[#This Row],[Avg Monthly GB Download]]&lt;10, "Between 5 and 10 GB", "10 or more GB"))</f>
        <v>Less than 5 GB</v>
      </c>
      <c r="C1719">
        <v>57</v>
      </c>
      <c r="D1719" t="s">
        <v>25</v>
      </c>
      <c r="E1719" t="s">
        <v>22</v>
      </c>
      <c r="F1719" t="s">
        <v>94</v>
      </c>
      <c r="G1719" t="s">
        <v>26</v>
      </c>
      <c r="H1719">
        <v>55</v>
      </c>
      <c r="I1719" t="s">
        <v>21</v>
      </c>
      <c r="J1719" t="s">
        <v>21</v>
      </c>
      <c r="L1719" t="str">
        <f>IF(Aggregate[[#This Row],[Under 30]]="yes","Under 30", IF(Aggregate[[#This Row],[Senior]]="Yes","Senior","Others"))</f>
        <v>Others</v>
      </c>
      <c r="Q1719">
        <v>1</v>
      </c>
      <c r="R1719">
        <v>1</v>
      </c>
      <c r="S1719">
        <v>11</v>
      </c>
      <c r="T1719">
        <v>4</v>
      </c>
      <c r="U1719">
        <v>16.100000000000001</v>
      </c>
      <c r="V1719">
        <v>0</v>
      </c>
      <c r="W1719">
        <v>0</v>
      </c>
    </row>
    <row r="1720" spans="1:23" x14ac:dyDescent="0.25">
      <c r="A1720" t="s">
        <v>21</v>
      </c>
      <c r="B1720" t="str">
        <f>IF(Aggregate[[#This Row],[Avg Monthly GB Download]]&lt;5, "Less than 5 GB", IF(Aggregate[[#This Row],[Avg Monthly GB Download]]&lt;10, "Between 5 and 10 GB", "10 or more GB"))</f>
        <v>10 or more GB</v>
      </c>
      <c r="C1720">
        <v>57</v>
      </c>
      <c r="D1720" t="s">
        <v>25</v>
      </c>
      <c r="E1720" t="s">
        <v>22</v>
      </c>
      <c r="F1720" t="s">
        <v>62</v>
      </c>
      <c r="G1720" t="s">
        <v>24</v>
      </c>
      <c r="H1720">
        <v>66</v>
      </c>
      <c r="I1720" t="s">
        <v>21</v>
      </c>
      <c r="J1720" t="s">
        <v>25</v>
      </c>
      <c r="K1720" t="s">
        <v>21</v>
      </c>
      <c r="L1720" t="str">
        <f>IF(Aggregate[[#This Row],[Under 30]]="yes","Under 30", IF(Aggregate[[#This Row],[Senior]]="Yes","Senior","Others"))</f>
        <v>Senior</v>
      </c>
      <c r="M1720" t="s">
        <v>32</v>
      </c>
      <c r="N1720" t="s">
        <v>38</v>
      </c>
      <c r="O1720" t="s">
        <v>90</v>
      </c>
      <c r="P1720" t="s">
        <v>91</v>
      </c>
      <c r="Q1720">
        <v>1</v>
      </c>
      <c r="R1720">
        <v>1</v>
      </c>
      <c r="S1720">
        <v>62</v>
      </c>
      <c r="T1720">
        <v>4</v>
      </c>
      <c r="U1720">
        <v>226.6</v>
      </c>
      <c r="V1720">
        <v>70</v>
      </c>
      <c r="W1720">
        <v>15</v>
      </c>
    </row>
    <row r="1721" spans="1:23" x14ac:dyDescent="0.25">
      <c r="A1721" t="s">
        <v>21</v>
      </c>
      <c r="B1721" t="str">
        <f>IF(Aggregate[[#This Row],[Avg Monthly GB Download]]&lt;5, "Less than 5 GB", IF(Aggregate[[#This Row],[Avg Monthly GB Download]]&lt;10, "Between 5 and 10 GB", "10 or more GB"))</f>
        <v>Less than 5 GB</v>
      </c>
      <c r="C1721">
        <v>57</v>
      </c>
      <c r="D1721" t="s">
        <v>25</v>
      </c>
      <c r="E1721" t="s">
        <v>88</v>
      </c>
      <c r="F1721" t="s">
        <v>52</v>
      </c>
      <c r="G1721" t="s">
        <v>26</v>
      </c>
      <c r="H1721">
        <v>34</v>
      </c>
      <c r="I1721" t="s">
        <v>21</v>
      </c>
      <c r="J1721" t="s">
        <v>21</v>
      </c>
      <c r="L1721" t="str">
        <f>IF(Aggregate[[#This Row],[Under 30]]="yes","Under 30", IF(Aggregate[[#This Row],[Senior]]="Yes","Senior","Others"))</f>
        <v>Others</v>
      </c>
      <c r="Q1721">
        <v>1</v>
      </c>
      <c r="S1721">
        <v>12</v>
      </c>
      <c r="T1721">
        <v>0</v>
      </c>
      <c r="U1721">
        <v>0</v>
      </c>
      <c r="V1721">
        <v>0</v>
      </c>
      <c r="W1721">
        <v>0</v>
      </c>
    </row>
    <row r="1722" spans="1:23" x14ac:dyDescent="0.25">
      <c r="A1722" t="s">
        <v>21</v>
      </c>
      <c r="B1722" t="str">
        <f>IF(Aggregate[[#This Row],[Avg Monthly GB Download]]&lt;5, "Less than 5 GB", IF(Aggregate[[#This Row],[Avg Monthly GB Download]]&lt;10, "Between 5 and 10 GB", "10 or more GB"))</f>
        <v>Between 5 and 10 GB</v>
      </c>
      <c r="C1722">
        <v>57</v>
      </c>
      <c r="D1722" t="s">
        <v>25</v>
      </c>
      <c r="E1722" t="s">
        <v>88</v>
      </c>
      <c r="F1722" t="s">
        <v>62</v>
      </c>
      <c r="G1722" t="s">
        <v>24</v>
      </c>
      <c r="H1722">
        <v>58</v>
      </c>
      <c r="I1722" t="s">
        <v>21</v>
      </c>
      <c r="J1722" t="s">
        <v>21</v>
      </c>
      <c r="L1722" t="str">
        <f>IF(Aggregate[[#This Row],[Under 30]]="yes","Under 30", IF(Aggregate[[#This Row],[Senior]]="Yes","Senior","Others"))</f>
        <v>Others</v>
      </c>
      <c r="Q1722">
        <v>1</v>
      </c>
      <c r="S1722">
        <v>49</v>
      </c>
      <c r="T1722">
        <v>1</v>
      </c>
      <c r="U1722">
        <v>0</v>
      </c>
      <c r="V1722">
        <v>18</v>
      </c>
      <c r="W1722">
        <v>6</v>
      </c>
    </row>
    <row r="1723" spans="1:23" x14ac:dyDescent="0.25">
      <c r="A1723" t="s">
        <v>21</v>
      </c>
      <c r="B1723" t="str">
        <f>IF(Aggregate[[#This Row],[Avg Monthly GB Download]]&lt;5, "Less than 5 GB", IF(Aggregate[[#This Row],[Avg Monthly GB Download]]&lt;10, "Between 5 and 10 GB", "10 or more GB"))</f>
        <v>Less than 5 GB</v>
      </c>
      <c r="C1723">
        <v>57</v>
      </c>
      <c r="D1723" t="s">
        <v>25</v>
      </c>
      <c r="E1723" t="s">
        <v>88</v>
      </c>
      <c r="F1723" t="s">
        <v>70</v>
      </c>
      <c r="G1723" t="s">
        <v>26</v>
      </c>
      <c r="H1723">
        <v>59</v>
      </c>
      <c r="I1723" t="s">
        <v>21</v>
      </c>
      <c r="J1723" t="s">
        <v>21</v>
      </c>
      <c r="L1723" t="str">
        <f>IF(Aggregate[[#This Row],[Under 30]]="yes","Under 30", IF(Aggregate[[#This Row],[Senior]]="Yes","Senior","Others"))</f>
        <v>Others</v>
      </c>
      <c r="Q1723">
        <v>1</v>
      </c>
      <c r="S1723">
        <v>40</v>
      </c>
      <c r="T1723">
        <v>0</v>
      </c>
      <c r="U1723">
        <v>0</v>
      </c>
      <c r="V1723">
        <v>38</v>
      </c>
      <c r="W1723">
        <v>3</v>
      </c>
    </row>
    <row r="1724" spans="1:23" x14ac:dyDescent="0.25">
      <c r="A1724" t="s">
        <v>21</v>
      </c>
      <c r="B1724" t="str">
        <f>IF(Aggregate[[#This Row],[Avg Monthly GB Download]]&lt;5, "Less than 5 GB", IF(Aggregate[[#This Row],[Avg Monthly GB Download]]&lt;10, "Between 5 and 10 GB", "10 or more GB"))</f>
        <v>Between 5 and 10 GB</v>
      </c>
      <c r="C1724">
        <v>58</v>
      </c>
      <c r="D1724" t="s">
        <v>21</v>
      </c>
      <c r="E1724" t="s">
        <v>22</v>
      </c>
      <c r="F1724" t="s">
        <v>30</v>
      </c>
      <c r="G1724" t="s">
        <v>26</v>
      </c>
      <c r="H1724">
        <v>36</v>
      </c>
      <c r="I1724" t="s">
        <v>21</v>
      </c>
      <c r="J1724" t="s">
        <v>21</v>
      </c>
      <c r="L1724" t="str">
        <f>IF(Aggregate[[#This Row],[Under 30]]="yes","Under 30", IF(Aggregate[[#This Row],[Senior]]="Yes","Senior","Others"))</f>
        <v>Others</v>
      </c>
      <c r="Q1724">
        <v>1</v>
      </c>
      <c r="S1724">
        <v>26</v>
      </c>
      <c r="T1724">
        <v>0</v>
      </c>
      <c r="U1724">
        <v>0</v>
      </c>
      <c r="V1724">
        <v>42</v>
      </c>
      <c r="W1724">
        <v>6</v>
      </c>
    </row>
    <row r="1725" spans="1:23" x14ac:dyDescent="0.25">
      <c r="A1725" t="s">
        <v>21</v>
      </c>
      <c r="B1725" t="str">
        <f>IF(Aggregate[[#This Row],[Avg Monthly GB Download]]&lt;5, "Less than 5 GB", IF(Aggregate[[#This Row],[Avg Monthly GB Download]]&lt;10, "Between 5 and 10 GB", "10 or more GB"))</f>
        <v>Less than 5 GB</v>
      </c>
      <c r="C1725">
        <v>58</v>
      </c>
      <c r="D1725" t="s">
        <v>21</v>
      </c>
      <c r="E1725" t="s">
        <v>22</v>
      </c>
      <c r="F1725" t="s">
        <v>41</v>
      </c>
      <c r="G1725" t="s">
        <v>26</v>
      </c>
      <c r="H1725">
        <v>30</v>
      </c>
      <c r="I1725" t="s">
        <v>21</v>
      </c>
      <c r="J1725" t="s">
        <v>21</v>
      </c>
      <c r="L1725" t="str">
        <f>IF(Aggregate[[#This Row],[Under 30]]="yes","Under 30", IF(Aggregate[[#This Row],[Senior]]="Yes","Senior","Others"))</f>
        <v>Others</v>
      </c>
      <c r="Q1725">
        <v>1</v>
      </c>
      <c r="S1725">
        <v>9</v>
      </c>
      <c r="T1725">
        <v>0</v>
      </c>
      <c r="U1725">
        <v>0</v>
      </c>
      <c r="V1725">
        <v>0</v>
      </c>
      <c r="W1725">
        <v>0</v>
      </c>
    </row>
    <row r="1726" spans="1:23" x14ac:dyDescent="0.25">
      <c r="A1726" t="s">
        <v>21</v>
      </c>
      <c r="B1726" t="str">
        <f>IF(Aggregate[[#This Row],[Avg Monthly GB Download]]&lt;5, "Less than 5 GB", IF(Aggregate[[#This Row],[Avg Monthly GB Download]]&lt;10, "Between 5 and 10 GB", "10 or more GB"))</f>
        <v>Less than 5 GB</v>
      </c>
      <c r="C1726">
        <v>58</v>
      </c>
      <c r="D1726" t="s">
        <v>21</v>
      </c>
      <c r="E1726" t="s">
        <v>22</v>
      </c>
      <c r="F1726" t="s">
        <v>43</v>
      </c>
      <c r="G1726" t="s">
        <v>26</v>
      </c>
      <c r="H1726">
        <v>66</v>
      </c>
      <c r="I1726" t="s">
        <v>21</v>
      </c>
      <c r="J1726" t="s">
        <v>25</v>
      </c>
      <c r="K1726" t="s">
        <v>25</v>
      </c>
      <c r="L1726" t="str">
        <f>IF(Aggregate[[#This Row],[Under 30]]="yes","Under 30", IF(Aggregate[[#This Row],[Senior]]="Yes","Senior","Others"))</f>
        <v>Senior</v>
      </c>
      <c r="M1726" t="s">
        <v>53</v>
      </c>
      <c r="N1726" t="s">
        <v>33</v>
      </c>
      <c r="O1726" t="s">
        <v>34</v>
      </c>
      <c r="P1726" t="s">
        <v>34</v>
      </c>
      <c r="Q1726">
        <v>1</v>
      </c>
      <c r="S1726">
        <v>11</v>
      </c>
      <c r="T1726">
        <v>2</v>
      </c>
      <c r="U1726">
        <v>0</v>
      </c>
      <c r="V1726">
        <v>0</v>
      </c>
      <c r="W1726">
        <v>0</v>
      </c>
    </row>
    <row r="1727" spans="1:23" x14ac:dyDescent="0.25">
      <c r="A1727" t="s">
        <v>21</v>
      </c>
      <c r="B1727" t="str">
        <f>IF(Aggregate[[#This Row],[Avg Monthly GB Download]]&lt;5, "Less than 5 GB", IF(Aggregate[[#This Row],[Avg Monthly GB Download]]&lt;10, "Between 5 and 10 GB", "10 or more GB"))</f>
        <v>Less than 5 GB</v>
      </c>
      <c r="C1727">
        <v>58</v>
      </c>
      <c r="D1727" t="s">
        <v>21</v>
      </c>
      <c r="E1727" t="s">
        <v>22</v>
      </c>
      <c r="F1727" t="s">
        <v>51</v>
      </c>
      <c r="G1727" t="s">
        <v>24</v>
      </c>
      <c r="H1727">
        <v>51</v>
      </c>
      <c r="I1727" t="s">
        <v>21</v>
      </c>
      <c r="J1727" t="s">
        <v>21</v>
      </c>
      <c r="L1727" t="str">
        <f>IF(Aggregate[[#This Row],[Under 30]]="yes","Under 30", IF(Aggregate[[#This Row],[Senior]]="Yes","Senior","Others"))</f>
        <v>Others</v>
      </c>
      <c r="Q1727">
        <v>1</v>
      </c>
      <c r="S1727">
        <v>6</v>
      </c>
      <c r="T1727">
        <v>1</v>
      </c>
      <c r="U1727">
        <v>0</v>
      </c>
      <c r="V1727">
        <v>0</v>
      </c>
      <c r="W1727">
        <v>0</v>
      </c>
    </row>
    <row r="1728" spans="1:23" x14ac:dyDescent="0.25">
      <c r="A1728" t="s">
        <v>21</v>
      </c>
      <c r="B1728" t="str">
        <f>IF(Aggregate[[#This Row],[Avg Monthly GB Download]]&lt;5, "Less than 5 GB", IF(Aggregate[[#This Row],[Avg Monthly GB Download]]&lt;10, "Between 5 and 10 GB", "10 or more GB"))</f>
        <v>Less than 5 GB</v>
      </c>
      <c r="C1728">
        <v>58</v>
      </c>
      <c r="D1728" t="s">
        <v>21</v>
      </c>
      <c r="E1728" t="s">
        <v>22</v>
      </c>
      <c r="F1728" t="s">
        <v>51</v>
      </c>
      <c r="G1728" t="s">
        <v>24</v>
      </c>
      <c r="H1728">
        <v>56</v>
      </c>
      <c r="I1728" t="s">
        <v>21</v>
      </c>
      <c r="J1728" t="s">
        <v>21</v>
      </c>
      <c r="L1728" t="str">
        <f>IF(Aggregate[[#This Row],[Under 30]]="yes","Under 30", IF(Aggregate[[#This Row],[Senior]]="Yes","Senior","Others"))</f>
        <v>Others</v>
      </c>
      <c r="Q1728">
        <v>1</v>
      </c>
      <c r="S1728">
        <v>8</v>
      </c>
      <c r="T1728">
        <v>0</v>
      </c>
      <c r="U1728">
        <v>0</v>
      </c>
      <c r="V1728">
        <v>0</v>
      </c>
      <c r="W1728">
        <v>0</v>
      </c>
    </row>
    <row r="1729" spans="1:23" x14ac:dyDescent="0.25">
      <c r="A1729" t="s">
        <v>21</v>
      </c>
      <c r="B1729" t="str">
        <f>IF(Aggregate[[#This Row],[Avg Monthly GB Download]]&lt;5, "Less than 5 GB", IF(Aggregate[[#This Row],[Avg Monthly GB Download]]&lt;10, "Between 5 and 10 GB", "10 or more GB"))</f>
        <v>Between 5 and 10 GB</v>
      </c>
      <c r="C1729">
        <v>58</v>
      </c>
      <c r="D1729" t="s">
        <v>21</v>
      </c>
      <c r="E1729" t="s">
        <v>22</v>
      </c>
      <c r="F1729" t="s">
        <v>54</v>
      </c>
      <c r="G1729" t="s">
        <v>24</v>
      </c>
      <c r="H1729">
        <v>32</v>
      </c>
      <c r="I1729" t="s">
        <v>21</v>
      </c>
      <c r="J1729" t="s">
        <v>21</v>
      </c>
      <c r="L1729" t="str">
        <f>IF(Aggregate[[#This Row],[Under 30]]="yes","Under 30", IF(Aggregate[[#This Row],[Senior]]="Yes","Senior","Others"))</f>
        <v>Others</v>
      </c>
      <c r="Q1729">
        <v>1</v>
      </c>
      <c r="R1729">
        <v>1</v>
      </c>
      <c r="S1729">
        <v>56</v>
      </c>
      <c r="T1729">
        <v>4</v>
      </c>
      <c r="U1729">
        <v>0</v>
      </c>
      <c r="V1729">
        <v>57</v>
      </c>
      <c r="W1729">
        <v>6</v>
      </c>
    </row>
    <row r="1730" spans="1:23" x14ac:dyDescent="0.25">
      <c r="A1730" t="s">
        <v>21</v>
      </c>
      <c r="B1730" t="str">
        <f>IF(Aggregate[[#This Row],[Avg Monthly GB Download]]&lt;5, "Less than 5 GB", IF(Aggregate[[#This Row],[Avg Monthly GB Download]]&lt;10, "Between 5 and 10 GB", "10 or more GB"))</f>
        <v>Less than 5 GB</v>
      </c>
      <c r="C1730">
        <v>58</v>
      </c>
      <c r="D1730" t="s">
        <v>21</v>
      </c>
      <c r="E1730" t="s">
        <v>22</v>
      </c>
      <c r="F1730" t="s">
        <v>60</v>
      </c>
      <c r="G1730" t="s">
        <v>26</v>
      </c>
      <c r="H1730">
        <v>42</v>
      </c>
      <c r="I1730" t="s">
        <v>21</v>
      </c>
      <c r="J1730" t="s">
        <v>21</v>
      </c>
      <c r="L1730" t="str">
        <f>IF(Aggregate[[#This Row],[Under 30]]="yes","Under 30", IF(Aggregate[[#This Row],[Senior]]="Yes","Senior","Others"))</f>
        <v>Others</v>
      </c>
      <c r="Q1730">
        <v>1</v>
      </c>
      <c r="S1730">
        <v>15</v>
      </c>
      <c r="T1730">
        <v>0</v>
      </c>
      <c r="U1730">
        <v>0</v>
      </c>
      <c r="V1730">
        <v>0</v>
      </c>
      <c r="W1730">
        <v>0</v>
      </c>
    </row>
    <row r="1731" spans="1:23" x14ac:dyDescent="0.25">
      <c r="A1731" t="s">
        <v>21</v>
      </c>
      <c r="B1731" t="str">
        <f>IF(Aggregate[[#This Row],[Avg Monthly GB Download]]&lt;5, "Less than 5 GB", IF(Aggregate[[#This Row],[Avg Monthly GB Download]]&lt;10, "Between 5 and 10 GB", "10 or more GB"))</f>
        <v>Less than 5 GB</v>
      </c>
      <c r="C1731">
        <v>58</v>
      </c>
      <c r="D1731" t="s">
        <v>21</v>
      </c>
      <c r="E1731" t="s">
        <v>22</v>
      </c>
      <c r="F1731" t="s">
        <v>62</v>
      </c>
      <c r="G1731" t="s">
        <v>24</v>
      </c>
      <c r="H1731">
        <v>76</v>
      </c>
      <c r="I1731" t="s">
        <v>21</v>
      </c>
      <c r="J1731" t="s">
        <v>25</v>
      </c>
      <c r="K1731" t="s">
        <v>21</v>
      </c>
      <c r="L1731" t="str">
        <f>IF(Aggregate[[#This Row],[Under 30]]="yes","Under 30", IF(Aggregate[[#This Row],[Senior]]="Yes","Senior","Others"))</f>
        <v>Senior</v>
      </c>
      <c r="M1731" t="s">
        <v>98</v>
      </c>
      <c r="N1731" t="s">
        <v>38</v>
      </c>
      <c r="O1731" t="s">
        <v>34</v>
      </c>
      <c r="P1731" t="s">
        <v>34</v>
      </c>
      <c r="Q1731">
        <v>1</v>
      </c>
      <c r="S1731">
        <v>62</v>
      </c>
      <c r="T1731">
        <v>2</v>
      </c>
      <c r="U1731">
        <v>0</v>
      </c>
      <c r="V1731">
        <v>10</v>
      </c>
      <c r="W1731">
        <v>4</v>
      </c>
    </row>
    <row r="1732" spans="1:23" x14ac:dyDescent="0.25">
      <c r="A1732" t="s">
        <v>21</v>
      </c>
      <c r="B1732" t="str">
        <f>IF(Aggregate[[#This Row],[Avg Monthly GB Download]]&lt;5, "Less than 5 GB", IF(Aggregate[[#This Row],[Avg Monthly GB Download]]&lt;10, "Between 5 and 10 GB", "10 or more GB"))</f>
        <v>Less than 5 GB</v>
      </c>
      <c r="C1732">
        <v>58</v>
      </c>
      <c r="D1732" t="s">
        <v>21</v>
      </c>
      <c r="E1732" t="s">
        <v>22</v>
      </c>
      <c r="F1732" t="s">
        <v>79</v>
      </c>
      <c r="G1732" t="s">
        <v>26</v>
      </c>
      <c r="H1732">
        <v>37</v>
      </c>
      <c r="I1732" t="s">
        <v>21</v>
      </c>
      <c r="J1732" t="s">
        <v>21</v>
      </c>
      <c r="L1732" t="str">
        <f>IF(Aggregate[[#This Row],[Under 30]]="yes","Under 30", IF(Aggregate[[#This Row],[Senior]]="Yes","Senior","Others"))</f>
        <v>Others</v>
      </c>
      <c r="Q1732">
        <v>1</v>
      </c>
      <c r="S1732">
        <v>12</v>
      </c>
      <c r="T1732">
        <v>1</v>
      </c>
      <c r="U1732">
        <v>0</v>
      </c>
      <c r="V1732">
        <v>0</v>
      </c>
      <c r="W1732">
        <v>0</v>
      </c>
    </row>
    <row r="1733" spans="1:23" x14ac:dyDescent="0.25">
      <c r="A1733" t="s">
        <v>21</v>
      </c>
      <c r="B1733" t="str">
        <f>IF(Aggregate[[#This Row],[Avg Monthly GB Download]]&lt;5, "Less than 5 GB", IF(Aggregate[[#This Row],[Avg Monthly GB Download]]&lt;10, "Between 5 and 10 GB", "10 or more GB"))</f>
        <v>Less than 5 GB</v>
      </c>
      <c r="C1733">
        <v>58</v>
      </c>
      <c r="D1733" t="s">
        <v>21</v>
      </c>
      <c r="E1733" t="s">
        <v>22</v>
      </c>
      <c r="F1733" t="s">
        <v>80</v>
      </c>
      <c r="G1733" t="s">
        <v>24</v>
      </c>
      <c r="H1733">
        <v>57</v>
      </c>
      <c r="I1733" t="s">
        <v>21</v>
      </c>
      <c r="J1733" t="s">
        <v>21</v>
      </c>
      <c r="L1733" t="str">
        <f>IF(Aggregate[[#This Row],[Under 30]]="yes","Under 30", IF(Aggregate[[#This Row],[Senior]]="Yes","Senior","Others"))</f>
        <v>Others</v>
      </c>
      <c r="Q1733">
        <v>1</v>
      </c>
      <c r="S1733">
        <v>9</v>
      </c>
      <c r="T1733">
        <v>1</v>
      </c>
      <c r="U1733">
        <v>0</v>
      </c>
      <c r="V1733">
        <v>0</v>
      </c>
      <c r="W1733">
        <v>0</v>
      </c>
    </row>
    <row r="1734" spans="1:23" x14ac:dyDescent="0.25">
      <c r="A1734" t="s">
        <v>21</v>
      </c>
      <c r="B1734" t="str">
        <f>IF(Aggregate[[#This Row],[Avg Monthly GB Download]]&lt;5, "Less than 5 GB", IF(Aggregate[[#This Row],[Avg Monthly GB Download]]&lt;10, "Between 5 and 10 GB", "10 or more GB"))</f>
        <v>Less than 5 GB</v>
      </c>
      <c r="C1734">
        <v>58</v>
      </c>
      <c r="D1734" t="s">
        <v>21</v>
      </c>
      <c r="E1734" t="s">
        <v>22</v>
      </c>
      <c r="F1734" t="s">
        <v>84</v>
      </c>
      <c r="G1734" t="s">
        <v>24</v>
      </c>
      <c r="H1734">
        <v>58</v>
      </c>
      <c r="I1734" t="s">
        <v>21</v>
      </c>
      <c r="J1734" t="s">
        <v>21</v>
      </c>
      <c r="L1734" t="str">
        <f>IF(Aggregate[[#This Row],[Under 30]]="yes","Under 30", IF(Aggregate[[#This Row],[Senior]]="Yes","Senior","Others"))</f>
        <v>Others</v>
      </c>
      <c r="Q1734">
        <v>1</v>
      </c>
      <c r="S1734">
        <v>7</v>
      </c>
      <c r="T1734">
        <v>1</v>
      </c>
      <c r="U1734">
        <v>0</v>
      </c>
      <c r="V1734">
        <v>0</v>
      </c>
      <c r="W1734">
        <v>0</v>
      </c>
    </row>
    <row r="1735" spans="1:23" x14ac:dyDescent="0.25">
      <c r="A1735" t="s">
        <v>21</v>
      </c>
      <c r="B1735" t="str">
        <f>IF(Aggregate[[#This Row],[Avg Monthly GB Download]]&lt;5, "Less than 5 GB", IF(Aggregate[[#This Row],[Avg Monthly GB Download]]&lt;10, "Between 5 and 10 GB", "10 or more GB"))</f>
        <v>Less than 5 GB</v>
      </c>
      <c r="C1735">
        <v>58</v>
      </c>
      <c r="D1735" t="s">
        <v>21</v>
      </c>
      <c r="E1735" t="s">
        <v>22</v>
      </c>
      <c r="F1735" t="s">
        <v>86</v>
      </c>
      <c r="G1735" t="s">
        <v>26</v>
      </c>
      <c r="H1735">
        <v>52</v>
      </c>
      <c r="I1735" t="s">
        <v>21</v>
      </c>
      <c r="J1735" t="s">
        <v>21</v>
      </c>
      <c r="L1735" t="str">
        <f>IF(Aggregate[[#This Row],[Under 30]]="yes","Under 30", IF(Aggregate[[#This Row],[Senior]]="Yes","Senior","Others"))</f>
        <v>Others</v>
      </c>
      <c r="Q1735">
        <v>1</v>
      </c>
      <c r="S1735">
        <v>12</v>
      </c>
      <c r="T1735">
        <v>0</v>
      </c>
      <c r="U1735">
        <v>0</v>
      </c>
      <c r="V1735">
        <v>0</v>
      </c>
      <c r="W1735">
        <v>0</v>
      </c>
    </row>
    <row r="1736" spans="1:23" x14ac:dyDescent="0.25">
      <c r="A1736" t="s">
        <v>21</v>
      </c>
      <c r="B1736" t="str">
        <f>IF(Aggregate[[#This Row],[Avg Monthly GB Download]]&lt;5, "Less than 5 GB", IF(Aggregate[[#This Row],[Avg Monthly GB Download]]&lt;10, "Between 5 and 10 GB", "10 or more GB"))</f>
        <v>Between 5 and 10 GB</v>
      </c>
      <c r="C1736">
        <v>58</v>
      </c>
      <c r="D1736" t="s">
        <v>25</v>
      </c>
      <c r="E1736" t="s">
        <v>22</v>
      </c>
      <c r="F1736" t="s">
        <v>93</v>
      </c>
      <c r="G1736" t="s">
        <v>24</v>
      </c>
      <c r="H1736">
        <v>46</v>
      </c>
      <c r="I1736" t="s">
        <v>21</v>
      </c>
      <c r="J1736" t="s">
        <v>21</v>
      </c>
      <c r="L1736" t="str">
        <f>IF(Aggregate[[#This Row],[Under 30]]="yes","Under 30", IF(Aggregate[[#This Row],[Senior]]="Yes","Senior","Others"))</f>
        <v>Others</v>
      </c>
      <c r="Q1736">
        <v>1</v>
      </c>
      <c r="S1736">
        <v>23</v>
      </c>
      <c r="T1736">
        <v>0</v>
      </c>
      <c r="U1736">
        <v>330.6</v>
      </c>
      <c r="V1736">
        <v>42</v>
      </c>
      <c r="W1736">
        <v>5</v>
      </c>
    </row>
    <row r="1737" spans="1:23" x14ac:dyDescent="0.25">
      <c r="A1737" t="s">
        <v>21</v>
      </c>
      <c r="B1737" t="str">
        <f>IF(Aggregate[[#This Row],[Avg Monthly GB Download]]&lt;5, "Less than 5 GB", IF(Aggregate[[#This Row],[Avg Monthly GB Download]]&lt;10, "Between 5 and 10 GB", "10 or more GB"))</f>
        <v>Less than 5 GB</v>
      </c>
      <c r="C1737">
        <v>58</v>
      </c>
      <c r="D1737" t="s">
        <v>25</v>
      </c>
      <c r="E1737" t="s">
        <v>22</v>
      </c>
      <c r="F1737" t="s">
        <v>47</v>
      </c>
      <c r="G1737" t="s">
        <v>24</v>
      </c>
      <c r="H1737">
        <v>58</v>
      </c>
      <c r="I1737" t="s">
        <v>21</v>
      </c>
      <c r="J1737" t="s">
        <v>21</v>
      </c>
      <c r="L1737" t="str">
        <f>IF(Aggregate[[#This Row],[Under 30]]="yes","Under 30", IF(Aggregate[[#This Row],[Senior]]="Yes","Senior","Others"))</f>
        <v>Others</v>
      </c>
      <c r="Q1737">
        <v>1</v>
      </c>
      <c r="S1737">
        <v>12</v>
      </c>
      <c r="T1737">
        <v>0</v>
      </c>
      <c r="U1737">
        <v>169.4</v>
      </c>
      <c r="V1737">
        <v>0</v>
      </c>
      <c r="W1737">
        <v>0</v>
      </c>
    </row>
    <row r="1738" spans="1:23" x14ac:dyDescent="0.25">
      <c r="A1738" t="s">
        <v>21</v>
      </c>
      <c r="B1738" t="str">
        <f>IF(Aggregate[[#This Row],[Avg Monthly GB Download]]&lt;5, "Less than 5 GB", IF(Aggregate[[#This Row],[Avg Monthly GB Download]]&lt;10, "Between 5 and 10 GB", "10 or more GB"))</f>
        <v>Less than 5 GB</v>
      </c>
      <c r="C1738">
        <v>58</v>
      </c>
      <c r="D1738" t="s">
        <v>25</v>
      </c>
      <c r="E1738" t="s">
        <v>22</v>
      </c>
      <c r="F1738" t="s">
        <v>55</v>
      </c>
      <c r="G1738" t="s">
        <v>24</v>
      </c>
      <c r="H1738">
        <v>30</v>
      </c>
      <c r="I1738" t="s">
        <v>21</v>
      </c>
      <c r="J1738" t="s">
        <v>21</v>
      </c>
      <c r="L1738" t="str">
        <f>IF(Aggregate[[#This Row],[Under 30]]="yes","Under 30", IF(Aggregate[[#This Row],[Senior]]="Yes","Senior","Others"))</f>
        <v>Others</v>
      </c>
      <c r="Q1738">
        <v>1</v>
      </c>
      <c r="S1738">
        <v>11</v>
      </c>
      <c r="T1738">
        <v>1</v>
      </c>
      <c r="U1738">
        <v>114.6</v>
      </c>
      <c r="V1738">
        <v>0</v>
      </c>
      <c r="W1738">
        <v>0</v>
      </c>
    </row>
    <row r="1739" spans="1:23" x14ac:dyDescent="0.25">
      <c r="A1739" t="s">
        <v>21</v>
      </c>
      <c r="B1739" t="str">
        <f>IF(Aggregate[[#This Row],[Avg Monthly GB Download]]&lt;5, "Less than 5 GB", IF(Aggregate[[#This Row],[Avg Monthly GB Download]]&lt;10, "Between 5 and 10 GB", "10 or more GB"))</f>
        <v>Less than 5 GB</v>
      </c>
      <c r="C1739">
        <v>58</v>
      </c>
      <c r="D1739" t="s">
        <v>25</v>
      </c>
      <c r="E1739" t="s">
        <v>22</v>
      </c>
      <c r="F1739" t="s">
        <v>71</v>
      </c>
      <c r="G1739" t="s">
        <v>24</v>
      </c>
      <c r="H1739">
        <v>22</v>
      </c>
      <c r="I1739" t="s">
        <v>25</v>
      </c>
      <c r="J1739" t="s">
        <v>21</v>
      </c>
      <c r="L1739" t="str">
        <f>IF(Aggregate[[#This Row],[Under 30]]="yes","Under 30", IF(Aggregate[[#This Row],[Senior]]="Yes","Senior","Others"))</f>
        <v>Under 30</v>
      </c>
      <c r="Q1739">
        <v>1</v>
      </c>
      <c r="S1739">
        <v>9</v>
      </c>
      <c r="T1739">
        <v>0</v>
      </c>
      <c r="U1739">
        <v>214.6</v>
      </c>
      <c r="V1739">
        <v>0</v>
      </c>
      <c r="W1739">
        <v>0</v>
      </c>
    </row>
    <row r="1740" spans="1:23" x14ac:dyDescent="0.25">
      <c r="A1740" t="s">
        <v>21</v>
      </c>
      <c r="B1740" t="str">
        <f>IF(Aggregate[[#This Row],[Avg Monthly GB Download]]&lt;5, "Less than 5 GB", IF(Aggregate[[#This Row],[Avg Monthly GB Download]]&lt;10, "Between 5 and 10 GB", "10 or more GB"))</f>
        <v>Less than 5 GB</v>
      </c>
      <c r="C1740">
        <v>58</v>
      </c>
      <c r="D1740" t="s">
        <v>25</v>
      </c>
      <c r="E1740" t="s">
        <v>22</v>
      </c>
      <c r="F1740" t="s">
        <v>79</v>
      </c>
      <c r="G1740" t="s">
        <v>26</v>
      </c>
      <c r="H1740">
        <v>44</v>
      </c>
      <c r="I1740" t="s">
        <v>21</v>
      </c>
      <c r="J1740" t="s">
        <v>21</v>
      </c>
      <c r="L1740" t="str">
        <f>IF(Aggregate[[#This Row],[Under 30]]="yes","Under 30", IF(Aggregate[[#This Row],[Senior]]="Yes","Senior","Others"))</f>
        <v>Others</v>
      </c>
      <c r="Q1740">
        <v>1</v>
      </c>
      <c r="S1740">
        <v>10</v>
      </c>
      <c r="T1740">
        <v>2</v>
      </c>
      <c r="U1740">
        <v>119.5</v>
      </c>
      <c r="V1740">
        <v>0</v>
      </c>
      <c r="W1740">
        <v>0</v>
      </c>
    </row>
    <row r="1741" spans="1:23" x14ac:dyDescent="0.25">
      <c r="A1741" t="s">
        <v>21</v>
      </c>
      <c r="B1741" t="str">
        <f>IF(Aggregate[[#This Row],[Avg Monthly GB Download]]&lt;5, "Less than 5 GB", IF(Aggregate[[#This Row],[Avg Monthly GB Download]]&lt;10, "Between 5 and 10 GB", "10 or more GB"))</f>
        <v>Less than 5 GB</v>
      </c>
      <c r="C1741">
        <v>58</v>
      </c>
      <c r="D1741" t="s">
        <v>25</v>
      </c>
      <c r="E1741" t="s">
        <v>88</v>
      </c>
      <c r="F1741" t="s">
        <v>74</v>
      </c>
      <c r="G1741" t="s">
        <v>26</v>
      </c>
      <c r="H1741">
        <v>29</v>
      </c>
      <c r="I1741" t="s">
        <v>25</v>
      </c>
      <c r="J1741" t="s">
        <v>21</v>
      </c>
      <c r="L1741" t="str">
        <f>IF(Aggregate[[#This Row],[Under 30]]="yes","Under 30", IF(Aggregate[[#This Row],[Senior]]="Yes","Senior","Others"))</f>
        <v>Under 30</v>
      </c>
      <c r="Q1741">
        <v>1</v>
      </c>
      <c r="S1741">
        <v>10</v>
      </c>
      <c r="T1741">
        <v>0</v>
      </c>
      <c r="U1741">
        <v>0</v>
      </c>
      <c r="V1741">
        <v>0</v>
      </c>
      <c r="W1741">
        <v>0</v>
      </c>
    </row>
    <row r="1742" spans="1:23" x14ac:dyDescent="0.25">
      <c r="A1742" t="s">
        <v>21</v>
      </c>
      <c r="B1742" t="str">
        <f>IF(Aggregate[[#This Row],[Avg Monthly GB Download]]&lt;5, "Less than 5 GB", IF(Aggregate[[#This Row],[Avg Monthly GB Download]]&lt;10, "Between 5 and 10 GB", "10 or more GB"))</f>
        <v>Between 5 and 10 GB</v>
      </c>
      <c r="C1742">
        <v>58</v>
      </c>
      <c r="D1742" t="s">
        <v>25</v>
      </c>
      <c r="E1742" t="s">
        <v>88</v>
      </c>
      <c r="F1742" t="s">
        <v>80</v>
      </c>
      <c r="G1742" t="s">
        <v>26</v>
      </c>
      <c r="H1742">
        <v>37</v>
      </c>
      <c r="I1742" t="s">
        <v>21</v>
      </c>
      <c r="J1742" t="s">
        <v>21</v>
      </c>
      <c r="L1742" t="str">
        <f>IF(Aggregate[[#This Row],[Under 30]]="yes","Under 30", IF(Aggregate[[#This Row],[Senior]]="Yes","Senior","Others"))</f>
        <v>Others</v>
      </c>
      <c r="Q1742">
        <v>1</v>
      </c>
      <c r="S1742">
        <v>55</v>
      </c>
      <c r="T1742">
        <v>0</v>
      </c>
      <c r="U1742">
        <v>0</v>
      </c>
      <c r="V1742">
        <v>29</v>
      </c>
      <c r="W1742">
        <v>5</v>
      </c>
    </row>
    <row r="1743" spans="1:23" x14ac:dyDescent="0.25">
      <c r="A1743" t="s">
        <v>21</v>
      </c>
      <c r="B1743" t="str">
        <f>IF(Aggregate[[#This Row],[Avg Monthly GB Download]]&lt;5, "Less than 5 GB", IF(Aggregate[[#This Row],[Avg Monthly GB Download]]&lt;10, "Between 5 and 10 GB", "10 or more GB"))</f>
        <v>Between 5 and 10 GB</v>
      </c>
      <c r="C1743">
        <v>59</v>
      </c>
      <c r="D1743" t="s">
        <v>21</v>
      </c>
      <c r="E1743" t="s">
        <v>22</v>
      </c>
      <c r="F1743" t="s">
        <v>31</v>
      </c>
      <c r="G1743" t="s">
        <v>26</v>
      </c>
      <c r="H1743">
        <v>46</v>
      </c>
      <c r="I1743" t="s">
        <v>21</v>
      </c>
      <c r="J1743" t="s">
        <v>21</v>
      </c>
      <c r="L1743" t="str">
        <f>IF(Aggregate[[#This Row],[Under 30]]="yes","Under 30", IF(Aggregate[[#This Row],[Senior]]="Yes","Senior","Others"))</f>
        <v>Others</v>
      </c>
      <c r="Q1743">
        <v>1</v>
      </c>
      <c r="R1743">
        <v>1</v>
      </c>
      <c r="S1743">
        <v>70</v>
      </c>
      <c r="T1743">
        <v>0</v>
      </c>
      <c r="U1743">
        <v>0</v>
      </c>
      <c r="V1743">
        <v>14</v>
      </c>
      <c r="W1743">
        <v>7</v>
      </c>
    </row>
    <row r="1744" spans="1:23" x14ac:dyDescent="0.25">
      <c r="A1744" t="s">
        <v>21</v>
      </c>
      <c r="B1744" t="str">
        <f>IF(Aggregate[[#This Row],[Avg Monthly GB Download]]&lt;5, "Less than 5 GB", IF(Aggregate[[#This Row],[Avg Monthly GB Download]]&lt;10, "Between 5 and 10 GB", "10 or more GB"))</f>
        <v>Between 5 and 10 GB</v>
      </c>
      <c r="C1744">
        <v>59</v>
      </c>
      <c r="D1744" t="s">
        <v>21</v>
      </c>
      <c r="E1744" t="s">
        <v>22</v>
      </c>
      <c r="F1744" t="s">
        <v>35</v>
      </c>
      <c r="G1744" t="s">
        <v>24</v>
      </c>
      <c r="H1744">
        <v>53</v>
      </c>
      <c r="I1744" t="s">
        <v>21</v>
      </c>
      <c r="J1744" t="s">
        <v>21</v>
      </c>
      <c r="L1744" t="str">
        <f>IF(Aggregate[[#This Row],[Under 30]]="yes","Under 30", IF(Aggregate[[#This Row],[Senior]]="Yes","Senior","Others"))</f>
        <v>Others</v>
      </c>
      <c r="Q1744">
        <v>1</v>
      </c>
      <c r="S1744">
        <v>61</v>
      </c>
      <c r="T1744">
        <v>0</v>
      </c>
      <c r="U1744">
        <v>0</v>
      </c>
      <c r="V1744">
        <v>80</v>
      </c>
      <c r="W1744">
        <v>7</v>
      </c>
    </row>
    <row r="1745" spans="1:23" x14ac:dyDescent="0.25">
      <c r="A1745" t="s">
        <v>21</v>
      </c>
      <c r="B1745" t="str">
        <f>IF(Aggregate[[#This Row],[Avg Monthly GB Download]]&lt;5, "Less than 5 GB", IF(Aggregate[[#This Row],[Avg Monthly GB Download]]&lt;10, "Between 5 and 10 GB", "10 or more GB"))</f>
        <v>Less than 5 GB</v>
      </c>
      <c r="C1745">
        <v>59</v>
      </c>
      <c r="D1745" t="s">
        <v>21</v>
      </c>
      <c r="E1745" t="s">
        <v>22</v>
      </c>
      <c r="F1745" t="s">
        <v>93</v>
      </c>
      <c r="G1745" t="s">
        <v>26</v>
      </c>
      <c r="H1745">
        <v>62</v>
      </c>
      <c r="I1745" t="s">
        <v>21</v>
      </c>
      <c r="J1745" t="s">
        <v>21</v>
      </c>
      <c r="L1745" t="str">
        <f>IF(Aggregate[[#This Row],[Under 30]]="yes","Under 30", IF(Aggregate[[#This Row],[Senior]]="Yes","Senior","Others"))</f>
        <v>Others</v>
      </c>
      <c r="Q1745">
        <v>1</v>
      </c>
      <c r="S1745">
        <v>12</v>
      </c>
      <c r="T1745">
        <v>0</v>
      </c>
      <c r="U1745">
        <v>0</v>
      </c>
      <c r="V1745">
        <v>0</v>
      </c>
      <c r="W1745">
        <v>0</v>
      </c>
    </row>
    <row r="1746" spans="1:23" x14ac:dyDescent="0.25">
      <c r="A1746" t="s">
        <v>21</v>
      </c>
      <c r="B1746" t="str">
        <f>IF(Aggregate[[#This Row],[Avg Monthly GB Download]]&lt;5, "Less than 5 GB", IF(Aggregate[[#This Row],[Avg Monthly GB Download]]&lt;10, "Between 5 and 10 GB", "10 or more GB"))</f>
        <v>10 or more GB</v>
      </c>
      <c r="C1746">
        <v>59</v>
      </c>
      <c r="D1746" t="s">
        <v>21</v>
      </c>
      <c r="E1746" t="s">
        <v>22</v>
      </c>
      <c r="F1746" t="s">
        <v>43</v>
      </c>
      <c r="G1746" t="s">
        <v>26</v>
      </c>
      <c r="H1746">
        <v>36</v>
      </c>
      <c r="I1746" t="s">
        <v>21</v>
      </c>
      <c r="J1746" t="s">
        <v>21</v>
      </c>
      <c r="L1746" t="str">
        <f>IF(Aggregate[[#This Row],[Under 30]]="yes","Under 30", IF(Aggregate[[#This Row],[Senior]]="Yes","Senior","Others"))</f>
        <v>Others</v>
      </c>
      <c r="Q1746">
        <v>1</v>
      </c>
      <c r="S1746">
        <v>31</v>
      </c>
      <c r="T1746">
        <v>1</v>
      </c>
      <c r="U1746">
        <v>0</v>
      </c>
      <c r="V1746">
        <v>31</v>
      </c>
      <c r="W1746">
        <v>29</v>
      </c>
    </row>
    <row r="1747" spans="1:23" x14ac:dyDescent="0.25">
      <c r="A1747" t="s">
        <v>21</v>
      </c>
      <c r="B1747" t="str">
        <f>IF(Aggregate[[#This Row],[Avg Monthly GB Download]]&lt;5, "Less than 5 GB", IF(Aggregate[[#This Row],[Avg Monthly GB Download]]&lt;10, "Between 5 and 10 GB", "10 or more GB"))</f>
        <v>Between 5 and 10 GB</v>
      </c>
      <c r="C1747">
        <v>59</v>
      </c>
      <c r="D1747" t="s">
        <v>21</v>
      </c>
      <c r="E1747" t="s">
        <v>22</v>
      </c>
      <c r="F1747" t="s">
        <v>59</v>
      </c>
      <c r="G1747" t="s">
        <v>24</v>
      </c>
      <c r="H1747">
        <v>67</v>
      </c>
      <c r="I1747" t="s">
        <v>21</v>
      </c>
      <c r="J1747" t="s">
        <v>25</v>
      </c>
      <c r="K1747" t="s">
        <v>21</v>
      </c>
      <c r="L1747" t="str">
        <f>IF(Aggregate[[#This Row],[Under 30]]="yes","Under 30", IF(Aggregate[[#This Row],[Senior]]="Yes","Senior","Others"))</f>
        <v>Senior</v>
      </c>
      <c r="M1747" t="s">
        <v>53</v>
      </c>
      <c r="N1747" t="s">
        <v>33</v>
      </c>
      <c r="O1747" t="s">
        <v>34</v>
      </c>
      <c r="P1747" t="s">
        <v>34</v>
      </c>
      <c r="Q1747">
        <v>1</v>
      </c>
      <c r="S1747">
        <v>25</v>
      </c>
      <c r="T1747">
        <v>0</v>
      </c>
      <c r="U1747">
        <v>0</v>
      </c>
      <c r="V1747">
        <v>19</v>
      </c>
      <c r="W1747">
        <v>7</v>
      </c>
    </row>
    <row r="1748" spans="1:23" x14ac:dyDescent="0.25">
      <c r="A1748" t="s">
        <v>21</v>
      </c>
      <c r="B1748" t="str">
        <f>IF(Aggregate[[#This Row],[Avg Monthly GB Download]]&lt;5, "Less than 5 GB", IF(Aggregate[[#This Row],[Avg Monthly GB Download]]&lt;10, "Between 5 and 10 GB", "10 or more GB"))</f>
        <v>Less than 5 GB</v>
      </c>
      <c r="C1748">
        <v>59</v>
      </c>
      <c r="D1748" t="s">
        <v>21</v>
      </c>
      <c r="E1748" t="s">
        <v>22</v>
      </c>
      <c r="F1748" t="s">
        <v>62</v>
      </c>
      <c r="G1748" t="s">
        <v>26</v>
      </c>
      <c r="H1748">
        <v>53</v>
      </c>
      <c r="I1748" t="s">
        <v>21</v>
      </c>
      <c r="J1748" t="s">
        <v>21</v>
      </c>
      <c r="L1748" t="str">
        <f>IF(Aggregate[[#This Row],[Under 30]]="yes","Under 30", IF(Aggregate[[#This Row],[Senior]]="Yes","Senior","Others"))</f>
        <v>Others</v>
      </c>
      <c r="Q1748">
        <v>1</v>
      </c>
      <c r="S1748">
        <v>8</v>
      </c>
      <c r="T1748">
        <v>0</v>
      </c>
      <c r="U1748">
        <v>0</v>
      </c>
      <c r="V1748">
        <v>0</v>
      </c>
      <c r="W1748">
        <v>0</v>
      </c>
    </row>
    <row r="1749" spans="1:23" x14ac:dyDescent="0.25">
      <c r="A1749" t="s">
        <v>21</v>
      </c>
      <c r="B1749" t="str">
        <f>IF(Aggregate[[#This Row],[Avg Monthly GB Download]]&lt;5, "Less than 5 GB", IF(Aggregate[[#This Row],[Avg Monthly GB Download]]&lt;10, "Between 5 and 10 GB", "10 or more GB"))</f>
        <v>Less than 5 GB</v>
      </c>
      <c r="C1749">
        <v>59</v>
      </c>
      <c r="D1749" t="s">
        <v>21</v>
      </c>
      <c r="E1749" t="s">
        <v>22</v>
      </c>
      <c r="F1749" t="s">
        <v>67</v>
      </c>
      <c r="G1749" t="s">
        <v>26</v>
      </c>
      <c r="H1749">
        <v>34</v>
      </c>
      <c r="I1749" t="s">
        <v>21</v>
      </c>
      <c r="J1749" t="s">
        <v>21</v>
      </c>
      <c r="L1749" t="str">
        <f>IF(Aggregate[[#This Row],[Under 30]]="yes","Under 30", IF(Aggregate[[#This Row],[Senior]]="Yes","Senior","Others"))</f>
        <v>Others</v>
      </c>
      <c r="Q1749">
        <v>1</v>
      </c>
      <c r="S1749">
        <v>8</v>
      </c>
      <c r="T1749">
        <v>0</v>
      </c>
      <c r="U1749">
        <v>0</v>
      </c>
      <c r="V1749">
        <v>0</v>
      </c>
      <c r="W1749">
        <v>0</v>
      </c>
    </row>
    <row r="1750" spans="1:23" x14ac:dyDescent="0.25">
      <c r="A1750" t="s">
        <v>21</v>
      </c>
      <c r="B1750" t="str">
        <f>IF(Aggregate[[#This Row],[Avg Monthly GB Download]]&lt;5, "Less than 5 GB", IF(Aggregate[[#This Row],[Avg Monthly GB Download]]&lt;10, "Between 5 and 10 GB", "10 or more GB"))</f>
        <v>Less than 5 GB</v>
      </c>
      <c r="C1750">
        <v>59</v>
      </c>
      <c r="D1750" t="s">
        <v>21</v>
      </c>
      <c r="E1750" t="s">
        <v>22</v>
      </c>
      <c r="F1750" t="s">
        <v>69</v>
      </c>
      <c r="G1750" t="s">
        <v>26</v>
      </c>
      <c r="H1750">
        <v>39</v>
      </c>
      <c r="I1750" t="s">
        <v>21</v>
      </c>
      <c r="J1750" t="s">
        <v>21</v>
      </c>
      <c r="L1750" t="str">
        <f>IF(Aggregate[[#This Row],[Under 30]]="yes","Under 30", IF(Aggregate[[#This Row],[Senior]]="Yes","Senior","Others"))</f>
        <v>Others</v>
      </c>
      <c r="Q1750">
        <v>1</v>
      </c>
      <c r="S1750">
        <v>11</v>
      </c>
      <c r="T1750">
        <v>0</v>
      </c>
      <c r="U1750">
        <v>0</v>
      </c>
      <c r="V1750">
        <v>0</v>
      </c>
      <c r="W1750">
        <v>0</v>
      </c>
    </row>
    <row r="1751" spans="1:23" x14ac:dyDescent="0.25">
      <c r="A1751" t="s">
        <v>21</v>
      </c>
      <c r="B1751" t="str">
        <f>IF(Aggregate[[#This Row],[Avg Monthly GB Download]]&lt;5, "Less than 5 GB", IF(Aggregate[[#This Row],[Avg Monthly GB Download]]&lt;10, "Between 5 and 10 GB", "10 or more GB"))</f>
        <v>Less than 5 GB</v>
      </c>
      <c r="C1751">
        <v>59</v>
      </c>
      <c r="D1751" t="s">
        <v>21</v>
      </c>
      <c r="E1751" t="s">
        <v>22</v>
      </c>
      <c r="F1751" t="s">
        <v>73</v>
      </c>
      <c r="G1751" t="s">
        <v>26</v>
      </c>
      <c r="H1751">
        <v>30</v>
      </c>
      <c r="I1751" t="s">
        <v>21</v>
      </c>
      <c r="J1751" t="s">
        <v>21</v>
      </c>
      <c r="L1751" t="str">
        <f>IF(Aggregate[[#This Row],[Under 30]]="yes","Under 30", IF(Aggregate[[#This Row],[Senior]]="Yes","Senior","Others"))</f>
        <v>Others</v>
      </c>
      <c r="Q1751">
        <v>1</v>
      </c>
      <c r="S1751">
        <v>7</v>
      </c>
      <c r="T1751">
        <v>0</v>
      </c>
      <c r="U1751">
        <v>0</v>
      </c>
      <c r="V1751">
        <v>0</v>
      </c>
      <c r="W1751">
        <v>0</v>
      </c>
    </row>
    <row r="1752" spans="1:23" x14ac:dyDescent="0.25">
      <c r="A1752" t="s">
        <v>21</v>
      </c>
      <c r="B1752" t="str">
        <f>IF(Aggregate[[#This Row],[Avg Monthly GB Download]]&lt;5, "Less than 5 GB", IF(Aggregate[[#This Row],[Avg Monthly GB Download]]&lt;10, "Between 5 and 10 GB", "10 or more GB"))</f>
        <v>Less than 5 GB</v>
      </c>
      <c r="C1752">
        <v>59</v>
      </c>
      <c r="D1752" t="s">
        <v>21</v>
      </c>
      <c r="E1752" t="s">
        <v>22</v>
      </c>
      <c r="F1752" t="s">
        <v>83</v>
      </c>
      <c r="G1752" t="s">
        <v>24</v>
      </c>
      <c r="H1752">
        <v>39</v>
      </c>
      <c r="I1752" t="s">
        <v>21</v>
      </c>
      <c r="J1752" t="s">
        <v>21</v>
      </c>
      <c r="L1752" t="str">
        <f>IF(Aggregate[[#This Row],[Under 30]]="yes","Under 30", IF(Aggregate[[#This Row],[Senior]]="Yes","Senior","Others"))</f>
        <v>Others</v>
      </c>
      <c r="Q1752">
        <v>1</v>
      </c>
      <c r="S1752">
        <v>13</v>
      </c>
      <c r="T1752">
        <v>0</v>
      </c>
      <c r="U1752">
        <v>0</v>
      </c>
      <c r="V1752">
        <v>0</v>
      </c>
      <c r="W1752">
        <v>0</v>
      </c>
    </row>
    <row r="1753" spans="1:23" x14ac:dyDescent="0.25">
      <c r="A1753" t="s">
        <v>21</v>
      </c>
      <c r="B1753" t="str">
        <f>IF(Aggregate[[#This Row],[Avg Monthly GB Download]]&lt;5, "Less than 5 GB", IF(Aggregate[[#This Row],[Avg Monthly GB Download]]&lt;10, "Between 5 and 10 GB", "10 or more GB"))</f>
        <v>Less than 5 GB</v>
      </c>
      <c r="C1753">
        <v>59</v>
      </c>
      <c r="D1753" t="s">
        <v>21</v>
      </c>
      <c r="E1753" t="s">
        <v>22</v>
      </c>
      <c r="F1753" t="s">
        <v>85</v>
      </c>
      <c r="G1753" t="s">
        <v>26</v>
      </c>
      <c r="H1753">
        <v>50</v>
      </c>
      <c r="I1753" t="s">
        <v>21</v>
      </c>
      <c r="J1753" t="s">
        <v>21</v>
      </c>
      <c r="L1753" t="str">
        <f>IF(Aggregate[[#This Row],[Under 30]]="yes","Under 30", IF(Aggregate[[#This Row],[Senior]]="Yes","Senior","Others"))</f>
        <v>Others</v>
      </c>
      <c r="Q1753">
        <v>1</v>
      </c>
      <c r="S1753">
        <v>13</v>
      </c>
      <c r="T1753">
        <v>0</v>
      </c>
      <c r="U1753">
        <v>0</v>
      </c>
      <c r="V1753">
        <v>0</v>
      </c>
      <c r="W1753">
        <v>0</v>
      </c>
    </row>
    <row r="1754" spans="1:23" x14ac:dyDescent="0.25">
      <c r="A1754" t="s">
        <v>21</v>
      </c>
      <c r="B1754" t="str">
        <f>IF(Aggregate[[#This Row],[Avg Monthly GB Download]]&lt;5, "Less than 5 GB", IF(Aggregate[[#This Row],[Avg Monthly GB Download]]&lt;10, "Between 5 and 10 GB", "10 or more GB"))</f>
        <v>Less than 5 GB</v>
      </c>
      <c r="C1754">
        <v>59</v>
      </c>
      <c r="D1754" t="s">
        <v>25</v>
      </c>
      <c r="E1754" t="s">
        <v>22</v>
      </c>
      <c r="F1754" t="s">
        <v>52</v>
      </c>
      <c r="G1754" t="s">
        <v>26</v>
      </c>
      <c r="H1754">
        <v>40</v>
      </c>
      <c r="I1754" t="s">
        <v>21</v>
      </c>
      <c r="J1754" t="s">
        <v>21</v>
      </c>
      <c r="L1754" t="str">
        <f>IF(Aggregate[[#This Row],[Under 30]]="yes","Under 30", IF(Aggregate[[#This Row],[Senior]]="Yes","Senior","Others"))</f>
        <v>Others</v>
      </c>
      <c r="Q1754">
        <v>1</v>
      </c>
      <c r="S1754">
        <v>10</v>
      </c>
      <c r="T1754">
        <v>0</v>
      </c>
      <c r="U1754">
        <v>123.9</v>
      </c>
      <c r="V1754">
        <v>0</v>
      </c>
      <c r="W1754">
        <v>0</v>
      </c>
    </row>
    <row r="1755" spans="1:23" x14ac:dyDescent="0.25">
      <c r="A1755" t="s">
        <v>21</v>
      </c>
      <c r="B1755" t="str">
        <f>IF(Aggregate[[#This Row],[Avg Monthly GB Download]]&lt;5, "Less than 5 GB", IF(Aggregate[[#This Row],[Avg Monthly GB Download]]&lt;10, "Between 5 and 10 GB", "10 or more GB"))</f>
        <v>10 or more GB</v>
      </c>
      <c r="C1755">
        <v>59</v>
      </c>
      <c r="D1755" t="s">
        <v>25</v>
      </c>
      <c r="E1755" t="s">
        <v>22</v>
      </c>
      <c r="F1755" t="s">
        <v>72</v>
      </c>
      <c r="G1755" t="s">
        <v>24</v>
      </c>
      <c r="H1755">
        <v>67</v>
      </c>
      <c r="I1755" t="s">
        <v>21</v>
      </c>
      <c r="J1755" t="s">
        <v>25</v>
      </c>
      <c r="K1755" t="s">
        <v>21</v>
      </c>
      <c r="L1755" t="str">
        <f>IF(Aggregate[[#This Row],[Under 30]]="yes","Under 30", IF(Aggregate[[#This Row],[Senior]]="Yes","Senior","Others"))</f>
        <v>Senior</v>
      </c>
      <c r="M1755" t="s">
        <v>53</v>
      </c>
      <c r="N1755" t="s">
        <v>38</v>
      </c>
      <c r="O1755" t="s">
        <v>34</v>
      </c>
      <c r="P1755" t="s">
        <v>34</v>
      </c>
      <c r="Q1755">
        <v>1</v>
      </c>
      <c r="S1755">
        <v>32</v>
      </c>
      <c r="T1755">
        <v>0</v>
      </c>
      <c r="U1755">
        <v>135.69999999999999</v>
      </c>
      <c r="V1755">
        <v>5</v>
      </c>
      <c r="W1755">
        <v>10</v>
      </c>
    </row>
    <row r="1756" spans="1:23" x14ac:dyDescent="0.25">
      <c r="A1756" t="s">
        <v>21</v>
      </c>
      <c r="B1756" t="str">
        <f>IF(Aggregate[[#This Row],[Avg Monthly GB Download]]&lt;5, "Less than 5 GB", IF(Aggregate[[#This Row],[Avg Monthly GB Download]]&lt;10, "Between 5 and 10 GB", "10 or more GB"))</f>
        <v>Less than 5 GB</v>
      </c>
      <c r="C1756">
        <v>59</v>
      </c>
      <c r="D1756" t="s">
        <v>25</v>
      </c>
      <c r="E1756" t="s">
        <v>22</v>
      </c>
      <c r="F1756" t="s">
        <v>73</v>
      </c>
      <c r="G1756" t="s">
        <v>24</v>
      </c>
      <c r="H1756">
        <v>48</v>
      </c>
      <c r="I1756" t="s">
        <v>21</v>
      </c>
      <c r="J1756" t="s">
        <v>21</v>
      </c>
      <c r="L1756" t="str">
        <f>IF(Aggregate[[#This Row],[Under 30]]="yes","Under 30", IF(Aggregate[[#This Row],[Senior]]="Yes","Senior","Others"))</f>
        <v>Others</v>
      </c>
      <c r="Q1756">
        <v>1</v>
      </c>
      <c r="S1756">
        <v>7</v>
      </c>
      <c r="T1756">
        <v>0</v>
      </c>
      <c r="U1756">
        <v>286.2</v>
      </c>
      <c r="V1756">
        <v>0</v>
      </c>
      <c r="W1756">
        <v>0</v>
      </c>
    </row>
    <row r="1757" spans="1:23" x14ac:dyDescent="0.25">
      <c r="A1757" t="s">
        <v>21</v>
      </c>
      <c r="B1757" t="str">
        <f>IF(Aggregate[[#This Row],[Avg Monthly GB Download]]&lt;5, "Less than 5 GB", IF(Aggregate[[#This Row],[Avg Monthly GB Download]]&lt;10, "Between 5 and 10 GB", "10 or more GB"))</f>
        <v>10 or more GB</v>
      </c>
      <c r="C1757">
        <v>59</v>
      </c>
      <c r="D1757" t="s">
        <v>25</v>
      </c>
      <c r="E1757" t="s">
        <v>22</v>
      </c>
      <c r="F1757" t="s">
        <v>77</v>
      </c>
      <c r="G1757" t="s">
        <v>26</v>
      </c>
      <c r="H1757">
        <v>26</v>
      </c>
      <c r="I1757" t="s">
        <v>25</v>
      </c>
      <c r="J1757" t="s">
        <v>21</v>
      </c>
      <c r="L1757" t="str">
        <f>IF(Aggregate[[#This Row],[Under 30]]="yes","Under 30", IF(Aggregate[[#This Row],[Senior]]="Yes","Senior","Others"))</f>
        <v>Under 30</v>
      </c>
      <c r="Q1757">
        <v>1</v>
      </c>
      <c r="S1757">
        <v>38</v>
      </c>
      <c r="T1757">
        <v>0</v>
      </c>
      <c r="U1757">
        <v>279.3</v>
      </c>
      <c r="V1757">
        <v>0</v>
      </c>
      <c r="W1757">
        <v>17</v>
      </c>
    </row>
    <row r="1758" spans="1:23" x14ac:dyDescent="0.25">
      <c r="A1758" t="s">
        <v>21</v>
      </c>
      <c r="B1758" t="str">
        <f>IF(Aggregate[[#This Row],[Avg Monthly GB Download]]&lt;5, "Less than 5 GB", IF(Aggregate[[#This Row],[Avg Monthly GB Download]]&lt;10, "Between 5 and 10 GB", "10 or more GB"))</f>
        <v>Between 5 and 10 GB</v>
      </c>
      <c r="C1758">
        <v>59</v>
      </c>
      <c r="D1758" t="s">
        <v>25</v>
      </c>
      <c r="E1758" t="s">
        <v>22</v>
      </c>
      <c r="F1758" t="s">
        <v>85</v>
      </c>
      <c r="G1758" t="s">
        <v>26</v>
      </c>
      <c r="H1758">
        <v>37</v>
      </c>
      <c r="I1758" t="s">
        <v>21</v>
      </c>
      <c r="J1758" t="s">
        <v>21</v>
      </c>
      <c r="L1758" t="str">
        <f>IF(Aggregate[[#This Row],[Under 30]]="yes","Under 30", IF(Aggregate[[#This Row],[Senior]]="Yes","Senior","Others"))</f>
        <v>Others</v>
      </c>
      <c r="Q1758">
        <v>1</v>
      </c>
      <c r="R1758">
        <v>1</v>
      </c>
      <c r="S1758">
        <v>48</v>
      </c>
      <c r="T1758">
        <v>1</v>
      </c>
      <c r="U1758">
        <v>108</v>
      </c>
      <c r="V1758">
        <v>23</v>
      </c>
      <c r="W1758">
        <v>8</v>
      </c>
    </row>
    <row r="1759" spans="1:23" x14ac:dyDescent="0.25">
      <c r="A1759" t="s">
        <v>21</v>
      </c>
      <c r="B1759" t="str">
        <f>IF(Aggregate[[#This Row],[Avg Monthly GB Download]]&lt;5, "Less than 5 GB", IF(Aggregate[[#This Row],[Avg Monthly GB Download]]&lt;10, "Between 5 and 10 GB", "10 or more GB"))</f>
        <v>Less than 5 GB</v>
      </c>
      <c r="C1759">
        <v>59</v>
      </c>
      <c r="D1759" t="s">
        <v>25</v>
      </c>
      <c r="E1759" t="s">
        <v>22</v>
      </c>
      <c r="F1759" t="s">
        <v>86</v>
      </c>
      <c r="G1759" t="s">
        <v>24</v>
      </c>
      <c r="H1759">
        <v>60</v>
      </c>
      <c r="I1759" t="s">
        <v>21</v>
      </c>
      <c r="J1759" t="s">
        <v>21</v>
      </c>
      <c r="L1759" t="str">
        <f>IF(Aggregate[[#This Row],[Under 30]]="yes","Under 30", IF(Aggregate[[#This Row],[Senior]]="Yes","Senior","Others"))</f>
        <v>Others</v>
      </c>
      <c r="Q1759">
        <v>1</v>
      </c>
      <c r="S1759">
        <v>43</v>
      </c>
      <c r="T1759">
        <v>0</v>
      </c>
      <c r="U1759">
        <v>185.9</v>
      </c>
      <c r="V1759">
        <v>96</v>
      </c>
      <c r="W1759">
        <v>2</v>
      </c>
    </row>
    <row r="1760" spans="1:23" x14ac:dyDescent="0.25">
      <c r="A1760" t="s">
        <v>21</v>
      </c>
      <c r="B1760" t="str">
        <f>IF(Aggregate[[#This Row],[Avg Monthly GB Download]]&lt;5, "Less than 5 GB", IF(Aggregate[[#This Row],[Avg Monthly GB Download]]&lt;10, "Between 5 and 10 GB", "10 or more GB"))</f>
        <v>10 or more GB</v>
      </c>
      <c r="C1760">
        <v>60</v>
      </c>
      <c r="D1760" t="s">
        <v>21</v>
      </c>
      <c r="E1760" t="s">
        <v>22</v>
      </c>
      <c r="F1760" t="s">
        <v>23</v>
      </c>
      <c r="G1760" t="s">
        <v>26</v>
      </c>
      <c r="H1760">
        <v>51</v>
      </c>
      <c r="I1760" t="s">
        <v>21</v>
      </c>
      <c r="J1760" t="s">
        <v>21</v>
      </c>
      <c r="L1760" t="str">
        <f>IF(Aggregate[[#This Row],[Under 30]]="yes","Under 30", IF(Aggregate[[#This Row],[Senior]]="Yes","Senior","Others"))</f>
        <v>Others</v>
      </c>
      <c r="Q1760">
        <v>1</v>
      </c>
      <c r="S1760">
        <v>54</v>
      </c>
      <c r="T1760">
        <v>0</v>
      </c>
      <c r="U1760">
        <v>0</v>
      </c>
      <c r="V1760">
        <v>42</v>
      </c>
      <c r="W1760">
        <v>38</v>
      </c>
    </row>
    <row r="1761" spans="1:23" x14ac:dyDescent="0.25">
      <c r="A1761" t="s">
        <v>21</v>
      </c>
      <c r="B1761" t="str">
        <f>IF(Aggregate[[#This Row],[Avg Monthly GB Download]]&lt;5, "Less than 5 GB", IF(Aggregate[[#This Row],[Avg Monthly GB Download]]&lt;10, "Between 5 and 10 GB", "10 or more GB"))</f>
        <v>Less than 5 GB</v>
      </c>
      <c r="C1761">
        <v>60</v>
      </c>
      <c r="D1761" t="s">
        <v>21</v>
      </c>
      <c r="E1761" t="s">
        <v>22</v>
      </c>
      <c r="F1761" t="s">
        <v>23</v>
      </c>
      <c r="G1761" t="s">
        <v>26</v>
      </c>
      <c r="H1761">
        <v>62</v>
      </c>
      <c r="I1761" t="s">
        <v>21</v>
      </c>
      <c r="J1761" t="s">
        <v>21</v>
      </c>
      <c r="L1761" t="str">
        <f>IF(Aggregate[[#This Row],[Under 30]]="yes","Under 30", IF(Aggregate[[#This Row],[Senior]]="Yes","Senior","Others"))</f>
        <v>Others</v>
      </c>
      <c r="Q1761">
        <v>1</v>
      </c>
      <c r="S1761">
        <v>13</v>
      </c>
      <c r="T1761">
        <v>0</v>
      </c>
      <c r="U1761">
        <v>0</v>
      </c>
      <c r="V1761">
        <v>0</v>
      </c>
      <c r="W1761">
        <v>0</v>
      </c>
    </row>
    <row r="1762" spans="1:23" x14ac:dyDescent="0.25">
      <c r="A1762" t="s">
        <v>21</v>
      </c>
      <c r="B1762" t="str">
        <f>IF(Aggregate[[#This Row],[Avg Monthly GB Download]]&lt;5, "Less than 5 GB", IF(Aggregate[[#This Row],[Avg Monthly GB Download]]&lt;10, "Between 5 and 10 GB", "10 or more GB"))</f>
        <v>Less than 5 GB</v>
      </c>
      <c r="C1762">
        <v>60</v>
      </c>
      <c r="D1762" t="s">
        <v>21</v>
      </c>
      <c r="E1762" t="s">
        <v>22</v>
      </c>
      <c r="F1762" t="s">
        <v>31</v>
      </c>
      <c r="G1762" t="s">
        <v>24</v>
      </c>
      <c r="H1762">
        <v>48</v>
      </c>
      <c r="I1762" t="s">
        <v>21</v>
      </c>
      <c r="J1762" t="s">
        <v>21</v>
      </c>
      <c r="L1762" t="str">
        <f>IF(Aggregate[[#This Row],[Under 30]]="yes","Under 30", IF(Aggregate[[#This Row],[Senior]]="Yes","Senior","Others"))</f>
        <v>Others</v>
      </c>
      <c r="Q1762">
        <v>1</v>
      </c>
      <c r="S1762">
        <v>15</v>
      </c>
      <c r="T1762">
        <v>0</v>
      </c>
      <c r="U1762">
        <v>0</v>
      </c>
      <c r="V1762">
        <v>0</v>
      </c>
      <c r="W1762">
        <v>0</v>
      </c>
    </row>
    <row r="1763" spans="1:23" x14ac:dyDescent="0.25">
      <c r="A1763" t="s">
        <v>21</v>
      </c>
      <c r="B1763" t="str">
        <f>IF(Aggregate[[#This Row],[Avg Monthly GB Download]]&lt;5, "Less than 5 GB", IF(Aggregate[[#This Row],[Avg Monthly GB Download]]&lt;10, "Between 5 and 10 GB", "10 or more GB"))</f>
        <v>10 or more GB</v>
      </c>
      <c r="C1763">
        <v>60</v>
      </c>
      <c r="D1763" t="s">
        <v>21</v>
      </c>
      <c r="E1763" t="s">
        <v>22</v>
      </c>
      <c r="F1763" t="s">
        <v>44</v>
      </c>
      <c r="G1763" t="s">
        <v>24</v>
      </c>
      <c r="H1763">
        <v>25</v>
      </c>
      <c r="I1763" t="s">
        <v>25</v>
      </c>
      <c r="J1763" t="s">
        <v>21</v>
      </c>
      <c r="L1763" t="str">
        <f>IF(Aggregate[[#This Row],[Under 30]]="yes","Under 30", IF(Aggregate[[#This Row],[Senior]]="Yes","Senior","Others"))</f>
        <v>Under 30</v>
      </c>
      <c r="Q1763">
        <v>1</v>
      </c>
      <c r="S1763">
        <v>53</v>
      </c>
      <c r="T1763">
        <v>0</v>
      </c>
      <c r="U1763">
        <v>0</v>
      </c>
      <c r="V1763">
        <v>83</v>
      </c>
      <c r="W1763">
        <v>13</v>
      </c>
    </row>
    <row r="1764" spans="1:23" x14ac:dyDescent="0.25">
      <c r="A1764" t="s">
        <v>21</v>
      </c>
      <c r="B1764" t="str">
        <f>IF(Aggregate[[#This Row],[Avg Monthly GB Download]]&lt;5, "Less than 5 GB", IF(Aggregate[[#This Row],[Avg Monthly GB Download]]&lt;10, "Between 5 and 10 GB", "10 or more GB"))</f>
        <v>Less than 5 GB</v>
      </c>
      <c r="C1764">
        <v>60</v>
      </c>
      <c r="D1764" t="s">
        <v>21</v>
      </c>
      <c r="E1764" t="s">
        <v>22</v>
      </c>
      <c r="F1764" t="s">
        <v>50</v>
      </c>
      <c r="G1764" t="s">
        <v>24</v>
      </c>
      <c r="H1764">
        <v>61</v>
      </c>
      <c r="I1764" t="s">
        <v>21</v>
      </c>
      <c r="J1764" t="s">
        <v>21</v>
      </c>
      <c r="L1764" t="str">
        <f>IF(Aggregate[[#This Row],[Under 30]]="yes","Under 30", IF(Aggregate[[#This Row],[Senior]]="Yes","Senior","Others"))</f>
        <v>Others</v>
      </c>
      <c r="Q1764">
        <v>1</v>
      </c>
      <c r="S1764">
        <v>10</v>
      </c>
      <c r="T1764">
        <v>0</v>
      </c>
      <c r="U1764">
        <v>0</v>
      </c>
      <c r="V1764">
        <v>0</v>
      </c>
      <c r="W1764">
        <v>0</v>
      </c>
    </row>
    <row r="1765" spans="1:23" x14ac:dyDescent="0.25">
      <c r="A1765" t="s">
        <v>21</v>
      </c>
      <c r="B1765" t="str">
        <f>IF(Aggregate[[#This Row],[Avg Monthly GB Download]]&lt;5, "Less than 5 GB", IF(Aggregate[[#This Row],[Avg Monthly GB Download]]&lt;10, "Between 5 and 10 GB", "10 or more GB"))</f>
        <v>Less than 5 GB</v>
      </c>
      <c r="C1765">
        <v>60</v>
      </c>
      <c r="D1765" t="s">
        <v>21</v>
      </c>
      <c r="E1765" t="s">
        <v>22</v>
      </c>
      <c r="F1765" t="s">
        <v>51</v>
      </c>
      <c r="G1765" t="s">
        <v>26</v>
      </c>
      <c r="H1765">
        <v>58</v>
      </c>
      <c r="I1765" t="s">
        <v>21</v>
      </c>
      <c r="J1765" t="s">
        <v>21</v>
      </c>
      <c r="L1765" t="str">
        <f>IF(Aggregate[[#This Row],[Under 30]]="yes","Under 30", IF(Aggregate[[#This Row],[Senior]]="Yes","Senior","Others"))</f>
        <v>Others</v>
      </c>
      <c r="Q1765">
        <v>1</v>
      </c>
      <c r="S1765">
        <v>8</v>
      </c>
      <c r="T1765">
        <v>0</v>
      </c>
      <c r="U1765">
        <v>0</v>
      </c>
      <c r="V1765">
        <v>0</v>
      </c>
      <c r="W1765">
        <v>0</v>
      </c>
    </row>
    <row r="1766" spans="1:23" x14ac:dyDescent="0.25">
      <c r="A1766" t="s">
        <v>21</v>
      </c>
      <c r="B1766" t="str">
        <f>IF(Aggregate[[#This Row],[Avg Monthly GB Download]]&lt;5, "Less than 5 GB", IF(Aggregate[[#This Row],[Avg Monthly GB Download]]&lt;10, "Between 5 and 10 GB", "10 or more GB"))</f>
        <v>Less than 5 GB</v>
      </c>
      <c r="C1766">
        <v>60</v>
      </c>
      <c r="D1766" t="s">
        <v>21</v>
      </c>
      <c r="E1766" t="s">
        <v>22</v>
      </c>
      <c r="F1766" t="s">
        <v>94</v>
      </c>
      <c r="G1766" t="s">
        <v>24</v>
      </c>
      <c r="H1766">
        <v>39</v>
      </c>
      <c r="I1766" t="s">
        <v>21</v>
      </c>
      <c r="J1766" t="s">
        <v>21</v>
      </c>
      <c r="L1766" t="str">
        <f>IF(Aggregate[[#This Row],[Under 30]]="yes","Under 30", IF(Aggregate[[#This Row],[Senior]]="Yes","Senior","Others"))</f>
        <v>Others</v>
      </c>
      <c r="Q1766">
        <v>1</v>
      </c>
      <c r="S1766">
        <v>9</v>
      </c>
      <c r="T1766">
        <v>1</v>
      </c>
      <c r="U1766">
        <v>0</v>
      </c>
      <c r="V1766">
        <v>0</v>
      </c>
      <c r="W1766">
        <v>0</v>
      </c>
    </row>
    <row r="1767" spans="1:23" x14ac:dyDescent="0.25">
      <c r="A1767" t="s">
        <v>21</v>
      </c>
      <c r="B1767" t="str">
        <f>IF(Aggregate[[#This Row],[Avg Monthly GB Download]]&lt;5, "Less than 5 GB", IF(Aggregate[[#This Row],[Avg Monthly GB Download]]&lt;10, "Between 5 and 10 GB", "10 or more GB"))</f>
        <v>Less than 5 GB</v>
      </c>
      <c r="C1767">
        <v>60</v>
      </c>
      <c r="D1767" t="s">
        <v>21</v>
      </c>
      <c r="E1767" t="s">
        <v>22</v>
      </c>
      <c r="F1767" t="s">
        <v>61</v>
      </c>
      <c r="G1767" t="s">
        <v>26</v>
      </c>
      <c r="H1767">
        <v>84</v>
      </c>
      <c r="I1767" t="s">
        <v>21</v>
      </c>
      <c r="J1767" t="s">
        <v>25</v>
      </c>
      <c r="K1767" t="s">
        <v>21</v>
      </c>
      <c r="L1767" t="str">
        <f>IF(Aggregate[[#This Row],[Under 30]]="yes","Under 30", IF(Aggregate[[#This Row],[Senior]]="Yes","Senior","Others"))</f>
        <v>Senior</v>
      </c>
      <c r="M1767" t="s">
        <v>53</v>
      </c>
      <c r="N1767" t="s">
        <v>38</v>
      </c>
      <c r="O1767" t="s">
        <v>34</v>
      </c>
      <c r="P1767" t="s">
        <v>34</v>
      </c>
      <c r="Q1767">
        <v>1</v>
      </c>
      <c r="S1767">
        <v>12</v>
      </c>
      <c r="T1767">
        <v>2</v>
      </c>
      <c r="U1767">
        <v>0</v>
      </c>
      <c r="V1767">
        <v>0</v>
      </c>
      <c r="W1767">
        <v>0</v>
      </c>
    </row>
    <row r="1768" spans="1:23" x14ac:dyDescent="0.25">
      <c r="A1768" t="s">
        <v>21</v>
      </c>
      <c r="B1768" t="str">
        <f>IF(Aggregate[[#This Row],[Avg Monthly GB Download]]&lt;5, "Less than 5 GB", IF(Aggregate[[#This Row],[Avg Monthly GB Download]]&lt;10, "Between 5 and 10 GB", "10 or more GB"))</f>
        <v>Less than 5 GB</v>
      </c>
      <c r="C1768">
        <v>60</v>
      </c>
      <c r="D1768" t="s">
        <v>21</v>
      </c>
      <c r="E1768" t="s">
        <v>22</v>
      </c>
      <c r="F1768" t="s">
        <v>73</v>
      </c>
      <c r="G1768" t="s">
        <v>26</v>
      </c>
      <c r="H1768">
        <v>48</v>
      </c>
      <c r="I1768" t="s">
        <v>21</v>
      </c>
      <c r="J1768" t="s">
        <v>21</v>
      </c>
      <c r="L1768" t="str">
        <f>IF(Aggregate[[#This Row],[Under 30]]="yes","Under 30", IF(Aggregate[[#This Row],[Senior]]="Yes","Senior","Others"))</f>
        <v>Others</v>
      </c>
      <c r="Q1768">
        <v>1</v>
      </c>
      <c r="S1768">
        <v>8</v>
      </c>
      <c r="T1768">
        <v>0</v>
      </c>
      <c r="U1768">
        <v>0</v>
      </c>
      <c r="V1768">
        <v>0</v>
      </c>
      <c r="W1768">
        <v>0</v>
      </c>
    </row>
    <row r="1769" spans="1:23" x14ac:dyDescent="0.25">
      <c r="A1769" t="s">
        <v>21</v>
      </c>
      <c r="B1769" t="str">
        <f>IF(Aggregate[[#This Row],[Avg Monthly GB Download]]&lt;5, "Less than 5 GB", IF(Aggregate[[#This Row],[Avg Monthly GB Download]]&lt;10, "Between 5 and 10 GB", "10 or more GB"))</f>
        <v>10 or more GB</v>
      </c>
      <c r="C1769">
        <v>60</v>
      </c>
      <c r="D1769" t="s">
        <v>21</v>
      </c>
      <c r="E1769" t="s">
        <v>22</v>
      </c>
      <c r="F1769" t="s">
        <v>78</v>
      </c>
      <c r="G1769" t="s">
        <v>26</v>
      </c>
      <c r="H1769">
        <v>21</v>
      </c>
      <c r="I1769" t="s">
        <v>25</v>
      </c>
      <c r="J1769" t="s">
        <v>21</v>
      </c>
      <c r="L1769" t="str">
        <f>IF(Aggregate[[#This Row],[Under 30]]="yes","Under 30", IF(Aggregate[[#This Row],[Senior]]="Yes","Senior","Others"))</f>
        <v>Under 30</v>
      </c>
      <c r="Q1769">
        <v>1</v>
      </c>
      <c r="S1769">
        <v>29</v>
      </c>
      <c r="T1769">
        <v>0</v>
      </c>
      <c r="U1769">
        <v>0</v>
      </c>
      <c r="V1769">
        <v>13</v>
      </c>
      <c r="W1769">
        <v>13</v>
      </c>
    </row>
    <row r="1770" spans="1:23" x14ac:dyDescent="0.25">
      <c r="A1770" t="s">
        <v>21</v>
      </c>
      <c r="B1770" t="str">
        <f>IF(Aggregate[[#This Row],[Avg Monthly GB Download]]&lt;5, "Less than 5 GB", IF(Aggregate[[#This Row],[Avg Monthly GB Download]]&lt;10, "Between 5 and 10 GB", "10 or more GB"))</f>
        <v>Less than 5 GB</v>
      </c>
      <c r="C1770">
        <v>60</v>
      </c>
      <c r="D1770" t="s">
        <v>21</v>
      </c>
      <c r="E1770" t="s">
        <v>22</v>
      </c>
      <c r="F1770" t="s">
        <v>79</v>
      </c>
      <c r="G1770" t="s">
        <v>26</v>
      </c>
      <c r="H1770">
        <v>19</v>
      </c>
      <c r="I1770" t="s">
        <v>25</v>
      </c>
      <c r="J1770" t="s">
        <v>21</v>
      </c>
      <c r="L1770" t="str">
        <f>IF(Aggregate[[#This Row],[Under 30]]="yes","Under 30", IF(Aggregate[[#This Row],[Senior]]="Yes","Senior","Others"))</f>
        <v>Under 30</v>
      </c>
      <c r="Q1770">
        <v>1</v>
      </c>
      <c r="S1770">
        <v>10</v>
      </c>
      <c r="T1770">
        <v>0</v>
      </c>
      <c r="U1770">
        <v>0</v>
      </c>
      <c r="V1770">
        <v>0</v>
      </c>
      <c r="W1770">
        <v>0</v>
      </c>
    </row>
    <row r="1771" spans="1:23" x14ac:dyDescent="0.25">
      <c r="A1771" t="s">
        <v>21</v>
      </c>
      <c r="B1771" t="str">
        <f>IF(Aggregate[[#This Row],[Avg Monthly GB Download]]&lt;5, "Less than 5 GB", IF(Aggregate[[#This Row],[Avg Monthly GB Download]]&lt;10, "Between 5 and 10 GB", "10 or more GB"))</f>
        <v>Between 5 and 10 GB</v>
      </c>
      <c r="C1771">
        <v>60</v>
      </c>
      <c r="D1771" t="s">
        <v>21</v>
      </c>
      <c r="E1771" t="s">
        <v>22</v>
      </c>
      <c r="F1771" t="s">
        <v>83</v>
      </c>
      <c r="G1771" t="s">
        <v>24</v>
      </c>
      <c r="H1771">
        <v>58</v>
      </c>
      <c r="I1771" t="s">
        <v>21</v>
      </c>
      <c r="J1771" t="s">
        <v>21</v>
      </c>
      <c r="L1771" t="str">
        <f>IF(Aggregate[[#This Row],[Under 30]]="yes","Under 30", IF(Aggregate[[#This Row],[Senior]]="Yes","Senior","Others"))</f>
        <v>Others</v>
      </c>
      <c r="Q1771">
        <v>1</v>
      </c>
      <c r="S1771">
        <v>29</v>
      </c>
      <c r="T1771">
        <v>0</v>
      </c>
      <c r="U1771">
        <v>0</v>
      </c>
      <c r="V1771">
        <v>59</v>
      </c>
      <c r="W1771">
        <v>5</v>
      </c>
    </row>
    <row r="1772" spans="1:23" x14ac:dyDescent="0.25">
      <c r="A1772" t="s">
        <v>21</v>
      </c>
      <c r="B1772" t="str">
        <f>IF(Aggregate[[#This Row],[Avg Monthly GB Download]]&lt;5, "Less than 5 GB", IF(Aggregate[[#This Row],[Avg Monthly GB Download]]&lt;10, "Between 5 and 10 GB", "10 or more GB"))</f>
        <v>Less than 5 GB</v>
      </c>
      <c r="C1772">
        <v>60</v>
      </c>
      <c r="D1772" t="s">
        <v>25</v>
      </c>
      <c r="E1772" t="s">
        <v>22</v>
      </c>
      <c r="F1772" t="s">
        <v>93</v>
      </c>
      <c r="G1772" t="s">
        <v>26</v>
      </c>
      <c r="H1772">
        <v>45</v>
      </c>
      <c r="I1772" t="s">
        <v>21</v>
      </c>
      <c r="J1772" t="s">
        <v>21</v>
      </c>
      <c r="L1772" t="str">
        <f>IF(Aggregate[[#This Row],[Under 30]]="yes","Under 30", IF(Aggregate[[#This Row],[Senior]]="Yes","Senior","Others"))</f>
        <v>Others</v>
      </c>
      <c r="Q1772">
        <v>1</v>
      </c>
      <c r="S1772">
        <v>7</v>
      </c>
      <c r="T1772">
        <v>0</v>
      </c>
      <c r="U1772">
        <v>306</v>
      </c>
      <c r="V1772">
        <v>0</v>
      </c>
      <c r="W1772">
        <v>0</v>
      </c>
    </row>
    <row r="1773" spans="1:23" x14ac:dyDescent="0.25">
      <c r="A1773" t="s">
        <v>21</v>
      </c>
      <c r="B1773" t="str">
        <f>IF(Aggregate[[#This Row],[Avg Monthly GB Download]]&lt;5, "Less than 5 GB", IF(Aggregate[[#This Row],[Avg Monthly GB Download]]&lt;10, "Between 5 and 10 GB", "10 or more GB"))</f>
        <v>Less than 5 GB</v>
      </c>
      <c r="C1773">
        <v>60</v>
      </c>
      <c r="D1773" t="s">
        <v>25</v>
      </c>
      <c r="E1773" t="s">
        <v>22</v>
      </c>
      <c r="F1773" t="s">
        <v>43</v>
      </c>
      <c r="G1773" t="s">
        <v>24</v>
      </c>
      <c r="H1773">
        <v>60</v>
      </c>
      <c r="I1773" t="s">
        <v>21</v>
      </c>
      <c r="J1773" t="s">
        <v>21</v>
      </c>
      <c r="L1773" t="str">
        <f>IF(Aggregate[[#This Row],[Under 30]]="yes","Under 30", IF(Aggregate[[#This Row],[Senior]]="Yes","Senior","Others"))</f>
        <v>Others</v>
      </c>
      <c r="Q1773">
        <v>1</v>
      </c>
      <c r="S1773">
        <v>13</v>
      </c>
      <c r="T1773">
        <v>0</v>
      </c>
      <c r="U1773">
        <v>204</v>
      </c>
      <c r="V1773">
        <v>0</v>
      </c>
      <c r="W1773">
        <v>0</v>
      </c>
    </row>
    <row r="1774" spans="1:23" x14ac:dyDescent="0.25">
      <c r="A1774" t="s">
        <v>21</v>
      </c>
      <c r="B1774" t="str">
        <f>IF(Aggregate[[#This Row],[Avg Monthly GB Download]]&lt;5, "Less than 5 GB", IF(Aggregate[[#This Row],[Avg Monthly GB Download]]&lt;10, "Between 5 and 10 GB", "10 or more GB"))</f>
        <v>Less than 5 GB</v>
      </c>
      <c r="C1774">
        <v>60</v>
      </c>
      <c r="D1774" t="s">
        <v>25</v>
      </c>
      <c r="E1774" t="s">
        <v>22</v>
      </c>
      <c r="F1774" t="s">
        <v>44</v>
      </c>
      <c r="G1774" t="s">
        <v>26</v>
      </c>
      <c r="H1774">
        <v>48</v>
      </c>
      <c r="I1774" t="s">
        <v>21</v>
      </c>
      <c r="J1774" t="s">
        <v>21</v>
      </c>
      <c r="L1774" t="str">
        <f>IF(Aggregate[[#This Row],[Under 30]]="yes","Under 30", IF(Aggregate[[#This Row],[Senior]]="Yes","Senior","Others"))</f>
        <v>Others</v>
      </c>
      <c r="Q1774">
        <v>1</v>
      </c>
      <c r="S1774">
        <v>7</v>
      </c>
      <c r="T1774">
        <v>0</v>
      </c>
      <c r="U1774">
        <v>270</v>
      </c>
      <c r="V1774">
        <v>0</v>
      </c>
      <c r="W1774">
        <v>0</v>
      </c>
    </row>
    <row r="1775" spans="1:23" x14ac:dyDescent="0.25">
      <c r="A1775" t="s">
        <v>21</v>
      </c>
      <c r="B1775" t="str">
        <f>IF(Aggregate[[#This Row],[Avg Monthly GB Download]]&lt;5, "Less than 5 GB", IF(Aggregate[[#This Row],[Avg Monthly GB Download]]&lt;10, "Between 5 and 10 GB", "10 or more GB"))</f>
        <v>10 or more GB</v>
      </c>
      <c r="C1775">
        <v>60</v>
      </c>
      <c r="D1775" t="s">
        <v>25</v>
      </c>
      <c r="E1775" t="s">
        <v>22</v>
      </c>
      <c r="F1775" t="s">
        <v>51</v>
      </c>
      <c r="G1775" t="s">
        <v>26</v>
      </c>
      <c r="H1775">
        <v>21</v>
      </c>
      <c r="I1775" t="s">
        <v>25</v>
      </c>
      <c r="J1775" t="s">
        <v>21</v>
      </c>
      <c r="L1775" t="str">
        <f>IF(Aggregate[[#This Row],[Under 30]]="yes","Under 30", IF(Aggregate[[#This Row],[Senior]]="Yes","Senior","Others"))</f>
        <v>Under 30</v>
      </c>
      <c r="Q1775">
        <v>1</v>
      </c>
      <c r="S1775">
        <v>46</v>
      </c>
      <c r="T1775">
        <v>0</v>
      </c>
      <c r="U1775">
        <v>85.2</v>
      </c>
      <c r="V1775">
        <v>99</v>
      </c>
      <c r="W1775">
        <v>24</v>
      </c>
    </row>
    <row r="1776" spans="1:23" x14ac:dyDescent="0.25">
      <c r="A1776" t="s">
        <v>21</v>
      </c>
      <c r="B1776" t="str">
        <f>IF(Aggregate[[#This Row],[Avg Monthly GB Download]]&lt;5, "Less than 5 GB", IF(Aggregate[[#This Row],[Avg Monthly GB Download]]&lt;10, "Between 5 and 10 GB", "10 or more GB"))</f>
        <v>Between 5 and 10 GB</v>
      </c>
      <c r="C1776">
        <v>60</v>
      </c>
      <c r="D1776" t="s">
        <v>25</v>
      </c>
      <c r="E1776" t="s">
        <v>22</v>
      </c>
      <c r="F1776" t="s">
        <v>59</v>
      </c>
      <c r="G1776" t="s">
        <v>24</v>
      </c>
      <c r="H1776">
        <v>41</v>
      </c>
      <c r="I1776" t="s">
        <v>21</v>
      </c>
      <c r="J1776" t="s">
        <v>21</v>
      </c>
      <c r="L1776" t="str">
        <f>IF(Aggregate[[#This Row],[Under 30]]="yes","Under 30", IF(Aggregate[[#This Row],[Senior]]="Yes","Senior","Others"))</f>
        <v>Others</v>
      </c>
      <c r="Q1776">
        <v>1</v>
      </c>
      <c r="S1776">
        <v>30</v>
      </c>
      <c r="T1776">
        <v>2</v>
      </c>
      <c r="U1776">
        <v>414</v>
      </c>
      <c r="V1776">
        <v>18</v>
      </c>
      <c r="W1776">
        <v>6</v>
      </c>
    </row>
    <row r="1777" spans="1:23" x14ac:dyDescent="0.25">
      <c r="A1777" t="s">
        <v>21</v>
      </c>
      <c r="B1777" t="str">
        <f>IF(Aggregate[[#This Row],[Avg Monthly GB Download]]&lt;5, "Less than 5 GB", IF(Aggregate[[#This Row],[Avg Monthly GB Download]]&lt;10, "Between 5 and 10 GB", "10 or more GB"))</f>
        <v>Less than 5 GB</v>
      </c>
      <c r="C1777">
        <v>60</v>
      </c>
      <c r="D1777" t="s">
        <v>25</v>
      </c>
      <c r="E1777" t="s">
        <v>22</v>
      </c>
      <c r="F1777" t="s">
        <v>62</v>
      </c>
      <c r="G1777" t="s">
        <v>24</v>
      </c>
      <c r="H1777">
        <v>36</v>
      </c>
      <c r="I1777" t="s">
        <v>21</v>
      </c>
      <c r="J1777" t="s">
        <v>21</v>
      </c>
      <c r="L1777" t="str">
        <f>IF(Aggregate[[#This Row],[Under 30]]="yes","Under 30", IF(Aggregate[[#This Row],[Senior]]="Yes","Senior","Others"))</f>
        <v>Others</v>
      </c>
      <c r="Q1777">
        <v>1</v>
      </c>
      <c r="S1777">
        <v>6</v>
      </c>
      <c r="T1777">
        <v>0</v>
      </c>
      <c r="U1777">
        <v>156</v>
      </c>
      <c r="V1777">
        <v>0</v>
      </c>
      <c r="W1777">
        <v>0</v>
      </c>
    </row>
    <row r="1778" spans="1:23" x14ac:dyDescent="0.25">
      <c r="A1778" t="s">
        <v>21</v>
      </c>
      <c r="B1778" t="str">
        <f>IF(Aggregate[[#This Row],[Avg Monthly GB Download]]&lt;5, "Less than 5 GB", IF(Aggregate[[#This Row],[Avg Monthly GB Download]]&lt;10, "Between 5 and 10 GB", "10 or more GB"))</f>
        <v>10 or more GB</v>
      </c>
      <c r="C1778">
        <v>60</v>
      </c>
      <c r="D1778" t="s">
        <v>25</v>
      </c>
      <c r="E1778" t="s">
        <v>22</v>
      </c>
      <c r="F1778" t="s">
        <v>70</v>
      </c>
      <c r="G1778" t="s">
        <v>24</v>
      </c>
      <c r="H1778">
        <v>68</v>
      </c>
      <c r="I1778" t="s">
        <v>21</v>
      </c>
      <c r="J1778" t="s">
        <v>25</v>
      </c>
      <c r="K1778" t="s">
        <v>21</v>
      </c>
      <c r="L1778" t="str">
        <f>IF(Aggregate[[#This Row],[Under 30]]="yes","Under 30", IF(Aggregate[[#This Row],[Senior]]="Yes","Senior","Others"))</f>
        <v>Senior</v>
      </c>
      <c r="M1778" t="s">
        <v>32</v>
      </c>
      <c r="N1778" t="s">
        <v>38</v>
      </c>
      <c r="O1778" t="s">
        <v>34</v>
      </c>
      <c r="P1778" t="s">
        <v>34</v>
      </c>
      <c r="Q1778">
        <v>1</v>
      </c>
      <c r="S1778">
        <v>69</v>
      </c>
      <c r="T1778">
        <v>0</v>
      </c>
      <c r="U1778">
        <v>145.19999999999999</v>
      </c>
      <c r="V1778">
        <v>40</v>
      </c>
      <c r="W1778">
        <v>13</v>
      </c>
    </row>
    <row r="1779" spans="1:23" x14ac:dyDescent="0.25">
      <c r="A1779" t="s">
        <v>21</v>
      </c>
      <c r="B1779" t="str">
        <f>IF(Aggregate[[#This Row],[Avg Monthly GB Download]]&lt;5, "Less than 5 GB", IF(Aggregate[[#This Row],[Avg Monthly GB Download]]&lt;10, "Between 5 and 10 GB", "10 or more GB"))</f>
        <v>Less than 5 GB</v>
      </c>
      <c r="C1779">
        <v>60</v>
      </c>
      <c r="D1779" t="s">
        <v>25</v>
      </c>
      <c r="E1779" t="s">
        <v>22</v>
      </c>
      <c r="F1779" t="s">
        <v>71</v>
      </c>
      <c r="G1779" t="s">
        <v>26</v>
      </c>
      <c r="H1779">
        <v>51</v>
      </c>
      <c r="I1779" t="s">
        <v>21</v>
      </c>
      <c r="J1779" t="s">
        <v>21</v>
      </c>
      <c r="L1779" t="str">
        <f>IF(Aggregate[[#This Row],[Under 30]]="yes","Under 30", IF(Aggregate[[#This Row],[Senior]]="Yes","Senior","Others"))</f>
        <v>Others</v>
      </c>
      <c r="Q1779">
        <v>1</v>
      </c>
      <c r="S1779">
        <v>12</v>
      </c>
      <c r="T1779">
        <v>0</v>
      </c>
      <c r="U1779">
        <v>339</v>
      </c>
      <c r="V1779">
        <v>0</v>
      </c>
      <c r="W1779">
        <v>0</v>
      </c>
    </row>
    <row r="1780" spans="1:23" x14ac:dyDescent="0.25">
      <c r="A1780" t="s">
        <v>21</v>
      </c>
      <c r="B1780" t="str">
        <f>IF(Aggregate[[#This Row],[Avg Monthly GB Download]]&lt;5, "Less than 5 GB", IF(Aggregate[[#This Row],[Avg Monthly GB Download]]&lt;10, "Between 5 and 10 GB", "10 or more GB"))</f>
        <v>Less than 5 GB</v>
      </c>
      <c r="C1780">
        <v>60</v>
      </c>
      <c r="D1780" t="s">
        <v>25</v>
      </c>
      <c r="E1780" t="s">
        <v>22</v>
      </c>
      <c r="F1780" t="s">
        <v>81</v>
      </c>
      <c r="G1780" t="s">
        <v>26</v>
      </c>
      <c r="H1780">
        <v>72</v>
      </c>
      <c r="I1780" t="s">
        <v>21</v>
      </c>
      <c r="J1780" t="s">
        <v>25</v>
      </c>
      <c r="K1780" t="s">
        <v>21</v>
      </c>
      <c r="L1780" t="str">
        <f>IF(Aggregate[[#This Row],[Under 30]]="yes","Under 30", IF(Aggregate[[#This Row],[Senior]]="Yes","Senior","Others"))</f>
        <v>Senior</v>
      </c>
      <c r="M1780" t="s">
        <v>53</v>
      </c>
      <c r="N1780" t="s">
        <v>38</v>
      </c>
      <c r="O1780" t="s">
        <v>34</v>
      </c>
      <c r="P1780" t="s">
        <v>34</v>
      </c>
      <c r="Q1780">
        <v>1</v>
      </c>
      <c r="S1780">
        <v>15</v>
      </c>
      <c r="T1780">
        <v>0</v>
      </c>
      <c r="U1780">
        <v>226</v>
      </c>
      <c r="V1780">
        <v>0</v>
      </c>
      <c r="W1780">
        <v>0</v>
      </c>
    </row>
    <row r="1781" spans="1:23" x14ac:dyDescent="0.25">
      <c r="A1781" t="s">
        <v>21</v>
      </c>
      <c r="B1781" t="str">
        <f>IF(Aggregate[[#This Row],[Avg Monthly GB Download]]&lt;5, "Less than 5 GB", IF(Aggregate[[#This Row],[Avg Monthly GB Download]]&lt;10, "Between 5 and 10 GB", "10 or more GB"))</f>
        <v>Less than 5 GB</v>
      </c>
      <c r="C1781">
        <v>60</v>
      </c>
      <c r="D1781" t="s">
        <v>25</v>
      </c>
      <c r="E1781" t="s">
        <v>22</v>
      </c>
      <c r="F1781" t="s">
        <v>84</v>
      </c>
      <c r="G1781" t="s">
        <v>24</v>
      </c>
      <c r="H1781">
        <v>60</v>
      </c>
      <c r="I1781" t="s">
        <v>21</v>
      </c>
      <c r="J1781" t="s">
        <v>21</v>
      </c>
      <c r="L1781" t="str">
        <f>IF(Aggregate[[#This Row],[Under 30]]="yes","Under 30", IF(Aggregate[[#This Row],[Senior]]="Yes","Senior","Others"))</f>
        <v>Others</v>
      </c>
      <c r="Q1781">
        <v>1</v>
      </c>
      <c r="S1781">
        <v>7</v>
      </c>
      <c r="T1781">
        <v>2</v>
      </c>
      <c r="U1781">
        <v>102</v>
      </c>
      <c r="V1781">
        <v>0</v>
      </c>
      <c r="W1781">
        <v>0</v>
      </c>
    </row>
    <row r="1782" spans="1:23" x14ac:dyDescent="0.25">
      <c r="A1782" t="s">
        <v>21</v>
      </c>
      <c r="B1782" t="str">
        <f>IF(Aggregate[[#This Row],[Avg Monthly GB Download]]&lt;5, "Less than 5 GB", IF(Aggregate[[#This Row],[Avg Monthly GB Download]]&lt;10, "Between 5 and 10 GB", "10 or more GB"))</f>
        <v>Less than 5 GB</v>
      </c>
      <c r="C1782">
        <v>60</v>
      </c>
      <c r="D1782" t="s">
        <v>25</v>
      </c>
      <c r="E1782" t="s">
        <v>88</v>
      </c>
      <c r="F1782" t="s">
        <v>61</v>
      </c>
      <c r="G1782" t="s">
        <v>26</v>
      </c>
      <c r="H1782">
        <v>25</v>
      </c>
      <c r="I1782" t="s">
        <v>25</v>
      </c>
      <c r="J1782" t="s">
        <v>21</v>
      </c>
      <c r="L1782" t="str">
        <f>IF(Aggregate[[#This Row],[Under 30]]="yes","Under 30", IF(Aggregate[[#This Row],[Senior]]="Yes","Senior","Others"))</f>
        <v>Under 30</v>
      </c>
      <c r="Q1782">
        <v>1</v>
      </c>
      <c r="S1782">
        <v>15</v>
      </c>
      <c r="T1782">
        <v>2</v>
      </c>
      <c r="U1782">
        <v>0</v>
      </c>
      <c r="V1782">
        <v>0</v>
      </c>
      <c r="W1782">
        <v>0</v>
      </c>
    </row>
    <row r="1783" spans="1:23" x14ac:dyDescent="0.25">
      <c r="A1783" t="s">
        <v>21</v>
      </c>
      <c r="B1783" t="str">
        <f>IF(Aggregate[[#This Row],[Avg Monthly GB Download]]&lt;5, "Less than 5 GB", IF(Aggregate[[#This Row],[Avg Monthly GB Download]]&lt;10, "Between 5 and 10 GB", "10 or more GB"))</f>
        <v>Less than 5 GB</v>
      </c>
      <c r="C1783">
        <v>60</v>
      </c>
      <c r="D1783" t="s">
        <v>25</v>
      </c>
      <c r="E1783" t="s">
        <v>88</v>
      </c>
      <c r="F1783" t="s">
        <v>73</v>
      </c>
      <c r="G1783" t="s">
        <v>26</v>
      </c>
      <c r="H1783">
        <v>45</v>
      </c>
      <c r="I1783" t="s">
        <v>21</v>
      </c>
      <c r="J1783" t="s">
        <v>21</v>
      </c>
      <c r="L1783" t="str">
        <f>IF(Aggregate[[#This Row],[Under 30]]="yes","Under 30", IF(Aggregate[[#This Row],[Senior]]="Yes","Senior","Others"))</f>
        <v>Others</v>
      </c>
      <c r="Q1783">
        <v>1</v>
      </c>
      <c r="S1783">
        <v>6</v>
      </c>
      <c r="T1783">
        <v>0</v>
      </c>
      <c r="U1783">
        <v>0</v>
      </c>
      <c r="V1783">
        <v>0</v>
      </c>
      <c r="W1783">
        <v>0</v>
      </c>
    </row>
    <row r="1784" spans="1:23" x14ac:dyDescent="0.25">
      <c r="A1784" t="s">
        <v>21</v>
      </c>
      <c r="B1784" t="str">
        <f>IF(Aggregate[[#This Row],[Avg Monthly GB Download]]&lt;5, "Less than 5 GB", IF(Aggregate[[#This Row],[Avg Monthly GB Download]]&lt;10, "Between 5 and 10 GB", "10 or more GB"))</f>
        <v>Less than 5 GB</v>
      </c>
      <c r="C1784">
        <v>60</v>
      </c>
      <c r="D1784" t="s">
        <v>25</v>
      </c>
      <c r="E1784" t="s">
        <v>88</v>
      </c>
      <c r="F1784" t="s">
        <v>84</v>
      </c>
      <c r="G1784" t="s">
        <v>24</v>
      </c>
      <c r="H1784">
        <v>21</v>
      </c>
      <c r="I1784" t="s">
        <v>25</v>
      </c>
      <c r="J1784" t="s">
        <v>21</v>
      </c>
      <c r="L1784" t="str">
        <f>IF(Aggregate[[#This Row],[Under 30]]="yes","Under 30", IF(Aggregate[[#This Row],[Senior]]="Yes","Senior","Others"))</f>
        <v>Under 30</v>
      </c>
      <c r="Q1784">
        <v>1</v>
      </c>
      <c r="S1784">
        <v>9</v>
      </c>
      <c r="T1784">
        <v>0</v>
      </c>
      <c r="U1784">
        <v>0</v>
      </c>
      <c r="V1784">
        <v>0</v>
      </c>
      <c r="W1784">
        <v>0</v>
      </c>
    </row>
    <row r="1785" spans="1:23" x14ac:dyDescent="0.25">
      <c r="A1785" t="s">
        <v>21</v>
      </c>
      <c r="B1785" t="str">
        <f>IF(Aggregate[[#This Row],[Avg Monthly GB Download]]&lt;5, "Less than 5 GB", IF(Aggregate[[#This Row],[Avg Monthly GB Download]]&lt;10, "Between 5 and 10 GB", "10 or more GB"))</f>
        <v>Less than 5 GB</v>
      </c>
      <c r="C1785">
        <v>60</v>
      </c>
      <c r="D1785" t="s">
        <v>25</v>
      </c>
      <c r="E1785" t="s">
        <v>88</v>
      </c>
      <c r="F1785" t="s">
        <v>86</v>
      </c>
      <c r="G1785" t="s">
        <v>24</v>
      </c>
      <c r="H1785">
        <v>43</v>
      </c>
      <c r="I1785" t="s">
        <v>21</v>
      </c>
      <c r="J1785" t="s">
        <v>21</v>
      </c>
      <c r="L1785" t="str">
        <f>IF(Aggregate[[#This Row],[Under 30]]="yes","Under 30", IF(Aggregate[[#This Row],[Senior]]="Yes","Senior","Others"))</f>
        <v>Others</v>
      </c>
      <c r="Q1785">
        <v>1</v>
      </c>
      <c r="S1785">
        <v>9</v>
      </c>
      <c r="T1785">
        <v>0</v>
      </c>
      <c r="U1785">
        <v>0</v>
      </c>
      <c r="V1785">
        <v>0</v>
      </c>
      <c r="W1785">
        <v>0</v>
      </c>
    </row>
    <row r="1786" spans="1:23" x14ac:dyDescent="0.25">
      <c r="A1786" t="s">
        <v>21</v>
      </c>
      <c r="B1786" t="str">
        <f>IF(Aggregate[[#This Row],[Avg Monthly GB Download]]&lt;5, "Less than 5 GB", IF(Aggregate[[#This Row],[Avg Monthly GB Download]]&lt;10, "Between 5 and 10 GB", "10 or more GB"))</f>
        <v>Between 5 and 10 GB</v>
      </c>
      <c r="C1786">
        <v>61</v>
      </c>
      <c r="D1786" t="s">
        <v>21</v>
      </c>
      <c r="E1786" t="s">
        <v>22</v>
      </c>
      <c r="F1786" t="s">
        <v>23</v>
      </c>
      <c r="G1786" t="s">
        <v>24</v>
      </c>
      <c r="H1786">
        <v>29</v>
      </c>
      <c r="I1786" t="s">
        <v>25</v>
      </c>
      <c r="J1786" t="s">
        <v>21</v>
      </c>
      <c r="L1786" t="str">
        <f>IF(Aggregate[[#This Row],[Under 30]]="yes","Under 30", IF(Aggregate[[#This Row],[Senior]]="Yes","Senior","Others"))</f>
        <v>Under 30</v>
      </c>
      <c r="Q1786">
        <v>1</v>
      </c>
      <c r="S1786">
        <v>29</v>
      </c>
      <c r="T1786">
        <v>0</v>
      </c>
      <c r="U1786">
        <v>0</v>
      </c>
      <c r="V1786">
        <v>48</v>
      </c>
      <c r="W1786">
        <v>8</v>
      </c>
    </row>
    <row r="1787" spans="1:23" x14ac:dyDescent="0.25">
      <c r="A1787" t="s">
        <v>21</v>
      </c>
      <c r="B1787" t="str">
        <f>IF(Aggregate[[#This Row],[Avg Monthly GB Download]]&lt;5, "Less than 5 GB", IF(Aggregate[[#This Row],[Avg Monthly GB Download]]&lt;10, "Between 5 and 10 GB", "10 or more GB"))</f>
        <v>10 or more GB</v>
      </c>
      <c r="C1787">
        <v>61</v>
      </c>
      <c r="D1787" t="s">
        <v>21</v>
      </c>
      <c r="E1787" t="s">
        <v>22</v>
      </c>
      <c r="F1787" t="s">
        <v>41</v>
      </c>
      <c r="G1787" t="s">
        <v>26</v>
      </c>
      <c r="H1787">
        <v>29</v>
      </c>
      <c r="I1787" t="s">
        <v>25</v>
      </c>
      <c r="J1787" t="s">
        <v>21</v>
      </c>
      <c r="L1787" t="str">
        <f>IF(Aggregate[[#This Row],[Under 30]]="yes","Under 30", IF(Aggregate[[#This Row],[Senior]]="Yes","Senior","Others"))</f>
        <v>Under 30</v>
      </c>
      <c r="Q1787">
        <v>1</v>
      </c>
      <c r="S1787">
        <v>24</v>
      </c>
      <c r="T1787">
        <v>0</v>
      </c>
      <c r="U1787">
        <v>0</v>
      </c>
      <c r="V1787">
        <v>24</v>
      </c>
      <c r="W1787">
        <v>10</v>
      </c>
    </row>
    <row r="1788" spans="1:23" x14ac:dyDescent="0.25">
      <c r="A1788" t="s">
        <v>21</v>
      </c>
      <c r="B1788" t="str">
        <f>IF(Aggregate[[#This Row],[Avg Monthly GB Download]]&lt;5, "Less than 5 GB", IF(Aggregate[[#This Row],[Avg Monthly GB Download]]&lt;10, "Between 5 and 10 GB", "10 or more GB"))</f>
        <v>Less than 5 GB</v>
      </c>
      <c r="C1788">
        <v>61</v>
      </c>
      <c r="D1788" t="s">
        <v>21</v>
      </c>
      <c r="E1788" t="s">
        <v>22</v>
      </c>
      <c r="F1788" t="s">
        <v>44</v>
      </c>
      <c r="G1788" t="s">
        <v>26</v>
      </c>
      <c r="H1788">
        <v>48</v>
      </c>
      <c r="I1788" t="s">
        <v>21</v>
      </c>
      <c r="J1788" t="s">
        <v>21</v>
      </c>
      <c r="L1788" t="str">
        <f>IF(Aggregate[[#This Row],[Under 30]]="yes","Under 30", IF(Aggregate[[#This Row],[Senior]]="Yes","Senior","Others"))</f>
        <v>Others</v>
      </c>
      <c r="Q1788">
        <v>1</v>
      </c>
      <c r="S1788">
        <v>11</v>
      </c>
      <c r="T1788">
        <v>0</v>
      </c>
      <c r="U1788">
        <v>0</v>
      </c>
      <c r="V1788">
        <v>0</v>
      </c>
      <c r="W1788">
        <v>0</v>
      </c>
    </row>
    <row r="1789" spans="1:23" x14ac:dyDescent="0.25">
      <c r="A1789" t="s">
        <v>21</v>
      </c>
      <c r="B1789" t="str">
        <f>IF(Aggregate[[#This Row],[Avg Monthly GB Download]]&lt;5, "Less than 5 GB", IF(Aggregate[[#This Row],[Avg Monthly GB Download]]&lt;10, "Between 5 and 10 GB", "10 or more GB"))</f>
        <v>Less than 5 GB</v>
      </c>
      <c r="C1789">
        <v>61</v>
      </c>
      <c r="D1789" t="s">
        <v>21</v>
      </c>
      <c r="E1789" t="s">
        <v>22</v>
      </c>
      <c r="F1789" t="s">
        <v>46</v>
      </c>
      <c r="G1789" t="s">
        <v>24</v>
      </c>
      <c r="H1789">
        <v>22</v>
      </c>
      <c r="I1789" t="s">
        <v>25</v>
      </c>
      <c r="J1789" t="s">
        <v>21</v>
      </c>
      <c r="L1789" t="str">
        <f>IF(Aggregate[[#This Row],[Under 30]]="yes","Under 30", IF(Aggregate[[#This Row],[Senior]]="Yes","Senior","Others"))</f>
        <v>Under 30</v>
      </c>
      <c r="Q1789">
        <v>1</v>
      </c>
      <c r="R1789">
        <v>1</v>
      </c>
      <c r="S1789">
        <v>13</v>
      </c>
      <c r="T1789">
        <v>4</v>
      </c>
      <c r="U1789">
        <v>21.9</v>
      </c>
      <c r="V1789">
        <v>0</v>
      </c>
      <c r="W1789">
        <v>0</v>
      </c>
    </row>
    <row r="1790" spans="1:23" x14ac:dyDescent="0.25">
      <c r="A1790" t="s">
        <v>21</v>
      </c>
      <c r="B1790" t="str">
        <f>IF(Aggregate[[#This Row],[Avg Monthly GB Download]]&lt;5, "Less than 5 GB", IF(Aggregate[[#This Row],[Avg Monthly GB Download]]&lt;10, "Between 5 and 10 GB", "10 or more GB"))</f>
        <v>Less than 5 GB</v>
      </c>
      <c r="C1790">
        <v>61</v>
      </c>
      <c r="D1790" t="s">
        <v>21</v>
      </c>
      <c r="E1790" t="s">
        <v>22</v>
      </c>
      <c r="F1790" t="s">
        <v>46</v>
      </c>
      <c r="G1790" t="s">
        <v>26</v>
      </c>
      <c r="H1790">
        <v>24</v>
      </c>
      <c r="I1790" t="s">
        <v>25</v>
      </c>
      <c r="J1790" t="s">
        <v>21</v>
      </c>
      <c r="L1790" t="str">
        <f>IF(Aggregate[[#This Row],[Under 30]]="yes","Under 30", IF(Aggregate[[#This Row],[Senior]]="Yes","Senior","Others"))</f>
        <v>Under 30</v>
      </c>
      <c r="Q1790">
        <v>1</v>
      </c>
      <c r="S1790">
        <v>9</v>
      </c>
      <c r="T1790">
        <v>0</v>
      </c>
      <c r="U1790">
        <v>0</v>
      </c>
      <c r="V1790">
        <v>0</v>
      </c>
      <c r="W1790">
        <v>0</v>
      </c>
    </row>
    <row r="1791" spans="1:23" x14ac:dyDescent="0.25">
      <c r="A1791" t="s">
        <v>21</v>
      </c>
      <c r="B1791" t="str">
        <f>IF(Aggregate[[#This Row],[Avg Monthly GB Download]]&lt;5, "Less than 5 GB", IF(Aggregate[[#This Row],[Avg Monthly GB Download]]&lt;10, "Between 5 and 10 GB", "10 or more GB"))</f>
        <v>Less than 5 GB</v>
      </c>
      <c r="C1791">
        <v>61</v>
      </c>
      <c r="D1791" t="s">
        <v>21</v>
      </c>
      <c r="E1791" t="s">
        <v>22</v>
      </c>
      <c r="F1791" t="s">
        <v>54</v>
      </c>
      <c r="G1791" t="s">
        <v>26</v>
      </c>
      <c r="H1791">
        <v>26</v>
      </c>
      <c r="I1791" t="s">
        <v>25</v>
      </c>
      <c r="J1791" t="s">
        <v>21</v>
      </c>
      <c r="L1791" t="str">
        <f>IF(Aggregate[[#This Row],[Under 30]]="yes","Under 30", IF(Aggregate[[#This Row],[Senior]]="Yes","Senior","Others"))</f>
        <v>Under 30</v>
      </c>
      <c r="Q1791">
        <v>1</v>
      </c>
      <c r="S1791">
        <v>12</v>
      </c>
      <c r="T1791">
        <v>0</v>
      </c>
      <c r="U1791">
        <v>0</v>
      </c>
      <c r="V1791">
        <v>0</v>
      </c>
      <c r="W1791">
        <v>0</v>
      </c>
    </row>
    <row r="1792" spans="1:23" x14ac:dyDescent="0.25">
      <c r="A1792" t="s">
        <v>21</v>
      </c>
      <c r="B1792" t="str">
        <f>IF(Aggregate[[#This Row],[Avg Monthly GB Download]]&lt;5, "Less than 5 GB", IF(Aggregate[[#This Row],[Avg Monthly GB Download]]&lt;10, "Between 5 and 10 GB", "10 or more GB"))</f>
        <v>10 or more GB</v>
      </c>
      <c r="C1792">
        <v>61</v>
      </c>
      <c r="D1792" t="s">
        <v>21</v>
      </c>
      <c r="E1792" t="s">
        <v>22</v>
      </c>
      <c r="F1792" t="s">
        <v>58</v>
      </c>
      <c r="G1792" t="s">
        <v>26</v>
      </c>
      <c r="H1792">
        <v>22</v>
      </c>
      <c r="I1792" t="s">
        <v>25</v>
      </c>
      <c r="J1792" t="s">
        <v>21</v>
      </c>
      <c r="L1792" t="str">
        <f>IF(Aggregate[[#This Row],[Under 30]]="yes","Under 30", IF(Aggregate[[#This Row],[Senior]]="Yes","Senior","Others"))</f>
        <v>Under 30</v>
      </c>
      <c r="Q1792">
        <v>1</v>
      </c>
      <c r="S1792">
        <v>40</v>
      </c>
      <c r="T1792">
        <v>0</v>
      </c>
      <c r="U1792">
        <v>0</v>
      </c>
      <c r="V1792">
        <v>66</v>
      </c>
      <c r="W1792">
        <v>26</v>
      </c>
    </row>
    <row r="1793" spans="1:23" x14ac:dyDescent="0.25">
      <c r="A1793" t="s">
        <v>21</v>
      </c>
      <c r="B1793" t="str">
        <f>IF(Aggregate[[#This Row],[Avg Monthly GB Download]]&lt;5, "Less than 5 GB", IF(Aggregate[[#This Row],[Avg Monthly GB Download]]&lt;10, "Between 5 and 10 GB", "10 or more GB"))</f>
        <v>Less than 5 GB</v>
      </c>
      <c r="C1793">
        <v>61</v>
      </c>
      <c r="D1793" t="s">
        <v>21</v>
      </c>
      <c r="E1793" t="s">
        <v>22</v>
      </c>
      <c r="F1793" t="s">
        <v>94</v>
      </c>
      <c r="G1793" t="s">
        <v>24</v>
      </c>
      <c r="H1793">
        <v>23</v>
      </c>
      <c r="I1793" t="s">
        <v>25</v>
      </c>
      <c r="J1793" t="s">
        <v>21</v>
      </c>
      <c r="L1793" t="str">
        <f>IF(Aggregate[[#This Row],[Under 30]]="yes","Under 30", IF(Aggregate[[#This Row],[Senior]]="Yes","Senior","Others"))</f>
        <v>Under 30</v>
      </c>
      <c r="Q1793">
        <v>1</v>
      </c>
      <c r="S1793">
        <v>10</v>
      </c>
      <c r="T1793">
        <v>2</v>
      </c>
      <c r="U1793">
        <v>0</v>
      </c>
      <c r="V1793">
        <v>0</v>
      </c>
      <c r="W1793">
        <v>0</v>
      </c>
    </row>
    <row r="1794" spans="1:23" x14ac:dyDescent="0.25">
      <c r="A1794" t="s">
        <v>21</v>
      </c>
      <c r="B1794" t="str">
        <f>IF(Aggregate[[#This Row],[Avg Monthly GB Download]]&lt;5, "Less than 5 GB", IF(Aggregate[[#This Row],[Avg Monthly GB Download]]&lt;10, "Between 5 and 10 GB", "10 or more GB"))</f>
        <v>Less than 5 GB</v>
      </c>
      <c r="C1794">
        <v>61</v>
      </c>
      <c r="D1794" t="s">
        <v>21</v>
      </c>
      <c r="E1794" t="s">
        <v>22</v>
      </c>
      <c r="F1794" t="s">
        <v>67</v>
      </c>
      <c r="G1794" t="s">
        <v>24</v>
      </c>
      <c r="H1794">
        <v>72</v>
      </c>
      <c r="I1794" t="s">
        <v>21</v>
      </c>
      <c r="J1794" t="s">
        <v>25</v>
      </c>
      <c r="K1794" t="s">
        <v>21</v>
      </c>
      <c r="L1794" t="str">
        <f>IF(Aggregate[[#This Row],[Under 30]]="yes","Under 30", IF(Aggregate[[#This Row],[Senior]]="Yes","Senior","Others"))</f>
        <v>Senior</v>
      </c>
      <c r="M1794" t="s">
        <v>98</v>
      </c>
      <c r="N1794" t="s">
        <v>38</v>
      </c>
      <c r="O1794" t="s">
        <v>48</v>
      </c>
      <c r="P1794" t="s">
        <v>49</v>
      </c>
      <c r="Q1794">
        <v>1</v>
      </c>
      <c r="R1794">
        <v>1</v>
      </c>
      <c r="S1794">
        <v>54</v>
      </c>
      <c r="T1794">
        <v>4</v>
      </c>
      <c r="U1794">
        <v>0</v>
      </c>
      <c r="V1794">
        <v>48</v>
      </c>
      <c r="W1794">
        <v>3</v>
      </c>
    </row>
    <row r="1795" spans="1:23" x14ac:dyDescent="0.25">
      <c r="A1795" t="s">
        <v>21</v>
      </c>
      <c r="B1795" t="str">
        <f>IF(Aggregate[[#This Row],[Avg Monthly GB Download]]&lt;5, "Less than 5 GB", IF(Aggregate[[#This Row],[Avg Monthly GB Download]]&lt;10, "Between 5 and 10 GB", "10 or more GB"))</f>
        <v>Less than 5 GB</v>
      </c>
      <c r="C1795">
        <v>61</v>
      </c>
      <c r="D1795" t="s">
        <v>21</v>
      </c>
      <c r="E1795" t="s">
        <v>22</v>
      </c>
      <c r="F1795" t="s">
        <v>68</v>
      </c>
      <c r="G1795" t="s">
        <v>26</v>
      </c>
      <c r="H1795">
        <v>57</v>
      </c>
      <c r="I1795" t="s">
        <v>21</v>
      </c>
      <c r="J1795" t="s">
        <v>21</v>
      </c>
      <c r="L1795" t="str">
        <f>IF(Aggregate[[#This Row],[Under 30]]="yes","Under 30", IF(Aggregate[[#This Row],[Senior]]="Yes","Senior","Others"))</f>
        <v>Others</v>
      </c>
      <c r="Q1795">
        <v>1</v>
      </c>
      <c r="S1795">
        <v>9</v>
      </c>
      <c r="T1795">
        <v>0</v>
      </c>
      <c r="U1795">
        <v>0</v>
      </c>
      <c r="V1795">
        <v>0</v>
      </c>
      <c r="W1795">
        <v>0</v>
      </c>
    </row>
    <row r="1796" spans="1:23" x14ac:dyDescent="0.25">
      <c r="A1796" t="s">
        <v>21</v>
      </c>
      <c r="B1796" t="str">
        <f>IF(Aggregate[[#This Row],[Avg Monthly GB Download]]&lt;5, "Less than 5 GB", IF(Aggregate[[#This Row],[Avg Monthly GB Download]]&lt;10, "Between 5 and 10 GB", "10 or more GB"))</f>
        <v>Less than 5 GB</v>
      </c>
      <c r="C1796">
        <v>61</v>
      </c>
      <c r="D1796" t="s">
        <v>21</v>
      </c>
      <c r="E1796" t="s">
        <v>22</v>
      </c>
      <c r="F1796" t="s">
        <v>78</v>
      </c>
      <c r="G1796" t="s">
        <v>26</v>
      </c>
      <c r="H1796">
        <v>54</v>
      </c>
      <c r="I1796" t="s">
        <v>21</v>
      </c>
      <c r="J1796" t="s">
        <v>21</v>
      </c>
      <c r="L1796" t="str">
        <f>IF(Aggregate[[#This Row],[Under 30]]="yes","Under 30", IF(Aggregate[[#This Row],[Senior]]="Yes","Senior","Others"))</f>
        <v>Others</v>
      </c>
      <c r="Q1796">
        <v>1</v>
      </c>
      <c r="S1796">
        <v>9</v>
      </c>
      <c r="T1796">
        <v>2</v>
      </c>
      <c r="U1796">
        <v>0</v>
      </c>
      <c r="V1796">
        <v>0</v>
      </c>
      <c r="W1796">
        <v>0</v>
      </c>
    </row>
    <row r="1797" spans="1:23" x14ac:dyDescent="0.25">
      <c r="A1797" t="s">
        <v>21</v>
      </c>
      <c r="B1797" t="str">
        <f>IF(Aggregate[[#This Row],[Avg Monthly GB Download]]&lt;5, "Less than 5 GB", IF(Aggregate[[#This Row],[Avg Monthly GB Download]]&lt;10, "Between 5 and 10 GB", "10 or more GB"))</f>
        <v>Less than 5 GB</v>
      </c>
      <c r="C1797">
        <v>61</v>
      </c>
      <c r="D1797" t="s">
        <v>21</v>
      </c>
      <c r="E1797" t="s">
        <v>22</v>
      </c>
      <c r="F1797" t="s">
        <v>78</v>
      </c>
      <c r="G1797" t="s">
        <v>26</v>
      </c>
      <c r="H1797">
        <v>60</v>
      </c>
      <c r="I1797" t="s">
        <v>21</v>
      </c>
      <c r="J1797" t="s">
        <v>21</v>
      </c>
      <c r="L1797" t="str">
        <f>IF(Aggregate[[#This Row],[Under 30]]="yes","Under 30", IF(Aggregate[[#This Row],[Senior]]="Yes","Senior","Others"))</f>
        <v>Others</v>
      </c>
      <c r="Q1797">
        <v>1</v>
      </c>
      <c r="S1797">
        <v>9</v>
      </c>
      <c r="T1797">
        <v>1</v>
      </c>
      <c r="U1797">
        <v>0</v>
      </c>
      <c r="V1797">
        <v>0</v>
      </c>
      <c r="W1797">
        <v>0</v>
      </c>
    </row>
    <row r="1798" spans="1:23" x14ac:dyDescent="0.25">
      <c r="A1798" t="s">
        <v>21</v>
      </c>
      <c r="B1798" t="str">
        <f>IF(Aggregate[[#This Row],[Avg Monthly GB Download]]&lt;5, "Less than 5 GB", IF(Aggregate[[#This Row],[Avg Monthly GB Download]]&lt;10, "Between 5 and 10 GB", "10 or more GB"))</f>
        <v>Less than 5 GB</v>
      </c>
      <c r="C1798">
        <v>61</v>
      </c>
      <c r="D1798" t="s">
        <v>21</v>
      </c>
      <c r="E1798" t="s">
        <v>22</v>
      </c>
      <c r="F1798" t="s">
        <v>78</v>
      </c>
      <c r="G1798" t="s">
        <v>26</v>
      </c>
      <c r="H1798">
        <v>78</v>
      </c>
      <c r="I1798" t="s">
        <v>21</v>
      </c>
      <c r="J1798" t="s">
        <v>25</v>
      </c>
      <c r="K1798" t="s">
        <v>25</v>
      </c>
      <c r="L1798" t="str">
        <f>IF(Aggregate[[#This Row],[Under 30]]="yes","Under 30", IF(Aggregate[[#This Row],[Senior]]="Yes","Senior","Others"))</f>
        <v>Senior</v>
      </c>
      <c r="M1798" t="s">
        <v>98</v>
      </c>
      <c r="N1798" t="s">
        <v>38</v>
      </c>
      <c r="O1798" t="s">
        <v>34</v>
      </c>
      <c r="P1798" t="s">
        <v>34</v>
      </c>
      <c r="Q1798">
        <v>1</v>
      </c>
      <c r="S1798">
        <v>8</v>
      </c>
      <c r="T1798">
        <v>0</v>
      </c>
      <c r="U1798">
        <v>0</v>
      </c>
      <c r="V1798">
        <v>0</v>
      </c>
      <c r="W1798">
        <v>0</v>
      </c>
    </row>
    <row r="1799" spans="1:23" x14ac:dyDescent="0.25">
      <c r="A1799" t="s">
        <v>21</v>
      </c>
      <c r="B1799" t="str">
        <f>IF(Aggregate[[#This Row],[Avg Monthly GB Download]]&lt;5, "Less than 5 GB", IF(Aggregate[[#This Row],[Avg Monthly GB Download]]&lt;10, "Between 5 and 10 GB", "10 or more GB"))</f>
        <v>Less than 5 GB</v>
      </c>
      <c r="C1799">
        <v>61</v>
      </c>
      <c r="D1799" t="s">
        <v>21</v>
      </c>
      <c r="E1799" t="s">
        <v>22</v>
      </c>
      <c r="F1799" t="s">
        <v>83</v>
      </c>
      <c r="G1799" t="s">
        <v>24</v>
      </c>
      <c r="H1799">
        <v>68</v>
      </c>
      <c r="I1799" t="s">
        <v>21</v>
      </c>
      <c r="J1799" t="s">
        <v>25</v>
      </c>
      <c r="K1799" t="s">
        <v>21</v>
      </c>
      <c r="L1799" t="str">
        <f>IF(Aggregate[[#This Row],[Under 30]]="yes","Under 30", IF(Aggregate[[#This Row],[Senior]]="Yes","Senior","Others"))</f>
        <v>Senior</v>
      </c>
      <c r="M1799" t="s">
        <v>53</v>
      </c>
      <c r="N1799" t="s">
        <v>38</v>
      </c>
      <c r="O1799" t="s">
        <v>34</v>
      </c>
      <c r="P1799" t="s">
        <v>34</v>
      </c>
      <c r="Q1799">
        <v>1</v>
      </c>
      <c r="S1799">
        <v>11</v>
      </c>
      <c r="T1799">
        <v>0</v>
      </c>
      <c r="U1799">
        <v>0</v>
      </c>
      <c r="V1799">
        <v>0</v>
      </c>
      <c r="W1799">
        <v>0</v>
      </c>
    </row>
    <row r="1800" spans="1:23" x14ac:dyDescent="0.25">
      <c r="A1800" t="s">
        <v>21</v>
      </c>
      <c r="B1800" t="str">
        <f>IF(Aggregate[[#This Row],[Avg Monthly GB Download]]&lt;5, "Less than 5 GB", IF(Aggregate[[#This Row],[Avg Monthly GB Download]]&lt;10, "Between 5 and 10 GB", "10 or more GB"))</f>
        <v>Less than 5 GB</v>
      </c>
      <c r="C1800">
        <v>61</v>
      </c>
      <c r="D1800" t="s">
        <v>21</v>
      </c>
      <c r="E1800" t="s">
        <v>22</v>
      </c>
      <c r="F1800" t="s">
        <v>83</v>
      </c>
      <c r="G1800" t="s">
        <v>26</v>
      </c>
      <c r="H1800">
        <v>46</v>
      </c>
      <c r="I1800" t="s">
        <v>21</v>
      </c>
      <c r="J1800" t="s">
        <v>21</v>
      </c>
      <c r="L1800" t="str">
        <f>IF(Aggregate[[#This Row],[Under 30]]="yes","Under 30", IF(Aggregate[[#This Row],[Senior]]="Yes","Senior","Others"))</f>
        <v>Others</v>
      </c>
      <c r="Q1800">
        <v>1</v>
      </c>
      <c r="S1800">
        <v>10</v>
      </c>
      <c r="T1800">
        <v>0</v>
      </c>
      <c r="U1800">
        <v>0</v>
      </c>
      <c r="V1800">
        <v>0</v>
      </c>
      <c r="W1800">
        <v>0</v>
      </c>
    </row>
    <row r="1801" spans="1:23" x14ac:dyDescent="0.25">
      <c r="A1801" t="s">
        <v>21</v>
      </c>
      <c r="B1801" t="str">
        <f>IF(Aggregate[[#This Row],[Avg Monthly GB Download]]&lt;5, "Less than 5 GB", IF(Aggregate[[#This Row],[Avg Monthly GB Download]]&lt;10, "Between 5 and 10 GB", "10 or more GB"))</f>
        <v>Less than 5 GB</v>
      </c>
      <c r="C1801">
        <v>61</v>
      </c>
      <c r="D1801" t="s">
        <v>21</v>
      </c>
      <c r="E1801" t="s">
        <v>22</v>
      </c>
      <c r="F1801" t="s">
        <v>86</v>
      </c>
      <c r="G1801" t="s">
        <v>24</v>
      </c>
      <c r="H1801">
        <v>47</v>
      </c>
      <c r="I1801" t="s">
        <v>21</v>
      </c>
      <c r="J1801" t="s">
        <v>21</v>
      </c>
      <c r="L1801" t="str">
        <f>IF(Aggregate[[#This Row],[Under 30]]="yes","Under 30", IF(Aggregate[[#This Row],[Senior]]="Yes","Senior","Others"))</f>
        <v>Others</v>
      </c>
      <c r="Q1801">
        <v>1</v>
      </c>
      <c r="S1801">
        <v>13</v>
      </c>
      <c r="T1801">
        <v>2</v>
      </c>
      <c r="U1801">
        <v>0</v>
      </c>
      <c r="V1801">
        <v>0</v>
      </c>
      <c r="W1801">
        <v>0</v>
      </c>
    </row>
    <row r="1802" spans="1:23" x14ac:dyDescent="0.25">
      <c r="A1802" t="s">
        <v>21</v>
      </c>
      <c r="B1802" t="str">
        <f>IF(Aggregate[[#This Row],[Avg Monthly GB Download]]&lt;5, "Less than 5 GB", IF(Aggregate[[#This Row],[Avg Monthly GB Download]]&lt;10, "Between 5 and 10 GB", "10 or more GB"))</f>
        <v>Less than 5 GB</v>
      </c>
      <c r="C1802">
        <v>61</v>
      </c>
      <c r="D1802" t="s">
        <v>25</v>
      </c>
      <c r="E1802" t="s">
        <v>22</v>
      </c>
      <c r="F1802" t="s">
        <v>36</v>
      </c>
      <c r="G1802" t="s">
        <v>24</v>
      </c>
      <c r="H1802">
        <v>59</v>
      </c>
      <c r="I1802" t="s">
        <v>21</v>
      </c>
      <c r="J1802" t="s">
        <v>21</v>
      </c>
      <c r="L1802" t="str">
        <f>IF(Aggregate[[#This Row],[Under 30]]="yes","Under 30", IF(Aggregate[[#This Row],[Senior]]="Yes","Senior","Others"))</f>
        <v>Others</v>
      </c>
      <c r="Q1802">
        <v>1</v>
      </c>
      <c r="S1802">
        <v>17</v>
      </c>
      <c r="T1802">
        <v>0</v>
      </c>
      <c r="U1802">
        <v>172.3</v>
      </c>
      <c r="V1802">
        <v>0</v>
      </c>
      <c r="W1802">
        <v>0</v>
      </c>
    </row>
    <row r="1803" spans="1:23" x14ac:dyDescent="0.25">
      <c r="A1803" t="s">
        <v>21</v>
      </c>
      <c r="B1803" t="str">
        <f>IF(Aggregate[[#This Row],[Avg Monthly GB Download]]&lt;5, "Less than 5 GB", IF(Aggregate[[#This Row],[Avg Monthly GB Download]]&lt;10, "Between 5 and 10 GB", "10 or more GB"))</f>
        <v>Less than 5 GB</v>
      </c>
      <c r="C1803">
        <v>61</v>
      </c>
      <c r="D1803" t="s">
        <v>25</v>
      </c>
      <c r="E1803" t="s">
        <v>22</v>
      </c>
      <c r="F1803" t="s">
        <v>46</v>
      </c>
      <c r="G1803" t="s">
        <v>24</v>
      </c>
      <c r="H1803">
        <v>56</v>
      </c>
      <c r="I1803" t="s">
        <v>21</v>
      </c>
      <c r="J1803" t="s">
        <v>21</v>
      </c>
      <c r="L1803" t="str">
        <f>IF(Aggregate[[#This Row],[Under 30]]="yes","Under 30", IF(Aggregate[[#This Row],[Senior]]="Yes","Senior","Others"))</f>
        <v>Others</v>
      </c>
      <c r="Q1803">
        <v>1</v>
      </c>
      <c r="S1803">
        <v>11</v>
      </c>
      <c r="T1803">
        <v>0</v>
      </c>
      <c r="U1803">
        <v>148.80000000000001</v>
      </c>
      <c r="V1803">
        <v>0</v>
      </c>
      <c r="W1803">
        <v>0</v>
      </c>
    </row>
    <row r="1804" spans="1:23" x14ac:dyDescent="0.25">
      <c r="A1804" t="s">
        <v>21</v>
      </c>
      <c r="B1804" t="str">
        <f>IF(Aggregate[[#This Row],[Avg Monthly GB Download]]&lt;5, "Less than 5 GB", IF(Aggregate[[#This Row],[Avg Monthly GB Download]]&lt;10, "Between 5 and 10 GB", "10 or more GB"))</f>
        <v>Less than 5 GB</v>
      </c>
      <c r="C1804">
        <v>61</v>
      </c>
      <c r="D1804" t="s">
        <v>25</v>
      </c>
      <c r="E1804" t="s">
        <v>22</v>
      </c>
      <c r="F1804" t="s">
        <v>86</v>
      </c>
      <c r="G1804" t="s">
        <v>26</v>
      </c>
      <c r="H1804">
        <v>67</v>
      </c>
      <c r="I1804" t="s">
        <v>21</v>
      </c>
      <c r="J1804" t="s">
        <v>25</v>
      </c>
      <c r="K1804" t="s">
        <v>21</v>
      </c>
      <c r="L1804" t="str">
        <f>IF(Aggregate[[#This Row],[Under 30]]="yes","Under 30", IF(Aggregate[[#This Row],[Senior]]="Yes","Senior","Others"))</f>
        <v>Senior</v>
      </c>
      <c r="M1804" t="s">
        <v>53</v>
      </c>
      <c r="N1804" t="s">
        <v>38</v>
      </c>
      <c r="O1804" t="s">
        <v>34</v>
      </c>
      <c r="P1804" t="s">
        <v>34</v>
      </c>
      <c r="Q1804">
        <v>1</v>
      </c>
      <c r="S1804">
        <v>55</v>
      </c>
      <c r="T1804">
        <v>2</v>
      </c>
      <c r="U1804">
        <v>305</v>
      </c>
      <c r="V1804">
        <v>88</v>
      </c>
      <c r="W1804">
        <v>2</v>
      </c>
    </row>
    <row r="1805" spans="1:23" x14ac:dyDescent="0.25">
      <c r="A1805" t="s">
        <v>21</v>
      </c>
      <c r="B1805" t="str">
        <f>IF(Aggregate[[#This Row],[Avg Monthly GB Download]]&lt;5, "Less than 5 GB", IF(Aggregate[[#This Row],[Avg Monthly GB Download]]&lt;10, "Between 5 and 10 GB", "10 or more GB"))</f>
        <v>Less than 5 GB</v>
      </c>
      <c r="C1805">
        <v>61</v>
      </c>
      <c r="D1805" t="s">
        <v>25</v>
      </c>
      <c r="E1805" t="s">
        <v>88</v>
      </c>
      <c r="F1805" t="s">
        <v>44</v>
      </c>
      <c r="G1805" t="s">
        <v>26</v>
      </c>
      <c r="H1805">
        <v>44</v>
      </c>
      <c r="I1805" t="s">
        <v>21</v>
      </c>
      <c r="J1805" t="s">
        <v>21</v>
      </c>
      <c r="L1805" t="str">
        <f>IF(Aggregate[[#This Row],[Under 30]]="yes","Under 30", IF(Aggregate[[#This Row],[Senior]]="Yes","Senior","Others"))</f>
        <v>Others</v>
      </c>
      <c r="Q1805">
        <v>1</v>
      </c>
      <c r="S1805">
        <v>7</v>
      </c>
      <c r="T1805">
        <v>0</v>
      </c>
      <c r="U1805">
        <v>0</v>
      </c>
      <c r="V1805">
        <v>0</v>
      </c>
      <c r="W1805">
        <v>0</v>
      </c>
    </row>
    <row r="1806" spans="1:23" x14ac:dyDescent="0.25">
      <c r="A1806" t="s">
        <v>21</v>
      </c>
      <c r="B1806" t="str">
        <f>IF(Aggregate[[#This Row],[Avg Monthly GB Download]]&lt;5, "Less than 5 GB", IF(Aggregate[[#This Row],[Avg Monthly GB Download]]&lt;10, "Between 5 and 10 GB", "10 or more GB"))</f>
        <v>Between 5 and 10 GB</v>
      </c>
      <c r="C1806">
        <v>61</v>
      </c>
      <c r="D1806" t="s">
        <v>25</v>
      </c>
      <c r="E1806" t="s">
        <v>88</v>
      </c>
      <c r="F1806" t="s">
        <v>59</v>
      </c>
      <c r="G1806" t="s">
        <v>26</v>
      </c>
      <c r="H1806">
        <v>69</v>
      </c>
      <c r="I1806" t="s">
        <v>21</v>
      </c>
      <c r="J1806" t="s">
        <v>25</v>
      </c>
      <c r="K1806" t="s">
        <v>21</v>
      </c>
      <c r="L1806" t="str">
        <f>IF(Aggregate[[#This Row],[Under 30]]="yes","Under 30", IF(Aggregate[[#This Row],[Senior]]="Yes","Senior","Others"))</f>
        <v>Senior</v>
      </c>
      <c r="M1806" t="s">
        <v>98</v>
      </c>
      <c r="N1806" t="s">
        <v>38</v>
      </c>
      <c r="O1806" t="s">
        <v>34</v>
      </c>
      <c r="P1806" t="s">
        <v>34</v>
      </c>
      <c r="Q1806">
        <v>1</v>
      </c>
      <c r="S1806">
        <v>47</v>
      </c>
      <c r="T1806">
        <v>0</v>
      </c>
      <c r="U1806">
        <v>0</v>
      </c>
      <c r="V1806">
        <v>3</v>
      </c>
      <c r="W1806">
        <v>7</v>
      </c>
    </row>
    <row r="1807" spans="1:23" x14ac:dyDescent="0.25">
      <c r="A1807" t="s">
        <v>21</v>
      </c>
      <c r="B1807" t="str">
        <f>IF(Aggregate[[#This Row],[Avg Monthly GB Download]]&lt;5, "Less than 5 GB", IF(Aggregate[[#This Row],[Avg Monthly GB Download]]&lt;10, "Between 5 and 10 GB", "10 or more GB"))</f>
        <v>Less than 5 GB</v>
      </c>
      <c r="C1807">
        <v>62</v>
      </c>
      <c r="D1807" t="s">
        <v>21</v>
      </c>
      <c r="E1807" t="s">
        <v>22</v>
      </c>
      <c r="F1807" t="s">
        <v>41</v>
      </c>
      <c r="G1807" t="s">
        <v>26</v>
      </c>
      <c r="H1807">
        <v>21</v>
      </c>
      <c r="I1807" t="s">
        <v>25</v>
      </c>
      <c r="J1807" t="s">
        <v>21</v>
      </c>
      <c r="L1807" t="str">
        <f>IF(Aggregate[[#This Row],[Under 30]]="yes","Under 30", IF(Aggregate[[#This Row],[Senior]]="Yes","Senior","Others"))</f>
        <v>Under 30</v>
      </c>
      <c r="Q1807">
        <v>1</v>
      </c>
      <c r="S1807">
        <v>11</v>
      </c>
      <c r="T1807">
        <v>0</v>
      </c>
      <c r="U1807">
        <v>0</v>
      </c>
      <c r="V1807">
        <v>0</v>
      </c>
      <c r="W1807">
        <v>0</v>
      </c>
    </row>
    <row r="1808" spans="1:23" x14ac:dyDescent="0.25">
      <c r="A1808" t="s">
        <v>21</v>
      </c>
      <c r="B1808" t="str">
        <f>IF(Aggregate[[#This Row],[Avg Monthly GB Download]]&lt;5, "Less than 5 GB", IF(Aggregate[[#This Row],[Avg Monthly GB Download]]&lt;10, "Between 5 and 10 GB", "10 or more GB"))</f>
        <v>Less than 5 GB</v>
      </c>
      <c r="C1808">
        <v>62</v>
      </c>
      <c r="D1808" t="s">
        <v>21</v>
      </c>
      <c r="E1808" t="s">
        <v>22</v>
      </c>
      <c r="F1808" t="s">
        <v>42</v>
      </c>
      <c r="G1808" t="s">
        <v>26</v>
      </c>
      <c r="H1808">
        <v>37</v>
      </c>
      <c r="I1808" t="s">
        <v>21</v>
      </c>
      <c r="J1808" t="s">
        <v>21</v>
      </c>
      <c r="L1808" t="str">
        <f>IF(Aggregate[[#This Row],[Under 30]]="yes","Under 30", IF(Aggregate[[#This Row],[Senior]]="Yes","Senior","Others"))</f>
        <v>Others</v>
      </c>
      <c r="Q1808">
        <v>1</v>
      </c>
      <c r="S1808">
        <v>9</v>
      </c>
      <c r="T1808">
        <v>0</v>
      </c>
      <c r="U1808">
        <v>0</v>
      </c>
      <c r="V1808">
        <v>0</v>
      </c>
      <c r="W1808">
        <v>0</v>
      </c>
    </row>
    <row r="1809" spans="1:23" x14ac:dyDescent="0.25">
      <c r="A1809" t="s">
        <v>21</v>
      </c>
      <c r="B1809" t="str">
        <f>IF(Aggregate[[#This Row],[Avg Monthly GB Download]]&lt;5, "Less than 5 GB", IF(Aggregate[[#This Row],[Avg Monthly GB Download]]&lt;10, "Between 5 and 10 GB", "10 or more GB"))</f>
        <v>Less than 5 GB</v>
      </c>
      <c r="C1809">
        <v>62</v>
      </c>
      <c r="D1809" t="s">
        <v>21</v>
      </c>
      <c r="E1809" t="s">
        <v>22</v>
      </c>
      <c r="F1809" t="s">
        <v>51</v>
      </c>
      <c r="G1809" t="s">
        <v>24</v>
      </c>
      <c r="H1809">
        <v>51</v>
      </c>
      <c r="I1809" t="s">
        <v>21</v>
      </c>
      <c r="J1809" t="s">
        <v>21</v>
      </c>
      <c r="L1809" t="str">
        <f>IF(Aggregate[[#This Row],[Under 30]]="yes","Under 30", IF(Aggregate[[#This Row],[Senior]]="Yes","Senior","Others"))</f>
        <v>Others</v>
      </c>
      <c r="Q1809">
        <v>1</v>
      </c>
      <c r="S1809">
        <v>5</v>
      </c>
      <c r="T1809">
        <v>0</v>
      </c>
      <c r="U1809">
        <v>0</v>
      </c>
      <c r="V1809">
        <v>0</v>
      </c>
      <c r="W1809">
        <v>0</v>
      </c>
    </row>
    <row r="1810" spans="1:23" x14ac:dyDescent="0.25">
      <c r="A1810" t="s">
        <v>21</v>
      </c>
      <c r="B1810" t="str">
        <f>IF(Aggregate[[#This Row],[Avg Monthly GB Download]]&lt;5, "Less than 5 GB", IF(Aggregate[[#This Row],[Avg Monthly GB Download]]&lt;10, "Between 5 and 10 GB", "10 or more GB"))</f>
        <v>Between 5 and 10 GB</v>
      </c>
      <c r="C1810">
        <v>62</v>
      </c>
      <c r="D1810" t="s">
        <v>21</v>
      </c>
      <c r="E1810" t="s">
        <v>22</v>
      </c>
      <c r="F1810" t="s">
        <v>58</v>
      </c>
      <c r="G1810" t="s">
        <v>24</v>
      </c>
      <c r="H1810">
        <v>51</v>
      </c>
      <c r="I1810" t="s">
        <v>21</v>
      </c>
      <c r="J1810" t="s">
        <v>21</v>
      </c>
      <c r="L1810" t="str">
        <f>IF(Aggregate[[#This Row],[Under 30]]="yes","Under 30", IF(Aggregate[[#This Row],[Senior]]="Yes","Senior","Others"))</f>
        <v>Others</v>
      </c>
      <c r="Q1810">
        <v>1</v>
      </c>
      <c r="R1810">
        <v>1</v>
      </c>
      <c r="S1810">
        <v>54</v>
      </c>
      <c r="T1810">
        <v>0</v>
      </c>
      <c r="U1810">
        <v>7.1</v>
      </c>
      <c r="V1810">
        <v>0</v>
      </c>
      <c r="W1810">
        <v>8</v>
      </c>
    </row>
    <row r="1811" spans="1:23" x14ac:dyDescent="0.25">
      <c r="A1811" t="s">
        <v>21</v>
      </c>
      <c r="B1811" t="str">
        <f>IF(Aggregate[[#This Row],[Avg Monthly GB Download]]&lt;5, "Less than 5 GB", IF(Aggregate[[#This Row],[Avg Monthly GB Download]]&lt;10, "Between 5 and 10 GB", "10 or more GB"))</f>
        <v>Less than 5 GB</v>
      </c>
      <c r="C1811">
        <v>62</v>
      </c>
      <c r="D1811" t="s">
        <v>21</v>
      </c>
      <c r="E1811" t="s">
        <v>22</v>
      </c>
      <c r="F1811" t="s">
        <v>94</v>
      </c>
      <c r="G1811" t="s">
        <v>24</v>
      </c>
      <c r="H1811">
        <v>29</v>
      </c>
      <c r="I1811" t="s">
        <v>25</v>
      </c>
      <c r="J1811" t="s">
        <v>21</v>
      </c>
      <c r="L1811" t="str">
        <f>IF(Aggregate[[#This Row],[Under 30]]="yes","Under 30", IF(Aggregate[[#This Row],[Senior]]="Yes","Senior","Others"))</f>
        <v>Under 30</v>
      </c>
      <c r="Q1811">
        <v>1</v>
      </c>
      <c r="S1811">
        <v>11</v>
      </c>
      <c r="T1811">
        <v>0</v>
      </c>
      <c r="U1811">
        <v>0</v>
      </c>
      <c r="V1811">
        <v>0</v>
      </c>
      <c r="W1811">
        <v>0</v>
      </c>
    </row>
    <row r="1812" spans="1:23" x14ac:dyDescent="0.25">
      <c r="A1812" t="s">
        <v>21</v>
      </c>
      <c r="B1812" t="str">
        <f>IF(Aggregate[[#This Row],[Avg Monthly GB Download]]&lt;5, "Less than 5 GB", IF(Aggregate[[#This Row],[Avg Monthly GB Download]]&lt;10, "Between 5 and 10 GB", "10 or more GB"))</f>
        <v>Less than 5 GB</v>
      </c>
      <c r="C1812">
        <v>62</v>
      </c>
      <c r="D1812" t="s">
        <v>21</v>
      </c>
      <c r="E1812" t="s">
        <v>22</v>
      </c>
      <c r="F1812" t="s">
        <v>61</v>
      </c>
      <c r="G1812" t="s">
        <v>24</v>
      </c>
      <c r="H1812">
        <v>44</v>
      </c>
      <c r="I1812" t="s">
        <v>21</v>
      </c>
      <c r="J1812" t="s">
        <v>21</v>
      </c>
      <c r="L1812" t="str">
        <f>IF(Aggregate[[#This Row],[Under 30]]="yes","Under 30", IF(Aggregate[[#This Row],[Senior]]="Yes","Senior","Others"))</f>
        <v>Others</v>
      </c>
      <c r="Q1812">
        <v>1</v>
      </c>
      <c r="S1812">
        <v>8</v>
      </c>
      <c r="T1812">
        <v>0</v>
      </c>
      <c r="U1812">
        <v>0</v>
      </c>
      <c r="V1812">
        <v>0</v>
      </c>
      <c r="W1812">
        <v>0</v>
      </c>
    </row>
    <row r="1813" spans="1:23" x14ac:dyDescent="0.25">
      <c r="A1813" t="s">
        <v>21</v>
      </c>
      <c r="B1813" t="str">
        <f>IF(Aggregate[[#This Row],[Avg Monthly GB Download]]&lt;5, "Less than 5 GB", IF(Aggregate[[#This Row],[Avg Monthly GB Download]]&lt;10, "Between 5 and 10 GB", "10 or more GB"))</f>
        <v>Less than 5 GB</v>
      </c>
      <c r="C1813">
        <v>62</v>
      </c>
      <c r="D1813" t="s">
        <v>21</v>
      </c>
      <c r="E1813" t="s">
        <v>22</v>
      </c>
      <c r="F1813" t="s">
        <v>61</v>
      </c>
      <c r="G1813" t="s">
        <v>26</v>
      </c>
      <c r="H1813">
        <v>44</v>
      </c>
      <c r="I1813" t="s">
        <v>21</v>
      </c>
      <c r="J1813" t="s">
        <v>21</v>
      </c>
      <c r="L1813" t="str">
        <f>IF(Aggregate[[#This Row],[Under 30]]="yes","Under 30", IF(Aggregate[[#This Row],[Senior]]="Yes","Senior","Others"))</f>
        <v>Others</v>
      </c>
      <c r="Q1813">
        <v>1</v>
      </c>
      <c r="S1813">
        <v>12</v>
      </c>
      <c r="T1813">
        <v>0</v>
      </c>
      <c r="U1813">
        <v>0</v>
      </c>
      <c r="V1813">
        <v>0</v>
      </c>
      <c r="W1813">
        <v>0</v>
      </c>
    </row>
    <row r="1814" spans="1:23" x14ac:dyDescent="0.25">
      <c r="A1814" t="s">
        <v>21</v>
      </c>
      <c r="B1814" t="str">
        <f>IF(Aggregate[[#This Row],[Avg Monthly GB Download]]&lt;5, "Less than 5 GB", IF(Aggregate[[#This Row],[Avg Monthly GB Download]]&lt;10, "Between 5 and 10 GB", "10 or more GB"))</f>
        <v>Less than 5 GB</v>
      </c>
      <c r="C1814">
        <v>62</v>
      </c>
      <c r="D1814" t="s">
        <v>21</v>
      </c>
      <c r="E1814" t="s">
        <v>22</v>
      </c>
      <c r="F1814" t="s">
        <v>72</v>
      </c>
      <c r="G1814" t="s">
        <v>26</v>
      </c>
      <c r="H1814">
        <v>36</v>
      </c>
      <c r="I1814" t="s">
        <v>21</v>
      </c>
      <c r="J1814" t="s">
        <v>21</v>
      </c>
      <c r="L1814" t="str">
        <f>IF(Aggregate[[#This Row],[Under 30]]="yes","Under 30", IF(Aggregate[[#This Row],[Senior]]="Yes","Senior","Others"))</f>
        <v>Others</v>
      </c>
      <c r="Q1814">
        <v>1</v>
      </c>
      <c r="S1814">
        <v>7</v>
      </c>
      <c r="T1814">
        <v>0</v>
      </c>
      <c r="U1814">
        <v>0</v>
      </c>
      <c r="V1814">
        <v>0</v>
      </c>
      <c r="W1814">
        <v>0</v>
      </c>
    </row>
    <row r="1815" spans="1:23" x14ac:dyDescent="0.25">
      <c r="A1815" t="s">
        <v>21</v>
      </c>
      <c r="B1815" t="str">
        <f>IF(Aggregate[[#This Row],[Avg Monthly GB Download]]&lt;5, "Less than 5 GB", IF(Aggregate[[#This Row],[Avg Monthly GB Download]]&lt;10, "Between 5 and 10 GB", "10 or more GB"))</f>
        <v>Less than 5 GB</v>
      </c>
      <c r="C1815">
        <v>62</v>
      </c>
      <c r="D1815" t="s">
        <v>21</v>
      </c>
      <c r="E1815" t="s">
        <v>22</v>
      </c>
      <c r="F1815" t="s">
        <v>78</v>
      </c>
      <c r="G1815" t="s">
        <v>26</v>
      </c>
      <c r="H1815">
        <v>45</v>
      </c>
      <c r="I1815" t="s">
        <v>21</v>
      </c>
      <c r="J1815" t="s">
        <v>21</v>
      </c>
      <c r="L1815" t="str">
        <f>IF(Aggregate[[#This Row],[Under 30]]="yes","Under 30", IF(Aggregate[[#This Row],[Senior]]="Yes","Senior","Others"))</f>
        <v>Others</v>
      </c>
      <c r="Q1815">
        <v>1</v>
      </c>
      <c r="S1815">
        <v>16</v>
      </c>
      <c r="T1815">
        <v>1</v>
      </c>
      <c r="U1815">
        <v>0</v>
      </c>
      <c r="V1815">
        <v>0</v>
      </c>
      <c r="W1815">
        <v>0</v>
      </c>
    </row>
    <row r="1816" spans="1:23" x14ac:dyDescent="0.25">
      <c r="A1816" t="s">
        <v>21</v>
      </c>
      <c r="B1816" t="str">
        <f>IF(Aggregate[[#This Row],[Avg Monthly GB Download]]&lt;5, "Less than 5 GB", IF(Aggregate[[#This Row],[Avg Monthly GB Download]]&lt;10, "Between 5 and 10 GB", "10 or more GB"))</f>
        <v>10 or more GB</v>
      </c>
      <c r="C1816">
        <v>62</v>
      </c>
      <c r="D1816" t="s">
        <v>21</v>
      </c>
      <c r="E1816" t="s">
        <v>22</v>
      </c>
      <c r="F1816" t="s">
        <v>84</v>
      </c>
      <c r="G1816" t="s">
        <v>24</v>
      </c>
      <c r="H1816">
        <v>32</v>
      </c>
      <c r="I1816" t="s">
        <v>21</v>
      </c>
      <c r="J1816" t="s">
        <v>21</v>
      </c>
      <c r="L1816" t="str">
        <f>IF(Aggregate[[#This Row],[Under 30]]="yes","Under 30", IF(Aggregate[[#This Row],[Senior]]="Yes","Senior","Others"))</f>
        <v>Others</v>
      </c>
      <c r="Q1816">
        <v>1</v>
      </c>
      <c r="S1816">
        <v>42</v>
      </c>
      <c r="T1816">
        <v>0</v>
      </c>
      <c r="U1816">
        <v>0</v>
      </c>
      <c r="V1816">
        <v>53</v>
      </c>
      <c r="W1816">
        <v>14</v>
      </c>
    </row>
    <row r="1817" spans="1:23" x14ac:dyDescent="0.25">
      <c r="A1817" t="s">
        <v>21</v>
      </c>
      <c r="B1817" t="str">
        <f>IF(Aggregate[[#This Row],[Avg Monthly GB Download]]&lt;5, "Less than 5 GB", IF(Aggregate[[#This Row],[Avg Monthly GB Download]]&lt;10, "Between 5 and 10 GB", "10 or more GB"))</f>
        <v>Less than 5 GB</v>
      </c>
      <c r="C1817">
        <v>62</v>
      </c>
      <c r="D1817" t="s">
        <v>25</v>
      </c>
      <c r="E1817" t="s">
        <v>22</v>
      </c>
      <c r="F1817" t="s">
        <v>51</v>
      </c>
      <c r="G1817" t="s">
        <v>26</v>
      </c>
      <c r="H1817">
        <v>54</v>
      </c>
      <c r="I1817" t="s">
        <v>21</v>
      </c>
      <c r="J1817" t="s">
        <v>21</v>
      </c>
      <c r="L1817" t="str">
        <f>IF(Aggregate[[#This Row],[Under 30]]="yes","Under 30", IF(Aggregate[[#This Row],[Senior]]="Yes","Senior","Others"))</f>
        <v>Others</v>
      </c>
      <c r="Q1817">
        <v>1</v>
      </c>
      <c r="S1817">
        <v>8</v>
      </c>
      <c r="T1817">
        <v>1</v>
      </c>
      <c r="U1817">
        <v>409.2</v>
      </c>
      <c r="V1817">
        <v>0</v>
      </c>
      <c r="W1817">
        <v>0</v>
      </c>
    </row>
    <row r="1818" spans="1:23" x14ac:dyDescent="0.25">
      <c r="A1818" t="s">
        <v>21</v>
      </c>
      <c r="B1818" t="str">
        <f>IF(Aggregate[[#This Row],[Avg Monthly GB Download]]&lt;5, "Less than 5 GB", IF(Aggregate[[#This Row],[Avg Monthly GB Download]]&lt;10, "Between 5 and 10 GB", "10 or more GB"))</f>
        <v>Less than 5 GB</v>
      </c>
      <c r="C1818">
        <v>62</v>
      </c>
      <c r="D1818" t="s">
        <v>25</v>
      </c>
      <c r="E1818" t="s">
        <v>22</v>
      </c>
      <c r="F1818" t="s">
        <v>61</v>
      </c>
      <c r="G1818" t="s">
        <v>26</v>
      </c>
      <c r="H1818">
        <v>30</v>
      </c>
      <c r="I1818" t="s">
        <v>21</v>
      </c>
      <c r="J1818" t="s">
        <v>21</v>
      </c>
      <c r="L1818" t="str">
        <f>IF(Aggregate[[#This Row],[Under 30]]="yes","Under 30", IF(Aggregate[[#This Row],[Senior]]="Yes","Senior","Others"))</f>
        <v>Others</v>
      </c>
      <c r="Q1818">
        <v>1</v>
      </c>
      <c r="S1818">
        <v>13</v>
      </c>
      <c r="T1818">
        <v>0</v>
      </c>
      <c r="U1818">
        <v>155</v>
      </c>
      <c r="V1818">
        <v>0</v>
      </c>
      <c r="W1818">
        <v>0</v>
      </c>
    </row>
    <row r="1819" spans="1:23" x14ac:dyDescent="0.25">
      <c r="A1819" t="s">
        <v>21</v>
      </c>
      <c r="B1819" t="str">
        <f>IF(Aggregate[[#This Row],[Avg Monthly GB Download]]&lt;5, "Less than 5 GB", IF(Aggregate[[#This Row],[Avg Monthly GB Download]]&lt;10, "Between 5 and 10 GB", "10 or more GB"))</f>
        <v>Less than 5 GB</v>
      </c>
      <c r="C1819">
        <v>62</v>
      </c>
      <c r="D1819" t="s">
        <v>25</v>
      </c>
      <c r="E1819" t="s">
        <v>22</v>
      </c>
      <c r="F1819" t="s">
        <v>63</v>
      </c>
      <c r="G1819" t="s">
        <v>26</v>
      </c>
      <c r="H1819">
        <v>35</v>
      </c>
      <c r="I1819" t="s">
        <v>21</v>
      </c>
      <c r="J1819" t="s">
        <v>21</v>
      </c>
      <c r="L1819" t="str">
        <f>IF(Aggregate[[#This Row],[Under 30]]="yes","Under 30", IF(Aggregate[[#This Row],[Senior]]="Yes","Senior","Others"))</f>
        <v>Others</v>
      </c>
      <c r="Q1819">
        <v>1</v>
      </c>
      <c r="S1819">
        <v>33</v>
      </c>
      <c r="T1819">
        <v>0</v>
      </c>
      <c r="U1819">
        <v>226.9</v>
      </c>
      <c r="V1819">
        <v>30</v>
      </c>
      <c r="W1819">
        <v>3</v>
      </c>
    </row>
    <row r="1820" spans="1:23" x14ac:dyDescent="0.25">
      <c r="A1820" t="s">
        <v>21</v>
      </c>
      <c r="B1820" t="str">
        <f>IF(Aggregate[[#This Row],[Avg Monthly GB Download]]&lt;5, "Less than 5 GB", IF(Aggregate[[#This Row],[Avg Monthly GB Download]]&lt;10, "Between 5 and 10 GB", "10 or more GB"))</f>
        <v>10 or more GB</v>
      </c>
      <c r="C1820">
        <v>62</v>
      </c>
      <c r="D1820" t="s">
        <v>25</v>
      </c>
      <c r="E1820" t="s">
        <v>22</v>
      </c>
      <c r="F1820" t="s">
        <v>64</v>
      </c>
      <c r="G1820" t="s">
        <v>24</v>
      </c>
      <c r="H1820">
        <v>31</v>
      </c>
      <c r="I1820" t="s">
        <v>21</v>
      </c>
      <c r="J1820" t="s">
        <v>21</v>
      </c>
      <c r="L1820" t="str">
        <f>IF(Aggregate[[#This Row],[Under 30]]="yes","Under 30", IF(Aggregate[[#This Row],[Senior]]="Yes","Senior","Others"))</f>
        <v>Others</v>
      </c>
      <c r="Q1820">
        <v>1</v>
      </c>
      <c r="S1820">
        <v>15</v>
      </c>
      <c r="T1820">
        <v>2</v>
      </c>
      <c r="U1820">
        <v>165.9</v>
      </c>
      <c r="V1820">
        <v>62</v>
      </c>
      <c r="W1820">
        <v>13</v>
      </c>
    </row>
    <row r="1821" spans="1:23" x14ac:dyDescent="0.25">
      <c r="A1821" t="s">
        <v>21</v>
      </c>
      <c r="B1821" t="str">
        <f>IF(Aggregate[[#This Row],[Avg Monthly GB Download]]&lt;5, "Less than 5 GB", IF(Aggregate[[#This Row],[Avg Monthly GB Download]]&lt;10, "Between 5 and 10 GB", "10 or more GB"))</f>
        <v>Less than 5 GB</v>
      </c>
      <c r="C1821">
        <v>62</v>
      </c>
      <c r="D1821" t="s">
        <v>25</v>
      </c>
      <c r="E1821" t="s">
        <v>22</v>
      </c>
      <c r="F1821" t="s">
        <v>67</v>
      </c>
      <c r="G1821" t="s">
        <v>26</v>
      </c>
      <c r="H1821">
        <v>28</v>
      </c>
      <c r="I1821" t="s">
        <v>25</v>
      </c>
      <c r="J1821" t="s">
        <v>21</v>
      </c>
      <c r="L1821" t="str">
        <f>IF(Aggregate[[#This Row],[Under 30]]="yes","Under 30", IF(Aggregate[[#This Row],[Senior]]="Yes","Senior","Others"))</f>
        <v>Under 30</v>
      </c>
      <c r="Q1821">
        <v>1</v>
      </c>
      <c r="S1821">
        <v>7</v>
      </c>
      <c r="T1821">
        <v>0</v>
      </c>
      <c r="U1821">
        <v>147.30000000000001</v>
      </c>
      <c r="V1821">
        <v>0</v>
      </c>
      <c r="W1821">
        <v>0</v>
      </c>
    </row>
    <row r="1822" spans="1:23" x14ac:dyDescent="0.25">
      <c r="A1822" t="s">
        <v>21</v>
      </c>
      <c r="B1822" t="str">
        <f>IF(Aggregate[[#This Row],[Avg Monthly GB Download]]&lt;5, "Less than 5 GB", IF(Aggregate[[#This Row],[Avg Monthly GB Download]]&lt;10, "Between 5 and 10 GB", "10 or more GB"))</f>
        <v>Less than 5 GB</v>
      </c>
      <c r="C1822">
        <v>62</v>
      </c>
      <c r="D1822" t="s">
        <v>25</v>
      </c>
      <c r="E1822" t="s">
        <v>22</v>
      </c>
      <c r="F1822" t="s">
        <v>81</v>
      </c>
      <c r="G1822" t="s">
        <v>26</v>
      </c>
      <c r="H1822">
        <v>23</v>
      </c>
      <c r="I1822" t="s">
        <v>25</v>
      </c>
      <c r="J1822" t="s">
        <v>21</v>
      </c>
      <c r="L1822" t="str">
        <f>IF(Aggregate[[#This Row],[Under 30]]="yes","Under 30", IF(Aggregate[[#This Row],[Senior]]="Yes","Senior","Others"))</f>
        <v>Under 30</v>
      </c>
      <c r="Q1822">
        <v>1</v>
      </c>
      <c r="S1822">
        <v>16</v>
      </c>
      <c r="T1822">
        <v>2</v>
      </c>
      <c r="U1822">
        <v>142.6</v>
      </c>
      <c r="V1822">
        <v>0</v>
      </c>
      <c r="W1822">
        <v>0</v>
      </c>
    </row>
    <row r="1823" spans="1:23" x14ac:dyDescent="0.25">
      <c r="A1823" t="s">
        <v>21</v>
      </c>
      <c r="B1823" t="str">
        <f>IF(Aggregate[[#This Row],[Avg Monthly GB Download]]&lt;5, "Less than 5 GB", IF(Aggregate[[#This Row],[Avg Monthly GB Download]]&lt;10, "Between 5 and 10 GB", "10 or more GB"))</f>
        <v>Less than 5 GB</v>
      </c>
      <c r="C1823">
        <v>62</v>
      </c>
      <c r="D1823" t="s">
        <v>25</v>
      </c>
      <c r="E1823" t="s">
        <v>88</v>
      </c>
      <c r="F1823" t="s">
        <v>78</v>
      </c>
      <c r="G1823" t="s">
        <v>24</v>
      </c>
      <c r="H1823">
        <v>38</v>
      </c>
      <c r="I1823" t="s">
        <v>21</v>
      </c>
      <c r="J1823" t="s">
        <v>21</v>
      </c>
      <c r="L1823" t="str">
        <f>IF(Aggregate[[#This Row],[Under 30]]="yes","Under 30", IF(Aggregate[[#This Row],[Senior]]="Yes","Senior","Others"))</f>
        <v>Others</v>
      </c>
      <c r="Q1823">
        <v>1</v>
      </c>
      <c r="S1823">
        <v>26</v>
      </c>
      <c r="T1823">
        <v>0</v>
      </c>
      <c r="U1823">
        <v>0</v>
      </c>
      <c r="V1823">
        <v>11</v>
      </c>
      <c r="W1823">
        <v>4</v>
      </c>
    </row>
    <row r="1824" spans="1:23" x14ac:dyDescent="0.25">
      <c r="A1824" t="s">
        <v>21</v>
      </c>
      <c r="B1824" t="str">
        <f>IF(Aggregate[[#This Row],[Avg Monthly GB Download]]&lt;5, "Less than 5 GB", IF(Aggregate[[#This Row],[Avg Monthly GB Download]]&lt;10, "Between 5 and 10 GB", "10 or more GB"))</f>
        <v>Less than 5 GB</v>
      </c>
      <c r="C1824">
        <v>63</v>
      </c>
      <c r="D1824" t="s">
        <v>21</v>
      </c>
      <c r="E1824" t="s">
        <v>22</v>
      </c>
      <c r="F1824" t="s">
        <v>35</v>
      </c>
      <c r="G1824" t="s">
        <v>26</v>
      </c>
      <c r="H1824">
        <v>44</v>
      </c>
      <c r="I1824" t="s">
        <v>21</v>
      </c>
      <c r="J1824" t="s">
        <v>21</v>
      </c>
      <c r="L1824" t="str">
        <f>IF(Aggregate[[#This Row],[Under 30]]="yes","Under 30", IF(Aggregate[[#This Row],[Senior]]="Yes","Senior","Others"))</f>
        <v>Others</v>
      </c>
      <c r="Q1824">
        <v>1</v>
      </c>
      <c r="S1824">
        <v>8</v>
      </c>
      <c r="T1824">
        <v>0</v>
      </c>
      <c r="U1824">
        <v>0</v>
      </c>
      <c r="V1824">
        <v>0</v>
      </c>
      <c r="W1824">
        <v>0</v>
      </c>
    </row>
    <row r="1825" spans="1:23" x14ac:dyDescent="0.25">
      <c r="A1825" t="s">
        <v>21</v>
      </c>
      <c r="B1825" t="str">
        <f>IF(Aggregate[[#This Row],[Avg Monthly GB Download]]&lt;5, "Less than 5 GB", IF(Aggregate[[#This Row],[Avg Monthly GB Download]]&lt;10, "Between 5 and 10 GB", "10 or more GB"))</f>
        <v>Less than 5 GB</v>
      </c>
      <c r="C1825">
        <v>63</v>
      </c>
      <c r="D1825" t="s">
        <v>21</v>
      </c>
      <c r="E1825" t="s">
        <v>22</v>
      </c>
      <c r="F1825" t="s">
        <v>37</v>
      </c>
      <c r="G1825" t="s">
        <v>24</v>
      </c>
      <c r="H1825">
        <v>23</v>
      </c>
      <c r="I1825" t="s">
        <v>25</v>
      </c>
      <c r="J1825" t="s">
        <v>21</v>
      </c>
      <c r="L1825" t="str">
        <f>IF(Aggregate[[#This Row],[Under 30]]="yes","Under 30", IF(Aggregate[[#This Row],[Senior]]="Yes","Senior","Others"))</f>
        <v>Under 30</v>
      </c>
      <c r="Q1825">
        <v>1</v>
      </c>
      <c r="S1825">
        <v>9</v>
      </c>
      <c r="T1825">
        <v>0</v>
      </c>
      <c r="U1825">
        <v>0</v>
      </c>
      <c r="V1825">
        <v>0</v>
      </c>
      <c r="W1825">
        <v>0</v>
      </c>
    </row>
    <row r="1826" spans="1:23" x14ac:dyDescent="0.25">
      <c r="A1826" t="s">
        <v>21</v>
      </c>
      <c r="B1826" t="str">
        <f>IF(Aggregate[[#This Row],[Avg Monthly GB Download]]&lt;5, "Less than 5 GB", IF(Aggregate[[#This Row],[Avg Monthly GB Download]]&lt;10, "Between 5 and 10 GB", "10 or more GB"))</f>
        <v>Less than 5 GB</v>
      </c>
      <c r="C1826">
        <v>63</v>
      </c>
      <c r="D1826" t="s">
        <v>21</v>
      </c>
      <c r="E1826" t="s">
        <v>22</v>
      </c>
      <c r="F1826" t="s">
        <v>41</v>
      </c>
      <c r="G1826" t="s">
        <v>24</v>
      </c>
      <c r="H1826">
        <v>63</v>
      </c>
      <c r="I1826" t="s">
        <v>21</v>
      </c>
      <c r="J1826" t="s">
        <v>21</v>
      </c>
      <c r="L1826" t="str">
        <f>IF(Aggregate[[#This Row],[Under 30]]="yes","Under 30", IF(Aggregate[[#This Row],[Senior]]="Yes","Senior","Others"))</f>
        <v>Others</v>
      </c>
      <c r="Q1826">
        <v>1</v>
      </c>
      <c r="S1826">
        <v>10</v>
      </c>
      <c r="T1826">
        <v>0</v>
      </c>
      <c r="U1826">
        <v>0</v>
      </c>
      <c r="V1826">
        <v>0</v>
      </c>
      <c r="W1826">
        <v>0</v>
      </c>
    </row>
    <row r="1827" spans="1:23" x14ac:dyDescent="0.25">
      <c r="A1827" t="s">
        <v>21</v>
      </c>
      <c r="B1827" t="str">
        <f>IF(Aggregate[[#This Row],[Avg Monthly GB Download]]&lt;5, "Less than 5 GB", IF(Aggregate[[#This Row],[Avg Monthly GB Download]]&lt;10, "Between 5 and 10 GB", "10 or more GB"))</f>
        <v>Less than 5 GB</v>
      </c>
      <c r="C1827">
        <v>63</v>
      </c>
      <c r="D1827" t="s">
        <v>21</v>
      </c>
      <c r="E1827" t="s">
        <v>22</v>
      </c>
      <c r="F1827" t="s">
        <v>46</v>
      </c>
      <c r="G1827" t="s">
        <v>26</v>
      </c>
      <c r="H1827">
        <v>74</v>
      </c>
      <c r="I1827" t="s">
        <v>21</v>
      </c>
      <c r="J1827" t="s">
        <v>25</v>
      </c>
      <c r="K1827" t="s">
        <v>25</v>
      </c>
      <c r="L1827" t="str">
        <f>IF(Aggregate[[#This Row],[Under 30]]="yes","Under 30", IF(Aggregate[[#This Row],[Senior]]="Yes","Senior","Others"))</f>
        <v>Senior</v>
      </c>
      <c r="M1827" t="s">
        <v>53</v>
      </c>
      <c r="N1827" t="s">
        <v>38</v>
      </c>
      <c r="O1827" t="s">
        <v>34</v>
      </c>
      <c r="P1827" t="s">
        <v>34</v>
      </c>
      <c r="Q1827">
        <v>1</v>
      </c>
      <c r="S1827">
        <v>8</v>
      </c>
      <c r="T1827">
        <v>0</v>
      </c>
      <c r="U1827">
        <v>0</v>
      </c>
      <c r="V1827">
        <v>0</v>
      </c>
      <c r="W1827">
        <v>0</v>
      </c>
    </row>
    <row r="1828" spans="1:23" x14ac:dyDescent="0.25">
      <c r="A1828" t="s">
        <v>21</v>
      </c>
      <c r="B1828" t="str">
        <f>IF(Aggregate[[#This Row],[Avg Monthly GB Download]]&lt;5, "Less than 5 GB", IF(Aggregate[[#This Row],[Avg Monthly GB Download]]&lt;10, "Between 5 and 10 GB", "10 or more GB"))</f>
        <v>Less than 5 GB</v>
      </c>
      <c r="C1828">
        <v>63</v>
      </c>
      <c r="D1828" t="s">
        <v>21</v>
      </c>
      <c r="E1828" t="s">
        <v>22</v>
      </c>
      <c r="F1828" t="s">
        <v>51</v>
      </c>
      <c r="G1828" t="s">
        <v>24</v>
      </c>
      <c r="H1828">
        <v>49</v>
      </c>
      <c r="I1828" t="s">
        <v>21</v>
      </c>
      <c r="J1828" t="s">
        <v>21</v>
      </c>
      <c r="L1828" t="str">
        <f>IF(Aggregate[[#This Row],[Under 30]]="yes","Under 30", IF(Aggregate[[#This Row],[Senior]]="Yes","Senior","Others"))</f>
        <v>Others</v>
      </c>
      <c r="Q1828">
        <v>1</v>
      </c>
      <c r="S1828">
        <v>13</v>
      </c>
      <c r="T1828">
        <v>0</v>
      </c>
      <c r="U1828">
        <v>0</v>
      </c>
      <c r="V1828">
        <v>0</v>
      </c>
      <c r="W1828">
        <v>0</v>
      </c>
    </row>
    <row r="1829" spans="1:23" x14ac:dyDescent="0.25">
      <c r="A1829" t="s">
        <v>21</v>
      </c>
      <c r="B1829" t="str">
        <f>IF(Aggregate[[#This Row],[Avg Monthly GB Download]]&lt;5, "Less than 5 GB", IF(Aggregate[[#This Row],[Avg Monthly GB Download]]&lt;10, "Between 5 and 10 GB", "10 or more GB"))</f>
        <v>Less than 5 GB</v>
      </c>
      <c r="C1829">
        <v>63</v>
      </c>
      <c r="D1829" t="s">
        <v>21</v>
      </c>
      <c r="E1829" t="s">
        <v>22</v>
      </c>
      <c r="F1829" t="s">
        <v>51</v>
      </c>
      <c r="G1829" t="s">
        <v>26</v>
      </c>
      <c r="H1829">
        <v>45</v>
      </c>
      <c r="I1829" t="s">
        <v>21</v>
      </c>
      <c r="J1829" t="s">
        <v>21</v>
      </c>
      <c r="L1829" t="str">
        <f>IF(Aggregate[[#This Row],[Under 30]]="yes","Under 30", IF(Aggregate[[#This Row],[Senior]]="Yes","Senior","Others"))</f>
        <v>Others</v>
      </c>
      <c r="Q1829">
        <v>1</v>
      </c>
      <c r="S1829">
        <v>9</v>
      </c>
      <c r="T1829">
        <v>0</v>
      </c>
      <c r="U1829">
        <v>0</v>
      </c>
      <c r="V1829">
        <v>0</v>
      </c>
      <c r="W1829">
        <v>0</v>
      </c>
    </row>
    <row r="1830" spans="1:23" x14ac:dyDescent="0.25">
      <c r="A1830" t="s">
        <v>21</v>
      </c>
      <c r="B1830" t="str">
        <f>IF(Aggregate[[#This Row],[Avg Monthly GB Download]]&lt;5, "Less than 5 GB", IF(Aggregate[[#This Row],[Avg Monthly GB Download]]&lt;10, "Between 5 and 10 GB", "10 or more GB"))</f>
        <v>10 or more GB</v>
      </c>
      <c r="C1830">
        <v>63</v>
      </c>
      <c r="D1830" t="s">
        <v>21</v>
      </c>
      <c r="E1830" t="s">
        <v>22</v>
      </c>
      <c r="F1830" t="s">
        <v>55</v>
      </c>
      <c r="G1830" t="s">
        <v>26</v>
      </c>
      <c r="H1830">
        <v>56</v>
      </c>
      <c r="I1830" t="s">
        <v>21</v>
      </c>
      <c r="J1830" t="s">
        <v>21</v>
      </c>
      <c r="L1830" t="str">
        <f>IF(Aggregate[[#This Row],[Under 30]]="yes","Under 30", IF(Aggregate[[#This Row],[Senior]]="Yes","Senior","Others"))</f>
        <v>Others</v>
      </c>
      <c r="Q1830">
        <v>1</v>
      </c>
      <c r="S1830">
        <v>39</v>
      </c>
      <c r="T1830">
        <v>0</v>
      </c>
      <c r="U1830">
        <v>0</v>
      </c>
      <c r="V1830">
        <v>76</v>
      </c>
      <c r="W1830">
        <v>14</v>
      </c>
    </row>
    <row r="1831" spans="1:23" x14ac:dyDescent="0.25">
      <c r="A1831" t="s">
        <v>21</v>
      </c>
      <c r="B1831" t="str">
        <f>IF(Aggregate[[#This Row],[Avg Monthly GB Download]]&lt;5, "Less than 5 GB", IF(Aggregate[[#This Row],[Avg Monthly GB Download]]&lt;10, "Between 5 and 10 GB", "10 or more GB"))</f>
        <v>Less than 5 GB</v>
      </c>
      <c r="C1831">
        <v>63</v>
      </c>
      <c r="D1831" t="s">
        <v>21</v>
      </c>
      <c r="E1831" t="s">
        <v>22</v>
      </c>
      <c r="F1831" t="s">
        <v>94</v>
      </c>
      <c r="G1831" t="s">
        <v>26</v>
      </c>
      <c r="H1831">
        <v>40</v>
      </c>
      <c r="I1831" t="s">
        <v>21</v>
      </c>
      <c r="J1831" t="s">
        <v>21</v>
      </c>
      <c r="L1831" t="str">
        <f>IF(Aggregate[[#This Row],[Under 30]]="yes","Under 30", IF(Aggregate[[#This Row],[Senior]]="Yes","Senior","Others"))</f>
        <v>Others</v>
      </c>
      <c r="Q1831">
        <v>1</v>
      </c>
      <c r="S1831">
        <v>12</v>
      </c>
      <c r="T1831">
        <v>0</v>
      </c>
      <c r="U1831">
        <v>0</v>
      </c>
      <c r="V1831">
        <v>0</v>
      </c>
      <c r="W1831">
        <v>0</v>
      </c>
    </row>
    <row r="1832" spans="1:23" x14ac:dyDescent="0.25">
      <c r="A1832" t="s">
        <v>21</v>
      </c>
      <c r="B1832" t="str">
        <f>IF(Aggregate[[#This Row],[Avg Monthly GB Download]]&lt;5, "Less than 5 GB", IF(Aggregate[[#This Row],[Avg Monthly GB Download]]&lt;10, "Between 5 and 10 GB", "10 or more GB"))</f>
        <v>Less than 5 GB</v>
      </c>
      <c r="C1832">
        <v>63</v>
      </c>
      <c r="D1832" t="s">
        <v>21</v>
      </c>
      <c r="E1832" t="s">
        <v>22</v>
      </c>
      <c r="F1832" t="s">
        <v>63</v>
      </c>
      <c r="G1832" t="s">
        <v>24</v>
      </c>
      <c r="H1832">
        <v>71</v>
      </c>
      <c r="I1832" t="s">
        <v>21</v>
      </c>
      <c r="J1832" t="s">
        <v>25</v>
      </c>
      <c r="K1832" t="s">
        <v>25</v>
      </c>
      <c r="L1832" t="str">
        <f>IF(Aggregate[[#This Row],[Under 30]]="yes","Under 30", IF(Aggregate[[#This Row],[Senior]]="Yes","Senior","Others"))</f>
        <v>Senior</v>
      </c>
      <c r="M1832" t="s">
        <v>53</v>
      </c>
      <c r="N1832" t="s">
        <v>33</v>
      </c>
      <c r="O1832" t="s">
        <v>34</v>
      </c>
      <c r="P1832" t="s">
        <v>34</v>
      </c>
      <c r="Q1832">
        <v>1</v>
      </c>
      <c r="S1832">
        <v>33</v>
      </c>
      <c r="T1832">
        <v>0</v>
      </c>
      <c r="U1832">
        <v>0</v>
      </c>
      <c r="V1832">
        <v>92</v>
      </c>
      <c r="W1832">
        <v>2</v>
      </c>
    </row>
    <row r="1833" spans="1:23" x14ac:dyDescent="0.25">
      <c r="A1833" t="s">
        <v>21</v>
      </c>
      <c r="B1833" t="str">
        <f>IF(Aggregate[[#This Row],[Avg Monthly GB Download]]&lt;5, "Less than 5 GB", IF(Aggregate[[#This Row],[Avg Monthly GB Download]]&lt;10, "Between 5 and 10 GB", "10 or more GB"))</f>
        <v>Less than 5 GB</v>
      </c>
      <c r="C1833">
        <v>63</v>
      </c>
      <c r="D1833" t="s">
        <v>21</v>
      </c>
      <c r="E1833" t="s">
        <v>22</v>
      </c>
      <c r="F1833" t="s">
        <v>81</v>
      </c>
      <c r="G1833" t="s">
        <v>26</v>
      </c>
      <c r="H1833">
        <v>29</v>
      </c>
      <c r="I1833" t="s">
        <v>25</v>
      </c>
      <c r="J1833" t="s">
        <v>21</v>
      </c>
      <c r="L1833" t="str">
        <f>IF(Aggregate[[#This Row],[Under 30]]="yes","Under 30", IF(Aggregate[[#This Row],[Senior]]="Yes","Senior","Others"))</f>
        <v>Under 30</v>
      </c>
      <c r="Q1833">
        <v>1</v>
      </c>
      <c r="S1833">
        <v>10</v>
      </c>
      <c r="T1833">
        <v>0</v>
      </c>
      <c r="U1833">
        <v>0</v>
      </c>
      <c r="V1833">
        <v>0</v>
      </c>
      <c r="W1833">
        <v>0</v>
      </c>
    </row>
    <row r="1834" spans="1:23" x14ac:dyDescent="0.25">
      <c r="A1834" t="s">
        <v>21</v>
      </c>
      <c r="B1834" t="str">
        <f>IF(Aggregate[[#This Row],[Avg Monthly GB Download]]&lt;5, "Less than 5 GB", IF(Aggregate[[#This Row],[Avg Monthly GB Download]]&lt;10, "Between 5 and 10 GB", "10 or more GB"))</f>
        <v>Less than 5 GB</v>
      </c>
      <c r="C1834">
        <v>63</v>
      </c>
      <c r="D1834" t="s">
        <v>21</v>
      </c>
      <c r="E1834" t="s">
        <v>22</v>
      </c>
      <c r="F1834" t="s">
        <v>84</v>
      </c>
      <c r="G1834" t="s">
        <v>24</v>
      </c>
      <c r="H1834">
        <v>21</v>
      </c>
      <c r="I1834" t="s">
        <v>25</v>
      </c>
      <c r="J1834" t="s">
        <v>21</v>
      </c>
      <c r="L1834" t="str">
        <f>IF(Aggregate[[#This Row],[Under 30]]="yes","Under 30", IF(Aggregate[[#This Row],[Senior]]="Yes","Senior","Others"))</f>
        <v>Under 30</v>
      </c>
      <c r="Q1834">
        <v>1</v>
      </c>
      <c r="S1834">
        <v>5</v>
      </c>
      <c r="T1834">
        <v>0</v>
      </c>
      <c r="U1834">
        <v>0</v>
      </c>
      <c r="V1834">
        <v>0</v>
      </c>
      <c r="W1834">
        <v>0</v>
      </c>
    </row>
    <row r="1835" spans="1:23" x14ac:dyDescent="0.25">
      <c r="A1835" t="s">
        <v>21</v>
      </c>
      <c r="B1835" t="str">
        <f>IF(Aggregate[[#This Row],[Avg Monthly GB Download]]&lt;5, "Less than 5 GB", IF(Aggregate[[#This Row],[Avg Monthly GB Download]]&lt;10, "Between 5 and 10 GB", "10 or more GB"))</f>
        <v>Less than 5 GB</v>
      </c>
      <c r="C1835">
        <v>63</v>
      </c>
      <c r="D1835" t="s">
        <v>21</v>
      </c>
      <c r="E1835" t="s">
        <v>22</v>
      </c>
      <c r="F1835" t="s">
        <v>86</v>
      </c>
      <c r="G1835" t="s">
        <v>24</v>
      </c>
      <c r="H1835">
        <v>27</v>
      </c>
      <c r="I1835" t="s">
        <v>25</v>
      </c>
      <c r="J1835" t="s">
        <v>21</v>
      </c>
      <c r="L1835" t="str">
        <f>IF(Aggregate[[#This Row],[Under 30]]="yes","Under 30", IF(Aggregate[[#This Row],[Senior]]="Yes","Senior","Others"))</f>
        <v>Under 30</v>
      </c>
      <c r="Q1835">
        <v>1</v>
      </c>
      <c r="S1835">
        <v>11</v>
      </c>
      <c r="T1835">
        <v>1</v>
      </c>
      <c r="U1835">
        <v>0</v>
      </c>
      <c r="V1835">
        <v>0</v>
      </c>
      <c r="W1835">
        <v>0</v>
      </c>
    </row>
    <row r="1836" spans="1:23" x14ac:dyDescent="0.25">
      <c r="A1836" t="s">
        <v>21</v>
      </c>
      <c r="B1836" t="str">
        <f>IF(Aggregate[[#This Row],[Avg Monthly GB Download]]&lt;5, "Less than 5 GB", IF(Aggregate[[#This Row],[Avg Monthly GB Download]]&lt;10, "Between 5 and 10 GB", "10 or more GB"))</f>
        <v>10 or more GB</v>
      </c>
      <c r="C1836">
        <v>63</v>
      </c>
      <c r="D1836" t="s">
        <v>25</v>
      </c>
      <c r="E1836" t="s">
        <v>22</v>
      </c>
      <c r="F1836" t="s">
        <v>27</v>
      </c>
      <c r="G1836" t="s">
        <v>26</v>
      </c>
      <c r="H1836">
        <v>26</v>
      </c>
      <c r="I1836" t="s">
        <v>25</v>
      </c>
      <c r="J1836" t="s">
        <v>21</v>
      </c>
      <c r="L1836" t="str">
        <f>IF(Aggregate[[#This Row],[Under 30]]="yes","Under 30", IF(Aggregate[[#This Row],[Senior]]="Yes","Senior","Others"))</f>
        <v>Under 30</v>
      </c>
      <c r="Q1836">
        <v>1</v>
      </c>
      <c r="S1836">
        <v>12</v>
      </c>
      <c r="T1836">
        <v>0</v>
      </c>
      <c r="U1836">
        <v>237.3</v>
      </c>
      <c r="V1836">
        <v>45</v>
      </c>
      <c r="W1836">
        <v>38</v>
      </c>
    </row>
    <row r="1837" spans="1:23" x14ac:dyDescent="0.25">
      <c r="A1837" t="s">
        <v>21</v>
      </c>
      <c r="B1837" t="str">
        <f>IF(Aggregate[[#This Row],[Avg Monthly GB Download]]&lt;5, "Less than 5 GB", IF(Aggregate[[#This Row],[Avg Monthly GB Download]]&lt;10, "Between 5 and 10 GB", "10 or more GB"))</f>
        <v>10 or more GB</v>
      </c>
      <c r="C1837">
        <v>63</v>
      </c>
      <c r="D1837" t="s">
        <v>25</v>
      </c>
      <c r="E1837" t="s">
        <v>22</v>
      </c>
      <c r="F1837" t="s">
        <v>30</v>
      </c>
      <c r="G1837" t="s">
        <v>24</v>
      </c>
      <c r="H1837">
        <v>21</v>
      </c>
      <c r="I1837" t="s">
        <v>25</v>
      </c>
      <c r="J1837" t="s">
        <v>21</v>
      </c>
      <c r="L1837" t="str">
        <f>IF(Aggregate[[#This Row],[Under 30]]="yes","Under 30", IF(Aggregate[[#This Row],[Senior]]="Yes","Senior","Others"))</f>
        <v>Under 30</v>
      </c>
      <c r="Q1837">
        <v>1</v>
      </c>
      <c r="S1837">
        <v>34</v>
      </c>
      <c r="T1837">
        <v>2</v>
      </c>
      <c r="U1837">
        <v>56.7</v>
      </c>
      <c r="V1837">
        <v>64</v>
      </c>
      <c r="W1837">
        <v>38</v>
      </c>
    </row>
    <row r="1838" spans="1:23" x14ac:dyDescent="0.25">
      <c r="A1838" t="s">
        <v>21</v>
      </c>
      <c r="B1838" t="str">
        <f>IF(Aggregate[[#This Row],[Avg Monthly GB Download]]&lt;5, "Less than 5 GB", IF(Aggregate[[#This Row],[Avg Monthly GB Download]]&lt;10, "Between 5 and 10 GB", "10 or more GB"))</f>
        <v>Less than 5 GB</v>
      </c>
      <c r="C1838">
        <v>63</v>
      </c>
      <c r="D1838" t="s">
        <v>25</v>
      </c>
      <c r="E1838" t="s">
        <v>22</v>
      </c>
      <c r="F1838" t="s">
        <v>37</v>
      </c>
      <c r="G1838" t="s">
        <v>24</v>
      </c>
      <c r="H1838">
        <v>25</v>
      </c>
      <c r="I1838" t="s">
        <v>25</v>
      </c>
      <c r="J1838" t="s">
        <v>21</v>
      </c>
      <c r="L1838" t="str">
        <f>IF(Aggregate[[#This Row],[Under 30]]="yes","Under 30", IF(Aggregate[[#This Row],[Senior]]="Yes","Senior","Others"))</f>
        <v>Under 30</v>
      </c>
      <c r="Q1838">
        <v>1</v>
      </c>
      <c r="S1838">
        <v>11</v>
      </c>
      <c r="T1838">
        <v>0</v>
      </c>
      <c r="U1838">
        <v>352.8</v>
      </c>
      <c r="V1838">
        <v>0</v>
      </c>
      <c r="W1838">
        <v>0</v>
      </c>
    </row>
    <row r="1839" spans="1:23" x14ac:dyDescent="0.25">
      <c r="A1839" t="s">
        <v>21</v>
      </c>
      <c r="B1839" t="str">
        <f>IF(Aggregate[[#This Row],[Avg Monthly GB Download]]&lt;5, "Less than 5 GB", IF(Aggregate[[#This Row],[Avg Monthly GB Download]]&lt;10, "Between 5 and 10 GB", "10 or more GB"))</f>
        <v>Less than 5 GB</v>
      </c>
      <c r="C1839">
        <v>63</v>
      </c>
      <c r="D1839" t="s">
        <v>25</v>
      </c>
      <c r="E1839" t="s">
        <v>22</v>
      </c>
      <c r="F1839" t="s">
        <v>45</v>
      </c>
      <c r="G1839" t="s">
        <v>26</v>
      </c>
      <c r="H1839">
        <v>68</v>
      </c>
      <c r="I1839" t="s">
        <v>21</v>
      </c>
      <c r="J1839" t="s">
        <v>25</v>
      </c>
      <c r="K1839" t="s">
        <v>25</v>
      </c>
      <c r="L1839" t="str">
        <f>IF(Aggregate[[#This Row],[Under 30]]="yes","Under 30", IF(Aggregate[[#This Row],[Senior]]="Yes","Senior","Others"))</f>
        <v>Senior</v>
      </c>
      <c r="M1839" t="s">
        <v>53</v>
      </c>
      <c r="N1839" t="s">
        <v>33</v>
      </c>
      <c r="O1839" t="s">
        <v>34</v>
      </c>
      <c r="P1839" t="s">
        <v>34</v>
      </c>
      <c r="Q1839">
        <v>1</v>
      </c>
      <c r="S1839">
        <v>8</v>
      </c>
      <c r="T1839">
        <v>0</v>
      </c>
      <c r="U1839">
        <v>197.4</v>
      </c>
      <c r="V1839">
        <v>0</v>
      </c>
      <c r="W1839">
        <v>0</v>
      </c>
    </row>
    <row r="1840" spans="1:23" x14ac:dyDescent="0.25">
      <c r="A1840" t="s">
        <v>21</v>
      </c>
      <c r="B1840" t="str">
        <f>IF(Aggregate[[#This Row],[Avg Monthly GB Download]]&lt;5, "Less than 5 GB", IF(Aggregate[[#This Row],[Avg Monthly GB Download]]&lt;10, "Between 5 and 10 GB", "10 or more GB"))</f>
        <v>10 or more GB</v>
      </c>
      <c r="C1840">
        <v>63</v>
      </c>
      <c r="D1840" t="s">
        <v>25</v>
      </c>
      <c r="E1840" t="s">
        <v>22</v>
      </c>
      <c r="F1840" t="s">
        <v>55</v>
      </c>
      <c r="G1840" t="s">
        <v>24</v>
      </c>
      <c r="H1840">
        <v>60</v>
      </c>
      <c r="I1840" t="s">
        <v>21</v>
      </c>
      <c r="J1840" t="s">
        <v>21</v>
      </c>
      <c r="L1840" t="str">
        <f>IF(Aggregate[[#This Row],[Under 30]]="yes","Under 30", IF(Aggregate[[#This Row],[Senior]]="Yes","Senior","Others"))</f>
        <v>Others</v>
      </c>
      <c r="Q1840">
        <v>1</v>
      </c>
      <c r="S1840">
        <v>20</v>
      </c>
      <c r="T1840">
        <v>0</v>
      </c>
      <c r="U1840">
        <v>239.4</v>
      </c>
      <c r="V1840">
        <v>31</v>
      </c>
      <c r="W1840">
        <v>14</v>
      </c>
    </row>
    <row r="1841" spans="1:23" x14ac:dyDescent="0.25">
      <c r="A1841" t="s">
        <v>21</v>
      </c>
      <c r="B1841" t="str">
        <f>IF(Aggregate[[#This Row],[Avg Monthly GB Download]]&lt;5, "Less than 5 GB", IF(Aggregate[[#This Row],[Avg Monthly GB Download]]&lt;10, "Between 5 and 10 GB", "10 or more GB"))</f>
        <v>Less than 5 GB</v>
      </c>
      <c r="C1841">
        <v>63</v>
      </c>
      <c r="D1841" t="s">
        <v>25</v>
      </c>
      <c r="E1841" t="s">
        <v>22</v>
      </c>
      <c r="F1841" t="s">
        <v>58</v>
      </c>
      <c r="G1841" t="s">
        <v>24</v>
      </c>
      <c r="H1841">
        <v>43</v>
      </c>
      <c r="I1841" t="s">
        <v>21</v>
      </c>
      <c r="J1841" t="s">
        <v>21</v>
      </c>
      <c r="L1841" t="str">
        <f>IF(Aggregate[[#This Row],[Under 30]]="yes","Under 30", IF(Aggregate[[#This Row],[Senior]]="Yes","Senior","Others"))</f>
        <v>Others</v>
      </c>
      <c r="Q1841">
        <v>1</v>
      </c>
      <c r="S1841">
        <v>15</v>
      </c>
      <c r="T1841">
        <v>0</v>
      </c>
      <c r="U1841">
        <v>123.5</v>
      </c>
      <c r="V1841">
        <v>0</v>
      </c>
      <c r="W1841">
        <v>0</v>
      </c>
    </row>
    <row r="1842" spans="1:23" x14ac:dyDescent="0.25">
      <c r="A1842" t="s">
        <v>21</v>
      </c>
      <c r="B1842" t="str">
        <f>IF(Aggregate[[#This Row],[Avg Monthly GB Download]]&lt;5, "Less than 5 GB", IF(Aggregate[[#This Row],[Avg Monthly GB Download]]&lt;10, "Between 5 and 10 GB", "10 or more GB"))</f>
        <v>10 or more GB</v>
      </c>
      <c r="C1842">
        <v>63</v>
      </c>
      <c r="D1842" t="s">
        <v>25</v>
      </c>
      <c r="E1842" t="s">
        <v>22</v>
      </c>
      <c r="F1842" t="s">
        <v>60</v>
      </c>
      <c r="G1842" t="s">
        <v>24</v>
      </c>
      <c r="H1842">
        <v>25</v>
      </c>
      <c r="I1842" t="s">
        <v>25</v>
      </c>
      <c r="J1842" t="s">
        <v>21</v>
      </c>
      <c r="L1842" t="str">
        <f>IF(Aggregate[[#This Row],[Under 30]]="yes","Under 30", IF(Aggregate[[#This Row],[Senior]]="Yes","Senior","Others"))</f>
        <v>Under 30</v>
      </c>
      <c r="Q1842">
        <v>1</v>
      </c>
      <c r="S1842">
        <v>43</v>
      </c>
      <c r="T1842">
        <v>0</v>
      </c>
      <c r="U1842">
        <v>327.60000000000002</v>
      </c>
      <c r="V1842">
        <v>26</v>
      </c>
      <c r="W1842">
        <v>17</v>
      </c>
    </row>
    <row r="1843" spans="1:23" x14ac:dyDescent="0.25">
      <c r="A1843" t="s">
        <v>21</v>
      </c>
      <c r="B1843" t="str">
        <f>IF(Aggregate[[#This Row],[Avg Monthly GB Download]]&lt;5, "Less than 5 GB", IF(Aggregate[[#This Row],[Avg Monthly GB Download]]&lt;10, "Between 5 and 10 GB", "10 or more GB"))</f>
        <v>Less than 5 GB</v>
      </c>
      <c r="C1843">
        <v>63</v>
      </c>
      <c r="D1843" t="s">
        <v>25</v>
      </c>
      <c r="E1843" t="s">
        <v>22</v>
      </c>
      <c r="F1843" t="s">
        <v>67</v>
      </c>
      <c r="G1843" t="s">
        <v>26</v>
      </c>
      <c r="H1843">
        <v>47</v>
      </c>
      <c r="I1843" t="s">
        <v>21</v>
      </c>
      <c r="J1843" t="s">
        <v>21</v>
      </c>
      <c r="L1843" t="str">
        <f>IF(Aggregate[[#This Row],[Under 30]]="yes","Under 30", IF(Aggregate[[#This Row],[Senior]]="Yes","Senior","Others"))</f>
        <v>Others</v>
      </c>
      <c r="Q1843">
        <v>1</v>
      </c>
      <c r="S1843">
        <v>8</v>
      </c>
      <c r="T1843">
        <v>0</v>
      </c>
      <c r="U1843">
        <v>178.9</v>
      </c>
      <c r="V1843">
        <v>0</v>
      </c>
      <c r="W1843">
        <v>0</v>
      </c>
    </row>
    <row r="1844" spans="1:23" x14ac:dyDescent="0.25">
      <c r="A1844" t="s">
        <v>21</v>
      </c>
      <c r="B1844" t="str">
        <f>IF(Aggregate[[#This Row],[Avg Monthly GB Download]]&lt;5, "Less than 5 GB", IF(Aggregate[[#This Row],[Avg Monthly GB Download]]&lt;10, "Between 5 and 10 GB", "10 or more GB"))</f>
        <v>Less than 5 GB</v>
      </c>
      <c r="C1844">
        <v>63</v>
      </c>
      <c r="D1844" t="s">
        <v>25</v>
      </c>
      <c r="E1844" t="s">
        <v>22</v>
      </c>
      <c r="F1844" t="s">
        <v>69</v>
      </c>
      <c r="G1844" t="s">
        <v>24</v>
      </c>
      <c r="H1844">
        <v>68</v>
      </c>
      <c r="I1844" t="s">
        <v>21</v>
      </c>
      <c r="J1844" t="s">
        <v>25</v>
      </c>
      <c r="K1844" t="s">
        <v>21</v>
      </c>
      <c r="L1844" t="str">
        <f>IF(Aggregate[[#This Row],[Under 30]]="yes","Under 30", IF(Aggregate[[#This Row],[Senior]]="Yes","Senior","Others"))</f>
        <v>Senior</v>
      </c>
      <c r="M1844" t="s">
        <v>53</v>
      </c>
      <c r="N1844" t="s">
        <v>33</v>
      </c>
      <c r="O1844" t="s">
        <v>34</v>
      </c>
      <c r="P1844" t="s">
        <v>34</v>
      </c>
      <c r="Q1844">
        <v>1</v>
      </c>
      <c r="S1844">
        <v>9</v>
      </c>
      <c r="T1844">
        <v>0</v>
      </c>
      <c r="U1844">
        <v>239.4</v>
      </c>
      <c r="V1844">
        <v>0</v>
      </c>
      <c r="W1844">
        <v>0</v>
      </c>
    </row>
    <row r="1845" spans="1:23" x14ac:dyDescent="0.25">
      <c r="A1845" t="s">
        <v>21</v>
      </c>
      <c r="B1845" t="str">
        <f>IF(Aggregate[[#This Row],[Avg Monthly GB Download]]&lt;5, "Less than 5 GB", IF(Aggregate[[#This Row],[Avg Monthly GB Download]]&lt;10, "Between 5 and 10 GB", "10 or more GB"))</f>
        <v>Less than 5 GB</v>
      </c>
      <c r="C1845">
        <v>63</v>
      </c>
      <c r="D1845" t="s">
        <v>25</v>
      </c>
      <c r="E1845" t="s">
        <v>22</v>
      </c>
      <c r="F1845" t="s">
        <v>76</v>
      </c>
      <c r="G1845" t="s">
        <v>26</v>
      </c>
      <c r="H1845">
        <v>38</v>
      </c>
      <c r="I1845" t="s">
        <v>21</v>
      </c>
      <c r="J1845" t="s">
        <v>21</v>
      </c>
      <c r="L1845" t="str">
        <f>IF(Aggregate[[#This Row],[Under 30]]="yes","Under 30", IF(Aggregate[[#This Row],[Senior]]="Yes","Senior","Others"))</f>
        <v>Others</v>
      </c>
      <c r="Q1845">
        <v>1</v>
      </c>
      <c r="S1845">
        <v>7</v>
      </c>
      <c r="T1845">
        <v>0</v>
      </c>
      <c r="U1845">
        <v>428.4</v>
      </c>
      <c r="V1845">
        <v>0</v>
      </c>
      <c r="W1845">
        <v>0</v>
      </c>
    </row>
    <row r="1846" spans="1:23" x14ac:dyDescent="0.25">
      <c r="A1846" t="s">
        <v>21</v>
      </c>
      <c r="B1846" t="str">
        <f>IF(Aggregate[[#This Row],[Avg Monthly GB Download]]&lt;5, "Less than 5 GB", IF(Aggregate[[#This Row],[Avg Monthly GB Download]]&lt;10, "Between 5 and 10 GB", "10 or more GB"))</f>
        <v>Between 5 and 10 GB</v>
      </c>
      <c r="C1846">
        <v>63</v>
      </c>
      <c r="D1846" t="s">
        <v>25</v>
      </c>
      <c r="E1846" t="s">
        <v>22</v>
      </c>
      <c r="F1846" t="s">
        <v>85</v>
      </c>
      <c r="G1846" t="s">
        <v>24</v>
      </c>
      <c r="H1846">
        <v>55</v>
      </c>
      <c r="I1846" t="s">
        <v>21</v>
      </c>
      <c r="J1846" t="s">
        <v>21</v>
      </c>
      <c r="L1846" t="str">
        <f>IF(Aggregate[[#This Row],[Under 30]]="yes","Under 30", IF(Aggregate[[#This Row],[Senior]]="Yes","Senior","Others"))</f>
        <v>Others</v>
      </c>
      <c r="Q1846">
        <v>1</v>
      </c>
      <c r="S1846">
        <v>32</v>
      </c>
      <c r="T1846">
        <v>2</v>
      </c>
      <c r="U1846">
        <v>195.3</v>
      </c>
      <c r="V1846">
        <v>14</v>
      </c>
      <c r="W1846">
        <v>6</v>
      </c>
    </row>
    <row r="1847" spans="1:23" x14ac:dyDescent="0.25">
      <c r="A1847" t="s">
        <v>21</v>
      </c>
      <c r="B1847" t="str">
        <f>IF(Aggregate[[#This Row],[Avg Monthly GB Download]]&lt;5, "Less than 5 GB", IF(Aggregate[[#This Row],[Avg Monthly GB Download]]&lt;10, "Between 5 and 10 GB", "10 or more GB"))</f>
        <v>Less than 5 GB</v>
      </c>
      <c r="C1847">
        <v>64</v>
      </c>
      <c r="D1847" t="s">
        <v>21</v>
      </c>
      <c r="E1847" t="s">
        <v>22</v>
      </c>
      <c r="F1847" t="s">
        <v>35</v>
      </c>
      <c r="G1847" t="s">
        <v>26</v>
      </c>
      <c r="H1847">
        <v>64</v>
      </c>
      <c r="I1847" t="s">
        <v>21</v>
      </c>
      <c r="J1847" t="s">
        <v>21</v>
      </c>
      <c r="L1847" t="str">
        <f>IF(Aggregate[[#This Row],[Under 30]]="yes","Under 30", IF(Aggregate[[#This Row],[Senior]]="Yes","Senior","Others"))</f>
        <v>Others</v>
      </c>
      <c r="Q1847">
        <v>1</v>
      </c>
      <c r="R1847">
        <v>1</v>
      </c>
      <c r="S1847">
        <v>68</v>
      </c>
      <c r="T1847">
        <v>3</v>
      </c>
      <c r="U1847">
        <v>0</v>
      </c>
      <c r="V1847">
        <v>59</v>
      </c>
      <c r="W1847">
        <v>1</v>
      </c>
    </row>
    <row r="1848" spans="1:23" x14ac:dyDescent="0.25">
      <c r="A1848" t="s">
        <v>21</v>
      </c>
      <c r="B1848" t="str">
        <f>IF(Aggregate[[#This Row],[Avg Monthly GB Download]]&lt;5, "Less than 5 GB", IF(Aggregate[[#This Row],[Avg Monthly GB Download]]&lt;10, "Between 5 and 10 GB", "10 or more GB"))</f>
        <v>Less than 5 GB</v>
      </c>
      <c r="C1848">
        <v>64</v>
      </c>
      <c r="D1848" t="s">
        <v>21</v>
      </c>
      <c r="E1848" t="s">
        <v>22</v>
      </c>
      <c r="F1848" t="s">
        <v>41</v>
      </c>
      <c r="G1848" t="s">
        <v>24</v>
      </c>
      <c r="H1848">
        <v>48</v>
      </c>
      <c r="I1848" t="s">
        <v>21</v>
      </c>
      <c r="J1848" t="s">
        <v>21</v>
      </c>
      <c r="L1848" t="str">
        <f>IF(Aggregate[[#This Row],[Under 30]]="yes","Under 30", IF(Aggregate[[#This Row],[Senior]]="Yes","Senior","Others"))</f>
        <v>Others</v>
      </c>
      <c r="Q1848">
        <v>1</v>
      </c>
      <c r="S1848">
        <v>7</v>
      </c>
      <c r="T1848">
        <v>0</v>
      </c>
      <c r="U1848">
        <v>0</v>
      </c>
      <c r="V1848">
        <v>0</v>
      </c>
      <c r="W1848">
        <v>0</v>
      </c>
    </row>
    <row r="1849" spans="1:23" x14ac:dyDescent="0.25">
      <c r="A1849" t="s">
        <v>21</v>
      </c>
      <c r="B1849" t="str">
        <f>IF(Aggregate[[#This Row],[Avg Monthly GB Download]]&lt;5, "Less than 5 GB", IF(Aggregate[[#This Row],[Avg Monthly GB Download]]&lt;10, "Between 5 and 10 GB", "10 or more GB"))</f>
        <v>Less than 5 GB</v>
      </c>
      <c r="C1849">
        <v>64</v>
      </c>
      <c r="D1849" t="s">
        <v>21</v>
      </c>
      <c r="E1849" t="s">
        <v>22</v>
      </c>
      <c r="F1849" t="s">
        <v>44</v>
      </c>
      <c r="G1849" t="s">
        <v>24</v>
      </c>
      <c r="H1849">
        <v>63</v>
      </c>
      <c r="I1849" t="s">
        <v>21</v>
      </c>
      <c r="J1849" t="s">
        <v>21</v>
      </c>
      <c r="L1849" t="str">
        <f>IF(Aggregate[[#This Row],[Under 30]]="yes","Under 30", IF(Aggregate[[#This Row],[Senior]]="Yes","Senior","Others"))</f>
        <v>Others</v>
      </c>
      <c r="Q1849">
        <v>1</v>
      </c>
      <c r="S1849">
        <v>45</v>
      </c>
      <c r="T1849">
        <v>2</v>
      </c>
      <c r="U1849">
        <v>0</v>
      </c>
      <c r="V1849">
        <v>47</v>
      </c>
      <c r="W1849">
        <v>2</v>
      </c>
    </row>
    <row r="1850" spans="1:23" x14ac:dyDescent="0.25">
      <c r="A1850" t="s">
        <v>21</v>
      </c>
      <c r="B1850" t="str">
        <f>IF(Aggregate[[#This Row],[Avg Monthly GB Download]]&lt;5, "Less than 5 GB", IF(Aggregate[[#This Row],[Avg Monthly GB Download]]&lt;10, "Between 5 and 10 GB", "10 or more GB"))</f>
        <v>Less than 5 GB</v>
      </c>
      <c r="C1850">
        <v>64</v>
      </c>
      <c r="D1850" t="s">
        <v>21</v>
      </c>
      <c r="E1850" t="s">
        <v>22</v>
      </c>
      <c r="F1850" t="s">
        <v>51</v>
      </c>
      <c r="G1850" t="s">
        <v>26</v>
      </c>
      <c r="H1850">
        <v>51</v>
      </c>
      <c r="I1850" t="s">
        <v>21</v>
      </c>
      <c r="J1850" t="s">
        <v>21</v>
      </c>
      <c r="L1850" t="str">
        <f>IF(Aggregate[[#This Row],[Under 30]]="yes","Under 30", IF(Aggregate[[#This Row],[Senior]]="Yes","Senior","Others"))</f>
        <v>Others</v>
      </c>
      <c r="Q1850">
        <v>1</v>
      </c>
      <c r="S1850">
        <v>10</v>
      </c>
      <c r="T1850">
        <v>0</v>
      </c>
      <c r="U1850">
        <v>0</v>
      </c>
      <c r="V1850">
        <v>0</v>
      </c>
      <c r="W1850">
        <v>0</v>
      </c>
    </row>
    <row r="1851" spans="1:23" x14ac:dyDescent="0.25">
      <c r="A1851" t="s">
        <v>21</v>
      </c>
      <c r="B1851" t="str">
        <f>IF(Aggregate[[#This Row],[Avg Monthly GB Download]]&lt;5, "Less than 5 GB", IF(Aggregate[[#This Row],[Avg Monthly GB Download]]&lt;10, "Between 5 and 10 GB", "10 or more GB"))</f>
        <v>Less than 5 GB</v>
      </c>
      <c r="C1851">
        <v>64</v>
      </c>
      <c r="D1851" t="s">
        <v>21</v>
      </c>
      <c r="E1851" t="s">
        <v>22</v>
      </c>
      <c r="F1851" t="s">
        <v>51</v>
      </c>
      <c r="G1851" t="s">
        <v>26</v>
      </c>
      <c r="H1851">
        <v>54</v>
      </c>
      <c r="I1851" t="s">
        <v>21</v>
      </c>
      <c r="J1851" t="s">
        <v>21</v>
      </c>
      <c r="L1851" t="str">
        <f>IF(Aggregate[[#This Row],[Under 30]]="yes","Under 30", IF(Aggregate[[#This Row],[Senior]]="Yes","Senior","Others"))</f>
        <v>Others</v>
      </c>
      <c r="Q1851">
        <v>1</v>
      </c>
      <c r="S1851">
        <v>10</v>
      </c>
      <c r="T1851">
        <v>0</v>
      </c>
      <c r="U1851">
        <v>0</v>
      </c>
      <c r="V1851">
        <v>0</v>
      </c>
      <c r="W1851">
        <v>0</v>
      </c>
    </row>
    <row r="1852" spans="1:23" x14ac:dyDescent="0.25">
      <c r="A1852" t="s">
        <v>21</v>
      </c>
      <c r="B1852" t="str">
        <f>IF(Aggregate[[#This Row],[Avg Monthly GB Download]]&lt;5, "Less than 5 GB", IF(Aggregate[[#This Row],[Avg Monthly GB Download]]&lt;10, "Between 5 and 10 GB", "10 or more GB"))</f>
        <v>Less than 5 GB</v>
      </c>
      <c r="C1852">
        <v>64</v>
      </c>
      <c r="D1852" t="s">
        <v>21</v>
      </c>
      <c r="E1852" t="s">
        <v>22</v>
      </c>
      <c r="F1852" t="s">
        <v>52</v>
      </c>
      <c r="G1852" t="s">
        <v>26</v>
      </c>
      <c r="H1852">
        <v>62</v>
      </c>
      <c r="I1852" t="s">
        <v>21</v>
      </c>
      <c r="J1852" t="s">
        <v>21</v>
      </c>
      <c r="L1852" t="str">
        <f>IF(Aggregate[[#This Row],[Under 30]]="yes","Under 30", IF(Aggregate[[#This Row],[Senior]]="Yes","Senior","Others"))</f>
        <v>Others</v>
      </c>
      <c r="Q1852">
        <v>1</v>
      </c>
      <c r="S1852">
        <v>12</v>
      </c>
      <c r="T1852">
        <v>0</v>
      </c>
      <c r="U1852">
        <v>0</v>
      </c>
      <c r="V1852">
        <v>0</v>
      </c>
      <c r="W1852">
        <v>0</v>
      </c>
    </row>
    <row r="1853" spans="1:23" x14ac:dyDescent="0.25">
      <c r="A1853" t="s">
        <v>21</v>
      </c>
      <c r="B1853" t="str">
        <f>IF(Aggregate[[#This Row],[Avg Monthly GB Download]]&lt;5, "Less than 5 GB", IF(Aggregate[[#This Row],[Avg Monthly GB Download]]&lt;10, "Between 5 and 10 GB", "10 or more GB"))</f>
        <v>Less than 5 GB</v>
      </c>
      <c r="C1853">
        <v>64</v>
      </c>
      <c r="D1853" t="s">
        <v>21</v>
      </c>
      <c r="E1853" t="s">
        <v>22</v>
      </c>
      <c r="F1853" t="s">
        <v>60</v>
      </c>
      <c r="G1853" t="s">
        <v>26</v>
      </c>
      <c r="H1853">
        <v>23</v>
      </c>
      <c r="I1853" t="s">
        <v>25</v>
      </c>
      <c r="J1853" t="s">
        <v>21</v>
      </c>
      <c r="L1853" t="str">
        <f>IF(Aggregate[[#This Row],[Under 30]]="yes","Under 30", IF(Aggregate[[#This Row],[Senior]]="Yes","Senior","Others"))</f>
        <v>Under 30</v>
      </c>
      <c r="Q1853">
        <v>1</v>
      </c>
      <c r="S1853">
        <v>11</v>
      </c>
      <c r="T1853">
        <v>0</v>
      </c>
      <c r="U1853">
        <v>0</v>
      </c>
      <c r="V1853">
        <v>0</v>
      </c>
      <c r="W1853">
        <v>0</v>
      </c>
    </row>
    <row r="1854" spans="1:23" x14ac:dyDescent="0.25">
      <c r="A1854" t="s">
        <v>21</v>
      </c>
      <c r="B1854" t="str">
        <f>IF(Aggregate[[#This Row],[Avg Monthly GB Download]]&lt;5, "Less than 5 GB", IF(Aggregate[[#This Row],[Avg Monthly GB Download]]&lt;10, "Between 5 and 10 GB", "10 or more GB"))</f>
        <v>10 or more GB</v>
      </c>
      <c r="C1854">
        <v>64</v>
      </c>
      <c r="D1854" t="s">
        <v>21</v>
      </c>
      <c r="E1854" t="s">
        <v>22</v>
      </c>
      <c r="F1854" t="s">
        <v>61</v>
      </c>
      <c r="G1854" t="s">
        <v>24</v>
      </c>
      <c r="H1854">
        <v>22</v>
      </c>
      <c r="I1854" t="s">
        <v>25</v>
      </c>
      <c r="J1854" t="s">
        <v>21</v>
      </c>
      <c r="L1854" t="str">
        <f>IF(Aggregate[[#This Row],[Under 30]]="yes","Under 30", IF(Aggregate[[#This Row],[Senior]]="Yes","Senior","Others"))</f>
        <v>Under 30</v>
      </c>
      <c r="Q1854">
        <v>1</v>
      </c>
      <c r="S1854">
        <v>42</v>
      </c>
      <c r="T1854">
        <v>0</v>
      </c>
      <c r="U1854">
        <v>0</v>
      </c>
      <c r="V1854">
        <v>12</v>
      </c>
      <c r="W1854">
        <v>26</v>
      </c>
    </row>
    <row r="1855" spans="1:23" x14ac:dyDescent="0.25">
      <c r="A1855" t="s">
        <v>21</v>
      </c>
      <c r="B1855" t="str">
        <f>IF(Aggregate[[#This Row],[Avg Monthly GB Download]]&lt;5, "Less than 5 GB", IF(Aggregate[[#This Row],[Avg Monthly GB Download]]&lt;10, "Between 5 and 10 GB", "10 or more GB"))</f>
        <v>Less than 5 GB</v>
      </c>
      <c r="C1855">
        <v>64</v>
      </c>
      <c r="D1855" t="s">
        <v>21</v>
      </c>
      <c r="E1855" t="s">
        <v>22</v>
      </c>
      <c r="F1855" t="s">
        <v>62</v>
      </c>
      <c r="G1855" t="s">
        <v>26</v>
      </c>
      <c r="H1855">
        <v>21</v>
      </c>
      <c r="I1855" t="s">
        <v>25</v>
      </c>
      <c r="J1855" t="s">
        <v>21</v>
      </c>
      <c r="L1855" t="str">
        <f>IF(Aggregate[[#This Row],[Under 30]]="yes","Under 30", IF(Aggregate[[#This Row],[Senior]]="Yes","Senior","Others"))</f>
        <v>Under 30</v>
      </c>
      <c r="Q1855">
        <v>1</v>
      </c>
      <c r="S1855">
        <v>11</v>
      </c>
      <c r="T1855">
        <v>1</v>
      </c>
      <c r="U1855">
        <v>0</v>
      </c>
      <c r="V1855">
        <v>0</v>
      </c>
      <c r="W1855">
        <v>0</v>
      </c>
    </row>
    <row r="1856" spans="1:23" x14ac:dyDescent="0.25">
      <c r="A1856" t="s">
        <v>21</v>
      </c>
      <c r="B1856" t="str">
        <f>IF(Aggregate[[#This Row],[Avg Monthly GB Download]]&lt;5, "Less than 5 GB", IF(Aggregate[[#This Row],[Avg Monthly GB Download]]&lt;10, "Between 5 and 10 GB", "10 or more GB"))</f>
        <v>Between 5 and 10 GB</v>
      </c>
      <c r="C1856">
        <v>64</v>
      </c>
      <c r="D1856" t="s">
        <v>21</v>
      </c>
      <c r="E1856" t="s">
        <v>22</v>
      </c>
      <c r="F1856" t="s">
        <v>73</v>
      </c>
      <c r="G1856" t="s">
        <v>24</v>
      </c>
      <c r="H1856">
        <v>67</v>
      </c>
      <c r="I1856" t="s">
        <v>21</v>
      </c>
      <c r="J1856" t="s">
        <v>25</v>
      </c>
      <c r="K1856" t="s">
        <v>25</v>
      </c>
      <c r="L1856" t="str">
        <f>IF(Aggregate[[#This Row],[Under 30]]="yes","Under 30", IF(Aggregate[[#This Row],[Senior]]="Yes","Senior","Others"))</f>
        <v>Senior</v>
      </c>
      <c r="M1856" t="s">
        <v>98</v>
      </c>
      <c r="N1856" t="s">
        <v>38</v>
      </c>
      <c r="O1856" t="s">
        <v>34</v>
      </c>
      <c r="P1856" t="s">
        <v>34</v>
      </c>
      <c r="Q1856">
        <v>1</v>
      </c>
      <c r="S1856">
        <v>56</v>
      </c>
      <c r="T1856">
        <v>0</v>
      </c>
      <c r="U1856">
        <v>0</v>
      </c>
      <c r="V1856">
        <v>13</v>
      </c>
      <c r="W1856">
        <v>6</v>
      </c>
    </row>
    <row r="1857" spans="1:23" x14ac:dyDescent="0.25">
      <c r="A1857" t="s">
        <v>21</v>
      </c>
      <c r="B1857" t="str">
        <f>IF(Aggregate[[#This Row],[Avg Monthly GB Download]]&lt;5, "Less than 5 GB", IF(Aggregate[[#This Row],[Avg Monthly GB Download]]&lt;10, "Between 5 and 10 GB", "10 or more GB"))</f>
        <v>Less than 5 GB</v>
      </c>
      <c r="C1857">
        <v>64</v>
      </c>
      <c r="D1857" t="s">
        <v>21</v>
      </c>
      <c r="E1857" t="s">
        <v>22</v>
      </c>
      <c r="F1857" t="s">
        <v>79</v>
      </c>
      <c r="G1857" t="s">
        <v>24</v>
      </c>
      <c r="H1857">
        <v>61</v>
      </c>
      <c r="I1857" t="s">
        <v>21</v>
      </c>
      <c r="J1857" t="s">
        <v>21</v>
      </c>
      <c r="L1857" t="str">
        <f>IF(Aggregate[[#This Row],[Under 30]]="yes","Under 30", IF(Aggregate[[#This Row],[Senior]]="Yes","Senior","Others"))</f>
        <v>Others</v>
      </c>
      <c r="Q1857">
        <v>1</v>
      </c>
      <c r="S1857">
        <v>7</v>
      </c>
      <c r="T1857">
        <v>0</v>
      </c>
      <c r="U1857">
        <v>0</v>
      </c>
      <c r="V1857">
        <v>0</v>
      </c>
      <c r="W1857">
        <v>0</v>
      </c>
    </row>
    <row r="1858" spans="1:23" x14ac:dyDescent="0.25">
      <c r="A1858" t="s">
        <v>21</v>
      </c>
      <c r="B1858" t="str">
        <f>IF(Aggregate[[#This Row],[Avg Monthly GB Download]]&lt;5, "Less than 5 GB", IF(Aggregate[[#This Row],[Avg Monthly GB Download]]&lt;10, "Between 5 and 10 GB", "10 or more GB"))</f>
        <v>10 or more GB</v>
      </c>
      <c r="C1858">
        <v>64</v>
      </c>
      <c r="D1858" t="s">
        <v>21</v>
      </c>
      <c r="E1858" t="s">
        <v>22</v>
      </c>
      <c r="F1858" t="s">
        <v>81</v>
      </c>
      <c r="G1858" t="s">
        <v>24</v>
      </c>
      <c r="H1858">
        <v>25</v>
      </c>
      <c r="I1858" t="s">
        <v>25</v>
      </c>
      <c r="J1858" t="s">
        <v>21</v>
      </c>
      <c r="L1858" t="str">
        <f>IF(Aggregate[[#This Row],[Under 30]]="yes","Under 30", IF(Aggregate[[#This Row],[Senior]]="Yes","Senior","Others"))</f>
        <v>Under 30</v>
      </c>
      <c r="Q1858">
        <v>1</v>
      </c>
      <c r="S1858">
        <v>30</v>
      </c>
      <c r="T1858">
        <v>0</v>
      </c>
      <c r="U1858">
        <v>0</v>
      </c>
      <c r="V1858">
        <v>27</v>
      </c>
      <c r="W1858">
        <v>20</v>
      </c>
    </row>
    <row r="1859" spans="1:23" x14ac:dyDescent="0.25">
      <c r="A1859" t="s">
        <v>21</v>
      </c>
      <c r="B1859" t="str">
        <f>IF(Aggregate[[#This Row],[Avg Monthly GB Download]]&lt;5, "Less than 5 GB", IF(Aggregate[[#This Row],[Avg Monthly GB Download]]&lt;10, "Between 5 and 10 GB", "10 or more GB"))</f>
        <v>Between 5 and 10 GB</v>
      </c>
      <c r="C1859">
        <v>64</v>
      </c>
      <c r="D1859" t="s">
        <v>21</v>
      </c>
      <c r="E1859" t="s">
        <v>22</v>
      </c>
      <c r="F1859" t="s">
        <v>84</v>
      </c>
      <c r="G1859" t="s">
        <v>26</v>
      </c>
      <c r="H1859">
        <v>45</v>
      </c>
      <c r="I1859" t="s">
        <v>21</v>
      </c>
      <c r="J1859" t="s">
        <v>21</v>
      </c>
      <c r="L1859" t="str">
        <f>IF(Aggregate[[#This Row],[Under 30]]="yes","Under 30", IF(Aggregate[[#This Row],[Senior]]="Yes","Senior","Others"))</f>
        <v>Others</v>
      </c>
      <c r="Q1859">
        <v>1</v>
      </c>
      <c r="S1859">
        <v>36</v>
      </c>
      <c r="T1859">
        <v>0</v>
      </c>
      <c r="U1859">
        <v>0</v>
      </c>
      <c r="V1859">
        <v>44</v>
      </c>
      <c r="W1859">
        <v>6</v>
      </c>
    </row>
    <row r="1860" spans="1:23" x14ac:dyDescent="0.25">
      <c r="A1860" t="s">
        <v>21</v>
      </c>
      <c r="B1860" t="str">
        <f>IF(Aggregate[[#This Row],[Avg Monthly GB Download]]&lt;5, "Less than 5 GB", IF(Aggregate[[#This Row],[Avg Monthly GB Download]]&lt;10, "Between 5 and 10 GB", "10 or more GB"))</f>
        <v>Between 5 and 10 GB</v>
      </c>
      <c r="C1860">
        <v>64</v>
      </c>
      <c r="D1860" t="s">
        <v>21</v>
      </c>
      <c r="E1860" t="s">
        <v>88</v>
      </c>
      <c r="F1860" t="s">
        <v>47</v>
      </c>
      <c r="G1860" t="s">
        <v>26</v>
      </c>
      <c r="H1860">
        <v>67</v>
      </c>
      <c r="I1860" t="s">
        <v>21</v>
      </c>
      <c r="J1860" t="s">
        <v>25</v>
      </c>
      <c r="K1860" t="s">
        <v>21</v>
      </c>
      <c r="L1860" t="str">
        <f>IF(Aggregate[[#This Row],[Under 30]]="yes","Under 30", IF(Aggregate[[#This Row],[Senior]]="Yes","Senior","Others"))</f>
        <v>Senior</v>
      </c>
      <c r="M1860" t="s">
        <v>98</v>
      </c>
      <c r="N1860" t="s">
        <v>38</v>
      </c>
      <c r="O1860" t="s">
        <v>48</v>
      </c>
      <c r="P1860" t="s">
        <v>92</v>
      </c>
      <c r="Q1860">
        <v>1</v>
      </c>
      <c r="R1860">
        <v>1</v>
      </c>
      <c r="S1860">
        <v>45</v>
      </c>
      <c r="T1860">
        <v>1</v>
      </c>
      <c r="U1860">
        <v>0</v>
      </c>
      <c r="V1860">
        <v>47</v>
      </c>
      <c r="W1860">
        <v>5</v>
      </c>
    </row>
    <row r="1861" spans="1:23" x14ac:dyDescent="0.25">
      <c r="A1861" t="s">
        <v>21</v>
      </c>
      <c r="B1861" t="str">
        <f>IF(Aggregate[[#This Row],[Avg Monthly GB Download]]&lt;5, "Less than 5 GB", IF(Aggregate[[#This Row],[Avg Monthly GB Download]]&lt;10, "Between 5 and 10 GB", "10 or more GB"))</f>
        <v>Less than 5 GB</v>
      </c>
      <c r="C1861">
        <v>64</v>
      </c>
      <c r="D1861" t="s">
        <v>25</v>
      </c>
      <c r="E1861" t="s">
        <v>22</v>
      </c>
      <c r="F1861" t="s">
        <v>50</v>
      </c>
      <c r="G1861" t="s">
        <v>24</v>
      </c>
      <c r="H1861">
        <v>25</v>
      </c>
      <c r="I1861" t="s">
        <v>25</v>
      </c>
      <c r="J1861" t="s">
        <v>21</v>
      </c>
      <c r="L1861" t="str">
        <f>IF(Aggregate[[#This Row],[Under 30]]="yes","Under 30", IF(Aggregate[[#This Row],[Senior]]="Yes","Senior","Others"))</f>
        <v>Under 30</v>
      </c>
      <c r="Q1861">
        <v>1</v>
      </c>
      <c r="S1861">
        <v>11</v>
      </c>
      <c r="T1861">
        <v>0</v>
      </c>
      <c r="U1861">
        <v>332.8</v>
      </c>
      <c r="V1861">
        <v>0</v>
      </c>
      <c r="W1861">
        <v>0</v>
      </c>
    </row>
    <row r="1862" spans="1:23" x14ac:dyDescent="0.25">
      <c r="A1862" t="s">
        <v>21</v>
      </c>
      <c r="B1862" t="str">
        <f>IF(Aggregate[[#This Row],[Avg Monthly GB Download]]&lt;5, "Less than 5 GB", IF(Aggregate[[#This Row],[Avg Monthly GB Download]]&lt;10, "Between 5 and 10 GB", "10 or more GB"))</f>
        <v>Less than 5 GB</v>
      </c>
      <c r="C1862">
        <v>64</v>
      </c>
      <c r="D1862" t="s">
        <v>25</v>
      </c>
      <c r="E1862" t="s">
        <v>22</v>
      </c>
      <c r="F1862" t="s">
        <v>62</v>
      </c>
      <c r="G1862" t="s">
        <v>26</v>
      </c>
      <c r="H1862">
        <v>54</v>
      </c>
      <c r="I1862" t="s">
        <v>21</v>
      </c>
      <c r="J1862" t="s">
        <v>21</v>
      </c>
      <c r="L1862" t="str">
        <f>IF(Aggregate[[#This Row],[Under 30]]="yes","Under 30", IF(Aggregate[[#This Row],[Senior]]="Yes","Senior","Others"))</f>
        <v>Others</v>
      </c>
      <c r="Q1862">
        <v>1</v>
      </c>
      <c r="S1862">
        <v>8</v>
      </c>
      <c r="T1862">
        <v>1</v>
      </c>
      <c r="U1862">
        <v>252.8</v>
      </c>
      <c r="V1862">
        <v>0</v>
      </c>
      <c r="W1862">
        <v>0</v>
      </c>
    </row>
    <row r="1863" spans="1:23" x14ac:dyDescent="0.25">
      <c r="A1863" t="s">
        <v>21</v>
      </c>
      <c r="B1863" t="str">
        <f>IF(Aggregate[[#This Row],[Avg Monthly GB Download]]&lt;5, "Less than 5 GB", IF(Aggregate[[#This Row],[Avg Monthly GB Download]]&lt;10, "Between 5 and 10 GB", "10 or more GB"))</f>
        <v>Less than 5 GB</v>
      </c>
      <c r="C1863">
        <v>64</v>
      </c>
      <c r="D1863" t="s">
        <v>25</v>
      </c>
      <c r="E1863" t="s">
        <v>22</v>
      </c>
      <c r="F1863" t="s">
        <v>64</v>
      </c>
      <c r="G1863" t="s">
        <v>26</v>
      </c>
      <c r="H1863">
        <v>52</v>
      </c>
      <c r="I1863" t="s">
        <v>21</v>
      </c>
      <c r="J1863" t="s">
        <v>21</v>
      </c>
      <c r="L1863" t="str">
        <f>IF(Aggregate[[#This Row],[Under 30]]="yes","Under 30", IF(Aggregate[[#This Row],[Senior]]="Yes","Senior","Others"))</f>
        <v>Others</v>
      </c>
      <c r="Q1863">
        <v>1</v>
      </c>
      <c r="S1863">
        <v>8</v>
      </c>
      <c r="T1863">
        <v>1</v>
      </c>
      <c r="U1863">
        <v>332.8</v>
      </c>
      <c r="V1863">
        <v>0</v>
      </c>
      <c r="W1863">
        <v>0</v>
      </c>
    </row>
    <row r="1864" spans="1:23" x14ac:dyDescent="0.25">
      <c r="A1864" t="s">
        <v>21</v>
      </c>
      <c r="B1864" t="str">
        <f>IF(Aggregate[[#This Row],[Avg Monthly GB Download]]&lt;5, "Less than 5 GB", IF(Aggregate[[#This Row],[Avg Monthly GB Download]]&lt;10, "Between 5 and 10 GB", "10 or more GB"))</f>
        <v>Less than 5 GB</v>
      </c>
      <c r="C1864">
        <v>64</v>
      </c>
      <c r="D1864" t="s">
        <v>25</v>
      </c>
      <c r="E1864" t="s">
        <v>22</v>
      </c>
      <c r="F1864" t="s">
        <v>68</v>
      </c>
      <c r="G1864" t="s">
        <v>26</v>
      </c>
      <c r="H1864">
        <v>50</v>
      </c>
      <c r="I1864" t="s">
        <v>21</v>
      </c>
      <c r="J1864" t="s">
        <v>21</v>
      </c>
      <c r="L1864" t="str">
        <f>IF(Aggregate[[#This Row],[Under 30]]="yes","Under 30", IF(Aggregate[[#This Row],[Senior]]="Yes","Senior","Others"))</f>
        <v>Others</v>
      </c>
      <c r="Q1864">
        <v>1</v>
      </c>
      <c r="S1864">
        <v>50</v>
      </c>
      <c r="T1864">
        <v>0</v>
      </c>
      <c r="U1864">
        <v>156.80000000000001</v>
      </c>
      <c r="V1864">
        <v>7</v>
      </c>
      <c r="W1864">
        <v>2</v>
      </c>
    </row>
    <row r="1865" spans="1:23" x14ac:dyDescent="0.25">
      <c r="A1865" t="s">
        <v>21</v>
      </c>
      <c r="B1865" t="str">
        <f>IF(Aggregate[[#This Row],[Avg Monthly GB Download]]&lt;5, "Less than 5 GB", IF(Aggregate[[#This Row],[Avg Monthly GB Download]]&lt;10, "Between 5 and 10 GB", "10 or more GB"))</f>
        <v>Less than 5 GB</v>
      </c>
      <c r="C1865">
        <v>64</v>
      </c>
      <c r="D1865" t="s">
        <v>25</v>
      </c>
      <c r="E1865" t="s">
        <v>22</v>
      </c>
      <c r="F1865" t="s">
        <v>72</v>
      </c>
      <c r="G1865" t="s">
        <v>26</v>
      </c>
      <c r="H1865">
        <v>67</v>
      </c>
      <c r="I1865" t="s">
        <v>21</v>
      </c>
      <c r="J1865" t="s">
        <v>25</v>
      </c>
      <c r="K1865" t="s">
        <v>25</v>
      </c>
      <c r="L1865" t="str">
        <f>IF(Aggregate[[#This Row],[Under 30]]="yes","Under 30", IF(Aggregate[[#This Row],[Senior]]="Yes","Senior","Others"))</f>
        <v>Senior</v>
      </c>
      <c r="M1865" t="s">
        <v>53</v>
      </c>
      <c r="N1865" t="s">
        <v>33</v>
      </c>
      <c r="O1865" t="s">
        <v>34</v>
      </c>
      <c r="P1865" t="s">
        <v>34</v>
      </c>
      <c r="Q1865">
        <v>1</v>
      </c>
      <c r="S1865">
        <v>9</v>
      </c>
      <c r="T1865">
        <v>0</v>
      </c>
      <c r="U1865">
        <v>348.8</v>
      </c>
      <c r="V1865">
        <v>0</v>
      </c>
      <c r="W1865">
        <v>0</v>
      </c>
    </row>
    <row r="1866" spans="1:23" x14ac:dyDescent="0.25">
      <c r="A1866" t="s">
        <v>21</v>
      </c>
      <c r="B1866" t="str">
        <f>IF(Aggregate[[#This Row],[Avg Monthly GB Download]]&lt;5, "Less than 5 GB", IF(Aggregate[[#This Row],[Avg Monthly GB Download]]&lt;10, "Between 5 and 10 GB", "10 or more GB"))</f>
        <v>Less than 5 GB</v>
      </c>
      <c r="C1866">
        <v>64</v>
      </c>
      <c r="D1866" t="s">
        <v>25</v>
      </c>
      <c r="E1866" t="s">
        <v>22</v>
      </c>
      <c r="F1866" t="s">
        <v>73</v>
      </c>
      <c r="G1866" t="s">
        <v>26</v>
      </c>
      <c r="H1866">
        <v>55</v>
      </c>
      <c r="I1866" t="s">
        <v>21</v>
      </c>
      <c r="J1866" t="s">
        <v>21</v>
      </c>
      <c r="L1866" t="str">
        <f>IF(Aggregate[[#This Row],[Under 30]]="yes","Under 30", IF(Aggregate[[#This Row],[Senior]]="Yes","Senior","Others"))</f>
        <v>Others</v>
      </c>
      <c r="Q1866">
        <v>1</v>
      </c>
      <c r="S1866">
        <v>13</v>
      </c>
      <c r="T1866">
        <v>2</v>
      </c>
      <c r="U1866">
        <v>209.6</v>
      </c>
      <c r="V1866">
        <v>0</v>
      </c>
      <c r="W1866">
        <v>0</v>
      </c>
    </row>
    <row r="1867" spans="1:23" x14ac:dyDescent="0.25">
      <c r="A1867" t="s">
        <v>21</v>
      </c>
      <c r="B1867" t="str">
        <f>IF(Aggregate[[#This Row],[Avg Monthly GB Download]]&lt;5, "Less than 5 GB", IF(Aggregate[[#This Row],[Avg Monthly GB Download]]&lt;10, "Between 5 and 10 GB", "10 or more GB"))</f>
        <v>10 or more GB</v>
      </c>
      <c r="C1867">
        <v>64</v>
      </c>
      <c r="D1867" t="s">
        <v>25</v>
      </c>
      <c r="E1867" t="s">
        <v>22</v>
      </c>
      <c r="F1867" t="s">
        <v>76</v>
      </c>
      <c r="G1867" t="s">
        <v>26</v>
      </c>
      <c r="H1867">
        <v>25</v>
      </c>
      <c r="I1867" t="s">
        <v>25</v>
      </c>
      <c r="J1867" t="s">
        <v>21</v>
      </c>
      <c r="L1867" t="str">
        <f>IF(Aggregate[[#This Row],[Under 30]]="yes","Under 30", IF(Aggregate[[#This Row],[Senior]]="Yes","Senior","Others"))</f>
        <v>Under 30</v>
      </c>
      <c r="Q1867">
        <v>1</v>
      </c>
      <c r="S1867">
        <v>43</v>
      </c>
      <c r="T1867">
        <v>0</v>
      </c>
      <c r="U1867">
        <v>121.6</v>
      </c>
      <c r="V1867">
        <v>48</v>
      </c>
      <c r="W1867">
        <v>15</v>
      </c>
    </row>
    <row r="1868" spans="1:23" x14ac:dyDescent="0.25">
      <c r="A1868" t="s">
        <v>21</v>
      </c>
      <c r="B1868" t="str">
        <f>IF(Aggregate[[#This Row],[Avg Monthly GB Download]]&lt;5, "Less than 5 GB", IF(Aggregate[[#This Row],[Avg Monthly GB Download]]&lt;10, "Between 5 and 10 GB", "10 or more GB"))</f>
        <v>Between 5 and 10 GB</v>
      </c>
      <c r="C1868">
        <v>64</v>
      </c>
      <c r="D1868" t="s">
        <v>25</v>
      </c>
      <c r="E1868" t="s">
        <v>22</v>
      </c>
      <c r="F1868" t="s">
        <v>79</v>
      </c>
      <c r="G1868" t="s">
        <v>24</v>
      </c>
      <c r="H1868">
        <v>54</v>
      </c>
      <c r="I1868" t="s">
        <v>21</v>
      </c>
      <c r="J1868" t="s">
        <v>21</v>
      </c>
      <c r="L1868" t="str">
        <f>IF(Aggregate[[#This Row],[Under 30]]="yes","Under 30", IF(Aggregate[[#This Row],[Senior]]="Yes","Senior","Others"))</f>
        <v>Others</v>
      </c>
      <c r="Q1868">
        <v>1</v>
      </c>
      <c r="R1868">
        <v>1</v>
      </c>
      <c r="S1868">
        <v>66</v>
      </c>
      <c r="T1868">
        <v>2</v>
      </c>
      <c r="U1868">
        <v>199.8</v>
      </c>
      <c r="V1868">
        <v>20</v>
      </c>
      <c r="W1868">
        <v>7</v>
      </c>
    </row>
    <row r="1869" spans="1:23" x14ac:dyDescent="0.25">
      <c r="A1869" t="s">
        <v>21</v>
      </c>
      <c r="B1869" t="str">
        <f>IF(Aggregate[[#This Row],[Avg Monthly GB Download]]&lt;5, "Less than 5 GB", IF(Aggregate[[#This Row],[Avg Monthly GB Download]]&lt;10, "Between 5 and 10 GB", "10 or more GB"))</f>
        <v>Between 5 and 10 GB</v>
      </c>
      <c r="C1869">
        <v>64</v>
      </c>
      <c r="D1869" t="s">
        <v>25</v>
      </c>
      <c r="E1869" t="s">
        <v>22</v>
      </c>
      <c r="F1869" t="s">
        <v>80</v>
      </c>
      <c r="G1869" t="s">
        <v>24</v>
      </c>
      <c r="H1869">
        <v>41</v>
      </c>
      <c r="I1869" t="s">
        <v>21</v>
      </c>
      <c r="J1869" t="s">
        <v>21</v>
      </c>
      <c r="L1869" t="str">
        <f>IF(Aggregate[[#This Row],[Under 30]]="yes","Under 30", IF(Aggregate[[#This Row],[Senior]]="Yes","Senior","Others"))</f>
        <v>Others</v>
      </c>
      <c r="Q1869">
        <v>1</v>
      </c>
      <c r="S1869">
        <v>63</v>
      </c>
      <c r="T1869">
        <v>0</v>
      </c>
      <c r="U1869">
        <v>185.6</v>
      </c>
      <c r="V1869">
        <v>38</v>
      </c>
      <c r="W1869">
        <v>8</v>
      </c>
    </row>
    <row r="1870" spans="1:23" x14ac:dyDescent="0.25">
      <c r="A1870" t="s">
        <v>21</v>
      </c>
      <c r="B1870" t="str">
        <f>IF(Aggregate[[#This Row],[Avg Monthly GB Download]]&lt;5, "Less than 5 GB", IF(Aggregate[[#This Row],[Avg Monthly GB Download]]&lt;10, "Between 5 and 10 GB", "10 or more GB"))</f>
        <v>Less than 5 GB</v>
      </c>
      <c r="C1870">
        <v>64</v>
      </c>
      <c r="D1870" t="s">
        <v>25</v>
      </c>
      <c r="E1870" t="s">
        <v>22</v>
      </c>
      <c r="F1870" t="s">
        <v>80</v>
      </c>
      <c r="G1870" t="s">
        <v>24</v>
      </c>
      <c r="H1870">
        <v>45</v>
      </c>
      <c r="I1870" t="s">
        <v>21</v>
      </c>
      <c r="J1870" t="s">
        <v>21</v>
      </c>
      <c r="L1870" t="str">
        <f>IF(Aggregate[[#This Row],[Under 30]]="yes","Under 30", IF(Aggregate[[#This Row],[Senior]]="Yes","Senior","Others"))</f>
        <v>Others</v>
      </c>
      <c r="Q1870">
        <v>1</v>
      </c>
      <c r="S1870">
        <v>12</v>
      </c>
      <c r="T1870">
        <v>1</v>
      </c>
      <c r="U1870">
        <v>160</v>
      </c>
      <c r="V1870">
        <v>0</v>
      </c>
      <c r="W1870">
        <v>0</v>
      </c>
    </row>
    <row r="1871" spans="1:23" x14ac:dyDescent="0.25">
      <c r="A1871" t="s">
        <v>21</v>
      </c>
      <c r="B1871" t="str">
        <f>IF(Aggregate[[#This Row],[Avg Monthly GB Download]]&lt;5, "Less than 5 GB", IF(Aggregate[[#This Row],[Avg Monthly GB Download]]&lt;10, "Between 5 and 10 GB", "10 or more GB"))</f>
        <v>Less than 5 GB</v>
      </c>
      <c r="C1871">
        <v>64</v>
      </c>
      <c r="D1871" t="s">
        <v>25</v>
      </c>
      <c r="E1871" t="s">
        <v>22</v>
      </c>
      <c r="F1871" t="s">
        <v>80</v>
      </c>
      <c r="G1871" t="s">
        <v>26</v>
      </c>
      <c r="H1871">
        <v>26</v>
      </c>
      <c r="I1871" t="s">
        <v>25</v>
      </c>
      <c r="J1871" t="s">
        <v>21</v>
      </c>
      <c r="L1871" t="str">
        <f>IF(Aggregate[[#This Row],[Under 30]]="yes","Under 30", IF(Aggregate[[#This Row],[Senior]]="Yes","Senior","Others"))</f>
        <v>Under 30</v>
      </c>
      <c r="Q1871">
        <v>1</v>
      </c>
      <c r="S1871">
        <v>12</v>
      </c>
      <c r="T1871">
        <v>1</v>
      </c>
      <c r="U1871">
        <v>174.4</v>
      </c>
      <c r="V1871">
        <v>0</v>
      </c>
      <c r="W1871">
        <v>0</v>
      </c>
    </row>
    <row r="1872" spans="1:23" x14ac:dyDescent="0.25">
      <c r="A1872" t="s">
        <v>21</v>
      </c>
      <c r="B1872" t="str">
        <f>IF(Aggregate[[#This Row],[Avg Monthly GB Download]]&lt;5, "Less than 5 GB", IF(Aggregate[[#This Row],[Avg Monthly GB Download]]&lt;10, "Between 5 and 10 GB", "10 or more GB"))</f>
        <v>Less than 5 GB</v>
      </c>
      <c r="C1872">
        <v>64</v>
      </c>
      <c r="D1872" t="s">
        <v>25</v>
      </c>
      <c r="E1872" t="s">
        <v>22</v>
      </c>
      <c r="F1872" t="s">
        <v>82</v>
      </c>
      <c r="G1872" t="s">
        <v>24</v>
      </c>
      <c r="H1872">
        <v>55</v>
      </c>
      <c r="I1872" t="s">
        <v>21</v>
      </c>
      <c r="J1872" t="s">
        <v>21</v>
      </c>
      <c r="L1872" t="str">
        <f>IF(Aggregate[[#This Row],[Under 30]]="yes","Under 30", IF(Aggregate[[#This Row],[Senior]]="Yes","Senior","Others"))</f>
        <v>Others</v>
      </c>
      <c r="Q1872">
        <v>1</v>
      </c>
      <c r="S1872">
        <v>9</v>
      </c>
      <c r="T1872">
        <v>0</v>
      </c>
      <c r="U1872">
        <v>183</v>
      </c>
      <c r="V1872">
        <v>0</v>
      </c>
      <c r="W1872">
        <v>0</v>
      </c>
    </row>
    <row r="1873" spans="1:23" x14ac:dyDescent="0.25">
      <c r="A1873" t="s">
        <v>21</v>
      </c>
      <c r="B1873" t="str">
        <f>IF(Aggregate[[#This Row],[Avg Monthly GB Download]]&lt;5, "Less than 5 GB", IF(Aggregate[[#This Row],[Avg Monthly GB Download]]&lt;10, "Between 5 and 10 GB", "10 or more GB"))</f>
        <v>Less than 5 GB</v>
      </c>
      <c r="C1873">
        <v>64</v>
      </c>
      <c r="D1873" t="s">
        <v>25</v>
      </c>
      <c r="E1873" t="s">
        <v>22</v>
      </c>
      <c r="F1873" t="s">
        <v>86</v>
      </c>
      <c r="G1873" t="s">
        <v>26</v>
      </c>
      <c r="H1873">
        <v>54</v>
      </c>
      <c r="I1873" t="s">
        <v>21</v>
      </c>
      <c r="J1873" t="s">
        <v>21</v>
      </c>
      <c r="L1873" t="str">
        <f>IF(Aggregate[[#This Row],[Under 30]]="yes","Under 30", IF(Aggregate[[#This Row],[Senior]]="Yes","Senior","Others"))</f>
        <v>Others</v>
      </c>
      <c r="Q1873">
        <v>1</v>
      </c>
      <c r="S1873">
        <v>7</v>
      </c>
      <c r="T1873">
        <v>0</v>
      </c>
      <c r="U1873">
        <v>156.80000000000001</v>
      </c>
      <c r="V1873">
        <v>0</v>
      </c>
      <c r="W1873">
        <v>0</v>
      </c>
    </row>
    <row r="1874" spans="1:23" x14ac:dyDescent="0.25">
      <c r="A1874" t="s">
        <v>21</v>
      </c>
      <c r="B1874" t="str">
        <f>IF(Aggregate[[#This Row],[Avg Monthly GB Download]]&lt;5, "Less than 5 GB", IF(Aggregate[[#This Row],[Avg Monthly GB Download]]&lt;10, "Between 5 and 10 GB", "10 or more GB"))</f>
        <v>Less than 5 GB</v>
      </c>
      <c r="C1874">
        <v>64</v>
      </c>
      <c r="D1874" t="s">
        <v>25</v>
      </c>
      <c r="E1874" t="s">
        <v>88</v>
      </c>
      <c r="F1874" t="s">
        <v>55</v>
      </c>
      <c r="G1874" t="s">
        <v>26</v>
      </c>
      <c r="H1874">
        <v>53</v>
      </c>
      <c r="I1874" t="s">
        <v>21</v>
      </c>
      <c r="J1874" t="s">
        <v>21</v>
      </c>
      <c r="L1874" t="str">
        <f>IF(Aggregate[[#This Row],[Under 30]]="yes","Under 30", IF(Aggregate[[#This Row],[Senior]]="Yes","Senior","Others"))</f>
        <v>Others</v>
      </c>
      <c r="Q1874">
        <v>1</v>
      </c>
      <c r="S1874">
        <v>7</v>
      </c>
      <c r="T1874">
        <v>0</v>
      </c>
      <c r="U1874">
        <v>0</v>
      </c>
      <c r="V1874">
        <v>0</v>
      </c>
      <c r="W1874">
        <v>0</v>
      </c>
    </row>
    <row r="1875" spans="1:23" x14ac:dyDescent="0.25">
      <c r="A1875" t="s">
        <v>21</v>
      </c>
      <c r="B1875" t="str">
        <f>IF(Aggregate[[#This Row],[Avg Monthly GB Download]]&lt;5, "Less than 5 GB", IF(Aggregate[[#This Row],[Avg Monthly GB Download]]&lt;10, "Between 5 and 10 GB", "10 or more GB"))</f>
        <v>Less than 5 GB</v>
      </c>
      <c r="C1875">
        <v>64</v>
      </c>
      <c r="D1875" t="s">
        <v>25</v>
      </c>
      <c r="E1875" t="s">
        <v>88</v>
      </c>
      <c r="F1875" t="s">
        <v>94</v>
      </c>
      <c r="G1875" t="s">
        <v>24</v>
      </c>
      <c r="H1875">
        <v>46</v>
      </c>
      <c r="I1875" t="s">
        <v>21</v>
      </c>
      <c r="J1875" t="s">
        <v>21</v>
      </c>
      <c r="L1875" t="str">
        <f>IF(Aggregate[[#This Row],[Under 30]]="yes","Under 30", IF(Aggregate[[#This Row],[Senior]]="Yes","Senior","Others"))</f>
        <v>Others</v>
      </c>
      <c r="Q1875">
        <v>1</v>
      </c>
      <c r="S1875">
        <v>7</v>
      </c>
      <c r="T1875">
        <v>0</v>
      </c>
      <c r="U1875">
        <v>0</v>
      </c>
      <c r="V1875">
        <v>0</v>
      </c>
      <c r="W1875">
        <v>0</v>
      </c>
    </row>
    <row r="1876" spans="1:23" x14ac:dyDescent="0.25">
      <c r="A1876" t="s">
        <v>21</v>
      </c>
      <c r="B1876" t="str">
        <f>IF(Aggregate[[#This Row],[Avg Monthly GB Download]]&lt;5, "Less than 5 GB", IF(Aggregate[[#This Row],[Avg Monthly GB Download]]&lt;10, "Between 5 and 10 GB", "10 or more GB"))</f>
        <v>Between 5 and 10 GB</v>
      </c>
      <c r="C1876">
        <v>64</v>
      </c>
      <c r="D1876" t="s">
        <v>25</v>
      </c>
      <c r="E1876" t="s">
        <v>88</v>
      </c>
      <c r="F1876" t="s">
        <v>71</v>
      </c>
      <c r="G1876" t="s">
        <v>26</v>
      </c>
      <c r="H1876">
        <v>36</v>
      </c>
      <c r="I1876" t="s">
        <v>21</v>
      </c>
      <c r="J1876" t="s">
        <v>21</v>
      </c>
      <c r="L1876" t="str">
        <f>IF(Aggregate[[#This Row],[Under 30]]="yes","Under 30", IF(Aggregate[[#This Row],[Senior]]="Yes","Senior","Others"))</f>
        <v>Others</v>
      </c>
      <c r="Q1876">
        <v>1</v>
      </c>
      <c r="S1876">
        <v>58</v>
      </c>
      <c r="T1876">
        <v>0</v>
      </c>
      <c r="U1876">
        <v>0</v>
      </c>
      <c r="V1876">
        <v>38</v>
      </c>
      <c r="W1876">
        <v>9</v>
      </c>
    </row>
    <row r="1877" spans="1:23" x14ac:dyDescent="0.25">
      <c r="A1877" t="s">
        <v>21</v>
      </c>
      <c r="B1877" t="str">
        <f>IF(Aggregate[[#This Row],[Avg Monthly GB Download]]&lt;5, "Less than 5 GB", IF(Aggregate[[#This Row],[Avg Monthly GB Download]]&lt;10, "Between 5 and 10 GB", "10 or more GB"))</f>
        <v>Less than 5 GB</v>
      </c>
      <c r="C1877">
        <v>64</v>
      </c>
      <c r="D1877" t="s">
        <v>25</v>
      </c>
      <c r="E1877" t="s">
        <v>88</v>
      </c>
      <c r="F1877" t="s">
        <v>73</v>
      </c>
      <c r="G1877" t="s">
        <v>24</v>
      </c>
      <c r="H1877">
        <v>51</v>
      </c>
      <c r="I1877" t="s">
        <v>21</v>
      </c>
      <c r="J1877" t="s">
        <v>21</v>
      </c>
      <c r="L1877" t="str">
        <f>IF(Aggregate[[#This Row],[Under 30]]="yes","Under 30", IF(Aggregate[[#This Row],[Senior]]="Yes","Senior","Others"))</f>
        <v>Others</v>
      </c>
      <c r="Q1877">
        <v>1</v>
      </c>
      <c r="S1877">
        <v>7</v>
      </c>
      <c r="T1877">
        <v>0</v>
      </c>
      <c r="U1877">
        <v>0</v>
      </c>
      <c r="V1877">
        <v>0</v>
      </c>
      <c r="W1877">
        <v>0</v>
      </c>
    </row>
    <row r="1878" spans="1:23" x14ac:dyDescent="0.25">
      <c r="A1878" t="s">
        <v>21</v>
      </c>
      <c r="B1878" t="str">
        <f>IF(Aggregate[[#This Row],[Avg Monthly GB Download]]&lt;5, "Less than 5 GB", IF(Aggregate[[#This Row],[Avg Monthly GB Download]]&lt;10, "Between 5 and 10 GB", "10 or more GB"))</f>
        <v>Less than 5 GB</v>
      </c>
      <c r="C1878">
        <v>65</v>
      </c>
      <c r="D1878" t="s">
        <v>21</v>
      </c>
      <c r="E1878" t="s">
        <v>22</v>
      </c>
      <c r="F1878" t="s">
        <v>42</v>
      </c>
      <c r="G1878" t="s">
        <v>26</v>
      </c>
      <c r="H1878">
        <v>46</v>
      </c>
      <c r="I1878" t="s">
        <v>21</v>
      </c>
      <c r="J1878" t="s">
        <v>21</v>
      </c>
      <c r="L1878" t="str">
        <f>IF(Aggregate[[#This Row],[Under 30]]="yes","Under 30", IF(Aggregate[[#This Row],[Senior]]="Yes","Senior","Others"))</f>
        <v>Others</v>
      </c>
      <c r="Q1878">
        <v>1</v>
      </c>
      <c r="S1878">
        <v>7</v>
      </c>
      <c r="T1878">
        <v>0</v>
      </c>
      <c r="U1878">
        <v>0</v>
      </c>
      <c r="V1878">
        <v>0</v>
      </c>
      <c r="W1878">
        <v>0</v>
      </c>
    </row>
    <row r="1879" spans="1:23" x14ac:dyDescent="0.25">
      <c r="A1879" t="s">
        <v>21</v>
      </c>
      <c r="B1879" t="str">
        <f>IF(Aggregate[[#This Row],[Avg Monthly GB Download]]&lt;5, "Less than 5 GB", IF(Aggregate[[#This Row],[Avg Monthly GB Download]]&lt;10, "Between 5 and 10 GB", "10 or more GB"))</f>
        <v>Less than 5 GB</v>
      </c>
      <c r="C1879">
        <v>65</v>
      </c>
      <c r="D1879" t="s">
        <v>21</v>
      </c>
      <c r="E1879" t="s">
        <v>22</v>
      </c>
      <c r="F1879" t="s">
        <v>43</v>
      </c>
      <c r="G1879" t="s">
        <v>26</v>
      </c>
      <c r="H1879">
        <v>58</v>
      </c>
      <c r="I1879" t="s">
        <v>21</v>
      </c>
      <c r="J1879" t="s">
        <v>21</v>
      </c>
      <c r="L1879" t="str">
        <f>IF(Aggregate[[#This Row],[Under 30]]="yes","Under 30", IF(Aggregate[[#This Row],[Senior]]="Yes","Senior","Others"))</f>
        <v>Others</v>
      </c>
      <c r="Q1879">
        <v>1</v>
      </c>
      <c r="S1879">
        <v>25</v>
      </c>
      <c r="T1879">
        <v>0</v>
      </c>
      <c r="U1879">
        <v>0</v>
      </c>
      <c r="V1879">
        <v>22</v>
      </c>
      <c r="W1879">
        <v>3</v>
      </c>
    </row>
    <row r="1880" spans="1:23" x14ac:dyDescent="0.25">
      <c r="A1880" t="s">
        <v>21</v>
      </c>
      <c r="B1880" t="str">
        <f>IF(Aggregate[[#This Row],[Avg Monthly GB Download]]&lt;5, "Less than 5 GB", IF(Aggregate[[#This Row],[Avg Monthly GB Download]]&lt;10, "Between 5 and 10 GB", "10 or more GB"))</f>
        <v>Less than 5 GB</v>
      </c>
      <c r="C1880">
        <v>65</v>
      </c>
      <c r="D1880" t="s">
        <v>21</v>
      </c>
      <c r="E1880" t="s">
        <v>22</v>
      </c>
      <c r="F1880" t="s">
        <v>45</v>
      </c>
      <c r="G1880" t="s">
        <v>26</v>
      </c>
      <c r="H1880">
        <v>48</v>
      </c>
      <c r="I1880" t="s">
        <v>21</v>
      </c>
      <c r="J1880" t="s">
        <v>21</v>
      </c>
      <c r="L1880" t="str">
        <f>IF(Aggregate[[#This Row],[Under 30]]="yes","Under 30", IF(Aggregate[[#This Row],[Senior]]="Yes","Senior","Others"))</f>
        <v>Others</v>
      </c>
      <c r="Q1880">
        <v>1</v>
      </c>
      <c r="S1880">
        <v>11</v>
      </c>
      <c r="T1880">
        <v>0</v>
      </c>
      <c r="U1880">
        <v>0</v>
      </c>
      <c r="V1880">
        <v>0</v>
      </c>
      <c r="W1880">
        <v>0</v>
      </c>
    </row>
    <row r="1881" spans="1:23" x14ac:dyDescent="0.25">
      <c r="A1881" t="s">
        <v>21</v>
      </c>
      <c r="B1881" t="str">
        <f>IF(Aggregate[[#This Row],[Avg Monthly GB Download]]&lt;5, "Less than 5 GB", IF(Aggregate[[#This Row],[Avg Monthly GB Download]]&lt;10, "Between 5 and 10 GB", "10 or more GB"))</f>
        <v>Between 5 and 10 GB</v>
      </c>
      <c r="C1881">
        <v>65</v>
      </c>
      <c r="D1881" t="s">
        <v>21</v>
      </c>
      <c r="E1881" t="s">
        <v>22</v>
      </c>
      <c r="F1881" t="s">
        <v>51</v>
      </c>
      <c r="G1881" t="s">
        <v>24</v>
      </c>
      <c r="H1881">
        <v>44</v>
      </c>
      <c r="I1881" t="s">
        <v>21</v>
      </c>
      <c r="J1881" t="s">
        <v>21</v>
      </c>
      <c r="L1881" t="str">
        <f>IF(Aggregate[[#This Row],[Under 30]]="yes","Under 30", IF(Aggregate[[#This Row],[Senior]]="Yes","Senior","Others"))</f>
        <v>Others</v>
      </c>
      <c r="Q1881">
        <v>1</v>
      </c>
      <c r="R1881">
        <v>1</v>
      </c>
      <c r="S1881">
        <v>60</v>
      </c>
      <c r="T1881">
        <v>1</v>
      </c>
      <c r="U1881">
        <v>0</v>
      </c>
      <c r="V1881">
        <v>79</v>
      </c>
      <c r="W1881">
        <v>6</v>
      </c>
    </row>
    <row r="1882" spans="1:23" x14ac:dyDescent="0.25">
      <c r="A1882" t="s">
        <v>21</v>
      </c>
      <c r="B1882" t="str">
        <f>IF(Aggregate[[#This Row],[Avg Monthly GB Download]]&lt;5, "Less than 5 GB", IF(Aggregate[[#This Row],[Avg Monthly GB Download]]&lt;10, "Between 5 and 10 GB", "10 or more GB"))</f>
        <v>Less than 5 GB</v>
      </c>
      <c r="C1882">
        <v>65</v>
      </c>
      <c r="D1882" t="s">
        <v>21</v>
      </c>
      <c r="E1882" t="s">
        <v>22</v>
      </c>
      <c r="F1882" t="s">
        <v>51</v>
      </c>
      <c r="G1882" t="s">
        <v>26</v>
      </c>
      <c r="H1882">
        <v>39</v>
      </c>
      <c r="I1882" t="s">
        <v>21</v>
      </c>
      <c r="J1882" t="s">
        <v>21</v>
      </c>
      <c r="L1882" t="str">
        <f>IF(Aggregate[[#This Row],[Under 30]]="yes","Under 30", IF(Aggregate[[#This Row],[Senior]]="Yes","Senior","Others"))</f>
        <v>Others</v>
      </c>
      <c r="Q1882">
        <v>1</v>
      </c>
      <c r="S1882">
        <v>9</v>
      </c>
      <c r="T1882">
        <v>0</v>
      </c>
      <c r="U1882">
        <v>0</v>
      </c>
      <c r="V1882">
        <v>0</v>
      </c>
      <c r="W1882">
        <v>0</v>
      </c>
    </row>
    <row r="1883" spans="1:23" x14ac:dyDescent="0.25">
      <c r="A1883" t="s">
        <v>21</v>
      </c>
      <c r="B1883" t="str">
        <f>IF(Aggregate[[#This Row],[Avg Monthly GB Download]]&lt;5, "Less than 5 GB", IF(Aggregate[[#This Row],[Avg Monthly GB Download]]&lt;10, "Between 5 and 10 GB", "10 or more GB"))</f>
        <v>Less than 5 GB</v>
      </c>
      <c r="C1883">
        <v>65</v>
      </c>
      <c r="D1883" t="s">
        <v>21</v>
      </c>
      <c r="E1883" t="s">
        <v>22</v>
      </c>
      <c r="F1883" t="s">
        <v>52</v>
      </c>
      <c r="G1883" t="s">
        <v>24</v>
      </c>
      <c r="H1883">
        <v>34</v>
      </c>
      <c r="I1883" t="s">
        <v>21</v>
      </c>
      <c r="J1883" t="s">
        <v>21</v>
      </c>
      <c r="L1883" t="str">
        <f>IF(Aggregate[[#This Row],[Under 30]]="yes","Under 30", IF(Aggregate[[#This Row],[Senior]]="Yes","Senior","Others"))</f>
        <v>Others</v>
      </c>
      <c r="Q1883">
        <v>1</v>
      </c>
      <c r="S1883">
        <v>10</v>
      </c>
      <c r="T1883">
        <v>0</v>
      </c>
      <c r="U1883">
        <v>0</v>
      </c>
      <c r="V1883">
        <v>0</v>
      </c>
      <c r="W1883">
        <v>0</v>
      </c>
    </row>
    <row r="1884" spans="1:23" x14ac:dyDescent="0.25">
      <c r="A1884" t="s">
        <v>21</v>
      </c>
      <c r="B1884" t="str">
        <f>IF(Aggregate[[#This Row],[Avg Monthly GB Download]]&lt;5, "Less than 5 GB", IF(Aggregate[[#This Row],[Avg Monthly GB Download]]&lt;10, "Between 5 and 10 GB", "10 or more GB"))</f>
        <v>Less than 5 GB</v>
      </c>
      <c r="C1884">
        <v>65</v>
      </c>
      <c r="D1884" t="s">
        <v>21</v>
      </c>
      <c r="E1884" t="s">
        <v>22</v>
      </c>
      <c r="F1884" t="s">
        <v>58</v>
      </c>
      <c r="G1884" t="s">
        <v>26</v>
      </c>
      <c r="H1884">
        <v>28</v>
      </c>
      <c r="I1884" t="s">
        <v>25</v>
      </c>
      <c r="J1884" t="s">
        <v>21</v>
      </c>
      <c r="L1884" t="str">
        <f>IF(Aggregate[[#This Row],[Under 30]]="yes","Under 30", IF(Aggregate[[#This Row],[Senior]]="Yes","Senior","Others"))</f>
        <v>Under 30</v>
      </c>
      <c r="Q1884">
        <v>1</v>
      </c>
      <c r="S1884">
        <v>10</v>
      </c>
      <c r="T1884">
        <v>0</v>
      </c>
      <c r="U1884">
        <v>0</v>
      </c>
      <c r="V1884">
        <v>0</v>
      </c>
      <c r="W1884">
        <v>0</v>
      </c>
    </row>
    <row r="1885" spans="1:23" x14ac:dyDescent="0.25">
      <c r="A1885" t="s">
        <v>21</v>
      </c>
      <c r="B1885" t="str">
        <f>IF(Aggregate[[#This Row],[Avg Monthly GB Download]]&lt;5, "Less than 5 GB", IF(Aggregate[[#This Row],[Avg Monthly GB Download]]&lt;10, "Between 5 and 10 GB", "10 or more GB"))</f>
        <v>Between 5 and 10 GB</v>
      </c>
      <c r="C1885">
        <v>65</v>
      </c>
      <c r="D1885" t="s">
        <v>21</v>
      </c>
      <c r="E1885" t="s">
        <v>22</v>
      </c>
      <c r="F1885" t="s">
        <v>59</v>
      </c>
      <c r="G1885" t="s">
        <v>26</v>
      </c>
      <c r="H1885">
        <v>48</v>
      </c>
      <c r="I1885" t="s">
        <v>21</v>
      </c>
      <c r="J1885" t="s">
        <v>21</v>
      </c>
      <c r="L1885" t="str">
        <f>IF(Aggregate[[#This Row],[Under 30]]="yes","Under 30", IF(Aggregate[[#This Row],[Senior]]="Yes","Senior","Others"))</f>
        <v>Others</v>
      </c>
      <c r="Q1885">
        <v>1</v>
      </c>
      <c r="S1885">
        <v>61</v>
      </c>
      <c r="T1885">
        <v>0</v>
      </c>
      <c r="U1885">
        <v>0</v>
      </c>
      <c r="V1885">
        <v>11</v>
      </c>
      <c r="W1885">
        <v>5</v>
      </c>
    </row>
    <row r="1886" spans="1:23" x14ac:dyDescent="0.25">
      <c r="A1886" t="s">
        <v>21</v>
      </c>
      <c r="B1886" t="str">
        <f>IF(Aggregate[[#This Row],[Avg Monthly GB Download]]&lt;5, "Less than 5 GB", IF(Aggregate[[#This Row],[Avg Monthly GB Download]]&lt;10, "Between 5 and 10 GB", "10 or more GB"))</f>
        <v>Between 5 and 10 GB</v>
      </c>
      <c r="C1886">
        <v>65</v>
      </c>
      <c r="D1886" t="s">
        <v>21</v>
      </c>
      <c r="E1886" t="s">
        <v>22</v>
      </c>
      <c r="F1886" t="s">
        <v>64</v>
      </c>
      <c r="G1886" t="s">
        <v>24</v>
      </c>
      <c r="H1886">
        <v>65</v>
      </c>
      <c r="I1886" t="s">
        <v>21</v>
      </c>
      <c r="J1886" t="s">
        <v>25</v>
      </c>
      <c r="K1886" t="s">
        <v>25</v>
      </c>
      <c r="L1886" t="str">
        <f>IF(Aggregate[[#This Row],[Under 30]]="yes","Under 30", IF(Aggregate[[#This Row],[Senior]]="Yes","Senior","Others"))</f>
        <v>Senior</v>
      </c>
      <c r="M1886" t="s">
        <v>53</v>
      </c>
      <c r="N1886" t="s">
        <v>38</v>
      </c>
      <c r="O1886" t="s">
        <v>34</v>
      </c>
      <c r="P1886" t="s">
        <v>34</v>
      </c>
      <c r="Q1886">
        <v>1</v>
      </c>
      <c r="S1886">
        <v>46</v>
      </c>
      <c r="T1886">
        <v>2</v>
      </c>
      <c r="U1886">
        <v>0</v>
      </c>
      <c r="V1886">
        <v>30</v>
      </c>
      <c r="W1886">
        <v>8</v>
      </c>
    </row>
    <row r="1887" spans="1:23" x14ac:dyDescent="0.25">
      <c r="A1887" t="s">
        <v>21</v>
      </c>
      <c r="B1887" t="str">
        <f>IF(Aggregate[[#This Row],[Avg Monthly GB Download]]&lt;5, "Less than 5 GB", IF(Aggregate[[#This Row],[Avg Monthly GB Download]]&lt;10, "Between 5 and 10 GB", "10 or more GB"))</f>
        <v>Less than 5 GB</v>
      </c>
      <c r="C1887">
        <v>65</v>
      </c>
      <c r="D1887" t="s">
        <v>21</v>
      </c>
      <c r="E1887" t="s">
        <v>22</v>
      </c>
      <c r="F1887" t="s">
        <v>69</v>
      </c>
      <c r="G1887" t="s">
        <v>24</v>
      </c>
      <c r="H1887">
        <v>48</v>
      </c>
      <c r="I1887" t="s">
        <v>21</v>
      </c>
      <c r="J1887" t="s">
        <v>21</v>
      </c>
      <c r="L1887" t="str">
        <f>IF(Aggregate[[#This Row],[Under 30]]="yes","Under 30", IF(Aggregate[[#This Row],[Senior]]="Yes","Senior","Others"))</f>
        <v>Others</v>
      </c>
      <c r="Q1887">
        <v>1</v>
      </c>
      <c r="S1887">
        <v>11</v>
      </c>
      <c r="T1887">
        <v>0</v>
      </c>
      <c r="U1887">
        <v>0</v>
      </c>
      <c r="V1887">
        <v>0</v>
      </c>
      <c r="W1887">
        <v>0</v>
      </c>
    </row>
    <row r="1888" spans="1:23" x14ac:dyDescent="0.25">
      <c r="A1888" t="s">
        <v>21</v>
      </c>
      <c r="B1888" t="str">
        <f>IF(Aggregate[[#This Row],[Avg Monthly GB Download]]&lt;5, "Less than 5 GB", IF(Aggregate[[#This Row],[Avg Monthly GB Download]]&lt;10, "Between 5 and 10 GB", "10 or more GB"))</f>
        <v>Less than 5 GB</v>
      </c>
      <c r="C1888">
        <v>65</v>
      </c>
      <c r="D1888" t="s">
        <v>21</v>
      </c>
      <c r="E1888" t="s">
        <v>22</v>
      </c>
      <c r="F1888" t="s">
        <v>80</v>
      </c>
      <c r="G1888" t="s">
        <v>26</v>
      </c>
      <c r="H1888">
        <v>46</v>
      </c>
      <c r="I1888" t="s">
        <v>21</v>
      </c>
      <c r="J1888" t="s">
        <v>21</v>
      </c>
      <c r="L1888" t="str">
        <f>IF(Aggregate[[#This Row],[Under 30]]="yes","Under 30", IF(Aggregate[[#This Row],[Senior]]="Yes","Senior","Others"))</f>
        <v>Others</v>
      </c>
      <c r="Q1888">
        <v>1</v>
      </c>
      <c r="S1888">
        <v>10</v>
      </c>
      <c r="T1888">
        <v>0</v>
      </c>
      <c r="U1888">
        <v>0</v>
      </c>
      <c r="V1888">
        <v>0</v>
      </c>
      <c r="W1888">
        <v>0</v>
      </c>
    </row>
    <row r="1889" spans="1:23" x14ac:dyDescent="0.25">
      <c r="A1889" t="s">
        <v>21</v>
      </c>
      <c r="B1889" t="str">
        <f>IF(Aggregate[[#This Row],[Avg Monthly GB Download]]&lt;5, "Less than 5 GB", IF(Aggregate[[#This Row],[Avg Monthly GB Download]]&lt;10, "Between 5 and 10 GB", "10 or more GB"))</f>
        <v>Less than 5 GB</v>
      </c>
      <c r="C1889">
        <v>65</v>
      </c>
      <c r="D1889" t="s">
        <v>21</v>
      </c>
      <c r="E1889" t="s">
        <v>22</v>
      </c>
      <c r="F1889" t="s">
        <v>81</v>
      </c>
      <c r="G1889" t="s">
        <v>24</v>
      </c>
      <c r="H1889">
        <v>41</v>
      </c>
      <c r="I1889" t="s">
        <v>21</v>
      </c>
      <c r="J1889" t="s">
        <v>21</v>
      </c>
      <c r="L1889" t="str">
        <f>IF(Aggregate[[#This Row],[Under 30]]="yes","Under 30", IF(Aggregate[[#This Row],[Senior]]="Yes","Senior","Others"))</f>
        <v>Others</v>
      </c>
      <c r="Q1889">
        <v>1</v>
      </c>
      <c r="S1889">
        <v>16</v>
      </c>
      <c r="T1889">
        <v>0</v>
      </c>
      <c r="U1889">
        <v>0</v>
      </c>
      <c r="V1889">
        <v>0</v>
      </c>
      <c r="W1889">
        <v>0</v>
      </c>
    </row>
    <row r="1890" spans="1:23" x14ac:dyDescent="0.25">
      <c r="A1890" t="s">
        <v>21</v>
      </c>
      <c r="B1890" t="str">
        <f>IF(Aggregate[[#This Row],[Avg Monthly GB Download]]&lt;5, "Less than 5 GB", IF(Aggregate[[#This Row],[Avg Monthly GB Download]]&lt;10, "Between 5 and 10 GB", "10 or more GB"))</f>
        <v>Less than 5 GB</v>
      </c>
      <c r="C1890">
        <v>65</v>
      </c>
      <c r="D1890" t="s">
        <v>21</v>
      </c>
      <c r="E1890" t="s">
        <v>22</v>
      </c>
      <c r="F1890" t="s">
        <v>82</v>
      </c>
      <c r="G1890" t="s">
        <v>24</v>
      </c>
      <c r="H1890">
        <v>48</v>
      </c>
      <c r="I1890" t="s">
        <v>21</v>
      </c>
      <c r="J1890" t="s">
        <v>21</v>
      </c>
      <c r="L1890" t="str">
        <f>IF(Aggregate[[#This Row],[Under 30]]="yes","Under 30", IF(Aggregate[[#This Row],[Senior]]="Yes","Senior","Others"))</f>
        <v>Others</v>
      </c>
      <c r="Q1890">
        <v>1</v>
      </c>
      <c r="S1890">
        <v>28</v>
      </c>
      <c r="T1890">
        <v>0</v>
      </c>
      <c r="U1890">
        <v>0</v>
      </c>
      <c r="V1890">
        <v>41</v>
      </c>
      <c r="W1890">
        <v>3</v>
      </c>
    </row>
    <row r="1891" spans="1:23" x14ac:dyDescent="0.25">
      <c r="A1891" t="s">
        <v>21</v>
      </c>
      <c r="B1891" t="str">
        <f>IF(Aggregate[[#This Row],[Avg Monthly GB Download]]&lt;5, "Less than 5 GB", IF(Aggregate[[#This Row],[Avg Monthly GB Download]]&lt;10, "Between 5 and 10 GB", "10 or more GB"))</f>
        <v>Less than 5 GB</v>
      </c>
      <c r="C1891">
        <v>65</v>
      </c>
      <c r="D1891" t="s">
        <v>21</v>
      </c>
      <c r="E1891" t="s">
        <v>22</v>
      </c>
      <c r="F1891" t="s">
        <v>84</v>
      </c>
      <c r="G1891" t="s">
        <v>26</v>
      </c>
      <c r="H1891">
        <v>21</v>
      </c>
      <c r="I1891" t="s">
        <v>25</v>
      </c>
      <c r="J1891" t="s">
        <v>21</v>
      </c>
      <c r="L1891" t="str">
        <f>IF(Aggregate[[#This Row],[Under 30]]="yes","Under 30", IF(Aggregate[[#This Row],[Senior]]="Yes","Senior","Others"))</f>
        <v>Under 30</v>
      </c>
      <c r="Q1891">
        <v>1</v>
      </c>
      <c r="S1891">
        <v>15</v>
      </c>
      <c r="T1891">
        <v>0</v>
      </c>
      <c r="U1891">
        <v>0</v>
      </c>
      <c r="V1891">
        <v>0</v>
      </c>
      <c r="W1891">
        <v>0</v>
      </c>
    </row>
    <row r="1892" spans="1:23" x14ac:dyDescent="0.25">
      <c r="A1892" t="s">
        <v>21</v>
      </c>
      <c r="B1892" t="str">
        <f>IF(Aggregate[[#This Row],[Avg Monthly GB Download]]&lt;5, "Less than 5 GB", IF(Aggregate[[#This Row],[Avg Monthly GB Download]]&lt;10, "Between 5 and 10 GB", "10 or more GB"))</f>
        <v>Less than 5 GB</v>
      </c>
      <c r="C1892">
        <v>65</v>
      </c>
      <c r="D1892" t="s">
        <v>21</v>
      </c>
      <c r="E1892" t="s">
        <v>22</v>
      </c>
      <c r="F1892" t="s">
        <v>84</v>
      </c>
      <c r="G1892" t="s">
        <v>26</v>
      </c>
      <c r="H1892">
        <v>50</v>
      </c>
      <c r="I1892" t="s">
        <v>21</v>
      </c>
      <c r="J1892" t="s">
        <v>21</v>
      </c>
      <c r="L1892" t="str">
        <f>IF(Aggregate[[#This Row],[Under 30]]="yes","Under 30", IF(Aggregate[[#This Row],[Senior]]="Yes","Senior","Others"))</f>
        <v>Others</v>
      </c>
      <c r="Q1892">
        <v>1</v>
      </c>
      <c r="S1892">
        <v>40</v>
      </c>
      <c r="T1892">
        <v>0</v>
      </c>
      <c r="U1892">
        <v>0</v>
      </c>
      <c r="V1892">
        <v>62</v>
      </c>
      <c r="W1892">
        <v>1</v>
      </c>
    </row>
    <row r="1893" spans="1:23" x14ac:dyDescent="0.25">
      <c r="A1893" t="s">
        <v>21</v>
      </c>
      <c r="B1893" t="str">
        <f>IF(Aggregate[[#This Row],[Avg Monthly GB Download]]&lt;5, "Less than 5 GB", IF(Aggregate[[#This Row],[Avg Monthly GB Download]]&lt;10, "Between 5 and 10 GB", "10 or more GB"))</f>
        <v>Less than 5 GB</v>
      </c>
      <c r="C1893">
        <v>65</v>
      </c>
      <c r="D1893" t="s">
        <v>25</v>
      </c>
      <c r="E1893" t="s">
        <v>22</v>
      </c>
      <c r="F1893" t="s">
        <v>37</v>
      </c>
      <c r="G1893" t="s">
        <v>26</v>
      </c>
      <c r="H1893">
        <v>29</v>
      </c>
      <c r="I1893" t="s">
        <v>25</v>
      </c>
      <c r="J1893" t="s">
        <v>21</v>
      </c>
      <c r="L1893" t="str">
        <f>IF(Aggregate[[#This Row],[Under 30]]="yes","Under 30", IF(Aggregate[[#This Row],[Senior]]="Yes","Senior","Others"))</f>
        <v>Under 30</v>
      </c>
      <c r="Q1893">
        <v>1</v>
      </c>
      <c r="S1893">
        <v>11</v>
      </c>
      <c r="T1893">
        <v>1</v>
      </c>
      <c r="U1893">
        <v>370.5</v>
      </c>
      <c r="V1893">
        <v>0</v>
      </c>
      <c r="W1893">
        <v>0</v>
      </c>
    </row>
    <row r="1894" spans="1:23" x14ac:dyDescent="0.25">
      <c r="A1894" t="s">
        <v>21</v>
      </c>
      <c r="B1894" t="str">
        <f>IF(Aggregate[[#This Row],[Avg Monthly GB Download]]&lt;5, "Less than 5 GB", IF(Aggregate[[#This Row],[Avg Monthly GB Download]]&lt;10, "Between 5 and 10 GB", "10 or more GB"))</f>
        <v>Between 5 and 10 GB</v>
      </c>
      <c r="C1894">
        <v>65</v>
      </c>
      <c r="D1894" t="s">
        <v>25</v>
      </c>
      <c r="E1894" t="s">
        <v>22</v>
      </c>
      <c r="F1894" t="s">
        <v>79</v>
      </c>
      <c r="G1894" t="s">
        <v>26</v>
      </c>
      <c r="H1894">
        <v>68</v>
      </c>
      <c r="I1894" t="s">
        <v>21</v>
      </c>
      <c r="J1894" t="s">
        <v>25</v>
      </c>
      <c r="K1894" t="s">
        <v>21</v>
      </c>
      <c r="L1894" t="str">
        <f>IF(Aggregate[[#This Row],[Under 30]]="yes","Under 30", IF(Aggregate[[#This Row],[Senior]]="Yes","Senior","Others"))</f>
        <v>Senior</v>
      </c>
      <c r="M1894" t="s">
        <v>53</v>
      </c>
      <c r="N1894" t="s">
        <v>33</v>
      </c>
      <c r="O1894" t="s">
        <v>56</v>
      </c>
      <c r="P1894" t="s">
        <v>102</v>
      </c>
      <c r="Q1894">
        <v>1</v>
      </c>
      <c r="R1894">
        <v>1</v>
      </c>
      <c r="S1894">
        <v>34</v>
      </c>
      <c r="T1894">
        <v>0</v>
      </c>
      <c r="U1894">
        <v>137.80000000000001</v>
      </c>
      <c r="V1894">
        <v>65</v>
      </c>
      <c r="W1894">
        <v>8</v>
      </c>
    </row>
    <row r="1895" spans="1:23" x14ac:dyDescent="0.25">
      <c r="A1895" t="s">
        <v>21</v>
      </c>
      <c r="B1895" t="str">
        <f>IF(Aggregate[[#This Row],[Avg Monthly GB Download]]&lt;5, "Less than 5 GB", IF(Aggregate[[#This Row],[Avg Monthly GB Download]]&lt;10, "Between 5 and 10 GB", "10 or more GB"))</f>
        <v>Less than 5 GB</v>
      </c>
      <c r="C1895">
        <v>65</v>
      </c>
      <c r="D1895" t="s">
        <v>25</v>
      </c>
      <c r="E1895" t="s">
        <v>88</v>
      </c>
      <c r="F1895" t="s">
        <v>85</v>
      </c>
      <c r="G1895" t="s">
        <v>26</v>
      </c>
      <c r="H1895">
        <v>54</v>
      </c>
      <c r="I1895" t="s">
        <v>21</v>
      </c>
      <c r="J1895" t="s">
        <v>21</v>
      </c>
      <c r="L1895" t="str">
        <f>IF(Aggregate[[#This Row],[Under 30]]="yes","Under 30", IF(Aggregate[[#This Row],[Senior]]="Yes","Senior","Others"))</f>
        <v>Others</v>
      </c>
      <c r="Q1895">
        <v>1</v>
      </c>
      <c r="S1895">
        <v>13</v>
      </c>
      <c r="T1895">
        <v>0</v>
      </c>
      <c r="U1895">
        <v>0</v>
      </c>
      <c r="V1895">
        <v>0</v>
      </c>
      <c r="W1895">
        <v>0</v>
      </c>
    </row>
    <row r="1896" spans="1:23" x14ac:dyDescent="0.25">
      <c r="A1896" t="s">
        <v>21</v>
      </c>
      <c r="B1896" t="str">
        <f>IF(Aggregate[[#This Row],[Avg Monthly GB Download]]&lt;5, "Less than 5 GB", IF(Aggregate[[#This Row],[Avg Monthly GB Download]]&lt;10, "Between 5 and 10 GB", "10 or more GB"))</f>
        <v>10 or more GB</v>
      </c>
      <c r="C1896">
        <v>66</v>
      </c>
      <c r="D1896" t="s">
        <v>21</v>
      </c>
      <c r="E1896" t="s">
        <v>22</v>
      </c>
      <c r="F1896" t="s">
        <v>27</v>
      </c>
      <c r="G1896" t="s">
        <v>24</v>
      </c>
      <c r="H1896">
        <v>31</v>
      </c>
      <c r="I1896" t="s">
        <v>21</v>
      </c>
      <c r="J1896" t="s">
        <v>21</v>
      </c>
      <c r="L1896" t="str">
        <f>IF(Aggregate[[#This Row],[Under 30]]="yes","Under 30", IF(Aggregate[[#This Row],[Senior]]="Yes","Senior","Others"))</f>
        <v>Others</v>
      </c>
      <c r="Q1896">
        <v>1</v>
      </c>
      <c r="S1896">
        <v>34</v>
      </c>
      <c r="T1896">
        <v>0</v>
      </c>
      <c r="U1896">
        <v>0</v>
      </c>
      <c r="V1896">
        <v>13</v>
      </c>
      <c r="W1896">
        <v>13</v>
      </c>
    </row>
    <row r="1897" spans="1:23" x14ac:dyDescent="0.25">
      <c r="A1897" t="s">
        <v>21</v>
      </c>
      <c r="B1897" t="str">
        <f>IF(Aggregate[[#This Row],[Avg Monthly GB Download]]&lt;5, "Less than 5 GB", IF(Aggregate[[#This Row],[Avg Monthly GB Download]]&lt;10, "Between 5 and 10 GB", "10 or more GB"))</f>
        <v>Less than 5 GB</v>
      </c>
      <c r="C1897">
        <v>66</v>
      </c>
      <c r="D1897" t="s">
        <v>21</v>
      </c>
      <c r="E1897" t="s">
        <v>22</v>
      </c>
      <c r="F1897" t="s">
        <v>27</v>
      </c>
      <c r="G1897" t="s">
        <v>24</v>
      </c>
      <c r="H1897">
        <v>43</v>
      </c>
      <c r="I1897" t="s">
        <v>21</v>
      </c>
      <c r="J1897" t="s">
        <v>21</v>
      </c>
      <c r="L1897" t="str">
        <f>IF(Aggregate[[#This Row],[Under 30]]="yes","Under 30", IF(Aggregate[[#This Row],[Senior]]="Yes","Senior","Others"))</f>
        <v>Others</v>
      </c>
      <c r="Q1897">
        <v>1</v>
      </c>
      <c r="S1897">
        <v>7</v>
      </c>
      <c r="T1897">
        <v>0</v>
      </c>
      <c r="U1897">
        <v>0</v>
      </c>
      <c r="V1897">
        <v>0</v>
      </c>
      <c r="W1897">
        <v>0</v>
      </c>
    </row>
    <row r="1898" spans="1:23" x14ac:dyDescent="0.25">
      <c r="A1898" t="s">
        <v>21</v>
      </c>
      <c r="B1898" t="str">
        <f>IF(Aggregate[[#This Row],[Avg Monthly GB Download]]&lt;5, "Less than 5 GB", IF(Aggregate[[#This Row],[Avg Monthly GB Download]]&lt;10, "Between 5 and 10 GB", "10 or more GB"))</f>
        <v>Less than 5 GB</v>
      </c>
      <c r="C1898">
        <v>66</v>
      </c>
      <c r="D1898" t="s">
        <v>21</v>
      </c>
      <c r="E1898" t="s">
        <v>22</v>
      </c>
      <c r="F1898" t="s">
        <v>29</v>
      </c>
      <c r="G1898" t="s">
        <v>26</v>
      </c>
      <c r="H1898">
        <v>64</v>
      </c>
      <c r="I1898" t="s">
        <v>21</v>
      </c>
      <c r="J1898" t="s">
        <v>21</v>
      </c>
      <c r="L1898" t="str">
        <f>IF(Aggregate[[#This Row],[Under 30]]="yes","Under 30", IF(Aggregate[[#This Row],[Senior]]="Yes","Senior","Others"))</f>
        <v>Others</v>
      </c>
      <c r="Q1898">
        <v>1</v>
      </c>
      <c r="S1898">
        <v>9</v>
      </c>
      <c r="T1898">
        <v>0</v>
      </c>
      <c r="U1898">
        <v>0</v>
      </c>
      <c r="V1898">
        <v>0</v>
      </c>
      <c r="W1898">
        <v>0</v>
      </c>
    </row>
    <row r="1899" spans="1:23" x14ac:dyDescent="0.25">
      <c r="A1899" t="s">
        <v>21</v>
      </c>
      <c r="B1899" t="str">
        <f>IF(Aggregate[[#This Row],[Avg Monthly GB Download]]&lt;5, "Less than 5 GB", IF(Aggregate[[#This Row],[Avg Monthly GB Download]]&lt;10, "Between 5 and 10 GB", "10 or more GB"))</f>
        <v>Less than 5 GB</v>
      </c>
      <c r="C1899">
        <v>66</v>
      </c>
      <c r="D1899" t="s">
        <v>21</v>
      </c>
      <c r="E1899" t="s">
        <v>22</v>
      </c>
      <c r="F1899" t="s">
        <v>37</v>
      </c>
      <c r="G1899" t="s">
        <v>24</v>
      </c>
      <c r="H1899">
        <v>27</v>
      </c>
      <c r="I1899" t="s">
        <v>25</v>
      </c>
      <c r="J1899" t="s">
        <v>21</v>
      </c>
      <c r="L1899" t="str">
        <f>IF(Aggregate[[#This Row],[Under 30]]="yes","Under 30", IF(Aggregate[[#This Row],[Senior]]="Yes","Senior","Others"))</f>
        <v>Under 30</v>
      </c>
      <c r="Q1899">
        <v>1</v>
      </c>
      <c r="S1899">
        <v>10</v>
      </c>
      <c r="T1899">
        <v>0</v>
      </c>
      <c r="U1899">
        <v>0</v>
      </c>
      <c r="V1899">
        <v>0</v>
      </c>
      <c r="W1899">
        <v>0</v>
      </c>
    </row>
    <row r="1900" spans="1:23" x14ac:dyDescent="0.25">
      <c r="A1900" t="s">
        <v>21</v>
      </c>
      <c r="B1900" t="str">
        <f>IF(Aggregate[[#This Row],[Avg Monthly GB Download]]&lt;5, "Less than 5 GB", IF(Aggregate[[#This Row],[Avg Monthly GB Download]]&lt;10, "Between 5 and 10 GB", "10 or more GB"))</f>
        <v>Less than 5 GB</v>
      </c>
      <c r="C1900">
        <v>66</v>
      </c>
      <c r="D1900" t="s">
        <v>21</v>
      </c>
      <c r="E1900" t="s">
        <v>22</v>
      </c>
      <c r="F1900" t="s">
        <v>93</v>
      </c>
      <c r="G1900" t="s">
        <v>24</v>
      </c>
      <c r="H1900">
        <v>35</v>
      </c>
      <c r="I1900" t="s">
        <v>21</v>
      </c>
      <c r="J1900" t="s">
        <v>21</v>
      </c>
      <c r="L1900" t="str">
        <f>IF(Aggregate[[#This Row],[Under 30]]="yes","Under 30", IF(Aggregate[[#This Row],[Senior]]="Yes","Senior","Others"))</f>
        <v>Others</v>
      </c>
      <c r="Q1900">
        <v>1</v>
      </c>
      <c r="S1900">
        <v>14</v>
      </c>
      <c r="T1900">
        <v>2</v>
      </c>
      <c r="U1900">
        <v>0</v>
      </c>
      <c r="V1900">
        <v>0</v>
      </c>
      <c r="W1900">
        <v>0</v>
      </c>
    </row>
    <row r="1901" spans="1:23" x14ac:dyDescent="0.25">
      <c r="A1901" t="s">
        <v>21</v>
      </c>
      <c r="B1901" t="str">
        <f>IF(Aggregate[[#This Row],[Avg Monthly GB Download]]&lt;5, "Less than 5 GB", IF(Aggregate[[#This Row],[Avg Monthly GB Download]]&lt;10, "Between 5 and 10 GB", "10 or more GB"))</f>
        <v>Between 5 and 10 GB</v>
      </c>
      <c r="C1901">
        <v>66</v>
      </c>
      <c r="D1901" t="s">
        <v>21</v>
      </c>
      <c r="E1901" t="s">
        <v>22</v>
      </c>
      <c r="F1901" t="s">
        <v>50</v>
      </c>
      <c r="G1901" t="s">
        <v>24</v>
      </c>
      <c r="H1901">
        <v>42</v>
      </c>
      <c r="I1901" t="s">
        <v>21</v>
      </c>
      <c r="J1901" t="s">
        <v>21</v>
      </c>
      <c r="L1901" t="str">
        <f>IF(Aggregate[[#This Row],[Under 30]]="yes","Under 30", IF(Aggregate[[#This Row],[Senior]]="Yes","Senior","Others"))</f>
        <v>Others</v>
      </c>
      <c r="Q1901">
        <v>1</v>
      </c>
      <c r="S1901">
        <v>40</v>
      </c>
      <c r="T1901">
        <v>0</v>
      </c>
      <c r="U1901">
        <v>0</v>
      </c>
      <c r="V1901">
        <v>13</v>
      </c>
      <c r="W1901">
        <v>9</v>
      </c>
    </row>
    <row r="1902" spans="1:23" x14ac:dyDescent="0.25">
      <c r="A1902" t="s">
        <v>21</v>
      </c>
      <c r="B1902" t="str">
        <f>IF(Aggregate[[#This Row],[Avg Monthly GB Download]]&lt;5, "Less than 5 GB", IF(Aggregate[[#This Row],[Avg Monthly GB Download]]&lt;10, "Between 5 and 10 GB", "10 or more GB"))</f>
        <v>Less than 5 GB</v>
      </c>
      <c r="C1902">
        <v>66</v>
      </c>
      <c r="D1902" t="s">
        <v>21</v>
      </c>
      <c r="E1902" t="s">
        <v>22</v>
      </c>
      <c r="F1902" t="s">
        <v>94</v>
      </c>
      <c r="G1902" t="s">
        <v>26</v>
      </c>
      <c r="H1902">
        <v>68</v>
      </c>
      <c r="I1902" t="s">
        <v>21</v>
      </c>
      <c r="J1902" t="s">
        <v>25</v>
      </c>
      <c r="K1902" t="s">
        <v>25</v>
      </c>
      <c r="L1902" t="str">
        <f>IF(Aggregate[[#This Row],[Under 30]]="yes","Under 30", IF(Aggregate[[#This Row],[Senior]]="Yes","Senior","Others"))</f>
        <v>Senior</v>
      </c>
      <c r="M1902" t="s">
        <v>53</v>
      </c>
      <c r="N1902" t="s">
        <v>33</v>
      </c>
      <c r="O1902" t="s">
        <v>34</v>
      </c>
      <c r="P1902" t="s">
        <v>34</v>
      </c>
      <c r="Q1902">
        <v>1</v>
      </c>
      <c r="S1902">
        <v>9</v>
      </c>
      <c r="T1902">
        <v>0</v>
      </c>
      <c r="U1902">
        <v>0</v>
      </c>
      <c r="V1902">
        <v>0</v>
      </c>
      <c r="W1902">
        <v>0</v>
      </c>
    </row>
    <row r="1903" spans="1:23" x14ac:dyDescent="0.25">
      <c r="A1903" t="s">
        <v>21</v>
      </c>
      <c r="B1903" t="str">
        <f>IF(Aggregate[[#This Row],[Avg Monthly GB Download]]&lt;5, "Less than 5 GB", IF(Aggregate[[#This Row],[Avg Monthly GB Download]]&lt;10, "Between 5 and 10 GB", "10 or more GB"))</f>
        <v>Less than 5 GB</v>
      </c>
      <c r="C1903">
        <v>66</v>
      </c>
      <c r="D1903" t="s">
        <v>21</v>
      </c>
      <c r="E1903" t="s">
        <v>22</v>
      </c>
      <c r="F1903" t="s">
        <v>70</v>
      </c>
      <c r="G1903" t="s">
        <v>24</v>
      </c>
      <c r="H1903">
        <v>50</v>
      </c>
      <c r="I1903" t="s">
        <v>21</v>
      </c>
      <c r="J1903" t="s">
        <v>21</v>
      </c>
      <c r="L1903" t="str">
        <f>IF(Aggregate[[#This Row],[Under 30]]="yes","Under 30", IF(Aggregate[[#This Row],[Senior]]="Yes","Senior","Others"))</f>
        <v>Others</v>
      </c>
      <c r="Q1903">
        <v>1</v>
      </c>
      <c r="S1903">
        <v>41</v>
      </c>
      <c r="T1903">
        <v>0</v>
      </c>
      <c r="U1903">
        <v>0</v>
      </c>
      <c r="V1903">
        <v>57</v>
      </c>
      <c r="W1903">
        <v>3</v>
      </c>
    </row>
    <row r="1904" spans="1:23" x14ac:dyDescent="0.25">
      <c r="A1904" t="s">
        <v>21</v>
      </c>
      <c r="B1904" t="str">
        <f>IF(Aggregate[[#This Row],[Avg Monthly GB Download]]&lt;5, "Less than 5 GB", IF(Aggregate[[#This Row],[Avg Monthly GB Download]]&lt;10, "Between 5 and 10 GB", "10 or more GB"))</f>
        <v>Less than 5 GB</v>
      </c>
      <c r="C1904">
        <v>66</v>
      </c>
      <c r="D1904" t="s">
        <v>21</v>
      </c>
      <c r="E1904" t="s">
        <v>22</v>
      </c>
      <c r="F1904" t="s">
        <v>72</v>
      </c>
      <c r="G1904" t="s">
        <v>26</v>
      </c>
      <c r="H1904">
        <v>21</v>
      </c>
      <c r="I1904" t="s">
        <v>25</v>
      </c>
      <c r="J1904" t="s">
        <v>21</v>
      </c>
      <c r="L1904" t="str">
        <f>IF(Aggregate[[#This Row],[Under 30]]="yes","Under 30", IF(Aggregate[[#This Row],[Senior]]="Yes","Senior","Others"))</f>
        <v>Under 30</v>
      </c>
      <c r="Q1904">
        <v>1</v>
      </c>
      <c r="S1904">
        <v>11</v>
      </c>
      <c r="T1904">
        <v>2</v>
      </c>
      <c r="U1904">
        <v>0</v>
      </c>
      <c r="V1904">
        <v>0</v>
      </c>
      <c r="W1904">
        <v>0</v>
      </c>
    </row>
    <row r="1905" spans="1:23" x14ac:dyDescent="0.25">
      <c r="A1905" t="s">
        <v>21</v>
      </c>
      <c r="B1905" t="str">
        <f>IF(Aggregate[[#This Row],[Avg Monthly GB Download]]&lt;5, "Less than 5 GB", IF(Aggregate[[#This Row],[Avg Monthly GB Download]]&lt;10, "Between 5 and 10 GB", "10 or more GB"))</f>
        <v>Less than 5 GB</v>
      </c>
      <c r="C1905">
        <v>66</v>
      </c>
      <c r="D1905" t="s">
        <v>21</v>
      </c>
      <c r="E1905" t="s">
        <v>22</v>
      </c>
      <c r="F1905" t="s">
        <v>80</v>
      </c>
      <c r="G1905" t="s">
        <v>26</v>
      </c>
      <c r="H1905">
        <v>47</v>
      </c>
      <c r="I1905" t="s">
        <v>21</v>
      </c>
      <c r="J1905" t="s">
        <v>21</v>
      </c>
      <c r="L1905" t="str">
        <f>IF(Aggregate[[#This Row],[Under 30]]="yes","Under 30", IF(Aggregate[[#This Row],[Senior]]="Yes","Senior","Others"))</f>
        <v>Others</v>
      </c>
      <c r="Q1905">
        <v>1</v>
      </c>
      <c r="S1905">
        <v>6</v>
      </c>
      <c r="T1905">
        <v>0</v>
      </c>
      <c r="U1905">
        <v>0</v>
      </c>
      <c r="V1905">
        <v>0</v>
      </c>
      <c r="W1905">
        <v>0</v>
      </c>
    </row>
    <row r="1906" spans="1:23" x14ac:dyDescent="0.25">
      <c r="A1906" t="s">
        <v>21</v>
      </c>
      <c r="B1906" t="str">
        <f>IF(Aggregate[[#This Row],[Avg Monthly GB Download]]&lt;5, "Less than 5 GB", IF(Aggregate[[#This Row],[Avg Monthly GB Download]]&lt;10, "Between 5 and 10 GB", "10 or more GB"))</f>
        <v>Less than 5 GB</v>
      </c>
      <c r="C1906">
        <v>66</v>
      </c>
      <c r="D1906" t="s">
        <v>21</v>
      </c>
      <c r="E1906" t="s">
        <v>22</v>
      </c>
      <c r="F1906" t="s">
        <v>80</v>
      </c>
      <c r="G1906" t="s">
        <v>26</v>
      </c>
      <c r="H1906">
        <v>57</v>
      </c>
      <c r="I1906" t="s">
        <v>21</v>
      </c>
      <c r="J1906" t="s">
        <v>21</v>
      </c>
      <c r="L1906" t="str">
        <f>IF(Aggregate[[#This Row],[Under 30]]="yes","Under 30", IF(Aggregate[[#This Row],[Senior]]="Yes","Senior","Others"))</f>
        <v>Others</v>
      </c>
      <c r="Q1906">
        <v>1</v>
      </c>
      <c r="S1906">
        <v>8</v>
      </c>
      <c r="T1906">
        <v>0</v>
      </c>
      <c r="U1906">
        <v>0</v>
      </c>
      <c r="V1906">
        <v>0</v>
      </c>
      <c r="W1906">
        <v>0</v>
      </c>
    </row>
    <row r="1907" spans="1:23" x14ac:dyDescent="0.25">
      <c r="A1907" t="s">
        <v>21</v>
      </c>
      <c r="B1907" t="str">
        <f>IF(Aggregate[[#This Row],[Avg Monthly GB Download]]&lt;5, "Less than 5 GB", IF(Aggregate[[#This Row],[Avg Monthly GB Download]]&lt;10, "Between 5 and 10 GB", "10 or more GB"))</f>
        <v>Less than 5 GB</v>
      </c>
      <c r="C1907">
        <v>66</v>
      </c>
      <c r="D1907" t="s">
        <v>21</v>
      </c>
      <c r="E1907" t="s">
        <v>22</v>
      </c>
      <c r="F1907" t="s">
        <v>82</v>
      </c>
      <c r="G1907" t="s">
        <v>24</v>
      </c>
      <c r="H1907">
        <v>65</v>
      </c>
      <c r="I1907" t="s">
        <v>21</v>
      </c>
      <c r="J1907" t="s">
        <v>25</v>
      </c>
      <c r="K1907" t="s">
        <v>25</v>
      </c>
      <c r="L1907" t="str">
        <f>IF(Aggregate[[#This Row],[Under 30]]="yes","Under 30", IF(Aggregate[[#This Row],[Senior]]="Yes","Senior","Others"))</f>
        <v>Senior</v>
      </c>
      <c r="M1907" t="s">
        <v>53</v>
      </c>
      <c r="N1907" t="s">
        <v>33</v>
      </c>
      <c r="O1907" t="s">
        <v>34</v>
      </c>
      <c r="P1907" t="s">
        <v>34</v>
      </c>
      <c r="Q1907">
        <v>1</v>
      </c>
      <c r="S1907">
        <v>29</v>
      </c>
      <c r="T1907">
        <v>0</v>
      </c>
      <c r="U1907">
        <v>0</v>
      </c>
      <c r="V1907">
        <v>67</v>
      </c>
      <c r="W1907">
        <v>3</v>
      </c>
    </row>
    <row r="1908" spans="1:23" x14ac:dyDescent="0.25">
      <c r="A1908" t="s">
        <v>21</v>
      </c>
      <c r="B1908" t="str">
        <f>IF(Aggregate[[#This Row],[Avg Monthly GB Download]]&lt;5, "Less than 5 GB", IF(Aggregate[[#This Row],[Avg Monthly GB Download]]&lt;10, "Between 5 and 10 GB", "10 or more GB"))</f>
        <v>Less than 5 GB</v>
      </c>
      <c r="C1908">
        <v>66</v>
      </c>
      <c r="D1908" t="s">
        <v>21</v>
      </c>
      <c r="E1908" t="s">
        <v>22</v>
      </c>
      <c r="F1908" t="s">
        <v>85</v>
      </c>
      <c r="G1908" t="s">
        <v>26</v>
      </c>
      <c r="H1908">
        <v>63</v>
      </c>
      <c r="I1908" t="s">
        <v>21</v>
      </c>
      <c r="J1908" t="s">
        <v>21</v>
      </c>
      <c r="L1908" t="str">
        <f>IF(Aggregate[[#This Row],[Under 30]]="yes","Under 30", IF(Aggregate[[#This Row],[Senior]]="Yes","Senior","Others"))</f>
        <v>Others</v>
      </c>
      <c r="Q1908">
        <v>1</v>
      </c>
      <c r="S1908">
        <v>11</v>
      </c>
      <c r="T1908">
        <v>2</v>
      </c>
      <c r="U1908">
        <v>0</v>
      </c>
      <c r="V1908">
        <v>0</v>
      </c>
      <c r="W1908">
        <v>0</v>
      </c>
    </row>
    <row r="1909" spans="1:23" x14ac:dyDescent="0.25">
      <c r="A1909" t="s">
        <v>21</v>
      </c>
      <c r="B1909" t="str">
        <f>IF(Aggregate[[#This Row],[Avg Monthly GB Download]]&lt;5, "Less than 5 GB", IF(Aggregate[[#This Row],[Avg Monthly GB Download]]&lt;10, "Between 5 and 10 GB", "10 or more GB"))</f>
        <v>Less than 5 GB</v>
      </c>
      <c r="C1909">
        <v>66</v>
      </c>
      <c r="D1909" t="s">
        <v>21</v>
      </c>
      <c r="E1909" t="s">
        <v>22</v>
      </c>
      <c r="F1909" t="s">
        <v>86</v>
      </c>
      <c r="G1909" t="s">
        <v>24</v>
      </c>
      <c r="H1909">
        <v>62</v>
      </c>
      <c r="I1909" t="s">
        <v>21</v>
      </c>
      <c r="J1909" t="s">
        <v>21</v>
      </c>
      <c r="L1909" t="str">
        <f>IF(Aggregate[[#This Row],[Under 30]]="yes","Under 30", IF(Aggregate[[#This Row],[Senior]]="Yes","Senior","Others"))</f>
        <v>Others</v>
      </c>
      <c r="Q1909">
        <v>1</v>
      </c>
      <c r="S1909">
        <v>35</v>
      </c>
      <c r="T1909">
        <v>0</v>
      </c>
      <c r="U1909">
        <v>0</v>
      </c>
      <c r="V1909">
        <v>16</v>
      </c>
      <c r="W1909">
        <v>3</v>
      </c>
    </row>
    <row r="1910" spans="1:23" x14ac:dyDescent="0.25">
      <c r="A1910" t="s">
        <v>21</v>
      </c>
      <c r="B1910" t="str">
        <f>IF(Aggregate[[#This Row],[Avg Monthly GB Download]]&lt;5, "Less than 5 GB", IF(Aggregate[[#This Row],[Avg Monthly GB Download]]&lt;10, "Between 5 and 10 GB", "10 or more GB"))</f>
        <v>Between 5 and 10 GB</v>
      </c>
      <c r="C1910">
        <v>66</v>
      </c>
      <c r="D1910" t="s">
        <v>25</v>
      </c>
      <c r="E1910" t="s">
        <v>22</v>
      </c>
      <c r="F1910" t="s">
        <v>44</v>
      </c>
      <c r="G1910" t="s">
        <v>24</v>
      </c>
      <c r="H1910">
        <v>38</v>
      </c>
      <c r="I1910" t="s">
        <v>21</v>
      </c>
      <c r="J1910" t="s">
        <v>21</v>
      </c>
      <c r="L1910" t="str">
        <f>IF(Aggregate[[#This Row],[Under 30]]="yes","Under 30", IF(Aggregate[[#This Row],[Senior]]="Yes","Senior","Others"))</f>
        <v>Others</v>
      </c>
      <c r="Q1910">
        <v>1</v>
      </c>
      <c r="S1910">
        <v>56</v>
      </c>
      <c r="T1910">
        <v>1</v>
      </c>
      <c r="U1910">
        <v>475.2</v>
      </c>
      <c r="V1910">
        <v>40</v>
      </c>
      <c r="W1910">
        <v>6</v>
      </c>
    </row>
    <row r="1911" spans="1:23" x14ac:dyDescent="0.25">
      <c r="A1911" t="s">
        <v>21</v>
      </c>
      <c r="B1911" t="str">
        <f>IF(Aggregate[[#This Row],[Avg Monthly GB Download]]&lt;5, "Less than 5 GB", IF(Aggregate[[#This Row],[Avg Monthly GB Download]]&lt;10, "Between 5 and 10 GB", "10 or more GB"))</f>
        <v>Less than 5 GB</v>
      </c>
      <c r="C1911">
        <v>66</v>
      </c>
      <c r="D1911" t="s">
        <v>25</v>
      </c>
      <c r="E1911" t="s">
        <v>22</v>
      </c>
      <c r="F1911" t="s">
        <v>46</v>
      </c>
      <c r="G1911" t="s">
        <v>26</v>
      </c>
      <c r="H1911">
        <v>47</v>
      </c>
      <c r="I1911" t="s">
        <v>21</v>
      </c>
      <c r="J1911" t="s">
        <v>21</v>
      </c>
      <c r="L1911" t="str">
        <f>IF(Aggregate[[#This Row],[Under 30]]="yes","Under 30", IF(Aggregate[[#This Row],[Senior]]="Yes","Senior","Others"))</f>
        <v>Others</v>
      </c>
      <c r="Q1911">
        <v>1</v>
      </c>
      <c r="S1911">
        <v>9</v>
      </c>
      <c r="T1911">
        <v>0</v>
      </c>
      <c r="U1911">
        <v>246.4</v>
      </c>
      <c r="V1911">
        <v>0</v>
      </c>
      <c r="W1911">
        <v>0</v>
      </c>
    </row>
    <row r="1912" spans="1:23" x14ac:dyDescent="0.25">
      <c r="A1912" t="s">
        <v>21</v>
      </c>
      <c r="B1912" t="str">
        <f>IF(Aggregate[[#This Row],[Avg Monthly GB Download]]&lt;5, "Less than 5 GB", IF(Aggregate[[#This Row],[Avg Monthly GB Download]]&lt;10, "Between 5 and 10 GB", "10 or more GB"))</f>
        <v>Less than 5 GB</v>
      </c>
      <c r="C1912">
        <v>66</v>
      </c>
      <c r="D1912" t="s">
        <v>25</v>
      </c>
      <c r="E1912" t="s">
        <v>22</v>
      </c>
      <c r="F1912" t="s">
        <v>52</v>
      </c>
      <c r="G1912" t="s">
        <v>26</v>
      </c>
      <c r="H1912">
        <v>30</v>
      </c>
      <c r="I1912" t="s">
        <v>21</v>
      </c>
      <c r="J1912" t="s">
        <v>21</v>
      </c>
      <c r="L1912" t="str">
        <f>IF(Aggregate[[#This Row],[Under 30]]="yes","Under 30", IF(Aggregate[[#This Row],[Senior]]="Yes","Senior","Others"))</f>
        <v>Others</v>
      </c>
      <c r="Q1912">
        <v>1</v>
      </c>
      <c r="S1912">
        <v>11</v>
      </c>
      <c r="T1912">
        <v>2</v>
      </c>
      <c r="U1912">
        <v>234.3</v>
      </c>
      <c r="V1912">
        <v>0</v>
      </c>
      <c r="W1912">
        <v>0</v>
      </c>
    </row>
    <row r="1913" spans="1:23" x14ac:dyDescent="0.25">
      <c r="A1913" t="s">
        <v>21</v>
      </c>
      <c r="B1913" t="str">
        <f>IF(Aggregate[[#This Row],[Avg Monthly GB Download]]&lt;5, "Less than 5 GB", IF(Aggregate[[#This Row],[Avg Monthly GB Download]]&lt;10, "Between 5 and 10 GB", "10 or more GB"))</f>
        <v>Less than 5 GB</v>
      </c>
      <c r="C1913">
        <v>66</v>
      </c>
      <c r="D1913" t="s">
        <v>25</v>
      </c>
      <c r="E1913" t="s">
        <v>22</v>
      </c>
      <c r="F1913" t="s">
        <v>73</v>
      </c>
      <c r="G1913" t="s">
        <v>26</v>
      </c>
      <c r="H1913">
        <v>61</v>
      </c>
      <c r="I1913" t="s">
        <v>21</v>
      </c>
      <c r="J1913" t="s">
        <v>21</v>
      </c>
      <c r="L1913" t="str">
        <f>IF(Aggregate[[#This Row],[Under 30]]="yes","Under 30", IF(Aggregate[[#This Row],[Senior]]="Yes","Senior","Others"))</f>
        <v>Others</v>
      </c>
      <c r="Q1913">
        <v>1</v>
      </c>
      <c r="S1913">
        <v>8</v>
      </c>
      <c r="T1913">
        <v>1</v>
      </c>
      <c r="U1913">
        <v>254.1</v>
      </c>
      <c r="V1913">
        <v>0</v>
      </c>
      <c r="W1913">
        <v>0</v>
      </c>
    </row>
    <row r="1914" spans="1:23" x14ac:dyDescent="0.25">
      <c r="A1914" t="s">
        <v>21</v>
      </c>
      <c r="B1914" t="str">
        <f>IF(Aggregate[[#This Row],[Avg Monthly GB Download]]&lt;5, "Less than 5 GB", IF(Aggregate[[#This Row],[Avg Monthly GB Download]]&lt;10, "Between 5 and 10 GB", "10 or more GB"))</f>
        <v>Less than 5 GB</v>
      </c>
      <c r="C1914">
        <v>66</v>
      </c>
      <c r="D1914" t="s">
        <v>25</v>
      </c>
      <c r="E1914" t="s">
        <v>22</v>
      </c>
      <c r="F1914" t="s">
        <v>84</v>
      </c>
      <c r="G1914" t="s">
        <v>24</v>
      </c>
      <c r="H1914">
        <v>68</v>
      </c>
      <c r="I1914" t="s">
        <v>21</v>
      </c>
      <c r="J1914" t="s">
        <v>25</v>
      </c>
      <c r="K1914" t="s">
        <v>25</v>
      </c>
      <c r="L1914" t="str">
        <f>IF(Aggregate[[#This Row],[Under 30]]="yes","Under 30", IF(Aggregate[[#This Row],[Senior]]="Yes","Senior","Others"))</f>
        <v>Senior</v>
      </c>
      <c r="M1914" t="s">
        <v>53</v>
      </c>
      <c r="N1914" t="s">
        <v>38</v>
      </c>
      <c r="O1914" t="s">
        <v>34</v>
      </c>
      <c r="P1914" t="s">
        <v>34</v>
      </c>
      <c r="Q1914">
        <v>1</v>
      </c>
      <c r="S1914">
        <v>10</v>
      </c>
      <c r="T1914">
        <v>0</v>
      </c>
      <c r="U1914">
        <v>160.1</v>
      </c>
      <c r="V1914">
        <v>0</v>
      </c>
      <c r="W1914">
        <v>0</v>
      </c>
    </row>
    <row r="1915" spans="1:23" x14ac:dyDescent="0.25">
      <c r="A1915" t="s">
        <v>21</v>
      </c>
      <c r="B1915" t="str">
        <f>IF(Aggregate[[#This Row],[Avg Monthly GB Download]]&lt;5, "Less than 5 GB", IF(Aggregate[[#This Row],[Avg Monthly GB Download]]&lt;10, "Between 5 and 10 GB", "10 or more GB"))</f>
        <v>Less than 5 GB</v>
      </c>
      <c r="C1915">
        <v>67</v>
      </c>
      <c r="D1915" t="s">
        <v>21</v>
      </c>
      <c r="E1915" t="s">
        <v>22</v>
      </c>
      <c r="F1915" t="s">
        <v>31</v>
      </c>
      <c r="G1915" t="s">
        <v>26</v>
      </c>
      <c r="H1915">
        <v>59</v>
      </c>
      <c r="I1915" t="s">
        <v>21</v>
      </c>
      <c r="J1915" t="s">
        <v>21</v>
      </c>
      <c r="L1915" t="str">
        <f>IF(Aggregate[[#This Row],[Under 30]]="yes","Under 30", IF(Aggregate[[#This Row],[Senior]]="Yes","Senior","Others"))</f>
        <v>Others</v>
      </c>
      <c r="Q1915">
        <v>1</v>
      </c>
      <c r="S1915">
        <v>48</v>
      </c>
      <c r="T1915">
        <v>0</v>
      </c>
      <c r="U1915">
        <v>0</v>
      </c>
      <c r="V1915">
        <v>26</v>
      </c>
      <c r="W1915">
        <v>2</v>
      </c>
    </row>
    <row r="1916" spans="1:23" x14ac:dyDescent="0.25">
      <c r="A1916" t="s">
        <v>21</v>
      </c>
      <c r="B1916" t="str">
        <f>IF(Aggregate[[#This Row],[Avg Monthly GB Download]]&lt;5, "Less than 5 GB", IF(Aggregate[[#This Row],[Avg Monthly GB Download]]&lt;10, "Between 5 and 10 GB", "10 or more GB"))</f>
        <v>Less than 5 GB</v>
      </c>
      <c r="C1916">
        <v>67</v>
      </c>
      <c r="D1916" t="s">
        <v>21</v>
      </c>
      <c r="E1916" t="s">
        <v>22</v>
      </c>
      <c r="F1916" t="s">
        <v>31</v>
      </c>
      <c r="G1916" t="s">
        <v>26</v>
      </c>
      <c r="H1916">
        <v>71</v>
      </c>
      <c r="I1916" t="s">
        <v>21</v>
      </c>
      <c r="J1916" t="s">
        <v>25</v>
      </c>
      <c r="K1916" t="s">
        <v>21</v>
      </c>
      <c r="L1916" t="str">
        <f>IF(Aggregate[[#This Row],[Under 30]]="yes","Under 30", IF(Aggregate[[#This Row],[Senior]]="Yes","Senior","Others"))</f>
        <v>Senior</v>
      </c>
      <c r="M1916" t="s">
        <v>53</v>
      </c>
      <c r="N1916" t="s">
        <v>33</v>
      </c>
      <c r="O1916" t="s">
        <v>34</v>
      </c>
      <c r="P1916" t="s">
        <v>34</v>
      </c>
      <c r="Q1916">
        <v>1</v>
      </c>
      <c r="S1916">
        <v>8</v>
      </c>
      <c r="T1916">
        <v>0</v>
      </c>
      <c r="U1916">
        <v>0</v>
      </c>
      <c r="V1916">
        <v>0</v>
      </c>
      <c r="W1916">
        <v>0</v>
      </c>
    </row>
    <row r="1917" spans="1:23" x14ac:dyDescent="0.25">
      <c r="A1917" t="s">
        <v>21</v>
      </c>
      <c r="B1917" t="str">
        <f>IF(Aggregate[[#This Row],[Avg Monthly GB Download]]&lt;5, "Less than 5 GB", IF(Aggregate[[#This Row],[Avg Monthly GB Download]]&lt;10, "Between 5 and 10 GB", "10 or more GB"))</f>
        <v>Less than 5 GB</v>
      </c>
      <c r="C1917">
        <v>67</v>
      </c>
      <c r="D1917" t="s">
        <v>21</v>
      </c>
      <c r="E1917" t="s">
        <v>22</v>
      </c>
      <c r="F1917" t="s">
        <v>37</v>
      </c>
      <c r="G1917" t="s">
        <v>24</v>
      </c>
      <c r="H1917">
        <v>44</v>
      </c>
      <c r="I1917" t="s">
        <v>21</v>
      </c>
      <c r="J1917" t="s">
        <v>21</v>
      </c>
      <c r="L1917" t="str">
        <f>IF(Aggregate[[#This Row],[Under 30]]="yes","Under 30", IF(Aggregate[[#This Row],[Senior]]="Yes","Senior","Others"))</f>
        <v>Others</v>
      </c>
      <c r="Q1917">
        <v>1</v>
      </c>
      <c r="S1917">
        <v>14</v>
      </c>
      <c r="T1917">
        <v>0</v>
      </c>
      <c r="U1917">
        <v>0</v>
      </c>
      <c r="V1917">
        <v>0</v>
      </c>
      <c r="W1917">
        <v>0</v>
      </c>
    </row>
    <row r="1918" spans="1:23" x14ac:dyDescent="0.25">
      <c r="A1918" t="s">
        <v>21</v>
      </c>
      <c r="B1918" t="str">
        <f>IF(Aggregate[[#This Row],[Avg Monthly GB Download]]&lt;5, "Less than 5 GB", IF(Aggregate[[#This Row],[Avg Monthly GB Download]]&lt;10, "Between 5 and 10 GB", "10 or more GB"))</f>
        <v>Less than 5 GB</v>
      </c>
      <c r="C1918">
        <v>67</v>
      </c>
      <c r="D1918" t="s">
        <v>21</v>
      </c>
      <c r="E1918" t="s">
        <v>22</v>
      </c>
      <c r="F1918" t="s">
        <v>44</v>
      </c>
      <c r="G1918" t="s">
        <v>26</v>
      </c>
      <c r="H1918">
        <v>42</v>
      </c>
      <c r="I1918" t="s">
        <v>21</v>
      </c>
      <c r="J1918" t="s">
        <v>21</v>
      </c>
      <c r="L1918" t="str">
        <f>IF(Aggregate[[#This Row],[Under 30]]="yes","Under 30", IF(Aggregate[[#This Row],[Senior]]="Yes","Senior","Others"))</f>
        <v>Others</v>
      </c>
      <c r="Q1918">
        <v>1</v>
      </c>
      <c r="S1918">
        <v>57</v>
      </c>
      <c r="T1918">
        <v>0</v>
      </c>
      <c r="U1918">
        <v>0</v>
      </c>
      <c r="V1918">
        <v>53</v>
      </c>
      <c r="W1918">
        <v>2</v>
      </c>
    </row>
    <row r="1919" spans="1:23" x14ac:dyDescent="0.25">
      <c r="A1919" t="s">
        <v>21</v>
      </c>
      <c r="B1919" t="str">
        <f>IF(Aggregate[[#This Row],[Avg Monthly GB Download]]&lt;5, "Less than 5 GB", IF(Aggregate[[#This Row],[Avg Monthly GB Download]]&lt;10, "Between 5 and 10 GB", "10 or more GB"))</f>
        <v>Less than 5 GB</v>
      </c>
      <c r="C1919">
        <v>67</v>
      </c>
      <c r="D1919" t="s">
        <v>21</v>
      </c>
      <c r="E1919" t="s">
        <v>22</v>
      </c>
      <c r="F1919" t="s">
        <v>52</v>
      </c>
      <c r="G1919" t="s">
        <v>24</v>
      </c>
      <c r="H1919">
        <v>68</v>
      </c>
      <c r="I1919" t="s">
        <v>21</v>
      </c>
      <c r="J1919" t="s">
        <v>25</v>
      </c>
      <c r="K1919" t="s">
        <v>21</v>
      </c>
      <c r="L1919" t="str">
        <f>IF(Aggregate[[#This Row],[Under 30]]="yes","Under 30", IF(Aggregate[[#This Row],[Senior]]="Yes","Senior","Others"))</f>
        <v>Senior</v>
      </c>
      <c r="M1919" t="s">
        <v>53</v>
      </c>
      <c r="N1919" t="s">
        <v>33</v>
      </c>
      <c r="O1919" t="s">
        <v>34</v>
      </c>
      <c r="P1919" t="s">
        <v>34</v>
      </c>
      <c r="Q1919">
        <v>1</v>
      </c>
      <c r="S1919">
        <v>10</v>
      </c>
      <c r="T1919">
        <v>0</v>
      </c>
      <c r="U1919">
        <v>0</v>
      </c>
      <c r="V1919">
        <v>0</v>
      </c>
      <c r="W1919">
        <v>0</v>
      </c>
    </row>
    <row r="1920" spans="1:23" x14ac:dyDescent="0.25">
      <c r="A1920" t="s">
        <v>21</v>
      </c>
      <c r="B1920" t="str">
        <f>IF(Aggregate[[#This Row],[Avg Monthly GB Download]]&lt;5, "Less than 5 GB", IF(Aggregate[[#This Row],[Avg Monthly GB Download]]&lt;10, "Between 5 and 10 GB", "10 or more GB"))</f>
        <v>Less than 5 GB</v>
      </c>
      <c r="C1920">
        <v>67</v>
      </c>
      <c r="D1920" t="s">
        <v>21</v>
      </c>
      <c r="E1920" t="s">
        <v>22</v>
      </c>
      <c r="F1920" t="s">
        <v>54</v>
      </c>
      <c r="G1920" t="s">
        <v>24</v>
      </c>
      <c r="H1920">
        <v>49</v>
      </c>
      <c r="I1920" t="s">
        <v>21</v>
      </c>
      <c r="J1920" t="s">
        <v>21</v>
      </c>
      <c r="L1920" t="str">
        <f>IF(Aggregate[[#This Row],[Under 30]]="yes","Under 30", IF(Aggregate[[#This Row],[Senior]]="Yes","Senior","Others"))</f>
        <v>Others</v>
      </c>
      <c r="Q1920">
        <v>1</v>
      </c>
      <c r="S1920">
        <v>16</v>
      </c>
      <c r="T1920">
        <v>1</v>
      </c>
      <c r="U1920">
        <v>0</v>
      </c>
      <c r="V1920">
        <v>0</v>
      </c>
      <c r="W1920">
        <v>0</v>
      </c>
    </row>
    <row r="1921" spans="1:23" x14ac:dyDescent="0.25">
      <c r="A1921" t="s">
        <v>21</v>
      </c>
      <c r="B1921" t="str">
        <f>IF(Aggregate[[#This Row],[Avg Monthly GB Download]]&lt;5, "Less than 5 GB", IF(Aggregate[[#This Row],[Avg Monthly GB Download]]&lt;10, "Between 5 and 10 GB", "10 or more GB"))</f>
        <v>Less than 5 GB</v>
      </c>
      <c r="C1921">
        <v>67</v>
      </c>
      <c r="D1921" t="s">
        <v>21</v>
      </c>
      <c r="E1921" t="s">
        <v>22</v>
      </c>
      <c r="F1921" t="s">
        <v>54</v>
      </c>
      <c r="G1921" t="s">
        <v>26</v>
      </c>
      <c r="H1921">
        <v>63</v>
      </c>
      <c r="I1921" t="s">
        <v>21</v>
      </c>
      <c r="J1921" t="s">
        <v>21</v>
      </c>
      <c r="L1921" t="str">
        <f>IF(Aggregate[[#This Row],[Under 30]]="yes","Under 30", IF(Aggregate[[#This Row],[Senior]]="Yes","Senior","Others"))</f>
        <v>Others</v>
      </c>
      <c r="Q1921">
        <v>1</v>
      </c>
      <c r="S1921">
        <v>11</v>
      </c>
      <c r="T1921">
        <v>0</v>
      </c>
      <c r="U1921">
        <v>0</v>
      </c>
      <c r="V1921">
        <v>0</v>
      </c>
      <c r="W1921">
        <v>0</v>
      </c>
    </row>
    <row r="1922" spans="1:23" x14ac:dyDescent="0.25">
      <c r="A1922" t="s">
        <v>21</v>
      </c>
      <c r="B1922" t="str">
        <f>IF(Aggregate[[#This Row],[Avg Monthly GB Download]]&lt;5, "Less than 5 GB", IF(Aggregate[[#This Row],[Avg Monthly GB Download]]&lt;10, "Between 5 and 10 GB", "10 or more GB"))</f>
        <v>10 or more GB</v>
      </c>
      <c r="C1922">
        <v>67</v>
      </c>
      <c r="D1922" t="s">
        <v>21</v>
      </c>
      <c r="E1922" t="s">
        <v>22</v>
      </c>
      <c r="F1922" t="s">
        <v>58</v>
      </c>
      <c r="G1922" t="s">
        <v>26</v>
      </c>
      <c r="H1922">
        <v>22</v>
      </c>
      <c r="I1922" t="s">
        <v>25</v>
      </c>
      <c r="J1922" t="s">
        <v>21</v>
      </c>
      <c r="L1922" t="str">
        <f>IF(Aggregate[[#This Row],[Under 30]]="yes","Under 30", IF(Aggregate[[#This Row],[Senior]]="Yes","Senior","Others"))</f>
        <v>Under 30</v>
      </c>
      <c r="Q1922">
        <v>1</v>
      </c>
      <c r="S1922">
        <v>26</v>
      </c>
      <c r="T1922">
        <v>0</v>
      </c>
      <c r="U1922">
        <v>0</v>
      </c>
      <c r="V1922">
        <v>41</v>
      </c>
      <c r="W1922">
        <v>20</v>
      </c>
    </row>
    <row r="1923" spans="1:23" x14ac:dyDescent="0.25">
      <c r="A1923" t="s">
        <v>21</v>
      </c>
      <c r="B1923" t="str">
        <f>IF(Aggregate[[#This Row],[Avg Monthly GB Download]]&lt;5, "Less than 5 GB", IF(Aggregate[[#This Row],[Avg Monthly GB Download]]&lt;10, "Between 5 and 10 GB", "10 or more GB"))</f>
        <v>10 or more GB</v>
      </c>
      <c r="C1923">
        <v>67</v>
      </c>
      <c r="D1923" t="s">
        <v>21</v>
      </c>
      <c r="E1923" t="s">
        <v>22</v>
      </c>
      <c r="F1923" t="s">
        <v>58</v>
      </c>
      <c r="G1923" t="s">
        <v>26</v>
      </c>
      <c r="H1923">
        <v>32</v>
      </c>
      <c r="I1923" t="s">
        <v>21</v>
      </c>
      <c r="J1923" t="s">
        <v>21</v>
      </c>
      <c r="L1923" t="str">
        <f>IF(Aggregate[[#This Row],[Under 30]]="yes","Under 30", IF(Aggregate[[#This Row],[Senior]]="Yes","Senior","Others"))</f>
        <v>Others</v>
      </c>
      <c r="Q1923">
        <v>1</v>
      </c>
      <c r="S1923">
        <v>33</v>
      </c>
      <c r="T1923">
        <v>2</v>
      </c>
      <c r="U1923">
        <v>0</v>
      </c>
      <c r="V1923">
        <v>18</v>
      </c>
      <c r="W1923">
        <v>14</v>
      </c>
    </row>
    <row r="1924" spans="1:23" x14ac:dyDescent="0.25">
      <c r="A1924" t="s">
        <v>21</v>
      </c>
      <c r="B1924" t="str">
        <f>IF(Aggregate[[#This Row],[Avg Monthly GB Download]]&lt;5, "Less than 5 GB", IF(Aggregate[[#This Row],[Avg Monthly GB Download]]&lt;10, "Between 5 and 10 GB", "10 or more GB"))</f>
        <v>Less than 5 GB</v>
      </c>
      <c r="C1924">
        <v>67</v>
      </c>
      <c r="D1924" t="s">
        <v>21</v>
      </c>
      <c r="E1924" t="s">
        <v>22</v>
      </c>
      <c r="F1924" t="s">
        <v>58</v>
      </c>
      <c r="G1924" t="s">
        <v>26</v>
      </c>
      <c r="H1924">
        <v>43</v>
      </c>
      <c r="I1924" t="s">
        <v>21</v>
      </c>
      <c r="J1924" t="s">
        <v>21</v>
      </c>
      <c r="L1924" t="str">
        <f>IF(Aggregate[[#This Row],[Under 30]]="yes","Under 30", IF(Aggregate[[#This Row],[Senior]]="Yes","Senior","Others"))</f>
        <v>Others</v>
      </c>
      <c r="Q1924">
        <v>1</v>
      </c>
      <c r="S1924">
        <v>10</v>
      </c>
      <c r="T1924">
        <v>0</v>
      </c>
      <c r="U1924">
        <v>0</v>
      </c>
      <c r="V1924">
        <v>0</v>
      </c>
      <c r="W1924">
        <v>0</v>
      </c>
    </row>
    <row r="1925" spans="1:23" x14ac:dyDescent="0.25">
      <c r="A1925" t="s">
        <v>21</v>
      </c>
      <c r="B1925" t="str">
        <f>IF(Aggregate[[#This Row],[Avg Monthly GB Download]]&lt;5, "Less than 5 GB", IF(Aggregate[[#This Row],[Avg Monthly GB Download]]&lt;10, "Between 5 and 10 GB", "10 or more GB"))</f>
        <v>Less than 5 GB</v>
      </c>
      <c r="C1925">
        <v>67</v>
      </c>
      <c r="D1925" t="s">
        <v>21</v>
      </c>
      <c r="E1925" t="s">
        <v>22</v>
      </c>
      <c r="F1925" t="s">
        <v>76</v>
      </c>
      <c r="G1925" t="s">
        <v>24</v>
      </c>
      <c r="H1925">
        <v>52</v>
      </c>
      <c r="I1925" t="s">
        <v>21</v>
      </c>
      <c r="J1925" t="s">
        <v>21</v>
      </c>
      <c r="L1925" t="str">
        <f>IF(Aggregate[[#This Row],[Under 30]]="yes","Under 30", IF(Aggregate[[#This Row],[Senior]]="Yes","Senior","Others"))</f>
        <v>Others</v>
      </c>
      <c r="Q1925">
        <v>1</v>
      </c>
      <c r="S1925">
        <v>8</v>
      </c>
      <c r="T1925">
        <v>0</v>
      </c>
      <c r="U1925">
        <v>0</v>
      </c>
      <c r="V1925">
        <v>0</v>
      </c>
      <c r="W1925">
        <v>0</v>
      </c>
    </row>
    <row r="1926" spans="1:23" x14ac:dyDescent="0.25">
      <c r="A1926" t="s">
        <v>21</v>
      </c>
      <c r="B1926" t="str">
        <f>IF(Aggregate[[#This Row],[Avg Monthly GB Download]]&lt;5, "Less than 5 GB", IF(Aggregate[[#This Row],[Avg Monthly GB Download]]&lt;10, "Between 5 and 10 GB", "10 or more GB"))</f>
        <v>Less than 5 GB</v>
      </c>
      <c r="C1926">
        <v>67</v>
      </c>
      <c r="D1926" t="s">
        <v>21</v>
      </c>
      <c r="E1926" t="s">
        <v>22</v>
      </c>
      <c r="F1926" t="s">
        <v>82</v>
      </c>
      <c r="G1926" t="s">
        <v>24</v>
      </c>
      <c r="H1926">
        <v>28</v>
      </c>
      <c r="I1926" t="s">
        <v>25</v>
      </c>
      <c r="J1926" t="s">
        <v>21</v>
      </c>
      <c r="L1926" t="str">
        <f>IF(Aggregate[[#This Row],[Under 30]]="yes","Under 30", IF(Aggregate[[#This Row],[Senior]]="Yes","Senior","Others"))</f>
        <v>Under 30</v>
      </c>
      <c r="Q1926">
        <v>1</v>
      </c>
      <c r="S1926">
        <v>13</v>
      </c>
      <c r="T1926">
        <v>0</v>
      </c>
      <c r="U1926">
        <v>0</v>
      </c>
      <c r="V1926">
        <v>0</v>
      </c>
      <c r="W1926">
        <v>0</v>
      </c>
    </row>
    <row r="1927" spans="1:23" x14ac:dyDescent="0.25">
      <c r="A1927" t="s">
        <v>21</v>
      </c>
      <c r="B1927" t="str">
        <f>IF(Aggregate[[#This Row],[Avg Monthly GB Download]]&lt;5, "Less than 5 GB", IF(Aggregate[[#This Row],[Avg Monthly GB Download]]&lt;10, "Between 5 and 10 GB", "10 or more GB"))</f>
        <v>Less than 5 GB</v>
      </c>
      <c r="C1927">
        <v>67</v>
      </c>
      <c r="D1927" t="s">
        <v>21</v>
      </c>
      <c r="E1927" t="s">
        <v>22</v>
      </c>
      <c r="F1927" t="s">
        <v>82</v>
      </c>
      <c r="G1927" t="s">
        <v>24</v>
      </c>
      <c r="H1927">
        <v>39</v>
      </c>
      <c r="I1927" t="s">
        <v>21</v>
      </c>
      <c r="J1927" t="s">
        <v>21</v>
      </c>
      <c r="L1927" t="str">
        <f>IF(Aggregate[[#This Row],[Under 30]]="yes","Under 30", IF(Aggregate[[#This Row],[Senior]]="Yes","Senior","Others"))</f>
        <v>Others</v>
      </c>
      <c r="Q1927">
        <v>1</v>
      </c>
      <c r="S1927">
        <v>14</v>
      </c>
      <c r="T1927">
        <v>0</v>
      </c>
      <c r="U1927">
        <v>0</v>
      </c>
      <c r="V1927">
        <v>0</v>
      </c>
      <c r="W1927">
        <v>0</v>
      </c>
    </row>
    <row r="1928" spans="1:23" x14ac:dyDescent="0.25">
      <c r="A1928" t="s">
        <v>21</v>
      </c>
      <c r="B1928" t="str">
        <f>IF(Aggregate[[#This Row],[Avg Monthly GB Download]]&lt;5, "Less than 5 GB", IF(Aggregate[[#This Row],[Avg Monthly GB Download]]&lt;10, "Between 5 and 10 GB", "10 or more GB"))</f>
        <v>Less than 5 GB</v>
      </c>
      <c r="C1928">
        <v>67</v>
      </c>
      <c r="D1928" t="s">
        <v>21</v>
      </c>
      <c r="E1928" t="s">
        <v>22</v>
      </c>
      <c r="F1928" t="s">
        <v>85</v>
      </c>
      <c r="G1928" t="s">
        <v>24</v>
      </c>
      <c r="H1928">
        <v>37</v>
      </c>
      <c r="I1928" t="s">
        <v>21</v>
      </c>
      <c r="J1928" t="s">
        <v>21</v>
      </c>
      <c r="L1928" t="str">
        <f>IF(Aggregate[[#This Row],[Under 30]]="yes","Under 30", IF(Aggregate[[#This Row],[Senior]]="Yes","Senior","Others"))</f>
        <v>Others</v>
      </c>
      <c r="Q1928">
        <v>1</v>
      </c>
      <c r="S1928">
        <v>8</v>
      </c>
      <c r="T1928">
        <v>2</v>
      </c>
      <c r="U1928">
        <v>0</v>
      </c>
      <c r="V1928">
        <v>0</v>
      </c>
      <c r="W1928">
        <v>0</v>
      </c>
    </row>
    <row r="1929" spans="1:23" x14ac:dyDescent="0.25">
      <c r="A1929" t="s">
        <v>21</v>
      </c>
      <c r="B1929" t="str">
        <f>IF(Aggregate[[#This Row],[Avg Monthly GB Download]]&lt;5, "Less than 5 GB", IF(Aggregate[[#This Row],[Avg Monthly GB Download]]&lt;10, "Between 5 and 10 GB", "10 or more GB"))</f>
        <v>Less than 5 GB</v>
      </c>
      <c r="C1929">
        <v>67</v>
      </c>
      <c r="D1929" t="s">
        <v>25</v>
      </c>
      <c r="E1929" t="s">
        <v>22</v>
      </c>
      <c r="F1929" t="s">
        <v>27</v>
      </c>
      <c r="G1929" t="s">
        <v>24</v>
      </c>
      <c r="H1929">
        <v>51</v>
      </c>
      <c r="I1929" t="s">
        <v>21</v>
      </c>
      <c r="J1929" t="s">
        <v>21</v>
      </c>
      <c r="L1929" t="str">
        <f>IF(Aggregate[[#This Row],[Under 30]]="yes","Under 30", IF(Aggregate[[#This Row],[Senior]]="Yes","Senior","Others"))</f>
        <v>Others</v>
      </c>
      <c r="Q1929">
        <v>1</v>
      </c>
      <c r="S1929">
        <v>16</v>
      </c>
      <c r="T1929">
        <v>0</v>
      </c>
      <c r="U1929">
        <v>209.4</v>
      </c>
      <c r="V1929">
        <v>0</v>
      </c>
      <c r="W1929">
        <v>0</v>
      </c>
    </row>
    <row r="1930" spans="1:23" x14ac:dyDescent="0.25">
      <c r="A1930" t="s">
        <v>21</v>
      </c>
      <c r="B1930" t="str">
        <f>IF(Aggregate[[#This Row],[Avg Monthly GB Download]]&lt;5, "Less than 5 GB", IF(Aggregate[[#This Row],[Avg Monthly GB Download]]&lt;10, "Between 5 and 10 GB", "10 or more GB"))</f>
        <v>10 or more GB</v>
      </c>
      <c r="C1930">
        <v>67</v>
      </c>
      <c r="D1930" t="s">
        <v>25</v>
      </c>
      <c r="E1930" t="s">
        <v>22</v>
      </c>
      <c r="F1930" t="s">
        <v>42</v>
      </c>
      <c r="G1930" t="s">
        <v>24</v>
      </c>
      <c r="H1930">
        <v>68</v>
      </c>
      <c r="I1930" t="s">
        <v>21</v>
      </c>
      <c r="J1930" t="s">
        <v>25</v>
      </c>
      <c r="K1930" t="s">
        <v>21</v>
      </c>
      <c r="L1930" t="str">
        <f>IF(Aggregate[[#This Row],[Under 30]]="yes","Under 30", IF(Aggregate[[#This Row],[Senior]]="Yes","Senior","Others"))</f>
        <v>Senior</v>
      </c>
      <c r="M1930" t="s">
        <v>53</v>
      </c>
      <c r="N1930" t="s">
        <v>95</v>
      </c>
      <c r="O1930" t="s">
        <v>34</v>
      </c>
      <c r="P1930" t="s">
        <v>34</v>
      </c>
      <c r="Q1930">
        <v>1</v>
      </c>
      <c r="S1930">
        <v>22</v>
      </c>
      <c r="T1930">
        <v>0</v>
      </c>
      <c r="U1930">
        <v>318.3</v>
      </c>
      <c r="V1930">
        <v>0</v>
      </c>
      <c r="W1930">
        <v>10</v>
      </c>
    </row>
    <row r="1931" spans="1:23" x14ac:dyDescent="0.25">
      <c r="A1931" t="s">
        <v>21</v>
      </c>
      <c r="B1931" t="str">
        <f>IF(Aggregate[[#This Row],[Avg Monthly GB Download]]&lt;5, "Less than 5 GB", IF(Aggregate[[#This Row],[Avg Monthly GB Download]]&lt;10, "Between 5 and 10 GB", "10 or more GB"))</f>
        <v>Less than 5 GB</v>
      </c>
      <c r="C1931">
        <v>67</v>
      </c>
      <c r="D1931" t="s">
        <v>25</v>
      </c>
      <c r="E1931" t="s">
        <v>22</v>
      </c>
      <c r="F1931" t="s">
        <v>44</v>
      </c>
      <c r="G1931" t="s">
        <v>26</v>
      </c>
      <c r="H1931">
        <v>24</v>
      </c>
      <c r="I1931" t="s">
        <v>25</v>
      </c>
      <c r="J1931" t="s">
        <v>21</v>
      </c>
      <c r="L1931" t="str">
        <f>IF(Aggregate[[#This Row],[Under 30]]="yes","Under 30", IF(Aggregate[[#This Row],[Senior]]="Yes","Senior","Others"))</f>
        <v>Under 30</v>
      </c>
      <c r="Q1931">
        <v>1</v>
      </c>
      <c r="S1931">
        <v>6</v>
      </c>
      <c r="T1931">
        <v>0</v>
      </c>
      <c r="U1931">
        <v>448.9</v>
      </c>
      <c r="V1931">
        <v>0</v>
      </c>
      <c r="W1931">
        <v>0</v>
      </c>
    </row>
    <row r="1932" spans="1:23" x14ac:dyDescent="0.25">
      <c r="A1932" t="s">
        <v>21</v>
      </c>
      <c r="B1932" t="str">
        <f>IF(Aggregate[[#This Row],[Avg Monthly GB Download]]&lt;5, "Less than 5 GB", IF(Aggregate[[#This Row],[Avg Monthly GB Download]]&lt;10, "Between 5 and 10 GB", "10 or more GB"))</f>
        <v>10 or more GB</v>
      </c>
      <c r="C1932">
        <v>67</v>
      </c>
      <c r="D1932" t="s">
        <v>25</v>
      </c>
      <c r="E1932" t="s">
        <v>22</v>
      </c>
      <c r="F1932" t="s">
        <v>46</v>
      </c>
      <c r="G1932" t="s">
        <v>26</v>
      </c>
      <c r="H1932">
        <v>32</v>
      </c>
      <c r="I1932" t="s">
        <v>21</v>
      </c>
      <c r="J1932" t="s">
        <v>21</v>
      </c>
      <c r="L1932" t="str">
        <f>IF(Aggregate[[#This Row],[Under 30]]="yes","Under 30", IF(Aggregate[[#This Row],[Senior]]="Yes","Senior","Others"))</f>
        <v>Others</v>
      </c>
      <c r="Q1932">
        <v>1</v>
      </c>
      <c r="S1932">
        <v>25</v>
      </c>
      <c r="T1932">
        <v>0</v>
      </c>
      <c r="U1932">
        <v>107.2</v>
      </c>
      <c r="V1932">
        <v>62</v>
      </c>
      <c r="W1932">
        <v>12</v>
      </c>
    </row>
    <row r="1933" spans="1:23" x14ac:dyDescent="0.25">
      <c r="A1933" t="s">
        <v>21</v>
      </c>
      <c r="B1933" t="str">
        <f>IF(Aggregate[[#This Row],[Avg Monthly GB Download]]&lt;5, "Less than 5 GB", IF(Aggregate[[#This Row],[Avg Monthly GB Download]]&lt;10, "Between 5 and 10 GB", "10 or more GB"))</f>
        <v>Less than 5 GB</v>
      </c>
      <c r="C1933">
        <v>67</v>
      </c>
      <c r="D1933" t="s">
        <v>25</v>
      </c>
      <c r="E1933" t="s">
        <v>22</v>
      </c>
      <c r="F1933" t="s">
        <v>54</v>
      </c>
      <c r="G1933" t="s">
        <v>26</v>
      </c>
      <c r="H1933">
        <v>70</v>
      </c>
      <c r="I1933" t="s">
        <v>21</v>
      </c>
      <c r="J1933" t="s">
        <v>25</v>
      </c>
      <c r="K1933" t="s">
        <v>21</v>
      </c>
      <c r="L1933" t="str">
        <f>IF(Aggregate[[#This Row],[Under 30]]="yes","Under 30", IF(Aggregate[[#This Row],[Senior]]="Yes","Senior","Others"))</f>
        <v>Senior</v>
      </c>
      <c r="M1933" t="s">
        <v>53</v>
      </c>
      <c r="N1933" t="s">
        <v>33</v>
      </c>
      <c r="O1933" t="s">
        <v>34</v>
      </c>
      <c r="P1933" t="s">
        <v>34</v>
      </c>
      <c r="Q1933">
        <v>1</v>
      </c>
      <c r="S1933">
        <v>10</v>
      </c>
      <c r="T1933">
        <v>2</v>
      </c>
      <c r="U1933">
        <v>163.5</v>
      </c>
      <c r="V1933">
        <v>0</v>
      </c>
      <c r="W1933">
        <v>0</v>
      </c>
    </row>
    <row r="1934" spans="1:23" x14ac:dyDescent="0.25">
      <c r="A1934" t="s">
        <v>21</v>
      </c>
      <c r="B1934" t="str">
        <f>IF(Aggregate[[#This Row],[Avg Monthly GB Download]]&lt;5, "Less than 5 GB", IF(Aggregate[[#This Row],[Avg Monthly GB Download]]&lt;10, "Between 5 and 10 GB", "10 or more GB"))</f>
        <v>Less than 5 GB</v>
      </c>
      <c r="C1934">
        <v>67</v>
      </c>
      <c r="D1934" t="s">
        <v>25</v>
      </c>
      <c r="E1934" t="s">
        <v>22</v>
      </c>
      <c r="F1934" t="s">
        <v>71</v>
      </c>
      <c r="G1934" t="s">
        <v>24</v>
      </c>
      <c r="H1934">
        <v>23</v>
      </c>
      <c r="I1934" t="s">
        <v>25</v>
      </c>
      <c r="J1934" t="s">
        <v>21</v>
      </c>
      <c r="L1934" t="str">
        <f>IF(Aggregate[[#This Row],[Under 30]]="yes","Under 30", IF(Aggregate[[#This Row],[Senior]]="Yes","Senior","Others"))</f>
        <v>Under 30</v>
      </c>
      <c r="Q1934">
        <v>1</v>
      </c>
      <c r="S1934">
        <v>10</v>
      </c>
      <c r="T1934">
        <v>0</v>
      </c>
      <c r="U1934">
        <v>258</v>
      </c>
      <c r="V1934">
        <v>0</v>
      </c>
      <c r="W1934">
        <v>0</v>
      </c>
    </row>
    <row r="1935" spans="1:23" x14ac:dyDescent="0.25">
      <c r="A1935" t="s">
        <v>21</v>
      </c>
      <c r="B1935" t="str">
        <f>IF(Aggregate[[#This Row],[Avg Monthly GB Download]]&lt;5, "Less than 5 GB", IF(Aggregate[[#This Row],[Avg Monthly GB Download]]&lt;10, "Between 5 and 10 GB", "10 or more GB"))</f>
        <v>Less than 5 GB</v>
      </c>
      <c r="C1935">
        <v>67</v>
      </c>
      <c r="D1935" t="s">
        <v>25</v>
      </c>
      <c r="E1935" t="s">
        <v>22</v>
      </c>
      <c r="F1935" t="s">
        <v>75</v>
      </c>
      <c r="G1935" t="s">
        <v>24</v>
      </c>
      <c r="H1935">
        <v>51</v>
      </c>
      <c r="I1935" t="s">
        <v>21</v>
      </c>
      <c r="J1935" t="s">
        <v>21</v>
      </c>
      <c r="L1935" t="str">
        <f>IF(Aggregate[[#This Row],[Under 30]]="yes","Under 30", IF(Aggregate[[#This Row],[Senior]]="Yes","Senior","Others"))</f>
        <v>Others</v>
      </c>
      <c r="Q1935">
        <v>1</v>
      </c>
      <c r="S1935">
        <v>41</v>
      </c>
      <c r="T1935">
        <v>0</v>
      </c>
      <c r="U1935">
        <v>448.9</v>
      </c>
      <c r="V1935">
        <v>88</v>
      </c>
      <c r="W1935">
        <v>4</v>
      </c>
    </row>
    <row r="1936" spans="1:23" x14ac:dyDescent="0.25">
      <c r="A1936" t="s">
        <v>21</v>
      </c>
      <c r="B1936" t="str">
        <f>IF(Aggregate[[#This Row],[Avg Monthly GB Download]]&lt;5, "Less than 5 GB", IF(Aggregate[[#This Row],[Avg Monthly GB Download]]&lt;10, "Between 5 and 10 GB", "10 or more GB"))</f>
        <v>Between 5 and 10 GB</v>
      </c>
      <c r="C1936">
        <v>67</v>
      </c>
      <c r="D1936" t="s">
        <v>25</v>
      </c>
      <c r="E1936" t="s">
        <v>22</v>
      </c>
      <c r="F1936" t="s">
        <v>75</v>
      </c>
      <c r="G1936" t="s">
        <v>26</v>
      </c>
      <c r="H1936">
        <v>26</v>
      </c>
      <c r="I1936" t="s">
        <v>25</v>
      </c>
      <c r="J1936" t="s">
        <v>21</v>
      </c>
      <c r="L1936" t="str">
        <f>IF(Aggregate[[#This Row],[Under 30]]="yes","Under 30", IF(Aggregate[[#This Row],[Senior]]="Yes","Senior","Others"))</f>
        <v>Under 30</v>
      </c>
      <c r="Q1936">
        <v>1</v>
      </c>
      <c r="S1936">
        <v>34</v>
      </c>
      <c r="T1936">
        <v>0</v>
      </c>
      <c r="U1936">
        <v>227.8</v>
      </c>
      <c r="V1936">
        <v>6</v>
      </c>
      <c r="W1936">
        <v>5</v>
      </c>
    </row>
    <row r="1937" spans="1:23" x14ac:dyDescent="0.25">
      <c r="A1937" t="s">
        <v>21</v>
      </c>
      <c r="B1937" t="str">
        <f>IF(Aggregate[[#This Row],[Avg Monthly GB Download]]&lt;5, "Less than 5 GB", IF(Aggregate[[#This Row],[Avg Monthly GB Download]]&lt;10, "Between 5 and 10 GB", "10 or more GB"))</f>
        <v>Less than 5 GB</v>
      </c>
      <c r="C1937">
        <v>67</v>
      </c>
      <c r="D1937" t="s">
        <v>25</v>
      </c>
      <c r="E1937" t="s">
        <v>22</v>
      </c>
      <c r="F1937" t="s">
        <v>77</v>
      </c>
      <c r="G1937" t="s">
        <v>26</v>
      </c>
      <c r="H1937">
        <v>59</v>
      </c>
      <c r="I1937" t="s">
        <v>21</v>
      </c>
      <c r="J1937" t="s">
        <v>21</v>
      </c>
      <c r="L1937" t="str">
        <f>IF(Aggregate[[#This Row],[Under 30]]="yes","Under 30", IF(Aggregate[[#This Row],[Senior]]="Yes","Senior","Others"))</f>
        <v>Others</v>
      </c>
      <c r="Q1937">
        <v>1</v>
      </c>
      <c r="S1937">
        <v>16</v>
      </c>
      <c r="T1937">
        <v>0</v>
      </c>
      <c r="U1937">
        <v>163</v>
      </c>
      <c r="V1937">
        <v>0</v>
      </c>
      <c r="W1937">
        <v>0</v>
      </c>
    </row>
    <row r="1938" spans="1:23" x14ac:dyDescent="0.25">
      <c r="A1938" t="s">
        <v>21</v>
      </c>
      <c r="B1938" t="str">
        <f>IF(Aggregate[[#This Row],[Avg Monthly GB Download]]&lt;5, "Less than 5 GB", IF(Aggregate[[#This Row],[Avg Monthly GB Download]]&lt;10, "Between 5 and 10 GB", "10 or more GB"))</f>
        <v>Less than 5 GB</v>
      </c>
      <c r="C1938">
        <v>67</v>
      </c>
      <c r="D1938" t="s">
        <v>25</v>
      </c>
      <c r="E1938" t="s">
        <v>88</v>
      </c>
      <c r="F1938" t="s">
        <v>30</v>
      </c>
      <c r="G1938" t="s">
        <v>26</v>
      </c>
      <c r="H1938">
        <v>35</v>
      </c>
      <c r="I1938" t="s">
        <v>21</v>
      </c>
      <c r="J1938" t="s">
        <v>21</v>
      </c>
      <c r="L1938" t="str">
        <f>IF(Aggregate[[#This Row],[Under 30]]="yes","Under 30", IF(Aggregate[[#This Row],[Senior]]="Yes","Senior","Others"))</f>
        <v>Others</v>
      </c>
      <c r="Q1938">
        <v>1</v>
      </c>
      <c r="S1938">
        <v>13</v>
      </c>
      <c r="T1938">
        <v>0</v>
      </c>
      <c r="U1938">
        <v>0</v>
      </c>
      <c r="V1938">
        <v>0</v>
      </c>
      <c r="W1938">
        <v>0</v>
      </c>
    </row>
    <row r="1939" spans="1:23" x14ac:dyDescent="0.25">
      <c r="A1939" t="s">
        <v>21</v>
      </c>
      <c r="B1939" t="str">
        <f>IF(Aggregate[[#This Row],[Avg Monthly GB Download]]&lt;5, "Less than 5 GB", IF(Aggregate[[#This Row],[Avg Monthly GB Download]]&lt;10, "Between 5 and 10 GB", "10 or more GB"))</f>
        <v>Less than 5 GB</v>
      </c>
      <c r="C1939">
        <v>67</v>
      </c>
      <c r="D1939" t="s">
        <v>25</v>
      </c>
      <c r="E1939" t="s">
        <v>88</v>
      </c>
      <c r="F1939" t="s">
        <v>62</v>
      </c>
      <c r="G1939" t="s">
        <v>24</v>
      </c>
      <c r="H1939">
        <v>49</v>
      </c>
      <c r="I1939" t="s">
        <v>21</v>
      </c>
      <c r="J1939" t="s">
        <v>21</v>
      </c>
      <c r="L1939" t="str">
        <f>IF(Aggregate[[#This Row],[Under 30]]="yes","Under 30", IF(Aggregate[[#This Row],[Senior]]="Yes","Senior","Others"))</f>
        <v>Others</v>
      </c>
      <c r="Q1939">
        <v>1</v>
      </c>
      <c r="S1939">
        <v>9</v>
      </c>
      <c r="T1939">
        <v>0</v>
      </c>
      <c r="U1939">
        <v>0</v>
      </c>
      <c r="V1939">
        <v>0</v>
      </c>
      <c r="W1939">
        <v>0</v>
      </c>
    </row>
    <row r="1940" spans="1:23" x14ac:dyDescent="0.25">
      <c r="A1940" t="s">
        <v>21</v>
      </c>
      <c r="B1940" t="str">
        <f>IF(Aggregate[[#This Row],[Avg Monthly GB Download]]&lt;5, "Less than 5 GB", IF(Aggregate[[#This Row],[Avg Monthly GB Download]]&lt;10, "Between 5 and 10 GB", "10 or more GB"))</f>
        <v>Less than 5 GB</v>
      </c>
      <c r="C1940">
        <v>67</v>
      </c>
      <c r="D1940" t="s">
        <v>25</v>
      </c>
      <c r="E1940" t="s">
        <v>88</v>
      </c>
      <c r="F1940" t="s">
        <v>76</v>
      </c>
      <c r="G1940" t="s">
        <v>24</v>
      </c>
      <c r="H1940">
        <v>46</v>
      </c>
      <c r="I1940" t="s">
        <v>21</v>
      </c>
      <c r="J1940" t="s">
        <v>21</v>
      </c>
      <c r="L1940" t="str">
        <f>IF(Aggregate[[#This Row],[Under 30]]="yes","Under 30", IF(Aggregate[[#This Row],[Senior]]="Yes","Senior","Others"))</f>
        <v>Others</v>
      </c>
      <c r="Q1940">
        <v>1</v>
      </c>
      <c r="S1940">
        <v>10</v>
      </c>
      <c r="T1940">
        <v>1</v>
      </c>
      <c r="U1940">
        <v>0</v>
      </c>
      <c r="V1940">
        <v>0</v>
      </c>
      <c r="W1940">
        <v>0</v>
      </c>
    </row>
    <row r="1941" spans="1:23" x14ac:dyDescent="0.25">
      <c r="A1941" t="s">
        <v>21</v>
      </c>
      <c r="B1941" t="str">
        <f>IF(Aggregate[[#This Row],[Avg Monthly GB Download]]&lt;5, "Less than 5 GB", IF(Aggregate[[#This Row],[Avg Monthly GB Download]]&lt;10, "Between 5 and 10 GB", "10 or more GB"))</f>
        <v>Less than 5 GB</v>
      </c>
      <c r="C1941">
        <v>68</v>
      </c>
      <c r="D1941" t="s">
        <v>21</v>
      </c>
      <c r="E1941" t="s">
        <v>22</v>
      </c>
      <c r="F1941" t="s">
        <v>29</v>
      </c>
      <c r="G1941" t="s">
        <v>26</v>
      </c>
      <c r="H1941">
        <v>48</v>
      </c>
      <c r="I1941" t="s">
        <v>21</v>
      </c>
      <c r="J1941" t="s">
        <v>21</v>
      </c>
      <c r="L1941" t="str">
        <f>IF(Aggregate[[#This Row],[Under 30]]="yes","Under 30", IF(Aggregate[[#This Row],[Senior]]="Yes","Senior","Others"))</f>
        <v>Others</v>
      </c>
      <c r="Q1941">
        <v>1</v>
      </c>
      <c r="S1941">
        <v>10</v>
      </c>
      <c r="T1941">
        <v>0</v>
      </c>
      <c r="U1941">
        <v>0</v>
      </c>
      <c r="V1941">
        <v>0</v>
      </c>
      <c r="W1941">
        <v>0</v>
      </c>
    </row>
    <row r="1942" spans="1:23" x14ac:dyDescent="0.25">
      <c r="A1942" t="s">
        <v>21</v>
      </c>
      <c r="B1942" t="str">
        <f>IF(Aggregate[[#This Row],[Avg Monthly GB Download]]&lt;5, "Less than 5 GB", IF(Aggregate[[#This Row],[Avg Monthly GB Download]]&lt;10, "Between 5 and 10 GB", "10 or more GB"))</f>
        <v>Less than 5 GB</v>
      </c>
      <c r="C1942">
        <v>68</v>
      </c>
      <c r="D1942" t="s">
        <v>21</v>
      </c>
      <c r="E1942" t="s">
        <v>22</v>
      </c>
      <c r="F1942" t="s">
        <v>31</v>
      </c>
      <c r="G1942" t="s">
        <v>26</v>
      </c>
      <c r="H1942">
        <v>51</v>
      </c>
      <c r="I1942" t="s">
        <v>21</v>
      </c>
      <c r="J1942" t="s">
        <v>21</v>
      </c>
      <c r="L1942" t="str">
        <f>IF(Aggregate[[#This Row],[Under 30]]="yes","Under 30", IF(Aggregate[[#This Row],[Senior]]="Yes","Senior","Others"))</f>
        <v>Others</v>
      </c>
      <c r="Q1942">
        <v>1</v>
      </c>
      <c r="S1942">
        <v>8</v>
      </c>
      <c r="T1942">
        <v>0</v>
      </c>
      <c r="U1942">
        <v>0</v>
      </c>
      <c r="V1942">
        <v>0</v>
      </c>
      <c r="W1942">
        <v>0</v>
      </c>
    </row>
    <row r="1943" spans="1:23" x14ac:dyDescent="0.25">
      <c r="A1943" t="s">
        <v>21</v>
      </c>
      <c r="B1943" t="str">
        <f>IF(Aggregate[[#This Row],[Avg Monthly GB Download]]&lt;5, "Less than 5 GB", IF(Aggregate[[#This Row],[Avg Monthly GB Download]]&lt;10, "Between 5 and 10 GB", "10 or more GB"))</f>
        <v>Less than 5 GB</v>
      </c>
      <c r="C1943">
        <v>68</v>
      </c>
      <c r="D1943" t="s">
        <v>21</v>
      </c>
      <c r="E1943" t="s">
        <v>22</v>
      </c>
      <c r="F1943" t="s">
        <v>36</v>
      </c>
      <c r="G1943" t="s">
        <v>24</v>
      </c>
      <c r="H1943">
        <v>61</v>
      </c>
      <c r="I1943" t="s">
        <v>21</v>
      </c>
      <c r="J1943" t="s">
        <v>21</v>
      </c>
      <c r="L1943" t="str">
        <f>IF(Aggregate[[#This Row],[Under 30]]="yes","Under 30", IF(Aggregate[[#This Row],[Senior]]="Yes","Senior","Others"))</f>
        <v>Others</v>
      </c>
      <c r="Q1943">
        <v>1</v>
      </c>
      <c r="S1943">
        <v>13</v>
      </c>
      <c r="T1943">
        <v>0</v>
      </c>
      <c r="U1943">
        <v>0</v>
      </c>
      <c r="V1943">
        <v>0</v>
      </c>
      <c r="W1943">
        <v>0</v>
      </c>
    </row>
    <row r="1944" spans="1:23" x14ac:dyDescent="0.25">
      <c r="A1944" t="s">
        <v>21</v>
      </c>
      <c r="B1944" t="str">
        <f>IF(Aggregate[[#This Row],[Avg Monthly GB Download]]&lt;5, "Less than 5 GB", IF(Aggregate[[#This Row],[Avg Monthly GB Download]]&lt;10, "Between 5 and 10 GB", "10 or more GB"))</f>
        <v>Less than 5 GB</v>
      </c>
      <c r="C1944">
        <v>68</v>
      </c>
      <c r="D1944" t="s">
        <v>21</v>
      </c>
      <c r="E1944" t="s">
        <v>22</v>
      </c>
      <c r="F1944" t="s">
        <v>93</v>
      </c>
      <c r="G1944" t="s">
        <v>26</v>
      </c>
      <c r="H1944">
        <v>48</v>
      </c>
      <c r="I1944" t="s">
        <v>21</v>
      </c>
      <c r="J1944" t="s">
        <v>21</v>
      </c>
      <c r="L1944" t="str">
        <f>IF(Aggregate[[#This Row],[Under 30]]="yes","Under 30", IF(Aggregate[[#This Row],[Senior]]="Yes","Senior","Others"))</f>
        <v>Others</v>
      </c>
      <c r="Q1944">
        <v>1</v>
      </c>
      <c r="S1944">
        <v>12</v>
      </c>
      <c r="T1944">
        <v>0</v>
      </c>
      <c r="U1944">
        <v>0</v>
      </c>
      <c r="V1944">
        <v>0</v>
      </c>
      <c r="W1944">
        <v>0</v>
      </c>
    </row>
    <row r="1945" spans="1:23" x14ac:dyDescent="0.25">
      <c r="A1945" t="s">
        <v>21</v>
      </c>
      <c r="B1945" t="str">
        <f>IF(Aggregate[[#This Row],[Avg Monthly GB Download]]&lt;5, "Less than 5 GB", IF(Aggregate[[#This Row],[Avg Monthly GB Download]]&lt;10, "Between 5 and 10 GB", "10 or more GB"))</f>
        <v>Between 5 and 10 GB</v>
      </c>
      <c r="C1945">
        <v>68</v>
      </c>
      <c r="D1945" t="s">
        <v>21</v>
      </c>
      <c r="E1945" t="s">
        <v>22</v>
      </c>
      <c r="F1945" t="s">
        <v>41</v>
      </c>
      <c r="G1945" t="s">
        <v>26</v>
      </c>
      <c r="H1945">
        <v>72</v>
      </c>
      <c r="I1945" t="s">
        <v>21</v>
      </c>
      <c r="J1945" t="s">
        <v>25</v>
      </c>
      <c r="K1945" t="s">
        <v>21</v>
      </c>
      <c r="L1945" t="str">
        <f>IF(Aggregate[[#This Row],[Under 30]]="yes","Under 30", IF(Aggregate[[#This Row],[Senior]]="Yes","Senior","Others"))</f>
        <v>Senior</v>
      </c>
      <c r="M1945" t="s">
        <v>53</v>
      </c>
      <c r="N1945" t="s">
        <v>33</v>
      </c>
      <c r="O1945" t="s">
        <v>34</v>
      </c>
      <c r="P1945" t="s">
        <v>34</v>
      </c>
      <c r="Q1945">
        <v>1</v>
      </c>
      <c r="S1945">
        <v>77</v>
      </c>
      <c r="T1945">
        <v>1</v>
      </c>
      <c r="U1945">
        <v>0</v>
      </c>
      <c r="V1945">
        <v>23</v>
      </c>
      <c r="W1945">
        <v>6</v>
      </c>
    </row>
    <row r="1946" spans="1:23" x14ac:dyDescent="0.25">
      <c r="A1946" t="s">
        <v>21</v>
      </c>
      <c r="B1946" t="str">
        <f>IF(Aggregate[[#This Row],[Avg Monthly GB Download]]&lt;5, "Less than 5 GB", IF(Aggregate[[#This Row],[Avg Monthly GB Download]]&lt;10, "Between 5 and 10 GB", "10 or more GB"))</f>
        <v>Less than 5 GB</v>
      </c>
      <c r="C1946">
        <v>68</v>
      </c>
      <c r="D1946" t="s">
        <v>21</v>
      </c>
      <c r="E1946" t="s">
        <v>22</v>
      </c>
      <c r="F1946" t="s">
        <v>44</v>
      </c>
      <c r="G1946" t="s">
        <v>24</v>
      </c>
      <c r="H1946">
        <v>46</v>
      </c>
      <c r="I1946" t="s">
        <v>21</v>
      </c>
      <c r="J1946" t="s">
        <v>21</v>
      </c>
      <c r="L1946" t="str">
        <f>IF(Aggregate[[#This Row],[Under 30]]="yes","Under 30", IF(Aggregate[[#This Row],[Senior]]="Yes","Senior","Others"))</f>
        <v>Others</v>
      </c>
      <c r="Q1946">
        <v>1</v>
      </c>
      <c r="S1946">
        <v>11</v>
      </c>
      <c r="T1946">
        <v>0</v>
      </c>
      <c r="U1946">
        <v>0</v>
      </c>
      <c r="V1946">
        <v>0</v>
      </c>
      <c r="W1946">
        <v>0</v>
      </c>
    </row>
    <row r="1947" spans="1:23" x14ac:dyDescent="0.25">
      <c r="A1947" t="s">
        <v>21</v>
      </c>
      <c r="B1947" t="str">
        <f>IF(Aggregate[[#This Row],[Avg Monthly GB Download]]&lt;5, "Less than 5 GB", IF(Aggregate[[#This Row],[Avg Monthly GB Download]]&lt;10, "Between 5 and 10 GB", "10 or more GB"))</f>
        <v>Between 5 and 10 GB</v>
      </c>
      <c r="C1947">
        <v>68</v>
      </c>
      <c r="D1947" t="s">
        <v>21</v>
      </c>
      <c r="E1947" t="s">
        <v>22</v>
      </c>
      <c r="F1947" t="s">
        <v>46</v>
      </c>
      <c r="G1947" t="s">
        <v>26</v>
      </c>
      <c r="H1947">
        <v>41</v>
      </c>
      <c r="I1947" t="s">
        <v>21</v>
      </c>
      <c r="J1947" t="s">
        <v>21</v>
      </c>
      <c r="L1947" t="str">
        <f>IF(Aggregate[[#This Row],[Under 30]]="yes","Under 30", IF(Aggregate[[#This Row],[Senior]]="Yes","Senior","Others"))</f>
        <v>Others</v>
      </c>
      <c r="Q1947">
        <v>1</v>
      </c>
      <c r="S1947">
        <v>46</v>
      </c>
      <c r="T1947">
        <v>0</v>
      </c>
      <c r="U1947">
        <v>0</v>
      </c>
      <c r="V1947">
        <v>31</v>
      </c>
      <c r="W1947">
        <v>6</v>
      </c>
    </row>
    <row r="1948" spans="1:23" x14ac:dyDescent="0.25">
      <c r="A1948" t="s">
        <v>21</v>
      </c>
      <c r="B1948" t="str">
        <f>IF(Aggregate[[#This Row],[Avg Monthly GB Download]]&lt;5, "Less than 5 GB", IF(Aggregate[[#This Row],[Avg Monthly GB Download]]&lt;10, "Between 5 and 10 GB", "10 or more GB"))</f>
        <v>Less than 5 GB</v>
      </c>
      <c r="C1948">
        <v>68</v>
      </c>
      <c r="D1948" t="s">
        <v>21</v>
      </c>
      <c r="E1948" t="s">
        <v>22</v>
      </c>
      <c r="F1948" t="s">
        <v>51</v>
      </c>
      <c r="G1948" t="s">
        <v>24</v>
      </c>
      <c r="H1948">
        <v>58</v>
      </c>
      <c r="I1948" t="s">
        <v>21</v>
      </c>
      <c r="J1948" t="s">
        <v>21</v>
      </c>
      <c r="L1948" t="str">
        <f>IF(Aggregate[[#This Row],[Under 30]]="yes","Under 30", IF(Aggregate[[#This Row],[Senior]]="Yes","Senior","Others"))</f>
        <v>Others</v>
      </c>
      <c r="Q1948">
        <v>1</v>
      </c>
      <c r="S1948">
        <v>16</v>
      </c>
      <c r="T1948">
        <v>0</v>
      </c>
      <c r="U1948">
        <v>0</v>
      </c>
      <c r="V1948">
        <v>0</v>
      </c>
      <c r="W1948">
        <v>0</v>
      </c>
    </row>
    <row r="1949" spans="1:23" x14ac:dyDescent="0.25">
      <c r="A1949" t="s">
        <v>21</v>
      </c>
      <c r="B1949" t="str">
        <f>IF(Aggregate[[#This Row],[Avg Monthly GB Download]]&lt;5, "Less than 5 GB", IF(Aggregate[[#This Row],[Avg Monthly GB Download]]&lt;10, "Between 5 and 10 GB", "10 or more GB"))</f>
        <v>Less than 5 GB</v>
      </c>
      <c r="C1949">
        <v>68</v>
      </c>
      <c r="D1949" t="s">
        <v>21</v>
      </c>
      <c r="E1949" t="s">
        <v>22</v>
      </c>
      <c r="F1949" t="s">
        <v>58</v>
      </c>
      <c r="G1949" t="s">
        <v>26</v>
      </c>
      <c r="H1949">
        <v>50</v>
      </c>
      <c r="I1949" t="s">
        <v>21</v>
      </c>
      <c r="J1949" t="s">
        <v>21</v>
      </c>
      <c r="L1949" t="str">
        <f>IF(Aggregate[[#This Row],[Under 30]]="yes","Under 30", IF(Aggregate[[#This Row],[Senior]]="Yes","Senior","Others"))</f>
        <v>Others</v>
      </c>
      <c r="Q1949">
        <v>1</v>
      </c>
      <c r="S1949">
        <v>12</v>
      </c>
      <c r="T1949">
        <v>0</v>
      </c>
      <c r="U1949">
        <v>0</v>
      </c>
      <c r="V1949">
        <v>0</v>
      </c>
      <c r="W1949">
        <v>0</v>
      </c>
    </row>
    <row r="1950" spans="1:23" x14ac:dyDescent="0.25">
      <c r="A1950" t="s">
        <v>21</v>
      </c>
      <c r="B1950" t="str">
        <f>IF(Aggregate[[#This Row],[Avg Monthly GB Download]]&lt;5, "Less than 5 GB", IF(Aggregate[[#This Row],[Avg Monthly GB Download]]&lt;10, "Between 5 and 10 GB", "10 or more GB"))</f>
        <v>Less than 5 GB</v>
      </c>
      <c r="C1950">
        <v>68</v>
      </c>
      <c r="D1950" t="s">
        <v>21</v>
      </c>
      <c r="E1950" t="s">
        <v>22</v>
      </c>
      <c r="F1950" t="s">
        <v>94</v>
      </c>
      <c r="G1950" t="s">
        <v>24</v>
      </c>
      <c r="H1950">
        <v>22</v>
      </c>
      <c r="I1950" t="s">
        <v>25</v>
      </c>
      <c r="J1950" t="s">
        <v>21</v>
      </c>
      <c r="L1950" t="str">
        <f>IF(Aggregate[[#This Row],[Under 30]]="yes","Under 30", IF(Aggregate[[#This Row],[Senior]]="Yes","Senior","Others"))</f>
        <v>Under 30</v>
      </c>
      <c r="Q1950">
        <v>1</v>
      </c>
      <c r="S1950">
        <v>8</v>
      </c>
      <c r="T1950">
        <v>0</v>
      </c>
      <c r="U1950">
        <v>0</v>
      </c>
      <c r="V1950">
        <v>0</v>
      </c>
      <c r="W1950">
        <v>0</v>
      </c>
    </row>
    <row r="1951" spans="1:23" x14ac:dyDescent="0.25">
      <c r="A1951" t="s">
        <v>21</v>
      </c>
      <c r="B1951" t="str">
        <f>IF(Aggregate[[#This Row],[Avg Monthly GB Download]]&lt;5, "Less than 5 GB", IF(Aggregate[[#This Row],[Avg Monthly GB Download]]&lt;10, "Between 5 and 10 GB", "10 or more GB"))</f>
        <v>Less than 5 GB</v>
      </c>
      <c r="C1951">
        <v>68</v>
      </c>
      <c r="D1951" t="s">
        <v>21</v>
      </c>
      <c r="E1951" t="s">
        <v>22</v>
      </c>
      <c r="F1951" t="s">
        <v>94</v>
      </c>
      <c r="G1951" t="s">
        <v>26</v>
      </c>
      <c r="H1951">
        <v>39</v>
      </c>
      <c r="I1951" t="s">
        <v>21</v>
      </c>
      <c r="J1951" t="s">
        <v>21</v>
      </c>
      <c r="L1951" t="str">
        <f>IF(Aggregate[[#This Row],[Under 30]]="yes","Under 30", IF(Aggregate[[#This Row],[Senior]]="Yes","Senior","Others"))</f>
        <v>Others</v>
      </c>
      <c r="Q1951">
        <v>1</v>
      </c>
      <c r="S1951">
        <v>11</v>
      </c>
      <c r="T1951">
        <v>2</v>
      </c>
      <c r="U1951">
        <v>0</v>
      </c>
      <c r="V1951">
        <v>0</v>
      </c>
      <c r="W1951">
        <v>0</v>
      </c>
    </row>
    <row r="1952" spans="1:23" x14ac:dyDescent="0.25">
      <c r="A1952" t="s">
        <v>21</v>
      </c>
      <c r="B1952" t="str">
        <f>IF(Aggregate[[#This Row],[Avg Monthly GB Download]]&lt;5, "Less than 5 GB", IF(Aggregate[[#This Row],[Avg Monthly GB Download]]&lt;10, "Between 5 and 10 GB", "10 or more GB"))</f>
        <v>Less than 5 GB</v>
      </c>
      <c r="C1952">
        <v>68</v>
      </c>
      <c r="D1952" t="s">
        <v>21</v>
      </c>
      <c r="E1952" t="s">
        <v>22</v>
      </c>
      <c r="F1952" t="s">
        <v>94</v>
      </c>
      <c r="G1952" t="s">
        <v>26</v>
      </c>
      <c r="H1952">
        <v>81</v>
      </c>
      <c r="I1952" t="s">
        <v>21</v>
      </c>
      <c r="J1952" t="s">
        <v>25</v>
      </c>
      <c r="K1952" t="s">
        <v>21</v>
      </c>
      <c r="L1952" t="str">
        <f>IF(Aggregate[[#This Row],[Under 30]]="yes","Under 30", IF(Aggregate[[#This Row],[Senior]]="Yes","Senior","Others"))</f>
        <v>Senior</v>
      </c>
      <c r="M1952" t="s">
        <v>53</v>
      </c>
      <c r="N1952" t="s">
        <v>33</v>
      </c>
      <c r="O1952" t="s">
        <v>34</v>
      </c>
      <c r="P1952" t="s">
        <v>34</v>
      </c>
      <c r="Q1952">
        <v>1</v>
      </c>
      <c r="S1952">
        <v>14</v>
      </c>
      <c r="T1952">
        <v>0</v>
      </c>
      <c r="U1952">
        <v>0</v>
      </c>
      <c r="V1952">
        <v>0</v>
      </c>
      <c r="W1952">
        <v>0</v>
      </c>
    </row>
    <row r="1953" spans="1:23" x14ac:dyDescent="0.25">
      <c r="A1953" t="s">
        <v>21</v>
      </c>
      <c r="B1953" t="str">
        <f>IF(Aggregate[[#This Row],[Avg Monthly GB Download]]&lt;5, "Less than 5 GB", IF(Aggregate[[#This Row],[Avg Monthly GB Download]]&lt;10, "Between 5 and 10 GB", "10 or more GB"))</f>
        <v>Less than 5 GB</v>
      </c>
      <c r="C1953">
        <v>68</v>
      </c>
      <c r="D1953" t="s">
        <v>21</v>
      </c>
      <c r="E1953" t="s">
        <v>22</v>
      </c>
      <c r="F1953" t="s">
        <v>60</v>
      </c>
      <c r="G1953" t="s">
        <v>26</v>
      </c>
      <c r="H1953">
        <v>38</v>
      </c>
      <c r="I1953" t="s">
        <v>21</v>
      </c>
      <c r="J1953" t="s">
        <v>21</v>
      </c>
      <c r="L1953" t="str">
        <f>IF(Aggregate[[#This Row],[Under 30]]="yes","Under 30", IF(Aggregate[[#This Row],[Senior]]="Yes","Senior","Others"))</f>
        <v>Others</v>
      </c>
      <c r="Q1953">
        <v>1</v>
      </c>
      <c r="S1953">
        <v>11</v>
      </c>
      <c r="T1953">
        <v>1</v>
      </c>
      <c r="U1953">
        <v>0</v>
      </c>
      <c r="V1953">
        <v>0</v>
      </c>
      <c r="W1953">
        <v>0</v>
      </c>
    </row>
    <row r="1954" spans="1:23" x14ac:dyDescent="0.25">
      <c r="A1954" t="s">
        <v>21</v>
      </c>
      <c r="B1954" t="str">
        <f>IF(Aggregate[[#This Row],[Avg Monthly GB Download]]&lt;5, "Less than 5 GB", IF(Aggregate[[#This Row],[Avg Monthly GB Download]]&lt;10, "Between 5 and 10 GB", "10 or more GB"))</f>
        <v>Less than 5 GB</v>
      </c>
      <c r="C1954">
        <v>68</v>
      </c>
      <c r="D1954" t="s">
        <v>21</v>
      </c>
      <c r="E1954" t="s">
        <v>22</v>
      </c>
      <c r="F1954" t="s">
        <v>62</v>
      </c>
      <c r="G1954" t="s">
        <v>26</v>
      </c>
      <c r="H1954">
        <v>25</v>
      </c>
      <c r="I1954" t="s">
        <v>25</v>
      </c>
      <c r="J1954" t="s">
        <v>21</v>
      </c>
      <c r="L1954" t="str">
        <f>IF(Aggregate[[#This Row],[Under 30]]="yes","Under 30", IF(Aggregate[[#This Row],[Senior]]="Yes","Senior","Others"))</f>
        <v>Under 30</v>
      </c>
      <c r="Q1954">
        <v>1</v>
      </c>
      <c r="S1954">
        <v>7</v>
      </c>
      <c r="T1954">
        <v>0</v>
      </c>
      <c r="U1954">
        <v>0</v>
      </c>
      <c r="V1954">
        <v>0</v>
      </c>
      <c r="W1954">
        <v>0</v>
      </c>
    </row>
    <row r="1955" spans="1:23" x14ac:dyDescent="0.25">
      <c r="A1955" t="s">
        <v>21</v>
      </c>
      <c r="B1955" t="str">
        <f>IF(Aggregate[[#This Row],[Avg Monthly GB Download]]&lt;5, "Less than 5 GB", IF(Aggregate[[#This Row],[Avg Monthly GB Download]]&lt;10, "Between 5 and 10 GB", "10 or more GB"))</f>
        <v>Less than 5 GB</v>
      </c>
      <c r="C1955">
        <v>68</v>
      </c>
      <c r="D1955" t="s">
        <v>21</v>
      </c>
      <c r="E1955" t="s">
        <v>22</v>
      </c>
      <c r="F1955" t="s">
        <v>64</v>
      </c>
      <c r="G1955" t="s">
        <v>24</v>
      </c>
      <c r="H1955">
        <v>50</v>
      </c>
      <c r="I1955" t="s">
        <v>21</v>
      </c>
      <c r="J1955" t="s">
        <v>21</v>
      </c>
      <c r="L1955" t="str">
        <f>IF(Aggregate[[#This Row],[Under 30]]="yes","Under 30", IF(Aggregate[[#This Row],[Senior]]="Yes","Senior","Others"))</f>
        <v>Others</v>
      </c>
      <c r="Q1955">
        <v>1</v>
      </c>
      <c r="S1955">
        <v>8</v>
      </c>
      <c r="T1955">
        <v>0</v>
      </c>
      <c r="U1955">
        <v>0</v>
      </c>
      <c r="V1955">
        <v>0</v>
      </c>
      <c r="W1955">
        <v>0</v>
      </c>
    </row>
    <row r="1956" spans="1:23" x14ac:dyDescent="0.25">
      <c r="A1956" t="s">
        <v>21</v>
      </c>
      <c r="B1956" t="str">
        <f>IF(Aggregate[[#This Row],[Avg Monthly GB Download]]&lt;5, "Less than 5 GB", IF(Aggregate[[#This Row],[Avg Monthly GB Download]]&lt;10, "Between 5 and 10 GB", "10 or more GB"))</f>
        <v>Less than 5 GB</v>
      </c>
      <c r="C1956">
        <v>68</v>
      </c>
      <c r="D1956" t="s">
        <v>21</v>
      </c>
      <c r="E1956" t="s">
        <v>22</v>
      </c>
      <c r="F1956" t="s">
        <v>68</v>
      </c>
      <c r="G1956" t="s">
        <v>26</v>
      </c>
      <c r="H1956">
        <v>66</v>
      </c>
      <c r="I1956" t="s">
        <v>21</v>
      </c>
      <c r="J1956" t="s">
        <v>25</v>
      </c>
      <c r="K1956" t="s">
        <v>25</v>
      </c>
      <c r="L1956" t="str">
        <f>IF(Aggregate[[#This Row],[Under 30]]="yes","Under 30", IF(Aggregate[[#This Row],[Senior]]="Yes","Senior","Others"))</f>
        <v>Senior</v>
      </c>
      <c r="M1956" t="s">
        <v>53</v>
      </c>
      <c r="N1956" t="s">
        <v>33</v>
      </c>
      <c r="O1956" t="s">
        <v>34</v>
      </c>
      <c r="P1956" t="s">
        <v>34</v>
      </c>
      <c r="Q1956">
        <v>1</v>
      </c>
      <c r="S1956">
        <v>9</v>
      </c>
      <c r="T1956">
        <v>0</v>
      </c>
      <c r="U1956">
        <v>0</v>
      </c>
      <c r="V1956">
        <v>0</v>
      </c>
      <c r="W1956">
        <v>0</v>
      </c>
    </row>
    <row r="1957" spans="1:23" x14ac:dyDescent="0.25">
      <c r="A1957" t="s">
        <v>21</v>
      </c>
      <c r="B1957" t="str">
        <f>IF(Aggregate[[#This Row],[Avg Monthly GB Download]]&lt;5, "Less than 5 GB", IF(Aggregate[[#This Row],[Avg Monthly GB Download]]&lt;10, "Between 5 and 10 GB", "10 or more GB"))</f>
        <v>Less than 5 GB</v>
      </c>
      <c r="C1957">
        <v>68</v>
      </c>
      <c r="D1957" t="s">
        <v>21</v>
      </c>
      <c r="E1957" t="s">
        <v>22</v>
      </c>
      <c r="F1957" t="s">
        <v>70</v>
      </c>
      <c r="G1957" t="s">
        <v>26</v>
      </c>
      <c r="H1957">
        <v>32</v>
      </c>
      <c r="I1957" t="s">
        <v>21</v>
      </c>
      <c r="J1957" t="s">
        <v>21</v>
      </c>
      <c r="L1957" t="str">
        <f>IF(Aggregate[[#This Row],[Under 30]]="yes","Under 30", IF(Aggregate[[#This Row],[Senior]]="Yes","Senior","Others"))</f>
        <v>Others</v>
      </c>
      <c r="Q1957">
        <v>1</v>
      </c>
      <c r="S1957">
        <v>8</v>
      </c>
      <c r="T1957">
        <v>0</v>
      </c>
      <c r="U1957">
        <v>0</v>
      </c>
      <c r="V1957">
        <v>0</v>
      </c>
      <c r="W1957">
        <v>0</v>
      </c>
    </row>
    <row r="1958" spans="1:23" x14ac:dyDescent="0.25">
      <c r="A1958" t="s">
        <v>21</v>
      </c>
      <c r="B1958" t="str">
        <f>IF(Aggregate[[#This Row],[Avg Monthly GB Download]]&lt;5, "Less than 5 GB", IF(Aggregate[[#This Row],[Avg Monthly GB Download]]&lt;10, "Between 5 and 10 GB", "10 or more GB"))</f>
        <v>Between 5 and 10 GB</v>
      </c>
      <c r="C1958">
        <v>68</v>
      </c>
      <c r="D1958" t="s">
        <v>21</v>
      </c>
      <c r="E1958" t="s">
        <v>22</v>
      </c>
      <c r="F1958" t="s">
        <v>73</v>
      </c>
      <c r="G1958" t="s">
        <v>24</v>
      </c>
      <c r="H1958">
        <v>53</v>
      </c>
      <c r="I1958" t="s">
        <v>21</v>
      </c>
      <c r="J1958" t="s">
        <v>21</v>
      </c>
      <c r="L1958" t="str">
        <f>IF(Aggregate[[#This Row],[Under 30]]="yes","Under 30", IF(Aggregate[[#This Row],[Senior]]="Yes","Senior","Others"))</f>
        <v>Others</v>
      </c>
      <c r="Q1958">
        <v>1</v>
      </c>
      <c r="S1958">
        <v>37</v>
      </c>
      <c r="T1958">
        <v>0</v>
      </c>
      <c r="U1958">
        <v>0</v>
      </c>
      <c r="V1958">
        <v>69</v>
      </c>
      <c r="W1958">
        <v>8</v>
      </c>
    </row>
    <row r="1959" spans="1:23" x14ac:dyDescent="0.25">
      <c r="A1959" t="s">
        <v>21</v>
      </c>
      <c r="B1959" t="str">
        <f>IF(Aggregate[[#This Row],[Avg Monthly GB Download]]&lt;5, "Less than 5 GB", IF(Aggregate[[#This Row],[Avg Monthly GB Download]]&lt;10, "Between 5 and 10 GB", "10 or more GB"))</f>
        <v>10 or more GB</v>
      </c>
      <c r="C1959">
        <v>68</v>
      </c>
      <c r="D1959" t="s">
        <v>21</v>
      </c>
      <c r="E1959" t="s">
        <v>22</v>
      </c>
      <c r="F1959" t="s">
        <v>79</v>
      </c>
      <c r="G1959" t="s">
        <v>24</v>
      </c>
      <c r="H1959">
        <v>21</v>
      </c>
      <c r="I1959" t="s">
        <v>25</v>
      </c>
      <c r="J1959" t="s">
        <v>21</v>
      </c>
      <c r="L1959" t="str">
        <f>IF(Aggregate[[#This Row],[Under 30]]="yes","Under 30", IF(Aggregate[[#This Row],[Senior]]="Yes","Senior","Others"))</f>
        <v>Under 30</v>
      </c>
      <c r="Q1959">
        <v>1</v>
      </c>
      <c r="S1959">
        <v>29</v>
      </c>
      <c r="T1959">
        <v>2</v>
      </c>
      <c r="U1959">
        <v>0</v>
      </c>
      <c r="V1959">
        <v>9</v>
      </c>
      <c r="W1959">
        <v>12</v>
      </c>
    </row>
    <row r="1960" spans="1:23" x14ac:dyDescent="0.25">
      <c r="A1960" t="s">
        <v>21</v>
      </c>
      <c r="B1960" t="str">
        <f>IF(Aggregate[[#This Row],[Avg Monthly GB Download]]&lt;5, "Less than 5 GB", IF(Aggregate[[#This Row],[Avg Monthly GB Download]]&lt;10, "Between 5 and 10 GB", "10 or more GB"))</f>
        <v>Less than 5 GB</v>
      </c>
      <c r="C1960">
        <v>68</v>
      </c>
      <c r="D1960" t="s">
        <v>21</v>
      </c>
      <c r="E1960" t="s">
        <v>22</v>
      </c>
      <c r="F1960" t="s">
        <v>82</v>
      </c>
      <c r="G1960" t="s">
        <v>26</v>
      </c>
      <c r="H1960">
        <v>38</v>
      </c>
      <c r="I1960" t="s">
        <v>21</v>
      </c>
      <c r="J1960" t="s">
        <v>21</v>
      </c>
      <c r="L1960" t="str">
        <f>IF(Aggregate[[#This Row],[Under 30]]="yes","Under 30", IF(Aggregate[[#This Row],[Senior]]="Yes","Senior","Others"))</f>
        <v>Others</v>
      </c>
      <c r="Q1960">
        <v>1</v>
      </c>
      <c r="S1960">
        <v>17</v>
      </c>
      <c r="T1960">
        <v>1</v>
      </c>
      <c r="U1960">
        <v>0</v>
      </c>
      <c r="V1960">
        <v>0</v>
      </c>
      <c r="W1960">
        <v>0</v>
      </c>
    </row>
    <row r="1961" spans="1:23" x14ac:dyDescent="0.25">
      <c r="A1961" t="s">
        <v>21</v>
      </c>
      <c r="B1961" t="str">
        <f>IF(Aggregate[[#This Row],[Avg Monthly GB Download]]&lt;5, "Less than 5 GB", IF(Aggregate[[#This Row],[Avg Monthly GB Download]]&lt;10, "Between 5 and 10 GB", "10 or more GB"))</f>
        <v>10 or more GB</v>
      </c>
      <c r="C1961">
        <v>68</v>
      </c>
      <c r="D1961" t="s">
        <v>21</v>
      </c>
      <c r="E1961" t="s">
        <v>22</v>
      </c>
      <c r="F1961" t="s">
        <v>85</v>
      </c>
      <c r="G1961" t="s">
        <v>24</v>
      </c>
      <c r="H1961">
        <v>23</v>
      </c>
      <c r="I1961" t="s">
        <v>25</v>
      </c>
      <c r="J1961" t="s">
        <v>21</v>
      </c>
      <c r="L1961" t="str">
        <f>IF(Aggregate[[#This Row],[Under 30]]="yes","Under 30", IF(Aggregate[[#This Row],[Senior]]="Yes","Senior","Others"))</f>
        <v>Under 30</v>
      </c>
      <c r="Q1961">
        <v>1</v>
      </c>
      <c r="S1961">
        <v>47</v>
      </c>
      <c r="T1961">
        <v>0</v>
      </c>
      <c r="U1961">
        <v>0</v>
      </c>
      <c r="V1961">
        <v>45</v>
      </c>
      <c r="W1961">
        <v>20</v>
      </c>
    </row>
    <row r="1962" spans="1:23" x14ac:dyDescent="0.25">
      <c r="A1962" t="s">
        <v>21</v>
      </c>
      <c r="B1962" t="str">
        <f>IF(Aggregate[[#This Row],[Avg Monthly GB Download]]&lt;5, "Less than 5 GB", IF(Aggregate[[#This Row],[Avg Monthly GB Download]]&lt;10, "Between 5 and 10 GB", "10 or more GB"))</f>
        <v>Less than 5 GB</v>
      </c>
      <c r="C1962">
        <v>68</v>
      </c>
      <c r="D1962" t="s">
        <v>21</v>
      </c>
      <c r="E1962" t="s">
        <v>22</v>
      </c>
      <c r="F1962" t="s">
        <v>86</v>
      </c>
      <c r="G1962" t="s">
        <v>24</v>
      </c>
      <c r="H1962">
        <v>24</v>
      </c>
      <c r="I1962" t="s">
        <v>25</v>
      </c>
      <c r="J1962" t="s">
        <v>21</v>
      </c>
      <c r="L1962" t="str">
        <f>IF(Aggregate[[#This Row],[Under 30]]="yes","Under 30", IF(Aggregate[[#This Row],[Senior]]="Yes","Senior","Others"))</f>
        <v>Under 30</v>
      </c>
      <c r="Q1962">
        <v>1</v>
      </c>
      <c r="S1962">
        <v>14</v>
      </c>
      <c r="T1962">
        <v>0</v>
      </c>
      <c r="U1962">
        <v>0</v>
      </c>
      <c r="V1962">
        <v>0</v>
      </c>
      <c r="W1962">
        <v>0</v>
      </c>
    </row>
    <row r="1963" spans="1:23" x14ac:dyDescent="0.25">
      <c r="A1963" t="s">
        <v>21</v>
      </c>
      <c r="B1963" t="str">
        <f>IF(Aggregate[[#This Row],[Avg Monthly GB Download]]&lt;5, "Less than 5 GB", IF(Aggregate[[#This Row],[Avg Monthly GB Download]]&lt;10, "Between 5 and 10 GB", "10 or more GB"))</f>
        <v>Less than 5 GB</v>
      </c>
      <c r="C1963">
        <v>68</v>
      </c>
      <c r="D1963" t="s">
        <v>25</v>
      </c>
      <c r="E1963" t="s">
        <v>22</v>
      </c>
      <c r="F1963" t="s">
        <v>27</v>
      </c>
      <c r="G1963" t="s">
        <v>26</v>
      </c>
      <c r="H1963">
        <v>50</v>
      </c>
      <c r="I1963" t="s">
        <v>21</v>
      </c>
      <c r="J1963" t="s">
        <v>21</v>
      </c>
      <c r="L1963" t="str">
        <f>IF(Aggregate[[#This Row],[Under 30]]="yes","Under 30", IF(Aggregate[[#This Row],[Senior]]="Yes","Senior","Others"))</f>
        <v>Others</v>
      </c>
      <c r="Q1963">
        <v>1</v>
      </c>
      <c r="S1963">
        <v>9</v>
      </c>
      <c r="T1963">
        <v>0</v>
      </c>
      <c r="U1963">
        <v>113.9</v>
      </c>
      <c r="V1963">
        <v>0</v>
      </c>
      <c r="W1963">
        <v>0</v>
      </c>
    </row>
    <row r="1964" spans="1:23" x14ac:dyDescent="0.25">
      <c r="A1964" t="s">
        <v>21</v>
      </c>
      <c r="B1964" t="str">
        <f>IF(Aggregate[[#This Row],[Avg Monthly GB Download]]&lt;5, "Less than 5 GB", IF(Aggregate[[#This Row],[Avg Monthly GB Download]]&lt;10, "Between 5 and 10 GB", "10 or more GB"))</f>
        <v>Less than 5 GB</v>
      </c>
      <c r="C1964">
        <v>68</v>
      </c>
      <c r="D1964" t="s">
        <v>25</v>
      </c>
      <c r="E1964" t="s">
        <v>22</v>
      </c>
      <c r="F1964" t="s">
        <v>37</v>
      </c>
      <c r="G1964" t="s">
        <v>24</v>
      </c>
      <c r="H1964">
        <v>67</v>
      </c>
      <c r="I1964" t="s">
        <v>21</v>
      </c>
      <c r="J1964" t="s">
        <v>25</v>
      </c>
      <c r="K1964" t="s">
        <v>21</v>
      </c>
      <c r="L1964" t="str">
        <f>IF(Aggregate[[#This Row],[Under 30]]="yes","Under 30", IF(Aggregate[[#This Row],[Senior]]="Yes","Senior","Others"))</f>
        <v>Senior</v>
      </c>
      <c r="M1964" t="s">
        <v>98</v>
      </c>
      <c r="N1964" t="s">
        <v>33</v>
      </c>
      <c r="O1964" t="s">
        <v>34</v>
      </c>
      <c r="P1964" t="s">
        <v>34</v>
      </c>
      <c r="Q1964">
        <v>1</v>
      </c>
      <c r="S1964">
        <v>50</v>
      </c>
      <c r="T1964">
        <v>2</v>
      </c>
      <c r="U1964">
        <v>238</v>
      </c>
      <c r="V1964">
        <v>24</v>
      </c>
      <c r="W1964">
        <v>3</v>
      </c>
    </row>
    <row r="1965" spans="1:23" x14ac:dyDescent="0.25">
      <c r="A1965" t="s">
        <v>21</v>
      </c>
      <c r="B1965" t="str">
        <f>IF(Aggregate[[#This Row],[Avg Monthly GB Download]]&lt;5, "Less than 5 GB", IF(Aggregate[[#This Row],[Avg Monthly GB Download]]&lt;10, "Between 5 and 10 GB", "10 or more GB"))</f>
        <v>Less than 5 GB</v>
      </c>
      <c r="C1965">
        <v>68</v>
      </c>
      <c r="D1965" t="s">
        <v>25</v>
      </c>
      <c r="E1965" t="s">
        <v>22</v>
      </c>
      <c r="F1965" t="s">
        <v>46</v>
      </c>
      <c r="G1965" t="s">
        <v>26</v>
      </c>
      <c r="H1965">
        <v>61</v>
      </c>
      <c r="I1965" t="s">
        <v>21</v>
      </c>
      <c r="J1965" t="s">
        <v>21</v>
      </c>
      <c r="L1965" t="str">
        <f>IF(Aggregate[[#This Row],[Under 30]]="yes","Under 30", IF(Aggregate[[#This Row],[Senior]]="Yes","Senior","Others"))</f>
        <v>Others</v>
      </c>
      <c r="Q1965">
        <v>1</v>
      </c>
      <c r="S1965">
        <v>13</v>
      </c>
      <c r="T1965">
        <v>0</v>
      </c>
      <c r="U1965">
        <v>174.1</v>
      </c>
      <c r="V1965">
        <v>0</v>
      </c>
      <c r="W1965">
        <v>0</v>
      </c>
    </row>
    <row r="1966" spans="1:23" x14ac:dyDescent="0.25">
      <c r="A1966" t="s">
        <v>21</v>
      </c>
      <c r="B1966" t="str">
        <f>IF(Aggregate[[#This Row],[Avg Monthly GB Download]]&lt;5, "Less than 5 GB", IF(Aggregate[[#This Row],[Avg Monthly GB Download]]&lt;10, "Between 5 and 10 GB", "10 or more GB"))</f>
        <v>Less than 5 GB</v>
      </c>
      <c r="C1966">
        <v>68</v>
      </c>
      <c r="D1966" t="s">
        <v>25</v>
      </c>
      <c r="E1966" t="s">
        <v>22</v>
      </c>
      <c r="F1966" t="s">
        <v>54</v>
      </c>
      <c r="G1966" t="s">
        <v>26</v>
      </c>
      <c r="H1966">
        <v>22</v>
      </c>
      <c r="I1966" t="s">
        <v>25</v>
      </c>
      <c r="J1966" t="s">
        <v>21</v>
      </c>
      <c r="L1966" t="str">
        <f>IF(Aggregate[[#This Row],[Under 30]]="yes","Under 30", IF(Aggregate[[#This Row],[Senior]]="Yes","Senior","Others"))</f>
        <v>Under 30</v>
      </c>
      <c r="Q1966">
        <v>1</v>
      </c>
      <c r="S1966">
        <v>11</v>
      </c>
      <c r="T1966">
        <v>0</v>
      </c>
      <c r="U1966">
        <v>167.3</v>
      </c>
      <c r="V1966">
        <v>0</v>
      </c>
      <c r="W1966">
        <v>0</v>
      </c>
    </row>
    <row r="1967" spans="1:23" x14ac:dyDescent="0.25">
      <c r="A1967" t="s">
        <v>21</v>
      </c>
      <c r="B1967" t="str">
        <f>IF(Aggregate[[#This Row],[Avg Monthly GB Download]]&lt;5, "Less than 5 GB", IF(Aggregate[[#This Row],[Avg Monthly GB Download]]&lt;10, "Between 5 and 10 GB", "10 or more GB"))</f>
        <v>Less than 5 GB</v>
      </c>
      <c r="C1967">
        <v>68</v>
      </c>
      <c r="D1967" t="s">
        <v>25</v>
      </c>
      <c r="E1967" t="s">
        <v>22</v>
      </c>
      <c r="F1967" t="s">
        <v>72</v>
      </c>
      <c r="G1967" t="s">
        <v>26</v>
      </c>
      <c r="H1967">
        <v>52</v>
      </c>
      <c r="I1967" t="s">
        <v>21</v>
      </c>
      <c r="J1967" t="s">
        <v>21</v>
      </c>
      <c r="L1967" t="str">
        <f>IF(Aggregate[[#This Row],[Under 30]]="yes","Under 30", IF(Aggregate[[#This Row],[Senior]]="Yes","Senior","Others"))</f>
        <v>Others</v>
      </c>
      <c r="Q1967">
        <v>1</v>
      </c>
      <c r="S1967">
        <v>11</v>
      </c>
      <c r="T1967">
        <v>0</v>
      </c>
      <c r="U1967">
        <v>340</v>
      </c>
      <c r="V1967">
        <v>0</v>
      </c>
      <c r="W1967">
        <v>0</v>
      </c>
    </row>
    <row r="1968" spans="1:23" x14ac:dyDescent="0.25">
      <c r="A1968" t="s">
        <v>21</v>
      </c>
      <c r="B1968" t="str">
        <f>IF(Aggregate[[#This Row],[Avg Monthly GB Download]]&lt;5, "Less than 5 GB", IF(Aggregate[[#This Row],[Avg Monthly GB Download]]&lt;10, "Between 5 and 10 GB", "10 or more GB"))</f>
        <v>Less than 5 GB</v>
      </c>
      <c r="C1968">
        <v>68</v>
      </c>
      <c r="D1968" t="s">
        <v>25</v>
      </c>
      <c r="E1968" t="s">
        <v>22</v>
      </c>
      <c r="F1968" t="s">
        <v>74</v>
      </c>
      <c r="G1968" t="s">
        <v>26</v>
      </c>
      <c r="H1968">
        <v>69</v>
      </c>
      <c r="I1968" t="s">
        <v>21</v>
      </c>
      <c r="J1968" t="s">
        <v>25</v>
      </c>
      <c r="K1968" t="s">
        <v>21</v>
      </c>
      <c r="L1968" t="str">
        <f>IF(Aggregate[[#This Row],[Under 30]]="yes","Under 30", IF(Aggregate[[#This Row],[Senior]]="Yes","Senior","Others"))</f>
        <v>Senior</v>
      </c>
      <c r="M1968" t="s">
        <v>32</v>
      </c>
      <c r="N1968" t="s">
        <v>38</v>
      </c>
      <c r="O1968" t="s">
        <v>56</v>
      </c>
      <c r="P1968" t="s">
        <v>96</v>
      </c>
      <c r="Q1968">
        <v>1</v>
      </c>
      <c r="R1968">
        <v>1</v>
      </c>
      <c r="S1968">
        <v>36</v>
      </c>
      <c r="T1968">
        <v>4</v>
      </c>
      <c r="U1968">
        <v>265.2</v>
      </c>
      <c r="V1968">
        <v>39</v>
      </c>
      <c r="W1968">
        <v>1</v>
      </c>
    </row>
    <row r="1969" spans="1:23" x14ac:dyDescent="0.25">
      <c r="A1969" t="s">
        <v>21</v>
      </c>
      <c r="B1969" t="str">
        <f>IF(Aggregate[[#This Row],[Avg Monthly GB Download]]&lt;5, "Less than 5 GB", IF(Aggregate[[#This Row],[Avg Monthly GB Download]]&lt;10, "Between 5 and 10 GB", "10 or more GB"))</f>
        <v>Less than 5 GB</v>
      </c>
      <c r="C1969">
        <v>68</v>
      </c>
      <c r="D1969" t="s">
        <v>25</v>
      </c>
      <c r="E1969" t="s">
        <v>22</v>
      </c>
      <c r="F1969" t="s">
        <v>86</v>
      </c>
      <c r="G1969" t="s">
        <v>24</v>
      </c>
      <c r="H1969">
        <v>29</v>
      </c>
      <c r="I1969" t="s">
        <v>25</v>
      </c>
      <c r="J1969" t="s">
        <v>21</v>
      </c>
      <c r="L1969" t="str">
        <f>IF(Aggregate[[#This Row],[Under 30]]="yes","Under 30", IF(Aggregate[[#This Row],[Senior]]="Yes","Senior","Others"))</f>
        <v>Under 30</v>
      </c>
      <c r="Q1969">
        <v>1</v>
      </c>
      <c r="S1969">
        <v>11</v>
      </c>
      <c r="T1969">
        <v>0</v>
      </c>
      <c r="U1969">
        <v>156.4</v>
      </c>
      <c r="V1969">
        <v>0</v>
      </c>
      <c r="W1969">
        <v>0</v>
      </c>
    </row>
    <row r="1970" spans="1:23" x14ac:dyDescent="0.25">
      <c r="A1970" t="s">
        <v>21</v>
      </c>
      <c r="B1970" t="str">
        <f>IF(Aggregate[[#This Row],[Avg Monthly GB Download]]&lt;5, "Less than 5 GB", IF(Aggregate[[#This Row],[Avg Monthly GB Download]]&lt;10, "Between 5 and 10 GB", "10 or more GB"))</f>
        <v>10 or more GB</v>
      </c>
      <c r="C1970">
        <v>68</v>
      </c>
      <c r="D1970" t="s">
        <v>25</v>
      </c>
      <c r="E1970" t="s">
        <v>88</v>
      </c>
      <c r="F1970" t="s">
        <v>36</v>
      </c>
      <c r="G1970" t="s">
        <v>24</v>
      </c>
      <c r="H1970">
        <v>27</v>
      </c>
      <c r="I1970" t="s">
        <v>25</v>
      </c>
      <c r="J1970" t="s">
        <v>21</v>
      </c>
      <c r="L1970" t="str">
        <f>IF(Aggregate[[#This Row],[Under 30]]="yes","Under 30", IF(Aggregate[[#This Row],[Senior]]="Yes","Senior","Others"))</f>
        <v>Under 30</v>
      </c>
      <c r="Q1970">
        <v>1</v>
      </c>
      <c r="S1970">
        <v>41</v>
      </c>
      <c r="T1970">
        <v>0</v>
      </c>
      <c r="U1970">
        <v>0</v>
      </c>
      <c r="V1970">
        <v>61</v>
      </c>
      <c r="W1970">
        <v>15</v>
      </c>
    </row>
    <row r="1971" spans="1:23" x14ac:dyDescent="0.25">
      <c r="A1971" t="s">
        <v>21</v>
      </c>
      <c r="B1971" t="str">
        <f>IF(Aggregate[[#This Row],[Avg Monthly GB Download]]&lt;5, "Less than 5 GB", IF(Aggregate[[#This Row],[Avg Monthly GB Download]]&lt;10, "Between 5 and 10 GB", "10 or more GB"))</f>
        <v>Less than 5 GB</v>
      </c>
      <c r="C1971">
        <v>68</v>
      </c>
      <c r="D1971" t="s">
        <v>25</v>
      </c>
      <c r="E1971" t="s">
        <v>88</v>
      </c>
      <c r="F1971" t="s">
        <v>37</v>
      </c>
      <c r="G1971" t="s">
        <v>24</v>
      </c>
      <c r="H1971">
        <v>29</v>
      </c>
      <c r="I1971" t="s">
        <v>25</v>
      </c>
      <c r="J1971" t="s">
        <v>21</v>
      </c>
      <c r="L1971" t="str">
        <f>IF(Aggregate[[#This Row],[Under 30]]="yes","Under 30", IF(Aggregate[[#This Row],[Senior]]="Yes","Senior","Others"))</f>
        <v>Under 30</v>
      </c>
      <c r="Q1971">
        <v>1</v>
      </c>
      <c r="S1971">
        <v>12</v>
      </c>
      <c r="T1971">
        <v>2</v>
      </c>
      <c r="U1971">
        <v>0</v>
      </c>
      <c r="V1971">
        <v>0</v>
      </c>
      <c r="W1971">
        <v>0</v>
      </c>
    </row>
    <row r="1972" spans="1:23" x14ac:dyDescent="0.25">
      <c r="A1972" t="s">
        <v>21</v>
      </c>
      <c r="B1972" t="str">
        <f>IF(Aggregate[[#This Row],[Avg Monthly GB Download]]&lt;5, "Less than 5 GB", IF(Aggregate[[#This Row],[Avg Monthly GB Download]]&lt;10, "Between 5 and 10 GB", "10 or more GB"))</f>
        <v>Less than 5 GB</v>
      </c>
      <c r="C1972">
        <v>69</v>
      </c>
      <c r="D1972" t="s">
        <v>21</v>
      </c>
      <c r="E1972" t="s">
        <v>22</v>
      </c>
      <c r="F1972" t="s">
        <v>28</v>
      </c>
      <c r="G1972" t="s">
        <v>24</v>
      </c>
      <c r="H1972">
        <v>23</v>
      </c>
      <c r="I1972" t="s">
        <v>25</v>
      </c>
      <c r="J1972" t="s">
        <v>21</v>
      </c>
      <c r="L1972" t="str">
        <f>IF(Aggregate[[#This Row],[Under 30]]="yes","Under 30", IF(Aggregate[[#This Row],[Senior]]="Yes","Senior","Others"))</f>
        <v>Under 30</v>
      </c>
      <c r="Q1972">
        <v>1</v>
      </c>
      <c r="S1972">
        <v>15</v>
      </c>
      <c r="T1972">
        <v>0</v>
      </c>
      <c r="U1972">
        <v>0</v>
      </c>
      <c r="V1972">
        <v>0</v>
      </c>
      <c r="W1972">
        <v>0</v>
      </c>
    </row>
    <row r="1973" spans="1:23" x14ac:dyDescent="0.25">
      <c r="A1973" t="s">
        <v>21</v>
      </c>
      <c r="B1973" t="str">
        <f>IF(Aggregate[[#This Row],[Avg Monthly GB Download]]&lt;5, "Less than 5 GB", IF(Aggregate[[#This Row],[Avg Monthly GB Download]]&lt;10, "Between 5 and 10 GB", "10 or more GB"))</f>
        <v>10 or more GB</v>
      </c>
      <c r="C1973">
        <v>69</v>
      </c>
      <c r="D1973" t="s">
        <v>21</v>
      </c>
      <c r="E1973" t="s">
        <v>22</v>
      </c>
      <c r="F1973" t="s">
        <v>35</v>
      </c>
      <c r="G1973" t="s">
        <v>24</v>
      </c>
      <c r="H1973">
        <v>25</v>
      </c>
      <c r="I1973" t="s">
        <v>25</v>
      </c>
      <c r="J1973" t="s">
        <v>21</v>
      </c>
      <c r="L1973" t="str">
        <f>IF(Aggregate[[#This Row],[Under 30]]="yes","Under 30", IF(Aggregate[[#This Row],[Senior]]="Yes","Senior","Others"))</f>
        <v>Under 30</v>
      </c>
      <c r="Q1973">
        <v>1</v>
      </c>
      <c r="S1973">
        <v>62</v>
      </c>
      <c r="T1973">
        <v>1</v>
      </c>
      <c r="U1973">
        <v>0</v>
      </c>
      <c r="V1973">
        <v>41</v>
      </c>
      <c r="W1973">
        <v>26</v>
      </c>
    </row>
    <row r="1974" spans="1:23" x14ac:dyDescent="0.25">
      <c r="A1974" t="s">
        <v>21</v>
      </c>
      <c r="B1974" t="str">
        <f>IF(Aggregate[[#This Row],[Avg Monthly GB Download]]&lt;5, "Less than 5 GB", IF(Aggregate[[#This Row],[Avg Monthly GB Download]]&lt;10, "Between 5 and 10 GB", "10 or more GB"))</f>
        <v>10 or more GB</v>
      </c>
      <c r="C1974">
        <v>69</v>
      </c>
      <c r="D1974" t="s">
        <v>21</v>
      </c>
      <c r="E1974" t="s">
        <v>22</v>
      </c>
      <c r="F1974" t="s">
        <v>35</v>
      </c>
      <c r="G1974" t="s">
        <v>26</v>
      </c>
      <c r="H1974">
        <v>25</v>
      </c>
      <c r="I1974" t="s">
        <v>25</v>
      </c>
      <c r="J1974" t="s">
        <v>21</v>
      </c>
      <c r="L1974" t="str">
        <f>IF(Aggregate[[#This Row],[Under 30]]="yes","Under 30", IF(Aggregate[[#This Row],[Senior]]="Yes","Senior","Others"))</f>
        <v>Under 30</v>
      </c>
      <c r="Q1974">
        <v>1</v>
      </c>
      <c r="S1974">
        <v>40</v>
      </c>
      <c r="T1974">
        <v>0</v>
      </c>
      <c r="U1974">
        <v>0</v>
      </c>
      <c r="V1974">
        <v>22</v>
      </c>
      <c r="W1974">
        <v>35</v>
      </c>
    </row>
    <row r="1975" spans="1:23" x14ac:dyDescent="0.25">
      <c r="A1975" t="s">
        <v>21</v>
      </c>
      <c r="B1975" t="str">
        <f>IF(Aggregate[[#This Row],[Avg Monthly GB Download]]&lt;5, "Less than 5 GB", IF(Aggregate[[#This Row],[Avg Monthly GB Download]]&lt;10, "Between 5 and 10 GB", "10 or more GB"))</f>
        <v>Less than 5 GB</v>
      </c>
      <c r="C1975">
        <v>69</v>
      </c>
      <c r="D1975" t="s">
        <v>21</v>
      </c>
      <c r="E1975" t="s">
        <v>22</v>
      </c>
      <c r="F1975" t="s">
        <v>36</v>
      </c>
      <c r="G1975" t="s">
        <v>26</v>
      </c>
      <c r="H1975">
        <v>43</v>
      </c>
      <c r="I1975" t="s">
        <v>21</v>
      </c>
      <c r="J1975" t="s">
        <v>21</v>
      </c>
      <c r="L1975" t="str">
        <f>IF(Aggregate[[#This Row],[Under 30]]="yes","Under 30", IF(Aggregate[[#This Row],[Senior]]="Yes","Senior","Others"))</f>
        <v>Others</v>
      </c>
      <c r="Q1975">
        <v>1</v>
      </c>
      <c r="S1975">
        <v>10</v>
      </c>
      <c r="T1975">
        <v>0</v>
      </c>
      <c r="U1975">
        <v>0</v>
      </c>
      <c r="V1975">
        <v>0</v>
      </c>
      <c r="W1975">
        <v>0</v>
      </c>
    </row>
    <row r="1976" spans="1:23" x14ac:dyDescent="0.25">
      <c r="A1976" t="s">
        <v>21</v>
      </c>
      <c r="B1976" t="str">
        <f>IF(Aggregate[[#This Row],[Avg Monthly GB Download]]&lt;5, "Less than 5 GB", IF(Aggregate[[#This Row],[Avg Monthly GB Download]]&lt;10, "Between 5 and 10 GB", "10 or more GB"))</f>
        <v>Less than 5 GB</v>
      </c>
      <c r="C1976">
        <v>69</v>
      </c>
      <c r="D1976" t="s">
        <v>21</v>
      </c>
      <c r="E1976" t="s">
        <v>22</v>
      </c>
      <c r="F1976" t="s">
        <v>41</v>
      </c>
      <c r="G1976" t="s">
        <v>26</v>
      </c>
      <c r="H1976">
        <v>59</v>
      </c>
      <c r="I1976" t="s">
        <v>21</v>
      </c>
      <c r="J1976" t="s">
        <v>21</v>
      </c>
      <c r="L1976" t="str">
        <f>IF(Aggregate[[#This Row],[Under 30]]="yes","Under 30", IF(Aggregate[[#This Row],[Senior]]="Yes","Senior","Others"))</f>
        <v>Others</v>
      </c>
      <c r="Q1976">
        <v>1</v>
      </c>
      <c r="S1976">
        <v>8</v>
      </c>
      <c r="T1976">
        <v>0</v>
      </c>
      <c r="U1976">
        <v>0</v>
      </c>
      <c r="V1976">
        <v>0</v>
      </c>
      <c r="W1976">
        <v>0</v>
      </c>
    </row>
    <row r="1977" spans="1:23" x14ac:dyDescent="0.25">
      <c r="A1977" t="s">
        <v>21</v>
      </c>
      <c r="B1977" t="str">
        <f>IF(Aggregate[[#This Row],[Avg Monthly GB Download]]&lt;5, "Less than 5 GB", IF(Aggregate[[#This Row],[Avg Monthly GB Download]]&lt;10, "Between 5 and 10 GB", "10 or more GB"))</f>
        <v>Less than 5 GB</v>
      </c>
      <c r="C1977">
        <v>69</v>
      </c>
      <c r="D1977" t="s">
        <v>21</v>
      </c>
      <c r="E1977" t="s">
        <v>22</v>
      </c>
      <c r="F1977" t="s">
        <v>43</v>
      </c>
      <c r="G1977" t="s">
        <v>26</v>
      </c>
      <c r="H1977">
        <v>55</v>
      </c>
      <c r="I1977" t="s">
        <v>21</v>
      </c>
      <c r="J1977" t="s">
        <v>21</v>
      </c>
      <c r="L1977" t="str">
        <f>IF(Aggregate[[#This Row],[Under 30]]="yes","Under 30", IF(Aggregate[[#This Row],[Senior]]="Yes","Senior","Others"))</f>
        <v>Others</v>
      </c>
      <c r="Q1977">
        <v>1</v>
      </c>
      <c r="R1977">
        <v>1</v>
      </c>
      <c r="S1977">
        <v>41</v>
      </c>
      <c r="T1977">
        <v>4</v>
      </c>
      <c r="U1977">
        <v>0</v>
      </c>
      <c r="V1977">
        <v>6</v>
      </c>
      <c r="W1977">
        <v>4</v>
      </c>
    </row>
    <row r="1978" spans="1:23" x14ac:dyDescent="0.25">
      <c r="A1978" t="s">
        <v>21</v>
      </c>
      <c r="B1978" t="str">
        <f>IF(Aggregate[[#This Row],[Avg Monthly GB Download]]&lt;5, "Less than 5 GB", IF(Aggregate[[#This Row],[Avg Monthly GB Download]]&lt;10, "Between 5 and 10 GB", "10 or more GB"))</f>
        <v>Less than 5 GB</v>
      </c>
      <c r="C1978">
        <v>69</v>
      </c>
      <c r="D1978" t="s">
        <v>21</v>
      </c>
      <c r="E1978" t="s">
        <v>22</v>
      </c>
      <c r="F1978" t="s">
        <v>46</v>
      </c>
      <c r="G1978" t="s">
        <v>26</v>
      </c>
      <c r="H1978">
        <v>29</v>
      </c>
      <c r="I1978" t="s">
        <v>25</v>
      </c>
      <c r="J1978" t="s">
        <v>21</v>
      </c>
      <c r="L1978" t="str">
        <f>IF(Aggregate[[#This Row],[Under 30]]="yes","Under 30", IF(Aggregate[[#This Row],[Senior]]="Yes","Senior","Others"))</f>
        <v>Under 30</v>
      </c>
      <c r="Q1978">
        <v>1</v>
      </c>
      <c r="S1978">
        <v>9</v>
      </c>
      <c r="T1978">
        <v>2</v>
      </c>
      <c r="U1978">
        <v>0</v>
      </c>
      <c r="V1978">
        <v>0</v>
      </c>
      <c r="W1978">
        <v>0</v>
      </c>
    </row>
    <row r="1979" spans="1:23" x14ac:dyDescent="0.25">
      <c r="A1979" t="s">
        <v>21</v>
      </c>
      <c r="B1979" t="str">
        <f>IF(Aggregate[[#This Row],[Avg Monthly GB Download]]&lt;5, "Less than 5 GB", IF(Aggregate[[#This Row],[Avg Monthly GB Download]]&lt;10, "Between 5 and 10 GB", "10 or more GB"))</f>
        <v>Less than 5 GB</v>
      </c>
      <c r="C1979">
        <v>69</v>
      </c>
      <c r="D1979" t="s">
        <v>21</v>
      </c>
      <c r="E1979" t="s">
        <v>22</v>
      </c>
      <c r="F1979" t="s">
        <v>46</v>
      </c>
      <c r="G1979" t="s">
        <v>26</v>
      </c>
      <c r="H1979">
        <v>59</v>
      </c>
      <c r="I1979" t="s">
        <v>21</v>
      </c>
      <c r="J1979" t="s">
        <v>21</v>
      </c>
      <c r="L1979" t="str">
        <f>IF(Aggregate[[#This Row],[Under 30]]="yes","Under 30", IF(Aggregate[[#This Row],[Senior]]="Yes","Senior","Others"))</f>
        <v>Others</v>
      </c>
      <c r="Q1979">
        <v>1</v>
      </c>
      <c r="S1979">
        <v>36</v>
      </c>
      <c r="T1979">
        <v>0</v>
      </c>
      <c r="U1979">
        <v>0</v>
      </c>
      <c r="V1979">
        <v>69</v>
      </c>
      <c r="W1979">
        <v>3</v>
      </c>
    </row>
    <row r="1980" spans="1:23" x14ac:dyDescent="0.25">
      <c r="A1980" t="s">
        <v>21</v>
      </c>
      <c r="B1980" t="str">
        <f>IF(Aggregate[[#This Row],[Avg Monthly GB Download]]&lt;5, "Less than 5 GB", IF(Aggregate[[#This Row],[Avg Monthly GB Download]]&lt;10, "Between 5 and 10 GB", "10 or more GB"))</f>
        <v>Between 5 and 10 GB</v>
      </c>
      <c r="C1980">
        <v>69</v>
      </c>
      <c r="D1980" t="s">
        <v>21</v>
      </c>
      <c r="E1980" t="s">
        <v>22</v>
      </c>
      <c r="F1980" t="s">
        <v>47</v>
      </c>
      <c r="G1980" t="s">
        <v>24</v>
      </c>
      <c r="H1980">
        <v>48</v>
      </c>
      <c r="I1980" t="s">
        <v>21</v>
      </c>
      <c r="J1980" t="s">
        <v>21</v>
      </c>
      <c r="L1980" t="str">
        <f>IF(Aggregate[[#This Row],[Under 30]]="yes","Under 30", IF(Aggregate[[#This Row],[Senior]]="Yes","Senior","Others"))</f>
        <v>Others</v>
      </c>
      <c r="Q1980">
        <v>1</v>
      </c>
      <c r="S1980">
        <v>27</v>
      </c>
      <c r="T1980">
        <v>0</v>
      </c>
      <c r="U1980">
        <v>0</v>
      </c>
      <c r="V1980">
        <v>12</v>
      </c>
      <c r="W1980">
        <v>5</v>
      </c>
    </row>
    <row r="1981" spans="1:23" x14ac:dyDescent="0.25">
      <c r="A1981" t="s">
        <v>21</v>
      </c>
      <c r="B1981" t="str">
        <f>IF(Aggregate[[#This Row],[Avg Monthly GB Download]]&lt;5, "Less than 5 GB", IF(Aggregate[[#This Row],[Avg Monthly GB Download]]&lt;10, "Between 5 and 10 GB", "10 or more GB"))</f>
        <v>Less than 5 GB</v>
      </c>
      <c r="C1981">
        <v>69</v>
      </c>
      <c r="D1981" t="s">
        <v>21</v>
      </c>
      <c r="E1981" t="s">
        <v>22</v>
      </c>
      <c r="F1981" t="s">
        <v>94</v>
      </c>
      <c r="G1981" t="s">
        <v>24</v>
      </c>
      <c r="H1981">
        <v>45</v>
      </c>
      <c r="I1981" t="s">
        <v>21</v>
      </c>
      <c r="J1981" t="s">
        <v>21</v>
      </c>
      <c r="L1981" t="str">
        <f>IF(Aggregate[[#This Row],[Under 30]]="yes","Under 30", IF(Aggregate[[#This Row],[Senior]]="Yes","Senior","Others"))</f>
        <v>Others</v>
      </c>
      <c r="Q1981">
        <v>1</v>
      </c>
      <c r="S1981">
        <v>15</v>
      </c>
      <c r="T1981">
        <v>0</v>
      </c>
      <c r="U1981">
        <v>0</v>
      </c>
      <c r="V1981">
        <v>0</v>
      </c>
      <c r="W1981">
        <v>0</v>
      </c>
    </row>
    <row r="1982" spans="1:23" x14ac:dyDescent="0.25">
      <c r="A1982" t="s">
        <v>21</v>
      </c>
      <c r="B1982" t="str">
        <f>IF(Aggregate[[#This Row],[Avg Monthly GB Download]]&lt;5, "Less than 5 GB", IF(Aggregate[[#This Row],[Avg Monthly GB Download]]&lt;10, "Between 5 and 10 GB", "10 or more GB"))</f>
        <v>10 or more GB</v>
      </c>
      <c r="C1982">
        <v>69</v>
      </c>
      <c r="D1982" t="s">
        <v>21</v>
      </c>
      <c r="E1982" t="s">
        <v>22</v>
      </c>
      <c r="F1982" t="s">
        <v>60</v>
      </c>
      <c r="G1982" t="s">
        <v>26</v>
      </c>
      <c r="H1982">
        <v>24</v>
      </c>
      <c r="I1982" t="s">
        <v>25</v>
      </c>
      <c r="J1982" t="s">
        <v>21</v>
      </c>
      <c r="L1982" t="str">
        <f>IF(Aggregate[[#This Row],[Under 30]]="yes","Under 30", IF(Aggregate[[#This Row],[Senior]]="Yes","Senior","Others"))</f>
        <v>Under 30</v>
      </c>
      <c r="Q1982">
        <v>1</v>
      </c>
      <c r="S1982">
        <v>31</v>
      </c>
      <c r="T1982">
        <v>0</v>
      </c>
      <c r="U1982">
        <v>0</v>
      </c>
      <c r="V1982">
        <v>35</v>
      </c>
      <c r="W1982">
        <v>13</v>
      </c>
    </row>
    <row r="1983" spans="1:23" x14ac:dyDescent="0.25">
      <c r="A1983" t="s">
        <v>21</v>
      </c>
      <c r="B1983" t="str">
        <f>IF(Aggregate[[#This Row],[Avg Monthly GB Download]]&lt;5, "Less than 5 GB", IF(Aggregate[[#This Row],[Avg Monthly GB Download]]&lt;10, "Between 5 and 10 GB", "10 or more GB"))</f>
        <v>Between 5 and 10 GB</v>
      </c>
      <c r="C1983">
        <v>69</v>
      </c>
      <c r="D1983" t="s">
        <v>21</v>
      </c>
      <c r="E1983" t="s">
        <v>22</v>
      </c>
      <c r="F1983" t="s">
        <v>61</v>
      </c>
      <c r="G1983" t="s">
        <v>26</v>
      </c>
      <c r="H1983">
        <v>54</v>
      </c>
      <c r="I1983" t="s">
        <v>21</v>
      </c>
      <c r="J1983" t="s">
        <v>21</v>
      </c>
      <c r="L1983" t="str">
        <f>IF(Aggregate[[#This Row],[Under 30]]="yes","Under 30", IF(Aggregate[[#This Row],[Senior]]="Yes","Senior","Others"))</f>
        <v>Others</v>
      </c>
      <c r="Q1983">
        <v>1</v>
      </c>
      <c r="S1983">
        <v>51</v>
      </c>
      <c r="T1983">
        <v>0</v>
      </c>
      <c r="U1983">
        <v>0</v>
      </c>
      <c r="V1983">
        <v>6</v>
      </c>
      <c r="W1983">
        <v>7</v>
      </c>
    </row>
    <row r="1984" spans="1:23" x14ac:dyDescent="0.25">
      <c r="A1984" t="s">
        <v>21</v>
      </c>
      <c r="B1984" t="str">
        <f>IF(Aggregate[[#This Row],[Avg Monthly GB Download]]&lt;5, "Less than 5 GB", IF(Aggregate[[#This Row],[Avg Monthly GB Download]]&lt;10, "Between 5 and 10 GB", "10 or more GB"))</f>
        <v>Less than 5 GB</v>
      </c>
      <c r="C1984">
        <v>69</v>
      </c>
      <c r="D1984" t="s">
        <v>21</v>
      </c>
      <c r="E1984" t="s">
        <v>22</v>
      </c>
      <c r="F1984" t="s">
        <v>64</v>
      </c>
      <c r="G1984" t="s">
        <v>24</v>
      </c>
      <c r="H1984">
        <v>36</v>
      </c>
      <c r="I1984" t="s">
        <v>21</v>
      </c>
      <c r="J1984" t="s">
        <v>21</v>
      </c>
      <c r="L1984" t="str">
        <f>IF(Aggregate[[#This Row],[Under 30]]="yes","Under 30", IF(Aggregate[[#This Row],[Senior]]="Yes","Senior","Others"))</f>
        <v>Others</v>
      </c>
      <c r="Q1984">
        <v>1</v>
      </c>
      <c r="S1984">
        <v>14</v>
      </c>
      <c r="T1984">
        <v>0</v>
      </c>
      <c r="U1984">
        <v>0</v>
      </c>
      <c r="V1984">
        <v>0</v>
      </c>
      <c r="W1984">
        <v>0</v>
      </c>
    </row>
    <row r="1985" spans="1:23" x14ac:dyDescent="0.25">
      <c r="A1985" t="s">
        <v>21</v>
      </c>
      <c r="B1985" t="str">
        <f>IF(Aggregate[[#This Row],[Avg Monthly GB Download]]&lt;5, "Less than 5 GB", IF(Aggregate[[#This Row],[Avg Monthly GB Download]]&lt;10, "Between 5 and 10 GB", "10 or more GB"))</f>
        <v>Less than 5 GB</v>
      </c>
      <c r="C1985">
        <v>69</v>
      </c>
      <c r="D1985" t="s">
        <v>21</v>
      </c>
      <c r="E1985" t="s">
        <v>22</v>
      </c>
      <c r="F1985" t="s">
        <v>64</v>
      </c>
      <c r="G1985" t="s">
        <v>26</v>
      </c>
      <c r="H1985">
        <v>48</v>
      </c>
      <c r="I1985" t="s">
        <v>21</v>
      </c>
      <c r="J1985" t="s">
        <v>21</v>
      </c>
      <c r="L1985" t="str">
        <f>IF(Aggregate[[#This Row],[Under 30]]="yes","Under 30", IF(Aggregate[[#This Row],[Senior]]="Yes","Senior","Others"))</f>
        <v>Others</v>
      </c>
      <c r="Q1985">
        <v>1</v>
      </c>
      <c r="S1985">
        <v>10</v>
      </c>
      <c r="T1985">
        <v>0</v>
      </c>
      <c r="U1985">
        <v>0</v>
      </c>
      <c r="V1985">
        <v>0</v>
      </c>
      <c r="W1985">
        <v>0</v>
      </c>
    </row>
    <row r="1986" spans="1:23" x14ac:dyDescent="0.25">
      <c r="A1986" t="s">
        <v>21</v>
      </c>
      <c r="B1986" t="str">
        <f>IF(Aggregate[[#This Row],[Avg Monthly GB Download]]&lt;5, "Less than 5 GB", IF(Aggregate[[#This Row],[Avg Monthly GB Download]]&lt;10, "Between 5 and 10 GB", "10 or more GB"))</f>
        <v>Less than 5 GB</v>
      </c>
      <c r="C1986">
        <v>69</v>
      </c>
      <c r="D1986" t="s">
        <v>21</v>
      </c>
      <c r="E1986" t="s">
        <v>22</v>
      </c>
      <c r="F1986" t="s">
        <v>71</v>
      </c>
      <c r="G1986" t="s">
        <v>24</v>
      </c>
      <c r="H1986">
        <v>48</v>
      </c>
      <c r="I1986" t="s">
        <v>21</v>
      </c>
      <c r="J1986" t="s">
        <v>21</v>
      </c>
      <c r="L1986" t="str">
        <f>IF(Aggregate[[#This Row],[Under 30]]="yes","Under 30", IF(Aggregate[[#This Row],[Senior]]="Yes","Senior","Others"))</f>
        <v>Others</v>
      </c>
      <c r="Q1986">
        <v>1</v>
      </c>
      <c r="S1986">
        <v>13</v>
      </c>
      <c r="T1986">
        <v>2</v>
      </c>
      <c r="U1986">
        <v>0</v>
      </c>
      <c r="V1986">
        <v>0</v>
      </c>
      <c r="W1986">
        <v>0</v>
      </c>
    </row>
    <row r="1987" spans="1:23" x14ac:dyDescent="0.25">
      <c r="A1987" t="s">
        <v>21</v>
      </c>
      <c r="B1987" t="str">
        <f>IF(Aggregate[[#This Row],[Avg Monthly GB Download]]&lt;5, "Less than 5 GB", IF(Aggregate[[#This Row],[Avg Monthly GB Download]]&lt;10, "Between 5 and 10 GB", "10 or more GB"))</f>
        <v>Between 5 and 10 GB</v>
      </c>
      <c r="C1987">
        <v>69</v>
      </c>
      <c r="D1987" t="s">
        <v>21</v>
      </c>
      <c r="E1987" t="s">
        <v>22</v>
      </c>
      <c r="F1987" t="s">
        <v>73</v>
      </c>
      <c r="G1987" t="s">
        <v>24</v>
      </c>
      <c r="H1987">
        <v>63</v>
      </c>
      <c r="I1987" t="s">
        <v>21</v>
      </c>
      <c r="J1987" t="s">
        <v>21</v>
      </c>
      <c r="L1987" t="str">
        <f>IF(Aggregate[[#This Row],[Under 30]]="yes","Under 30", IF(Aggregate[[#This Row],[Senior]]="Yes","Senior","Others"))</f>
        <v>Others</v>
      </c>
      <c r="Q1987">
        <v>1</v>
      </c>
      <c r="S1987">
        <v>55</v>
      </c>
      <c r="T1987">
        <v>0</v>
      </c>
      <c r="U1987">
        <v>0</v>
      </c>
      <c r="V1987">
        <v>11</v>
      </c>
      <c r="W1987">
        <v>6</v>
      </c>
    </row>
    <row r="1988" spans="1:23" x14ac:dyDescent="0.25">
      <c r="A1988" t="s">
        <v>21</v>
      </c>
      <c r="B1988" t="str">
        <f>IF(Aggregate[[#This Row],[Avg Monthly GB Download]]&lt;5, "Less than 5 GB", IF(Aggregate[[#This Row],[Avg Monthly GB Download]]&lt;10, "Between 5 and 10 GB", "10 or more GB"))</f>
        <v>Less than 5 GB</v>
      </c>
      <c r="C1988">
        <v>69</v>
      </c>
      <c r="D1988" t="s">
        <v>21</v>
      </c>
      <c r="E1988" t="s">
        <v>22</v>
      </c>
      <c r="F1988" t="s">
        <v>75</v>
      </c>
      <c r="G1988" t="s">
        <v>24</v>
      </c>
      <c r="H1988">
        <v>55</v>
      </c>
      <c r="I1988" t="s">
        <v>21</v>
      </c>
      <c r="J1988" t="s">
        <v>21</v>
      </c>
      <c r="L1988" t="str">
        <f>IF(Aggregate[[#This Row],[Under 30]]="yes","Under 30", IF(Aggregate[[#This Row],[Senior]]="Yes","Senior","Others"))</f>
        <v>Others</v>
      </c>
      <c r="Q1988">
        <v>1</v>
      </c>
      <c r="S1988">
        <v>48</v>
      </c>
      <c r="T1988">
        <v>0</v>
      </c>
      <c r="U1988">
        <v>0</v>
      </c>
      <c r="V1988">
        <v>27</v>
      </c>
      <c r="W1988">
        <v>2</v>
      </c>
    </row>
    <row r="1989" spans="1:23" x14ac:dyDescent="0.25">
      <c r="A1989" t="s">
        <v>21</v>
      </c>
      <c r="B1989" t="str">
        <f>IF(Aggregate[[#This Row],[Avg Monthly GB Download]]&lt;5, "Less than 5 GB", IF(Aggregate[[#This Row],[Avg Monthly GB Download]]&lt;10, "Between 5 and 10 GB", "10 or more GB"))</f>
        <v>Less than 5 GB</v>
      </c>
      <c r="C1989">
        <v>69</v>
      </c>
      <c r="D1989" t="s">
        <v>21</v>
      </c>
      <c r="E1989" t="s">
        <v>22</v>
      </c>
      <c r="F1989" t="s">
        <v>78</v>
      </c>
      <c r="G1989" t="s">
        <v>24</v>
      </c>
      <c r="H1989">
        <v>24</v>
      </c>
      <c r="I1989" t="s">
        <v>25</v>
      </c>
      <c r="J1989" t="s">
        <v>21</v>
      </c>
      <c r="L1989" t="str">
        <f>IF(Aggregate[[#This Row],[Under 30]]="yes","Under 30", IF(Aggregate[[#This Row],[Senior]]="Yes","Senior","Others"))</f>
        <v>Under 30</v>
      </c>
      <c r="Q1989">
        <v>1</v>
      </c>
      <c r="S1989">
        <v>12</v>
      </c>
      <c r="T1989">
        <v>1</v>
      </c>
      <c r="U1989">
        <v>0</v>
      </c>
      <c r="V1989">
        <v>0</v>
      </c>
      <c r="W1989">
        <v>0</v>
      </c>
    </row>
    <row r="1990" spans="1:23" x14ac:dyDescent="0.25">
      <c r="A1990" t="s">
        <v>21</v>
      </c>
      <c r="B1990" t="str">
        <f>IF(Aggregate[[#This Row],[Avg Monthly GB Download]]&lt;5, "Less than 5 GB", IF(Aggregate[[#This Row],[Avg Monthly GB Download]]&lt;10, "Between 5 and 10 GB", "10 or more GB"))</f>
        <v>10 or more GB</v>
      </c>
      <c r="C1990">
        <v>69</v>
      </c>
      <c r="D1990" t="s">
        <v>21</v>
      </c>
      <c r="E1990" t="s">
        <v>22</v>
      </c>
      <c r="F1990" t="s">
        <v>79</v>
      </c>
      <c r="G1990" t="s">
        <v>24</v>
      </c>
      <c r="H1990">
        <v>21</v>
      </c>
      <c r="I1990" t="s">
        <v>25</v>
      </c>
      <c r="J1990" t="s">
        <v>21</v>
      </c>
      <c r="L1990" t="str">
        <f>IF(Aggregate[[#This Row],[Under 30]]="yes","Under 30", IF(Aggregate[[#This Row],[Senior]]="Yes","Senior","Others"))</f>
        <v>Under 30</v>
      </c>
      <c r="Q1990">
        <v>1</v>
      </c>
      <c r="S1990">
        <v>50</v>
      </c>
      <c r="T1990">
        <v>0</v>
      </c>
      <c r="U1990">
        <v>0</v>
      </c>
      <c r="V1990">
        <v>62</v>
      </c>
      <c r="W1990">
        <v>12</v>
      </c>
    </row>
    <row r="1991" spans="1:23" x14ac:dyDescent="0.25">
      <c r="A1991" t="s">
        <v>21</v>
      </c>
      <c r="B1991" t="str">
        <f>IF(Aggregate[[#This Row],[Avg Monthly GB Download]]&lt;5, "Less than 5 GB", IF(Aggregate[[#This Row],[Avg Monthly GB Download]]&lt;10, "Between 5 and 10 GB", "10 or more GB"))</f>
        <v>10 or more GB</v>
      </c>
      <c r="C1991">
        <v>69</v>
      </c>
      <c r="D1991" t="s">
        <v>21</v>
      </c>
      <c r="E1991" t="s">
        <v>22</v>
      </c>
      <c r="F1991" t="s">
        <v>80</v>
      </c>
      <c r="G1991" t="s">
        <v>24</v>
      </c>
      <c r="H1991">
        <v>54</v>
      </c>
      <c r="I1991" t="s">
        <v>21</v>
      </c>
      <c r="J1991" t="s">
        <v>21</v>
      </c>
      <c r="L1991" t="str">
        <f>IF(Aggregate[[#This Row],[Under 30]]="yes","Under 30", IF(Aggregate[[#This Row],[Senior]]="Yes","Senior","Others"))</f>
        <v>Others</v>
      </c>
      <c r="Q1991">
        <v>1</v>
      </c>
      <c r="S1991">
        <v>59</v>
      </c>
      <c r="T1991">
        <v>0</v>
      </c>
      <c r="U1991">
        <v>0</v>
      </c>
      <c r="V1991">
        <v>19</v>
      </c>
      <c r="W1991">
        <v>15</v>
      </c>
    </row>
    <row r="1992" spans="1:23" x14ac:dyDescent="0.25">
      <c r="A1992" t="s">
        <v>21</v>
      </c>
      <c r="B1992" t="str">
        <f>IF(Aggregate[[#This Row],[Avg Monthly GB Download]]&lt;5, "Less than 5 GB", IF(Aggregate[[#This Row],[Avg Monthly GB Download]]&lt;10, "Between 5 and 10 GB", "10 or more GB"))</f>
        <v>Less than 5 GB</v>
      </c>
      <c r="C1992">
        <v>69</v>
      </c>
      <c r="D1992" t="s">
        <v>21</v>
      </c>
      <c r="E1992" t="s">
        <v>22</v>
      </c>
      <c r="F1992" t="s">
        <v>81</v>
      </c>
      <c r="G1992" t="s">
        <v>24</v>
      </c>
      <c r="H1992">
        <v>48</v>
      </c>
      <c r="I1992" t="s">
        <v>21</v>
      </c>
      <c r="J1992" t="s">
        <v>21</v>
      </c>
      <c r="L1992" t="str">
        <f>IF(Aggregate[[#This Row],[Under 30]]="yes","Under 30", IF(Aggregate[[#This Row],[Senior]]="Yes","Senior","Others"))</f>
        <v>Others</v>
      </c>
      <c r="Q1992">
        <v>1</v>
      </c>
      <c r="S1992">
        <v>9</v>
      </c>
      <c r="T1992">
        <v>2</v>
      </c>
      <c r="U1992">
        <v>0</v>
      </c>
      <c r="V1992">
        <v>0</v>
      </c>
      <c r="W1992">
        <v>0</v>
      </c>
    </row>
    <row r="1993" spans="1:23" x14ac:dyDescent="0.25">
      <c r="A1993" t="s">
        <v>21</v>
      </c>
      <c r="B1993" t="str">
        <f>IF(Aggregate[[#This Row],[Avg Monthly GB Download]]&lt;5, "Less than 5 GB", IF(Aggregate[[#This Row],[Avg Monthly GB Download]]&lt;10, "Between 5 and 10 GB", "10 or more GB"))</f>
        <v>Less than 5 GB</v>
      </c>
      <c r="C1993">
        <v>69</v>
      </c>
      <c r="D1993" t="s">
        <v>25</v>
      </c>
      <c r="E1993" t="s">
        <v>22</v>
      </c>
      <c r="F1993" t="s">
        <v>89</v>
      </c>
      <c r="G1993" t="s">
        <v>26</v>
      </c>
      <c r="H1993">
        <v>61</v>
      </c>
      <c r="I1993" t="s">
        <v>21</v>
      </c>
      <c r="J1993" t="s">
        <v>21</v>
      </c>
      <c r="L1993" t="str">
        <f>IF(Aggregate[[#This Row],[Under 30]]="yes","Under 30", IF(Aggregate[[#This Row],[Senior]]="Yes","Senior","Others"))</f>
        <v>Others</v>
      </c>
      <c r="Q1993">
        <v>1</v>
      </c>
      <c r="S1993">
        <v>10</v>
      </c>
      <c r="T1993">
        <v>0</v>
      </c>
      <c r="U1993">
        <v>341.6</v>
      </c>
      <c r="V1993">
        <v>0</v>
      </c>
      <c r="W1993">
        <v>0</v>
      </c>
    </row>
    <row r="1994" spans="1:23" x14ac:dyDescent="0.25">
      <c r="A1994" t="s">
        <v>21</v>
      </c>
      <c r="B1994" t="str">
        <f>IF(Aggregate[[#This Row],[Avg Monthly GB Download]]&lt;5, "Less than 5 GB", IF(Aggregate[[#This Row],[Avg Monthly GB Download]]&lt;10, "Between 5 and 10 GB", "10 or more GB"))</f>
        <v>Less than 5 GB</v>
      </c>
      <c r="C1994">
        <v>69</v>
      </c>
      <c r="D1994" t="s">
        <v>25</v>
      </c>
      <c r="E1994" t="s">
        <v>22</v>
      </c>
      <c r="F1994" t="s">
        <v>93</v>
      </c>
      <c r="G1994" t="s">
        <v>26</v>
      </c>
      <c r="H1994">
        <v>22</v>
      </c>
      <c r="I1994" t="s">
        <v>25</v>
      </c>
      <c r="J1994" t="s">
        <v>21</v>
      </c>
      <c r="L1994" t="str">
        <f>IF(Aggregate[[#This Row],[Under 30]]="yes","Under 30", IF(Aggregate[[#This Row],[Senior]]="Yes","Senior","Others"))</f>
        <v>Under 30</v>
      </c>
      <c r="Q1994">
        <v>1</v>
      </c>
      <c r="S1994">
        <v>16</v>
      </c>
      <c r="T1994">
        <v>1</v>
      </c>
      <c r="U1994">
        <v>160.1</v>
      </c>
      <c r="V1994">
        <v>0</v>
      </c>
      <c r="W1994">
        <v>0</v>
      </c>
    </row>
    <row r="1995" spans="1:23" x14ac:dyDescent="0.25">
      <c r="A1995" t="s">
        <v>21</v>
      </c>
      <c r="B1995" t="str">
        <f>IF(Aggregate[[#This Row],[Avg Monthly GB Download]]&lt;5, "Less than 5 GB", IF(Aggregate[[#This Row],[Avg Monthly GB Download]]&lt;10, "Between 5 and 10 GB", "10 or more GB"))</f>
        <v>Less than 5 GB</v>
      </c>
      <c r="C1995">
        <v>69</v>
      </c>
      <c r="D1995" t="s">
        <v>25</v>
      </c>
      <c r="E1995" t="s">
        <v>22</v>
      </c>
      <c r="F1995" t="s">
        <v>46</v>
      </c>
      <c r="G1995" t="s">
        <v>24</v>
      </c>
      <c r="H1995">
        <v>25</v>
      </c>
      <c r="I1995" t="s">
        <v>25</v>
      </c>
      <c r="J1995" t="s">
        <v>21</v>
      </c>
      <c r="L1995" t="str">
        <f>IF(Aggregate[[#This Row],[Under 30]]="yes","Under 30", IF(Aggregate[[#This Row],[Senior]]="Yes","Senior","Others"))</f>
        <v>Under 30</v>
      </c>
      <c r="Q1995">
        <v>1</v>
      </c>
      <c r="S1995">
        <v>12</v>
      </c>
      <c r="T1995">
        <v>0</v>
      </c>
      <c r="U1995">
        <v>483</v>
      </c>
      <c r="V1995">
        <v>0</v>
      </c>
      <c r="W1995">
        <v>0</v>
      </c>
    </row>
    <row r="1996" spans="1:23" x14ac:dyDescent="0.25">
      <c r="A1996" t="s">
        <v>21</v>
      </c>
      <c r="B1996" t="str">
        <f>IF(Aggregate[[#This Row],[Avg Monthly GB Download]]&lt;5, "Less than 5 GB", IF(Aggregate[[#This Row],[Avg Monthly GB Download]]&lt;10, "Between 5 and 10 GB", "10 or more GB"))</f>
        <v>Less than 5 GB</v>
      </c>
      <c r="C1996">
        <v>69</v>
      </c>
      <c r="D1996" t="s">
        <v>25</v>
      </c>
      <c r="E1996" t="s">
        <v>22</v>
      </c>
      <c r="F1996" t="s">
        <v>59</v>
      </c>
      <c r="G1996" t="s">
        <v>24</v>
      </c>
      <c r="H1996">
        <v>53</v>
      </c>
      <c r="I1996" t="s">
        <v>21</v>
      </c>
      <c r="J1996" t="s">
        <v>21</v>
      </c>
      <c r="L1996" t="str">
        <f>IF(Aggregate[[#This Row],[Under 30]]="yes","Under 30", IF(Aggregate[[#This Row],[Senior]]="Yes","Senior","Others"))</f>
        <v>Others</v>
      </c>
      <c r="Q1996">
        <v>1</v>
      </c>
      <c r="S1996">
        <v>14</v>
      </c>
      <c r="T1996">
        <v>0</v>
      </c>
      <c r="U1996">
        <v>193.2</v>
      </c>
      <c r="V1996">
        <v>0</v>
      </c>
      <c r="W1996">
        <v>0</v>
      </c>
    </row>
    <row r="1997" spans="1:23" x14ac:dyDescent="0.25">
      <c r="A1997" t="s">
        <v>21</v>
      </c>
      <c r="B1997" t="str">
        <f>IF(Aggregate[[#This Row],[Avg Monthly GB Download]]&lt;5, "Less than 5 GB", IF(Aggregate[[#This Row],[Avg Monthly GB Download]]&lt;10, "Between 5 and 10 GB", "10 or more GB"))</f>
        <v>10 or more GB</v>
      </c>
      <c r="C1997">
        <v>69</v>
      </c>
      <c r="D1997" t="s">
        <v>25</v>
      </c>
      <c r="E1997" t="s">
        <v>22</v>
      </c>
      <c r="F1997" t="s">
        <v>68</v>
      </c>
      <c r="G1997" t="s">
        <v>26</v>
      </c>
      <c r="H1997">
        <v>23</v>
      </c>
      <c r="I1997" t="s">
        <v>25</v>
      </c>
      <c r="J1997" t="s">
        <v>21</v>
      </c>
      <c r="L1997" t="str">
        <f>IF(Aggregate[[#This Row],[Under 30]]="yes","Under 30", IF(Aggregate[[#This Row],[Senior]]="Yes","Senior","Others"))</f>
        <v>Under 30</v>
      </c>
      <c r="Q1997">
        <v>1</v>
      </c>
      <c r="S1997">
        <v>50</v>
      </c>
      <c r="T1997">
        <v>0</v>
      </c>
      <c r="U1997">
        <v>285.2</v>
      </c>
      <c r="V1997">
        <v>45</v>
      </c>
      <c r="W1997">
        <v>15</v>
      </c>
    </row>
    <row r="1998" spans="1:23" x14ac:dyDescent="0.25">
      <c r="A1998" t="s">
        <v>21</v>
      </c>
      <c r="B1998" t="str">
        <f>IF(Aggregate[[#This Row],[Avg Monthly GB Download]]&lt;5, "Less than 5 GB", IF(Aggregate[[#This Row],[Avg Monthly GB Download]]&lt;10, "Between 5 and 10 GB", "10 or more GB"))</f>
        <v>Less than 5 GB</v>
      </c>
      <c r="C1998">
        <v>69</v>
      </c>
      <c r="D1998" t="s">
        <v>25</v>
      </c>
      <c r="E1998" t="s">
        <v>22</v>
      </c>
      <c r="F1998" t="s">
        <v>71</v>
      </c>
      <c r="G1998" t="s">
        <v>26</v>
      </c>
      <c r="H1998">
        <v>63</v>
      </c>
      <c r="I1998" t="s">
        <v>21</v>
      </c>
      <c r="J1998" t="s">
        <v>21</v>
      </c>
      <c r="L1998" t="str">
        <f>IF(Aggregate[[#This Row],[Under 30]]="yes","Under 30", IF(Aggregate[[#This Row],[Senior]]="Yes","Senior","Others"))</f>
        <v>Others</v>
      </c>
      <c r="Q1998">
        <v>1</v>
      </c>
      <c r="S1998">
        <v>13</v>
      </c>
      <c r="T1998">
        <v>1</v>
      </c>
      <c r="U1998">
        <v>317.39999999999998</v>
      </c>
      <c r="V1998">
        <v>0</v>
      </c>
      <c r="W1998">
        <v>0</v>
      </c>
    </row>
    <row r="1999" spans="1:23" x14ac:dyDescent="0.25">
      <c r="A1999" t="s">
        <v>21</v>
      </c>
      <c r="B1999" t="str">
        <f>IF(Aggregate[[#This Row],[Avg Monthly GB Download]]&lt;5, "Less than 5 GB", IF(Aggregate[[#This Row],[Avg Monthly GB Download]]&lt;10, "Between 5 and 10 GB", "10 or more GB"))</f>
        <v>Less than 5 GB</v>
      </c>
      <c r="C1999">
        <v>69</v>
      </c>
      <c r="D1999" t="s">
        <v>25</v>
      </c>
      <c r="E1999" t="s">
        <v>22</v>
      </c>
      <c r="F1999" t="s">
        <v>72</v>
      </c>
      <c r="G1999" t="s">
        <v>24</v>
      </c>
      <c r="H1999">
        <v>46</v>
      </c>
      <c r="I1999" t="s">
        <v>21</v>
      </c>
      <c r="J1999" t="s">
        <v>21</v>
      </c>
      <c r="L1999" t="str">
        <f>IF(Aggregate[[#This Row],[Under 30]]="yes","Under 30", IF(Aggregate[[#This Row],[Senior]]="Yes","Senior","Others"))</f>
        <v>Others</v>
      </c>
      <c r="Q1999">
        <v>1</v>
      </c>
      <c r="S1999">
        <v>29</v>
      </c>
      <c r="T1999">
        <v>0</v>
      </c>
      <c r="U1999">
        <v>200.1</v>
      </c>
      <c r="V1999">
        <v>16</v>
      </c>
      <c r="W1999">
        <v>4</v>
      </c>
    </row>
    <row r="2000" spans="1:23" x14ac:dyDescent="0.25">
      <c r="A2000" t="s">
        <v>21</v>
      </c>
      <c r="B2000" t="str">
        <f>IF(Aggregate[[#This Row],[Avg Monthly GB Download]]&lt;5, "Less than 5 GB", IF(Aggregate[[#This Row],[Avg Monthly GB Download]]&lt;10, "Between 5 and 10 GB", "10 or more GB"))</f>
        <v>Less than 5 GB</v>
      </c>
      <c r="C2000">
        <v>69</v>
      </c>
      <c r="D2000" t="s">
        <v>25</v>
      </c>
      <c r="E2000" t="s">
        <v>22</v>
      </c>
      <c r="F2000" t="s">
        <v>72</v>
      </c>
      <c r="G2000" t="s">
        <v>26</v>
      </c>
      <c r="H2000">
        <v>85</v>
      </c>
      <c r="I2000" t="s">
        <v>21</v>
      </c>
      <c r="J2000" t="s">
        <v>25</v>
      </c>
      <c r="K2000" t="s">
        <v>25</v>
      </c>
      <c r="L2000" t="str">
        <f>IF(Aggregate[[#This Row],[Under 30]]="yes","Under 30", IF(Aggregate[[#This Row],[Senior]]="Yes","Senior","Others"))</f>
        <v>Senior</v>
      </c>
      <c r="M2000" t="s">
        <v>98</v>
      </c>
      <c r="N2000" t="s">
        <v>33</v>
      </c>
      <c r="O2000" t="s">
        <v>34</v>
      </c>
      <c r="P2000" t="s">
        <v>34</v>
      </c>
      <c r="Q2000">
        <v>1</v>
      </c>
      <c r="S2000">
        <v>52</v>
      </c>
      <c r="T2000">
        <v>0</v>
      </c>
      <c r="U2000">
        <v>186.3</v>
      </c>
      <c r="V2000">
        <v>32</v>
      </c>
      <c r="W2000">
        <v>4</v>
      </c>
    </row>
    <row r="2001" spans="1:23" x14ac:dyDescent="0.25">
      <c r="A2001" t="s">
        <v>21</v>
      </c>
      <c r="B2001" t="str">
        <f>IF(Aggregate[[#This Row],[Avg Monthly GB Download]]&lt;5, "Less than 5 GB", IF(Aggregate[[#This Row],[Avg Monthly GB Download]]&lt;10, "Between 5 and 10 GB", "10 or more GB"))</f>
        <v>Less than 5 GB</v>
      </c>
      <c r="C2001">
        <v>69</v>
      </c>
      <c r="D2001" t="s">
        <v>25</v>
      </c>
      <c r="E2001" t="s">
        <v>22</v>
      </c>
      <c r="F2001" t="s">
        <v>75</v>
      </c>
      <c r="G2001" t="s">
        <v>24</v>
      </c>
      <c r="H2001">
        <v>57</v>
      </c>
      <c r="I2001" t="s">
        <v>21</v>
      </c>
      <c r="J2001" t="s">
        <v>21</v>
      </c>
      <c r="L2001" t="str">
        <f>IF(Aggregate[[#This Row],[Under 30]]="yes","Under 30", IF(Aggregate[[#This Row],[Senior]]="Yes","Senior","Others"))</f>
        <v>Others</v>
      </c>
      <c r="Q2001">
        <v>1</v>
      </c>
      <c r="S2001">
        <v>15</v>
      </c>
      <c r="T2001">
        <v>0</v>
      </c>
      <c r="U2001">
        <v>174.2</v>
      </c>
      <c r="V2001">
        <v>0</v>
      </c>
      <c r="W2001">
        <v>0</v>
      </c>
    </row>
    <row r="2002" spans="1:23" x14ac:dyDescent="0.25">
      <c r="A2002" t="s">
        <v>21</v>
      </c>
      <c r="B2002" t="str">
        <f>IF(Aggregate[[#This Row],[Avg Monthly GB Download]]&lt;5, "Less than 5 GB", IF(Aggregate[[#This Row],[Avg Monthly GB Download]]&lt;10, "Between 5 and 10 GB", "10 or more GB"))</f>
        <v>Less than 5 GB</v>
      </c>
      <c r="C2002">
        <v>69</v>
      </c>
      <c r="D2002" t="s">
        <v>25</v>
      </c>
      <c r="E2002" t="s">
        <v>88</v>
      </c>
      <c r="F2002" t="s">
        <v>44</v>
      </c>
      <c r="G2002" t="s">
        <v>24</v>
      </c>
      <c r="H2002">
        <v>21</v>
      </c>
      <c r="I2002" t="s">
        <v>25</v>
      </c>
      <c r="J2002" t="s">
        <v>21</v>
      </c>
      <c r="L2002" t="str">
        <f>IF(Aggregate[[#This Row],[Under 30]]="yes","Under 30", IF(Aggregate[[#This Row],[Senior]]="Yes","Senior","Others"))</f>
        <v>Under 30</v>
      </c>
      <c r="Q2002">
        <v>1</v>
      </c>
      <c r="S2002">
        <v>9</v>
      </c>
      <c r="T2002">
        <v>0</v>
      </c>
      <c r="U2002">
        <v>0</v>
      </c>
      <c r="V2002">
        <v>0</v>
      </c>
      <c r="W2002">
        <v>0</v>
      </c>
    </row>
    <row r="2003" spans="1:23" x14ac:dyDescent="0.25">
      <c r="A2003" t="s">
        <v>21</v>
      </c>
      <c r="B2003" t="str">
        <f>IF(Aggregate[[#This Row],[Avg Monthly GB Download]]&lt;5, "Less than 5 GB", IF(Aggregate[[#This Row],[Avg Monthly GB Download]]&lt;10, "Between 5 and 10 GB", "10 or more GB"))</f>
        <v>Less than 5 GB</v>
      </c>
      <c r="C2003">
        <v>69</v>
      </c>
      <c r="D2003" t="s">
        <v>25</v>
      </c>
      <c r="E2003" t="s">
        <v>88</v>
      </c>
      <c r="F2003" t="s">
        <v>44</v>
      </c>
      <c r="G2003" t="s">
        <v>26</v>
      </c>
      <c r="H2003">
        <v>64</v>
      </c>
      <c r="I2003" t="s">
        <v>21</v>
      </c>
      <c r="J2003" t="s">
        <v>21</v>
      </c>
      <c r="L2003" t="str">
        <f>IF(Aggregate[[#This Row],[Under 30]]="yes","Under 30", IF(Aggregate[[#This Row],[Senior]]="Yes","Senior","Others"))</f>
        <v>Others</v>
      </c>
      <c r="Q2003">
        <v>1</v>
      </c>
      <c r="S2003">
        <v>9</v>
      </c>
      <c r="T2003">
        <v>0</v>
      </c>
      <c r="U2003">
        <v>0</v>
      </c>
      <c r="V2003">
        <v>0</v>
      </c>
      <c r="W2003">
        <v>0</v>
      </c>
    </row>
    <row r="2004" spans="1:23" x14ac:dyDescent="0.25">
      <c r="A2004" t="s">
        <v>21</v>
      </c>
      <c r="B2004" t="str">
        <f>IF(Aggregate[[#This Row],[Avg Monthly GB Download]]&lt;5, "Less than 5 GB", IF(Aggregate[[#This Row],[Avg Monthly GB Download]]&lt;10, "Between 5 and 10 GB", "10 or more GB"))</f>
        <v>Less than 5 GB</v>
      </c>
      <c r="C2004">
        <v>69</v>
      </c>
      <c r="D2004" t="s">
        <v>25</v>
      </c>
      <c r="E2004" t="s">
        <v>88</v>
      </c>
      <c r="F2004" t="s">
        <v>72</v>
      </c>
      <c r="G2004" t="s">
        <v>26</v>
      </c>
      <c r="H2004">
        <v>56</v>
      </c>
      <c r="I2004" t="s">
        <v>21</v>
      </c>
      <c r="J2004" t="s">
        <v>21</v>
      </c>
      <c r="L2004" t="str">
        <f>IF(Aggregate[[#This Row],[Under 30]]="yes","Under 30", IF(Aggregate[[#This Row],[Senior]]="Yes","Senior","Others"))</f>
        <v>Others</v>
      </c>
      <c r="Q2004">
        <v>1</v>
      </c>
      <c r="S2004">
        <v>13</v>
      </c>
      <c r="T2004">
        <v>0</v>
      </c>
      <c r="U2004">
        <v>0</v>
      </c>
      <c r="V2004">
        <v>0</v>
      </c>
      <c r="W2004">
        <v>0</v>
      </c>
    </row>
    <row r="2005" spans="1:23" x14ac:dyDescent="0.25">
      <c r="A2005" t="s">
        <v>21</v>
      </c>
      <c r="B2005" t="str">
        <f>IF(Aggregate[[#This Row],[Avg Monthly GB Download]]&lt;5, "Less than 5 GB", IF(Aggregate[[#This Row],[Avg Monthly GB Download]]&lt;10, "Between 5 and 10 GB", "10 or more GB"))</f>
        <v>Less than 5 GB</v>
      </c>
      <c r="C2005">
        <v>70</v>
      </c>
      <c r="D2005" t="s">
        <v>21</v>
      </c>
      <c r="E2005" t="s">
        <v>22</v>
      </c>
      <c r="F2005" t="s">
        <v>28</v>
      </c>
      <c r="G2005" t="s">
        <v>24</v>
      </c>
      <c r="H2005">
        <v>37</v>
      </c>
      <c r="I2005" t="s">
        <v>21</v>
      </c>
      <c r="J2005" t="s">
        <v>21</v>
      </c>
      <c r="L2005" t="str">
        <f>IF(Aggregate[[#This Row],[Under 30]]="yes","Under 30", IF(Aggregate[[#This Row],[Senior]]="Yes","Senior","Others"))</f>
        <v>Others</v>
      </c>
      <c r="Q2005">
        <v>1</v>
      </c>
      <c r="S2005">
        <v>7</v>
      </c>
      <c r="T2005">
        <v>0</v>
      </c>
      <c r="U2005">
        <v>0</v>
      </c>
      <c r="V2005">
        <v>0</v>
      </c>
      <c r="W2005">
        <v>0</v>
      </c>
    </row>
    <row r="2006" spans="1:23" x14ac:dyDescent="0.25">
      <c r="A2006" t="s">
        <v>21</v>
      </c>
      <c r="B2006" t="str">
        <f>IF(Aggregate[[#This Row],[Avg Monthly GB Download]]&lt;5, "Less than 5 GB", IF(Aggregate[[#This Row],[Avg Monthly GB Download]]&lt;10, "Between 5 and 10 GB", "10 or more GB"))</f>
        <v>Less than 5 GB</v>
      </c>
      <c r="C2006">
        <v>70</v>
      </c>
      <c r="D2006" t="s">
        <v>21</v>
      </c>
      <c r="E2006" t="s">
        <v>22</v>
      </c>
      <c r="F2006" t="s">
        <v>29</v>
      </c>
      <c r="G2006" t="s">
        <v>24</v>
      </c>
      <c r="H2006">
        <v>28</v>
      </c>
      <c r="I2006" t="s">
        <v>25</v>
      </c>
      <c r="J2006" t="s">
        <v>21</v>
      </c>
      <c r="L2006" t="str">
        <f>IF(Aggregate[[#This Row],[Under 30]]="yes","Under 30", IF(Aggregate[[#This Row],[Senior]]="Yes","Senior","Others"))</f>
        <v>Under 30</v>
      </c>
      <c r="Q2006">
        <v>1</v>
      </c>
      <c r="S2006">
        <v>6</v>
      </c>
      <c r="T2006">
        <v>2</v>
      </c>
      <c r="U2006">
        <v>0</v>
      </c>
      <c r="V2006">
        <v>0</v>
      </c>
      <c r="W2006">
        <v>0</v>
      </c>
    </row>
    <row r="2007" spans="1:23" x14ac:dyDescent="0.25">
      <c r="A2007" t="s">
        <v>21</v>
      </c>
      <c r="B2007" t="str">
        <f>IF(Aggregate[[#This Row],[Avg Monthly GB Download]]&lt;5, "Less than 5 GB", IF(Aggregate[[#This Row],[Avg Monthly GB Download]]&lt;10, "Between 5 and 10 GB", "10 or more GB"))</f>
        <v>10 or more GB</v>
      </c>
      <c r="C2007">
        <v>70</v>
      </c>
      <c r="D2007" t="s">
        <v>21</v>
      </c>
      <c r="E2007" t="s">
        <v>22</v>
      </c>
      <c r="F2007" t="s">
        <v>31</v>
      </c>
      <c r="G2007" t="s">
        <v>24</v>
      </c>
      <c r="H2007">
        <v>23</v>
      </c>
      <c r="I2007" t="s">
        <v>25</v>
      </c>
      <c r="J2007" t="s">
        <v>21</v>
      </c>
      <c r="L2007" t="str">
        <f>IF(Aggregate[[#This Row],[Under 30]]="yes","Under 30", IF(Aggregate[[#This Row],[Senior]]="Yes","Senior","Others"))</f>
        <v>Under 30</v>
      </c>
      <c r="Q2007">
        <v>1</v>
      </c>
      <c r="R2007">
        <v>1</v>
      </c>
      <c r="S2007">
        <v>41</v>
      </c>
      <c r="T2007">
        <v>2</v>
      </c>
      <c r="U2007">
        <v>0</v>
      </c>
      <c r="V2007">
        <v>63</v>
      </c>
      <c r="W2007">
        <v>12</v>
      </c>
    </row>
    <row r="2008" spans="1:23" x14ac:dyDescent="0.25">
      <c r="A2008" t="s">
        <v>21</v>
      </c>
      <c r="B2008" t="str">
        <f>IF(Aggregate[[#This Row],[Avg Monthly GB Download]]&lt;5, "Less than 5 GB", IF(Aggregate[[#This Row],[Avg Monthly GB Download]]&lt;10, "Between 5 and 10 GB", "10 or more GB"))</f>
        <v>Less than 5 GB</v>
      </c>
      <c r="C2008">
        <v>70</v>
      </c>
      <c r="D2008" t="s">
        <v>21</v>
      </c>
      <c r="E2008" t="s">
        <v>22</v>
      </c>
      <c r="F2008" t="s">
        <v>93</v>
      </c>
      <c r="G2008" t="s">
        <v>26</v>
      </c>
      <c r="H2008">
        <v>62</v>
      </c>
      <c r="I2008" t="s">
        <v>21</v>
      </c>
      <c r="J2008" t="s">
        <v>21</v>
      </c>
      <c r="L2008" t="str">
        <f>IF(Aggregate[[#This Row],[Under 30]]="yes","Under 30", IF(Aggregate[[#This Row],[Senior]]="Yes","Senior","Others"))</f>
        <v>Others</v>
      </c>
      <c r="Q2008">
        <v>1</v>
      </c>
      <c r="S2008">
        <v>16</v>
      </c>
      <c r="T2008">
        <v>0</v>
      </c>
      <c r="U2008">
        <v>0</v>
      </c>
      <c r="V2008">
        <v>0</v>
      </c>
      <c r="W2008">
        <v>0</v>
      </c>
    </row>
    <row r="2009" spans="1:23" x14ac:dyDescent="0.25">
      <c r="A2009" t="s">
        <v>21</v>
      </c>
      <c r="B2009" t="str">
        <f>IF(Aggregate[[#This Row],[Avg Monthly GB Download]]&lt;5, "Less than 5 GB", IF(Aggregate[[#This Row],[Avg Monthly GB Download]]&lt;10, "Between 5 and 10 GB", "10 or more GB"))</f>
        <v>Less than 5 GB</v>
      </c>
      <c r="C2009">
        <v>70</v>
      </c>
      <c r="D2009" t="s">
        <v>21</v>
      </c>
      <c r="E2009" t="s">
        <v>22</v>
      </c>
      <c r="F2009" t="s">
        <v>43</v>
      </c>
      <c r="G2009" t="s">
        <v>24</v>
      </c>
      <c r="H2009">
        <v>74</v>
      </c>
      <c r="I2009" t="s">
        <v>21</v>
      </c>
      <c r="J2009" t="s">
        <v>25</v>
      </c>
      <c r="K2009" t="s">
        <v>21</v>
      </c>
      <c r="L2009" t="str">
        <f>IF(Aggregate[[#This Row],[Under 30]]="yes","Under 30", IF(Aggregate[[#This Row],[Senior]]="Yes","Senior","Others"))</f>
        <v>Senior</v>
      </c>
      <c r="M2009" t="s">
        <v>53</v>
      </c>
      <c r="N2009" t="s">
        <v>33</v>
      </c>
      <c r="O2009" t="s">
        <v>34</v>
      </c>
      <c r="P2009" t="s">
        <v>34</v>
      </c>
      <c r="Q2009">
        <v>1</v>
      </c>
      <c r="S2009">
        <v>49</v>
      </c>
      <c r="T2009">
        <v>0</v>
      </c>
      <c r="U2009">
        <v>0</v>
      </c>
      <c r="V2009">
        <v>83</v>
      </c>
      <c r="W2009">
        <v>4</v>
      </c>
    </row>
    <row r="2010" spans="1:23" x14ac:dyDescent="0.25">
      <c r="A2010" t="s">
        <v>21</v>
      </c>
      <c r="B2010" t="str">
        <f>IF(Aggregate[[#This Row],[Avg Monthly GB Download]]&lt;5, "Less than 5 GB", IF(Aggregate[[#This Row],[Avg Monthly GB Download]]&lt;10, "Between 5 and 10 GB", "10 or more GB"))</f>
        <v>Less than 5 GB</v>
      </c>
      <c r="C2010">
        <v>70</v>
      </c>
      <c r="D2010" t="s">
        <v>21</v>
      </c>
      <c r="E2010" t="s">
        <v>22</v>
      </c>
      <c r="F2010" t="s">
        <v>47</v>
      </c>
      <c r="G2010" t="s">
        <v>24</v>
      </c>
      <c r="H2010">
        <v>41</v>
      </c>
      <c r="I2010" t="s">
        <v>21</v>
      </c>
      <c r="J2010" t="s">
        <v>21</v>
      </c>
      <c r="L2010" t="str">
        <f>IF(Aggregate[[#This Row],[Under 30]]="yes","Under 30", IF(Aggregate[[#This Row],[Senior]]="Yes","Senior","Others"))</f>
        <v>Others</v>
      </c>
      <c r="Q2010">
        <v>1</v>
      </c>
      <c r="S2010">
        <v>9</v>
      </c>
      <c r="T2010">
        <v>0</v>
      </c>
      <c r="U2010">
        <v>0</v>
      </c>
      <c r="V2010">
        <v>0</v>
      </c>
      <c r="W2010">
        <v>0</v>
      </c>
    </row>
    <row r="2011" spans="1:23" x14ac:dyDescent="0.25">
      <c r="A2011" t="s">
        <v>21</v>
      </c>
      <c r="B2011" t="str">
        <f>IF(Aggregate[[#This Row],[Avg Monthly GB Download]]&lt;5, "Less than 5 GB", IF(Aggregate[[#This Row],[Avg Monthly GB Download]]&lt;10, "Between 5 and 10 GB", "10 or more GB"))</f>
        <v>Between 5 and 10 GB</v>
      </c>
      <c r="C2011">
        <v>70</v>
      </c>
      <c r="D2011" t="s">
        <v>21</v>
      </c>
      <c r="E2011" t="s">
        <v>22</v>
      </c>
      <c r="F2011" t="s">
        <v>51</v>
      </c>
      <c r="G2011" t="s">
        <v>24</v>
      </c>
      <c r="H2011">
        <v>53</v>
      </c>
      <c r="I2011" t="s">
        <v>21</v>
      </c>
      <c r="J2011" t="s">
        <v>21</v>
      </c>
      <c r="L2011" t="str">
        <f>IF(Aggregate[[#This Row],[Under 30]]="yes","Under 30", IF(Aggregate[[#This Row],[Senior]]="Yes","Senior","Others"))</f>
        <v>Others</v>
      </c>
      <c r="Q2011">
        <v>1</v>
      </c>
      <c r="S2011">
        <v>36</v>
      </c>
      <c r="T2011">
        <v>0</v>
      </c>
      <c r="U2011">
        <v>0</v>
      </c>
      <c r="V2011">
        <v>26</v>
      </c>
      <c r="W2011">
        <v>6</v>
      </c>
    </row>
    <row r="2012" spans="1:23" x14ac:dyDescent="0.25">
      <c r="A2012" t="s">
        <v>21</v>
      </c>
      <c r="B2012" t="str">
        <f>IF(Aggregate[[#This Row],[Avg Monthly GB Download]]&lt;5, "Less than 5 GB", IF(Aggregate[[#This Row],[Avg Monthly GB Download]]&lt;10, "Between 5 and 10 GB", "10 or more GB"))</f>
        <v>Less than 5 GB</v>
      </c>
      <c r="C2012">
        <v>70</v>
      </c>
      <c r="D2012" t="s">
        <v>21</v>
      </c>
      <c r="E2012" t="s">
        <v>22</v>
      </c>
      <c r="F2012" t="s">
        <v>51</v>
      </c>
      <c r="G2012" t="s">
        <v>26</v>
      </c>
      <c r="H2012">
        <v>24</v>
      </c>
      <c r="I2012" t="s">
        <v>25</v>
      </c>
      <c r="J2012" t="s">
        <v>21</v>
      </c>
      <c r="L2012" t="str">
        <f>IF(Aggregate[[#This Row],[Under 30]]="yes","Under 30", IF(Aggregate[[#This Row],[Senior]]="Yes","Senior","Others"))</f>
        <v>Under 30</v>
      </c>
      <c r="Q2012">
        <v>1</v>
      </c>
      <c r="S2012">
        <v>10</v>
      </c>
      <c r="T2012">
        <v>0</v>
      </c>
      <c r="U2012">
        <v>0</v>
      </c>
      <c r="V2012">
        <v>0</v>
      </c>
      <c r="W2012">
        <v>0</v>
      </c>
    </row>
    <row r="2013" spans="1:23" x14ac:dyDescent="0.25">
      <c r="A2013" t="s">
        <v>21</v>
      </c>
      <c r="B2013" t="str">
        <f>IF(Aggregate[[#This Row],[Avg Monthly GB Download]]&lt;5, "Less than 5 GB", IF(Aggregate[[#This Row],[Avg Monthly GB Download]]&lt;10, "Between 5 and 10 GB", "10 or more GB"))</f>
        <v>Less than 5 GB</v>
      </c>
      <c r="C2013">
        <v>70</v>
      </c>
      <c r="D2013" t="s">
        <v>21</v>
      </c>
      <c r="E2013" t="s">
        <v>22</v>
      </c>
      <c r="F2013" t="s">
        <v>59</v>
      </c>
      <c r="G2013" t="s">
        <v>24</v>
      </c>
      <c r="H2013">
        <v>28</v>
      </c>
      <c r="I2013" t="s">
        <v>25</v>
      </c>
      <c r="J2013" t="s">
        <v>21</v>
      </c>
      <c r="L2013" t="str">
        <f>IF(Aggregate[[#This Row],[Under 30]]="yes","Under 30", IF(Aggregate[[#This Row],[Senior]]="Yes","Senior","Others"))</f>
        <v>Under 30</v>
      </c>
      <c r="Q2013">
        <v>1</v>
      </c>
      <c r="S2013">
        <v>9</v>
      </c>
      <c r="T2013">
        <v>0</v>
      </c>
      <c r="U2013">
        <v>0</v>
      </c>
      <c r="V2013">
        <v>0</v>
      </c>
      <c r="W2013">
        <v>0</v>
      </c>
    </row>
    <row r="2014" spans="1:23" x14ac:dyDescent="0.25">
      <c r="A2014" t="s">
        <v>21</v>
      </c>
      <c r="B2014" t="str">
        <f>IF(Aggregate[[#This Row],[Avg Monthly GB Download]]&lt;5, "Less than 5 GB", IF(Aggregate[[#This Row],[Avg Monthly GB Download]]&lt;10, "Between 5 and 10 GB", "10 or more GB"))</f>
        <v>Less than 5 GB</v>
      </c>
      <c r="C2014">
        <v>70</v>
      </c>
      <c r="D2014" t="s">
        <v>21</v>
      </c>
      <c r="E2014" t="s">
        <v>22</v>
      </c>
      <c r="F2014" t="s">
        <v>62</v>
      </c>
      <c r="G2014" t="s">
        <v>26</v>
      </c>
      <c r="H2014">
        <v>85</v>
      </c>
      <c r="I2014" t="s">
        <v>21</v>
      </c>
      <c r="J2014" t="s">
        <v>25</v>
      </c>
      <c r="K2014" t="s">
        <v>21</v>
      </c>
      <c r="L2014" t="str">
        <f>IF(Aggregate[[#This Row],[Under 30]]="yes","Under 30", IF(Aggregate[[#This Row],[Senior]]="Yes","Senior","Others"))</f>
        <v>Senior</v>
      </c>
      <c r="M2014" t="s">
        <v>53</v>
      </c>
      <c r="N2014" t="s">
        <v>33</v>
      </c>
      <c r="O2014" t="s">
        <v>34</v>
      </c>
      <c r="P2014" t="s">
        <v>34</v>
      </c>
      <c r="Q2014">
        <v>1</v>
      </c>
      <c r="S2014">
        <v>13</v>
      </c>
      <c r="T2014">
        <v>1</v>
      </c>
      <c r="U2014">
        <v>0</v>
      </c>
      <c r="V2014">
        <v>0</v>
      </c>
      <c r="W2014">
        <v>0</v>
      </c>
    </row>
    <row r="2015" spans="1:23" x14ac:dyDescent="0.25">
      <c r="A2015" t="s">
        <v>21</v>
      </c>
      <c r="B2015" t="str">
        <f>IF(Aggregate[[#This Row],[Avg Monthly GB Download]]&lt;5, "Less than 5 GB", IF(Aggregate[[#This Row],[Avg Monthly GB Download]]&lt;10, "Between 5 and 10 GB", "10 or more GB"))</f>
        <v>Less than 5 GB</v>
      </c>
      <c r="C2015">
        <v>70</v>
      </c>
      <c r="D2015" t="s">
        <v>21</v>
      </c>
      <c r="E2015" t="s">
        <v>22</v>
      </c>
      <c r="F2015" t="s">
        <v>70</v>
      </c>
      <c r="G2015" t="s">
        <v>26</v>
      </c>
      <c r="H2015">
        <v>26</v>
      </c>
      <c r="I2015" t="s">
        <v>25</v>
      </c>
      <c r="J2015" t="s">
        <v>21</v>
      </c>
      <c r="L2015" t="str">
        <f>IF(Aggregate[[#This Row],[Under 30]]="yes","Under 30", IF(Aggregate[[#This Row],[Senior]]="Yes","Senior","Others"))</f>
        <v>Under 30</v>
      </c>
      <c r="Q2015">
        <v>1</v>
      </c>
      <c r="S2015">
        <v>13</v>
      </c>
      <c r="T2015">
        <v>1</v>
      </c>
      <c r="U2015">
        <v>0</v>
      </c>
      <c r="V2015">
        <v>0</v>
      </c>
      <c r="W2015">
        <v>0</v>
      </c>
    </row>
    <row r="2016" spans="1:23" x14ac:dyDescent="0.25">
      <c r="A2016" t="s">
        <v>21</v>
      </c>
      <c r="B2016" t="str">
        <f>IF(Aggregate[[#This Row],[Avg Monthly GB Download]]&lt;5, "Less than 5 GB", IF(Aggregate[[#This Row],[Avg Monthly GB Download]]&lt;10, "Between 5 and 10 GB", "10 or more GB"))</f>
        <v>Between 5 and 10 GB</v>
      </c>
      <c r="C2016">
        <v>70</v>
      </c>
      <c r="D2016" t="s">
        <v>21</v>
      </c>
      <c r="E2016" t="s">
        <v>22</v>
      </c>
      <c r="F2016" t="s">
        <v>72</v>
      </c>
      <c r="G2016" t="s">
        <v>24</v>
      </c>
      <c r="H2016">
        <v>46</v>
      </c>
      <c r="I2016" t="s">
        <v>21</v>
      </c>
      <c r="J2016" t="s">
        <v>21</v>
      </c>
      <c r="L2016" t="str">
        <f>IF(Aggregate[[#This Row],[Under 30]]="yes","Under 30", IF(Aggregate[[#This Row],[Senior]]="Yes","Senior","Others"))</f>
        <v>Others</v>
      </c>
      <c r="Q2016">
        <v>1</v>
      </c>
      <c r="S2016">
        <v>60</v>
      </c>
      <c r="T2016">
        <v>0</v>
      </c>
      <c r="U2016">
        <v>0</v>
      </c>
      <c r="V2016">
        <v>51</v>
      </c>
      <c r="W2016">
        <v>5</v>
      </c>
    </row>
    <row r="2017" spans="1:23" x14ac:dyDescent="0.25">
      <c r="A2017" t="s">
        <v>21</v>
      </c>
      <c r="B2017" t="str">
        <f>IF(Aggregate[[#This Row],[Avg Monthly GB Download]]&lt;5, "Less than 5 GB", IF(Aggregate[[#This Row],[Avg Monthly GB Download]]&lt;10, "Between 5 and 10 GB", "10 or more GB"))</f>
        <v>Less than 5 GB</v>
      </c>
      <c r="C2017">
        <v>70</v>
      </c>
      <c r="D2017" t="s">
        <v>21</v>
      </c>
      <c r="E2017" t="s">
        <v>22</v>
      </c>
      <c r="F2017" t="s">
        <v>74</v>
      </c>
      <c r="G2017" t="s">
        <v>24</v>
      </c>
      <c r="H2017">
        <v>51</v>
      </c>
      <c r="I2017" t="s">
        <v>21</v>
      </c>
      <c r="J2017" t="s">
        <v>21</v>
      </c>
      <c r="L2017" t="str">
        <f>IF(Aggregate[[#This Row],[Under 30]]="yes","Under 30", IF(Aggregate[[#This Row],[Senior]]="Yes","Senior","Others"))</f>
        <v>Others</v>
      </c>
      <c r="Q2017">
        <v>1</v>
      </c>
      <c r="S2017">
        <v>6</v>
      </c>
      <c r="T2017">
        <v>0</v>
      </c>
      <c r="U2017">
        <v>0</v>
      </c>
      <c r="V2017">
        <v>0</v>
      </c>
      <c r="W2017">
        <v>0</v>
      </c>
    </row>
    <row r="2018" spans="1:23" x14ac:dyDescent="0.25">
      <c r="A2018" t="s">
        <v>21</v>
      </c>
      <c r="B2018" t="str">
        <f>IF(Aggregate[[#This Row],[Avg Monthly GB Download]]&lt;5, "Less than 5 GB", IF(Aggregate[[#This Row],[Avg Monthly GB Download]]&lt;10, "Between 5 and 10 GB", "10 or more GB"))</f>
        <v>Less than 5 GB</v>
      </c>
      <c r="C2018">
        <v>70</v>
      </c>
      <c r="D2018" t="s">
        <v>21</v>
      </c>
      <c r="E2018" t="s">
        <v>22</v>
      </c>
      <c r="F2018" t="s">
        <v>75</v>
      </c>
      <c r="G2018" t="s">
        <v>26</v>
      </c>
      <c r="H2018">
        <v>25</v>
      </c>
      <c r="I2018" t="s">
        <v>25</v>
      </c>
      <c r="J2018" t="s">
        <v>21</v>
      </c>
      <c r="L2018" t="str">
        <f>IF(Aggregate[[#This Row],[Under 30]]="yes","Under 30", IF(Aggregate[[#This Row],[Senior]]="Yes","Senior","Others"))</f>
        <v>Under 30</v>
      </c>
      <c r="Q2018">
        <v>1</v>
      </c>
      <c r="S2018">
        <v>7</v>
      </c>
      <c r="T2018">
        <v>0</v>
      </c>
      <c r="U2018">
        <v>0</v>
      </c>
      <c r="V2018">
        <v>0</v>
      </c>
      <c r="W2018">
        <v>0</v>
      </c>
    </row>
    <row r="2019" spans="1:23" x14ac:dyDescent="0.25">
      <c r="A2019" t="s">
        <v>21</v>
      </c>
      <c r="B2019" t="str">
        <f>IF(Aggregate[[#This Row],[Avg Monthly GB Download]]&lt;5, "Less than 5 GB", IF(Aggregate[[#This Row],[Avg Monthly GB Download]]&lt;10, "Between 5 and 10 GB", "10 or more GB"))</f>
        <v>Less than 5 GB</v>
      </c>
      <c r="C2019">
        <v>70</v>
      </c>
      <c r="D2019" t="s">
        <v>21</v>
      </c>
      <c r="E2019" t="s">
        <v>22</v>
      </c>
      <c r="F2019" t="s">
        <v>76</v>
      </c>
      <c r="G2019" t="s">
        <v>26</v>
      </c>
      <c r="H2019">
        <v>67</v>
      </c>
      <c r="I2019" t="s">
        <v>21</v>
      </c>
      <c r="J2019" t="s">
        <v>25</v>
      </c>
      <c r="K2019" t="s">
        <v>21</v>
      </c>
      <c r="L2019" t="str">
        <f>IF(Aggregate[[#This Row],[Under 30]]="yes","Under 30", IF(Aggregate[[#This Row],[Senior]]="Yes","Senior","Others"))</f>
        <v>Senior</v>
      </c>
      <c r="M2019" t="s">
        <v>53</v>
      </c>
      <c r="N2019" t="s">
        <v>33</v>
      </c>
      <c r="O2019" t="s">
        <v>34</v>
      </c>
      <c r="P2019" t="s">
        <v>34</v>
      </c>
      <c r="Q2019">
        <v>1</v>
      </c>
      <c r="S2019">
        <v>33</v>
      </c>
      <c r="T2019">
        <v>1</v>
      </c>
      <c r="U2019">
        <v>0</v>
      </c>
      <c r="V2019">
        <v>15</v>
      </c>
      <c r="W2019">
        <v>1</v>
      </c>
    </row>
    <row r="2020" spans="1:23" x14ac:dyDescent="0.25">
      <c r="A2020" t="s">
        <v>21</v>
      </c>
      <c r="B2020" t="str">
        <f>IF(Aggregate[[#This Row],[Avg Monthly GB Download]]&lt;5, "Less than 5 GB", IF(Aggregate[[#This Row],[Avg Monthly GB Download]]&lt;10, "Between 5 and 10 GB", "10 or more GB"))</f>
        <v>Less than 5 GB</v>
      </c>
      <c r="C2020">
        <v>70</v>
      </c>
      <c r="D2020" t="s">
        <v>21</v>
      </c>
      <c r="E2020" t="s">
        <v>22</v>
      </c>
      <c r="F2020" t="s">
        <v>78</v>
      </c>
      <c r="G2020" t="s">
        <v>26</v>
      </c>
      <c r="H2020">
        <v>49</v>
      </c>
      <c r="I2020" t="s">
        <v>21</v>
      </c>
      <c r="J2020" t="s">
        <v>21</v>
      </c>
      <c r="L2020" t="str">
        <f>IF(Aggregate[[#This Row],[Under 30]]="yes","Under 30", IF(Aggregate[[#This Row],[Senior]]="Yes","Senior","Others"))</f>
        <v>Others</v>
      </c>
      <c r="Q2020">
        <v>1</v>
      </c>
      <c r="S2020">
        <v>8</v>
      </c>
      <c r="T2020">
        <v>0</v>
      </c>
      <c r="U2020">
        <v>0</v>
      </c>
      <c r="V2020">
        <v>0</v>
      </c>
      <c r="W2020">
        <v>0</v>
      </c>
    </row>
    <row r="2021" spans="1:23" x14ac:dyDescent="0.25">
      <c r="A2021" t="s">
        <v>21</v>
      </c>
      <c r="B2021" t="str">
        <f>IF(Aggregate[[#This Row],[Avg Monthly GB Download]]&lt;5, "Less than 5 GB", IF(Aggregate[[#This Row],[Avg Monthly GB Download]]&lt;10, "Between 5 and 10 GB", "10 or more GB"))</f>
        <v>Less than 5 GB</v>
      </c>
      <c r="C2021">
        <v>70</v>
      </c>
      <c r="D2021" t="s">
        <v>21</v>
      </c>
      <c r="E2021" t="s">
        <v>22</v>
      </c>
      <c r="F2021" t="s">
        <v>80</v>
      </c>
      <c r="G2021" t="s">
        <v>26</v>
      </c>
      <c r="H2021">
        <v>37</v>
      </c>
      <c r="I2021" t="s">
        <v>21</v>
      </c>
      <c r="J2021" t="s">
        <v>21</v>
      </c>
      <c r="L2021" t="str">
        <f>IF(Aggregate[[#This Row],[Under 30]]="yes","Under 30", IF(Aggregate[[#This Row],[Senior]]="Yes","Senior","Others"))</f>
        <v>Others</v>
      </c>
      <c r="Q2021">
        <v>1</v>
      </c>
      <c r="S2021">
        <v>12</v>
      </c>
      <c r="T2021">
        <v>0</v>
      </c>
      <c r="U2021">
        <v>0</v>
      </c>
      <c r="V2021">
        <v>0</v>
      </c>
      <c r="W2021">
        <v>0</v>
      </c>
    </row>
    <row r="2022" spans="1:23" x14ac:dyDescent="0.25">
      <c r="A2022" t="s">
        <v>21</v>
      </c>
      <c r="B2022" t="str">
        <f>IF(Aggregate[[#This Row],[Avg Monthly GB Download]]&lt;5, "Less than 5 GB", IF(Aggregate[[#This Row],[Avg Monthly GB Download]]&lt;10, "Between 5 and 10 GB", "10 or more GB"))</f>
        <v>Less than 5 GB</v>
      </c>
      <c r="C2022">
        <v>70</v>
      </c>
      <c r="D2022" t="s">
        <v>21</v>
      </c>
      <c r="E2022" t="s">
        <v>22</v>
      </c>
      <c r="F2022" t="s">
        <v>84</v>
      </c>
      <c r="G2022" t="s">
        <v>24</v>
      </c>
      <c r="H2022">
        <v>43</v>
      </c>
      <c r="I2022" t="s">
        <v>21</v>
      </c>
      <c r="J2022" t="s">
        <v>21</v>
      </c>
      <c r="L2022" t="str">
        <f>IF(Aggregate[[#This Row],[Under 30]]="yes","Under 30", IF(Aggregate[[#This Row],[Senior]]="Yes","Senior","Others"))</f>
        <v>Others</v>
      </c>
      <c r="Q2022">
        <v>1</v>
      </c>
      <c r="S2022">
        <v>8</v>
      </c>
      <c r="T2022">
        <v>0</v>
      </c>
      <c r="U2022">
        <v>0</v>
      </c>
      <c r="V2022">
        <v>0</v>
      </c>
      <c r="W2022">
        <v>0</v>
      </c>
    </row>
    <row r="2023" spans="1:23" x14ac:dyDescent="0.25">
      <c r="A2023" t="s">
        <v>21</v>
      </c>
      <c r="B2023" t="str">
        <f>IF(Aggregate[[#This Row],[Avg Monthly GB Download]]&lt;5, "Less than 5 GB", IF(Aggregate[[#This Row],[Avg Monthly GB Download]]&lt;10, "Between 5 and 10 GB", "10 or more GB"))</f>
        <v>Less than 5 GB</v>
      </c>
      <c r="C2023">
        <v>70</v>
      </c>
      <c r="D2023" t="s">
        <v>21</v>
      </c>
      <c r="E2023" t="s">
        <v>22</v>
      </c>
      <c r="F2023" t="s">
        <v>85</v>
      </c>
      <c r="G2023" t="s">
        <v>24</v>
      </c>
      <c r="H2023">
        <v>28</v>
      </c>
      <c r="I2023" t="s">
        <v>25</v>
      </c>
      <c r="J2023" t="s">
        <v>21</v>
      </c>
      <c r="L2023" t="str">
        <f>IF(Aggregate[[#This Row],[Under 30]]="yes","Under 30", IF(Aggregate[[#This Row],[Senior]]="Yes","Senior","Others"))</f>
        <v>Under 30</v>
      </c>
      <c r="Q2023">
        <v>1</v>
      </c>
      <c r="S2023">
        <v>10</v>
      </c>
      <c r="T2023">
        <v>0</v>
      </c>
      <c r="U2023">
        <v>0</v>
      </c>
      <c r="V2023">
        <v>0</v>
      </c>
      <c r="W2023">
        <v>0</v>
      </c>
    </row>
    <row r="2024" spans="1:23" x14ac:dyDescent="0.25">
      <c r="A2024" t="s">
        <v>21</v>
      </c>
      <c r="B2024" t="str">
        <f>IF(Aggregate[[#This Row],[Avg Monthly GB Download]]&lt;5, "Less than 5 GB", IF(Aggregate[[#This Row],[Avg Monthly GB Download]]&lt;10, "Between 5 and 10 GB", "10 or more GB"))</f>
        <v>Between 5 and 10 GB</v>
      </c>
      <c r="C2024">
        <v>70</v>
      </c>
      <c r="D2024" t="s">
        <v>21</v>
      </c>
      <c r="E2024" t="s">
        <v>22</v>
      </c>
      <c r="F2024" t="s">
        <v>86</v>
      </c>
      <c r="G2024" t="s">
        <v>24</v>
      </c>
      <c r="H2024">
        <v>57</v>
      </c>
      <c r="I2024" t="s">
        <v>21</v>
      </c>
      <c r="J2024" t="s">
        <v>21</v>
      </c>
      <c r="L2024" t="str">
        <f>IF(Aggregate[[#This Row],[Under 30]]="yes","Under 30", IF(Aggregate[[#This Row],[Senior]]="Yes","Senior","Others"))</f>
        <v>Others</v>
      </c>
      <c r="Q2024">
        <v>1</v>
      </c>
      <c r="S2024">
        <v>56</v>
      </c>
      <c r="T2024">
        <v>2</v>
      </c>
      <c r="U2024">
        <v>0</v>
      </c>
      <c r="V2024">
        <v>67</v>
      </c>
      <c r="W2024">
        <v>5</v>
      </c>
    </row>
    <row r="2025" spans="1:23" x14ac:dyDescent="0.25">
      <c r="A2025" t="s">
        <v>21</v>
      </c>
      <c r="B2025" t="str">
        <f>IF(Aggregate[[#This Row],[Avg Monthly GB Download]]&lt;5, "Less than 5 GB", IF(Aggregate[[#This Row],[Avg Monthly GB Download]]&lt;10, "Between 5 and 10 GB", "10 or more GB"))</f>
        <v>Less than 5 GB</v>
      </c>
      <c r="C2025">
        <v>70</v>
      </c>
      <c r="D2025" t="s">
        <v>25</v>
      </c>
      <c r="E2025" t="s">
        <v>22</v>
      </c>
      <c r="F2025" t="s">
        <v>23</v>
      </c>
      <c r="G2025" t="s">
        <v>24</v>
      </c>
      <c r="H2025">
        <v>41</v>
      </c>
      <c r="I2025" t="s">
        <v>21</v>
      </c>
      <c r="J2025" t="s">
        <v>21</v>
      </c>
      <c r="L2025" t="str">
        <f>IF(Aggregate[[#This Row],[Under 30]]="yes","Under 30", IF(Aggregate[[#This Row],[Senior]]="Yes","Senior","Others"))</f>
        <v>Others</v>
      </c>
      <c r="Q2025">
        <v>1</v>
      </c>
      <c r="S2025">
        <v>8</v>
      </c>
      <c r="T2025">
        <v>2</v>
      </c>
      <c r="U2025">
        <v>183.4</v>
      </c>
      <c r="V2025">
        <v>0</v>
      </c>
      <c r="W2025">
        <v>0</v>
      </c>
    </row>
    <row r="2026" spans="1:23" x14ac:dyDescent="0.25">
      <c r="A2026" t="s">
        <v>21</v>
      </c>
      <c r="B2026" t="str">
        <f>IF(Aggregate[[#This Row],[Avg Monthly GB Download]]&lt;5, "Less than 5 GB", IF(Aggregate[[#This Row],[Avg Monthly GB Download]]&lt;10, "Between 5 and 10 GB", "10 or more GB"))</f>
        <v>Less than 5 GB</v>
      </c>
      <c r="C2026">
        <v>70</v>
      </c>
      <c r="D2026" t="s">
        <v>25</v>
      </c>
      <c r="E2026" t="s">
        <v>22</v>
      </c>
      <c r="F2026" t="s">
        <v>35</v>
      </c>
      <c r="G2026" t="s">
        <v>24</v>
      </c>
      <c r="H2026">
        <v>29</v>
      </c>
      <c r="I2026" t="s">
        <v>25</v>
      </c>
      <c r="J2026" t="s">
        <v>21</v>
      </c>
      <c r="L2026" t="str">
        <f>IF(Aggregate[[#This Row],[Under 30]]="yes","Under 30", IF(Aggregate[[#This Row],[Senior]]="Yes","Senior","Others"))</f>
        <v>Under 30</v>
      </c>
      <c r="Q2026">
        <v>1</v>
      </c>
      <c r="S2026">
        <v>12</v>
      </c>
      <c r="T2026">
        <v>0</v>
      </c>
      <c r="U2026">
        <v>339.5</v>
      </c>
      <c r="V2026">
        <v>0</v>
      </c>
      <c r="W2026">
        <v>0</v>
      </c>
    </row>
    <row r="2027" spans="1:23" x14ac:dyDescent="0.25">
      <c r="A2027" t="s">
        <v>21</v>
      </c>
      <c r="B2027" t="str">
        <f>IF(Aggregate[[#This Row],[Avg Monthly GB Download]]&lt;5, "Less than 5 GB", IF(Aggregate[[#This Row],[Avg Monthly GB Download]]&lt;10, "Between 5 and 10 GB", "10 or more GB"))</f>
        <v>10 or more GB</v>
      </c>
      <c r="C2027">
        <v>70</v>
      </c>
      <c r="D2027" t="s">
        <v>25</v>
      </c>
      <c r="E2027" t="s">
        <v>22</v>
      </c>
      <c r="F2027" t="s">
        <v>45</v>
      </c>
      <c r="G2027" t="s">
        <v>24</v>
      </c>
      <c r="H2027">
        <v>26</v>
      </c>
      <c r="I2027" t="s">
        <v>25</v>
      </c>
      <c r="J2027" t="s">
        <v>21</v>
      </c>
      <c r="L2027" t="str">
        <f>IF(Aggregate[[#This Row],[Under 30]]="yes","Under 30", IF(Aggregate[[#This Row],[Senior]]="Yes","Senior","Others"))</f>
        <v>Under 30</v>
      </c>
      <c r="Q2027">
        <v>1</v>
      </c>
      <c r="S2027">
        <v>33</v>
      </c>
      <c r="T2027">
        <v>2</v>
      </c>
      <c r="U2027">
        <v>284.7</v>
      </c>
      <c r="V2027">
        <v>69</v>
      </c>
      <c r="W2027">
        <v>21</v>
      </c>
    </row>
    <row r="2028" spans="1:23" x14ac:dyDescent="0.25">
      <c r="A2028" t="s">
        <v>21</v>
      </c>
      <c r="B2028" t="str">
        <f>IF(Aggregate[[#This Row],[Avg Monthly GB Download]]&lt;5, "Less than 5 GB", IF(Aggregate[[#This Row],[Avg Monthly GB Download]]&lt;10, "Between 5 and 10 GB", "10 or more GB"))</f>
        <v>Between 5 and 10 GB</v>
      </c>
      <c r="C2028">
        <v>70</v>
      </c>
      <c r="D2028" t="s">
        <v>25</v>
      </c>
      <c r="E2028" t="s">
        <v>22</v>
      </c>
      <c r="F2028" t="s">
        <v>47</v>
      </c>
      <c r="G2028" t="s">
        <v>26</v>
      </c>
      <c r="H2028">
        <v>61</v>
      </c>
      <c r="I2028" t="s">
        <v>21</v>
      </c>
      <c r="J2028" t="s">
        <v>21</v>
      </c>
      <c r="L2028" t="str">
        <f>IF(Aggregate[[#This Row],[Under 30]]="yes","Under 30", IF(Aggregate[[#This Row],[Senior]]="Yes","Senior","Others"))</f>
        <v>Others</v>
      </c>
      <c r="Q2028">
        <v>1</v>
      </c>
      <c r="R2028">
        <v>1</v>
      </c>
      <c r="S2028">
        <v>26</v>
      </c>
      <c r="T2028">
        <v>2</v>
      </c>
      <c r="U2028">
        <v>16.899999999999999</v>
      </c>
      <c r="V2028">
        <v>56</v>
      </c>
      <c r="W2028">
        <v>5</v>
      </c>
    </row>
    <row r="2029" spans="1:23" x14ac:dyDescent="0.25">
      <c r="A2029" t="s">
        <v>21</v>
      </c>
      <c r="B2029" t="str">
        <f>IF(Aggregate[[#This Row],[Avg Monthly GB Download]]&lt;5, "Less than 5 GB", IF(Aggregate[[#This Row],[Avg Monthly GB Download]]&lt;10, "Between 5 and 10 GB", "10 or more GB"))</f>
        <v>Less than 5 GB</v>
      </c>
      <c r="C2029">
        <v>70</v>
      </c>
      <c r="D2029" t="s">
        <v>25</v>
      </c>
      <c r="E2029" t="s">
        <v>22</v>
      </c>
      <c r="F2029" t="s">
        <v>58</v>
      </c>
      <c r="G2029" t="s">
        <v>24</v>
      </c>
      <c r="H2029">
        <v>59</v>
      </c>
      <c r="I2029" t="s">
        <v>21</v>
      </c>
      <c r="J2029" t="s">
        <v>21</v>
      </c>
      <c r="L2029" t="str">
        <f>IF(Aggregate[[#This Row],[Under 30]]="yes","Under 30", IF(Aggregate[[#This Row],[Senior]]="Yes","Senior","Others"))</f>
        <v>Others</v>
      </c>
      <c r="Q2029">
        <v>1</v>
      </c>
      <c r="S2029">
        <v>9</v>
      </c>
      <c r="T2029">
        <v>0</v>
      </c>
      <c r="U2029">
        <v>145.6</v>
      </c>
      <c r="V2029">
        <v>0</v>
      </c>
      <c r="W2029">
        <v>0</v>
      </c>
    </row>
    <row r="2030" spans="1:23" x14ac:dyDescent="0.25">
      <c r="A2030" t="s">
        <v>21</v>
      </c>
      <c r="B2030" t="str">
        <f>IF(Aggregate[[#This Row],[Avg Monthly GB Download]]&lt;5, "Less than 5 GB", IF(Aggregate[[#This Row],[Avg Monthly GB Download]]&lt;10, "Between 5 and 10 GB", "10 or more GB"))</f>
        <v>Less than 5 GB</v>
      </c>
      <c r="C2030">
        <v>70</v>
      </c>
      <c r="D2030" t="s">
        <v>25</v>
      </c>
      <c r="E2030" t="s">
        <v>22</v>
      </c>
      <c r="F2030" t="s">
        <v>94</v>
      </c>
      <c r="G2030" t="s">
        <v>24</v>
      </c>
      <c r="H2030">
        <v>31</v>
      </c>
      <c r="I2030" t="s">
        <v>21</v>
      </c>
      <c r="J2030" t="s">
        <v>21</v>
      </c>
      <c r="L2030" t="str">
        <f>IF(Aggregate[[#This Row],[Under 30]]="yes","Under 30", IF(Aggregate[[#This Row],[Senior]]="Yes","Senior","Others"))</f>
        <v>Others</v>
      </c>
      <c r="Q2030">
        <v>1</v>
      </c>
      <c r="S2030">
        <v>10</v>
      </c>
      <c r="T2030">
        <v>1</v>
      </c>
      <c r="U2030">
        <v>135.80000000000001</v>
      </c>
      <c r="V2030">
        <v>0</v>
      </c>
      <c r="W2030">
        <v>0</v>
      </c>
    </row>
    <row r="2031" spans="1:23" x14ac:dyDescent="0.25">
      <c r="A2031" t="s">
        <v>21</v>
      </c>
      <c r="B2031" t="str">
        <f>IF(Aggregate[[#This Row],[Avg Monthly GB Download]]&lt;5, "Less than 5 GB", IF(Aggregate[[#This Row],[Avg Monthly GB Download]]&lt;10, "Between 5 and 10 GB", "10 or more GB"))</f>
        <v>Less than 5 GB</v>
      </c>
      <c r="C2031">
        <v>70</v>
      </c>
      <c r="D2031" t="s">
        <v>25</v>
      </c>
      <c r="E2031" t="s">
        <v>22</v>
      </c>
      <c r="F2031" t="s">
        <v>63</v>
      </c>
      <c r="G2031" t="s">
        <v>24</v>
      </c>
      <c r="H2031">
        <v>39</v>
      </c>
      <c r="I2031" t="s">
        <v>21</v>
      </c>
      <c r="J2031" t="s">
        <v>21</v>
      </c>
      <c r="L2031" t="str">
        <f>IF(Aggregate[[#This Row],[Under 30]]="yes","Under 30", IF(Aggregate[[#This Row],[Senior]]="Yes","Senior","Others"))</f>
        <v>Others</v>
      </c>
      <c r="Q2031">
        <v>1</v>
      </c>
      <c r="S2031">
        <v>13</v>
      </c>
      <c r="T2031">
        <v>1</v>
      </c>
      <c r="U2031">
        <v>133</v>
      </c>
      <c r="V2031">
        <v>0</v>
      </c>
      <c r="W2031">
        <v>0</v>
      </c>
    </row>
    <row r="2032" spans="1:23" x14ac:dyDescent="0.25">
      <c r="A2032" t="s">
        <v>21</v>
      </c>
      <c r="B2032" t="str">
        <f>IF(Aggregate[[#This Row],[Avg Monthly GB Download]]&lt;5, "Less than 5 GB", IF(Aggregate[[#This Row],[Avg Monthly GB Download]]&lt;10, "Between 5 and 10 GB", "10 or more GB"))</f>
        <v>Less than 5 GB</v>
      </c>
      <c r="C2032">
        <v>70</v>
      </c>
      <c r="D2032" t="s">
        <v>25</v>
      </c>
      <c r="E2032" t="s">
        <v>22</v>
      </c>
      <c r="F2032" t="s">
        <v>64</v>
      </c>
      <c r="G2032" t="s">
        <v>24</v>
      </c>
      <c r="H2032">
        <v>35</v>
      </c>
      <c r="I2032" t="s">
        <v>21</v>
      </c>
      <c r="J2032" t="s">
        <v>21</v>
      </c>
      <c r="L2032" t="str">
        <f>IF(Aggregate[[#This Row],[Under 30]]="yes","Under 30", IF(Aggregate[[#This Row],[Senior]]="Yes","Senior","Others"))</f>
        <v>Others</v>
      </c>
      <c r="Q2032">
        <v>1</v>
      </c>
      <c r="S2032">
        <v>9</v>
      </c>
      <c r="T2032">
        <v>0</v>
      </c>
      <c r="U2032">
        <v>199.5</v>
      </c>
      <c r="V2032">
        <v>0</v>
      </c>
      <c r="W2032">
        <v>0</v>
      </c>
    </row>
    <row r="2033" spans="1:23" x14ac:dyDescent="0.25">
      <c r="A2033" t="s">
        <v>21</v>
      </c>
      <c r="B2033" t="str">
        <f>IF(Aggregate[[#This Row],[Avg Monthly GB Download]]&lt;5, "Less than 5 GB", IF(Aggregate[[#This Row],[Avg Monthly GB Download]]&lt;10, "Between 5 and 10 GB", "10 or more GB"))</f>
        <v>10 or more GB</v>
      </c>
      <c r="C2033">
        <v>70</v>
      </c>
      <c r="D2033" t="s">
        <v>25</v>
      </c>
      <c r="E2033" t="s">
        <v>22</v>
      </c>
      <c r="F2033" t="s">
        <v>68</v>
      </c>
      <c r="G2033" t="s">
        <v>24</v>
      </c>
      <c r="H2033">
        <v>24</v>
      </c>
      <c r="I2033" t="s">
        <v>25</v>
      </c>
      <c r="J2033" t="s">
        <v>21</v>
      </c>
      <c r="L2033" t="str">
        <f>IF(Aggregate[[#This Row],[Under 30]]="yes","Under 30", IF(Aggregate[[#This Row],[Senior]]="Yes","Senior","Others"))</f>
        <v>Under 30</v>
      </c>
      <c r="Q2033">
        <v>1</v>
      </c>
      <c r="S2033">
        <v>52</v>
      </c>
      <c r="T2033">
        <v>0</v>
      </c>
      <c r="U2033">
        <v>200.2</v>
      </c>
      <c r="V2033">
        <v>53</v>
      </c>
      <c r="W2033">
        <v>23</v>
      </c>
    </row>
    <row r="2034" spans="1:23" x14ac:dyDescent="0.25">
      <c r="A2034" t="s">
        <v>21</v>
      </c>
      <c r="B2034" t="str">
        <f>IF(Aggregate[[#This Row],[Avg Monthly GB Download]]&lt;5, "Less than 5 GB", IF(Aggregate[[#This Row],[Avg Monthly GB Download]]&lt;10, "Between 5 and 10 GB", "10 or more GB"))</f>
        <v>Less than 5 GB</v>
      </c>
      <c r="C2034">
        <v>70</v>
      </c>
      <c r="D2034" t="s">
        <v>25</v>
      </c>
      <c r="E2034" t="s">
        <v>22</v>
      </c>
      <c r="F2034" t="s">
        <v>71</v>
      </c>
      <c r="G2034" t="s">
        <v>24</v>
      </c>
      <c r="H2034">
        <v>25</v>
      </c>
      <c r="I2034" t="s">
        <v>25</v>
      </c>
      <c r="J2034" t="s">
        <v>21</v>
      </c>
      <c r="L2034" t="str">
        <f>IF(Aggregate[[#This Row],[Under 30]]="yes","Under 30", IF(Aggregate[[#This Row],[Senior]]="Yes","Senior","Others"))</f>
        <v>Under 30</v>
      </c>
      <c r="Q2034">
        <v>1</v>
      </c>
      <c r="S2034">
        <v>10</v>
      </c>
      <c r="T2034">
        <v>2</v>
      </c>
      <c r="U2034">
        <v>294</v>
      </c>
      <c r="V2034">
        <v>0</v>
      </c>
      <c r="W2034">
        <v>0</v>
      </c>
    </row>
    <row r="2035" spans="1:23" x14ac:dyDescent="0.25">
      <c r="A2035" t="s">
        <v>21</v>
      </c>
      <c r="B2035" t="str">
        <f>IF(Aggregate[[#This Row],[Avg Monthly GB Download]]&lt;5, "Less than 5 GB", IF(Aggregate[[#This Row],[Avg Monthly GB Download]]&lt;10, "Between 5 and 10 GB", "10 or more GB"))</f>
        <v>10 or more GB</v>
      </c>
      <c r="C2035">
        <v>70</v>
      </c>
      <c r="D2035" t="s">
        <v>25</v>
      </c>
      <c r="E2035" t="s">
        <v>22</v>
      </c>
      <c r="F2035" t="s">
        <v>71</v>
      </c>
      <c r="G2035" t="s">
        <v>26</v>
      </c>
      <c r="H2035">
        <v>47</v>
      </c>
      <c r="I2035" t="s">
        <v>21</v>
      </c>
      <c r="J2035" t="s">
        <v>21</v>
      </c>
      <c r="L2035" t="str">
        <f>IF(Aggregate[[#This Row],[Under 30]]="yes","Under 30", IF(Aggregate[[#This Row],[Senior]]="Yes","Senior","Others"))</f>
        <v>Others</v>
      </c>
      <c r="Q2035">
        <v>1</v>
      </c>
      <c r="S2035">
        <v>47</v>
      </c>
      <c r="T2035">
        <v>0</v>
      </c>
      <c r="U2035">
        <v>353.5</v>
      </c>
      <c r="V2035">
        <v>45</v>
      </c>
      <c r="W2035">
        <v>14</v>
      </c>
    </row>
    <row r="2036" spans="1:23" x14ac:dyDescent="0.25">
      <c r="A2036" t="s">
        <v>21</v>
      </c>
      <c r="B2036" t="str">
        <f>IF(Aggregate[[#This Row],[Avg Monthly GB Download]]&lt;5, "Less than 5 GB", IF(Aggregate[[#This Row],[Avg Monthly GB Download]]&lt;10, "Between 5 and 10 GB", "10 or more GB"))</f>
        <v>Less than 5 GB</v>
      </c>
      <c r="C2036">
        <v>70</v>
      </c>
      <c r="D2036" t="s">
        <v>25</v>
      </c>
      <c r="E2036" t="s">
        <v>88</v>
      </c>
      <c r="F2036" t="s">
        <v>27</v>
      </c>
      <c r="G2036" t="s">
        <v>26</v>
      </c>
      <c r="H2036">
        <v>22</v>
      </c>
      <c r="I2036" t="s">
        <v>25</v>
      </c>
      <c r="J2036" t="s">
        <v>21</v>
      </c>
      <c r="L2036" t="str">
        <f>IF(Aggregate[[#This Row],[Under 30]]="yes","Under 30", IF(Aggregate[[#This Row],[Senior]]="Yes","Senior","Others"))</f>
        <v>Under 30</v>
      </c>
      <c r="Q2036">
        <v>1</v>
      </c>
      <c r="S2036">
        <v>7</v>
      </c>
      <c r="T2036">
        <v>2</v>
      </c>
      <c r="U2036">
        <v>0</v>
      </c>
      <c r="V2036">
        <v>0</v>
      </c>
      <c r="W2036">
        <v>0</v>
      </c>
    </row>
    <row r="2037" spans="1:23" x14ac:dyDescent="0.25">
      <c r="A2037" t="s">
        <v>21</v>
      </c>
      <c r="B2037" t="str">
        <f>IF(Aggregate[[#This Row],[Avg Monthly GB Download]]&lt;5, "Less than 5 GB", IF(Aggregate[[#This Row],[Avg Monthly GB Download]]&lt;10, "Between 5 and 10 GB", "10 or more GB"))</f>
        <v>Less than 5 GB</v>
      </c>
      <c r="C2037">
        <v>70</v>
      </c>
      <c r="D2037" t="s">
        <v>25</v>
      </c>
      <c r="E2037" t="s">
        <v>88</v>
      </c>
      <c r="F2037" t="s">
        <v>31</v>
      </c>
      <c r="G2037" t="s">
        <v>26</v>
      </c>
      <c r="H2037">
        <v>84</v>
      </c>
      <c r="I2037" t="s">
        <v>21</v>
      </c>
      <c r="J2037" t="s">
        <v>25</v>
      </c>
      <c r="K2037" t="s">
        <v>21</v>
      </c>
      <c r="L2037" t="str">
        <f>IF(Aggregate[[#This Row],[Under 30]]="yes","Under 30", IF(Aggregate[[#This Row],[Senior]]="Yes","Senior","Others"))</f>
        <v>Senior</v>
      </c>
      <c r="M2037" t="s">
        <v>53</v>
      </c>
      <c r="N2037" t="s">
        <v>33</v>
      </c>
      <c r="O2037" t="s">
        <v>34</v>
      </c>
      <c r="P2037" t="s">
        <v>34</v>
      </c>
      <c r="Q2037">
        <v>1</v>
      </c>
      <c r="S2037">
        <v>29</v>
      </c>
      <c r="T2037">
        <v>2</v>
      </c>
      <c r="U2037">
        <v>0</v>
      </c>
      <c r="V2037">
        <v>20</v>
      </c>
      <c r="W2037">
        <v>4</v>
      </c>
    </row>
    <row r="2038" spans="1:23" x14ac:dyDescent="0.25">
      <c r="A2038" t="s">
        <v>21</v>
      </c>
      <c r="B2038" t="str">
        <f>IF(Aggregate[[#This Row],[Avg Monthly GB Download]]&lt;5, "Less than 5 GB", IF(Aggregate[[#This Row],[Avg Monthly GB Download]]&lt;10, "Between 5 and 10 GB", "10 or more GB"))</f>
        <v>Less than 5 GB</v>
      </c>
      <c r="C2038">
        <v>70</v>
      </c>
      <c r="D2038" t="s">
        <v>25</v>
      </c>
      <c r="E2038" t="s">
        <v>88</v>
      </c>
      <c r="F2038" t="s">
        <v>35</v>
      </c>
      <c r="G2038" t="s">
        <v>26</v>
      </c>
      <c r="H2038">
        <v>30</v>
      </c>
      <c r="I2038" t="s">
        <v>21</v>
      </c>
      <c r="J2038" t="s">
        <v>21</v>
      </c>
      <c r="L2038" t="str">
        <f>IF(Aggregate[[#This Row],[Under 30]]="yes","Under 30", IF(Aggregate[[#This Row],[Senior]]="Yes","Senior","Others"))</f>
        <v>Others</v>
      </c>
      <c r="Q2038">
        <v>1</v>
      </c>
      <c r="S2038">
        <v>10</v>
      </c>
      <c r="T2038">
        <v>1</v>
      </c>
      <c r="U2038">
        <v>0</v>
      </c>
      <c r="V2038">
        <v>0</v>
      </c>
      <c r="W2038">
        <v>0</v>
      </c>
    </row>
    <row r="2039" spans="1:23" x14ac:dyDescent="0.25">
      <c r="A2039" t="s">
        <v>21</v>
      </c>
      <c r="B2039" t="str">
        <f>IF(Aggregate[[#This Row],[Avg Monthly GB Download]]&lt;5, "Less than 5 GB", IF(Aggregate[[#This Row],[Avg Monthly GB Download]]&lt;10, "Between 5 and 10 GB", "10 or more GB"))</f>
        <v>Less than 5 GB</v>
      </c>
      <c r="C2039">
        <v>70</v>
      </c>
      <c r="D2039" t="s">
        <v>25</v>
      </c>
      <c r="E2039" t="s">
        <v>88</v>
      </c>
      <c r="F2039" t="s">
        <v>44</v>
      </c>
      <c r="G2039" t="s">
        <v>26</v>
      </c>
      <c r="H2039">
        <v>74</v>
      </c>
      <c r="I2039" t="s">
        <v>21</v>
      </c>
      <c r="J2039" t="s">
        <v>25</v>
      </c>
      <c r="K2039" t="s">
        <v>25</v>
      </c>
      <c r="L2039" t="str">
        <f>IF(Aggregate[[#This Row],[Under 30]]="yes","Under 30", IF(Aggregate[[#This Row],[Senior]]="Yes","Senior","Others"))</f>
        <v>Senior</v>
      </c>
      <c r="M2039" t="s">
        <v>53</v>
      </c>
      <c r="N2039" t="s">
        <v>33</v>
      </c>
      <c r="O2039" t="s">
        <v>34</v>
      </c>
      <c r="P2039" t="s">
        <v>34</v>
      </c>
      <c r="Q2039">
        <v>1</v>
      </c>
      <c r="S2039">
        <v>7</v>
      </c>
      <c r="T2039">
        <v>0</v>
      </c>
      <c r="U2039">
        <v>0</v>
      </c>
      <c r="V2039">
        <v>0</v>
      </c>
      <c r="W2039">
        <v>0</v>
      </c>
    </row>
    <row r="2040" spans="1:23" x14ac:dyDescent="0.25">
      <c r="A2040" t="s">
        <v>21</v>
      </c>
      <c r="B2040" t="str">
        <f>IF(Aggregate[[#This Row],[Avg Monthly GB Download]]&lt;5, "Less than 5 GB", IF(Aggregate[[#This Row],[Avg Monthly GB Download]]&lt;10, "Between 5 and 10 GB", "10 or more GB"))</f>
        <v>Between 5 and 10 GB</v>
      </c>
      <c r="C2040">
        <v>70</v>
      </c>
      <c r="D2040" t="s">
        <v>25</v>
      </c>
      <c r="E2040" t="s">
        <v>88</v>
      </c>
      <c r="F2040" t="s">
        <v>52</v>
      </c>
      <c r="G2040" t="s">
        <v>24</v>
      </c>
      <c r="H2040">
        <v>56</v>
      </c>
      <c r="I2040" t="s">
        <v>21</v>
      </c>
      <c r="J2040" t="s">
        <v>21</v>
      </c>
      <c r="L2040" t="str">
        <f>IF(Aggregate[[#This Row],[Under 30]]="yes","Under 30", IF(Aggregate[[#This Row],[Senior]]="Yes","Senior","Others"))</f>
        <v>Others</v>
      </c>
      <c r="Q2040">
        <v>1</v>
      </c>
      <c r="S2040">
        <v>24</v>
      </c>
      <c r="T2040">
        <v>0</v>
      </c>
      <c r="U2040">
        <v>0</v>
      </c>
      <c r="V2040">
        <v>36</v>
      </c>
      <c r="W2040">
        <v>5</v>
      </c>
    </row>
    <row r="2041" spans="1:23" x14ac:dyDescent="0.25">
      <c r="A2041" t="s">
        <v>21</v>
      </c>
      <c r="B2041" t="str">
        <f>IF(Aggregate[[#This Row],[Avg Monthly GB Download]]&lt;5, "Less than 5 GB", IF(Aggregate[[#This Row],[Avg Monthly GB Download]]&lt;10, "Between 5 and 10 GB", "10 or more GB"))</f>
        <v>Between 5 and 10 GB</v>
      </c>
      <c r="C2041">
        <v>70</v>
      </c>
      <c r="D2041" t="s">
        <v>25</v>
      </c>
      <c r="E2041" t="s">
        <v>88</v>
      </c>
      <c r="F2041" t="s">
        <v>61</v>
      </c>
      <c r="G2041" t="s">
        <v>26</v>
      </c>
      <c r="H2041">
        <v>36</v>
      </c>
      <c r="I2041" t="s">
        <v>21</v>
      </c>
      <c r="J2041" t="s">
        <v>21</v>
      </c>
      <c r="L2041" t="str">
        <f>IF(Aggregate[[#This Row],[Under 30]]="yes","Under 30", IF(Aggregate[[#This Row],[Senior]]="Yes","Senior","Others"))</f>
        <v>Others</v>
      </c>
      <c r="Q2041">
        <v>1</v>
      </c>
      <c r="S2041">
        <v>21</v>
      </c>
      <c r="T2041">
        <v>1</v>
      </c>
      <c r="U2041">
        <v>0</v>
      </c>
      <c r="V2041">
        <v>53</v>
      </c>
      <c r="W2041">
        <v>6</v>
      </c>
    </row>
    <row r="2042" spans="1:23" x14ac:dyDescent="0.25">
      <c r="A2042" t="s">
        <v>21</v>
      </c>
      <c r="B2042" t="str">
        <f>IF(Aggregate[[#This Row],[Avg Monthly GB Download]]&lt;5, "Less than 5 GB", IF(Aggregate[[#This Row],[Avg Monthly GB Download]]&lt;10, "Between 5 and 10 GB", "10 or more GB"))</f>
        <v>Less than 5 GB</v>
      </c>
      <c r="C2042">
        <v>70</v>
      </c>
      <c r="D2042" t="s">
        <v>25</v>
      </c>
      <c r="E2042" t="s">
        <v>88</v>
      </c>
      <c r="F2042" t="s">
        <v>77</v>
      </c>
      <c r="G2042" t="s">
        <v>24</v>
      </c>
      <c r="H2042">
        <v>59</v>
      </c>
      <c r="I2042" t="s">
        <v>21</v>
      </c>
      <c r="J2042" t="s">
        <v>21</v>
      </c>
      <c r="L2042" t="str">
        <f>IF(Aggregate[[#This Row],[Under 30]]="yes","Under 30", IF(Aggregate[[#This Row],[Senior]]="Yes","Senior","Others"))</f>
        <v>Others</v>
      </c>
      <c r="Q2042">
        <v>1</v>
      </c>
      <c r="S2042">
        <v>9</v>
      </c>
      <c r="T2042">
        <v>2</v>
      </c>
      <c r="U2042">
        <v>0</v>
      </c>
      <c r="V2042">
        <v>0</v>
      </c>
      <c r="W2042">
        <v>0</v>
      </c>
    </row>
    <row r="2043" spans="1:23" x14ac:dyDescent="0.25">
      <c r="A2043" t="s">
        <v>21</v>
      </c>
      <c r="B2043" t="str">
        <f>IF(Aggregate[[#This Row],[Avg Monthly GB Download]]&lt;5, "Less than 5 GB", IF(Aggregate[[#This Row],[Avg Monthly GB Download]]&lt;10, "Between 5 and 10 GB", "10 or more GB"))</f>
        <v>Less than 5 GB</v>
      </c>
      <c r="C2043">
        <v>71</v>
      </c>
      <c r="D2043" t="s">
        <v>21</v>
      </c>
      <c r="E2043" t="s">
        <v>22</v>
      </c>
      <c r="F2043" t="s">
        <v>23</v>
      </c>
      <c r="G2043" t="s">
        <v>24</v>
      </c>
      <c r="H2043">
        <v>26</v>
      </c>
      <c r="I2043" t="s">
        <v>25</v>
      </c>
      <c r="J2043" t="s">
        <v>21</v>
      </c>
      <c r="L2043" t="str">
        <f>IF(Aggregate[[#This Row],[Under 30]]="yes","Under 30", IF(Aggregate[[#This Row],[Senior]]="Yes","Senior","Others"))</f>
        <v>Under 30</v>
      </c>
      <c r="Q2043">
        <v>1</v>
      </c>
      <c r="S2043">
        <v>8</v>
      </c>
      <c r="T2043">
        <v>0</v>
      </c>
      <c r="U2043">
        <v>0</v>
      </c>
      <c r="V2043">
        <v>0</v>
      </c>
      <c r="W2043">
        <v>0</v>
      </c>
    </row>
    <row r="2044" spans="1:23" x14ac:dyDescent="0.25">
      <c r="A2044" t="s">
        <v>21</v>
      </c>
      <c r="B2044" t="str">
        <f>IF(Aggregate[[#This Row],[Avg Monthly GB Download]]&lt;5, "Less than 5 GB", IF(Aggregate[[#This Row],[Avg Monthly GB Download]]&lt;10, "Between 5 and 10 GB", "10 or more GB"))</f>
        <v>10 or more GB</v>
      </c>
      <c r="C2044">
        <v>71</v>
      </c>
      <c r="D2044" t="s">
        <v>21</v>
      </c>
      <c r="E2044" t="s">
        <v>22</v>
      </c>
      <c r="F2044" t="s">
        <v>27</v>
      </c>
      <c r="G2044" t="s">
        <v>26</v>
      </c>
      <c r="H2044">
        <v>22</v>
      </c>
      <c r="I2044" t="s">
        <v>25</v>
      </c>
      <c r="J2044" t="s">
        <v>21</v>
      </c>
      <c r="L2044" t="str">
        <f>IF(Aggregate[[#This Row],[Under 30]]="yes","Under 30", IF(Aggregate[[#This Row],[Senior]]="Yes","Senior","Others"))</f>
        <v>Under 30</v>
      </c>
      <c r="Q2044">
        <v>1</v>
      </c>
      <c r="S2044">
        <v>49</v>
      </c>
      <c r="T2044">
        <v>1</v>
      </c>
      <c r="U2044">
        <v>0</v>
      </c>
      <c r="V2044">
        <v>5</v>
      </c>
      <c r="W2044">
        <v>30</v>
      </c>
    </row>
    <row r="2045" spans="1:23" x14ac:dyDescent="0.25">
      <c r="A2045" t="s">
        <v>21</v>
      </c>
      <c r="B2045" t="str">
        <f>IF(Aggregate[[#This Row],[Avg Monthly GB Download]]&lt;5, "Less than 5 GB", IF(Aggregate[[#This Row],[Avg Monthly GB Download]]&lt;10, "Between 5 and 10 GB", "10 or more GB"))</f>
        <v>Less than 5 GB</v>
      </c>
      <c r="C2045">
        <v>71</v>
      </c>
      <c r="D2045" t="s">
        <v>21</v>
      </c>
      <c r="E2045" t="s">
        <v>22</v>
      </c>
      <c r="F2045" t="s">
        <v>27</v>
      </c>
      <c r="G2045" t="s">
        <v>26</v>
      </c>
      <c r="H2045">
        <v>54</v>
      </c>
      <c r="I2045" t="s">
        <v>21</v>
      </c>
      <c r="J2045" t="s">
        <v>21</v>
      </c>
      <c r="L2045" t="str">
        <f>IF(Aggregate[[#This Row],[Under 30]]="yes","Under 30", IF(Aggregate[[#This Row],[Senior]]="Yes","Senior","Others"))</f>
        <v>Others</v>
      </c>
      <c r="Q2045">
        <v>1</v>
      </c>
      <c r="S2045">
        <v>52</v>
      </c>
      <c r="T2045">
        <v>0</v>
      </c>
      <c r="U2045">
        <v>0</v>
      </c>
      <c r="V2045">
        <v>16</v>
      </c>
      <c r="W2045">
        <v>2</v>
      </c>
    </row>
    <row r="2046" spans="1:23" x14ac:dyDescent="0.25">
      <c r="A2046" t="s">
        <v>21</v>
      </c>
      <c r="B2046" t="str">
        <f>IF(Aggregate[[#This Row],[Avg Monthly GB Download]]&lt;5, "Less than 5 GB", IF(Aggregate[[#This Row],[Avg Monthly GB Download]]&lt;10, "Between 5 and 10 GB", "10 or more GB"))</f>
        <v>Less than 5 GB</v>
      </c>
      <c r="C2046">
        <v>71</v>
      </c>
      <c r="D2046" t="s">
        <v>21</v>
      </c>
      <c r="E2046" t="s">
        <v>22</v>
      </c>
      <c r="F2046" t="s">
        <v>29</v>
      </c>
      <c r="G2046" t="s">
        <v>24</v>
      </c>
      <c r="H2046">
        <v>68</v>
      </c>
      <c r="I2046" t="s">
        <v>21</v>
      </c>
      <c r="J2046" t="s">
        <v>25</v>
      </c>
      <c r="K2046" t="s">
        <v>21</v>
      </c>
      <c r="L2046" t="str">
        <f>IF(Aggregate[[#This Row],[Under 30]]="yes","Under 30", IF(Aggregate[[#This Row],[Senior]]="Yes","Senior","Others"))</f>
        <v>Senior</v>
      </c>
      <c r="M2046" t="s">
        <v>53</v>
      </c>
      <c r="N2046" t="s">
        <v>33</v>
      </c>
      <c r="O2046" t="s">
        <v>34</v>
      </c>
      <c r="P2046" t="s">
        <v>34</v>
      </c>
      <c r="Q2046">
        <v>1</v>
      </c>
      <c r="S2046">
        <v>52</v>
      </c>
      <c r="T2046">
        <v>0</v>
      </c>
      <c r="U2046">
        <v>0</v>
      </c>
      <c r="V2046">
        <v>38</v>
      </c>
      <c r="W2046">
        <v>2</v>
      </c>
    </row>
    <row r="2047" spans="1:23" x14ac:dyDescent="0.25">
      <c r="A2047" t="s">
        <v>21</v>
      </c>
      <c r="B2047" t="str">
        <f>IF(Aggregate[[#This Row],[Avg Monthly GB Download]]&lt;5, "Less than 5 GB", IF(Aggregate[[#This Row],[Avg Monthly GB Download]]&lt;10, "Between 5 and 10 GB", "10 or more GB"))</f>
        <v>Less than 5 GB</v>
      </c>
      <c r="C2047">
        <v>71</v>
      </c>
      <c r="D2047" t="s">
        <v>21</v>
      </c>
      <c r="E2047" t="s">
        <v>22</v>
      </c>
      <c r="F2047" t="s">
        <v>30</v>
      </c>
      <c r="G2047" t="s">
        <v>24</v>
      </c>
      <c r="H2047">
        <v>47</v>
      </c>
      <c r="I2047" t="s">
        <v>21</v>
      </c>
      <c r="J2047" t="s">
        <v>21</v>
      </c>
      <c r="L2047" t="str">
        <f>IF(Aggregate[[#This Row],[Under 30]]="yes","Under 30", IF(Aggregate[[#This Row],[Senior]]="Yes","Senior","Others"))</f>
        <v>Others</v>
      </c>
      <c r="Q2047">
        <v>2</v>
      </c>
      <c r="S2047">
        <v>12.5</v>
      </c>
      <c r="T2047">
        <v>0</v>
      </c>
      <c r="U2047">
        <v>0</v>
      </c>
      <c r="V2047">
        <v>0</v>
      </c>
      <c r="W2047">
        <v>0</v>
      </c>
    </row>
    <row r="2048" spans="1:23" x14ac:dyDescent="0.25">
      <c r="A2048" t="s">
        <v>21</v>
      </c>
      <c r="B2048" t="str">
        <f>IF(Aggregate[[#This Row],[Avg Monthly GB Download]]&lt;5, "Less than 5 GB", IF(Aggregate[[#This Row],[Avg Monthly GB Download]]&lt;10, "Between 5 and 10 GB", "10 or more GB"))</f>
        <v>Less than 5 GB</v>
      </c>
      <c r="C2048">
        <v>71</v>
      </c>
      <c r="D2048" t="s">
        <v>21</v>
      </c>
      <c r="E2048" t="s">
        <v>22</v>
      </c>
      <c r="F2048" t="s">
        <v>30</v>
      </c>
      <c r="G2048" t="s">
        <v>26</v>
      </c>
      <c r="H2048">
        <v>52</v>
      </c>
      <c r="I2048" t="s">
        <v>21</v>
      </c>
      <c r="J2048" t="s">
        <v>21</v>
      </c>
      <c r="L2048" t="str">
        <f>IF(Aggregate[[#This Row],[Under 30]]="yes","Under 30", IF(Aggregate[[#This Row],[Senior]]="Yes","Senior","Others"))</f>
        <v>Others</v>
      </c>
      <c r="Q2048">
        <v>1</v>
      </c>
      <c r="S2048">
        <v>10</v>
      </c>
      <c r="T2048">
        <v>0</v>
      </c>
      <c r="U2048">
        <v>0</v>
      </c>
      <c r="V2048">
        <v>0</v>
      </c>
      <c r="W2048">
        <v>0</v>
      </c>
    </row>
    <row r="2049" spans="1:23" x14ac:dyDescent="0.25">
      <c r="A2049" t="s">
        <v>21</v>
      </c>
      <c r="B2049" t="str">
        <f>IF(Aggregate[[#This Row],[Avg Monthly GB Download]]&lt;5, "Less than 5 GB", IF(Aggregate[[#This Row],[Avg Monthly GB Download]]&lt;10, "Between 5 and 10 GB", "10 or more GB"))</f>
        <v>10 or more GB</v>
      </c>
      <c r="C2049">
        <v>71</v>
      </c>
      <c r="D2049" t="s">
        <v>21</v>
      </c>
      <c r="E2049" t="s">
        <v>22</v>
      </c>
      <c r="F2049" t="s">
        <v>31</v>
      </c>
      <c r="G2049" t="s">
        <v>26</v>
      </c>
      <c r="H2049">
        <v>21</v>
      </c>
      <c r="I2049" t="s">
        <v>25</v>
      </c>
      <c r="J2049" t="s">
        <v>21</v>
      </c>
      <c r="L2049" t="str">
        <f>IF(Aggregate[[#This Row],[Under 30]]="yes","Under 30", IF(Aggregate[[#This Row],[Senior]]="Yes","Senior","Others"))</f>
        <v>Under 30</v>
      </c>
      <c r="Q2049">
        <v>1</v>
      </c>
      <c r="S2049">
        <v>31</v>
      </c>
      <c r="T2049">
        <v>1</v>
      </c>
      <c r="U2049">
        <v>0</v>
      </c>
      <c r="V2049">
        <v>44</v>
      </c>
      <c r="W2049">
        <v>14</v>
      </c>
    </row>
    <row r="2050" spans="1:23" x14ac:dyDescent="0.25">
      <c r="A2050" t="s">
        <v>21</v>
      </c>
      <c r="B2050" t="str">
        <f>IF(Aggregate[[#This Row],[Avg Monthly GB Download]]&lt;5, "Less than 5 GB", IF(Aggregate[[#This Row],[Avg Monthly GB Download]]&lt;10, "Between 5 and 10 GB", "10 or more GB"))</f>
        <v>Less than 5 GB</v>
      </c>
      <c r="C2050">
        <v>71</v>
      </c>
      <c r="D2050" t="s">
        <v>21</v>
      </c>
      <c r="E2050" t="s">
        <v>22</v>
      </c>
      <c r="F2050" t="s">
        <v>41</v>
      </c>
      <c r="G2050" t="s">
        <v>24</v>
      </c>
      <c r="H2050">
        <v>60</v>
      </c>
      <c r="I2050" t="s">
        <v>21</v>
      </c>
      <c r="J2050" t="s">
        <v>21</v>
      </c>
      <c r="L2050" t="str">
        <f>IF(Aggregate[[#This Row],[Under 30]]="yes","Under 30", IF(Aggregate[[#This Row],[Senior]]="Yes","Senior","Others"))</f>
        <v>Others</v>
      </c>
      <c r="Q2050">
        <v>1</v>
      </c>
      <c r="S2050">
        <v>10</v>
      </c>
      <c r="T2050">
        <v>0</v>
      </c>
      <c r="U2050">
        <v>0</v>
      </c>
      <c r="V2050">
        <v>0</v>
      </c>
      <c r="W2050">
        <v>0</v>
      </c>
    </row>
    <row r="2051" spans="1:23" x14ac:dyDescent="0.25">
      <c r="A2051" t="s">
        <v>21</v>
      </c>
      <c r="B2051" t="str">
        <f>IF(Aggregate[[#This Row],[Avg Monthly GB Download]]&lt;5, "Less than 5 GB", IF(Aggregate[[#This Row],[Avg Monthly GB Download]]&lt;10, "Between 5 and 10 GB", "10 or more GB"))</f>
        <v>Less than 5 GB</v>
      </c>
      <c r="C2051">
        <v>71</v>
      </c>
      <c r="D2051" t="s">
        <v>21</v>
      </c>
      <c r="E2051" t="s">
        <v>22</v>
      </c>
      <c r="F2051" t="s">
        <v>42</v>
      </c>
      <c r="G2051" t="s">
        <v>24</v>
      </c>
      <c r="H2051">
        <v>63</v>
      </c>
      <c r="I2051" t="s">
        <v>21</v>
      </c>
      <c r="J2051" t="s">
        <v>21</v>
      </c>
      <c r="L2051" t="str">
        <f>IF(Aggregate[[#This Row],[Under 30]]="yes","Under 30", IF(Aggregate[[#This Row],[Senior]]="Yes","Senior","Others"))</f>
        <v>Others</v>
      </c>
      <c r="Q2051">
        <v>1</v>
      </c>
      <c r="S2051">
        <v>8</v>
      </c>
      <c r="T2051">
        <v>0</v>
      </c>
      <c r="U2051">
        <v>0</v>
      </c>
      <c r="V2051">
        <v>0</v>
      </c>
      <c r="W2051">
        <v>0</v>
      </c>
    </row>
    <row r="2052" spans="1:23" x14ac:dyDescent="0.25">
      <c r="A2052" t="s">
        <v>21</v>
      </c>
      <c r="B2052" t="str">
        <f>IF(Aggregate[[#This Row],[Avg Monthly GB Download]]&lt;5, "Less than 5 GB", IF(Aggregate[[#This Row],[Avg Monthly GB Download]]&lt;10, "Between 5 and 10 GB", "10 or more GB"))</f>
        <v>Less than 5 GB</v>
      </c>
      <c r="C2052">
        <v>71</v>
      </c>
      <c r="D2052" t="s">
        <v>21</v>
      </c>
      <c r="E2052" t="s">
        <v>22</v>
      </c>
      <c r="F2052" t="s">
        <v>42</v>
      </c>
      <c r="G2052" t="s">
        <v>26</v>
      </c>
      <c r="H2052">
        <v>19</v>
      </c>
      <c r="I2052" t="s">
        <v>25</v>
      </c>
      <c r="J2052" t="s">
        <v>21</v>
      </c>
      <c r="L2052" t="str">
        <f>IF(Aggregate[[#This Row],[Under 30]]="yes","Under 30", IF(Aggregate[[#This Row],[Senior]]="Yes","Senior","Others"))</f>
        <v>Under 30</v>
      </c>
      <c r="Q2052">
        <v>1</v>
      </c>
      <c r="S2052">
        <v>11</v>
      </c>
      <c r="T2052">
        <v>0</v>
      </c>
      <c r="U2052">
        <v>0</v>
      </c>
      <c r="V2052">
        <v>0</v>
      </c>
      <c r="W2052">
        <v>0</v>
      </c>
    </row>
    <row r="2053" spans="1:23" x14ac:dyDescent="0.25">
      <c r="A2053" t="s">
        <v>21</v>
      </c>
      <c r="B2053" t="str">
        <f>IF(Aggregate[[#This Row],[Avg Monthly GB Download]]&lt;5, "Less than 5 GB", IF(Aggregate[[#This Row],[Avg Monthly GB Download]]&lt;10, "Between 5 and 10 GB", "10 or more GB"))</f>
        <v>Less than 5 GB</v>
      </c>
      <c r="C2053">
        <v>71</v>
      </c>
      <c r="D2053" t="s">
        <v>21</v>
      </c>
      <c r="E2053" t="s">
        <v>22</v>
      </c>
      <c r="F2053" t="s">
        <v>44</v>
      </c>
      <c r="G2053" t="s">
        <v>24</v>
      </c>
      <c r="H2053">
        <v>37</v>
      </c>
      <c r="I2053" t="s">
        <v>21</v>
      </c>
      <c r="J2053" t="s">
        <v>21</v>
      </c>
      <c r="L2053" t="str">
        <f>IF(Aggregate[[#This Row],[Under 30]]="yes","Under 30", IF(Aggregate[[#This Row],[Senior]]="Yes","Senior","Others"))</f>
        <v>Others</v>
      </c>
      <c r="Q2053">
        <v>1</v>
      </c>
      <c r="S2053">
        <v>57</v>
      </c>
      <c r="T2053">
        <v>0</v>
      </c>
      <c r="U2053">
        <v>0</v>
      </c>
      <c r="V2053">
        <v>63</v>
      </c>
      <c r="W2053">
        <v>2</v>
      </c>
    </row>
    <row r="2054" spans="1:23" x14ac:dyDescent="0.25">
      <c r="A2054" t="s">
        <v>21</v>
      </c>
      <c r="B2054" t="str">
        <f>IF(Aggregate[[#This Row],[Avg Monthly GB Download]]&lt;5, "Less than 5 GB", IF(Aggregate[[#This Row],[Avg Monthly GB Download]]&lt;10, "Between 5 and 10 GB", "10 or more GB"))</f>
        <v>Less than 5 GB</v>
      </c>
      <c r="C2054">
        <v>71</v>
      </c>
      <c r="D2054" t="s">
        <v>21</v>
      </c>
      <c r="E2054" t="s">
        <v>22</v>
      </c>
      <c r="F2054" t="s">
        <v>45</v>
      </c>
      <c r="G2054" t="s">
        <v>26</v>
      </c>
      <c r="H2054">
        <v>68</v>
      </c>
      <c r="I2054" t="s">
        <v>21</v>
      </c>
      <c r="J2054" t="s">
        <v>25</v>
      </c>
      <c r="K2054" t="s">
        <v>25</v>
      </c>
      <c r="L2054" t="str">
        <f>IF(Aggregate[[#This Row],[Under 30]]="yes","Under 30", IF(Aggregate[[#This Row],[Senior]]="Yes","Senior","Others"))</f>
        <v>Senior</v>
      </c>
      <c r="M2054" t="s">
        <v>53</v>
      </c>
      <c r="N2054" t="s">
        <v>38</v>
      </c>
      <c r="O2054" t="s">
        <v>34</v>
      </c>
      <c r="P2054" t="s">
        <v>34</v>
      </c>
      <c r="Q2054">
        <v>1</v>
      </c>
      <c r="S2054">
        <v>9</v>
      </c>
      <c r="T2054">
        <v>0</v>
      </c>
      <c r="U2054">
        <v>0</v>
      </c>
      <c r="V2054">
        <v>0</v>
      </c>
      <c r="W2054">
        <v>0</v>
      </c>
    </row>
    <row r="2055" spans="1:23" x14ac:dyDescent="0.25">
      <c r="A2055" t="s">
        <v>21</v>
      </c>
      <c r="B2055" t="str">
        <f>IF(Aggregate[[#This Row],[Avg Monthly GB Download]]&lt;5, "Less than 5 GB", IF(Aggregate[[#This Row],[Avg Monthly GB Download]]&lt;10, "Between 5 and 10 GB", "10 or more GB"))</f>
        <v>Between 5 and 10 GB</v>
      </c>
      <c r="C2055">
        <v>71</v>
      </c>
      <c r="D2055" t="s">
        <v>21</v>
      </c>
      <c r="E2055" t="s">
        <v>22</v>
      </c>
      <c r="F2055" t="s">
        <v>45</v>
      </c>
      <c r="G2055" t="s">
        <v>26</v>
      </c>
      <c r="H2055">
        <v>74</v>
      </c>
      <c r="I2055" t="s">
        <v>21</v>
      </c>
      <c r="J2055" t="s">
        <v>25</v>
      </c>
      <c r="K2055" t="s">
        <v>21</v>
      </c>
      <c r="L2055" t="str">
        <f>IF(Aggregate[[#This Row],[Under 30]]="yes","Under 30", IF(Aggregate[[#This Row],[Senior]]="Yes","Senior","Others"))</f>
        <v>Senior</v>
      </c>
      <c r="M2055" t="s">
        <v>53</v>
      </c>
      <c r="N2055" t="s">
        <v>33</v>
      </c>
      <c r="O2055" t="s">
        <v>34</v>
      </c>
      <c r="P2055" t="s">
        <v>34</v>
      </c>
      <c r="Q2055">
        <v>1</v>
      </c>
      <c r="S2055">
        <v>53</v>
      </c>
      <c r="T2055">
        <v>2</v>
      </c>
      <c r="U2055">
        <v>0</v>
      </c>
      <c r="V2055">
        <v>13</v>
      </c>
      <c r="W2055">
        <v>7</v>
      </c>
    </row>
    <row r="2056" spans="1:23" x14ac:dyDescent="0.25">
      <c r="A2056" t="s">
        <v>21</v>
      </c>
      <c r="B2056" t="str">
        <f>IF(Aggregate[[#This Row],[Avg Monthly GB Download]]&lt;5, "Less than 5 GB", IF(Aggregate[[#This Row],[Avg Monthly GB Download]]&lt;10, "Between 5 and 10 GB", "10 or more GB"))</f>
        <v>Between 5 and 10 GB</v>
      </c>
      <c r="C2056">
        <v>71</v>
      </c>
      <c r="D2056" t="s">
        <v>21</v>
      </c>
      <c r="E2056" t="s">
        <v>22</v>
      </c>
      <c r="F2056" t="s">
        <v>47</v>
      </c>
      <c r="G2056" t="s">
        <v>24</v>
      </c>
      <c r="H2056">
        <v>38</v>
      </c>
      <c r="I2056" t="s">
        <v>21</v>
      </c>
      <c r="J2056" t="s">
        <v>21</v>
      </c>
      <c r="L2056" t="str">
        <f>IF(Aggregate[[#This Row],[Under 30]]="yes","Under 30", IF(Aggregate[[#This Row],[Senior]]="Yes","Senior","Others"))</f>
        <v>Others</v>
      </c>
      <c r="Q2056">
        <v>1</v>
      </c>
      <c r="S2056">
        <v>31</v>
      </c>
      <c r="T2056">
        <v>2</v>
      </c>
      <c r="U2056">
        <v>0</v>
      </c>
      <c r="V2056">
        <v>0</v>
      </c>
      <c r="W2056">
        <v>5</v>
      </c>
    </row>
    <row r="2057" spans="1:23" x14ac:dyDescent="0.25">
      <c r="A2057" t="s">
        <v>21</v>
      </c>
      <c r="B2057" t="str">
        <f>IF(Aggregate[[#This Row],[Avg Monthly GB Download]]&lt;5, "Less than 5 GB", IF(Aggregate[[#This Row],[Avg Monthly GB Download]]&lt;10, "Between 5 and 10 GB", "10 or more GB"))</f>
        <v>10 or more GB</v>
      </c>
      <c r="C2057">
        <v>71</v>
      </c>
      <c r="D2057" t="s">
        <v>21</v>
      </c>
      <c r="E2057" t="s">
        <v>22</v>
      </c>
      <c r="F2057" t="s">
        <v>59</v>
      </c>
      <c r="G2057" t="s">
        <v>24</v>
      </c>
      <c r="H2057">
        <v>24</v>
      </c>
      <c r="I2057" t="s">
        <v>25</v>
      </c>
      <c r="J2057" t="s">
        <v>21</v>
      </c>
      <c r="L2057" t="str">
        <f>IF(Aggregate[[#This Row],[Under 30]]="yes","Under 30", IF(Aggregate[[#This Row],[Senior]]="Yes","Senior","Others"))</f>
        <v>Under 30</v>
      </c>
      <c r="Q2057">
        <v>1</v>
      </c>
      <c r="S2057">
        <v>33</v>
      </c>
      <c r="T2057">
        <v>0</v>
      </c>
      <c r="U2057">
        <v>0</v>
      </c>
      <c r="V2057">
        <v>62</v>
      </c>
      <c r="W2057">
        <v>28</v>
      </c>
    </row>
    <row r="2058" spans="1:23" x14ac:dyDescent="0.25">
      <c r="A2058" t="s">
        <v>21</v>
      </c>
      <c r="B2058" t="str">
        <f>IF(Aggregate[[#This Row],[Avg Monthly GB Download]]&lt;5, "Less than 5 GB", IF(Aggregate[[#This Row],[Avg Monthly GB Download]]&lt;10, "Between 5 and 10 GB", "10 or more GB"))</f>
        <v>Less than 5 GB</v>
      </c>
      <c r="C2058">
        <v>71</v>
      </c>
      <c r="D2058" t="s">
        <v>21</v>
      </c>
      <c r="E2058" t="s">
        <v>22</v>
      </c>
      <c r="F2058" t="s">
        <v>64</v>
      </c>
      <c r="G2058" t="s">
        <v>26</v>
      </c>
      <c r="H2058">
        <v>34</v>
      </c>
      <c r="I2058" t="s">
        <v>21</v>
      </c>
      <c r="J2058" t="s">
        <v>21</v>
      </c>
      <c r="L2058" t="str">
        <f>IF(Aggregate[[#This Row],[Under 30]]="yes","Under 30", IF(Aggregate[[#This Row],[Senior]]="Yes","Senior","Others"))</f>
        <v>Others</v>
      </c>
      <c r="Q2058">
        <v>1</v>
      </c>
      <c r="S2058">
        <v>54</v>
      </c>
      <c r="T2058">
        <v>0</v>
      </c>
      <c r="U2058">
        <v>0</v>
      </c>
      <c r="V2058">
        <v>72</v>
      </c>
      <c r="W2058">
        <v>3</v>
      </c>
    </row>
    <row r="2059" spans="1:23" x14ac:dyDescent="0.25">
      <c r="A2059" t="s">
        <v>21</v>
      </c>
      <c r="B2059" t="str">
        <f>IF(Aggregate[[#This Row],[Avg Monthly GB Download]]&lt;5, "Less than 5 GB", IF(Aggregate[[#This Row],[Avg Monthly GB Download]]&lt;10, "Between 5 and 10 GB", "10 or more GB"))</f>
        <v>10 or more GB</v>
      </c>
      <c r="C2059">
        <v>71</v>
      </c>
      <c r="D2059" t="s">
        <v>21</v>
      </c>
      <c r="E2059" t="s">
        <v>22</v>
      </c>
      <c r="F2059" t="s">
        <v>70</v>
      </c>
      <c r="G2059" t="s">
        <v>24</v>
      </c>
      <c r="H2059">
        <v>63</v>
      </c>
      <c r="I2059" t="s">
        <v>21</v>
      </c>
      <c r="J2059" t="s">
        <v>21</v>
      </c>
      <c r="L2059" t="str">
        <f>IF(Aggregate[[#This Row],[Under 30]]="yes","Under 30", IF(Aggregate[[#This Row],[Senior]]="Yes","Senior","Others"))</f>
        <v>Others</v>
      </c>
      <c r="Q2059">
        <v>1</v>
      </c>
      <c r="S2059">
        <v>60</v>
      </c>
      <c r="T2059">
        <v>0</v>
      </c>
      <c r="U2059">
        <v>0</v>
      </c>
      <c r="V2059">
        <v>43</v>
      </c>
      <c r="W2059">
        <v>12</v>
      </c>
    </row>
    <row r="2060" spans="1:23" x14ac:dyDescent="0.25">
      <c r="A2060" t="s">
        <v>21</v>
      </c>
      <c r="B2060" t="str">
        <f>IF(Aggregate[[#This Row],[Avg Monthly GB Download]]&lt;5, "Less than 5 GB", IF(Aggregate[[#This Row],[Avg Monthly GB Download]]&lt;10, "Between 5 and 10 GB", "10 or more GB"))</f>
        <v>Less than 5 GB</v>
      </c>
      <c r="C2060">
        <v>71</v>
      </c>
      <c r="D2060" t="s">
        <v>21</v>
      </c>
      <c r="E2060" t="s">
        <v>22</v>
      </c>
      <c r="F2060" t="s">
        <v>73</v>
      </c>
      <c r="G2060" t="s">
        <v>26</v>
      </c>
      <c r="H2060">
        <v>43</v>
      </c>
      <c r="I2060" t="s">
        <v>21</v>
      </c>
      <c r="J2060" t="s">
        <v>21</v>
      </c>
      <c r="L2060" t="str">
        <f>IF(Aggregate[[#This Row],[Under 30]]="yes","Under 30", IF(Aggregate[[#This Row],[Senior]]="Yes","Senior","Others"))</f>
        <v>Others</v>
      </c>
      <c r="Q2060">
        <v>1</v>
      </c>
      <c r="S2060">
        <v>14</v>
      </c>
      <c r="T2060">
        <v>0</v>
      </c>
      <c r="U2060">
        <v>0</v>
      </c>
      <c r="V2060">
        <v>0</v>
      </c>
      <c r="W2060">
        <v>0</v>
      </c>
    </row>
    <row r="2061" spans="1:23" x14ac:dyDescent="0.25">
      <c r="A2061" t="s">
        <v>21</v>
      </c>
      <c r="B2061" t="str">
        <f>IF(Aggregate[[#This Row],[Avg Monthly GB Download]]&lt;5, "Less than 5 GB", IF(Aggregate[[#This Row],[Avg Monthly GB Download]]&lt;10, "Between 5 and 10 GB", "10 or more GB"))</f>
        <v>Less than 5 GB</v>
      </c>
      <c r="C2061">
        <v>71</v>
      </c>
      <c r="D2061" t="s">
        <v>21</v>
      </c>
      <c r="E2061" t="s">
        <v>22</v>
      </c>
      <c r="F2061" t="s">
        <v>73</v>
      </c>
      <c r="G2061" t="s">
        <v>26</v>
      </c>
      <c r="H2061">
        <v>70</v>
      </c>
      <c r="I2061" t="s">
        <v>21</v>
      </c>
      <c r="J2061" t="s">
        <v>25</v>
      </c>
      <c r="K2061" t="s">
        <v>21</v>
      </c>
      <c r="L2061" t="str">
        <f>IF(Aggregate[[#This Row],[Under 30]]="yes","Under 30", IF(Aggregate[[#This Row],[Senior]]="Yes","Senior","Others"))</f>
        <v>Senior</v>
      </c>
      <c r="M2061" t="s">
        <v>53</v>
      </c>
      <c r="N2061" t="s">
        <v>33</v>
      </c>
      <c r="O2061" t="s">
        <v>34</v>
      </c>
      <c r="P2061" t="s">
        <v>34</v>
      </c>
      <c r="Q2061">
        <v>1</v>
      </c>
      <c r="S2061">
        <v>12</v>
      </c>
      <c r="T2061">
        <v>0</v>
      </c>
      <c r="U2061">
        <v>0</v>
      </c>
      <c r="V2061">
        <v>0</v>
      </c>
      <c r="W2061">
        <v>0</v>
      </c>
    </row>
    <row r="2062" spans="1:23" x14ac:dyDescent="0.25">
      <c r="A2062" t="s">
        <v>21</v>
      </c>
      <c r="B2062" t="str">
        <f>IF(Aggregate[[#This Row],[Avg Monthly GB Download]]&lt;5, "Less than 5 GB", IF(Aggregate[[#This Row],[Avg Monthly GB Download]]&lt;10, "Between 5 and 10 GB", "10 or more GB"))</f>
        <v>Less than 5 GB</v>
      </c>
      <c r="C2062">
        <v>71</v>
      </c>
      <c r="D2062" t="s">
        <v>21</v>
      </c>
      <c r="E2062" t="s">
        <v>22</v>
      </c>
      <c r="F2062" t="s">
        <v>75</v>
      </c>
      <c r="G2062" t="s">
        <v>24</v>
      </c>
      <c r="H2062">
        <v>40</v>
      </c>
      <c r="I2062" t="s">
        <v>21</v>
      </c>
      <c r="J2062" t="s">
        <v>21</v>
      </c>
      <c r="L2062" t="str">
        <f>IF(Aggregate[[#This Row],[Under 30]]="yes","Under 30", IF(Aggregate[[#This Row],[Senior]]="Yes","Senior","Others"))</f>
        <v>Others</v>
      </c>
      <c r="Q2062">
        <v>1</v>
      </c>
      <c r="S2062">
        <v>9</v>
      </c>
      <c r="T2062">
        <v>0</v>
      </c>
      <c r="U2062">
        <v>0</v>
      </c>
      <c r="V2062">
        <v>0</v>
      </c>
      <c r="W2062">
        <v>0</v>
      </c>
    </row>
    <row r="2063" spans="1:23" x14ac:dyDescent="0.25">
      <c r="A2063" t="s">
        <v>21</v>
      </c>
      <c r="B2063" t="str">
        <f>IF(Aggregate[[#This Row],[Avg Monthly GB Download]]&lt;5, "Less than 5 GB", IF(Aggregate[[#This Row],[Avg Monthly GB Download]]&lt;10, "Between 5 and 10 GB", "10 or more GB"))</f>
        <v>Between 5 and 10 GB</v>
      </c>
      <c r="C2063">
        <v>71</v>
      </c>
      <c r="D2063" t="s">
        <v>21</v>
      </c>
      <c r="E2063" t="s">
        <v>22</v>
      </c>
      <c r="F2063" t="s">
        <v>75</v>
      </c>
      <c r="G2063" t="s">
        <v>26</v>
      </c>
      <c r="H2063">
        <v>44</v>
      </c>
      <c r="I2063" t="s">
        <v>21</v>
      </c>
      <c r="J2063" t="s">
        <v>21</v>
      </c>
      <c r="L2063" t="str">
        <f>IF(Aggregate[[#This Row],[Under 30]]="yes","Under 30", IF(Aggregate[[#This Row],[Senior]]="Yes","Senior","Others"))</f>
        <v>Others</v>
      </c>
      <c r="Q2063">
        <v>1</v>
      </c>
      <c r="S2063">
        <v>61</v>
      </c>
      <c r="T2063">
        <v>2</v>
      </c>
      <c r="U2063">
        <v>0</v>
      </c>
      <c r="V2063">
        <v>56</v>
      </c>
      <c r="W2063">
        <v>9</v>
      </c>
    </row>
    <row r="2064" spans="1:23" x14ac:dyDescent="0.25">
      <c r="A2064" t="s">
        <v>21</v>
      </c>
      <c r="B2064" t="str">
        <f>IF(Aggregate[[#This Row],[Avg Monthly GB Download]]&lt;5, "Less than 5 GB", IF(Aggregate[[#This Row],[Avg Monthly GB Download]]&lt;10, "Between 5 and 10 GB", "10 or more GB"))</f>
        <v>Less than 5 GB</v>
      </c>
      <c r="C2064">
        <v>71</v>
      </c>
      <c r="D2064" t="s">
        <v>21</v>
      </c>
      <c r="E2064" t="s">
        <v>22</v>
      </c>
      <c r="F2064" t="s">
        <v>77</v>
      </c>
      <c r="G2064" t="s">
        <v>26</v>
      </c>
      <c r="H2064">
        <v>29</v>
      </c>
      <c r="I2064" t="s">
        <v>25</v>
      </c>
      <c r="J2064" t="s">
        <v>21</v>
      </c>
      <c r="L2064" t="str">
        <f>IF(Aggregate[[#This Row],[Under 30]]="yes","Under 30", IF(Aggregate[[#This Row],[Senior]]="Yes","Senior","Others"))</f>
        <v>Under 30</v>
      </c>
      <c r="Q2064">
        <v>1</v>
      </c>
      <c r="S2064">
        <v>8</v>
      </c>
      <c r="T2064">
        <v>0</v>
      </c>
      <c r="U2064">
        <v>0</v>
      </c>
      <c r="V2064">
        <v>0</v>
      </c>
      <c r="W2064">
        <v>0</v>
      </c>
    </row>
    <row r="2065" spans="1:23" x14ac:dyDescent="0.25">
      <c r="A2065" t="s">
        <v>21</v>
      </c>
      <c r="B2065" t="str">
        <f>IF(Aggregate[[#This Row],[Avg Monthly GB Download]]&lt;5, "Less than 5 GB", IF(Aggregate[[#This Row],[Avg Monthly GB Download]]&lt;10, "Between 5 and 10 GB", "10 or more GB"))</f>
        <v>Less than 5 GB</v>
      </c>
      <c r="C2065">
        <v>71</v>
      </c>
      <c r="D2065" t="s">
        <v>21</v>
      </c>
      <c r="E2065" t="s">
        <v>22</v>
      </c>
      <c r="F2065" t="s">
        <v>77</v>
      </c>
      <c r="G2065" t="s">
        <v>26</v>
      </c>
      <c r="H2065">
        <v>35</v>
      </c>
      <c r="I2065" t="s">
        <v>21</v>
      </c>
      <c r="J2065" t="s">
        <v>21</v>
      </c>
      <c r="L2065" t="str">
        <f>IF(Aggregate[[#This Row],[Under 30]]="yes","Under 30", IF(Aggregate[[#This Row],[Senior]]="Yes","Senior","Others"))</f>
        <v>Others</v>
      </c>
      <c r="Q2065">
        <v>1</v>
      </c>
      <c r="S2065">
        <v>35</v>
      </c>
      <c r="T2065">
        <v>0</v>
      </c>
      <c r="U2065">
        <v>0</v>
      </c>
      <c r="V2065">
        <v>21</v>
      </c>
      <c r="W2065">
        <v>3</v>
      </c>
    </row>
    <row r="2066" spans="1:23" x14ac:dyDescent="0.25">
      <c r="A2066" t="s">
        <v>21</v>
      </c>
      <c r="B2066" t="str">
        <f>IF(Aggregate[[#This Row],[Avg Monthly GB Download]]&lt;5, "Less than 5 GB", IF(Aggregate[[#This Row],[Avg Monthly GB Download]]&lt;10, "Between 5 and 10 GB", "10 or more GB"))</f>
        <v>10 or more GB</v>
      </c>
      <c r="C2066">
        <v>71</v>
      </c>
      <c r="D2066" t="s">
        <v>21</v>
      </c>
      <c r="E2066" t="s">
        <v>22</v>
      </c>
      <c r="F2066" t="s">
        <v>78</v>
      </c>
      <c r="G2066" t="s">
        <v>26</v>
      </c>
      <c r="H2066">
        <v>37</v>
      </c>
      <c r="I2066" t="s">
        <v>21</v>
      </c>
      <c r="J2066" t="s">
        <v>21</v>
      </c>
      <c r="L2066" t="str">
        <f>IF(Aggregate[[#This Row],[Under 30]]="yes","Under 30", IF(Aggregate[[#This Row],[Senior]]="Yes","Senior","Others"))</f>
        <v>Others</v>
      </c>
      <c r="Q2066">
        <v>1</v>
      </c>
      <c r="S2066">
        <v>57</v>
      </c>
      <c r="T2066">
        <v>0</v>
      </c>
      <c r="U2066">
        <v>0</v>
      </c>
      <c r="V2066">
        <v>58</v>
      </c>
      <c r="W2066">
        <v>11</v>
      </c>
    </row>
    <row r="2067" spans="1:23" x14ac:dyDescent="0.25">
      <c r="A2067" t="s">
        <v>21</v>
      </c>
      <c r="B2067" t="str">
        <f>IF(Aggregate[[#This Row],[Avg Monthly GB Download]]&lt;5, "Less than 5 GB", IF(Aggregate[[#This Row],[Avg Monthly GB Download]]&lt;10, "Between 5 and 10 GB", "10 or more GB"))</f>
        <v>Less than 5 GB</v>
      </c>
      <c r="C2067">
        <v>71</v>
      </c>
      <c r="D2067" t="s">
        <v>21</v>
      </c>
      <c r="E2067" t="s">
        <v>22</v>
      </c>
      <c r="F2067" t="s">
        <v>79</v>
      </c>
      <c r="G2067" t="s">
        <v>26</v>
      </c>
      <c r="H2067">
        <v>48</v>
      </c>
      <c r="I2067" t="s">
        <v>21</v>
      </c>
      <c r="J2067" t="s">
        <v>21</v>
      </c>
      <c r="L2067" t="str">
        <f>IF(Aggregate[[#This Row],[Under 30]]="yes","Under 30", IF(Aggregate[[#This Row],[Senior]]="Yes","Senior","Others"))</f>
        <v>Others</v>
      </c>
      <c r="Q2067">
        <v>1</v>
      </c>
      <c r="S2067">
        <v>8</v>
      </c>
      <c r="T2067">
        <v>0</v>
      </c>
      <c r="U2067">
        <v>0</v>
      </c>
      <c r="V2067">
        <v>0</v>
      </c>
      <c r="W2067">
        <v>0</v>
      </c>
    </row>
    <row r="2068" spans="1:23" x14ac:dyDescent="0.25">
      <c r="A2068" t="s">
        <v>21</v>
      </c>
      <c r="B2068" t="str">
        <f>IF(Aggregate[[#This Row],[Avg Monthly GB Download]]&lt;5, "Less than 5 GB", IF(Aggregate[[#This Row],[Avg Monthly GB Download]]&lt;10, "Between 5 and 10 GB", "10 or more GB"))</f>
        <v>Less than 5 GB</v>
      </c>
      <c r="C2068">
        <v>71</v>
      </c>
      <c r="D2068" t="s">
        <v>21</v>
      </c>
      <c r="E2068" t="s">
        <v>22</v>
      </c>
      <c r="F2068" t="s">
        <v>79</v>
      </c>
      <c r="G2068" t="s">
        <v>26</v>
      </c>
      <c r="H2068">
        <v>50</v>
      </c>
      <c r="I2068" t="s">
        <v>21</v>
      </c>
      <c r="J2068" t="s">
        <v>21</v>
      </c>
      <c r="L2068" t="str">
        <f>IF(Aggregate[[#This Row],[Under 30]]="yes","Under 30", IF(Aggregate[[#This Row],[Senior]]="Yes","Senior","Others"))</f>
        <v>Others</v>
      </c>
      <c r="Q2068">
        <v>1</v>
      </c>
      <c r="S2068">
        <v>7</v>
      </c>
      <c r="T2068">
        <v>0</v>
      </c>
      <c r="U2068">
        <v>0</v>
      </c>
      <c r="V2068">
        <v>0</v>
      </c>
      <c r="W2068">
        <v>0</v>
      </c>
    </row>
    <row r="2069" spans="1:23" x14ac:dyDescent="0.25">
      <c r="A2069" t="s">
        <v>21</v>
      </c>
      <c r="B2069" t="str">
        <f>IF(Aggregate[[#This Row],[Avg Monthly GB Download]]&lt;5, "Less than 5 GB", IF(Aggregate[[#This Row],[Avg Monthly GB Download]]&lt;10, "Between 5 and 10 GB", "10 or more GB"))</f>
        <v>Less than 5 GB</v>
      </c>
      <c r="C2069">
        <v>71</v>
      </c>
      <c r="D2069" t="s">
        <v>21</v>
      </c>
      <c r="E2069" t="s">
        <v>22</v>
      </c>
      <c r="F2069" t="s">
        <v>81</v>
      </c>
      <c r="G2069" t="s">
        <v>24</v>
      </c>
      <c r="H2069">
        <v>50</v>
      </c>
      <c r="I2069" t="s">
        <v>21</v>
      </c>
      <c r="J2069" t="s">
        <v>21</v>
      </c>
      <c r="L2069" t="str">
        <f>IF(Aggregate[[#This Row],[Under 30]]="yes","Under 30", IF(Aggregate[[#This Row],[Senior]]="Yes","Senior","Others"))</f>
        <v>Others</v>
      </c>
      <c r="Q2069">
        <v>1</v>
      </c>
      <c r="S2069">
        <v>6</v>
      </c>
      <c r="T2069">
        <v>0</v>
      </c>
      <c r="U2069">
        <v>0</v>
      </c>
      <c r="V2069">
        <v>0</v>
      </c>
      <c r="W2069">
        <v>0</v>
      </c>
    </row>
    <row r="2070" spans="1:23" x14ac:dyDescent="0.25">
      <c r="A2070" t="s">
        <v>21</v>
      </c>
      <c r="B2070" t="str">
        <f>IF(Aggregate[[#This Row],[Avg Monthly GB Download]]&lt;5, "Less than 5 GB", IF(Aggregate[[#This Row],[Avg Monthly GB Download]]&lt;10, "Between 5 and 10 GB", "10 or more GB"))</f>
        <v>Less than 5 GB</v>
      </c>
      <c r="C2070">
        <v>71</v>
      </c>
      <c r="D2070" t="s">
        <v>21</v>
      </c>
      <c r="E2070" t="s">
        <v>22</v>
      </c>
      <c r="F2070" t="s">
        <v>83</v>
      </c>
      <c r="G2070" t="s">
        <v>24</v>
      </c>
      <c r="H2070">
        <v>54</v>
      </c>
      <c r="I2070" t="s">
        <v>21</v>
      </c>
      <c r="J2070" t="s">
        <v>21</v>
      </c>
      <c r="L2070" t="str">
        <f>IF(Aggregate[[#This Row],[Under 30]]="yes","Under 30", IF(Aggregate[[#This Row],[Senior]]="Yes","Senior","Others"))</f>
        <v>Others</v>
      </c>
      <c r="Q2070">
        <v>1</v>
      </c>
      <c r="S2070">
        <v>14</v>
      </c>
      <c r="T2070">
        <v>2</v>
      </c>
      <c r="U2070">
        <v>0</v>
      </c>
      <c r="V2070">
        <v>0</v>
      </c>
      <c r="W2070">
        <v>0</v>
      </c>
    </row>
    <row r="2071" spans="1:23" x14ac:dyDescent="0.25">
      <c r="A2071" t="s">
        <v>21</v>
      </c>
      <c r="B2071" t="str">
        <f>IF(Aggregate[[#This Row],[Avg Monthly GB Download]]&lt;5, "Less than 5 GB", IF(Aggregate[[#This Row],[Avg Monthly GB Download]]&lt;10, "Between 5 and 10 GB", "10 or more GB"))</f>
        <v>Less than 5 GB</v>
      </c>
      <c r="C2071">
        <v>71</v>
      </c>
      <c r="D2071" t="s">
        <v>21</v>
      </c>
      <c r="E2071" t="s">
        <v>22</v>
      </c>
      <c r="F2071" t="s">
        <v>83</v>
      </c>
      <c r="G2071" t="s">
        <v>26</v>
      </c>
      <c r="H2071">
        <v>23</v>
      </c>
      <c r="I2071" t="s">
        <v>25</v>
      </c>
      <c r="J2071" t="s">
        <v>21</v>
      </c>
      <c r="L2071" t="str">
        <f>IF(Aggregate[[#This Row],[Under 30]]="yes","Under 30", IF(Aggregate[[#This Row],[Senior]]="Yes","Senior","Others"))</f>
        <v>Under 30</v>
      </c>
      <c r="Q2071">
        <v>1</v>
      </c>
      <c r="S2071">
        <v>5</v>
      </c>
      <c r="T2071">
        <v>0</v>
      </c>
      <c r="U2071">
        <v>0</v>
      </c>
      <c r="V2071">
        <v>0</v>
      </c>
      <c r="W2071">
        <v>0</v>
      </c>
    </row>
    <row r="2072" spans="1:23" x14ac:dyDescent="0.25">
      <c r="A2072" t="s">
        <v>21</v>
      </c>
      <c r="B2072" t="str">
        <f>IF(Aggregate[[#This Row],[Avg Monthly GB Download]]&lt;5, "Less than 5 GB", IF(Aggregate[[#This Row],[Avg Monthly GB Download]]&lt;10, "Between 5 and 10 GB", "10 or more GB"))</f>
        <v>Less than 5 GB</v>
      </c>
      <c r="C2072">
        <v>71</v>
      </c>
      <c r="D2072" t="s">
        <v>21</v>
      </c>
      <c r="E2072" t="s">
        <v>22</v>
      </c>
      <c r="F2072" t="s">
        <v>84</v>
      </c>
      <c r="G2072" t="s">
        <v>26</v>
      </c>
      <c r="H2072">
        <v>24</v>
      </c>
      <c r="I2072" t="s">
        <v>25</v>
      </c>
      <c r="J2072" t="s">
        <v>21</v>
      </c>
      <c r="L2072" t="str">
        <f>IF(Aggregate[[#This Row],[Under 30]]="yes","Under 30", IF(Aggregate[[#This Row],[Senior]]="Yes","Senior","Others"))</f>
        <v>Under 30</v>
      </c>
      <c r="Q2072">
        <v>1</v>
      </c>
      <c r="S2072">
        <v>11</v>
      </c>
      <c r="T2072">
        <v>0</v>
      </c>
      <c r="U2072">
        <v>0</v>
      </c>
      <c r="V2072">
        <v>0</v>
      </c>
      <c r="W2072">
        <v>0</v>
      </c>
    </row>
    <row r="2073" spans="1:23" x14ac:dyDescent="0.25">
      <c r="A2073" t="s">
        <v>21</v>
      </c>
      <c r="B2073" t="str">
        <f>IF(Aggregate[[#This Row],[Avg Monthly GB Download]]&lt;5, "Less than 5 GB", IF(Aggregate[[#This Row],[Avg Monthly GB Download]]&lt;10, "Between 5 and 10 GB", "10 or more GB"))</f>
        <v>Between 5 and 10 GB</v>
      </c>
      <c r="C2073">
        <v>71</v>
      </c>
      <c r="D2073" t="s">
        <v>21</v>
      </c>
      <c r="E2073" t="s">
        <v>22</v>
      </c>
      <c r="F2073" t="s">
        <v>85</v>
      </c>
      <c r="G2073" t="s">
        <v>24</v>
      </c>
      <c r="H2073">
        <v>49</v>
      </c>
      <c r="I2073" t="s">
        <v>21</v>
      </c>
      <c r="J2073" t="s">
        <v>21</v>
      </c>
      <c r="L2073" t="str">
        <f>IF(Aggregate[[#This Row],[Under 30]]="yes","Under 30", IF(Aggregate[[#This Row],[Senior]]="Yes","Senior","Others"))</f>
        <v>Others</v>
      </c>
      <c r="Q2073">
        <v>1</v>
      </c>
      <c r="S2073">
        <v>55</v>
      </c>
      <c r="T2073">
        <v>0</v>
      </c>
      <c r="U2073">
        <v>0</v>
      </c>
      <c r="V2073">
        <v>22</v>
      </c>
      <c r="W2073">
        <v>6</v>
      </c>
    </row>
    <row r="2074" spans="1:23" x14ac:dyDescent="0.25">
      <c r="A2074" t="s">
        <v>21</v>
      </c>
      <c r="B2074" t="str">
        <f>IF(Aggregate[[#This Row],[Avg Monthly GB Download]]&lt;5, "Less than 5 GB", IF(Aggregate[[#This Row],[Avg Monthly GB Download]]&lt;10, "Between 5 and 10 GB", "10 or more GB"))</f>
        <v>10 or more GB</v>
      </c>
      <c r="C2074">
        <v>71</v>
      </c>
      <c r="D2074" t="s">
        <v>21</v>
      </c>
      <c r="E2074" t="s">
        <v>22</v>
      </c>
      <c r="F2074" t="s">
        <v>86</v>
      </c>
      <c r="G2074" t="s">
        <v>26</v>
      </c>
      <c r="H2074">
        <v>35</v>
      </c>
      <c r="I2074" t="s">
        <v>21</v>
      </c>
      <c r="J2074" t="s">
        <v>21</v>
      </c>
      <c r="L2074" t="str">
        <f>IF(Aggregate[[#This Row],[Under 30]]="yes","Under 30", IF(Aggregate[[#This Row],[Senior]]="Yes","Senior","Others"))</f>
        <v>Others</v>
      </c>
      <c r="Q2074">
        <v>1</v>
      </c>
      <c r="S2074">
        <v>57</v>
      </c>
      <c r="T2074">
        <v>0</v>
      </c>
      <c r="U2074">
        <v>0</v>
      </c>
      <c r="V2074">
        <v>25</v>
      </c>
      <c r="W2074">
        <v>19</v>
      </c>
    </row>
    <row r="2075" spans="1:23" x14ac:dyDescent="0.25">
      <c r="A2075" t="s">
        <v>21</v>
      </c>
      <c r="B2075" t="str">
        <f>IF(Aggregate[[#This Row],[Avg Monthly GB Download]]&lt;5, "Less than 5 GB", IF(Aggregate[[#This Row],[Avg Monthly GB Download]]&lt;10, "Between 5 and 10 GB", "10 or more GB"))</f>
        <v>Less than 5 GB</v>
      </c>
      <c r="C2075">
        <v>71</v>
      </c>
      <c r="D2075" t="s">
        <v>25</v>
      </c>
      <c r="E2075" t="s">
        <v>22</v>
      </c>
      <c r="F2075" t="s">
        <v>27</v>
      </c>
      <c r="G2075" t="s">
        <v>24</v>
      </c>
      <c r="H2075">
        <v>44</v>
      </c>
      <c r="I2075" t="s">
        <v>21</v>
      </c>
      <c r="J2075" t="s">
        <v>21</v>
      </c>
      <c r="L2075" t="str">
        <f>IF(Aggregate[[#This Row],[Under 30]]="yes","Under 30", IF(Aggregate[[#This Row],[Senior]]="Yes","Senior","Others"))</f>
        <v>Others</v>
      </c>
      <c r="Q2075">
        <v>2</v>
      </c>
      <c r="S2075">
        <v>19.5</v>
      </c>
      <c r="T2075">
        <v>1</v>
      </c>
      <c r="U2075">
        <v>164.95</v>
      </c>
      <c r="V2075">
        <v>17</v>
      </c>
      <c r="W2075">
        <v>1</v>
      </c>
    </row>
    <row r="2076" spans="1:23" x14ac:dyDescent="0.25">
      <c r="A2076" t="s">
        <v>21</v>
      </c>
      <c r="B2076" t="str">
        <f>IF(Aggregate[[#This Row],[Avg Monthly GB Download]]&lt;5, "Less than 5 GB", IF(Aggregate[[#This Row],[Avg Monthly GB Download]]&lt;10, "Between 5 and 10 GB", "10 or more GB"))</f>
        <v>Less than 5 GB</v>
      </c>
      <c r="C2076">
        <v>71</v>
      </c>
      <c r="D2076" t="s">
        <v>25</v>
      </c>
      <c r="E2076" t="s">
        <v>22</v>
      </c>
      <c r="F2076" t="s">
        <v>28</v>
      </c>
      <c r="G2076" t="s">
        <v>24</v>
      </c>
      <c r="H2076">
        <v>32</v>
      </c>
      <c r="I2076" t="s">
        <v>21</v>
      </c>
      <c r="J2076" t="s">
        <v>21</v>
      </c>
      <c r="L2076" t="str">
        <f>IF(Aggregate[[#This Row],[Under 30]]="yes","Under 30", IF(Aggregate[[#This Row],[Senior]]="Yes","Senior","Others"))</f>
        <v>Others</v>
      </c>
      <c r="Q2076">
        <v>1</v>
      </c>
      <c r="S2076">
        <v>12</v>
      </c>
      <c r="T2076">
        <v>0</v>
      </c>
      <c r="U2076">
        <v>252.1</v>
      </c>
      <c r="V2076">
        <v>0</v>
      </c>
      <c r="W2076">
        <v>0</v>
      </c>
    </row>
    <row r="2077" spans="1:23" x14ac:dyDescent="0.25">
      <c r="A2077" t="s">
        <v>21</v>
      </c>
      <c r="B2077" t="str">
        <f>IF(Aggregate[[#This Row],[Avg Monthly GB Download]]&lt;5, "Less than 5 GB", IF(Aggregate[[#This Row],[Avg Monthly GB Download]]&lt;10, "Between 5 and 10 GB", "10 or more GB"))</f>
        <v>Less than 5 GB</v>
      </c>
      <c r="C2077">
        <v>71</v>
      </c>
      <c r="D2077" t="s">
        <v>25</v>
      </c>
      <c r="E2077" t="s">
        <v>22</v>
      </c>
      <c r="F2077" t="s">
        <v>35</v>
      </c>
      <c r="G2077" t="s">
        <v>24</v>
      </c>
      <c r="H2077">
        <v>38</v>
      </c>
      <c r="I2077" t="s">
        <v>21</v>
      </c>
      <c r="J2077" t="s">
        <v>21</v>
      </c>
      <c r="L2077" t="str">
        <f>IF(Aggregate[[#This Row],[Under 30]]="yes","Under 30", IF(Aggregate[[#This Row],[Senior]]="Yes","Senior","Others"))</f>
        <v>Others</v>
      </c>
      <c r="Q2077">
        <v>1</v>
      </c>
      <c r="S2077">
        <v>12</v>
      </c>
      <c r="T2077">
        <v>0</v>
      </c>
      <c r="U2077">
        <v>582.20000000000005</v>
      </c>
      <c r="V2077">
        <v>0</v>
      </c>
      <c r="W2077">
        <v>0</v>
      </c>
    </row>
    <row r="2078" spans="1:23" x14ac:dyDescent="0.25">
      <c r="A2078" t="s">
        <v>21</v>
      </c>
      <c r="B2078" t="str">
        <f>IF(Aggregate[[#This Row],[Avg Monthly GB Download]]&lt;5, "Less than 5 GB", IF(Aggregate[[#This Row],[Avg Monthly GB Download]]&lt;10, "Between 5 and 10 GB", "10 or more GB"))</f>
        <v>Less than 5 GB</v>
      </c>
      <c r="C2078">
        <v>71</v>
      </c>
      <c r="D2078" t="s">
        <v>25</v>
      </c>
      <c r="E2078" t="s">
        <v>22</v>
      </c>
      <c r="F2078" t="s">
        <v>44</v>
      </c>
      <c r="G2078" t="s">
        <v>26</v>
      </c>
      <c r="H2078">
        <v>30</v>
      </c>
      <c r="I2078" t="s">
        <v>21</v>
      </c>
      <c r="J2078" t="s">
        <v>21</v>
      </c>
      <c r="L2078" t="str">
        <f>IF(Aggregate[[#This Row],[Under 30]]="yes","Under 30", IF(Aggregate[[#This Row],[Senior]]="Yes","Senior","Others"))</f>
        <v>Others</v>
      </c>
      <c r="Q2078">
        <v>1</v>
      </c>
      <c r="S2078">
        <v>11</v>
      </c>
      <c r="T2078">
        <v>0</v>
      </c>
      <c r="U2078">
        <v>216.6</v>
      </c>
      <c r="V2078">
        <v>0</v>
      </c>
      <c r="W2078">
        <v>0</v>
      </c>
    </row>
    <row r="2079" spans="1:23" x14ac:dyDescent="0.25">
      <c r="A2079" t="s">
        <v>21</v>
      </c>
      <c r="B2079" t="str">
        <f>IF(Aggregate[[#This Row],[Avg Monthly GB Download]]&lt;5, "Less than 5 GB", IF(Aggregate[[#This Row],[Avg Monthly GB Download]]&lt;10, "Between 5 and 10 GB", "10 or more GB"))</f>
        <v>Less than 5 GB</v>
      </c>
      <c r="C2079">
        <v>71</v>
      </c>
      <c r="D2079" t="s">
        <v>25</v>
      </c>
      <c r="E2079" t="s">
        <v>22</v>
      </c>
      <c r="F2079" t="s">
        <v>52</v>
      </c>
      <c r="G2079" t="s">
        <v>26</v>
      </c>
      <c r="H2079">
        <v>61</v>
      </c>
      <c r="I2079" t="s">
        <v>21</v>
      </c>
      <c r="J2079" t="s">
        <v>21</v>
      </c>
      <c r="L2079" t="str">
        <f>IF(Aggregate[[#This Row],[Under 30]]="yes","Under 30", IF(Aggregate[[#This Row],[Senior]]="Yes","Senior","Others"))</f>
        <v>Others</v>
      </c>
      <c r="Q2079">
        <v>1</v>
      </c>
      <c r="R2079">
        <v>1</v>
      </c>
      <c r="S2079">
        <v>52</v>
      </c>
      <c r="T2079">
        <v>5</v>
      </c>
      <c r="U2079">
        <v>186.4</v>
      </c>
      <c r="V2079">
        <v>12</v>
      </c>
      <c r="W2079">
        <v>4</v>
      </c>
    </row>
    <row r="2080" spans="1:23" x14ac:dyDescent="0.25">
      <c r="A2080" t="s">
        <v>21</v>
      </c>
      <c r="B2080" t="str">
        <f>IF(Aggregate[[#This Row],[Avg Monthly GB Download]]&lt;5, "Less than 5 GB", IF(Aggregate[[#This Row],[Avg Monthly GB Download]]&lt;10, "Between 5 and 10 GB", "10 or more GB"))</f>
        <v>Less than 5 GB</v>
      </c>
      <c r="C2080">
        <v>71</v>
      </c>
      <c r="D2080" t="s">
        <v>25</v>
      </c>
      <c r="E2080" t="s">
        <v>22</v>
      </c>
      <c r="F2080" t="s">
        <v>94</v>
      </c>
      <c r="G2080" t="s">
        <v>26</v>
      </c>
      <c r="H2080">
        <v>24</v>
      </c>
      <c r="I2080" t="s">
        <v>25</v>
      </c>
      <c r="J2080" t="s">
        <v>21</v>
      </c>
      <c r="L2080" t="str">
        <f>IF(Aggregate[[#This Row],[Under 30]]="yes","Under 30", IF(Aggregate[[#This Row],[Senior]]="Yes","Senior","Others"))</f>
        <v>Under 30</v>
      </c>
      <c r="Q2080">
        <v>1</v>
      </c>
      <c r="S2080">
        <v>12</v>
      </c>
      <c r="T2080">
        <v>2</v>
      </c>
      <c r="U2080">
        <v>248.5</v>
      </c>
      <c r="V2080">
        <v>0</v>
      </c>
      <c r="W2080">
        <v>0</v>
      </c>
    </row>
    <row r="2081" spans="1:23" x14ac:dyDescent="0.25">
      <c r="A2081" t="s">
        <v>21</v>
      </c>
      <c r="B2081" t="str">
        <f>IF(Aggregate[[#This Row],[Avg Monthly GB Download]]&lt;5, "Less than 5 GB", IF(Aggregate[[#This Row],[Avg Monthly GB Download]]&lt;10, "Between 5 and 10 GB", "10 or more GB"))</f>
        <v>Less than 5 GB</v>
      </c>
      <c r="C2081">
        <v>71</v>
      </c>
      <c r="D2081" t="s">
        <v>25</v>
      </c>
      <c r="E2081" t="s">
        <v>22</v>
      </c>
      <c r="F2081" t="s">
        <v>59</v>
      </c>
      <c r="G2081" t="s">
        <v>26</v>
      </c>
      <c r="H2081">
        <v>35</v>
      </c>
      <c r="I2081" t="s">
        <v>21</v>
      </c>
      <c r="J2081" t="s">
        <v>21</v>
      </c>
      <c r="L2081" t="str">
        <f>IF(Aggregate[[#This Row],[Under 30]]="yes","Under 30", IF(Aggregate[[#This Row],[Senior]]="Yes","Senior","Others"))</f>
        <v>Others</v>
      </c>
      <c r="Q2081">
        <v>1</v>
      </c>
      <c r="S2081">
        <v>13</v>
      </c>
      <c r="T2081">
        <v>1</v>
      </c>
      <c r="U2081">
        <v>443.8</v>
      </c>
      <c r="V2081">
        <v>0</v>
      </c>
      <c r="W2081">
        <v>0</v>
      </c>
    </row>
    <row r="2082" spans="1:23" x14ac:dyDescent="0.25">
      <c r="A2082" t="s">
        <v>21</v>
      </c>
      <c r="B2082" t="str">
        <f>IF(Aggregate[[#This Row],[Avg Monthly GB Download]]&lt;5, "Less than 5 GB", IF(Aggregate[[#This Row],[Avg Monthly GB Download]]&lt;10, "Between 5 and 10 GB", "10 or more GB"))</f>
        <v>Less than 5 GB</v>
      </c>
      <c r="C2082">
        <v>71</v>
      </c>
      <c r="D2082" t="s">
        <v>25</v>
      </c>
      <c r="E2082" t="s">
        <v>22</v>
      </c>
      <c r="F2082" t="s">
        <v>59</v>
      </c>
      <c r="G2082" t="s">
        <v>26</v>
      </c>
      <c r="H2082">
        <v>59</v>
      </c>
      <c r="I2082" t="s">
        <v>21</v>
      </c>
      <c r="J2082" t="s">
        <v>21</v>
      </c>
      <c r="L2082" t="str">
        <f>IF(Aggregate[[#This Row],[Under 30]]="yes","Under 30", IF(Aggregate[[#This Row],[Senior]]="Yes","Senior","Others"))</f>
        <v>Others</v>
      </c>
      <c r="Q2082">
        <v>1</v>
      </c>
      <c r="S2082">
        <v>12</v>
      </c>
      <c r="T2082">
        <v>0</v>
      </c>
      <c r="U2082">
        <v>153.4</v>
      </c>
      <c r="V2082">
        <v>0</v>
      </c>
      <c r="W2082">
        <v>0</v>
      </c>
    </row>
    <row r="2083" spans="1:23" x14ac:dyDescent="0.25">
      <c r="A2083" t="s">
        <v>21</v>
      </c>
      <c r="B2083" t="str">
        <f>IF(Aggregate[[#This Row],[Avg Monthly GB Download]]&lt;5, "Less than 5 GB", IF(Aggregate[[#This Row],[Avg Monthly GB Download]]&lt;10, "Between 5 and 10 GB", "10 or more GB"))</f>
        <v>Less than 5 GB</v>
      </c>
      <c r="C2083">
        <v>71</v>
      </c>
      <c r="D2083" t="s">
        <v>25</v>
      </c>
      <c r="E2083" t="s">
        <v>22</v>
      </c>
      <c r="F2083" t="s">
        <v>61</v>
      </c>
      <c r="G2083" t="s">
        <v>26</v>
      </c>
      <c r="H2083">
        <v>85</v>
      </c>
      <c r="I2083" t="s">
        <v>21</v>
      </c>
      <c r="J2083" t="s">
        <v>25</v>
      </c>
      <c r="K2083" t="s">
        <v>21</v>
      </c>
      <c r="L2083" t="str">
        <f>IF(Aggregate[[#This Row],[Under 30]]="yes","Under 30", IF(Aggregate[[#This Row],[Senior]]="Yes","Senior","Others"))</f>
        <v>Senior</v>
      </c>
      <c r="M2083" t="s">
        <v>53</v>
      </c>
      <c r="N2083" t="s">
        <v>38</v>
      </c>
      <c r="O2083" t="s">
        <v>34</v>
      </c>
      <c r="P2083" t="s">
        <v>34</v>
      </c>
      <c r="Q2083">
        <v>1</v>
      </c>
      <c r="S2083">
        <v>10</v>
      </c>
      <c r="T2083">
        <v>0</v>
      </c>
      <c r="U2083">
        <v>387</v>
      </c>
      <c r="V2083">
        <v>0</v>
      </c>
      <c r="W2083">
        <v>0</v>
      </c>
    </row>
    <row r="2084" spans="1:23" x14ac:dyDescent="0.25">
      <c r="A2084" t="s">
        <v>21</v>
      </c>
      <c r="B2084" t="str">
        <f>IF(Aggregate[[#This Row],[Avg Monthly GB Download]]&lt;5, "Less than 5 GB", IF(Aggregate[[#This Row],[Avg Monthly GB Download]]&lt;10, "Between 5 and 10 GB", "10 or more GB"))</f>
        <v>10 or more GB</v>
      </c>
      <c r="C2084">
        <v>71</v>
      </c>
      <c r="D2084" t="s">
        <v>25</v>
      </c>
      <c r="E2084" t="s">
        <v>22</v>
      </c>
      <c r="F2084" t="s">
        <v>62</v>
      </c>
      <c r="G2084" t="s">
        <v>24</v>
      </c>
      <c r="H2084">
        <v>63</v>
      </c>
      <c r="I2084" t="s">
        <v>21</v>
      </c>
      <c r="J2084" t="s">
        <v>21</v>
      </c>
      <c r="L2084" t="str">
        <f>IF(Aggregate[[#This Row],[Under 30]]="yes","Under 30", IF(Aggregate[[#This Row],[Senior]]="Yes","Senior","Others"))</f>
        <v>Others</v>
      </c>
      <c r="Q2084">
        <v>1</v>
      </c>
      <c r="S2084">
        <v>50</v>
      </c>
      <c r="T2084">
        <v>1</v>
      </c>
      <c r="U2084">
        <v>17.8</v>
      </c>
      <c r="V2084">
        <v>44</v>
      </c>
      <c r="W2084">
        <v>14</v>
      </c>
    </row>
    <row r="2085" spans="1:23" x14ac:dyDescent="0.25">
      <c r="A2085" t="s">
        <v>21</v>
      </c>
      <c r="B2085" t="str">
        <f>IF(Aggregate[[#This Row],[Avg Monthly GB Download]]&lt;5, "Less than 5 GB", IF(Aggregate[[#This Row],[Avg Monthly GB Download]]&lt;10, "Between 5 and 10 GB", "10 or more GB"))</f>
        <v>Between 5 and 10 GB</v>
      </c>
      <c r="C2085">
        <v>71</v>
      </c>
      <c r="D2085" t="s">
        <v>25</v>
      </c>
      <c r="E2085" t="s">
        <v>22</v>
      </c>
      <c r="F2085" t="s">
        <v>62</v>
      </c>
      <c r="G2085" t="s">
        <v>26</v>
      </c>
      <c r="H2085">
        <v>41</v>
      </c>
      <c r="I2085" t="s">
        <v>21</v>
      </c>
      <c r="J2085" t="s">
        <v>21</v>
      </c>
      <c r="L2085" t="str">
        <f>IF(Aggregate[[#This Row],[Under 30]]="yes","Under 30", IF(Aggregate[[#This Row],[Senior]]="Yes","Senior","Others"))</f>
        <v>Others</v>
      </c>
      <c r="Q2085">
        <v>1</v>
      </c>
      <c r="S2085">
        <v>25</v>
      </c>
      <c r="T2085">
        <v>0</v>
      </c>
      <c r="U2085">
        <v>295.8</v>
      </c>
      <c r="V2085">
        <v>5</v>
      </c>
      <c r="W2085">
        <v>9</v>
      </c>
    </row>
    <row r="2086" spans="1:23" x14ac:dyDescent="0.25">
      <c r="A2086" t="s">
        <v>21</v>
      </c>
      <c r="B2086" t="str">
        <f>IF(Aggregate[[#This Row],[Avg Monthly GB Download]]&lt;5, "Less than 5 GB", IF(Aggregate[[#This Row],[Avg Monthly GB Download]]&lt;10, "Between 5 and 10 GB", "10 or more GB"))</f>
        <v>Less than 5 GB</v>
      </c>
      <c r="C2086">
        <v>71</v>
      </c>
      <c r="D2086" t="s">
        <v>25</v>
      </c>
      <c r="E2086" t="s">
        <v>22</v>
      </c>
      <c r="F2086" t="s">
        <v>69</v>
      </c>
      <c r="G2086" t="s">
        <v>24</v>
      </c>
      <c r="H2086">
        <v>60</v>
      </c>
      <c r="I2086" t="s">
        <v>21</v>
      </c>
      <c r="J2086" t="s">
        <v>21</v>
      </c>
      <c r="L2086" t="str">
        <f>IF(Aggregate[[#This Row],[Under 30]]="yes","Under 30", IF(Aggregate[[#This Row],[Senior]]="Yes","Senior","Others"))</f>
        <v>Others</v>
      </c>
      <c r="Q2086">
        <v>1</v>
      </c>
      <c r="S2086">
        <v>10</v>
      </c>
      <c r="T2086">
        <v>2</v>
      </c>
      <c r="U2086">
        <v>140.6</v>
      </c>
      <c r="V2086">
        <v>0</v>
      </c>
      <c r="W2086">
        <v>0</v>
      </c>
    </row>
    <row r="2087" spans="1:23" x14ac:dyDescent="0.25">
      <c r="A2087" t="s">
        <v>21</v>
      </c>
      <c r="B2087" t="str">
        <f>IF(Aggregate[[#This Row],[Avg Monthly GB Download]]&lt;5, "Less than 5 GB", IF(Aggregate[[#This Row],[Avg Monthly GB Download]]&lt;10, "Between 5 and 10 GB", "10 or more GB"))</f>
        <v>10 or more GB</v>
      </c>
      <c r="C2087">
        <v>71</v>
      </c>
      <c r="D2087" t="s">
        <v>25</v>
      </c>
      <c r="E2087" t="s">
        <v>22</v>
      </c>
      <c r="F2087" t="s">
        <v>70</v>
      </c>
      <c r="G2087" t="s">
        <v>24</v>
      </c>
      <c r="H2087">
        <v>28</v>
      </c>
      <c r="I2087" t="s">
        <v>25</v>
      </c>
      <c r="J2087" t="s">
        <v>21</v>
      </c>
      <c r="L2087" t="str">
        <f>IF(Aggregate[[#This Row],[Under 30]]="yes","Under 30", IF(Aggregate[[#This Row],[Senior]]="Yes","Senior","Others"))</f>
        <v>Under 30</v>
      </c>
      <c r="Q2087">
        <v>1</v>
      </c>
      <c r="S2087">
        <v>42</v>
      </c>
      <c r="T2087">
        <v>0</v>
      </c>
      <c r="U2087">
        <v>204.1</v>
      </c>
      <c r="V2087">
        <v>68</v>
      </c>
      <c r="W2087">
        <v>12</v>
      </c>
    </row>
    <row r="2088" spans="1:23" x14ac:dyDescent="0.25">
      <c r="A2088" t="s">
        <v>21</v>
      </c>
      <c r="B2088" t="str">
        <f>IF(Aggregate[[#This Row],[Avg Monthly GB Download]]&lt;5, "Less than 5 GB", IF(Aggregate[[#This Row],[Avg Monthly GB Download]]&lt;10, "Between 5 and 10 GB", "10 or more GB"))</f>
        <v>Between 5 and 10 GB</v>
      </c>
      <c r="C2088">
        <v>71</v>
      </c>
      <c r="D2088" t="s">
        <v>25</v>
      </c>
      <c r="E2088" t="s">
        <v>22</v>
      </c>
      <c r="F2088" t="s">
        <v>71</v>
      </c>
      <c r="G2088" t="s">
        <v>26</v>
      </c>
      <c r="H2088">
        <v>47</v>
      </c>
      <c r="I2088" t="s">
        <v>21</v>
      </c>
      <c r="J2088" t="s">
        <v>21</v>
      </c>
      <c r="L2088" t="str">
        <f>IF(Aggregate[[#This Row],[Under 30]]="yes","Under 30", IF(Aggregate[[#This Row],[Senior]]="Yes","Senior","Others"))</f>
        <v>Others</v>
      </c>
      <c r="Q2088">
        <v>1</v>
      </c>
      <c r="R2088">
        <v>1</v>
      </c>
      <c r="S2088">
        <v>20</v>
      </c>
      <c r="T2088">
        <v>5</v>
      </c>
      <c r="U2088">
        <v>186</v>
      </c>
      <c r="V2088">
        <v>36</v>
      </c>
      <c r="W2088">
        <v>8</v>
      </c>
    </row>
    <row r="2089" spans="1:23" x14ac:dyDescent="0.25">
      <c r="A2089" t="s">
        <v>21</v>
      </c>
      <c r="B2089" t="str">
        <f>IF(Aggregate[[#This Row],[Avg Monthly GB Download]]&lt;5, "Less than 5 GB", IF(Aggregate[[#This Row],[Avg Monthly GB Download]]&lt;10, "Between 5 and 10 GB", "10 or more GB"))</f>
        <v>Between 5 and 10 GB</v>
      </c>
      <c r="C2089">
        <v>71</v>
      </c>
      <c r="D2089" t="s">
        <v>25</v>
      </c>
      <c r="E2089" t="s">
        <v>22</v>
      </c>
      <c r="F2089" t="s">
        <v>86</v>
      </c>
      <c r="G2089" t="s">
        <v>24</v>
      </c>
      <c r="H2089">
        <v>37</v>
      </c>
      <c r="I2089" t="s">
        <v>21</v>
      </c>
      <c r="J2089" t="s">
        <v>21</v>
      </c>
      <c r="L2089" t="str">
        <f>IF(Aggregate[[#This Row],[Under 30]]="yes","Under 30", IF(Aggregate[[#This Row],[Senior]]="Yes","Senior","Others"))</f>
        <v>Others</v>
      </c>
      <c r="Q2089">
        <v>1</v>
      </c>
      <c r="S2089">
        <v>26</v>
      </c>
      <c r="T2089">
        <v>0</v>
      </c>
      <c r="U2089">
        <v>319.5</v>
      </c>
      <c r="V2089">
        <v>71</v>
      </c>
      <c r="W2089">
        <v>7</v>
      </c>
    </row>
    <row r="2090" spans="1:23" x14ac:dyDescent="0.25">
      <c r="A2090" t="s">
        <v>21</v>
      </c>
      <c r="B2090" t="str">
        <f>IF(Aggregate[[#This Row],[Avg Monthly GB Download]]&lt;5, "Less than 5 GB", IF(Aggregate[[#This Row],[Avg Monthly GB Download]]&lt;10, "Between 5 and 10 GB", "10 or more GB"))</f>
        <v>Less than 5 GB</v>
      </c>
      <c r="C2090">
        <v>71</v>
      </c>
      <c r="D2090" t="s">
        <v>25</v>
      </c>
      <c r="E2090" t="s">
        <v>88</v>
      </c>
      <c r="F2090" t="s">
        <v>43</v>
      </c>
      <c r="G2090" t="s">
        <v>24</v>
      </c>
      <c r="H2090">
        <v>19</v>
      </c>
      <c r="I2090" t="s">
        <v>25</v>
      </c>
      <c r="J2090" t="s">
        <v>21</v>
      </c>
      <c r="L2090" t="str">
        <f>IF(Aggregate[[#This Row],[Under 30]]="yes","Under 30", IF(Aggregate[[#This Row],[Senior]]="Yes","Senior","Others"))</f>
        <v>Under 30</v>
      </c>
      <c r="Q2090">
        <v>1</v>
      </c>
      <c r="S2090">
        <v>10</v>
      </c>
      <c r="T2090">
        <v>1</v>
      </c>
      <c r="U2090">
        <v>0</v>
      </c>
      <c r="V2090">
        <v>0</v>
      </c>
      <c r="W2090">
        <v>0</v>
      </c>
    </row>
    <row r="2091" spans="1:23" x14ac:dyDescent="0.25">
      <c r="A2091" t="s">
        <v>21</v>
      </c>
      <c r="B2091" t="str">
        <f>IF(Aggregate[[#This Row],[Avg Monthly GB Download]]&lt;5, "Less than 5 GB", IF(Aggregate[[#This Row],[Avg Monthly GB Download]]&lt;10, "Between 5 and 10 GB", "10 or more GB"))</f>
        <v>Less than 5 GB</v>
      </c>
      <c r="C2091">
        <v>71</v>
      </c>
      <c r="D2091" t="s">
        <v>25</v>
      </c>
      <c r="E2091" t="s">
        <v>88</v>
      </c>
      <c r="F2091" t="s">
        <v>51</v>
      </c>
      <c r="G2091" t="s">
        <v>24</v>
      </c>
      <c r="H2091">
        <v>33</v>
      </c>
      <c r="I2091" t="s">
        <v>21</v>
      </c>
      <c r="J2091" t="s">
        <v>21</v>
      </c>
      <c r="L2091" t="str">
        <f>IF(Aggregate[[#This Row],[Under 30]]="yes","Under 30", IF(Aggregate[[#This Row],[Senior]]="Yes","Senior","Others"))</f>
        <v>Others</v>
      </c>
      <c r="Q2091">
        <v>1</v>
      </c>
      <c r="S2091">
        <v>15</v>
      </c>
      <c r="T2091">
        <v>0</v>
      </c>
      <c r="U2091">
        <v>0</v>
      </c>
      <c r="V2091">
        <v>0</v>
      </c>
      <c r="W2091">
        <v>0</v>
      </c>
    </row>
    <row r="2092" spans="1:23" x14ac:dyDescent="0.25">
      <c r="A2092" t="s">
        <v>21</v>
      </c>
      <c r="B2092" t="str">
        <f>IF(Aggregate[[#This Row],[Avg Monthly GB Download]]&lt;5, "Less than 5 GB", IF(Aggregate[[#This Row],[Avg Monthly GB Download]]&lt;10, "Between 5 and 10 GB", "10 or more GB"))</f>
        <v>Less than 5 GB</v>
      </c>
      <c r="C2092">
        <v>71</v>
      </c>
      <c r="D2092" t="s">
        <v>25</v>
      </c>
      <c r="E2092" t="s">
        <v>88</v>
      </c>
      <c r="F2092" t="s">
        <v>84</v>
      </c>
      <c r="G2092" t="s">
        <v>26</v>
      </c>
      <c r="H2092">
        <v>38</v>
      </c>
      <c r="I2092" t="s">
        <v>21</v>
      </c>
      <c r="J2092" t="s">
        <v>21</v>
      </c>
      <c r="L2092" t="str">
        <f>IF(Aggregate[[#This Row],[Under 30]]="yes","Under 30", IF(Aggregate[[#This Row],[Senior]]="Yes","Senior","Others"))</f>
        <v>Others</v>
      </c>
      <c r="Q2092">
        <v>1</v>
      </c>
      <c r="S2092">
        <v>31</v>
      </c>
      <c r="T2092">
        <v>0</v>
      </c>
      <c r="U2092">
        <v>0</v>
      </c>
      <c r="V2092">
        <v>57</v>
      </c>
      <c r="W2092">
        <v>4</v>
      </c>
    </row>
    <row r="2093" spans="1:23" x14ac:dyDescent="0.25">
      <c r="A2093" t="s">
        <v>21</v>
      </c>
      <c r="B2093" t="str">
        <f>IF(Aggregate[[#This Row],[Avg Monthly GB Download]]&lt;5, "Less than 5 GB", IF(Aggregate[[#This Row],[Avg Monthly GB Download]]&lt;10, "Between 5 and 10 GB", "10 or more GB"))</f>
        <v>Less than 5 GB</v>
      </c>
      <c r="C2093">
        <v>72</v>
      </c>
      <c r="D2093" t="s">
        <v>21</v>
      </c>
      <c r="E2093" t="s">
        <v>22</v>
      </c>
      <c r="F2093" t="s">
        <v>29</v>
      </c>
      <c r="G2093" t="s">
        <v>24</v>
      </c>
      <c r="H2093">
        <v>45</v>
      </c>
      <c r="I2093" t="s">
        <v>21</v>
      </c>
      <c r="J2093" t="s">
        <v>21</v>
      </c>
      <c r="L2093" t="str">
        <f>IF(Aggregate[[#This Row],[Under 30]]="yes","Under 30", IF(Aggregate[[#This Row],[Senior]]="Yes","Senior","Others"))</f>
        <v>Others</v>
      </c>
      <c r="Q2093">
        <v>1</v>
      </c>
      <c r="S2093">
        <v>13</v>
      </c>
      <c r="T2093">
        <v>0</v>
      </c>
      <c r="U2093">
        <v>0</v>
      </c>
      <c r="V2093">
        <v>0</v>
      </c>
      <c r="W2093">
        <v>0</v>
      </c>
    </row>
    <row r="2094" spans="1:23" x14ac:dyDescent="0.25">
      <c r="A2094" t="s">
        <v>21</v>
      </c>
      <c r="B2094" t="str">
        <f>IF(Aggregate[[#This Row],[Avg Monthly GB Download]]&lt;5, "Less than 5 GB", IF(Aggregate[[#This Row],[Avg Monthly GB Download]]&lt;10, "Between 5 and 10 GB", "10 or more GB"))</f>
        <v>10 or more GB</v>
      </c>
      <c r="C2094">
        <v>72</v>
      </c>
      <c r="D2094" t="s">
        <v>21</v>
      </c>
      <c r="E2094" t="s">
        <v>22</v>
      </c>
      <c r="F2094" t="s">
        <v>30</v>
      </c>
      <c r="G2094" t="s">
        <v>26</v>
      </c>
      <c r="H2094">
        <v>78</v>
      </c>
      <c r="I2094" t="s">
        <v>21</v>
      </c>
      <c r="J2094" t="s">
        <v>25</v>
      </c>
      <c r="K2094" t="s">
        <v>21</v>
      </c>
      <c r="L2094" t="str">
        <f>IF(Aggregate[[#This Row],[Under 30]]="yes","Under 30", IF(Aggregate[[#This Row],[Senior]]="Yes","Senior","Others"))</f>
        <v>Senior</v>
      </c>
      <c r="M2094" t="s">
        <v>32</v>
      </c>
      <c r="N2094" t="s">
        <v>38</v>
      </c>
      <c r="O2094" t="s">
        <v>34</v>
      </c>
      <c r="P2094" t="s">
        <v>34</v>
      </c>
      <c r="Q2094">
        <v>1</v>
      </c>
      <c r="S2094">
        <v>26</v>
      </c>
      <c r="T2094">
        <v>0</v>
      </c>
      <c r="U2094">
        <v>0</v>
      </c>
      <c r="V2094">
        <v>22</v>
      </c>
      <c r="W2094">
        <v>14</v>
      </c>
    </row>
    <row r="2095" spans="1:23" x14ac:dyDescent="0.25">
      <c r="A2095" t="s">
        <v>21</v>
      </c>
      <c r="B2095" t="str">
        <f>IF(Aggregate[[#This Row],[Avg Monthly GB Download]]&lt;5, "Less than 5 GB", IF(Aggregate[[#This Row],[Avg Monthly GB Download]]&lt;10, "Between 5 and 10 GB", "10 or more GB"))</f>
        <v>Between 5 and 10 GB</v>
      </c>
      <c r="C2095">
        <v>72</v>
      </c>
      <c r="D2095" t="s">
        <v>21</v>
      </c>
      <c r="E2095" t="s">
        <v>22</v>
      </c>
      <c r="F2095" t="s">
        <v>31</v>
      </c>
      <c r="G2095" t="s">
        <v>26</v>
      </c>
      <c r="H2095">
        <v>65</v>
      </c>
      <c r="I2095" t="s">
        <v>21</v>
      </c>
      <c r="J2095" t="s">
        <v>21</v>
      </c>
      <c r="L2095" t="str">
        <f>IF(Aggregate[[#This Row],[Under 30]]="yes","Under 30", IF(Aggregate[[#This Row],[Senior]]="Yes","Senior","Others"))</f>
        <v>Others</v>
      </c>
      <c r="Q2095">
        <v>1</v>
      </c>
      <c r="S2095">
        <v>54</v>
      </c>
      <c r="T2095">
        <v>0</v>
      </c>
      <c r="U2095">
        <v>0</v>
      </c>
      <c r="V2095">
        <v>19</v>
      </c>
      <c r="W2095">
        <v>8</v>
      </c>
    </row>
    <row r="2096" spans="1:23" x14ac:dyDescent="0.25">
      <c r="A2096" t="s">
        <v>21</v>
      </c>
      <c r="B2096" t="str">
        <f>IF(Aggregate[[#This Row],[Avg Monthly GB Download]]&lt;5, "Less than 5 GB", IF(Aggregate[[#This Row],[Avg Monthly GB Download]]&lt;10, "Between 5 and 10 GB", "10 or more GB"))</f>
        <v>Less than 5 GB</v>
      </c>
      <c r="C2096">
        <v>72</v>
      </c>
      <c r="D2096" t="s">
        <v>21</v>
      </c>
      <c r="E2096" t="s">
        <v>22</v>
      </c>
      <c r="F2096" t="s">
        <v>43</v>
      </c>
      <c r="G2096" t="s">
        <v>26</v>
      </c>
      <c r="H2096">
        <v>41</v>
      </c>
      <c r="I2096" t="s">
        <v>21</v>
      </c>
      <c r="J2096" t="s">
        <v>21</v>
      </c>
      <c r="L2096" t="str">
        <f>IF(Aggregate[[#This Row],[Under 30]]="yes","Under 30", IF(Aggregate[[#This Row],[Senior]]="Yes","Senior","Others"))</f>
        <v>Others</v>
      </c>
      <c r="Q2096">
        <v>1</v>
      </c>
      <c r="S2096">
        <v>10</v>
      </c>
      <c r="T2096">
        <v>0</v>
      </c>
      <c r="U2096">
        <v>0</v>
      </c>
      <c r="V2096">
        <v>0</v>
      </c>
      <c r="W2096">
        <v>0</v>
      </c>
    </row>
    <row r="2097" spans="1:23" x14ac:dyDescent="0.25">
      <c r="A2097" t="s">
        <v>21</v>
      </c>
      <c r="B2097" t="str">
        <f>IF(Aggregate[[#This Row],[Avg Monthly GB Download]]&lt;5, "Less than 5 GB", IF(Aggregate[[#This Row],[Avg Monthly GB Download]]&lt;10, "Between 5 and 10 GB", "10 or more GB"))</f>
        <v>Less than 5 GB</v>
      </c>
      <c r="C2097">
        <v>72</v>
      </c>
      <c r="D2097" t="s">
        <v>21</v>
      </c>
      <c r="E2097" t="s">
        <v>22</v>
      </c>
      <c r="F2097" t="s">
        <v>43</v>
      </c>
      <c r="G2097" t="s">
        <v>26</v>
      </c>
      <c r="H2097">
        <v>61</v>
      </c>
      <c r="I2097" t="s">
        <v>21</v>
      </c>
      <c r="J2097" t="s">
        <v>21</v>
      </c>
      <c r="L2097" t="str">
        <f>IF(Aggregate[[#This Row],[Under 30]]="yes","Under 30", IF(Aggregate[[#This Row],[Senior]]="Yes","Senior","Others"))</f>
        <v>Others</v>
      </c>
      <c r="Q2097">
        <v>1</v>
      </c>
      <c r="S2097">
        <v>10</v>
      </c>
      <c r="T2097">
        <v>0</v>
      </c>
      <c r="U2097">
        <v>0</v>
      </c>
      <c r="V2097">
        <v>0</v>
      </c>
      <c r="W2097">
        <v>0</v>
      </c>
    </row>
    <row r="2098" spans="1:23" x14ac:dyDescent="0.25">
      <c r="A2098" t="s">
        <v>21</v>
      </c>
      <c r="B2098" t="str">
        <f>IF(Aggregate[[#This Row],[Avg Monthly GB Download]]&lt;5, "Less than 5 GB", IF(Aggregate[[#This Row],[Avg Monthly GB Download]]&lt;10, "Between 5 and 10 GB", "10 or more GB"))</f>
        <v>10 or more GB</v>
      </c>
      <c r="C2098">
        <v>72</v>
      </c>
      <c r="D2098" t="s">
        <v>21</v>
      </c>
      <c r="E2098" t="s">
        <v>22</v>
      </c>
      <c r="F2098" t="s">
        <v>46</v>
      </c>
      <c r="G2098" t="s">
        <v>26</v>
      </c>
      <c r="H2098">
        <v>48</v>
      </c>
      <c r="I2098" t="s">
        <v>21</v>
      </c>
      <c r="J2098" t="s">
        <v>21</v>
      </c>
      <c r="L2098" t="str">
        <f>IF(Aggregate[[#This Row],[Under 30]]="yes","Under 30", IF(Aggregate[[#This Row],[Senior]]="Yes","Senior","Others"))</f>
        <v>Others</v>
      </c>
      <c r="Q2098">
        <v>1</v>
      </c>
      <c r="S2098">
        <v>48</v>
      </c>
      <c r="T2098">
        <v>0</v>
      </c>
      <c r="U2098">
        <v>0</v>
      </c>
      <c r="V2098">
        <v>34</v>
      </c>
      <c r="W2098">
        <v>13</v>
      </c>
    </row>
    <row r="2099" spans="1:23" x14ac:dyDescent="0.25">
      <c r="A2099" t="s">
        <v>21</v>
      </c>
      <c r="B2099" t="str">
        <f>IF(Aggregate[[#This Row],[Avg Monthly GB Download]]&lt;5, "Less than 5 GB", IF(Aggregate[[#This Row],[Avg Monthly GB Download]]&lt;10, "Between 5 and 10 GB", "10 or more GB"))</f>
        <v>Less than 5 GB</v>
      </c>
      <c r="C2099">
        <v>72</v>
      </c>
      <c r="D2099" t="s">
        <v>21</v>
      </c>
      <c r="E2099" t="s">
        <v>22</v>
      </c>
      <c r="F2099" t="s">
        <v>51</v>
      </c>
      <c r="G2099" t="s">
        <v>24</v>
      </c>
      <c r="H2099">
        <v>28</v>
      </c>
      <c r="I2099" t="s">
        <v>25</v>
      </c>
      <c r="J2099" t="s">
        <v>21</v>
      </c>
      <c r="L2099" t="str">
        <f>IF(Aggregate[[#This Row],[Under 30]]="yes","Under 30", IF(Aggregate[[#This Row],[Senior]]="Yes","Senior","Others"))</f>
        <v>Under 30</v>
      </c>
      <c r="Q2099">
        <v>1</v>
      </c>
      <c r="S2099">
        <v>10</v>
      </c>
      <c r="T2099">
        <v>0</v>
      </c>
      <c r="U2099">
        <v>0</v>
      </c>
      <c r="V2099">
        <v>0</v>
      </c>
      <c r="W2099">
        <v>0</v>
      </c>
    </row>
    <row r="2100" spans="1:23" x14ac:dyDescent="0.25">
      <c r="A2100" t="s">
        <v>21</v>
      </c>
      <c r="B2100" t="str">
        <f>IF(Aggregate[[#This Row],[Avg Monthly GB Download]]&lt;5, "Less than 5 GB", IF(Aggregate[[#This Row],[Avg Monthly GB Download]]&lt;10, "Between 5 and 10 GB", "10 or more GB"))</f>
        <v>Less than 5 GB</v>
      </c>
      <c r="C2100">
        <v>72</v>
      </c>
      <c r="D2100" t="s">
        <v>21</v>
      </c>
      <c r="E2100" t="s">
        <v>22</v>
      </c>
      <c r="F2100" t="s">
        <v>55</v>
      </c>
      <c r="G2100" t="s">
        <v>26</v>
      </c>
      <c r="H2100">
        <v>23</v>
      </c>
      <c r="I2100" t="s">
        <v>25</v>
      </c>
      <c r="J2100" t="s">
        <v>21</v>
      </c>
      <c r="L2100" t="str">
        <f>IF(Aggregate[[#This Row],[Under 30]]="yes","Under 30", IF(Aggregate[[#This Row],[Senior]]="Yes","Senior","Others"))</f>
        <v>Under 30</v>
      </c>
      <c r="Q2100">
        <v>1</v>
      </c>
      <c r="S2100">
        <v>11</v>
      </c>
      <c r="T2100">
        <v>2</v>
      </c>
      <c r="U2100">
        <v>0</v>
      </c>
      <c r="V2100">
        <v>0</v>
      </c>
      <c r="W2100">
        <v>0</v>
      </c>
    </row>
    <row r="2101" spans="1:23" x14ac:dyDescent="0.25">
      <c r="A2101" t="s">
        <v>21</v>
      </c>
      <c r="B2101" t="str">
        <f>IF(Aggregate[[#This Row],[Avg Monthly GB Download]]&lt;5, "Less than 5 GB", IF(Aggregate[[#This Row],[Avg Monthly GB Download]]&lt;10, "Between 5 and 10 GB", "10 or more GB"))</f>
        <v>10 or more GB</v>
      </c>
      <c r="C2101">
        <v>72</v>
      </c>
      <c r="D2101" t="s">
        <v>21</v>
      </c>
      <c r="E2101" t="s">
        <v>22</v>
      </c>
      <c r="F2101" t="s">
        <v>58</v>
      </c>
      <c r="G2101" t="s">
        <v>26</v>
      </c>
      <c r="H2101">
        <v>22</v>
      </c>
      <c r="I2101" t="s">
        <v>25</v>
      </c>
      <c r="J2101" t="s">
        <v>21</v>
      </c>
      <c r="L2101" t="str">
        <f>IF(Aggregate[[#This Row],[Under 30]]="yes","Under 30", IF(Aggregate[[#This Row],[Senior]]="Yes","Senior","Others"))</f>
        <v>Under 30</v>
      </c>
      <c r="Q2101">
        <v>1</v>
      </c>
      <c r="S2101">
        <v>43</v>
      </c>
      <c r="T2101">
        <v>1</v>
      </c>
      <c r="U2101">
        <v>0</v>
      </c>
      <c r="V2101">
        <v>22</v>
      </c>
      <c r="W2101">
        <v>12</v>
      </c>
    </row>
    <row r="2102" spans="1:23" x14ac:dyDescent="0.25">
      <c r="A2102" t="s">
        <v>21</v>
      </c>
      <c r="B2102" t="str">
        <f>IF(Aggregate[[#This Row],[Avg Monthly GB Download]]&lt;5, "Less than 5 GB", IF(Aggregate[[#This Row],[Avg Monthly GB Download]]&lt;10, "Between 5 and 10 GB", "10 or more GB"))</f>
        <v>Less than 5 GB</v>
      </c>
      <c r="C2102">
        <v>72</v>
      </c>
      <c r="D2102" t="s">
        <v>21</v>
      </c>
      <c r="E2102" t="s">
        <v>22</v>
      </c>
      <c r="F2102" t="s">
        <v>59</v>
      </c>
      <c r="G2102" t="s">
        <v>26</v>
      </c>
      <c r="H2102">
        <v>47</v>
      </c>
      <c r="I2102" t="s">
        <v>21</v>
      </c>
      <c r="J2102" t="s">
        <v>21</v>
      </c>
      <c r="L2102" t="str">
        <f>IF(Aggregate[[#This Row],[Under 30]]="yes","Under 30", IF(Aggregate[[#This Row],[Senior]]="Yes","Senior","Others"))</f>
        <v>Others</v>
      </c>
      <c r="Q2102">
        <v>1</v>
      </c>
      <c r="S2102">
        <v>11</v>
      </c>
      <c r="T2102">
        <v>2</v>
      </c>
      <c r="U2102">
        <v>0</v>
      </c>
      <c r="V2102">
        <v>0</v>
      </c>
      <c r="W2102">
        <v>0</v>
      </c>
    </row>
    <row r="2103" spans="1:23" x14ac:dyDescent="0.25">
      <c r="A2103" t="s">
        <v>21</v>
      </c>
      <c r="B2103" t="str">
        <f>IF(Aggregate[[#This Row],[Avg Monthly GB Download]]&lt;5, "Less than 5 GB", IF(Aggregate[[#This Row],[Avg Monthly GB Download]]&lt;10, "Between 5 and 10 GB", "10 or more GB"))</f>
        <v>Less than 5 GB</v>
      </c>
      <c r="C2103">
        <v>72</v>
      </c>
      <c r="D2103" t="s">
        <v>21</v>
      </c>
      <c r="E2103" t="s">
        <v>22</v>
      </c>
      <c r="F2103" t="s">
        <v>60</v>
      </c>
      <c r="G2103" t="s">
        <v>26</v>
      </c>
      <c r="H2103">
        <v>56</v>
      </c>
      <c r="I2103" t="s">
        <v>21</v>
      </c>
      <c r="J2103" t="s">
        <v>21</v>
      </c>
      <c r="L2103" t="str">
        <f>IF(Aggregate[[#This Row],[Under 30]]="yes","Under 30", IF(Aggregate[[#This Row],[Senior]]="Yes","Senior","Others"))</f>
        <v>Others</v>
      </c>
      <c r="Q2103">
        <v>1</v>
      </c>
      <c r="S2103">
        <v>12</v>
      </c>
      <c r="T2103">
        <v>0</v>
      </c>
      <c r="U2103">
        <v>0</v>
      </c>
      <c r="V2103">
        <v>0</v>
      </c>
      <c r="W2103">
        <v>0</v>
      </c>
    </row>
    <row r="2104" spans="1:23" x14ac:dyDescent="0.25">
      <c r="A2104" t="s">
        <v>21</v>
      </c>
      <c r="B2104" t="str">
        <f>IF(Aggregate[[#This Row],[Avg Monthly GB Download]]&lt;5, "Less than 5 GB", IF(Aggregate[[#This Row],[Avg Monthly GB Download]]&lt;10, "Between 5 and 10 GB", "10 or more GB"))</f>
        <v>Less than 5 GB</v>
      </c>
      <c r="C2104">
        <v>72</v>
      </c>
      <c r="D2104" t="s">
        <v>21</v>
      </c>
      <c r="E2104" t="s">
        <v>22</v>
      </c>
      <c r="F2104" t="s">
        <v>61</v>
      </c>
      <c r="G2104" t="s">
        <v>26</v>
      </c>
      <c r="H2104">
        <v>43</v>
      </c>
      <c r="I2104" t="s">
        <v>21</v>
      </c>
      <c r="J2104" t="s">
        <v>21</v>
      </c>
      <c r="L2104" t="str">
        <f>IF(Aggregate[[#This Row],[Under 30]]="yes","Under 30", IF(Aggregate[[#This Row],[Senior]]="Yes","Senior","Others"))</f>
        <v>Others</v>
      </c>
      <c r="Q2104">
        <v>1</v>
      </c>
      <c r="S2104">
        <v>57</v>
      </c>
      <c r="T2104">
        <v>2</v>
      </c>
      <c r="U2104">
        <v>0</v>
      </c>
      <c r="V2104">
        <v>53</v>
      </c>
      <c r="W2104">
        <v>2</v>
      </c>
    </row>
    <row r="2105" spans="1:23" x14ac:dyDescent="0.25">
      <c r="A2105" t="s">
        <v>21</v>
      </c>
      <c r="B2105" t="str">
        <f>IF(Aggregate[[#This Row],[Avg Monthly GB Download]]&lt;5, "Less than 5 GB", IF(Aggregate[[#This Row],[Avg Monthly GB Download]]&lt;10, "Between 5 and 10 GB", "10 or more GB"))</f>
        <v>Between 5 and 10 GB</v>
      </c>
      <c r="C2105">
        <v>72</v>
      </c>
      <c r="D2105" t="s">
        <v>21</v>
      </c>
      <c r="E2105" t="s">
        <v>22</v>
      </c>
      <c r="F2105" t="s">
        <v>63</v>
      </c>
      <c r="G2105" t="s">
        <v>24</v>
      </c>
      <c r="H2105">
        <v>21</v>
      </c>
      <c r="I2105" t="s">
        <v>25</v>
      </c>
      <c r="J2105" t="s">
        <v>21</v>
      </c>
      <c r="L2105" t="str">
        <f>IF(Aggregate[[#This Row],[Under 30]]="yes","Under 30", IF(Aggregate[[#This Row],[Senior]]="Yes","Senior","Others"))</f>
        <v>Under 30</v>
      </c>
      <c r="Q2105">
        <v>1</v>
      </c>
      <c r="S2105">
        <v>34</v>
      </c>
      <c r="T2105">
        <v>0</v>
      </c>
      <c r="U2105">
        <v>0</v>
      </c>
      <c r="V2105">
        <v>41</v>
      </c>
      <c r="W2105">
        <v>5</v>
      </c>
    </row>
    <row r="2106" spans="1:23" x14ac:dyDescent="0.25">
      <c r="A2106" t="s">
        <v>21</v>
      </c>
      <c r="B2106" t="str">
        <f>IF(Aggregate[[#This Row],[Avg Monthly GB Download]]&lt;5, "Less than 5 GB", IF(Aggregate[[#This Row],[Avg Monthly GB Download]]&lt;10, "Between 5 and 10 GB", "10 or more GB"))</f>
        <v>Less than 5 GB</v>
      </c>
      <c r="C2106">
        <v>72</v>
      </c>
      <c r="D2106" t="s">
        <v>21</v>
      </c>
      <c r="E2106" t="s">
        <v>22</v>
      </c>
      <c r="F2106" t="s">
        <v>69</v>
      </c>
      <c r="G2106" t="s">
        <v>24</v>
      </c>
      <c r="H2106">
        <v>22</v>
      </c>
      <c r="I2106" t="s">
        <v>25</v>
      </c>
      <c r="J2106" t="s">
        <v>21</v>
      </c>
      <c r="L2106" t="str">
        <f>IF(Aggregate[[#This Row],[Under 30]]="yes","Under 30", IF(Aggregate[[#This Row],[Senior]]="Yes","Senior","Others"))</f>
        <v>Under 30</v>
      </c>
      <c r="Q2106">
        <v>1</v>
      </c>
      <c r="S2106">
        <v>10</v>
      </c>
      <c r="T2106">
        <v>1</v>
      </c>
      <c r="U2106">
        <v>0</v>
      </c>
      <c r="V2106">
        <v>0</v>
      </c>
      <c r="W2106">
        <v>0</v>
      </c>
    </row>
    <row r="2107" spans="1:23" x14ac:dyDescent="0.25">
      <c r="A2107" t="s">
        <v>21</v>
      </c>
      <c r="B2107" t="str">
        <f>IF(Aggregate[[#This Row],[Avg Monthly GB Download]]&lt;5, "Less than 5 GB", IF(Aggregate[[#This Row],[Avg Monthly GB Download]]&lt;10, "Between 5 and 10 GB", "10 or more GB"))</f>
        <v>Between 5 and 10 GB</v>
      </c>
      <c r="C2107">
        <v>72</v>
      </c>
      <c r="D2107" t="s">
        <v>21</v>
      </c>
      <c r="E2107" t="s">
        <v>22</v>
      </c>
      <c r="F2107" t="s">
        <v>71</v>
      </c>
      <c r="G2107" t="s">
        <v>24</v>
      </c>
      <c r="H2107">
        <v>43</v>
      </c>
      <c r="I2107" t="s">
        <v>21</v>
      </c>
      <c r="J2107" t="s">
        <v>21</v>
      </c>
      <c r="L2107" t="str">
        <f>IF(Aggregate[[#This Row],[Under 30]]="yes","Under 30", IF(Aggregate[[#This Row],[Senior]]="Yes","Senior","Others"))</f>
        <v>Others</v>
      </c>
      <c r="Q2107">
        <v>1</v>
      </c>
      <c r="S2107">
        <v>35</v>
      </c>
      <c r="T2107">
        <v>1</v>
      </c>
      <c r="U2107">
        <v>0</v>
      </c>
      <c r="V2107">
        <v>4</v>
      </c>
      <c r="W2107">
        <v>8</v>
      </c>
    </row>
    <row r="2108" spans="1:23" x14ac:dyDescent="0.25">
      <c r="A2108" t="s">
        <v>21</v>
      </c>
      <c r="B2108" t="str">
        <f>IF(Aggregate[[#This Row],[Avg Monthly GB Download]]&lt;5, "Less than 5 GB", IF(Aggregate[[#This Row],[Avg Monthly GB Download]]&lt;10, "Between 5 and 10 GB", "10 or more GB"))</f>
        <v>Between 5 and 10 GB</v>
      </c>
      <c r="C2108">
        <v>72</v>
      </c>
      <c r="D2108" t="s">
        <v>21</v>
      </c>
      <c r="E2108" t="s">
        <v>22</v>
      </c>
      <c r="F2108" t="s">
        <v>72</v>
      </c>
      <c r="G2108" t="s">
        <v>24</v>
      </c>
      <c r="H2108">
        <v>75</v>
      </c>
      <c r="I2108" t="s">
        <v>21</v>
      </c>
      <c r="J2108" t="s">
        <v>25</v>
      </c>
      <c r="K2108" t="s">
        <v>21</v>
      </c>
      <c r="L2108" t="str">
        <f>IF(Aggregate[[#This Row],[Under 30]]="yes","Under 30", IF(Aggregate[[#This Row],[Senior]]="Yes","Senior","Others"))</f>
        <v>Senior</v>
      </c>
      <c r="M2108" t="s">
        <v>98</v>
      </c>
      <c r="N2108" t="s">
        <v>33</v>
      </c>
      <c r="O2108" t="s">
        <v>34</v>
      </c>
      <c r="P2108" t="s">
        <v>34</v>
      </c>
      <c r="Q2108">
        <v>1</v>
      </c>
      <c r="S2108">
        <v>57</v>
      </c>
      <c r="T2108">
        <v>0</v>
      </c>
      <c r="U2108">
        <v>0</v>
      </c>
      <c r="V2108">
        <v>37</v>
      </c>
      <c r="W2108">
        <v>8</v>
      </c>
    </row>
    <row r="2109" spans="1:23" x14ac:dyDescent="0.25">
      <c r="A2109" t="s">
        <v>21</v>
      </c>
      <c r="B2109" t="str">
        <f>IF(Aggregate[[#This Row],[Avg Monthly GB Download]]&lt;5, "Less than 5 GB", IF(Aggregate[[#This Row],[Avg Monthly GB Download]]&lt;10, "Between 5 and 10 GB", "10 or more GB"))</f>
        <v>Less than 5 GB</v>
      </c>
      <c r="C2109">
        <v>72</v>
      </c>
      <c r="D2109" t="s">
        <v>21</v>
      </c>
      <c r="E2109" t="s">
        <v>22</v>
      </c>
      <c r="F2109" t="s">
        <v>75</v>
      </c>
      <c r="G2109" t="s">
        <v>24</v>
      </c>
      <c r="H2109">
        <v>62</v>
      </c>
      <c r="I2109" t="s">
        <v>21</v>
      </c>
      <c r="J2109" t="s">
        <v>21</v>
      </c>
      <c r="L2109" t="str">
        <f>IF(Aggregate[[#This Row],[Under 30]]="yes","Under 30", IF(Aggregate[[#This Row],[Senior]]="Yes","Senior","Others"))</f>
        <v>Others</v>
      </c>
      <c r="Q2109">
        <v>1</v>
      </c>
      <c r="S2109">
        <v>9</v>
      </c>
      <c r="T2109">
        <v>0</v>
      </c>
      <c r="U2109">
        <v>0</v>
      </c>
      <c r="V2109">
        <v>0</v>
      </c>
      <c r="W2109">
        <v>0</v>
      </c>
    </row>
    <row r="2110" spans="1:23" x14ac:dyDescent="0.25">
      <c r="A2110" t="s">
        <v>21</v>
      </c>
      <c r="B2110" t="str">
        <f>IF(Aggregate[[#This Row],[Avg Monthly GB Download]]&lt;5, "Less than 5 GB", IF(Aggregate[[#This Row],[Avg Monthly GB Download]]&lt;10, "Between 5 and 10 GB", "10 or more GB"))</f>
        <v>Less than 5 GB</v>
      </c>
      <c r="C2110">
        <v>72</v>
      </c>
      <c r="D2110" t="s">
        <v>21</v>
      </c>
      <c r="E2110" t="s">
        <v>22</v>
      </c>
      <c r="F2110" t="s">
        <v>75</v>
      </c>
      <c r="G2110" t="s">
        <v>26</v>
      </c>
      <c r="H2110">
        <v>76</v>
      </c>
      <c r="I2110" t="s">
        <v>21</v>
      </c>
      <c r="J2110" t="s">
        <v>25</v>
      </c>
      <c r="K2110" t="s">
        <v>21</v>
      </c>
      <c r="L2110" t="str">
        <f>IF(Aggregate[[#This Row],[Under 30]]="yes","Under 30", IF(Aggregate[[#This Row],[Senior]]="Yes","Senior","Others"))</f>
        <v>Senior</v>
      </c>
      <c r="M2110" t="s">
        <v>53</v>
      </c>
      <c r="N2110" t="s">
        <v>33</v>
      </c>
      <c r="O2110" t="s">
        <v>34</v>
      </c>
      <c r="P2110" t="s">
        <v>34</v>
      </c>
      <c r="Q2110">
        <v>1</v>
      </c>
      <c r="S2110">
        <v>9</v>
      </c>
      <c r="T2110">
        <v>0</v>
      </c>
      <c r="U2110">
        <v>0</v>
      </c>
      <c r="V2110">
        <v>0</v>
      </c>
      <c r="W2110">
        <v>0</v>
      </c>
    </row>
    <row r="2111" spans="1:23" x14ac:dyDescent="0.25">
      <c r="A2111" t="s">
        <v>21</v>
      </c>
      <c r="B2111" t="str">
        <f>IF(Aggregate[[#This Row],[Avg Monthly GB Download]]&lt;5, "Less than 5 GB", IF(Aggregate[[#This Row],[Avg Monthly GB Download]]&lt;10, "Between 5 and 10 GB", "10 or more GB"))</f>
        <v>10 or more GB</v>
      </c>
      <c r="C2111">
        <v>72</v>
      </c>
      <c r="D2111" t="s">
        <v>21</v>
      </c>
      <c r="E2111" t="s">
        <v>22</v>
      </c>
      <c r="F2111" t="s">
        <v>77</v>
      </c>
      <c r="G2111" t="s">
        <v>26</v>
      </c>
      <c r="H2111">
        <v>77</v>
      </c>
      <c r="I2111" t="s">
        <v>21</v>
      </c>
      <c r="J2111" t="s">
        <v>25</v>
      </c>
      <c r="K2111" t="s">
        <v>21</v>
      </c>
      <c r="L2111" t="str">
        <f>IF(Aggregate[[#This Row],[Under 30]]="yes","Under 30", IF(Aggregate[[#This Row],[Senior]]="Yes","Senior","Others"))</f>
        <v>Senior</v>
      </c>
      <c r="M2111" t="s">
        <v>53</v>
      </c>
      <c r="N2111" t="s">
        <v>38</v>
      </c>
      <c r="O2111" t="s">
        <v>34</v>
      </c>
      <c r="P2111" t="s">
        <v>34</v>
      </c>
      <c r="Q2111">
        <v>1</v>
      </c>
      <c r="S2111">
        <v>44</v>
      </c>
      <c r="T2111">
        <v>0</v>
      </c>
      <c r="U2111">
        <v>0</v>
      </c>
      <c r="V2111">
        <v>39</v>
      </c>
      <c r="W2111">
        <v>10</v>
      </c>
    </row>
    <row r="2112" spans="1:23" x14ac:dyDescent="0.25">
      <c r="A2112" t="s">
        <v>21</v>
      </c>
      <c r="B2112" t="str">
        <f>IF(Aggregate[[#This Row],[Avg Monthly GB Download]]&lt;5, "Less than 5 GB", IF(Aggregate[[#This Row],[Avg Monthly GB Download]]&lt;10, "Between 5 and 10 GB", "10 or more GB"))</f>
        <v>10 or more GB</v>
      </c>
      <c r="C2112">
        <v>72</v>
      </c>
      <c r="D2112" t="s">
        <v>21</v>
      </c>
      <c r="E2112" t="s">
        <v>22</v>
      </c>
      <c r="F2112" t="s">
        <v>81</v>
      </c>
      <c r="G2112" t="s">
        <v>26</v>
      </c>
      <c r="H2112">
        <v>20</v>
      </c>
      <c r="I2112" t="s">
        <v>25</v>
      </c>
      <c r="J2112" t="s">
        <v>21</v>
      </c>
      <c r="L2112" t="str">
        <f>IF(Aggregate[[#This Row],[Under 30]]="yes","Under 30", IF(Aggregate[[#This Row],[Senior]]="Yes","Senior","Others"))</f>
        <v>Under 30</v>
      </c>
      <c r="Q2112">
        <v>1</v>
      </c>
      <c r="S2112">
        <v>38</v>
      </c>
      <c r="T2112">
        <v>0</v>
      </c>
      <c r="U2112">
        <v>0</v>
      </c>
      <c r="V2112">
        <v>5</v>
      </c>
      <c r="W2112">
        <v>37</v>
      </c>
    </row>
    <row r="2113" spans="1:23" x14ac:dyDescent="0.25">
      <c r="A2113" t="s">
        <v>21</v>
      </c>
      <c r="B2113" t="str">
        <f>IF(Aggregate[[#This Row],[Avg Monthly GB Download]]&lt;5, "Less than 5 GB", IF(Aggregate[[#This Row],[Avg Monthly GB Download]]&lt;10, "Between 5 and 10 GB", "10 or more GB"))</f>
        <v>Less than 5 GB</v>
      </c>
      <c r="C2113">
        <v>72</v>
      </c>
      <c r="D2113" t="s">
        <v>21</v>
      </c>
      <c r="E2113" t="s">
        <v>22</v>
      </c>
      <c r="F2113" t="s">
        <v>82</v>
      </c>
      <c r="G2113" t="s">
        <v>24</v>
      </c>
      <c r="H2113">
        <v>40</v>
      </c>
      <c r="I2113" t="s">
        <v>21</v>
      </c>
      <c r="J2113" t="s">
        <v>21</v>
      </c>
      <c r="L2113" t="str">
        <f>IF(Aggregate[[#This Row],[Under 30]]="yes","Under 30", IF(Aggregate[[#This Row],[Senior]]="Yes","Senior","Others"))</f>
        <v>Others</v>
      </c>
      <c r="Q2113">
        <v>1</v>
      </c>
      <c r="S2113">
        <v>68</v>
      </c>
      <c r="T2113">
        <v>0</v>
      </c>
      <c r="U2113">
        <v>0</v>
      </c>
      <c r="V2113">
        <v>31</v>
      </c>
      <c r="W2113">
        <v>1</v>
      </c>
    </row>
    <row r="2114" spans="1:23" x14ac:dyDescent="0.25">
      <c r="A2114" t="s">
        <v>21</v>
      </c>
      <c r="B2114" t="str">
        <f>IF(Aggregate[[#This Row],[Avg Monthly GB Download]]&lt;5, "Less than 5 GB", IF(Aggregate[[#This Row],[Avg Monthly GB Download]]&lt;10, "Between 5 and 10 GB", "10 or more GB"))</f>
        <v>Less than 5 GB</v>
      </c>
      <c r="C2114">
        <v>72</v>
      </c>
      <c r="D2114" t="s">
        <v>21</v>
      </c>
      <c r="E2114" t="s">
        <v>22</v>
      </c>
      <c r="F2114" t="s">
        <v>86</v>
      </c>
      <c r="G2114" t="s">
        <v>26</v>
      </c>
      <c r="H2114">
        <v>82</v>
      </c>
      <c r="I2114" t="s">
        <v>21</v>
      </c>
      <c r="J2114" t="s">
        <v>25</v>
      </c>
      <c r="K2114" t="s">
        <v>21</v>
      </c>
      <c r="L2114" t="str">
        <f>IF(Aggregate[[#This Row],[Under 30]]="yes","Under 30", IF(Aggregate[[#This Row],[Senior]]="Yes","Senior","Others"))</f>
        <v>Senior</v>
      </c>
      <c r="M2114" t="s">
        <v>53</v>
      </c>
      <c r="N2114" t="s">
        <v>38</v>
      </c>
      <c r="O2114" t="s">
        <v>34</v>
      </c>
      <c r="P2114" t="s">
        <v>34</v>
      </c>
      <c r="Q2114">
        <v>1</v>
      </c>
      <c r="S2114">
        <v>15</v>
      </c>
      <c r="T2114">
        <v>1</v>
      </c>
      <c r="U2114">
        <v>0</v>
      </c>
      <c r="V2114">
        <v>0</v>
      </c>
      <c r="W2114">
        <v>0</v>
      </c>
    </row>
    <row r="2115" spans="1:23" x14ac:dyDescent="0.25">
      <c r="A2115" t="s">
        <v>21</v>
      </c>
      <c r="B2115" t="str">
        <f>IF(Aggregate[[#This Row],[Avg Monthly GB Download]]&lt;5, "Less than 5 GB", IF(Aggregate[[#This Row],[Avg Monthly GB Download]]&lt;10, "Between 5 and 10 GB", "10 or more GB"))</f>
        <v>Less than 5 GB</v>
      </c>
      <c r="C2115">
        <v>72</v>
      </c>
      <c r="D2115" t="s">
        <v>21</v>
      </c>
      <c r="E2115" t="s">
        <v>88</v>
      </c>
      <c r="F2115" t="s">
        <v>80</v>
      </c>
      <c r="G2115" t="s">
        <v>26</v>
      </c>
      <c r="H2115">
        <v>33</v>
      </c>
      <c r="I2115" t="s">
        <v>21</v>
      </c>
      <c r="J2115" t="s">
        <v>21</v>
      </c>
      <c r="L2115" t="str">
        <f>IF(Aggregate[[#This Row],[Under 30]]="yes","Under 30", IF(Aggregate[[#This Row],[Senior]]="Yes","Senior","Others"))</f>
        <v>Others</v>
      </c>
      <c r="Q2115">
        <v>1</v>
      </c>
      <c r="S2115">
        <v>10</v>
      </c>
      <c r="T2115">
        <v>0</v>
      </c>
      <c r="U2115">
        <v>0</v>
      </c>
      <c r="V2115">
        <v>0</v>
      </c>
      <c r="W2115">
        <v>0</v>
      </c>
    </row>
    <row r="2116" spans="1:23" x14ac:dyDescent="0.25">
      <c r="A2116" t="s">
        <v>21</v>
      </c>
      <c r="B2116" t="str">
        <f>IF(Aggregate[[#This Row],[Avg Monthly GB Download]]&lt;5, "Less than 5 GB", IF(Aggregate[[#This Row],[Avg Monthly GB Download]]&lt;10, "Between 5 and 10 GB", "10 or more GB"))</f>
        <v>10 or more GB</v>
      </c>
      <c r="C2116">
        <v>72</v>
      </c>
      <c r="D2116" t="s">
        <v>25</v>
      </c>
      <c r="E2116" t="s">
        <v>22</v>
      </c>
      <c r="F2116" t="s">
        <v>61</v>
      </c>
      <c r="G2116" t="s">
        <v>24</v>
      </c>
      <c r="H2116">
        <v>27</v>
      </c>
      <c r="I2116" t="s">
        <v>25</v>
      </c>
      <c r="J2116" t="s">
        <v>21</v>
      </c>
      <c r="L2116" t="str">
        <f>IF(Aggregate[[#This Row],[Under 30]]="yes","Under 30", IF(Aggregate[[#This Row],[Senior]]="Yes","Senior","Others"))</f>
        <v>Under 30</v>
      </c>
      <c r="Q2116">
        <v>1</v>
      </c>
      <c r="S2116">
        <v>43</v>
      </c>
      <c r="T2116">
        <v>0</v>
      </c>
      <c r="U2116">
        <v>396</v>
      </c>
      <c r="V2116">
        <v>56</v>
      </c>
      <c r="W2116">
        <v>13</v>
      </c>
    </row>
    <row r="2117" spans="1:23" x14ac:dyDescent="0.25">
      <c r="A2117" t="s">
        <v>21</v>
      </c>
      <c r="B2117" t="str">
        <f>IF(Aggregate[[#This Row],[Avg Monthly GB Download]]&lt;5, "Less than 5 GB", IF(Aggregate[[#This Row],[Avg Monthly GB Download]]&lt;10, "Between 5 and 10 GB", "10 or more GB"))</f>
        <v>Less than 5 GB</v>
      </c>
      <c r="C2117">
        <v>72</v>
      </c>
      <c r="D2117" t="s">
        <v>25</v>
      </c>
      <c r="E2117" t="s">
        <v>22</v>
      </c>
      <c r="F2117" t="s">
        <v>62</v>
      </c>
      <c r="G2117" t="s">
        <v>26</v>
      </c>
      <c r="H2117">
        <v>19</v>
      </c>
      <c r="I2117" t="s">
        <v>25</v>
      </c>
      <c r="J2117" t="s">
        <v>21</v>
      </c>
      <c r="L2117" t="str">
        <f>IF(Aggregate[[#This Row],[Under 30]]="yes","Under 30", IF(Aggregate[[#This Row],[Senior]]="Yes","Senior","Others"))</f>
        <v>Under 30</v>
      </c>
      <c r="Q2117">
        <v>1</v>
      </c>
      <c r="S2117">
        <v>9</v>
      </c>
      <c r="T2117">
        <v>1</v>
      </c>
      <c r="U2117">
        <v>529.20000000000005</v>
      </c>
      <c r="V2117">
        <v>0</v>
      </c>
      <c r="W2117">
        <v>0</v>
      </c>
    </row>
    <row r="2118" spans="1:23" x14ac:dyDescent="0.25">
      <c r="A2118" t="s">
        <v>21</v>
      </c>
      <c r="B2118" t="str">
        <f>IF(Aggregate[[#This Row],[Avg Monthly GB Download]]&lt;5, "Less than 5 GB", IF(Aggregate[[#This Row],[Avg Monthly GB Download]]&lt;10, "Between 5 and 10 GB", "10 or more GB"))</f>
        <v>Less than 5 GB</v>
      </c>
      <c r="C2118">
        <v>72</v>
      </c>
      <c r="D2118" t="s">
        <v>25</v>
      </c>
      <c r="E2118" t="s">
        <v>22</v>
      </c>
      <c r="F2118" t="s">
        <v>62</v>
      </c>
      <c r="G2118" t="s">
        <v>26</v>
      </c>
      <c r="H2118">
        <v>80</v>
      </c>
      <c r="I2118" t="s">
        <v>21</v>
      </c>
      <c r="J2118" t="s">
        <v>25</v>
      </c>
      <c r="K2118" t="s">
        <v>21</v>
      </c>
      <c r="L2118" t="str">
        <f>IF(Aggregate[[#This Row],[Under 30]]="yes","Under 30", IF(Aggregate[[#This Row],[Senior]]="Yes","Senior","Others"))</f>
        <v>Senior</v>
      </c>
      <c r="M2118" t="s">
        <v>53</v>
      </c>
      <c r="N2118" t="s">
        <v>38</v>
      </c>
      <c r="O2118" t="s">
        <v>34</v>
      </c>
      <c r="P2118" t="s">
        <v>34</v>
      </c>
      <c r="Q2118">
        <v>1</v>
      </c>
      <c r="S2118">
        <v>63</v>
      </c>
      <c r="T2118">
        <v>0</v>
      </c>
      <c r="U2118">
        <v>153</v>
      </c>
      <c r="V2118">
        <v>72</v>
      </c>
      <c r="W2118">
        <v>3</v>
      </c>
    </row>
    <row r="2119" spans="1:23" x14ac:dyDescent="0.25">
      <c r="A2119" t="s">
        <v>21</v>
      </c>
      <c r="B2119" t="str">
        <f>IF(Aggregate[[#This Row],[Avg Monthly GB Download]]&lt;5, "Less than 5 GB", IF(Aggregate[[#This Row],[Avg Monthly GB Download]]&lt;10, "Between 5 and 10 GB", "10 or more GB"))</f>
        <v>10 or more GB</v>
      </c>
      <c r="C2119">
        <v>72</v>
      </c>
      <c r="D2119" t="s">
        <v>25</v>
      </c>
      <c r="E2119" t="s">
        <v>22</v>
      </c>
      <c r="F2119" t="s">
        <v>68</v>
      </c>
      <c r="G2119" t="s">
        <v>24</v>
      </c>
      <c r="H2119">
        <v>27</v>
      </c>
      <c r="I2119" t="s">
        <v>25</v>
      </c>
      <c r="J2119" t="s">
        <v>21</v>
      </c>
      <c r="L2119" t="str">
        <f>IF(Aggregate[[#This Row],[Under 30]]="yes","Under 30", IF(Aggregate[[#This Row],[Senior]]="Yes","Senior","Others"))</f>
        <v>Under 30</v>
      </c>
      <c r="Q2119">
        <v>1</v>
      </c>
      <c r="S2119">
        <v>29</v>
      </c>
      <c r="T2119">
        <v>0</v>
      </c>
      <c r="U2119">
        <v>342</v>
      </c>
      <c r="V2119">
        <v>36</v>
      </c>
      <c r="W2119">
        <v>13</v>
      </c>
    </row>
    <row r="2120" spans="1:23" x14ac:dyDescent="0.25">
      <c r="A2120" t="s">
        <v>21</v>
      </c>
      <c r="B2120" t="str">
        <f>IF(Aggregate[[#This Row],[Avg Monthly GB Download]]&lt;5, "Less than 5 GB", IF(Aggregate[[#This Row],[Avg Monthly GB Download]]&lt;10, "Between 5 and 10 GB", "10 or more GB"))</f>
        <v>Less than 5 GB</v>
      </c>
      <c r="C2120">
        <v>72</v>
      </c>
      <c r="D2120" t="s">
        <v>25</v>
      </c>
      <c r="E2120" t="s">
        <v>22</v>
      </c>
      <c r="F2120" t="s">
        <v>79</v>
      </c>
      <c r="G2120" t="s">
        <v>26</v>
      </c>
      <c r="H2120">
        <v>27</v>
      </c>
      <c r="I2120" t="s">
        <v>25</v>
      </c>
      <c r="J2120" t="s">
        <v>21</v>
      </c>
      <c r="L2120" t="str">
        <f>IF(Aggregate[[#This Row],[Under 30]]="yes","Under 30", IF(Aggregate[[#This Row],[Senior]]="Yes","Senior","Others"))</f>
        <v>Under 30</v>
      </c>
      <c r="Q2120">
        <v>1</v>
      </c>
      <c r="S2120">
        <v>10</v>
      </c>
      <c r="T2120">
        <v>0</v>
      </c>
      <c r="U2120">
        <v>316.8</v>
      </c>
      <c r="V2120">
        <v>0</v>
      </c>
      <c r="W2120">
        <v>0</v>
      </c>
    </row>
    <row r="2121" spans="1:23" x14ac:dyDescent="0.25">
      <c r="A2121" t="s">
        <v>21</v>
      </c>
      <c r="B2121" t="str">
        <f>IF(Aggregate[[#This Row],[Avg Monthly GB Download]]&lt;5, "Less than 5 GB", IF(Aggregate[[#This Row],[Avg Monthly GB Download]]&lt;10, "Between 5 and 10 GB", "10 or more GB"))</f>
        <v>Between 5 and 10 GB</v>
      </c>
      <c r="C2121">
        <v>72</v>
      </c>
      <c r="D2121" t="s">
        <v>25</v>
      </c>
      <c r="E2121" t="s">
        <v>22</v>
      </c>
      <c r="F2121" t="s">
        <v>82</v>
      </c>
      <c r="G2121" t="s">
        <v>26</v>
      </c>
      <c r="H2121">
        <v>29</v>
      </c>
      <c r="I2121" t="s">
        <v>25</v>
      </c>
      <c r="J2121" t="s">
        <v>21</v>
      </c>
      <c r="L2121" t="str">
        <f>IF(Aggregate[[#This Row],[Under 30]]="yes","Under 30", IF(Aggregate[[#This Row],[Senior]]="Yes","Senior","Others"))</f>
        <v>Under 30</v>
      </c>
      <c r="Q2121">
        <v>1</v>
      </c>
      <c r="S2121">
        <v>75</v>
      </c>
      <c r="T2121">
        <v>2</v>
      </c>
      <c r="U2121">
        <v>259.2</v>
      </c>
      <c r="V2121">
        <v>74</v>
      </c>
      <c r="W2121">
        <v>5</v>
      </c>
    </row>
    <row r="2122" spans="1:23" x14ac:dyDescent="0.25">
      <c r="A2122" t="s">
        <v>21</v>
      </c>
      <c r="B2122" t="str">
        <f>IF(Aggregate[[#This Row],[Avg Monthly GB Download]]&lt;5, "Less than 5 GB", IF(Aggregate[[#This Row],[Avg Monthly GB Download]]&lt;10, "Between 5 and 10 GB", "10 or more GB"))</f>
        <v>Less than 5 GB</v>
      </c>
      <c r="C2122">
        <v>72</v>
      </c>
      <c r="D2122" t="s">
        <v>25</v>
      </c>
      <c r="E2122" t="s">
        <v>22</v>
      </c>
      <c r="F2122" t="s">
        <v>83</v>
      </c>
      <c r="G2122" t="s">
        <v>24</v>
      </c>
      <c r="H2122">
        <v>23</v>
      </c>
      <c r="I2122" t="s">
        <v>25</v>
      </c>
      <c r="J2122" t="s">
        <v>21</v>
      </c>
      <c r="L2122" t="str">
        <f>IF(Aggregate[[#This Row],[Under 30]]="yes","Under 30", IF(Aggregate[[#This Row],[Senior]]="Yes","Senior","Others"))</f>
        <v>Under 30</v>
      </c>
      <c r="Q2122">
        <v>1</v>
      </c>
      <c r="S2122">
        <v>9</v>
      </c>
      <c r="T2122">
        <v>0</v>
      </c>
      <c r="U2122">
        <v>151.19999999999999</v>
      </c>
      <c r="V2122">
        <v>0</v>
      </c>
      <c r="W2122">
        <v>0</v>
      </c>
    </row>
    <row r="2123" spans="1:23" x14ac:dyDescent="0.25">
      <c r="A2123" t="s">
        <v>21</v>
      </c>
      <c r="B2123" t="str">
        <f>IF(Aggregate[[#This Row],[Avg Monthly GB Download]]&lt;5, "Less than 5 GB", IF(Aggregate[[#This Row],[Avg Monthly GB Download]]&lt;10, "Between 5 and 10 GB", "10 or more GB"))</f>
        <v>Between 5 and 10 GB</v>
      </c>
      <c r="C2123">
        <v>72</v>
      </c>
      <c r="D2123" t="s">
        <v>25</v>
      </c>
      <c r="E2123" t="s">
        <v>22</v>
      </c>
      <c r="F2123" t="s">
        <v>83</v>
      </c>
      <c r="G2123" t="s">
        <v>26</v>
      </c>
      <c r="H2123">
        <v>72</v>
      </c>
      <c r="I2123" t="s">
        <v>21</v>
      </c>
      <c r="J2123" t="s">
        <v>25</v>
      </c>
      <c r="K2123" t="s">
        <v>21</v>
      </c>
      <c r="L2123" t="str">
        <f>IF(Aggregate[[#This Row],[Under 30]]="yes","Under 30", IF(Aggregate[[#This Row],[Senior]]="Yes","Senior","Others"))</f>
        <v>Senior</v>
      </c>
      <c r="M2123" t="s">
        <v>32</v>
      </c>
      <c r="N2123" t="s">
        <v>38</v>
      </c>
      <c r="O2123" t="s">
        <v>34</v>
      </c>
      <c r="P2123" t="s">
        <v>34</v>
      </c>
      <c r="Q2123">
        <v>1</v>
      </c>
      <c r="S2123">
        <v>52</v>
      </c>
      <c r="T2123">
        <v>0</v>
      </c>
      <c r="U2123">
        <v>252</v>
      </c>
      <c r="V2123">
        <v>73</v>
      </c>
      <c r="W2123">
        <v>5</v>
      </c>
    </row>
    <row r="2124" spans="1:23" x14ac:dyDescent="0.25">
      <c r="A2124" t="s">
        <v>21</v>
      </c>
      <c r="B2124" t="str">
        <f>IF(Aggregate[[#This Row],[Avg Monthly GB Download]]&lt;5, "Less than 5 GB", IF(Aggregate[[#This Row],[Avg Monthly GB Download]]&lt;10, "Between 5 and 10 GB", "10 or more GB"))</f>
        <v>Between 5 and 10 GB</v>
      </c>
      <c r="C2124">
        <v>72</v>
      </c>
      <c r="D2124" t="s">
        <v>25</v>
      </c>
      <c r="E2124" t="s">
        <v>22</v>
      </c>
      <c r="F2124" t="s">
        <v>86</v>
      </c>
      <c r="G2124" t="s">
        <v>26</v>
      </c>
      <c r="H2124">
        <v>70</v>
      </c>
      <c r="I2124" t="s">
        <v>21</v>
      </c>
      <c r="J2124" t="s">
        <v>25</v>
      </c>
      <c r="K2124" t="s">
        <v>21</v>
      </c>
      <c r="L2124" t="str">
        <f>IF(Aggregate[[#This Row],[Under 30]]="yes","Under 30", IF(Aggregate[[#This Row],[Senior]]="Yes","Senior","Others"))</f>
        <v>Senior</v>
      </c>
      <c r="M2124" t="s">
        <v>53</v>
      </c>
      <c r="N2124" t="s">
        <v>38</v>
      </c>
      <c r="O2124" t="s">
        <v>34</v>
      </c>
      <c r="P2124" t="s">
        <v>34</v>
      </c>
      <c r="Q2124">
        <v>1</v>
      </c>
      <c r="S2124">
        <v>61</v>
      </c>
      <c r="T2124">
        <v>2</v>
      </c>
      <c r="U2124">
        <v>450</v>
      </c>
      <c r="V2124">
        <v>49</v>
      </c>
      <c r="W2124">
        <v>7</v>
      </c>
    </row>
    <row r="2125" spans="1:23" x14ac:dyDescent="0.25">
      <c r="A2125" t="s">
        <v>21</v>
      </c>
      <c r="B2125" t="str">
        <f>IF(Aggregate[[#This Row],[Avg Monthly GB Download]]&lt;5, "Less than 5 GB", IF(Aggregate[[#This Row],[Avg Monthly GB Download]]&lt;10, "Between 5 and 10 GB", "10 or more GB"))</f>
        <v>Between 5 and 10 GB</v>
      </c>
      <c r="C2125">
        <v>72</v>
      </c>
      <c r="D2125" t="s">
        <v>25</v>
      </c>
      <c r="E2125" t="s">
        <v>88</v>
      </c>
      <c r="F2125" t="s">
        <v>75</v>
      </c>
      <c r="G2125" t="s">
        <v>26</v>
      </c>
      <c r="H2125">
        <v>67</v>
      </c>
      <c r="I2125" t="s">
        <v>21</v>
      </c>
      <c r="J2125" t="s">
        <v>25</v>
      </c>
      <c r="K2125" t="s">
        <v>21</v>
      </c>
      <c r="L2125" t="str">
        <f>IF(Aggregate[[#This Row],[Under 30]]="yes","Under 30", IF(Aggregate[[#This Row],[Senior]]="Yes","Senior","Others"))</f>
        <v>Senior</v>
      </c>
      <c r="M2125" t="s">
        <v>53</v>
      </c>
      <c r="N2125" t="s">
        <v>38</v>
      </c>
      <c r="O2125" t="s">
        <v>34</v>
      </c>
      <c r="P2125" t="s">
        <v>34</v>
      </c>
      <c r="Q2125">
        <v>1</v>
      </c>
      <c r="S2125">
        <v>47</v>
      </c>
      <c r="T2125">
        <v>0</v>
      </c>
      <c r="U2125">
        <v>0</v>
      </c>
      <c r="V2125">
        <v>59</v>
      </c>
      <c r="W2125">
        <v>5</v>
      </c>
    </row>
    <row r="2126" spans="1:23" x14ac:dyDescent="0.25">
      <c r="A2126" t="s">
        <v>21</v>
      </c>
      <c r="B2126" t="str">
        <f>IF(Aggregate[[#This Row],[Avg Monthly GB Download]]&lt;5, "Less than 5 GB", IF(Aggregate[[#This Row],[Avg Monthly GB Download]]&lt;10, "Between 5 and 10 GB", "10 or more GB"))</f>
        <v>Less than 5 GB</v>
      </c>
      <c r="C2126">
        <v>72</v>
      </c>
      <c r="D2126" t="s">
        <v>25</v>
      </c>
      <c r="E2126" t="s">
        <v>88</v>
      </c>
      <c r="F2126" t="s">
        <v>80</v>
      </c>
      <c r="G2126" t="s">
        <v>24</v>
      </c>
      <c r="H2126">
        <v>67</v>
      </c>
      <c r="I2126" t="s">
        <v>21</v>
      </c>
      <c r="J2126" t="s">
        <v>25</v>
      </c>
      <c r="K2126" t="s">
        <v>21</v>
      </c>
      <c r="L2126" t="str">
        <f>IF(Aggregate[[#This Row],[Under 30]]="yes","Under 30", IF(Aggregate[[#This Row],[Senior]]="Yes","Senior","Others"))</f>
        <v>Senior</v>
      </c>
      <c r="M2126" t="s">
        <v>98</v>
      </c>
      <c r="N2126" t="s">
        <v>38</v>
      </c>
      <c r="O2126" t="s">
        <v>34</v>
      </c>
      <c r="P2126" t="s">
        <v>34</v>
      </c>
      <c r="Q2126">
        <v>1</v>
      </c>
      <c r="S2126">
        <v>43</v>
      </c>
      <c r="T2126">
        <v>0</v>
      </c>
      <c r="U2126">
        <v>0</v>
      </c>
      <c r="V2126">
        <v>45</v>
      </c>
      <c r="W2126">
        <v>4</v>
      </c>
    </row>
    <row r="2127" spans="1:23" x14ac:dyDescent="0.25">
      <c r="A2127" t="s">
        <v>21</v>
      </c>
      <c r="B2127" t="str">
        <f>IF(Aggregate[[#This Row],[Avg Monthly GB Download]]&lt;5, "Less than 5 GB", IF(Aggregate[[#This Row],[Avg Monthly GB Download]]&lt;10, "Between 5 and 10 GB", "10 or more GB"))</f>
        <v>10 or more GB</v>
      </c>
      <c r="C2127">
        <v>73</v>
      </c>
      <c r="D2127" t="s">
        <v>21</v>
      </c>
      <c r="E2127" t="s">
        <v>22</v>
      </c>
      <c r="F2127" t="s">
        <v>89</v>
      </c>
      <c r="G2127" t="s">
        <v>26</v>
      </c>
      <c r="H2127">
        <v>27</v>
      </c>
      <c r="I2127" t="s">
        <v>25</v>
      </c>
      <c r="J2127" t="s">
        <v>21</v>
      </c>
      <c r="L2127" t="str">
        <f>IF(Aggregate[[#This Row],[Under 30]]="yes","Under 30", IF(Aggregate[[#This Row],[Senior]]="Yes","Senior","Others"))</f>
        <v>Under 30</v>
      </c>
      <c r="Q2127">
        <v>1</v>
      </c>
      <c r="S2127">
        <v>38</v>
      </c>
      <c r="T2127">
        <v>0</v>
      </c>
      <c r="U2127">
        <v>0</v>
      </c>
      <c r="V2127">
        <v>45</v>
      </c>
      <c r="W2127">
        <v>14</v>
      </c>
    </row>
    <row r="2128" spans="1:23" x14ac:dyDescent="0.25">
      <c r="A2128" t="s">
        <v>21</v>
      </c>
      <c r="B2128" t="str">
        <f>IF(Aggregate[[#This Row],[Avg Monthly GB Download]]&lt;5, "Less than 5 GB", IF(Aggregate[[#This Row],[Avg Monthly GB Download]]&lt;10, "Between 5 and 10 GB", "10 or more GB"))</f>
        <v>10 or more GB</v>
      </c>
      <c r="C2128">
        <v>73</v>
      </c>
      <c r="D2128" t="s">
        <v>21</v>
      </c>
      <c r="E2128" t="s">
        <v>22</v>
      </c>
      <c r="F2128" t="s">
        <v>35</v>
      </c>
      <c r="G2128" t="s">
        <v>24</v>
      </c>
      <c r="H2128">
        <v>22</v>
      </c>
      <c r="I2128" t="s">
        <v>25</v>
      </c>
      <c r="J2128" t="s">
        <v>21</v>
      </c>
      <c r="L2128" t="str">
        <f>IF(Aggregate[[#This Row],[Under 30]]="yes","Under 30", IF(Aggregate[[#This Row],[Senior]]="Yes","Senior","Others"))</f>
        <v>Under 30</v>
      </c>
      <c r="Q2128">
        <v>1</v>
      </c>
      <c r="S2128">
        <v>56</v>
      </c>
      <c r="T2128">
        <v>0</v>
      </c>
      <c r="U2128">
        <v>0</v>
      </c>
      <c r="V2128">
        <v>73</v>
      </c>
      <c r="W2128">
        <v>24</v>
      </c>
    </row>
    <row r="2129" spans="1:23" x14ac:dyDescent="0.25">
      <c r="A2129" t="s">
        <v>21</v>
      </c>
      <c r="B2129" t="str">
        <f>IF(Aggregate[[#This Row],[Avg Monthly GB Download]]&lt;5, "Less than 5 GB", IF(Aggregate[[#This Row],[Avg Monthly GB Download]]&lt;10, "Between 5 and 10 GB", "10 or more GB"))</f>
        <v>Less than 5 GB</v>
      </c>
      <c r="C2129">
        <v>73</v>
      </c>
      <c r="D2129" t="s">
        <v>21</v>
      </c>
      <c r="E2129" t="s">
        <v>22</v>
      </c>
      <c r="F2129" t="s">
        <v>36</v>
      </c>
      <c r="G2129" t="s">
        <v>26</v>
      </c>
      <c r="H2129">
        <v>32</v>
      </c>
      <c r="I2129" t="s">
        <v>21</v>
      </c>
      <c r="J2129" t="s">
        <v>21</v>
      </c>
      <c r="L2129" t="str">
        <f>IF(Aggregate[[#This Row],[Under 30]]="yes","Under 30", IF(Aggregate[[#This Row],[Senior]]="Yes","Senior","Others"))</f>
        <v>Others</v>
      </c>
      <c r="Q2129">
        <v>1</v>
      </c>
      <c r="S2129">
        <v>25</v>
      </c>
      <c r="T2129">
        <v>0</v>
      </c>
      <c r="U2129">
        <v>0</v>
      </c>
      <c r="V2129">
        <v>91</v>
      </c>
      <c r="W2129">
        <v>3</v>
      </c>
    </row>
    <row r="2130" spans="1:23" x14ac:dyDescent="0.25">
      <c r="A2130" t="s">
        <v>21</v>
      </c>
      <c r="B2130" t="str">
        <f>IF(Aggregate[[#This Row],[Avg Monthly GB Download]]&lt;5, "Less than 5 GB", IF(Aggregate[[#This Row],[Avg Monthly GB Download]]&lt;10, "Between 5 and 10 GB", "10 or more GB"))</f>
        <v>Less than 5 GB</v>
      </c>
      <c r="C2130">
        <v>73</v>
      </c>
      <c r="D2130" t="s">
        <v>21</v>
      </c>
      <c r="E2130" t="s">
        <v>22</v>
      </c>
      <c r="F2130" t="s">
        <v>36</v>
      </c>
      <c r="G2130" t="s">
        <v>26</v>
      </c>
      <c r="H2130">
        <v>47</v>
      </c>
      <c r="I2130" t="s">
        <v>21</v>
      </c>
      <c r="J2130" t="s">
        <v>21</v>
      </c>
      <c r="L2130" t="str">
        <f>IF(Aggregate[[#This Row],[Under 30]]="yes","Under 30", IF(Aggregate[[#This Row],[Senior]]="Yes","Senior","Others"))</f>
        <v>Others</v>
      </c>
      <c r="Q2130">
        <v>1</v>
      </c>
      <c r="S2130">
        <v>44</v>
      </c>
      <c r="T2130">
        <v>0</v>
      </c>
      <c r="U2130">
        <v>0</v>
      </c>
      <c r="V2130">
        <v>18</v>
      </c>
      <c r="W2130">
        <v>3</v>
      </c>
    </row>
    <row r="2131" spans="1:23" x14ac:dyDescent="0.25">
      <c r="A2131" t="s">
        <v>21</v>
      </c>
      <c r="B2131" t="str">
        <f>IF(Aggregate[[#This Row],[Avg Monthly GB Download]]&lt;5, "Less than 5 GB", IF(Aggregate[[#This Row],[Avg Monthly GB Download]]&lt;10, "Between 5 and 10 GB", "10 or more GB"))</f>
        <v>Less than 5 GB</v>
      </c>
      <c r="C2131">
        <v>73</v>
      </c>
      <c r="D2131" t="s">
        <v>21</v>
      </c>
      <c r="E2131" t="s">
        <v>22</v>
      </c>
      <c r="F2131" t="s">
        <v>93</v>
      </c>
      <c r="G2131" t="s">
        <v>26</v>
      </c>
      <c r="H2131">
        <v>23</v>
      </c>
      <c r="I2131" t="s">
        <v>25</v>
      </c>
      <c r="J2131" t="s">
        <v>21</v>
      </c>
      <c r="L2131" t="str">
        <f>IF(Aggregate[[#This Row],[Under 30]]="yes","Under 30", IF(Aggregate[[#This Row],[Senior]]="Yes","Senior","Others"))</f>
        <v>Under 30</v>
      </c>
      <c r="Q2131">
        <v>1</v>
      </c>
      <c r="S2131">
        <v>11</v>
      </c>
      <c r="T2131">
        <v>0</v>
      </c>
      <c r="U2131">
        <v>0</v>
      </c>
      <c r="V2131">
        <v>0</v>
      </c>
      <c r="W2131">
        <v>0</v>
      </c>
    </row>
    <row r="2132" spans="1:23" x14ac:dyDescent="0.25">
      <c r="A2132" t="s">
        <v>21</v>
      </c>
      <c r="B2132" t="str">
        <f>IF(Aggregate[[#This Row],[Avg Monthly GB Download]]&lt;5, "Less than 5 GB", IF(Aggregate[[#This Row],[Avg Monthly GB Download]]&lt;10, "Between 5 and 10 GB", "10 or more GB"))</f>
        <v>Between 5 and 10 GB</v>
      </c>
      <c r="C2132">
        <v>73</v>
      </c>
      <c r="D2132" t="s">
        <v>21</v>
      </c>
      <c r="E2132" t="s">
        <v>22</v>
      </c>
      <c r="F2132" t="s">
        <v>45</v>
      </c>
      <c r="G2132" t="s">
        <v>24</v>
      </c>
      <c r="H2132">
        <v>38</v>
      </c>
      <c r="I2132" t="s">
        <v>21</v>
      </c>
      <c r="J2132" t="s">
        <v>21</v>
      </c>
      <c r="L2132" t="str">
        <f>IF(Aggregate[[#This Row],[Under 30]]="yes","Under 30", IF(Aggregate[[#This Row],[Senior]]="Yes","Senior","Others"))</f>
        <v>Others</v>
      </c>
      <c r="Q2132">
        <v>1</v>
      </c>
      <c r="S2132">
        <v>39</v>
      </c>
      <c r="T2132">
        <v>0</v>
      </c>
      <c r="U2132">
        <v>0</v>
      </c>
      <c r="V2132">
        <v>53</v>
      </c>
      <c r="W2132">
        <v>6</v>
      </c>
    </row>
    <row r="2133" spans="1:23" x14ac:dyDescent="0.25">
      <c r="A2133" t="s">
        <v>21</v>
      </c>
      <c r="B2133" t="str">
        <f>IF(Aggregate[[#This Row],[Avg Monthly GB Download]]&lt;5, "Less than 5 GB", IF(Aggregate[[#This Row],[Avg Monthly GB Download]]&lt;10, "Between 5 and 10 GB", "10 or more GB"))</f>
        <v>Less than 5 GB</v>
      </c>
      <c r="C2133">
        <v>73</v>
      </c>
      <c r="D2133" t="s">
        <v>21</v>
      </c>
      <c r="E2133" t="s">
        <v>22</v>
      </c>
      <c r="F2133" t="s">
        <v>45</v>
      </c>
      <c r="G2133" t="s">
        <v>24</v>
      </c>
      <c r="H2133">
        <v>49</v>
      </c>
      <c r="I2133" t="s">
        <v>21</v>
      </c>
      <c r="J2133" t="s">
        <v>21</v>
      </c>
      <c r="L2133" t="str">
        <f>IF(Aggregate[[#This Row],[Under 30]]="yes","Under 30", IF(Aggregate[[#This Row],[Senior]]="Yes","Senior","Others"))</f>
        <v>Others</v>
      </c>
      <c r="Q2133">
        <v>1</v>
      </c>
      <c r="S2133">
        <v>10</v>
      </c>
      <c r="T2133">
        <v>2</v>
      </c>
      <c r="U2133">
        <v>0</v>
      </c>
      <c r="V2133">
        <v>0</v>
      </c>
      <c r="W2133">
        <v>0</v>
      </c>
    </row>
    <row r="2134" spans="1:23" x14ac:dyDescent="0.25">
      <c r="A2134" t="s">
        <v>21</v>
      </c>
      <c r="B2134" t="str">
        <f>IF(Aggregate[[#This Row],[Avg Monthly GB Download]]&lt;5, "Less than 5 GB", IF(Aggregate[[#This Row],[Avg Monthly GB Download]]&lt;10, "Between 5 and 10 GB", "10 or more GB"))</f>
        <v>Less than 5 GB</v>
      </c>
      <c r="C2134">
        <v>73</v>
      </c>
      <c r="D2134" t="s">
        <v>21</v>
      </c>
      <c r="E2134" t="s">
        <v>22</v>
      </c>
      <c r="F2134" t="s">
        <v>46</v>
      </c>
      <c r="G2134" t="s">
        <v>24</v>
      </c>
      <c r="H2134">
        <v>38</v>
      </c>
      <c r="I2134" t="s">
        <v>21</v>
      </c>
      <c r="J2134" t="s">
        <v>21</v>
      </c>
      <c r="L2134" t="str">
        <f>IF(Aggregate[[#This Row],[Under 30]]="yes","Under 30", IF(Aggregate[[#This Row],[Senior]]="Yes","Senior","Others"))</f>
        <v>Others</v>
      </c>
      <c r="Q2134">
        <v>1</v>
      </c>
      <c r="S2134">
        <v>9</v>
      </c>
      <c r="T2134">
        <v>2</v>
      </c>
      <c r="U2134">
        <v>0</v>
      </c>
      <c r="V2134">
        <v>0</v>
      </c>
      <c r="W2134">
        <v>0</v>
      </c>
    </row>
    <row r="2135" spans="1:23" x14ac:dyDescent="0.25">
      <c r="A2135" t="s">
        <v>21</v>
      </c>
      <c r="B2135" t="str">
        <f>IF(Aggregate[[#This Row],[Avg Monthly GB Download]]&lt;5, "Less than 5 GB", IF(Aggregate[[#This Row],[Avg Monthly GB Download]]&lt;10, "Between 5 and 10 GB", "10 or more GB"))</f>
        <v>Less than 5 GB</v>
      </c>
      <c r="C2135">
        <v>73</v>
      </c>
      <c r="D2135" t="s">
        <v>21</v>
      </c>
      <c r="E2135" t="s">
        <v>22</v>
      </c>
      <c r="F2135" t="s">
        <v>94</v>
      </c>
      <c r="G2135" t="s">
        <v>24</v>
      </c>
      <c r="H2135">
        <v>26</v>
      </c>
      <c r="I2135" t="s">
        <v>25</v>
      </c>
      <c r="J2135" t="s">
        <v>21</v>
      </c>
      <c r="L2135" t="str">
        <f>IF(Aggregate[[#This Row],[Under 30]]="yes","Under 30", IF(Aggregate[[#This Row],[Senior]]="Yes","Senior","Others"))</f>
        <v>Under 30</v>
      </c>
      <c r="Q2135">
        <v>1</v>
      </c>
      <c r="S2135">
        <v>8</v>
      </c>
      <c r="T2135">
        <v>0</v>
      </c>
      <c r="U2135">
        <v>0</v>
      </c>
      <c r="V2135">
        <v>0</v>
      </c>
      <c r="W2135">
        <v>0</v>
      </c>
    </row>
    <row r="2136" spans="1:23" x14ac:dyDescent="0.25">
      <c r="A2136" t="s">
        <v>21</v>
      </c>
      <c r="B2136" t="str">
        <f>IF(Aggregate[[#This Row],[Avg Monthly GB Download]]&lt;5, "Less than 5 GB", IF(Aggregate[[#This Row],[Avg Monthly GB Download]]&lt;10, "Between 5 and 10 GB", "10 or more GB"))</f>
        <v>Less than 5 GB</v>
      </c>
      <c r="C2136">
        <v>73</v>
      </c>
      <c r="D2136" t="s">
        <v>21</v>
      </c>
      <c r="E2136" t="s">
        <v>22</v>
      </c>
      <c r="F2136" t="s">
        <v>59</v>
      </c>
      <c r="G2136" t="s">
        <v>26</v>
      </c>
      <c r="H2136">
        <v>49</v>
      </c>
      <c r="I2136" t="s">
        <v>21</v>
      </c>
      <c r="J2136" t="s">
        <v>21</v>
      </c>
      <c r="L2136" t="str">
        <f>IF(Aggregate[[#This Row],[Under 30]]="yes","Under 30", IF(Aggregate[[#This Row],[Senior]]="Yes","Senior","Others"))</f>
        <v>Others</v>
      </c>
      <c r="Q2136">
        <v>1</v>
      </c>
      <c r="S2136">
        <v>13</v>
      </c>
      <c r="T2136">
        <v>0</v>
      </c>
      <c r="U2136">
        <v>0</v>
      </c>
      <c r="V2136">
        <v>0</v>
      </c>
      <c r="W2136">
        <v>0</v>
      </c>
    </row>
    <row r="2137" spans="1:23" x14ac:dyDescent="0.25">
      <c r="A2137" t="s">
        <v>21</v>
      </c>
      <c r="B2137" t="str">
        <f>IF(Aggregate[[#This Row],[Avg Monthly GB Download]]&lt;5, "Less than 5 GB", IF(Aggregate[[#This Row],[Avg Monthly GB Download]]&lt;10, "Between 5 and 10 GB", "10 or more GB"))</f>
        <v>Less than 5 GB</v>
      </c>
      <c r="C2137">
        <v>73</v>
      </c>
      <c r="D2137" t="s">
        <v>21</v>
      </c>
      <c r="E2137" t="s">
        <v>22</v>
      </c>
      <c r="F2137" t="s">
        <v>67</v>
      </c>
      <c r="G2137" t="s">
        <v>24</v>
      </c>
      <c r="H2137">
        <v>41</v>
      </c>
      <c r="I2137" t="s">
        <v>21</v>
      </c>
      <c r="J2137" t="s">
        <v>21</v>
      </c>
      <c r="L2137" t="str">
        <f>IF(Aggregate[[#This Row],[Under 30]]="yes","Under 30", IF(Aggregate[[#This Row],[Senior]]="Yes","Senior","Others"))</f>
        <v>Others</v>
      </c>
      <c r="Q2137">
        <v>1</v>
      </c>
      <c r="S2137">
        <v>7</v>
      </c>
      <c r="T2137">
        <v>0</v>
      </c>
      <c r="U2137">
        <v>0</v>
      </c>
      <c r="V2137">
        <v>0</v>
      </c>
      <c r="W2137">
        <v>0</v>
      </c>
    </row>
    <row r="2138" spans="1:23" x14ac:dyDescent="0.25">
      <c r="A2138" t="s">
        <v>21</v>
      </c>
      <c r="B2138" t="str">
        <f>IF(Aggregate[[#This Row],[Avg Monthly GB Download]]&lt;5, "Less than 5 GB", IF(Aggregate[[#This Row],[Avg Monthly GB Download]]&lt;10, "Between 5 and 10 GB", "10 or more GB"))</f>
        <v>Less than 5 GB</v>
      </c>
      <c r="C2138">
        <v>73</v>
      </c>
      <c r="D2138" t="s">
        <v>21</v>
      </c>
      <c r="E2138" t="s">
        <v>22</v>
      </c>
      <c r="F2138" t="s">
        <v>67</v>
      </c>
      <c r="G2138" t="s">
        <v>26</v>
      </c>
      <c r="H2138">
        <v>34</v>
      </c>
      <c r="I2138" t="s">
        <v>21</v>
      </c>
      <c r="J2138" t="s">
        <v>21</v>
      </c>
      <c r="L2138" t="str">
        <f>IF(Aggregate[[#This Row],[Under 30]]="yes","Under 30", IF(Aggregate[[#This Row],[Senior]]="Yes","Senior","Others"))</f>
        <v>Others</v>
      </c>
      <c r="Q2138">
        <v>1</v>
      </c>
      <c r="S2138">
        <v>9</v>
      </c>
      <c r="T2138">
        <v>1</v>
      </c>
      <c r="U2138">
        <v>0</v>
      </c>
      <c r="V2138">
        <v>0</v>
      </c>
      <c r="W2138">
        <v>0</v>
      </c>
    </row>
    <row r="2139" spans="1:23" x14ac:dyDescent="0.25">
      <c r="A2139" t="s">
        <v>21</v>
      </c>
      <c r="B2139" t="str">
        <f>IF(Aggregate[[#This Row],[Avg Monthly GB Download]]&lt;5, "Less than 5 GB", IF(Aggregate[[#This Row],[Avg Monthly GB Download]]&lt;10, "Between 5 and 10 GB", "10 or more GB"))</f>
        <v>Less than 5 GB</v>
      </c>
      <c r="C2139">
        <v>73</v>
      </c>
      <c r="D2139" t="s">
        <v>21</v>
      </c>
      <c r="E2139" t="s">
        <v>22</v>
      </c>
      <c r="F2139" t="s">
        <v>71</v>
      </c>
      <c r="G2139" t="s">
        <v>26</v>
      </c>
      <c r="H2139">
        <v>41</v>
      </c>
      <c r="I2139" t="s">
        <v>21</v>
      </c>
      <c r="J2139" t="s">
        <v>21</v>
      </c>
      <c r="L2139" t="str">
        <f>IF(Aggregate[[#This Row],[Under 30]]="yes","Under 30", IF(Aggregate[[#This Row],[Senior]]="Yes","Senior","Others"))</f>
        <v>Others</v>
      </c>
      <c r="Q2139">
        <v>1</v>
      </c>
      <c r="S2139">
        <v>48</v>
      </c>
      <c r="T2139">
        <v>0</v>
      </c>
      <c r="U2139">
        <v>0</v>
      </c>
      <c r="V2139">
        <v>0</v>
      </c>
      <c r="W2139">
        <v>2</v>
      </c>
    </row>
    <row r="2140" spans="1:23" x14ac:dyDescent="0.25">
      <c r="A2140" t="s">
        <v>21</v>
      </c>
      <c r="B2140" t="str">
        <f>IF(Aggregate[[#This Row],[Avg Monthly GB Download]]&lt;5, "Less than 5 GB", IF(Aggregate[[#This Row],[Avg Monthly GB Download]]&lt;10, "Between 5 and 10 GB", "10 or more GB"))</f>
        <v>Less than 5 GB</v>
      </c>
      <c r="C2140">
        <v>73</v>
      </c>
      <c r="D2140" t="s">
        <v>21</v>
      </c>
      <c r="E2140" t="s">
        <v>22</v>
      </c>
      <c r="F2140" t="s">
        <v>72</v>
      </c>
      <c r="G2140" t="s">
        <v>24</v>
      </c>
      <c r="H2140">
        <v>38</v>
      </c>
      <c r="I2140" t="s">
        <v>21</v>
      </c>
      <c r="J2140" t="s">
        <v>21</v>
      </c>
      <c r="L2140" t="str">
        <f>IF(Aggregate[[#This Row],[Under 30]]="yes","Under 30", IF(Aggregate[[#This Row],[Senior]]="Yes","Senior","Others"))</f>
        <v>Others</v>
      </c>
      <c r="Q2140">
        <v>1</v>
      </c>
      <c r="S2140">
        <v>6</v>
      </c>
      <c r="T2140">
        <v>0</v>
      </c>
      <c r="U2140">
        <v>0</v>
      </c>
      <c r="V2140">
        <v>0</v>
      </c>
      <c r="W2140">
        <v>0</v>
      </c>
    </row>
    <row r="2141" spans="1:23" x14ac:dyDescent="0.25">
      <c r="A2141" t="s">
        <v>21</v>
      </c>
      <c r="B2141" t="str">
        <f>IF(Aggregate[[#This Row],[Avg Monthly GB Download]]&lt;5, "Less than 5 GB", IF(Aggregate[[#This Row],[Avg Monthly GB Download]]&lt;10, "Between 5 and 10 GB", "10 or more GB"))</f>
        <v>Between 5 and 10 GB</v>
      </c>
      <c r="C2141">
        <v>73</v>
      </c>
      <c r="D2141" t="s">
        <v>21</v>
      </c>
      <c r="E2141" t="s">
        <v>22</v>
      </c>
      <c r="F2141" t="s">
        <v>72</v>
      </c>
      <c r="G2141" t="s">
        <v>24</v>
      </c>
      <c r="H2141">
        <v>43</v>
      </c>
      <c r="I2141" t="s">
        <v>21</v>
      </c>
      <c r="J2141" t="s">
        <v>21</v>
      </c>
      <c r="L2141" t="str">
        <f>IF(Aggregate[[#This Row],[Under 30]]="yes","Under 30", IF(Aggregate[[#This Row],[Senior]]="Yes","Senior","Others"))</f>
        <v>Others</v>
      </c>
      <c r="Q2141">
        <v>1</v>
      </c>
      <c r="S2141">
        <v>37</v>
      </c>
      <c r="T2141">
        <v>0</v>
      </c>
      <c r="U2141">
        <v>0</v>
      </c>
      <c r="V2141">
        <v>33</v>
      </c>
      <c r="W2141">
        <v>7</v>
      </c>
    </row>
    <row r="2142" spans="1:23" x14ac:dyDescent="0.25">
      <c r="A2142" t="s">
        <v>21</v>
      </c>
      <c r="B2142" t="str">
        <f>IF(Aggregate[[#This Row],[Avg Monthly GB Download]]&lt;5, "Less than 5 GB", IF(Aggregate[[#This Row],[Avg Monthly GB Download]]&lt;10, "Between 5 and 10 GB", "10 or more GB"))</f>
        <v>Less than 5 GB</v>
      </c>
      <c r="C2142">
        <v>73</v>
      </c>
      <c r="D2142" t="s">
        <v>21</v>
      </c>
      <c r="E2142" t="s">
        <v>22</v>
      </c>
      <c r="F2142" t="s">
        <v>73</v>
      </c>
      <c r="G2142" t="s">
        <v>24</v>
      </c>
      <c r="H2142">
        <v>32</v>
      </c>
      <c r="I2142" t="s">
        <v>21</v>
      </c>
      <c r="J2142" t="s">
        <v>21</v>
      </c>
      <c r="L2142" t="str">
        <f>IF(Aggregate[[#This Row],[Under 30]]="yes","Under 30", IF(Aggregate[[#This Row],[Senior]]="Yes","Senior","Others"))</f>
        <v>Others</v>
      </c>
      <c r="Q2142">
        <v>1</v>
      </c>
      <c r="S2142">
        <v>6</v>
      </c>
      <c r="T2142">
        <v>0</v>
      </c>
      <c r="U2142">
        <v>0</v>
      </c>
      <c r="V2142">
        <v>0</v>
      </c>
      <c r="W2142">
        <v>0</v>
      </c>
    </row>
    <row r="2143" spans="1:23" x14ac:dyDescent="0.25">
      <c r="A2143" t="s">
        <v>21</v>
      </c>
      <c r="B2143" t="str">
        <f>IF(Aggregate[[#This Row],[Avg Monthly GB Download]]&lt;5, "Less than 5 GB", IF(Aggregate[[#This Row],[Avg Monthly GB Download]]&lt;10, "Between 5 and 10 GB", "10 or more GB"))</f>
        <v>10 or more GB</v>
      </c>
      <c r="C2143">
        <v>73</v>
      </c>
      <c r="D2143" t="s">
        <v>21</v>
      </c>
      <c r="E2143" t="s">
        <v>22</v>
      </c>
      <c r="F2143" t="s">
        <v>78</v>
      </c>
      <c r="G2143" t="s">
        <v>24</v>
      </c>
      <c r="H2143">
        <v>28</v>
      </c>
      <c r="I2143" t="s">
        <v>25</v>
      </c>
      <c r="J2143" t="s">
        <v>21</v>
      </c>
      <c r="L2143" t="str">
        <f>IF(Aggregate[[#This Row],[Under 30]]="yes","Under 30", IF(Aggregate[[#This Row],[Senior]]="Yes","Senior","Others"))</f>
        <v>Under 30</v>
      </c>
      <c r="Q2143">
        <v>1</v>
      </c>
      <c r="S2143">
        <v>23</v>
      </c>
      <c r="T2143">
        <v>0</v>
      </c>
      <c r="U2143">
        <v>0</v>
      </c>
      <c r="V2143">
        <v>38</v>
      </c>
      <c r="W2143">
        <v>35</v>
      </c>
    </row>
    <row r="2144" spans="1:23" x14ac:dyDescent="0.25">
      <c r="A2144" t="s">
        <v>21</v>
      </c>
      <c r="B2144" t="str">
        <f>IF(Aggregate[[#This Row],[Avg Monthly GB Download]]&lt;5, "Less than 5 GB", IF(Aggregate[[#This Row],[Avg Monthly GB Download]]&lt;10, "Between 5 and 10 GB", "10 or more GB"))</f>
        <v>Between 5 and 10 GB</v>
      </c>
      <c r="C2144">
        <v>73</v>
      </c>
      <c r="D2144" t="s">
        <v>21</v>
      </c>
      <c r="E2144" t="s">
        <v>22</v>
      </c>
      <c r="F2144" t="s">
        <v>82</v>
      </c>
      <c r="G2144" t="s">
        <v>24</v>
      </c>
      <c r="H2144">
        <v>80</v>
      </c>
      <c r="I2144" t="s">
        <v>21</v>
      </c>
      <c r="J2144" t="s">
        <v>25</v>
      </c>
      <c r="K2144" t="s">
        <v>21</v>
      </c>
      <c r="L2144" t="str">
        <f>IF(Aggregate[[#This Row],[Under 30]]="yes","Under 30", IF(Aggregate[[#This Row],[Senior]]="Yes","Senior","Others"))</f>
        <v>Senior</v>
      </c>
      <c r="M2144" t="s">
        <v>53</v>
      </c>
      <c r="N2144" t="s">
        <v>33</v>
      </c>
      <c r="O2144" t="s">
        <v>34</v>
      </c>
      <c r="P2144" t="s">
        <v>34</v>
      </c>
      <c r="Q2144">
        <v>1</v>
      </c>
      <c r="S2144">
        <v>52</v>
      </c>
      <c r="T2144">
        <v>0</v>
      </c>
      <c r="U2144">
        <v>0</v>
      </c>
      <c r="V2144">
        <v>79</v>
      </c>
      <c r="W2144">
        <v>8</v>
      </c>
    </row>
    <row r="2145" spans="1:23" x14ac:dyDescent="0.25">
      <c r="A2145" t="s">
        <v>21</v>
      </c>
      <c r="B2145" t="str">
        <f>IF(Aggregate[[#This Row],[Avg Monthly GB Download]]&lt;5, "Less than 5 GB", IF(Aggregate[[#This Row],[Avg Monthly GB Download]]&lt;10, "Between 5 and 10 GB", "10 or more GB"))</f>
        <v>Less than 5 GB</v>
      </c>
      <c r="C2145">
        <v>73</v>
      </c>
      <c r="D2145" t="s">
        <v>21</v>
      </c>
      <c r="E2145" t="s">
        <v>22</v>
      </c>
      <c r="F2145" t="s">
        <v>83</v>
      </c>
      <c r="G2145" t="s">
        <v>24</v>
      </c>
      <c r="H2145">
        <v>58</v>
      </c>
      <c r="I2145" t="s">
        <v>21</v>
      </c>
      <c r="J2145" t="s">
        <v>21</v>
      </c>
      <c r="L2145" t="str">
        <f>IF(Aggregate[[#This Row],[Under 30]]="yes","Under 30", IF(Aggregate[[#This Row],[Senior]]="Yes","Senior","Others"))</f>
        <v>Others</v>
      </c>
      <c r="Q2145">
        <v>1</v>
      </c>
      <c r="S2145">
        <v>11</v>
      </c>
      <c r="T2145">
        <v>1</v>
      </c>
      <c r="U2145">
        <v>0</v>
      </c>
      <c r="V2145">
        <v>0</v>
      </c>
      <c r="W2145">
        <v>0</v>
      </c>
    </row>
    <row r="2146" spans="1:23" x14ac:dyDescent="0.25">
      <c r="A2146" t="s">
        <v>21</v>
      </c>
      <c r="B2146" t="str">
        <f>IF(Aggregate[[#This Row],[Avg Monthly GB Download]]&lt;5, "Less than 5 GB", IF(Aggregate[[#This Row],[Avg Monthly GB Download]]&lt;10, "Between 5 and 10 GB", "10 or more GB"))</f>
        <v>Less than 5 GB</v>
      </c>
      <c r="C2146">
        <v>73</v>
      </c>
      <c r="D2146" t="s">
        <v>21</v>
      </c>
      <c r="E2146" t="s">
        <v>22</v>
      </c>
      <c r="F2146" t="s">
        <v>86</v>
      </c>
      <c r="G2146" t="s">
        <v>26</v>
      </c>
      <c r="H2146">
        <v>57</v>
      </c>
      <c r="I2146" t="s">
        <v>21</v>
      </c>
      <c r="J2146" t="s">
        <v>21</v>
      </c>
      <c r="L2146" t="str">
        <f>IF(Aggregate[[#This Row],[Under 30]]="yes","Under 30", IF(Aggregate[[#This Row],[Senior]]="Yes","Senior","Others"))</f>
        <v>Others</v>
      </c>
      <c r="Q2146">
        <v>1</v>
      </c>
      <c r="S2146">
        <v>13</v>
      </c>
      <c r="T2146">
        <v>0</v>
      </c>
      <c r="U2146">
        <v>0</v>
      </c>
      <c r="V2146">
        <v>0</v>
      </c>
      <c r="W2146">
        <v>0</v>
      </c>
    </row>
    <row r="2147" spans="1:23" x14ac:dyDescent="0.25">
      <c r="A2147" t="s">
        <v>21</v>
      </c>
      <c r="B2147" t="str">
        <f>IF(Aggregate[[#This Row],[Avg Monthly GB Download]]&lt;5, "Less than 5 GB", IF(Aggregate[[#This Row],[Avg Monthly GB Download]]&lt;10, "Between 5 and 10 GB", "10 or more GB"))</f>
        <v>Less than 5 GB</v>
      </c>
      <c r="C2147">
        <v>73</v>
      </c>
      <c r="D2147" t="s">
        <v>25</v>
      </c>
      <c r="E2147" t="s">
        <v>22</v>
      </c>
      <c r="F2147" t="s">
        <v>47</v>
      </c>
      <c r="G2147" t="s">
        <v>24</v>
      </c>
      <c r="H2147">
        <v>48</v>
      </c>
      <c r="I2147" t="s">
        <v>21</v>
      </c>
      <c r="J2147" t="s">
        <v>21</v>
      </c>
      <c r="L2147" t="str">
        <f>IF(Aggregate[[#This Row],[Under 30]]="yes","Under 30", IF(Aggregate[[#This Row],[Senior]]="Yes","Senior","Others"))</f>
        <v>Others</v>
      </c>
      <c r="Q2147">
        <v>1</v>
      </c>
      <c r="S2147">
        <v>14</v>
      </c>
      <c r="T2147">
        <v>0</v>
      </c>
      <c r="U2147">
        <v>159.1</v>
      </c>
      <c r="V2147">
        <v>0</v>
      </c>
      <c r="W2147">
        <v>0</v>
      </c>
    </row>
    <row r="2148" spans="1:23" x14ac:dyDescent="0.25">
      <c r="A2148" t="s">
        <v>21</v>
      </c>
      <c r="B2148" t="str">
        <f>IF(Aggregate[[#This Row],[Avg Monthly GB Download]]&lt;5, "Less than 5 GB", IF(Aggregate[[#This Row],[Avg Monthly GB Download]]&lt;10, "Between 5 and 10 GB", "10 or more GB"))</f>
        <v>Between 5 and 10 GB</v>
      </c>
      <c r="C2148">
        <v>73</v>
      </c>
      <c r="D2148" t="s">
        <v>25</v>
      </c>
      <c r="E2148" t="s">
        <v>22</v>
      </c>
      <c r="F2148" t="s">
        <v>51</v>
      </c>
      <c r="G2148" t="s">
        <v>24</v>
      </c>
      <c r="H2148">
        <v>52</v>
      </c>
      <c r="I2148" t="s">
        <v>21</v>
      </c>
      <c r="J2148" t="s">
        <v>21</v>
      </c>
      <c r="L2148" t="str">
        <f>IF(Aggregate[[#This Row],[Under 30]]="yes","Under 30", IF(Aggregate[[#This Row],[Senior]]="Yes","Senior","Others"))</f>
        <v>Others</v>
      </c>
      <c r="Q2148">
        <v>1</v>
      </c>
      <c r="S2148">
        <v>49</v>
      </c>
      <c r="T2148">
        <v>0</v>
      </c>
      <c r="U2148">
        <v>181</v>
      </c>
      <c r="V2148">
        <v>26</v>
      </c>
      <c r="W2148">
        <v>8</v>
      </c>
    </row>
    <row r="2149" spans="1:23" x14ac:dyDescent="0.25">
      <c r="A2149" t="s">
        <v>21</v>
      </c>
      <c r="B2149" t="str">
        <f>IF(Aggregate[[#This Row],[Avg Monthly GB Download]]&lt;5, "Less than 5 GB", IF(Aggregate[[#This Row],[Avg Monthly GB Download]]&lt;10, "Between 5 and 10 GB", "10 or more GB"))</f>
        <v>Less than 5 GB</v>
      </c>
      <c r="C2149">
        <v>73</v>
      </c>
      <c r="D2149" t="s">
        <v>25</v>
      </c>
      <c r="E2149" t="s">
        <v>22</v>
      </c>
      <c r="F2149" t="s">
        <v>55</v>
      </c>
      <c r="G2149" t="s">
        <v>26</v>
      </c>
      <c r="H2149">
        <v>74</v>
      </c>
      <c r="I2149" t="s">
        <v>21</v>
      </c>
      <c r="J2149" t="s">
        <v>25</v>
      </c>
      <c r="K2149" t="s">
        <v>25</v>
      </c>
      <c r="L2149" t="str">
        <f>IF(Aggregate[[#This Row],[Under 30]]="yes","Under 30", IF(Aggregate[[#This Row],[Senior]]="Yes","Senior","Others"))</f>
        <v>Senior</v>
      </c>
      <c r="M2149" t="s">
        <v>53</v>
      </c>
      <c r="N2149" t="s">
        <v>33</v>
      </c>
      <c r="O2149" t="s">
        <v>34</v>
      </c>
      <c r="P2149" t="s">
        <v>34</v>
      </c>
      <c r="Q2149">
        <v>1</v>
      </c>
      <c r="S2149">
        <v>61</v>
      </c>
      <c r="T2149">
        <v>0</v>
      </c>
      <c r="U2149">
        <v>304.2</v>
      </c>
      <c r="V2149">
        <v>52</v>
      </c>
      <c r="W2149">
        <v>4</v>
      </c>
    </row>
    <row r="2150" spans="1:23" x14ac:dyDescent="0.25">
      <c r="A2150" t="s">
        <v>21</v>
      </c>
      <c r="B2150" t="str">
        <f>IF(Aggregate[[#This Row],[Avg Monthly GB Download]]&lt;5, "Less than 5 GB", IF(Aggregate[[#This Row],[Avg Monthly GB Download]]&lt;10, "Between 5 and 10 GB", "10 or more GB"))</f>
        <v>10 or more GB</v>
      </c>
      <c r="C2150">
        <v>73</v>
      </c>
      <c r="D2150" t="s">
        <v>25</v>
      </c>
      <c r="E2150" t="s">
        <v>22</v>
      </c>
      <c r="F2150" t="s">
        <v>61</v>
      </c>
      <c r="G2150" t="s">
        <v>26</v>
      </c>
      <c r="H2150">
        <v>54</v>
      </c>
      <c r="I2150" t="s">
        <v>21</v>
      </c>
      <c r="J2150" t="s">
        <v>21</v>
      </c>
      <c r="L2150" t="str">
        <f>IF(Aggregate[[#This Row],[Under 30]]="yes","Under 30", IF(Aggregate[[#This Row],[Senior]]="Yes","Senior","Others"))</f>
        <v>Others</v>
      </c>
      <c r="Q2150">
        <v>1</v>
      </c>
      <c r="S2150">
        <v>42</v>
      </c>
      <c r="T2150">
        <v>2</v>
      </c>
      <c r="U2150">
        <v>438</v>
      </c>
      <c r="V2150">
        <v>79</v>
      </c>
      <c r="W2150">
        <v>15</v>
      </c>
    </row>
    <row r="2151" spans="1:23" x14ac:dyDescent="0.25">
      <c r="A2151" t="s">
        <v>21</v>
      </c>
      <c r="B2151" t="str">
        <f>IF(Aggregate[[#This Row],[Avg Monthly GB Download]]&lt;5, "Less than 5 GB", IF(Aggregate[[#This Row],[Avg Monthly GB Download]]&lt;10, "Between 5 and 10 GB", "10 or more GB"))</f>
        <v>Less than 5 GB</v>
      </c>
      <c r="C2151">
        <v>73</v>
      </c>
      <c r="D2151" t="s">
        <v>25</v>
      </c>
      <c r="E2151" t="s">
        <v>22</v>
      </c>
      <c r="F2151" t="s">
        <v>80</v>
      </c>
      <c r="G2151" t="s">
        <v>26</v>
      </c>
      <c r="H2151">
        <v>55</v>
      </c>
      <c r="I2151" t="s">
        <v>21</v>
      </c>
      <c r="J2151" t="s">
        <v>21</v>
      </c>
      <c r="L2151" t="str">
        <f>IF(Aggregate[[#This Row],[Under 30]]="yes","Under 30", IF(Aggregate[[#This Row],[Senior]]="Yes","Senior","Others"))</f>
        <v>Others</v>
      </c>
      <c r="Q2151">
        <v>1</v>
      </c>
      <c r="S2151">
        <v>9</v>
      </c>
      <c r="T2151">
        <v>0</v>
      </c>
      <c r="U2151">
        <v>106.6</v>
      </c>
      <c r="V2151">
        <v>0</v>
      </c>
      <c r="W2151">
        <v>0</v>
      </c>
    </row>
    <row r="2152" spans="1:23" x14ac:dyDescent="0.25">
      <c r="A2152" t="s">
        <v>21</v>
      </c>
      <c r="B2152" t="str">
        <f>IF(Aggregate[[#This Row],[Avg Monthly GB Download]]&lt;5, "Less than 5 GB", IF(Aggregate[[#This Row],[Avg Monthly GB Download]]&lt;10, "Between 5 and 10 GB", "10 or more GB"))</f>
        <v>Less than 5 GB</v>
      </c>
      <c r="C2152">
        <v>73</v>
      </c>
      <c r="D2152" t="s">
        <v>25</v>
      </c>
      <c r="E2152" t="s">
        <v>22</v>
      </c>
      <c r="F2152" t="s">
        <v>82</v>
      </c>
      <c r="G2152" t="s">
        <v>24</v>
      </c>
      <c r="H2152">
        <v>63</v>
      </c>
      <c r="I2152" t="s">
        <v>21</v>
      </c>
      <c r="J2152" t="s">
        <v>21</v>
      </c>
      <c r="L2152" t="str">
        <f>IF(Aggregate[[#This Row],[Under 30]]="yes","Under 30", IF(Aggregate[[#This Row],[Senior]]="Yes","Senior","Others"))</f>
        <v>Others</v>
      </c>
      <c r="Q2152">
        <v>1</v>
      </c>
      <c r="S2152">
        <v>15</v>
      </c>
      <c r="T2152">
        <v>0</v>
      </c>
      <c r="U2152">
        <v>192.7</v>
      </c>
      <c r="V2152">
        <v>0</v>
      </c>
      <c r="W2152">
        <v>0</v>
      </c>
    </row>
    <row r="2153" spans="1:23" x14ac:dyDescent="0.25">
      <c r="A2153" t="s">
        <v>21</v>
      </c>
      <c r="B2153" t="str">
        <f>IF(Aggregate[[#This Row],[Avg Monthly GB Download]]&lt;5, "Less than 5 GB", IF(Aggregate[[#This Row],[Avg Monthly GB Download]]&lt;10, "Between 5 and 10 GB", "10 or more GB"))</f>
        <v>10 or more GB</v>
      </c>
      <c r="C2153">
        <v>73</v>
      </c>
      <c r="D2153" t="s">
        <v>25</v>
      </c>
      <c r="E2153" t="s">
        <v>22</v>
      </c>
      <c r="F2153" t="s">
        <v>86</v>
      </c>
      <c r="G2153" t="s">
        <v>26</v>
      </c>
      <c r="H2153">
        <v>24</v>
      </c>
      <c r="I2153" t="s">
        <v>25</v>
      </c>
      <c r="J2153" t="s">
        <v>21</v>
      </c>
      <c r="L2153" t="str">
        <f>IF(Aggregate[[#This Row],[Under 30]]="yes","Under 30", IF(Aggregate[[#This Row],[Senior]]="Yes","Senior","Others"))</f>
        <v>Under 30</v>
      </c>
      <c r="Q2153">
        <v>1</v>
      </c>
      <c r="S2153">
        <v>46</v>
      </c>
      <c r="T2153">
        <v>1</v>
      </c>
      <c r="U2153">
        <v>309</v>
      </c>
      <c r="V2153">
        <v>8</v>
      </c>
      <c r="W2153">
        <v>18</v>
      </c>
    </row>
    <row r="2154" spans="1:23" x14ac:dyDescent="0.25">
      <c r="A2154" t="s">
        <v>21</v>
      </c>
      <c r="B2154" t="str">
        <f>IF(Aggregate[[#This Row],[Avg Monthly GB Download]]&lt;5, "Less than 5 GB", IF(Aggregate[[#This Row],[Avg Monthly GB Download]]&lt;10, "Between 5 and 10 GB", "10 or more GB"))</f>
        <v>10 or more GB</v>
      </c>
      <c r="C2154">
        <v>73</v>
      </c>
      <c r="D2154" t="s">
        <v>25</v>
      </c>
      <c r="E2154" t="s">
        <v>22</v>
      </c>
      <c r="F2154" t="s">
        <v>86</v>
      </c>
      <c r="G2154" t="s">
        <v>26</v>
      </c>
      <c r="H2154">
        <v>46</v>
      </c>
      <c r="I2154" t="s">
        <v>21</v>
      </c>
      <c r="J2154" t="s">
        <v>21</v>
      </c>
      <c r="L2154" t="str">
        <f>IF(Aggregate[[#This Row],[Under 30]]="yes","Under 30", IF(Aggregate[[#This Row],[Senior]]="Yes","Senior","Others"))</f>
        <v>Others</v>
      </c>
      <c r="Q2154">
        <v>1</v>
      </c>
      <c r="S2154">
        <v>52</v>
      </c>
      <c r="T2154">
        <v>0</v>
      </c>
      <c r="U2154">
        <v>193.5</v>
      </c>
      <c r="V2154">
        <v>19</v>
      </c>
      <c r="W2154">
        <v>19</v>
      </c>
    </row>
    <row r="2155" spans="1:23" x14ac:dyDescent="0.25">
      <c r="A2155" t="s">
        <v>21</v>
      </c>
      <c r="B2155" t="str">
        <f>IF(Aggregate[[#This Row],[Avg Monthly GB Download]]&lt;5, "Less than 5 GB", IF(Aggregate[[#This Row],[Avg Monthly GB Download]]&lt;10, "Between 5 and 10 GB", "10 or more GB"))</f>
        <v>Less than 5 GB</v>
      </c>
      <c r="C2155">
        <v>73</v>
      </c>
      <c r="D2155" t="s">
        <v>25</v>
      </c>
      <c r="E2155" t="s">
        <v>88</v>
      </c>
      <c r="F2155" t="s">
        <v>81</v>
      </c>
      <c r="G2155" t="s">
        <v>24</v>
      </c>
      <c r="H2155">
        <v>45</v>
      </c>
      <c r="I2155" t="s">
        <v>21</v>
      </c>
      <c r="J2155" t="s">
        <v>21</v>
      </c>
      <c r="L2155" t="str">
        <f>IF(Aggregate[[#This Row],[Under 30]]="yes","Under 30", IF(Aggregate[[#This Row],[Senior]]="Yes","Senior","Others"))</f>
        <v>Others</v>
      </c>
      <c r="Q2155">
        <v>1</v>
      </c>
      <c r="S2155">
        <v>8</v>
      </c>
      <c r="T2155">
        <v>1</v>
      </c>
      <c r="U2155">
        <v>0</v>
      </c>
      <c r="V2155">
        <v>0</v>
      </c>
      <c r="W2155">
        <v>0</v>
      </c>
    </row>
    <row r="2156" spans="1:23" x14ac:dyDescent="0.25">
      <c r="A2156" t="s">
        <v>21</v>
      </c>
      <c r="B2156" t="str">
        <f>IF(Aggregate[[#This Row],[Avg Monthly GB Download]]&lt;5, "Less than 5 GB", IF(Aggregate[[#This Row],[Avg Monthly GB Download]]&lt;10, "Between 5 and 10 GB", "10 or more GB"))</f>
        <v>Less than 5 GB</v>
      </c>
      <c r="C2156">
        <v>73</v>
      </c>
      <c r="D2156" t="s">
        <v>25</v>
      </c>
      <c r="E2156" t="s">
        <v>88</v>
      </c>
      <c r="F2156" t="s">
        <v>82</v>
      </c>
      <c r="G2156" t="s">
        <v>26</v>
      </c>
      <c r="H2156">
        <v>70</v>
      </c>
      <c r="I2156" t="s">
        <v>21</v>
      </c>
      <c r="J2156" t="s">
        <v>25</v>
      </c>
      <c r="K2156" t="s">
        <v>21</v>
      </c>
      <c r="L2156" t="str">
        <f>IF(Aggregate[[#This Row],[Under 30]]="yes","Under 30", IF(Aggregate[[#This Row],[Senior]]="Yes","Senior","Others"))</f>
        <v>Senior</v>
      </c>
      <c r="M2156" t="s">
        <v>53</v>
      </c>
      <c r="N2156" t="s">
        <v>38</v>
      </c>
      <c r="O2156" t="s">
        <v>34</v>
      </c>
      <c r="P2156" t="s">
        <v>34</v>
      </c>
      <c r="Q2156">
        <v>1</v>
      </c>
      <c r="S2156">
        <v>8</v>
      </c>
      <c r="T2156">
        <v>0</v>
      </c>
      <c r="U2156">
        <v>0</v>
      </c>
      <c r="V2156">
        <v>0</v>
      </c>
      <c r="W2156">
        <v>0</v>
      </c>
    </row>
    <row r="2157" spans="1:23" x14ac:dyDescent="0.25">
      <c r="A2157" t="s">
        <v>21</v>
      </c>
      <c r="B2157" t="str">
        <f>IF(Aggregate[[#This Row],[Avg Monthly GB Download]]&lt;5, "Less than 5 GB", IF(Aggregate[[#This Row],[Avg Monthly GB Download]]&lt;10, "Between 5 and 10 GB", "10 or more GB"))</f>
        <v>Less than 5 GB</v>
      </c>
      <c r="C2157">
        <v>73</v>
      </c>
      <c r="D2157" t="s">
        <v>25</v>
      </c>
      <c r="E2157" t="s">
        <v>88</v>
      </c>
      <c r="F2157" t="s">
        <v>86</v>
      </c>
      <c r="G2157" t="s">
        <v>24</v>
      </c>
      <c r="H2157">
        <v>32</v>
      </c>
      <c r="I2157" t="s">
        <v>21</v>
      </c>
      <c r="J2157" t="s">
        <v>21</v>
      </c>
      <c r="L2157" t="str">
        <f>IF(Aggregate[[#This Row],[Under 30]]="yes","Under 30", IF(Aggregate[[#This Row],[Senior]]="Yes","Senior","Others"))</f>
        <v>Others</v>
      </c>
      <c r="Q2157">
        <v>1</v>
      </c>
      <c r="S2157">
        <v>66</v>
      </c>
      <c r="T2157">
        <v>0</v>
      </c>
      <c r="U2157">
        <v>0</v>
      </c>
      <c r="V2157">
        <v>39</v>
      </c>
      <c r="W2157">
        <v>3</v>
      </c>
    </row>
    <row r="2158" spans="1:23" x14ac:dyDescent="0.25">
      <c r="A2158" t="s">
        <v>21</v>
      </c>
      <c r="B2158" t="str">
        <f>IF(Aggregate[[#This Row],[Avg Monthly GB Download]]&lt;5, "Less than 5 GB", IF(Aggregate[[#This Row],[Avg Monthly GB Download]]&lt;10, "Between 5 and 10 GB", "10 or more GB"))</f>
        <v>Less than 5 GB</v>
      </c>
      <c r="C2158">
        <v>74</v>
      </c>
      <c r="D2158" t="s">
        <v>21</v>
      </c>
      <c r="E2158" t="s">
        <v>22</v>
      </c>
      <c r="F2158" t="s">
        <v>28</v>
      </c>
      <c r="G2158" t="s">
        <v>24</v>
      </c>
      <c r="H2158">
        <v>40</v>
      </c>
      <c r="I2158" t="s">
        <v>21</v>
      </c>
      <c r="J2158" t="s">
        <v>21</v>
      </c>
      <c r="L2158" t="str">
        <f>IF(Aggregate[[#This Row],[Under 30]]="yes","Under 30", IF(Aggregate[[#This Row],[Senior]]="Yes","Senior","Others"))</f>
        <v>Others</v>
      </c>
      <c r="Q2158">
        <v>1</v>
      </c>
      <c r="S2158">
        <v>12</v>
      </c>
      <c r="T2158">
        <v>0</v>
      </c>
      <c r="U2158">
        <v>0</v>
      </c>
      <c r="V2158">
        <v>0</v>
      </c>
      <c r="W2158">
        <v>0</v>
      </c>
    </row>
    <row r="2159" spans="1:23" x14ac:dyDescent="0.25">
      <c r="A2159" t="s">
        <v>21</v>
      </c>
      <c r="B2159" t="str">
        <f>IF(Aggregate[[#This Row],[Avg Monthly GB Download]]&lt;5, "Less than 5 GB", IF(Aggregate[[#This Row],[Avg Monthly GB Download]]&lt;10, "Between 5 and 10 GB", "10 or more GB"))</f>
        <v>Less than 5 GB</v>
      </c>
      <c r="C2159">
        <v>74</v>
      </c>
      <c r="D2159" t="s">
        <v>21</v>
      </c>
      <c r="E2159" t="s">
        <v>22</v>
      </c>
      <c r="F2159" t="s">
        <v>28</v>
      </c>
      <c r="G2159" t="s">
        <v>24</v>
      </c>
      <c r="H2159">
        <v>68</v>
      </c>
      <c r="I2159" t="s">
        <v>21</v>
      </c>
      <c r="J2159" t="s">
        <v>25</v>
      </c>
      <c r="K2159" t="s">
        <v>21</v>
      </c>
      <c r="L2159" t="str">
        <f>IF(Aggregate[[#This Row],[Under 30]]="yes","Under 30", IF(Aggregate[[#This Row],[Senior]]="Yes","Senior","Others"))</f>
        <v>Senior</v>
      </c>
      <c r="M2159" t="s">
        <v>53</v>
      </c>
      <c r="N2159" t="s">
        <v>38</v>
      </c>
      <c r="O2159" t="s">
        <v>34</v>
      </c>
      <c r="P2159" t="s">
        <v>34</v>
      </c>
      <c r="Q2159">
        <v>1</v>
      </c>
      <c r="S2159">
        <v>11</v>
      </c>
      <c r="T2159">
        <v>0</v>
      </c>
      <c r="U2159">
        <v>0</v>
      </c>
      <c r="V2159">
        <v>0</v>
      </c>
      <c r="W2159">
        <v>0</v>
      </c>
    </row>
    <row r="2160" spans="1:23" x14ac:dyDescent="0.25">
      <c r="A2160" t="s">
        <v>21</v>
      </c>
      <c r="B2160" t="str">
        <f>IF(Aggregate[[#This Row],[Avg Monthly GB Download]]&lt;5, "Less than 5 GB", IF(Aggregate[[#This Row],[Avg Monthly GB Download]]&lt;10, "Between 5 and 10 GB", "10 or more GB"))</f>
        <v>Less than 5 GB</v>
      </c>
      <c r="C2160">
        <v>74</v>
      </c>
      <c r="D2160" t="s">
        <v>21</v>
      </c>
      <c r="E2160" t="s">
        <v>22</v>
      </c>
      <c r="F2160" t="s">
        <v>30</v>
      </c>
      <c r="G2160" t="s">
        <v>24</v>
      </c>
      <c r="H2160">
        <v>60</v>
      </c>
      <c r="I2160" t="s">
        <v>21</v>
      </c>
      <c r="J2160" t="s">
        <v>21</v>
      </c>
      <c r="L2160" t="str">
        <f>IF(Aggregate[[#This Row],[Under 30]]="yes","Under 30", IF(Aggregate[[#This Row],[Senior]]="Yes","Senior","Others"))</f>
        <v>Others</v>
      </c>
      <c r="Q2160">
        <v>1</v>
      </c>
      <c r="S2160">
        <v>11</v>
      </c>
      <c r="T2160">
        <v>0</v>
      </c>
      <c r="U2160">
        <v>0</v>
      </c>
      <c r="V2160">
        <v>0</v>
      </c>
      <c r="W2160">
        <v>0</v>
      </c>
    </row>
    <row r="2161" spans="1:23" x14ac:dyDescent="0.25">
      <c r="A2161" t="s">
        <v>21</v>
      </c>
      <c r="B2161" t="str">
        <f>IF(Aggregate[[#This Row],[Avg Monthly GB Download]]&lt;5, "Less than 5 GB", IF(Aggregate[[#This Row],[Avg Monthly GB Download]]&lt;10, "Between 5 and 10 GB", "10 or more GB"))</f>
        <v>Less than 5 GB</v>
      </c>
      <c r="C2161">
        <v>74</v>
      </c>
      <c r="D2161" t="s">
        <v>21</v>
      </c>
      <c r="E2161" t="s">
        <v>22</v>
      </c>
      <c r="F2161" t="s">
        <v>31</v>
      </c>
      <c r="G2161" t="s">
        <v>24</v>
      </c>
      <c r="H2161">
        <v>42</v>
      </c>
      <c r="I2161" t="s">
        <v>21</v>
      </c>
      <c r="J2161" t="s">
        <v>21</v>
      </c>
      <c r="L2161" t="str">
        <f>IF(Aggregate[[#This Row],[Under 30]]="yes","Under 30", IF(Aggregate[[#This Row],[Senior]]="Yes","Senior","Others"))</f>
        <v>Others</v>
      </c>
      <c r="Q2161">
        <v>1</v>
      </c>
      <c r="S2161">
        <v>7</v>
      </c>
      <c r="T2161">
        <v>2</v>
      </c>
      <c r="U2161">
        <v>0</v>
      </c>
      <c r="V2161">
        <v>0</v>
      </c>
      <c r="W2161">
        <v>0</v>
      </c>
    </row>
    <row r="2162" spans="1:23" x14ac:dyDescent="0.25">
      <c r="A2162" t="s">
        <v>21</v>
      </c>
      <c r="B2162" t="str">
        <f>IF(Aggregate[[#This Row],[Avg Monthly GB Download]]&lt;5, "Less than 5 GB", IF(Aggregate[[#This Row],[Avg Monthly GB Download]]&lt;10, "Between 5 and 10 GB", "10 or more GB"))</f>
        <v>10 or more GB</v>
      </c>
      <c r="C2162">
        <v>74</v>
      </c>
      <c r="D2162" t="s">
        <v>21</v>
      </c>
      <c r="E2162" t="s">
        <v>22</v>
      </c>
      <c r="F2162" t="s">
        <v>60</v>
      </c>
      <c r="G2162" t="s">
        <v>24</v>
      </c>
      <c r="H2162">
        <v>58</v>
      </c>
      <c r="I2162" t="s">
        <v>21</v>
      </c>
      <c r="J2162" t="s">
        <v>21</v>
      </c>
      <c r="L2162" t="str">
        <f>IF(Aggregate[[#This Row],[Under 30]]="yes","Under 30", IF(Aggregate[[#This Row],[Senior]]="Yes","Senior","Others"))</f>
        <v>Others</v>
      </c>
      <c r="Q2162">
        <v>1</v>
      </c>
      <c r="S2162">
        <v>30</v>
      </c>
      <c r="T2162">
        <v>1</v>
      </c>
      <c r="U2162">
        <v>0</v>
      </c>
      <c r="V2162">
        <v>57</v>
      </c>
      <c r="W2162">
        <v>14</v>
      </c>
    </row>
    <row r="2163" spans="1:23" x14ac:dyDescent="0.25">
      <c r="A2163" t="s">
        <v>21</v>
      </c>
      <c r="B2163" t="str">
        <f>IF(Aggregate[[#This Row],[Avg Monthly GB Download]]&lt;5, "Less than 5 GB", IF(Aggregate[[#This Row],[Avg Monthly GB Download]]&lt;10, "Between 5 and 10 GB", "10 or more GB"))</f>
        <v>Less than 5 GB</v>
      </c>
      <c r="C2163">
        <v>74</v>
      </c>
      <c r="D2163" t="s">
        <v>21</v>
      </c>
      <c r="E2163" t="s">
        <v>22</v>
      </c>
      <c r="F2163" t="s">
        <v>62</v>
      </c>
      <c r="G2163" t="s">
        <v>26</v>
      </c>
      <c r="H2163">
        <v>46</v>
      </c>
      <c r="I2163" t="s">
        <v>21</v>
      </c>
      <c r="J2163" t="s">
        <v>21</v>
      </c>
      <c r="L2163" t="str">
        <f>IF(Aggregate[[#This Row],[Under 30]]="yes","Under 30", IF(Aggregate[[#This Row],[Senior]]="Yes","Senior","Others"))</f>
        <v>Others</v>
      </c>
      <c r="Q2163">
        <v>1</v>
      </c>
      <c r="S2163">
        <v>11</v>
      </c>
      <c r="T2163">
        <v>0</v>
      </c>
      <c r="U2163">
        <v>0</v>
      </c>
      <c r="V2163">
        <v>0</v>
      </c>
      <c r="W2163">
        <v>0</v>
      </c>
    </row>
    <row r="2164" spans="1:23" x14ac:dyDescent="0.25">
      <c r="A2164" t="s">
        <v>21</v>
      </c>
      <c r="B2164" t="str">
        <f>IF(Aggregate[[#This Row],[Avg Monthly GB Download]]&lt;5, "Less than 5 GB", IF(Aggregate[[#This Row],[Avg Monthly GB Download]]&lt;10, "Between 5 and 10 GB", "10 or more GB"))</f>
        <v>Less than 5 GB</v>
      </c>
      <c r="C2164">
        <v>74</v>
      </c>
      <c r="D2164" t="s">
        <v>21</v>
      </c>
      <c r="E2164" t="s">
        <v>22</v>
      </c>
      <c r="F2164" t="s">
        <v>70</v>
      </c>
      <c r="G2164" t="s">
        <v>24</v>
      </c>
      <c r="H2164">
        <v>53</v>
      </c>
      <c r="I2164" t="s">
        <v>21</v>
      </c>
      <c r="J2164" t="s">
        <v>21</v>
      </c>
      <c r="L2164" t="str">
        <f>IF(Aggregate[[#This Row],[Under 30]]="yes","Under 30", IF(Aggregate[[#This Row],[Senior]]="Yes","Senior","Others"))</f>
        <v>Others</v>
      </c>
      <c r="Q2164">
        <v>1</v>
      </c>
      <c r="S2164">
        <v>14</v>
      </c>
      <c r="T2164">
        <v>0</v>
      </c>
      <c r="U2164">
        <v>0</v>
      </c>
      <c r="V2164">
        <v>0</v>
      </c>
      <c r="W2164">
        <v>0</v>
      </c>
    </row>
    <row r="2165" spans="1:23" x14ac:dyDescent="0.25">
      <c r="A2165" t="s">
        <v>21</v>
      </c>
      <c r="B2165" t="str">
        <f>IF(Aggregate[[#This Row],[Avg Monthly GB Download]]&lt;5, "Less than 5 GB", IF(Aggregate[[#This Row],[Avg Monthly GB Download]]&lt;10, "Between 5 and 10 GB", "10 or more GB"))</f>
        <v>Less than 5 GB</v>
      </c>
      <c r="C2165">
        <v>74</v>
      </c>
      <c r="D2165" t="s">
        <v>21</v>
      </c>
      <c r="E2165" t="s">
        <v>22</v>
      </c>
      <c r="F2165" t="s">
        <v>76</v>
      </c>
      <c r="G2165" t="s">
        <v>24</v>
      </c>
      <c r="H2165">
        <v>45</v>
      </c>
      <c r="I2165" t="s">
        <v>21</v>
      </c>
      <c r="J2165" t="s">
        <v>21</v>
      </c>
      <c r="L2165" t="str">
        <f>IF(Aggregate[[#This Row],[Under 30]]="yes","Under 30", IF(Aggregate[[#This Row],[Senior]]="Yes","Senior","Others"))</f>
        <v>Others</v>
      </c>
      <c r="Q2165">
        <v>1</v>
      </c>
      <c r="S2165">
        <v>7</v>
      </c>
      <c r="T2165">
        <v>0</v>
      </c>
      <c r="U2165">
        <v>0</v>
      </c>
      <c r="V2165">
        <v>0</v>
      </c>
      <c r="W2165">
        <v>0</v>
      </c>
    </row>
    <row r="2166" spans="1:23" x14ac:dyDescent="0.25">
      <c r="A2166" t="s">
        <v>21</v>
      </c>
      <c r="B2166" t="str">
        <f>IF(Aggregate[[#This Row],[Avg Monthly GB Download]]&lt;5, "Less than 5 GB", IF(Aggregate[[#This Row],[Avg Monthly GB Download]]&lt;10, "Between 5 and 10 GB", "10 or more GB"))</f>
        <v>Less than 5 GB</v>
      </c>
      <c r="C2166">
        <v>74</v>
      </c>
      <c r="D2166" t="s">
        <v>21</v>
      </c>
      <c r="E2166" t="s">
        <v>22</v>
      </c>
      <c r="F2166" t="s">
        <v>78</v>
      </c>
      <c r="G2166" t="s">
        <v>24</v>
      </c>
      <c r="H2166">
        <v>53</v>
      </c>
      <c r="I2166" t="s">
        <v>21</v>
      </c>
      <c r="J2166" t="s">
        <v>21</v>
      </c>
      <c r="L2166" t="str">
        <f>IF(Aggregate[[#This Row],[Under 30]]="yes","Under 30", IF(Aggregate[[#This Row],[Senior]]="Yes","Senior","Others"))</f>
        <v>Others</v>
      </c>
      <c r="Q2166">
        <v>1</v>
      </c>
      <c r="S2166">
        <v>8</v>
      </c>
      <c r="T2166">
        <v>0</v>
      </c>
      <c r="U2166">
        <v>0</v>
      </c>
      <c r="V2166">
        <v>0</v>
      </c>
      <c r="W2166">
        <v>0</v>
      </c>
    </row>
    <row r="2167" spans="1:23" x14ac:dyDescent="0.25">
      <c r="A2167" t="s">
        <v>21</v>
      </c>
      <c r="B2167" t="str">
        <f>IF(Aggregate[[#This Row],[Avg Monthly GB Download]]&lt;5, "Less than 5 GB", IF(Aggregate[[#This Row],[Avg Monthly GB Download]]&lt;10, "Between 5 and 10 GB", "10 or more GB"))</f>
        <v>Less than 5 GB</v>
      </c>
      <c r="C2167">
        <v>74</v>
      </c>
      <c r="D2167" t="s">
        <v>21</v>
      </c>
      <c r="E2167" t="s">
        <v>22</v>
      </c>
      <c r="F2167" t="s">
        <v>79</v>
      </c>
      <c r="G2167" t="s">
        <v>24</v>
      </c>
      <c r="H2167">
        <v>36</v>
      </c>
      <c r="I2167" t="s">
        <v>21</v>
      </c>
      <c r="J2167" t="s">
        <v>21</v>
      </c>
      <c r="L2167" t="str">
        <f>IF(Aggregate[[#This Row],[Under 30]]="yes","Under 30", IF(Aggregate[[#This Row],[Senior]]="Yes","Senior","Others"))</f>
        <v>Others</v>
      </c>
      <c r="Q2167">
        <v>1</v>
      </c>
      <c r="S2167">
        <v>10</v>
      </c>
      <c r="T2167">
        <v>0</v>
      </c>
      <c r="U2167">
        <v>0</v>
      </c>
      <c r="V2167">
        <v>0</v>
      </c>
      <c r="W2167">
        <v>0</v>
      </c>
    </row>
    <row r="2168" spans="1:23" x14ac:dyDescent="0.25">
      <c r="A2168" t="s">
        <v>21</v>
      </c>
      <c r="B2168" t="str">
        <f>IF(Aggregate[[#This Row],[Avg Monthly GB Download]]&lt;5, "Less than 5 GB", IF(Aggregate[[#This Row],[Avg Monthly GB Download]]&lt;10, "Between 5 and 10 GB", "10 or more GB"))</f>
        <v>Less than 5 GB</v>
      </c>
      <c r="C2168">
        <v>74</v>
      </c>
      <c r="D2168" t="s">
        <v>25</v>
      </c>
      <c r="E2168" t="s">
        <v>22</v>
      </c>
      <c r="F2168" t="s">
        <v>41</v>
      </c>
      <c r="G2168" t="s">
        <v>24</v>
      </c>
      <c r="H2168">
        <v>40</v>
      </c>
      <c r="I2168" t="s">
        <v>21</v>
      </c>
      <c r="J2168" t="s">
        <v>21</v>
      </c>
      <c r="L2168" t="str">
        <f>IF(Aggregate[[#This Row],[Under 30]]="yes","Under 30", IF(Aggregate[[#This Row],[Senior]]="Yes","Senior","Others"))</f>
        <v>Others</v>
      </c>
      <c r="Q2168">
        <v>1</v>
      </c>
      <c r="S2168">
        <v>12</v>
      </c>
      <c r="T2168">
        <v>0</v>
      </c>
      <c r="U2168">
        <v>239.3</v>
      </c>
      <c r="V2168">
        <v>0</v>
      </c>
      <c r="W2168">
        <v>0</v>
      </c>
    </row>
    <row r="2169" spans="1:23" x14ac:dyDescent="0.25">
      <c r="A2169" t="s">
        <v>21</v>
      </c>
      <c r="B2169" t="str">
        <f>IF(Aggregate[[#This Row],[Avg Monthly GB Download]]&lt;5, "Less than 5 GB", IF(Aggregate[[#This Row],[Avg Monthly GB Download]]&lt;10, "Between 5 and 10 GB", "10 or more GB"))</f>
        <v>Less than 5 GB</v>
      </c>
      <c r="C2169">
        <v>74</v>
      </c>
      <c r="D2169" t="s">
        <v>25</v>
      </c>
      <c r="E2169" t="s">
        <v>22</v>
      </c>
      <c r="F2169" t="s">
        <v>54</v>
      </c>
      <c r="G2169" t="s">
        <v>26</v>
      </c>
      <c r="H2169">
        <v>53</v>
      </c>
      <c r="I2169" t="s">
        <v>21</v>
      </c>
      <c r="J2169" t="s">
        <v>21</v>
      </c>
      <c r="L2169" t="str">
        <f>IF(Aggregate[[#This Row],[Under 30]]="yes","Under 30", IF(Aggregate[[#This Row],[Senior]]="Yes","Senior","Others"))</f>
        <v>Others</v>
      </c>
      <c r="Q2169">
        <v>1</v>
      </c>
      <c r="S2169">
        <v>36</v>
      </c>
      <c r="T2169">
        <v>2</v>
      </c>
      <c r="U2169">
        <v>168.4</v>
      </c>
      <c r="V2169">
        <v>6</v>
      </c>
      <c r="W2169">
        <v>3</v>
      </c>
    </row>
    <row r="2170" spans="1:23" x14ac:dyDescent="0.25">
      <c r="A2170" t="s">
        <v>21</v>
      </c>
      <c r="B2170" t="str">
        <f>IF(Aggregate[[#This Row],[Avg Monthly GB Download]]&lt;5, "Less than 5 GB", IF(Aggregate[[#This Row],[Avg Monthly GB Download]]&lt;10, "Between 5 and 10 GB", "10 or more GB"))</f>
        <v>Less than 5 GB</v>
      </c>
      <c r="C2170">
        <v>74</v>
      </c>
      <c r="D2170" t="s">
        <v>25</v>
      </c>
      <c r="E2170" t="s">
        <v>22</v>
      </c>
      <c r="F2170" t="s">
        <v>82</v>
      </c>
      <c r="G2170" t="s">
        <v>26</v>
      </c>
      <c r="H2170">
        <v>22</v>
      </c>
      <c r="I2170" t="s">
        <v>25</v>
      </c>
      <c r="J2170" t="s">
        <v>21</v>
      </c>
      <c r="L2170" t="str">
        <f>IF(Aggregate[[#This Row],[Under 30]]="yes","Under 30", IF(Aggregate[[#This Row],[Senior]]="Yes","Senior","Others"))</f>
        <v>Under 30</v>
      </c>
      <c r="Q2170">
        <v>1</v>
      </c>
      <c r="S2170">
        <v>12</v>
      </c>
      <c r="T2170">
        <v>0</v>
      </c>
      <c r="U2170">
        <v>233.1</v>
      </c>
      <c r="V2170">
        <v>0</v>
      </c>
      <c r="W2170">
        <v>0</v>
      </c>
    </row>
    <row r="2171" spans="1:23" x14ac:dyDescent="0.25">
      <c r="A2171" t="s">
        <v>21</v>
      </c>
      <c r="B2171" t="str">
        <f>IF(Aggregate[[#This Row],[Avg Monthly GB Download]]&lt;5, "Less than 5 GB", IF(Aggregate[[#This Row],[Avg Monthly GB Download]]&lt;10, "Between 5 and 10 GB", "10 or more GB"))</f>
        <v>Less than 5 GB</v>
      </c>
      <c r="C2171">
        <v>74</v>
      </c>
      <c r="D2171" t="s">
        <v>25</v>
      </c>
      <c r="E2171" t="s">
        <v>88</v>
      </c>
      <c r="F2171" t="s">
        <v>28</v>
      </c>
      <c r="G2171" t="s">
        <v>24</v>
      </c>
      <c r="H2171">
        <v>47</v>
      </c>
      <c r="I2171" t="s">
        <v>21</v>
      </c>
      <c r="J2171" t="s">
        <v>21</v>
      </c>
      <c r="L2171" t="str">
        <f>IF(Aggregate[[#This Row],[Under 30]]="yes","Under 30", IF(Aggregate[[#This Row],[Senior]]="Yes","Senior","Others"))</f>
        <v>Others</v>
      </c>
      <c r="Q2171">
        <v>1</v>
      </c>
      <c r="S2171">
        <v>17</v>
      </c>
      <c r="T2171">
        <v>0</v>
      </c>
      <c r="U2171">
        <v>0</v>
      </c>
      <c r="V2171">
        <v>0</v>
      </c>
      <c r="W2171">
        <v>0</v>
      </c>
    </row>
    <row r="2172" spans="1:23" x14ac:dyDescent="0.25">
      <c r="A2172" t="s">
        <v>21</v>
      </c>
      <c r="B2172" t="str">
        <f>IF(Aggregate[[#This Row],[Avg Monthly GB Download]]&lt;5, "Less than 5 GB", IF(Aggregate[[#This Row],[Avg Monthly GB Download]]&lt;10, "Between 5 and 10 GB", "10 or more GB"))</f>
        <v>Less than 5 GB</v>
      </c>
      <c r="C2172">
        <v>74</v>
      </c>
      <c r="D2172" t="s">
        <v>25</v>
      </c>
      <c r="E2172" t="s">
        <v>88</v>
      </c>
      <c r="F2172" t="s">
        <v>46</v>
      </c>
      <c r="G2172" t="s">
        <v>26</v>
      </c>
      <c r="H2172">
        <v>53</v>
      </c>
      <c r="I2172" t="s">
        <v>21</v>
      </c>
      <c r="J2172" t="s">
        <v>21</v>
      </c>
      <c r="L2172" t="str">
        <f>IF(Aggregate[[#This Row],[Under 30]]="yes","Under 30", IF(Aggregate[[#This Row],[Senior]]="Yes","Senior","Others"))</f>
        <v>Others</v>
      </c>
      <c r="Q2172">
        <v>1</v>
      </c>
      <c r="S2172">
        <v>8</v>
      </c>
      <c r="T2172">
        <v>0</v>
      </c>
      <c r="U2172">
        <v>0</v>
      </c>
      <c r="V2172">
        <v>0</v>
      </c>
      <c r="W2172">
        <v>0</v>
      </c>
    </row>
    <row r="2173" spans="1:23" x14ac:dyDescent="0.25">
      <c r="A2173" t="s">
        <v>21</v>
      </c>
      <c r="B2173" t="str">
        <f>IF(Aggregate[[#This Row],[Avg Monthly GB Download]]&lt;5, "Less than 5 GB", IF(Aggregate[[#This Row],[Avg Monthly GB Download]]&lt;10, "Between 5 and 10 GB", "10 or more GB"))</f>
        <v>Less than 5 GB</v>
      </c>
      <c r="C2173">
        <v>74</v>
      </c>
      <c r="D2173" t="s">
        <v>25</v>
      </c>
      <c r="E2173" t="s">
        <v>88</v>
      </c>
      <c r="F2173" t="s">
        <v>84</v>
      </c>
      <c r="G2173" t="s">
        <v>26</v>
      </c>
      <c r="H2173">
        <v>38</v>
      </c>
      <c r="I2173" t="s">
        <v>21</v>
      </c>
      <c r="J2173" t="s">
        <v>21</v>
      </c>
      <c r="L2173" t="str">
        <f>IF(Aggregate[[#This Row],[Under 30]]="yes","Under 30", IF(Aggregate[[#This Row],[Senior]]="Yes","Senior","Others"))</f>
        <v>Others</v>
      </c>
      <c r="Q2173">
        <v>1</v>
      </c>
      <c r="S2173">
        <v>13</v>
      </c>
      <c r="T2173">
        <v>0</v>
      </c>
      <c r="U2173">
        <v>0</v>
      </c>
      <c r="V2173">
        <v>0</v>
      </c>
      <c r="W2173">
        <v>0</v>
      </c>
    </row>
    <row r="2174" spans="1:23" x14ac:dyDescent="0.25">
      <c r="A2174" t="s">
        <v>21</v>
      </c>
      <c r="B2174" t="str">
        <f>IF(Aggregate[[#This Row],[Avg Monthly GB Download]]&lt;5, "Less than 5 GB", IF(Aggregate[[#This Row],[Avg Monthly GB Download]]&lt;10, "Between 5 and 10 GB", "10 or more GB"))</f>
        <v>Less than 5 GB</v>
      </c>
      <c r="C2174">
        <v>75</v>
      </c>
      <c r="D2174" t="s">
        <v>21</v>
      </c>
      <c r="E2174" t="s">
        <v>22</v>
      </c>
      <c r="F2174" t="s">
        <v>28</v>
      </c>
      <c r="G2174" t="s">
        <v>24</v>
      </c>
      <c r="H2174">
        <v>45</v>
      </c>
      <c r="I2174" t="s">
        <v>21</v>
      </c>
      <c r="J2174" t="s">
        <v>21</v>
      </c>
      <c r="L2174" t="str">
        <f>IF(Aggregate[[#This Row],[Under 30]]="yes","Under 30", IF(Aggregate[[#This Row],[Senior]]="Yes","Senior","Others"))</f>
        <v>Others</v>
      </c>
      <c r="Q2174">
        <v>1</v>
      </c>
      <c r="S2174">
        <v>9</v>
      </c>
      <c r="T2174">
        <v>0</v>
      </c>
      <c r="U2174">
        <v>0</v>
      </c>
      <c r="V2174">
        <v>0</v>
      </c>
      <c r="W2174">
        <v>0</v>
      </c>
    </row>
    <row r="2175" spans="1:23" x14ac:dyDescent="0.25">
      <c r="A2175" t="s">
        <v>21</v>
      </c>
      <c r="B2175" t="str">
        <f>IF(Aggregate[[#This Row],[Avg Monthly GB Download]]&lt;5, "Less than 5 GB", IF(Aggregate[[#This Row],[Avg Monthly GB Download]]&lt;10, "Between 5 and 10 GB", "10 or more GB"))</f>
        <v>Less than 5 GB</v>
      </c>
      <c r="C2175">
        <v>75</v>
      </c>
      <c r="D2175" t="s">
        <v>21</v>
      </c>
      <c r="E2175" t="s">
        <v>22</v>
      </c>
      <c r="F2175" t="s">
        <v>30</v>
      </c>
      <c r="G2175" t="s">
        <v>26</v>
      </c>
      <c r="H2175">
        <v>58</v>
      </c>
      <c r="I2175" t="s">
        <v>21</v>
      </c>
      <c r="J2175" t="s">
        <v>21</v>
      </c>
      <c r="L2175" t="str">
        <f>IF(Aggregate[[#This Row],[Under 30]]="yes","Under 30", IF(Aggregate[[#This Row],[Senior]]="Yes","Senior","Others"))</f>
        <v>Others</v>
      </c>
      <c r="Q2175">
        <v>1</v>
      </c>
      <c r="S2175">
        <v>13</v>
      </c>
      <c r="T2175">
        <v>1</v>
      </c>
      <c r="U2175">
        <v>0</v>
      </c>
      <c r="V2175">
        <v>0</v>
      </c>
      <c r="W2175">
        <v>0</v>
      </c>
    </row>
    <row r="2176" spans="1:23" x14ac:dyDescent="0.25">
      <c r="A2176" t="s">
        <v>21</v>
      </c>
      <c r="B2176" t="str">
        <f>IF(Aggregate[[#This Row],[Avg Monthly GB Download]]&lt;5, "Less than 5 GB", IF(Aggregate[[#This Row],[Avg Monthly GB Download]]&lt;10, "Between 5 and 10 GB", "10 or more GB"))</f>
        <v>Less than 5 GB</v>
      </c>
      <c r="C2176">
        <v>75</v>
      </c>
      <c r="D2176" t="s">
        <v>21</v>
      </c>
      <c r="E2176" t="s">
        <v>22</v>
      </c>
      <c r="F2176" t="s">
        <v>43</v>
      </c>
      <c r="G2176" t="s">
        <v>24</v>
      </c>
      <c r="H2176">
        <v>78</v>
      </c>
      <c r="I2176" t="s">
        <v>21</v>
      </c>
      <c r="J2176" t="s">
        <v>25</v>
      </c>
      <c r="K2176" t="s">
        <v>21</v>
      </c>
      <c r="L2176" t="str">
        <f>IF(Aggregate[[#This Row],[Under 30]]="yes","Under 30", IF(Aggregate[[#This Row],[Senior]]="Yes","Senior","Others"))</f>
        <v>Senior</v>
      </c>
      <c r="M2176" t="s">
        <v>53</v>
      </c>
      <c r="N2176" t="s">
        <v>33</v>
      </c>
      <c r="O2176" t="s">
        <v>34</v>
      </c>
      <c r="P2176" t="s">
        <v>34</v>
      </c>
      <c r="Q2176">
        <v>1</v>
      </c>
      <c r="S2176">
        <v>11</v>
      </c>
      <c r="T2176">
        <v>0</v>
      </c>
      <c r="U2176">
        <v>0</v>
      </c>
      <c r="V2176">
        <v>0</v>
      </c>
      <c r="W2176">
        <v>0</v>
      </c>
    </row>
    <row r="2177" spans="1:23" x14ac:dyDescent="0.25">
      <c r="A2177" t="s">
        <v>21</v>
      </c>
      <c r="B2177" t="str">
        <f>IF(Aggregate[[#This Row],[Avg Monthly GB Download]]&lt;5, "Less than 5 GB", IF(Aggregate[[#This Row],[Avg Monthly GB Download]]&lt;10, "Between 5 and 10 GB", "10 or more GB"))</f>
        <v>Less than 5 GB</v>
      </c>
      <c r="C2177">
        <v>75</v>
      </c>
      <c r="D2177" t="s">
        <v>21</v>
      </c>
      <c r="E2177" t="s">
        <v>22</v>
      </c>
      <c r="F2177" t="s">
        <v>52</v>
      </c>
      <c r="G2177" t="s">
        <v>24</v>
      </c>
      <c r="H2177">
        <v>62</v>
      </c>
      <c r="I2177" t="s">
        <v>21</v>
      </c>
      <c r="J2177" t="s">
        <v>21</v>
      </c>
      <c r="L2177" t="str">
        <f>IF(Aggregate[[#This Row],[Under 30]]="yes","Under 30", IF(Aggregate[[#This Row],[Senior]]="Yes","Senior","Others"))</f>
        <v>Others</v>
      </c>
      <c r="Q2177">
        <v>1</v>
      </c>
      <c r="S2177">
        <v>9</v>
      </c>
      <c r="T2177">
        <v>0</v>
      </c>
      <c r="U2177">
        <v>0</v>
      </c>
      <c r="V2177">
        <v>0</v>
      </c>
      <c r="W2177">
        <v>0</v>
      </c>
    </row>
    <row r="2178" spans="1:23" x14ac:dyDescent="0.25">
      <c r="A2178" t="s">
        <v>21</v>
      </c>
      <c r="B2178" t="str">
        <f>IF(Aggregate[[#This Row],[Avg Monthly GB Download]]&lt;5, "Less than 5 GB", IF(Aggregate[[#This Row],[Avg Monthly GB Download]]&lt;10, "Between 5 and 10 GB", "10 or more GB"))</f>
        <v>Less than 5 GB</v>
      </c>
      <c r="C2178">
        <v>75</v>
      </c>
      <c r="D2178" t="s">
        <v>21</v>
      </c>
      <c r="E2178" t="s">
        <v>22</v>
      </c>
      <c r="F2178" t="s">
        <v>52</v>
      </c>
      <c r="G2178" t="s">
        <v>26</v>
      </c>
      <c r="H2178">
        <v>52</v>
      </c>
      <c r="I2178" t="s">
        <v>21</v>
      </c>
      <c r="J2178" t="s">
        <v>21</v>
      </c>
      <c r="L2178" t="str">
        <f>IF(Aggregate[[#This Row],[Under 30]]="yes","Under 30", IF(Aggregate[[#This Row],[Senior]]="Yes","Senior","Others"))</f>
        <v>Others</v>
      </c>
      <c r="Q2178">
        <v>1</v>
      </c>
      <c r="S2178">
        <v>12</v>
      </c>
      <c r="T2178">
        <v>0</v>
      </c>
      <c r="U2178">
        <v>0</v>
      </c>
      <c r="V2178">
        <v>0</v>
      </c>
      <c r="W2178">
        <v>0</v>
      </c>
    </row>
    <row r="2179" spans="1:23" x14ac:dyDescent="0.25">
      <c r="A2179" t="s">
        <v>21</v>
      </c>
      <c r="B2179" t="str">
        <f>IF(Aggregate[[#This Row],[Avg Monthly GB Download]]&lt;5, "Less than 5 GB", IF(Aggregate[[#This Row],[Avg Monthly GB Download]]&lt;10, "Between 5 and 10 GB", "10 or more GB"))</f>
        <v>Less than 5 GB</v>
      </c>
      <c r="C2179">
        <v>75</v>
      </c>
      <c r="D2179" t="s">
        <v>21</v>
      </c>
      <c r="E2179" t="s">
        <v>22</v>
      </c>
      <c r="F2179" t="s">
        <v>73</v>
      </c>
      <c r="G2179" t="s">
        <v>24</v>
      </c>
      <c r="H2179">
        <v>45</v>
      </c>
      <c r="I2179" t="s">
        <v>21</v>
      </c>
      <c r="J2179" t="s">
        <v>21</v>
      </c>
      <c r="L2179" t="str">
        <f>IF(Aggregate[[#This Row],[Under 30]]="yes","Under 30", IF(Aggregate[[#This Row],[Senior]]="Yes","Senior","Others"))</f>
        <v>Others</v>
      </c>
      <c r="Q2179">
        <v>1</v>
      </c>
      <c r="S2179">
        <v>12</v>
      </c>
      <c r="T2179">
        <v>1</v>
      </c>
      <c r="U2179">
        <v>0</v>
      </c>
      <c r="V2179">
        <v>0</v>
      </c>
      <c r="W2179">
        <v>0</v>
      </c>
    </row>
    <row r="2180" spans="1:23" x14ac:dyDescent="0.25">
      <c r="A2180" t="s">
        <v>21</v>
      </c>
      <c r="B2180" t="str">
        <f>IF(Aggregate[[#This Row],[Avg Monthly GB Download]]&lt;5, "Less than 5 GB", IF(Aggregate[[#This Row],[Avg Monthly GB Download]]&lt;10, "Between 5 and 10 GB", "10 or more GB"))</f>
        <v>Less than 5 GB</v>
      </c>
      <c r="C2180">
        <v>75</v>
      </c>
      <c r="D2180" t="s">
        <v>25</v>
      </c>
      <c r="E2180" t="s">
        <v>22</v>
      </c>
      <c r="F2180" t="s">
        <v>78</v>
      </c>
      <c r="G2180" t="s">
        <v>24</v>
      </c>
      <c r="H2180">
        <v>21</v>
      </c>
      <c r="I2180" t="s">
        <v>25</v>
      </c>
      <c r="J2180" t="s">
        <v>21</v>
      </c>
      <c r="L2180" t="str">
        <f>IF(Aggregate[[#This Row],[Under 30]]="yes","Under 30", IF(Aggregate[[#This Row],[Senior]]="Yes","Senior","Others"))</f>
        <v>Under 30</v>
      </c>
      <c r="Q2180">
        <v>1</v>
      </c>
      <c r="S2180">
        <v>13</v>
      </c>
      <c r="T2180">
        <v>0</v>
      </c>
      <c r="U2180">
        <v>240</v>
      </c>
      <c r="V2180">
        <v>0</v>
      </c>
      <c r="W2180">
        <v>0</v>
      </c>
    </row>
    <row r="2181" spans="1:23" x14ac:dyDescent="0.25">
      <c r="A2181" t="s">
        <v>21</v>
      </c>
      <c r="B2181" t="str">
        <f>IF(Aggregate[[#This Row],[Avg Monthly GB Download]]&lt;5, "Less than 5 GB", IF(Aggregate[[#This Row],[Avg Monthly GB Download]]&lt;10, "Between 5 and 10 GB", "10 or more GB"))</f>
        <v>Less than 5 GB</v>
      </c>
      <c r="C2181">
        <v>76</v>
      </c>
      <c r="D2181" t="s">
        <v>21</v>
      </c>
      <c r="E2181" t="s">
        <v>22</v>
      </c>
      <c r="F2181" t="s">
        <v>45</v>
      </c>
      <c r="G2181" t="s">
        <v>26</v>
      </c>
      <c r="H2181">
        <v>37</v>
      </c>
      <c r="I2181" t="s">
        <v>21</v>
      </c>
      <c r="J2181" t="s">
        <v>21</v>
      </c>
      <c r="L2181" t="str">
        <f>IF(Aggregate[[#This Row],[Under 30]]="yes","Under 30", IF(Aggregate[[#This Row],[Senior]]="Yes","Senior","Others"))</f>
        <v>Others</v>
      </c>
      <c r="Q2181">
        <v>1</v>
      </c>
      <c r="S2181">
        <v>17</v>
      </c>
      <c r="T2181">
        <v>3</v>
      </c>
      <c r="U2181">
        <v>0</v>
      </c>
      <c r="V2181">
        <v>0</v>
      </c>
      <c r="W2181">
        <v>0</v>
      </c>
    </row>
    <row r="2182" spans="1:23" x14ac:dyDescent="0.25">
      <c r="A2182" t="s">
        <v>21</v>
      </c>
      <c r="B2182" t="str">
        <f>IF(Aggregate[[#This Row],[Avg Monthly GB Download]]&lt;5, "Less than 5 GB", IF(Aggregate[[#This Row],[Avg Monthly GB Download]]&lt;10, "Between 5 and 10 GB", "10 or more GB"))</f>
        <v>Less than 5 GB</v>
      </c>
      <c r="C2182">
        <v>76</v>
      </c>
      <c r="D2182" t="s">
        <v>21</v>
      </c>
      <c r="E2182" t="s">
        <v>22</v>
      </c>
      <c r="F2182" t="s">
        <v>54</v>
      </c>
      <c r="G2182" t="s">
        <v>24</v>
      </c>
      <c r="H2182">
        <v>36</v>
      </c>
      <c r="I2182" t="s">
        <v>21</v>
      </c>
      <c r="J2182" t="s">
        <v>21</v>
      </c>
      <c r="L2182" t="str">
        <f>IF(Aggregate[[#This Row],[Under 30]]="yes","Under 30", IF(Aggregate[[#This Row],[Senior]]="Yes","Senior","Others"))</f>
        <v>Others</v>
      </c>
      <c r="Q2182">
        <v>1</v>
      </c>
      <c r="S2182">
        <v>11</v>
      </c>
      <c r="T2182">
        <v>0</v>
      </c>
      <c r="U2182">
        <v>0</v>
      </c>
      <c r="V2182">
        <v>0</v>
      </c>
      <c r="W2182">
        <v>0</v>
      </c>
    </row>
    <row r="2183" spans="1:23" x14ac:dyDescent="0.25">
      <c r="A2183" t="s">
        <v>21</v>
      </c>
      <c r="B2183" t="str">
        <f>IF(Aggregate[[#This Row],[Avg Monthly GB Download]]&lt;5, "Less than 5 GB", IF(Aggregate[[#This Row],[Avg Monthly GB Download]]&lt;10, "Between 5 and 10 GB", "10 or more GB"))</f>
        <v>Less than 5 GB</v>
      </c>
      <c r="C2183">
        <v>76</v>
      </c>
      <c r="D2183" t="s">
        <v>21</v>
      </c>
      <c r="E2183" t="s">
        <v>22</v>
      </c>
      <c r="F2183" t="s">
        <v>83</v>
      </c>
      <c r="G2183" t="s">
        <v>26</v>
      </c>
      <c r="H2183">
        <v>67</v>
      </c>
      <c r="I2183" t="s">
        <v>21</v>
      </c>
      <c r="J2183" t="s">
        <v>25</v>
      </c>
      <c r="K2183" t="s">
        <v>21</v>
      </c>
      <c r="L2183" t="str">
        <f>IF(Aggregate[[#This Row],[Under 30]]="yes","Under 30", IF(Aggregate[[#This Row],[Senior]]="Yes","Senior","Others"))</f>
        <v>Senior</v>
      </c>
      <c r="M2183" t="s">
        <v>53</v>
      </c>
      <c r="N2183" t="s">
        <v>38</v>
      </c>
      <c r="O2183" t="s">
        <v>34</v>
      </c>
      <c r="P2183" t="s">
        <v>34</v>
      </c>
      <c r="Q2183">
        <v>1</v>
      </c>
      <c r="S2183">
        <v>9</v>
      </c>
      <c r="T2183">
        <v>0</v>
      </c>
      <c r="U2183">
        <v>0</v>
      </c>
      <c r="V2183">
        <v>0</v>
      </c>
      <c r="W2183">
        <v>0</v>
      </c>
    </row>
    <row r="2184" spans="1:23" x14ac:dyDescent="0.25">
      <c r="A2184" t="s">
        <v>21</v>
      </c>
      <c r="B2184" t="str">
        <f>IF(Aggregate[[#This Row],[Avg Monthly GB Download]]&lt;5, "Less than 5 GB", IF(Aggregate[[#This Row],[Avg Monthly GB Download]]&lt;10, "Between 5 and 10 GB", "10 or more GB"))</f>
        <v>Less than 5 GB</v>
      </c>
      <c r="C2184">
        <v>77</v>
      </c>
      <c r="D2184" t="s">
        <v>21</v>
      </c>
      <c r="E2184" t="s">
        <v>22</v>
      </c>
      <c r="F2184" t="s">
        <v>29</v>
      </c>
      <c r="G2184" t="s">
        <v>24</v>
      </c>
      <c r="H2184">
        <v>28</v>
      </c>
      <c r="I2184" t="s">
        <v>25</v>
      </c>
      <c r="J2184" t="s">
        <v>21</v>
      </c>
      <c r="L2184" t="str">
        <f>IF(Aggregate[[#This Row],[Under 30]]="yes","Under 30", IF(Aggregate[[#This Row],[Senior]]="Yes","Senior","Others"))</f>
        <v>Under 30</v>
      </c>
      <c r="Q2184">
        <v>1</v>
      </c>
      <c r="S2184">
        <v>7</v>
      </c>
      <c r="T2184">
        <v>0</v>
      </c>
      <c r="U2184">
        <v>0</v>
      </c>
      <c r="V2184">
        <v>0</v>
      </c>
      <c r="W2184">
        <v>0</v>
      </c>
    </row>
    <row r="2185" spans="1:23" x14ac:dyDescent="0.25">
      <c r="A2185" t="s">
        <v>21</v>
      </c>
      <c r="B2185" t="str">
        <f>IF(Aggregate[[#This Row],[Avg Monthly GB Download]]&lt;5, "Less than 5 GB", IF(Aggregate[[#This Row],[Avg Monthly GB Download]]&lt;10, "Between 5 and 10 GB", "10 or more GB"))</f>
        <v>Less than 5 GB</v>
      </c>
      <c r="C2185">
        <v>77</v>
      </c>
      <c r="D2185" t="s">
        <v>21</v>
      </c>
      <c r="E2185" t="s">
        <v>22</v>
      </c>
      <c r="F2185" t="s">
        <v>59</v>
      </c>
      <c r="G2185" t="s">
        <v>24</v>
      </c>
      <c r="H2185">
        <v>47</v>
      </c>
      <c r="I2185" t="s">
        <v>21</v>
      </c>
      <c r="J2185" t="s">
        <v>21</v>
      </c>
      <c r="L2185" t="str">
        <f>IF(Aggregate[[#This Row],[Under 30]]="yes","Under 30", IF(Aggregate[[#This Row],[Senior]]="Yes","Senior","Others"))</f>
        <v>Others</v>
      </c>
      <c r="Q2185">
        <v>1</v>
      </c>
      <c r="S2185">
        <v>10</v>
      </c>
      <c r="T2185">
        <v>0</v>
      </c>
      <c r="U2185">
        <v>0</v>
      </c>
      <c r="V2185">
        <v>0</v>
      </c>
      <c r="W2185">
        <v>0</v>
      </c>
    </row>
    <row r="2186" spans="1:23" x14ac:dyDescent="0.25">
      <c r="A2186" t="s">
        <v>21</v>
      </c>
      <c r="B2186" t="str">
        <f>IF(Aggregate[[#This Row],[Avg Monthly GB Download]]&lt;5, "Less than 5 GB", IF(Aggregate[[#This Row],[Avg Monthly GB Download]]&lt;10, "Between 5 and 10 GB", "10 or more GB"))</f>
        <v>Less than 5 GB</v>
      </c>
      <c r="C2186">
        <v>77</v>
      </c>
      <c r="D2186" t="s">
        <v>21</v>
      </c>
      <c r="E2186" t="s">
        <v>22</v>
      </c>
      <c r="F2186" t="s">
        <v>69</v>
      </c>
      <c r="G2186" t="s">
        <v>24</v>
      </c>
      <c r="H2186">
        <v>66</v>
      </c>
      <c r="I2186" t="s">
        <v>21</v>
      </c>
      <c r="J2186" t="s">
        <v>25</v>
      </c>
      <c r="K2186" t="s">
        <v>21</v>
      </c>
      <c r="L2186" t="str">
        <f>IF(Aggregate[[#This Row],[Under 30]]="yes","Under 30", IF(Aggregate[[#This Row],[Senior]]="Yes","Senior","Others"))</f>
        <v>Senior</v>
      </c>
      <c r="M2186" t="s">
        <v>53</v>
      </c>
      <c r="N2186" t="s">
        <v>33</v>
      </c>
      <c r="O2186" t="s">
        <v>34</v>
      </c>
      <c r="P2186" t="s">
        <v>34</v>
      </c>
      <c r="Q2186">
        <v>1</v>
      </c>
      <c r="S2186">
        <v>13</v>
      </c>
      <c r="T2186">
        <v>0</v>
      </c>
      <c r="U2186">
        <v>0</v>
      </c>
      <c r="V2186">
        <v>0</v>
      </c>
      <c r="W2186">
        <v>0</v>
      </c>
    </row>
    <row r="2187" spans="1:23" x14ac:dyDescent="0.25">
      <c r="A2187" t="s">
        <v>21</v>
      </c>
      <c r="B2187" t="str">
        <f>IF(Aggregate[[#This Row],[Avg Monthly GB Download]]&lt;5, "Less than 5 GB", IF(Aggregate[[#This Row],[Avg Monthly GB Download]]&lt;10, "Between 5 and 10 GB", "10 or more GB"))</f>
        <v>Less than 5 GB</v>
      </c>
      <c r="C2187">
        <v>77</v>
      </c>
      <c r="D2187" t="s">
        <v>25</v>
      </c>
      <c r="E2187" t="s">
        <v>22</v>
      </c>
      <c r="F2187" t="s">
        <v>72</v>
      </c>
      <c r="G2187" t="s">
        <v>26</v>
      </c>
      <c r="H2187">
        <v>59</v>
      </c>
      <c r="I2187" t="s">
        <v>21</v>
      </c>
      <c r="J2187" t="s">
        <v>21</v>
      </c>
      <c r="L2187" t="str">
        <f>IF(Aggregate[[#This Row],[Under 30]]="yes","Under 30", IF(Aggregate[[#This Row],[Senior]]="Yes","Senior","Others"))</f>
        <v>Others</v>
      </c>
      <c r="Q2187">
        <v>1</v>
      </c>
      <c r="S2187">
        <v>13</v>
      </c>
      <c r="T2187">
        <v>0</v>
      </c>
      <c r="U2187">
        <v>150.9</v>
      </c>
      <c r="V2187">
        <v>0</v>
      </c>
      <c r="W2187">
        <v>0</v>
      </c>
    </row>
    <row r="2188" spans="1:23" x14ac:dyDescent="0.25">
      <c r="A2188" t="s">
        <v>21</v>
      </c>
      <c r="B2188" t="str">
        <f>IF(Aggregate[[#This Row],[Avg Monthly GB Download]]&lt;5, "Less than 5 GB", IF(Aggregate[[#This Row],[Avg Monthly GB Download]]&lt;10, "Between 5 and 10 GB", "10 or more GB"))</f>
        <v>Less than 5 GB</v>
      </c>
      <c r="C2188">
        <v>77</v>
      </c>
      <c r="D2188" t="s">
        <v>25</v>
      </c>
      <c r="E2188" t="s">
        <v>22</v>
      </c>
      <c r="F2188" t="s">
        <v>81</v>
      </c>
      <c r="G2188" t="s">
        <v>26</v>
      </c>
      <c r="H2188">
        <v>24</v>
      </c>
      <c r="I2188" t="s">
        <v>25</v>
      </c>
      <c r="J2188" t="s">
        <v>21</v>
      </c>
      <c r="L2188" t="str">
        <f>IF(Aggregate[[#This Row],[Under 30]]="yes","Under 30", IF(Aggregate[[#This Row],[Senior]]="Yes","Senior","Others"))</f>
        <v>Under 30</v>
      </c>
      <c r="Q2188">
        <v>1</v>
      </c>
      <c r="S2188">
        <v>9</v>
      </c>
      <c r="T2188">
        <v>0</v>
      </c>
      <c r="U2188">
        <v>454.3</v>
      </c>
      <c r="V2188">
        <v>0</v>
      </c>
      <c r="W2188">
        <v>0</v>
      </c>
    </row>
    <row r="2189" spans="1:23" x14ac:dyDescent="0.25">
      <c r="A2189" t="s">
        <v>25</v>
      </c>
      <c r="B2189" t="str">
        <f>IF(Aggregate[[#This Row],[Avg Monthly GB Download]]&lt;5, "Less than 5 GB", IF(Aggregate[[#This Row],[Avg Monthly GB Download]]&lt;10, "Between 5 and 10 GB", "10 or more GB"))</f>
        <v>10 or more GB</v>
      </c>
      <c r="C2189">
        <v>1</v>
      </c>
      <c r="D2189" t="s">
        <v>21</v>
      </c>
      <c r="E2189" t="s">
        <v>22</v>
      </c>
      <c r="F2189" t="s">
        <v>23</v>
      </c>
      <c r="G2189" t="s">
        <v>24</v>
      </c>
      <c r="H2189">
        <v>22</v>
      </c>
      <c r="I2189" t="s">
        <v>25</v>
      </c>
      <c r="J2189" t="s">
        <v>21</v>
      </c>
      <c r="L2189" t="str">
        <f>IF(Aggregate[[#This Row],[Under 30]]="yes","Under 30", IF(Aggregate[[#This Row],[Senior]]="Yes","Senior","Others"))</f>
        <v>Under 30</v>
      </c>
      <c r="Q2189">
        <v>1</v>
      </c>
      <c r="R2189">
        <v>1</v>
      </c>
      <c r="S2189">
        <v>21</v>
      </c>
      <c r="T2189">
        <v>3</v>
      </c>
      <c r="U2189">
        <v>0</v>
      </c>
      <c r="V2189">
        <v>0</v>
      </c>
      <c r="W2189">
        <v>26</v>
      </c>
    </row>
    <row r="2190" spans="1:23" x14ac:dyDescent="0.25">
      <c r="A2190" t="s">
        <v>25</v>
      </c>
      <c r="B2190" t="str">
        <f>IF(Aggregate[[#This Row],[Avg Monthly GB Download]]&lt;5, "Less than 5 GB", IF(Aggregate[[#This Row],[Avg Monthly GB Download]]&lt;10, "Between 5 and 10 GB", "10 or more GB"))</f>
        <v>10 or more GB</v>
      </c>
      <c r="C2190">
        <v>1</v>
      </c>
      <c r="D2190" t="s">
        <v>21</v>
      </c>
      <c r="E2190" t="s">
        <v>22</v>
      </c>
      <c r="F2190" t="s">
        <v>23</v>
      </c>
      <c r="G2190" t="s">
        <v>24</v>
      </c>
      <c r="H2190">
        <v>25</v>
      </c>
      <c r="I2190" t="s">
        <v>25</v>
      </c>
      <c r="J2190" t="s">
        <v>21</v>
      </c>
      <c r="L2190" t="str">
        <f>IF(Aggregate[[#This Row],[Under 30]]="yes","Under 30", IF(Aggregate[[#This Row],[Senior]]="Yes","Senior","Others"))</f>
        <v>Under 30</v>
      </c>
      <c r="Q2190">
        <v>1</v>
      </c>
      <c r="S2190">
        <v>22</v>
      </c>
      <c r="T2190">
        <v>0</v>
      </c>
      <c r="U2190">
        <v>0</v>
      </c>
      <c r="V2190">
        <v>0</v>
      </c>
      <c r="W2190">
        <v>21</v>
      </c>
    </row>
    <row r="2191" spans="1:23" x14ac:dyDescent="0.25">
      <c r="A2191" t="s">
        <v>25</v>
      </c>
      <c r="B2191" t="str">
        <f>IF(Aggregate[[#This Row],[Avg Monthly GB Download]]&lt;5, "Less than 5 GB", IF(Aggregate[[#This Row],[Avg Monthly GB Download]]&lt;10, "Between 5 and 10 GB", "10 or more GB"))</f>
        <v>Less than 5 GB</v>
      </c>
      <c r="C2191">
        <v>1</v>
      </c>
      <c r="D2191" t="s">
        <v>21</v>
      </c>
      <c r="E2191" t="s">
        <v>22</v>
      </c>
      <c r="F2191" t="s">
        <v>23</v>
      </c>
      <c r="G2191" t="s">
        <v>24</v>
      </c>
      <c r="H2191">
        <v>48</v>
      </c>
      <c r="I2191" t="s">
        <v>21</v>
      </c>
      <c r="J2191" t="s">
        <v>21</v>
      </c>
      <c r="L2191" t="str">
        <f>IF(Aggregate[[#This Row],[Under 30]]="yes","Under 30", IF(Aggregate[[#This Row],[Senior]]="Yes","Senior","Others"))</f>
        <v>Others</v>
      </c>
      <c r="Q2191">
        <v>1</v>
      </c>
      <c r="R2191">
        <v>1</v>
      </c>
      <c r="S2191">
        <v>35</v>
      </c>
      <c r="T2191">
        <v>4</v>
      </c>
      <c r="U2191">
        <v>0</v>
      </c>
      <c r="V2191">
        <v>0</v>
      </c>
      <c r="W2191">
        <v>2</v>
      </c>
    </row>
    <row r="2192" spans="1:23" x14ac:dyDescent="0.25">
      <c r="A2192" t="s">
        <v>25</v>
      </c>
      <c r="B2192" t="str">
        <f>IF(Aggregate[[#This Row],[Avg Monthly GB Download]]&lt;5, "Less than 5 GB", IF(Aggregate[[#This Row],[Avg Monthly GB Download]]&lt;10, "Between 5 and 10 GB", "10 or more GB"))</f>
        <v>10 or more GB</v>
      </c>
      <c r="C2192">
        <v>1</v>
      </c>
      <c r="D2192" t="s">
        <v>21</v>
      </c>
      <c r="E2192" t="s">
        <v>22</v>
      </c>
      <c r="F2192" t="s">
        <v>27</v>
      </c>
      <c r="G2192" t="s">
        <v>24</v>
      </c>
      <c r="H2192">
        <v>29</v>
      </c>
      <c r="I2192" t="s">
        <v>25</v>
      </c>
      <c r="J2192" t="s">
        <v>21</v>
      </c>
      <c r="L2192" t="str">
        <f>IF(Aggregate[[#This Row],[Under 30]]="yes","Under 30", IF(Aggregate[[#This Row],[Senior]]="Yes","Senior","Others"))</f>
        <v>Under 30</v>
      </c>
      <c r="Q2192">
        <v>1</v>
      </c>
      <c r="R2192">
        <v>1</v>
      </c>
      <c r="S2192">
        <v>27</v>
      </c>
      <c r="T2192">
        <v>1</v>
      </c>
      <c r="U2192">
        <v>0</v>
      </c>
      <c r="V2192">
        <v>0</v>
      </c>
      <c r="W2192">
        <v>15</v>
      </c>
    </row>
    <row r="2193" spans="1:23" x14ac:dyDescent="0.25">
      <c r="A2193" t="s">
        <v>25</v>
      </c>
      <c r="B2193" t="str">
        <f>IF(Aggregate[[#This Row],[Avg Monthly GB Download]]&lt;5, "Less than 5 GB", IF(Aggregate[[#This Row],[Avg Monthly GB Download]]&lt;10, "Between 5 and 10 GB", "10 or more GB"))</f>
        <v>Less than 5 GB</v>
      </c>
      <c r="C2193">
        <v>1</v>
      </c>
      <c r="D2193" t="s">
        <v>21</v>
      </c>
      <c r="E2193" t="s">
        <v>22</v>
      </c>
      <c r="F2193" t="s">
        <v>27</v>
      </c>
      <c r="G2193" t="s">
        <v>24</v>
      </c>
      <c r="H2193">
        <v>41</v>
      </c>
      <c r="I2193" t="s">
        <v>21</v>
      </c>
      <c r="J2193" t="s">
        <v>21</v>
      </c>
      <c r="L2193" t="str">
        <f>IF(Aggregate[[#This Row],[Under 30]]="yes","Under 30", IF(Aggregate[[#This Row],[Senior]]="Yes","Senior","Others"))</f>
        <v>Others</v>
      </c>
      <c r="Q2193">
        <v>1</v>
      </c>
      <c r="S2193">
        <v>17</v>
      </c>
      <c r="T2193">
        <v>2</v>
      </c>
      <c r="U2193">
        <v>0</v>
      </c>
      <c r="V2193">
        <v>0</v>
      </c>
      <c r="W2193">
        <v>2</v>
      </c>
    </row>
    <row r="2194" spans="1:23" x14ac:dyDescent="0.25">
      <c r="A2194" t="s">
        <v>25</v>
      </c>
      <c r="B2194" t="str">
        <f>IF(Aggregate[[#This Row],[Avg Monthly GB Download]]&lt;5, "Less than 5 GB", IF(Aggregate[[#This Row],[Avg Monthly GB Download]]&lt;10, "Between 5 and 10 GB", "10 or more GB"))</f>
        <v>10 or more GB</v>
      </c>
      <c r="C2194">
        <v>1</v>
      </c>
      <c r="D2194" t="s">
        <v>21</v>
      </c>
      <c r="E2194" t="s">
        <v>22</v>
      </c>
      <c r="F2194" t="s">
        <v>27</v>
      </c>
      <c r="G2194" t="s">
        <v>26</v>
      </c>
      <c r="H2194">
        <v>22</v>
      </c>
      <c r="I2194" t="s">
        <v>25</v>
      </c>
      <c r="J2194" t="s">
        <v>21</v>
      </c>
      <c r="L2194" t="str">
        <f>IF(Aggregate[[#This Row],[Under 30]]="yes","Under 30", IF(Aggregate[[#This Row],[Senior]]="Yes","Senior","Others"))</f>
        <v>Under 30</v>
      </c>
      <c r="Q2194">
        <v>1</v>
      </c>
      <c r="S2194">
        <v>19</v>
      </c>
      <c r="T2194">
        <v>0</v>
      </c>
      <c r="U2194">
        <v>0</v>
      </c>
      <c r="V2194">
        <v>0</v>
      </c>
      <c r="W2194">
        <v>16</v>
      </c>
    </row>
    <row r="2195" spans="1:23" x14ac:dyDescent="0.25">
      <c r="A2195" t="s">
        <v>25</v>
      </c>
      <c r="B2195" t="str">
        <f>IF(Aggregate[[#This Row],[Avg Monthly GB Download]]&lt;5, "Less than 5 GB", IF(Aggregate[[#This Row],[Avg Monthly GB Download]]&lt;10, "Between 5 and 10 GB", "10 or more GB"))</f>
        <v>Less than 5 GB</v>
      </c>
      <c r="C2195">
        <v>1</v>
      </c>
      <c r="D2195" t="s">
        <v>21</v>
      </c>
      <c r="E2195" t="s">
        <v>22</v>
      </c>
      <c r="F2195" t="s">
        <v>27</v>
      </c>
      <c r="G2195" t="s">
        <v>26</v>
      </c>
      <c r="H2195">
        <v>53</v>
      </c>
      <c r="I2195" t="s">
        <v>21</v>
      </c>
      <c r="J2195" t="s">
        <v>21</v>
      </c>
      <c r="L2195" t="str">
        <f>IF(Aggregate[[#This Row],[Under 30]]="yes","Under 30", IF(Aggregate[[#This Row],[Senior]]="Yes","Senior","Others"))</f>
        <v>Others</v>
      </c>
      <c r="Q2195">
        <v>1</v>
      </c>
      <c r="S2195">
        <v>32</v>
      </c>
      <c r="T2195">
        <v>1</v>
      </c>
      <c r="U2195">
        <v>0</v>
      </c>
      <c r="V2195">
        <v>0</v>
      </c>
      <c r="W2195">
        <v>4</v>
      </c>
    </row>
    <row r="2196" spans="1:23" x14ac:dyDescent="0.25">
      <c r="A2196" t="s">
        <v>25</v>
      </c>
      <c r="B2196" t="str">
        <f>IF(Aggregate[[#This Row],[Avg Monthly GB Download]]&lt;5, "Less than 5 GB", IF(Aggregate[[#This Row],[Avg Monthly GB Download]]&lt;10, "Between 5 and 10 GB", "10 or more GB"))</f>
        <v>Between 5 and 10 GB</v>
      </c>
      <c r="C2196">
        <v>1</v>
      </c>
      <c r="D2196" t="s">
        <v>21</v>
      </c>
      <c r="E2196" t="s">
        <v>22</v>
      </c>
      <c r="F2196" t="s">
        <v>27</v>
      </c>
      <c r="G2196" t="s">
        <v>26</v>
      </c>
      <c r="H2196">
        <v>64</v>
      </c>
      <c r="I2196" t="s">
        <v>21</v>
      </c>
      <c r="J2196" t="s">
        <v>21</v>
      </c>
      <c r="L2196" t="str">
        <f>IF(Aggregate[[#This Row],[Under 30]]="yes","Under 30", IF(Aggregate[[#This Row],[Senior]]="Yes","Senior","Others"))</f>
        <v>Others</v>
      </c>
      <c r="Q2196">
        <v>1</v>
      </c>
      <c r="R2196">
        <v>1</v>
      </c>
      <c r="S2196">
        <v>12</v>
      </c>
      <c r="T2196">
        <v>1</v>
      </c>
      <c r="U2196">
        <v>14.6</v>
      </c>
      <c r="V2196">
        <v>0</v>
      </c>
      <c r="W2196">
        <v>7</v>
      </c>
    </row>
    <row r="2197" spans="1:23" x14ac:dyDescent="0.25">
      <c r="A2197" t="s">
        <v>25</v>
      </c>
      <c r="B2197" t="str">
        <f>IF(Aggregate[[#This Row],[Avg Monthly GB Download]]&lt;5, "Less than 5 GB", IF(Aggregate[[#This Row],[Avg Monthly GB Download]]&lt;10, "Between 5 and 10 GB", "10 or more GB"))</f>
        <v>Less than 5 GB</v>
      </c>
      <c r="C2197">
        <v>1</v>
      </c>
      <c r="D2197" t="s">
        <v>21</v>
      </c>
      <c r="E2197" t="s">
        <v>22</v>
      </c>
      <c r="F2197" t="s">
        <v>28</v>
      </c>
      <c r="G2197" t="s">
        <v>24</v>
      </c>
      <c r="H2197">
        <v>66</v>
      </c>
      <c r="I2197" t="s">
        <v>21</v>
      </c>
      <c r="J2197" t="s">
        <v>25</v>
      </c>
      <c r="K2197" t="s">
        <v>21</v>
      </c>
      <c r="L2197" t="str">
        <f>IF(Aggregate[[#This Row],[Under 30]]="yes","Under 30", IF(Aggregate[[#This Row],[Senior]]="Yes","Senior","Others"))</f>
        <v>Senior</v>
      </c>
      <c r="M2197" t="s">
        <v>32</v>
      </c>
      <c r="N2197" t="s">
        <v>38</v>
      </c>
      <c r="O2197" t="s">
        <v>56</v>
      </c>
      <c r="P2197" t="s">
        <v>96</v>
      </c>
      <c r="Q2197">
        <v>1</v>
      </c>
      <c r="R2197">
        <v>1</v>
      </c>
      <c r="S2197">
        <v>37</v>
      </c>
      <c r="T2197">
        <v>0</v>
      </c>
      <c r="U2197">
        <v>0</v>
      </c>
      <c r="V2197">
        <v>0</v>
      </c>
      <c r="W2197">
        <v>4</v>
      </c>
    </row>
    <row r="2198" spans="1:23" x14ac:dyDescent="0.25">
      <c r="A2198" t="s">
        <v>25</v>
      </c>
      <c r="B2198" t="str">
        <f>IF(Aggregate[[#This Row],[Avg Monthly GB Download]]&lt;5, "Less than 5 GB", IF(Aggregate[[#This Row],[Avg Monthly GB Download]]&lt;10, "Between 5 and 10 GB", "10 or more GB"))</f>
        <v>Less than 5 GB</v>
      </c>
      <c r="C2198">
        <v>1</v>
      </c>
      <c r="D2198" t="s">
        <v>21</v>
      </c>
      <c r="E2198" t="s">
        <v>22</v>
      </c>
      <c r="F2198" t="s">
        <v>28</v>
      </c>
      <c r="G2198" t="s">
        <v>26</v>
      </c>
      <c r="H2198">
        <v>41</v>
      </c>
      <c r="I2198" t="s">
        <v>21</v>
      </c>
      <c r="J2198" t="s">
        <v>21</v>
      </c>
      <c r="L2198" t="str">
        <f>IF(Aggregate[[#This Row],[Under 30]]="yes","Under 30", IF(Aggregate[[#This Row],[Senior]]="Yes","Senior","Others"))</f>
        <v>Others</v>
      </c>
      <c r="Q2198">
        <v>1</v>
      </c>
      <c r="R2198">
        <v>1</v>
      </c>
      <c r="S2198">
        <v>33</v>
      </c>
      <c r="T2198">
        <v>3</v>
      </c>
      <c r="U2198">
        <v>0</v>
      </c>
      <c r="V2198">
        <v>0</v>
      </c>
      <c r="W2198">
        <v>3</v>
      </c>
    </row>
    <row r="2199" spans="1:23" x14ac:dyDescent="0.25">
      <c r="A2199" t="s">
        <v>25</v>
      </c>
      <c r="B2199" t="str">
        <f>IF(Aggregate[[#This Row],[Avg Monthly GB Download]]&lt;5, "Less than 5 GB", IF(Aggregate[[#This Row],[Avg Monthly GB Download]]&lt;10, "Between 5 and 10 GB", "10 or more GB"))</f>
        <v>10 or more GB</v>
      </c>
      <c r="C2199">
        <v>1</v>
      </c>
      <c r="D2199" t="s">
        <v>21</v>
      </c>
      <c r="E2199" t="s">
        <v>22</v>
      </c>
      <c r="F2199" t="s">
        <v>29</v>
      </c>
      <c r="G2199" t="s">
        <v>24</v>
      </c>
      <c r="H2199">
        <v>74</v>
      </c>
      <c r="I2199" t="s">
        <v>21</v>
      </c>
      <c r="J2199" t="s">
        <v>25</v>
      </c>
      <c r="K2199" t="s">
        <v>21</v>
      </c>
      <c r="L2199" t="str">
        <f>IF(Aggregate[[#This Row],[Under 30]]="yes","Under 30", IF(Aggregate[[#This Row],[Senior]]="Yes","Senior","Others"))</f>
        <v>Senior</v>
      </c>
      <c r="M2199" t="s">
        <v>32</v>
      </c>
      <c r="N2199" t="s">
        <v>38</v>
      </c>
      <c r="O2199" t="s">
        <v>56</v>
      </c>
      <c r="P2199" t="s">
        <v>57</v>
      </c>
      <c r="Q2199">
        <v>1</v>
      </c>
      <c r="R2199">
        <v>1</v>
      </c>
      <c r="S2199">
        <v>12</v>
      </c>
      <c r="T2199">
        <v>3</v>
      </c>
      <c r="U2199">
        <v>0</v>
      </c>
      <c r="V2199">
        <v>0</v>
      </c>
      <c r="W2199">
        <v>10</v>
      </c>
    </row>
    <row r="2200" spans="1:23" x14ac:dyDescent="0.25">
      <c r="A2200" t="s">
        <v>25</v>
      </c>
      <c r="B2200" t="str">
        <f>IF(Aggregate[[#This Row],[Avg Monthly GB Download]]&lt;5, "Less than 5 GB", IF(Aggregate[[#This Row],[Avg Monthly GB Download]]&lt;10, "Between 5 and 10 GB", "10 or more GB"))</f>
        <v>Between 5 and 10 GB</v>
      </c>
      <c r="C2200">
        <v>1</v>
      </c>
      <c r="D2200" t="s">
        <v>21</v>
      </c>
      <c r="E2200" t="s">
        <v>22</v>
      </c>
      <c r="F2200" t="s">
        <v>29</v>
      </c>
      <c r="G2200" t="s">
        <v>26</v>
      </c>
      <c r="H2200">
        <v>40</v>
      </c>
      <c r="I2200" t="s">
        <v>21</v>
      </c>
      <c r="J2200" t="s">
        <v>21</v>
      </c>
      <c r="L2200" t="str">
        <f>IF(Aggregate[[#This Row],[Under 30]]="yes","Under 30", IF(Aggregate[[#This Row],[Senior]]="Yes","Senior","Others"))</f>
        <v>Others</v>
      </c>
      <c r="Q2200">
        <v>1</v>
      </c>
      <c r="R2200">
        <v>1</v>
      </c>
      <c r="S2200">
        <v>28</v>
      </c>
      <c r="T2200">
        <v>1</v>
      </c>
      <c r="U2200">
        <v>45.9</v>
      </c>
      <c r="V2200">
        <v>0</v>
      </c>
      <c r="W2200">
        <v>5</v>
      </c>
    </row>
    <row r="2201" spans="1:23" x14ac:dyDescent="0.25">
      <c r="A2201" t="s">
        <v>25</v>
      </c>
      <c r="B2201" t="str">
        <f>IF(Aggregate[[#This Row],[Avg Monthly GB Download]]&lt;5, "Less than 5 GB", IF(Aggregate[[#This Row],[Avg Monthly GB Download]]&lt;10, "Between 5 and 10 GB", "10 or more GB"))</f>
        <v>Less than 5 GB</v>
      </c>
      <c r="C2201">
        <v>1</v>
      </c>
      <c r="D2201" t="s">
        <v>21</v>
      </c>
      <c r="E2201" t="s">
        <v>22</v>
      </c>
      <c r="F2201" t="s">
        <v>29</v>
      </c>
      <c r="G2201" t="s">
        <v>26</v>
      </c>
      <c r="H2201">
        <v>54</v>
      </c>
      <c r="I2201" t="s">
        <v>21</v>
      </c>
      <c r="J2201" t="s">
        <v>21</v>
      </c>
      <c r="L2201" t="str">
        <f>IF(Aggregate[[#This Row],[Under 30]]="yes","Under 30", IF(Aggregate[[#This Row],[Senior]]="Yes","Senior","Others"))</f>
        <v>Others</v>
      </c>
      <c r="Q2201">
        <v>1</v>
      </c>
      <c r="S2201">
        <v>16</v>
      </c>
      <c r="T2201">
        <v>0</v>
      </c>
      <c r="U2201">
        <v>0</v>
      </c>
      <c r="V2201">
        <v>0</v>
      </c>
      <c r="W2201">
        <v>1</v>
      </c>
    </row>
    <row r="2202" spans="1:23" x14ac:dyDescent="0.25">
      <c r="A2202" t="s">
        <v>25</v>
      </c>
      <c r="B2202" t="str">
        <f>IF(Aggregate[[#This Row],[Avg Monthly GB Download]]&lt;5, "Less than 5 GB", IF(Aggregate[[#This Row],[Avg Monthly GB Download]]&lt;10, "Between 5 and 10 GB", "10 or more GB"))</f>
        <v>10 or more GB</v>
      </c>
      <c r="C2202">
        <v>1</v>
      </c>
      <c r="D2202" t="s">
        <v>21</v>
      </c>
      <c r="E2202" t="s">
        <v>22</v>
      </c>
      <c r="F2202" t="s">
        <v>30</v>
      </c>
      <c r="G2202" t="s">
        <v>26</v>
      </c>
      <c r="H2202">
        <v>30</v>
      </c>
      <c r="I2202" t="s">
        <v>21</v>
      </c>
      <c r="J2202" t="s">
        <v>21</v>
      </c>
      <c r="L2202" t="str">
        <f>IF(Aggregate[[#This Row],[Under 30]]="yes","Under 30", IF(Aggregate[[#This Row],[Senior]]="Yes","Senior","Others"))</f>
        <v>Others</v>
      </c>
      <c r="Q2202">
        <v>1</v>
      </c>
      <c r="S2202">
        <v>28</v>
      </c>
      <c r="T2202">
        <v>0</v>
      </c>
      <c r="U2202">
        <v>0</v>
      </c>
      <c r="V2202">
        <v>0</v>
      </c>
      <c r="W2202">
        <v>12</v>
      </c>
    </row>
    <row r="2203" spans="1:23" x14ac:dyDescent="0.25">
      <c r="A2203" t="s">
        <v>25</v>
      </c>
      <c r="B2203" t="str">
        <f>IF(Aggregate[[#This Row],[Avg Monthly GB Download]]&lt;5, "Less than 5 GB", IF(Aggregate[[#This Row],[Avg Monthly GB Download]]&lt;10, "Between 5 and 10 GB", "10 or more GB"))</f>
        <v>Between 5 and 10 GB</v>
      </c>
      <c r="C2203">
        <v>1</v>
      </c>
      <c r="D2203" t="s">
        <v>21</v>
      </c>
      <c r="E2203" t="s">
        <v>22</v>
      </c>
      <c r="F2203" t="s">
        <v>30</v>
      </c>
      <c r="G2203" t="s">
        <v>26</v>
      </c>
      <c r="H2203">
        <v>34</v>
      </c>
      <c r="I2203" t="s">
        <v>21</v>
      </c>
      <c r="J2203" t="s">
        <v>21</v>
      </c>
      <c r="L2203" t="str">
        <f>IF(Aggregate[[#This Row],[Under 30]]="yes","Under 30", IF(Aggregate[[#This Row],[Senior]]="Yes","Senior","Others"))</f>
        <v>Others</v>
      </c>
      <c r="Q2203">
        <v>1</v>
      </c>
      <c r="S2203">
        <v>39</v>
      </c>
      <c r="T2203">
        <v>0</v>
      </c>
      <c r="U2203">
        <v>0</v>
      </c>
      <c r="V2203">
        <v>0</v>
      </c>
      <c r="W2203">
        <v>5</v>
      </c>
    </row>
    <row r="2204" spans="1:23" x14ac:dyDescent="0.25">
      <c r="A2204" t="s">
        <v>25</v>
      </c>
      <c r="B2204" t="str">
        <f>IF(Aggregate[[#This Row],[Avg Monthly GB Download]]&lt;5, "Less than 5 GB", IF(Aggregate[[#This Row],[Avg Monthly GB Download]]&lt;10, "Between 5 and 10 GB", "10 or more GB"))</f>
        <v>Less than 5 GB</v>
      </c>
      <c r="C2204">
        <v>1</v>
      </c>
      <c r="D2204" t="s">
        <v>21</v>
      </c>
      <c r="E2204" t="s">
        <v>22</v>
      </c>
      <c r="F2204" t="s">
        <v>30</v>
      </c>
      <c r="G2204" t="s">
        <v>26</v>
      </c>
      <c r="H2204">
        <v>60</v>
      </c>
      <c r="I2204" t="s">
        <v>21</v>
      </c>
      <c r="J2204" t="s">
        <v>21</v>
      </c>
      <c r="L2204" t="str">
        <f>IF(Aggregate[[#This Row],[Under 30]]="yes","Under 30", IF(Aggregate[[#This Row],[Senior]]="Yes","Senior","Others"))</f>
        <v>Others</v>
      </c>
      <c r="Q2204">
        <v>1</v>
      </c>
      <c r="R2204">
        <v>1</v>
      </c>
      <c r="S2204">
        <v>48</v>
      </c>
      <c r="T2204">
        <v>5</v>
      </c>
      <c r="U2204">
        <v>0</v>
      </c>
      <c r="V2204">
        <v>0</v>
      </c>
      <c r="W2204">
        <v>3</v>
      </c>
    </row>
    <row r="2205" spans="1:23" x14ac:dyDescent="0.25">
      <c r="A2205" t="s">
        <v>25</v>
      </c>
      <c r="B2205" t="str">
        <f>IF(Aggregate[[#This Row],[Avg Monthly GB Download]]&lt;5, "Less than 5 GB", IF(Aggregate[[#This Row],[Avg Monthly GB Download]]&lt;10, "Between 5 and 10 GB", "10 or more GB"))</f>
        <v>10 or more GB</v>
      </c>
      <c r="C2205">
        <v>1</v>
      </c>
      <c r="D2205" t="s">
        <v>21</v>
      </c>
      <c r="E2205" t="s">
        <v>22</v>
      </c>
      <c r="F2205" t="s">
        <v>31</v>
      </c>
      <c r="G2205" t="s">
        <v>24</v>
      </c>
      <c r="H2205">
        <v>19</v>
      </c>
      <c r="I2205" t="s">
        <v>25</v>
      </c>
      <c r="J2205" t="s">
        <v>21</v>
      </c>
      <c r="L2205" t="str">
        <f>IF(Aggregate[[#This Row],[Under 30]]="yes","Under 30", IF(Aggregate[[#This Row],[Senior]]="Yes","Senior","Others"))</f>
        <v>Under 30</v>
      </c>
      <c r="Q2205">
        <v>1</v>
      </c>
      <c r="S2205">
        <v>26</v>
      </c>
      <c r="T2205">
        <v>0</v>
      </c>
      <c r="U2205">
        <v>0</v>
      </c>
      <c r="V2205">
        <v>0</v>
      </c>
      <c r="W2205">
        <v>13</v>
      </c>
    </row>
    <row r="2206" spans="1:23" x14ac:dyDescent="0.25">
      <c r="A2206" t="s">
        <v>25</v>
      </c>
      <c r="B2206" t="str">
        <f>IF(Aggregate[[#This Row],[Avg Monthly GB Download]]&lt;5, "Less than 5 GB", IF(Aggregate[[#This Row],[Avg Monthly GB Download]]&lt;10, "Between 5 and 10 GB", "10 or more GB"))</f>
        <v>Less than 5 GB</v>
      </c>
      <c r="C2206">
        <v>1</v>
      </c>
      <c r="D2206" t="s">
        <v>21</v>
      </c>
      <c r="E2206" t="s">
        <v>22</v>
      </c>
      <c r="F2206" t="s">
        <v>31</v>
      </c>
      <c r="G2206" t="s">
        <v>24</v>
      </c>
      <c r="H2206">
        <v>81</v>
      </c>
      <c r="I2206" t="s">
        <v>21</v>
      </c>
      <c r="J2206" t="s">
        <v>25</v>
      </c>
      <c r="K2206" t="s">
        <v>21</v>
      </c>
      <c r="L2206" t="str">
        <f>IF(Aggregate[[#This Row],[Under 30]]="yes","Under 30", IF(Aggregate[[#This Row],[Senior]]="Yes","Senior","Others"))</f>
        <v>Senior</v>
      </c>
      <c r="M2206" t="s">
        <v>32</v>
      </c>
      <c r="N2206" t="s">
        <v>95</v>
      </c>
      <c r="O2206" t="s">
        <v>90</v>
      </c>
      <c r="P2206" t="s">
        <v>91</v>
      </c>
      <c r="Q2206">
        <v>1</v>
      </c>
      <c r="R2206">
        <v>1</v>
      </c>
      <c r="S2206">
        <v>37</v>
      </c>
      <c r="T2206">
        <v>4</v>
      </c>
      <c r="U2206">
        <v>0</v>
      </c>
      <c r="V2206">
        <v>0</v>
      </c>
      <c r="W2206">
        <v>2</v>
      </c>
    </row>
    <row r="2207" spans="1:23" x14ac:dyDescent="0.25">
      <c r="A2207" t="s">
        <v>25</v>
      </c>
      <c r="B2207" t="str">
        <f>IF(Aggregate[[#This Row],[Avg Monthly GB Download]]&lt;5, "Less than 5 GB", IF(Aggregate[[#This Row],[Avg Monthly GB Download]]&lt;10, "Between 5 and 10 GB", "10 or more GB"))</f>
        <v>Between 5 and 10 GB</v>
      </c>
      <c r="C2207">
        <v>1</v>
      </c>
      <c r="D2207" t="s">
        <v>21</v>
      </c>
      <c r="E2207" t="s">
        <v>22</v>
      </c>
      <c r="F2207" t="s">
        <v>35</v>
      </c>
      <c r="G2207" t="s">
        <v>24</v>
      </c>
      <c r="H2207">
        <v>42</v>
      </c>
      <c r="I2207" t="s">
        <v>21</v>
      </c>
      <c r="J2207" t="s">
        <v>21</v>
      </c>
      <c r="L2207" t="str">
        <f>IF(Aggregate[[#This Row],[Under 30]]="yes","Under 30", IF(Aggregate[[#This Row],[Senior]]="Yes","Senior","Others"))</f>
        <v>Others</v>
      </c>
      <c r="Q2207">
        <v>1</v>
      </c>
      <c r="R2207">
        <v>1</v>
      </c>
      <c r="S2207">
        <v>32</v>
      </c>
      <c r="T2207">
        <v>1</v>
      </c>
      <c r="U2207">
        <v>0</v>
      </c>
      <c r="V2207">
        <v>0</v>
      </c>
      <c r="W2207">
        <v>6</v>
      </c>
    </row>
    <row r="2208" spans="1:23" x14ac:dyDescent="0.25">
      <c r="A2208" t="s">
        <v>25</v>
      </c>
      <c r="B2208" t="str">
        <f>IF(Aggregate[[#This Row],[Avg Monthly GB Download]]&lt;5, "Less than 5 GB", IF(Aggregate[[#This Row],[Avg Monthly GB Download]]&lt;10, "Between 5 and 10 GB", "10 or more GB"))</f>
        <v>10 or more GB</v>
      </c>
      <c r="C2208">
        <v>1</v>
      </c>
      <c r="D2208" t="s">
        <v>21</v>
      </c>
      <c r="E2208" t="s">
        <v>22</v>
      </c>
      <c r="F2208" t="s">
        <v>35</v>
      </c>
      <c r="G2208" t="s">
        <v>26</v>
      </c>
      <c r="H2208">
        <v>19</v>
      </c>
      <c r="I2208" t="s">
        <v>25</v>
      </c>
      <c r="J2208" t="s">
        <v>21</v>
      </c>
      <c r="L2208" t="str">
        <f>IF(Aggregate[[#This Row],[Under 30]]="yes","Under 30", IF(Aggregate[[#This Row],[Senior]]="Yes","Senior","Others"))</f>
        <v>Under 30</v>
      </c>
      <c r="Q2208">
        <v>1</v>
      </c>
      <c r="S2208">
        <v>31</v>
      </c>
      <c r="T2208">
        <v>0</v>
      </c>
      <c r="U2208">
        <v>0</v>
      </c>
      <c r="V2208">
        <v>0</v>
      </c>
      <c r="W2208">
        <v>13</v>
      </c>
    </row>
    <row r="2209" spans="1:23" x14ac:dyDescent="0.25">
      <c r="A2209" t="s">
        <v>25</v>
      </c>
      <c r="B2209" t="str">
        <f>IF(Aggregate[[#This Row],[Avg Monthly GB Download]]&lt;5, "Less than 5 GB", IF(Aggregate[[#This Row],[Avg Monthly GB Download]]&lt;10, "Between 5 and 10 GB", "10 or more GB"))</f>
        <v>Less than 5 GB</v>
      </c>
      <c r="C2209">
        <v>1</v>
      </c>
      <c r="D2209" t="s">
        <v>21</v>
      </c>
      <c r="E2209" t="s">
        <v>22</v>
      </c>
      <c r="F2209" t="s">
        <v>35</v>
      </c>
      <c r="G2209" t="s">
        <v>26</v>
      </c>
      <c r="H2209">
        <v>30</v>
      </c>
      <c r="I2209" t="s">
        <v>21</v>
      </c>
      <c r="J2209" t="s">
        <v>21</v>
      </c>
      <c r="L2209" t="str">
        <f>IF(Aggregate[[#This Row],[Under 30]]="yes","Under 30", IF(Aggregate[[#This Row],[Senior]]="Yes","Senior","Others"))</f>
        <v>Others</v>
      </c>
      <c r="Q2209">
        <v>1</v>
      </c>
      <c r="S2209">
        <v>13</v>
      </c>
      <c r="T2209">
        <v>0</v>
      </c>
      <c r="U2209">
        <v>0</v>
      </c>
      <c r="V2209">
        <v>0</v>
      </c>
      <c r="W2209">
        <v>3</v>
      </c>
    </row>
    <row r="2210" spans="1:23" x14ac:dyDescent="0.25">
      <c r="A2210" t="s">
        <v>25</v>
      </c>
      <c r="B2210" t="str">
        <f>IF(Aggregate[[#This Row],[Avg Monthly GB Download]]&lt;5, "Less than 5 GB", IF(Aggregate[[#This Row],[Avg Monthly GB Download]]&lt;10, "Between 5 and 10 GB", "10 or more GB"))</f>
        <v>10 or more GB</v>
      </c>
      <c r="C2210">
        <v>1</v>
      </c>
      <c r="D2210" t="s">
        <v>21</v>
      </c>
      <c r="E2210" t="s">
        <v>22</v>
      </c>
      <c r="F2210" t="s">
        <v>36</v>
      </c>
      <c r="G2210" t="s">
        <v>24</v>
      </c>
      <c r="H2210">
        <v>29</v>
      </c>
      <c r="I2210" t="s">
        <v>25</v>
      </c>
      <c r="J2210" t="s">
        <v>21</v>
      </c>
      <c r="L2210" t="str">
        <f>IF(Aggregate[[#This Row],[Under 30]]="yes","Under 30", IF(Aggregate[[#This Row],[Senior]]="Yes","Senior","Others"))</f>
        <v>Under 30</v>
      </c>
      <c r="Q2210">
        <v>1</v>
      </c>
      <c r="R2210">
        <v>1</v>
      </c>
      <c r="S2210">
        <v>20</v>
      </c>
      <c r="T2210">
        <v>0</v>
      </c>
      <c r="U2210">
        <v>0</v>
      </c>
      <c r="V2210">
        <v>0</v>
      </c>
      <c r="W2210">
        <v>15</v>
      </c>
    </row>
    <row r="2211" spans="1:23" x14ac:dyDescent="0.25">
      <c r="A2211" t="s">
        <v>25</v>
      </c>
      <c r="B2211" t="str">
        <f>IF(Aggregate[[#This Row],[Avg Monthly GB Download]]&lt;5, "Less than 5 GB", IF(Aggregate[[#This Row],[Avg Monthly GB Download]]&lt;10, "Between 5 and 10 GB", "10 or more GB"))</f>
        <v>10 or more GB</v>
      </c>
      <c r="C2211">
        <v>1</v>
      </c>
      <c r="D2211" t="s">
        <v>21</v>
      </c>
      <c r="E2211" t="s">
        <v>22</v>
      </c>
      <c r="F2211" t="s">
        <v>36</v>
      </c>
      <c r="G2211" t="s">
        <v>26</v>
      </c>
      <c r="H2211">
        <v>27</v>
      </c>
      <c r="I2211" t="s">
        <v>25</v>
      </c>
      <c r="J2211" t="s">
        <v>21</v>
      </c>
      <c r="L2211" t="str">
        <f>IF(Aggregate[[#This Row],[Under 30]]="yes","Under 30", IF(Aggregate[[#This Row],[Senior]]="Yes","Senior","Others"))</f>
        <v>Under 30</v>
      </c>
      <c r="Q2211">
        <v>1</v>
      </c>
      <c r="R2211">
        <v>1</v>
      </c>
      <c r="S2211">
        <v>46</v>
      </c>
      <c r="T2211">
        <v>4</v>
      </c>
      <c r="U2211">
        <v>229.2</v>
      </c>
      <c r="V2211">
        <v>0</v>
      </c>
      <c r="W2211">
        <v>10</v>
      </c>
    </row>
    <row r="2212" spans="1:23" x14ac:dyDescent="0.25">
      <c r="A2212" t="s">
        <v>25</v>
      </c>
      <c r="B2212" t="str">
        <f>IF(Aggregate[[#This Row],[Avg Monthly GB Download]]&lt;5, "Less than 5 GB", IF(Aggregate[[#This Row],[Avg Monthly GB Download]]&lt;10, "Between 5 and 10 GB", "10 or more GB"))</f>
        <v>Between 5 and 10 GB</v>
      </c>
      <c r="C2212">
        <v>1</v>
      </c>
      <c r="D2212" t="s">
        <v>21</v>
      </c>
      <c r="E2212" t="s">
        <v>22</v>
      </c>
      <c r="F2212" t="s">
        <v>36</v>
      </c>
      <c r="G2212" t="s">
        <v>26</v>
      </c>
      <c r="H2212">
        <v>66</v>
      </c>
      <c r="I2212" t="s">
        <v>21</v>
      </c>
      <c r="J2212" t="s">
        <v>25</v>
      </c>
      <c r="K2212" t="s">
        <v>21</v>
      </c>
      <c r="L2212" t="str">
        <f>IF(Aggregate[[#This Row],[Under 30]]="yes","Under 30", IF(Aggregate[[#This Row],[Senior]]="Yes","Senior","Others"))</f>
        <v>Senior</v>
      </c>
      <c r="M2212" t="s">
        <v>32</v>
      </c>
      <c r="N2212" t="s">
        <v>33</v>
      </c>
      <c r="O2212" t="s">
        <v>65</v>
      </c>
      <c r="P2212" t="s">
        <v>105</v>
      </c>
      <c r="Q2212">
        <v>1</v>
      </c>
      <c r="R2212">
        <v>1</v>
      </c>
      <c r="S2212">
        <v>21</v>
      </c>
      <c r="T2212">
        <v>3</v>
      </c>
      <c r="U2212">
        <v>0</v>
      </c>
      <c r="V2212">
        <v>0</v>
      </c>
      <c r="W2212">
        <v>7</v>
      </c>
    </row>
    <row r="2213" spans="1:23" x14ac:dyDescent="0.25">
      <c r="A2213" t="s">
        <v>25</v>
      </c>
      <c r="B2213" t="str">
        <f>IF(Aggregate[[#This Row],[Avg Monthly GB Download]]&lt;5, "Less than 5 GB", IF(Aggregate[[#This Row],[Avg Monthly GB Download]]&lt;10, "Between 5 and 10 GB", "10 or more GB"))</f>
        <v>Between 5 and 10 GB</v>
      </c>
      <c r="C2213">
        <v>1</v>
      </c>
      <c r="D2213" t="s">
        <v>21</v>
      </c>
      <c r="E2213" t="s">
        <v>22</v>
      </c>
      <c r="F2213" t="s">
        <v>36</v>
      </c>
      <c r="G2213" t="s">
        <v>26</v>
      </c>
      <c r="H2213">
        <v>80</v>
      </c>
      <c r="I2213" t="s">
        <v>21</v>
      </c>
      <c r="J2213" t="s">
        <v>25</v>
      </c>
      <c r="K2213" t="s">
        <v>21</v>
      </c>
      <c r="L2213" t="str">
        <f>IF(Aggregate[[#This Row],[Under 30]]="yes","Under 30", IF(Aggregate[[#This Row],[Senior]]="Yes","Senior","Others"))</f>
        <v>Senior</v>
      </c>
      <c r="M2213" t="s">
        <v>32</v>
      </c>
      <c r="N2213" t="s">
        <v>38</v>
      </c>
      <c r="O2213" t="s">
        <v>39</v>
      </c>
      <c r="P2213" t="s">
        <v>106</v>
      </c>
      <c r="Q2213">
        <v>1</v>
      </c>
      <c r="R2213">
        <v>1</v>
      </c>
      <c r="S2213">
        <v>27</v>
      </c>
      <c r="T2213">
        <v>2</v>
      </c>
      <c r="U2213">
        <v>0</v>
      </c>
      <c r="V2213">
        <v>0</v>
      </c>
      <c r="W2213">
        <v>9</v>
      </c>
    </row>
    <row r="2214" spans="1:23" x14ac:dyDescent="0.25">
      <c r="A2214" t="s">
        <v>25</v>
      </c>
      <c r="B2214" t="str">
        <f>IF(Aggregate[[#This Row],[Avg Monthly GB Download]]&lt;5, "Less than 5 GB", IF(Aggregate[[#This Row],[Avg Monthly GB Download]]&lt;10, "Between 5 and 10 GB", "10 or more GB"))</f>
        <v>Between 5 and 10 GB</v>
      </c>
      <c r="C2214">
        <v>1</v>
      </c>
      <c r="D2214" t="s">
        <v>21</v>
      </c>
      <c r="E2214" t="s">
        <v>22</v>
      </c>
      <c r="F2214" t="s">
        <v>37</v>
      </c>
      <c r="G2214" t="s">
        <v>26</v>
      </c>
      <c r="H2214">
        <v>63</v>
      </c>
      <c r="I2214" t="s">
        <v>21</v>
      </c>
      <c r="J2214" t="s">
        <v>21</v>
      </c>
      <c r="L2214" t="str">
        <f>IF(Aggregate[[#This Row],[Under 30]]="yes","Under 30", IF(Aggregate[[#This Row],[Senior]]="Yes","Senior","Others"))</f>
        <v>Others</v>
      </c>
      <c r="Q2214">
        <v>1</v>
      </c>
      <c r="R2214">
        <v>1</v>
      </c>
      <c r="S2214">
        <v>34</v>
      </c>
      <c r="T2214">
        <v>5</v>
      </c>
      <c r="U2214">
        <v>0</v>
      </c>
      <c r="V2214">
        <v>0</v>
      </c>
      <c r="W2214">
        <v>5</v>
      </c>
    </row>
    <row r="2215" spans="1:23" x14ac:dyDescent="0.25">
      <c r="A2215" t="s">
        <v>25</v>
      </c>
      <c r="B2215" t="str">
        <f>IF(Aggregate[[#This Row],[Avg Monthly GB Download]]&lt;5, "Less than 5 GB", IF(Aggregate[[#This Row],[Avg Monthly GB Download]]&lt;10, "Between 5 and 10 GB", "10 or more GB"))</f>
        <v>Between 5 and 10 GB</v>
      </c>
      <c r="C2215">
        <v>1</v>
      </c>
      <c r="D2215" t="s">
        <v>21</v>
      </c>
      <c r="E2215" t="s">
        <v>22</v>
      </c>
      <c r="F2215" t="s">
        <v>93</v>
      </c>
      <c r="G2215" t="s">
        <v>26</v>
      </c>
      <c r="H2215">
        <v>35</v>
      </c>
      <c r="I2215" t="s">
        <v>21</v>
      </c>
      <c r="J2215" t="s">
        <v>21</v>
      </c>
      <c r="L2215" t="str">
        <f>IF(Aggregate[[#This Row],[Under 30]]="yes","Under 30", IF(Aggregate[[#This Row],[Senior]]="Yes","Senior","Others"))</f>
        <v>Others</v>
      </c>
      <c r="Q2215">
        <v>1</v>
      </c>
      <c r="S2215">
        <v>18</v>
      </c>
      <c r="T2215">
        <v>0</v>
      </c>
      <c r="U2215">
        <v>0</v>
      </c>
      <c r="V2215">
        <v>0</v>
      </c>
      <c r="W2215">
        <v>5</v>
      </c>
    </row>
    <row r="2216" spans="1:23" x14ac:dyDescent="0.25">
      <c r="A2216" t="s">
        <v>25</v>
      </c>
      <c r="B2216" t="str">
        <f>IF(Aggregate[[#This Row],[Avg Monthly GB Download]]&lt;5, "Less than 5 GB", IF(Aggregate[[#This Row],[Avg Monthly GB Download]]&lt;10, "Between 5 and 10 GB", "10 or more GB"))</f>
        <v>Less than 5 GB</v>
      </c>
      <c r="C2216">
        <v>1</v>
      </c>
      <c r="D2216" t="s">
        <v>21</v>
      </c>
      <c r="E2216" t="s">
        <v>22</v>
      </c>
      <c r="F2216" t="s">
        <v>93</v>
      </c>
      <c r="G2216" t="s">
        <v>26</v>
      </c>
      <c r="H2216">
        <v>47</v>
      </c>
      <c r="I2216" t="s">
        <v>21</v>
      </c>
      <c r="J2216" t="s">
        <v>21</v>
      </c>
      <c r="L2216" t="str">
        <f>IF(Aggregate[[#This Row],[Under 30]]="yes","Under 30", IF(Aggregate[[#This Row],[Senior]]="Yes","Senior","Others"))</f>
        <v>Others</v>
      </c>
      <c r="Q2216">
        <v>1</v>
      </c>
      <c r="S2216">
        <v>12</v>
      </c>
      <c r="T2216">
        <v>0</v>
      </c>
      <c r="U2216">
        <v>0</v>
      </c>
      <c r="V2216">
        <v>0</v>
      </c>
      <c r="W2216">
        <v>4</v>
      </c>
    </row>
    <row r="2217" spans="1:23" x14ac:dyDescent="0.25">
      <c r="A2217" t="s">
        <v>25</v>
      </c>
      <c r="B2217" t="str">
        <f>IF(Aggregate[[#This Row],[Avg Monthly GB Download]]&lt;5, "Less than 5 GB", IF(Aggregate[[#This Row],[Avg Monthly GB Download]]&lt;10, "Between 5 and 10 GB", "10 or more GB"))</f>
        <v>10 or more GB</v>
      </c>
      <c r="C2217">
        <v>1</v>
      </c>
      <c r="D2217" t="s">
        <v>21</v>
      </c>
      <c r="E2217" t="s">
        <v>22</v>
      </c>
      <c r="F2217" t="s">
        <v>42</v>
      </c>
      <c r="G2217" t="s">
        <v>24</v>
      </c>
      <c r="H2217">
        <v>22</v>
      </c>
      <c r="I2217" t="s">
        <v>25</v>
      </c>
      <c r="J2217" t="s">
        <v>21</v>
      </c>
      <c r="L2217" t="str">
        <f>IF(Aggregate[[#This Row],[Under 30]]="yes","Under 30", IF(Aggregate[[#This Row],[Senior]]="Yes","Senior","Others"))</f>
        <v>Under 30</v>
      </c>
      <c r="Q2217">
        <v>1</v>
      </c>
      <c r="R2217">
        <v>1</v>
      </c>
      <c r="S2217">
        <v>31</v>
      </c>
      <c r="T2217">
        <v>1</v>
      </c>
      <c r="U2217">
        <v>135.30000000000001</v>
      </c>
      <c r="V2217">
        <v>0</v>
      </c>
      <c r="W2217">
        <v>15</v>
      </c>
    </row>
    <row r="2218" spans="1:23" x14ac:dyDescent="0.25">
      <c r="A2218" t="s">
        <v>25</v>
      </c>
      <c r="B2218" t="str">
        <f>IF(Aggregate[[#This Row],[Avg Monthly GB Download]]&lt;5, "Less than 5 GB", IF(Aggregate[[#This Row],[Avg Monthly GB Download]]&lt;10, "Between 5 and 10 GB", "10 or more GB"))</f>
        <v>Less than 5 GB</v>
      </c>
      <c r="C2218">
        <v>1</v>
      </c>
      <c r="D2218" t="s">
        <v>21</v>
      </c>
      <c r="E2218" t="s">
        <v>22</v>
      </c>
      <c r="F2218" t="s">
        <v>42</v>
      </c>
      <c r="G2218" t="s">
        <v>26</v>
      </c>
      <c r="H2218">
        <v>35</v>
      </c>
      <c r="I2218" t="s">
        <v>21</v>
      </c>
      <c r="J2218" t="s">
        <v>21</v>
      </c>
      <c r="L2218" t="str">
        <f>IF(Aggregate[[#This Row],[Under 30]]="yes","Under 30", IF(Aggregate[[#This Row],[Senior]]="Yes","Senior","Others"))</f>
        <v>Others</v>
      </c>
      <c r="Q2218">
        <v>1</v>
      </c>
      <c r="R2218">
        <v>1</v>
      </c>
      <c r="S2218">
        <v>39</v>
      </c>
      <c r="T2218">
        <v>0</v>
      </c>
      <c r="U2218">
        <v>11.3</v>
      </c>
      <c r="V2218">
        <v>0</v>
      </c>
      <c r="W2218">
        <v>1</v>
      </c>
    </row>
    <row r="2219" spans="1:23" x14ac:dyDescent="0.25">
      <c r="A2219" t="s">
        <v>25</v>
      </c>
      <c r="B2219" t="str">
        <f>IF(Aggregate[[#This Row],[Avg Monthly GB Download]]&lt;5, "Less than 5 GB", IF(Aggregate[[#This Row],[Avg Monthly GB Download]]&lt;10, "Between 5 and 10 GB", "10 or more GB"))</f>
        <v>10 or more GB</v>
      </c>
      <c r="C2219">
        <v>1</v>
      </c>
      <c r="D2219" t="s">
        <v>21</v>
      </c>
      <c r="E2219" t="s">
        <v>22</v>
      </c>
      <c r="F2219" t="s">
        <v>43</v>
      </c>
      <c r="G2219" t="s">
        <v>24</v>
      </c>
      <c r="H2219">
        <v>30</v>
      </c>
      <c r="I2219" t="s">
        <v>21</v>
      </c>
      <c r="J2219" t="s">
        <v>21</v>
      </c>
      <c r="L2219" t="str">
        <f>IF(Aggregate[[#This Row],[Under 30]]="yes","Under 30", IF(Aggregate[[#This Row],[Senior]]="Yes","Senior","Others"))</f>
        <v>Others</v>
      </c>
      <c r="Q2219">
        <v>1</v>
      </c>
      <c r="R2219">
        <v>1</v>
      </c>
      <c r="S2219">
        <v>28</v>
      </c>
      <c r="T2219">
        <v>4</v>
      </c>
      <c r="U2219">
        <v>0</v>
      </c>
      <c r="V2219">
        <v>0</v>
      </c>
      <c r="W2219">
        <v>20</v>
      </c>
    </row>
    <row r="2220" spans="1:23" x14ac:dyDescent="0.25">
      <c r="A2220" t="s">
        <v>25</v>
      </c>
      <c r="B2220" t="str">
        <f>IF(Aggregate[[#This Row],[Avg Monthly GB Download]]&lt;5, "Less than 5 GB", IF(Aggregate[[#This Row],[Avg Monthly GB Download]]&lt;10, "Between 5 and 10 GB", "10 or more GB"))</f>
        <v>Between 5 and 10 GB</v>
      </c>
      <c r="C2220">
        <v>1</v>
      </c>
      <c r="D2220" t="s">
        <v>21</v>
      </c>
      <c r="E2220" t="s">
        <v>22</v>
      </c>
      <c r="F2220" t="s">
        <v>43</v>
      </c>
      <c r="G2220" t="s">
        <v>24</v>
      </c>
      <c r="H2220">
        <v>54</v>
      </c>
      <c r="I2220" t="s">
        <v>21</v>
      </c>
      <c r="J2220" t="s">
        <v>21</v>
      </c>
      <c r="L2220" t="str">
        <f>IF(Aggregate[[#This Row],[Under 30]]="yes","Under 30", IF(Aggregate[[#This Row],[Senior]]="Yes","Senior","Others"))</f>
        <v>Others</v>
      </c>
      <c r="Q2220">
        <v>1</v>
      </c>
      <c r="S2220">
        <v>10</v>
      </c>
      <c r="T2220">
        <v>0</v>
      </c>
      <c r="U2220">
        <v>0</v>
      </c>
      <c r="V2220">
        <v>0</v>
      </c>
      <c r="W2220">
        <v>5</v>
      </c>
    </row>
    <row r="2221" spans="1:23" x14ac:dyDescent="0.25">
      <c r="A2221" t="s">
        <v>25</v>
      </c>
      <c r="B2221" t="str">
        <f>IF(Aggregate[[#This Row],[Avg Monthly GB Download]]&lt;5, "Less than 5 GB", IF(Aggregate[[#This Row],[Avg Monthly GB Download]]&lt;10, "Between 5 and 10 GB", "10 or more GB"))</f>
        <v>Less than 5 GB</v>
      </c>
      <c r="C2221">
        <v>1</v>
      </c>
      <c r="D2221" t="s">
        <v>21</v>
      </c>
      <c r="E2221" t="s">
        <v>22</v>
      </c>
      <c r="F2221" t="s">
        <v>43</v>
      </c>
      <c r="G2221" t="s">
        <v>24</v>
      </c>
      <c r="H2221">
        <v>75</v>
      </c>
      <c r="I2221" t="s">
        <v>21</v>
      </c>
      <c r="J2221" t="s">
        <v>25</v>
      </c>
      <c r="K2221" t="s">
        <v>21</v>
      </c>
      <c r="L2221" t="str">
        <f>IF(Aggregate[[#This Row],[Under 30]]="yes","Under 30", IF(Aggregate[[#This Row],[Senior]]="Yes","Senior","Others"))</f>
        <v>Senior</v>
      </c>
      <c r="M2221" t="s">
        <v>32</v>
      </c>
      <c r="N2221" t="s">
        <v>38</v>
      </c>
      <c r="O2221" t="s">
        <v>90</v>
      </c>
      <c r="P2221" t="s">
        <v>103</v>
      </c>
      <c r="Q2221">
        <v>1</v>
      </c>
      <c r="R2221">
        <v>1</v>
      </c>
      <c r="S2221">
        <v>43</v>
      </c>
      <c r="T2221">
        <v>4</v>
      </c>
      <c r="U2221">
        <v>0</v>
      </c>
      <c r="V2221">
        <v>0</v>
      </c>
      <c r="W2221">
        <v>1</v>
      </c>
    </row>
    <row r="2222" spans="1:23" x14ac:dyDescent="0.25">
      <c r="A2222" t="s">
        <v>25</v>
      </c>
      <c r="B2222" t="str">
        <f>IF(Aggregate[[#This Row],[Avg Monthly GB Download]]&lt;5, "Less than 5 GB", IF(Aggregate[[#This Row],[Avg Monthly GB Download]]&lt;10, "Between 5 and 10 GB", "10 or more GB"))</f>
        <v>Less than 5 GB</v>
      </c>
      <c r="C2222">
        <v>1</v>
      </c>
      <c r="D2222" t="s">
        <v>21</v>
      </c>
      <c r="E2222" t="s">
        <v>22</v>
      </c>
      <c r="F2222" t="s">
        <v>43</v>
      </c>
      <c r="G2222" t="s">
        <v>26</v>
      </c>
      <c r="H2222">
        <v>62</v>
      </c>
      <c r="I2222" t="s">
        <v>21</v>
      </c>
      <c r="J2222" t="s">
        <v>21</v>
      </c>
      <c r="L2222" t="str">
        <f>IF(Aggregate[[#This Row],[Under 30]]="yes","Under 30", IF(Aggregate[[#This Row],[Senior]]="Yes","Senior","Others"))</f>
        <v>Others</v>
      </c>
      <c r="Q2222">
        <v>1</v>
      </c>
      <c r="R2222">
        <v>1</v>
      </c>
      <c r="S2222">
        <v>18</v>
      </c>
      <c r="T2222">
        <v>2</v>
      </c>
      <c r="U2222">
        <v>0</v>
      </c>
      <c r="V2222">
        <v>0</v>
      </c>
      <c r="W2222">
        <v>1</v>
      </c>
    </row>
    <row r="2223" spans="1:23" x14ac:dyDescent="0.25">
      <c r="A2223" t="s">
        <v>25</v>
      </c>
      <c r="B2223" t="str">
        <f>IF(Aggregate[[#This Row],[Avg Monthly GB Download]]&lt;5, "Less than 5 GB", IF(Aggregate[[#This Row],[Avg Monthly GB Download]]&lt;10, "Between 5 and 10 GB", "10 or more GB"))</f>
        <v>Less than 5 GB</v>
      </c>
      <c r="C2223">
        <v>1</v>
      </c>
      <c r="D2223" t="s">
        <v>21</v>
      </c>
      <c r="E2223" t="s">
        <v>22</v>
      </c>
      <c r="F2223" t="s">
        <v>43</v>
      </c>
      <c r="G2223" t="s">
        <v>26</v>
      </c>
      <c r="H2223">
        <v>65</v>
      </c>
      <c r="I2223" t="s">
        <v>21</v>
      </c>
      <c r="J2223" t="s">
        <v>25</v>
      </c>
      <c r="K2223" t="s">
        <v>21</v>
      </c>
      <c r="L2223" t="str">
        <f>IF(Aggregate[[#This Row],[Under 30]]="yes","Under 30", IF(Aggregate[[#This Row],[Senior]]="Yes","Senior","Others"))</f>
        <v>Senior</v>
      </c>
      <c r="M2223" t="s">
        <v>32</v>
      </c>
      <c r="N2223" t="s">
        <v>95</v>
      </c>
      <c r="O2223" t="s">
        <v>34</v>
      </c>
      <c r="P2223" t="s">
        <v>34</v>
      </c>
      <c r="Q2223">
        <v>1</v>
      </c>
      <c r="S2223">
        <v>22</v>
      </c>
      <c r="T2223">
        <v>0</v>
      </c>
      <c r="U2223">
        <v>0</v>
      </c>
      <c r="V2223">
        <v>0</v>
      </c>
      <c r="W2223">
        <v>4</v>
      </c>
    </row>
    <row r="2224" spans="1:23" x14ac:dyDescent="0.25">
      <c r="A2224" t="s">
        <v>25</v>
      </c>
      <c r="B2224" t="str">
        <f>IF(Aggregate[[#This Row],[Avg Monthly GB Download]]&lt;5, "Less than 5 GB", IF(Aggregate[[#This Row],[Avg Monthly GB Download]]&lt;10, "Between 5 and 10 GB", "10 or more GB"))</f>
        <v>10 or more GB</v>
      </c>
      <c r="C2224">
        <v>1</v>
      </c>
      <c r="D2224" t="s">
        <v>21</v>
      </c>
      <c r="E2224" t="s">
        <v>22</v>
      </c>
      <c r="F2224" t="s">
        <v>44</v>
      </c>
      <c r="G2224" t="s">
        <v>24</v>
      </c>
      <c r="H2224">
        <v>58</v>
      </c>
      <c r="I2224" t="s">
        <v>21</v>
      </c>
      <c r="J2224" t="s">
        <v>21</v>
      </c>
      <c r="L2224" t="str">
        <f>IF(Aggregate[[#This Row],[Under 30]]="yes","Under 30", IF(Aggregate[[#This Row],[Senior]]="Yes","Senior","Others"))</f>
        <v>Others</v>
      </c>
      <c r="Q2224">
        <v>1</v>
      </c>
      <c r="S2224">
        <v>39</v>
      </c>
      <c r="T2224">
        <v>0</v>
      </c>
      <c r="U2224">
        <v>0</v>
      </c>
      <c r="V2224">
        <v>0</v>
      </c>
      <c r="W2224">
        <v>15</v>
      </c>
    </row>
    <row r="2225" spans="1:23" x14ac:dyDescent="0.25">
      <c r="A2225" t="s">
        <v>25</v>
      </c>
      <c r="B2225" t="str">
        <f>IF(Aggregate[[#This Row],[Avg Monthly GB Download]]&lt;5, "Less than 5 GB", IF(Aggregate[[#This Row],[Avg Monthly GB Download]]&lt;10, "Between 5 and 10 GB", "10 or more GB"))</f>
        <v>10 or more GB</v>
      </c>
      <c r="C2225">
        <v>1</v>
      </c>
      <c r="D2225" t="s">
        <v>21</v>
      </c>
      <c r="E2225" t="s">
        <v>22</v>
      </c>
      <c r="F2225" t="s">
        <v>44</v>
      </c>
      <c r="G2225" t="s">
        <v>26</v>
      </c>
      <c r="H2225">
        <v>23</v>
      </c>
      <c r="I2225" t="s">
        <v>25</v>
      </c>
      <c r="J2225" t="s">
        <v>21</v>
      </c>
      <c r="L2225" t="str">
        <f>IF(Aggregate[[#This Row],[Under 30]]="yes","Under 30", IF(Aggregate[[#This Row],[Senior]]="Yes","Senior","Others"))</f>
        <v>Under 30</v>
      </c>
      <c r="Q2225">
        <v>1</v>
      </c>
      <c r="R2225">
        <v>1</v>
      </c>
      <c r="S2225">
        <v>44</v>
      </c>
      <c r="T2225">
        <v>0</v>
      </c>
      <c r="U2225">
        <v>0</v>
      </c>
      <c r="V2225">
        <v>0</v>
      </c>
      <c r="W2225">
        <v>14</v>
      </c>
    </row>
    <row r="2226" spans="1:23" x14ac:dyDescent="0.25">
      <c r="A2226" t="s">
        <v>25</v>
      </c>
      <c r="B2226" t="str">
        <f>IF(Aggregate[[#This Row],[Avg Monthly GB Download]]&lt;5, "Less than 5 GB", IF(Aggregate[[#This Row],[Avg Monthly GB Download]]&lt;10, "Between 5 and 10 GB", "10 or more GB"))</f>
        <v>Between 5 and 10 GB</v>
      </c>
      <c r="C2226">
        <v>1</v>
      </c>
      <c r="D2226" t="s">
        <v>21</v>
      </c>
      <c r="E2226" t="s">
        <v>22</v>
      </c>
      <c r="F2226" t="s">
        <v>44</v>
      </c>
      <c r="G2226" t="s">
        <v>26</v>
      </c>
      <c r="H2226">
        <v>32</v>
      </c>
      <c r="I2226" t="s">
        <v>21</v>
      </c>
      <c r="J2226" t="s">
        <v>21</v>
      </c>
      <c r="L2226" t="str">
        <f>IF(Aggregate[[#This Row],[Under 30]]="yes","Under 30", IF(Aggregate[[#This Row],[Senior]]="Yes","Senior","Others"))</f>
        <v>Others</v>
      </c>
      <c r="Q2226">
        <v>1</v>
      </c>
      <c r="S2226">
        <v>24</v>
      </c>
      <c r="T2226">
        <v>2</v>
      </c>
      <c r="U2226">
        <v>0</v>
      </c>
      <c r="V2226">
        <v>0</v>
      </c>
      <c r="W2226">
        <v>8</v>
      </c>
    </row>
    <row r="2227" spans="1:23" x14ac:dyDescent="0.25">
      <c r="A2227" t="s">
        <v>25</v>
      </c>
      <c r="B2227" t="str">
        <f>IF(Aggregate[[#This Row],[Avg Monthly GB Download]]&lt;5, "Less than 5 GB", IF(Aggregate[[#This Row],[Avg Monthly GB Download]]&lt;10, "Between 5 and 10 GB", "10 or more GB"))</f>
        <v>Between 5 and 10 GB</v>
      </c>
      <c r="C2227">
        <v>1</v>
      </c>
      <c r="D2227" t="s">
        <v>21</v>
      </c>
      <c r="E2227" t="s">
        <v>22</v>
      </c>
      <c r="F2227" t="s">
        <v>44</v>
      </c>
      <c r="G2227" t="s">
        <v>26</v>
      </c>
      <c r="H2227">
        <v>37</v>
      </c>
      <c r="I2227" t="s">
        <v>21</v>
      </c>
      <c r="J2227" t="s">
        <v>21</v>
      </c>
      <c r="L2227" t="str">
        <f>IF(Aggregate[[#This Row],[Under 30]]="yes","Under 30", IF(Aggregate[[#This Row],[Senior]]="Yes","Senior","Others"))</f>
        <v>Others</v>
      </c>
      <c r="Q2227">
        <v>1</v>
      </c>
      <c r="R2227">
        <v>1</v>
      </c>
      <c r="S2227">
        <v>39</v>
      </c>
      <c r="T2227">
        <v>0</v>
      </c>
      <c r="U2227">
        <v>101.6</v>
      </c>
      <c r="V2227">
        <v>0</v>
      </c>
      <c r="W2227">
        <v>9</v>
      </c>
    </row>
    <row r="2228" spans="1:23" x14ac:dyDescent="0.25">
      <c r="A2228" t="s">
        <v>25</v>
      </c>
      <c r="B2228" t="str">
        <f>IF(Aggregate[[#This Row],[Avg Monthly GB Download]]&lt;5, "Less than 5 GB", IF(Aggregate[[#This Row],[Avg Monthly GB Download]]&lt;10, "Between 5 and 10 GB", "10 or more GB"))</f>
        <v>Between 5 and 10 GB</v>
      </c>
      <c r="C2228">
        <v>1</v>
      </c>
      <c r="D2228" t="s">
        <v>21</v>
      </c>
      <c r="E2228" t="s">
        <v>22</v>
      </c>
      <c r="F2228" t="s">
        <v>44</v>
      </c>
      <c r="G2228" t="s">
        <v>26</v>
      </c>
      <c r="H2228">
        <v>43</v>
      </c>
      <c r="I2228" t="s">
        <v>21</v>
      </c>
      <c r="J2228" t="s">
        <v>21</v>
      </c>
      <c r="L2228" t="str">
        <f>IF(Aggregate[[#This Row],[Under 30]]="yes","Under 30", IF(Aggregate[[#This Row],[Senior]]="Yes","Senior","Others"))</f>
        <v>Others</v>
      </c>
      <c r="Q2228">
        <v>1</v>
      </c>
      <c r="R2228">
        <v>1</v>
      </c>
      <c r="S2228">
        <v>37</v>
      </c>
      <c r="T2228">
        <v>0</v>
      </c>
      <c r="U2228">
        <v>0</v>
      </c>
      <c r="V2228">
        <v>0</v>
      </c>
      <c r="W2228">
        <v>8</v>
      </c>
    </row>
    <row r="2229" spans="1:23" x14ac:dyDescent="0.25">
      <c r="A2229" t="s">
        <v>25</v>
      </c>
      <c r="B2229" t="str">
        <f>IF(Aggregate[[#This Row],[Avg Monthly GB Download]]&lt;5, "Less than 5 GB", IF(Aggregate[[#This Row],[Avg Monthly GB Download]]&lt;10, "Between 5 and 10 GB", "10 or more GB"))</f>
        <v>Between 5 and 10 GB</v>
      </c>
      <c r="C2229">
        <v>1</v>
      </c>
      <c r="D2229" t="s">
        <v>21</v>
      </c>
      <c r="E2229" t="s">
        <v>22</v>
      </c>
      <c r="F2229" t="s">
        <v>44</v>
      </c>
      <c r="G2229" t="s">
        <v>26</v>
      </c>
      <c r="H2229">
        <v>58</v>
      </c>
      <c r="I2229" t="s">
        <v>21</v>
      </c>
      <c r="J2229" t="s">
        <v>21</v>
      </c>
      <c r="L2229" t="str">
        <f>IF(Aggregate[[#This Row],[Under 30]]="yes","Under 30", IF(Aggregate[[#This Row],[Senior]]="Yes","Senior","Others"))</f>
        <v>Others</v>
      </c>
      <c r="Q2229">
        <v>1</v>
      </c>
      <c r="R2229">
        <v>1</v>
      </c>
      <c r="S2229">
        <v>47</v>
      </c>
      <c r="T2229">
        <v>3</v>
      </c>
      <c r="U2229">
        <v>0</v>
      </c>
      <c r="V2229">
        <v>0</v>
      </c>
      <c r="W2229">
        <v>5</v>
      </c>
    </row>
    <row r="2230" spans="1:23" x14ac:dyDescent="0.25">
      <c r="A2230" t="s">
        <v>25</v>
      </c>
      <c r="B2230" t="str">
        <f>IF(Aggregate[[#This Row],[Avg Monthly GB Download]]&lt;5, "Less than 5 GB", IF(Aggregate[[#This Row],[Avg Monthly GB Download]]&lt;10, "Between 5 and 10 GB", "10 or more GB"))</f>
        <v>Less than 5 GB</v>
      </c>
      <c r="C2230">
        <v>1</v>
      </c>
      <c r="D2230" t="s">
        <v>21</v>
      </c>
      <c r="E2230" t="s">
        <v>22</v>
      </c>
      <c r="F2230" t="s">
        <v>45</v>
      </c>
      <c r="G2230" t="s">
        <v>24</v>
      </c>
      <c r="H2230">
        <v>36</v>
      </c>
      <c r="I2230" t="s">
        <v>21</v>
      </c>
      <c r="J2230" t="s">
        <v>21</v>
      </c>
      <c r="L2230" t="str">
        <f>IF(Aggregate[[#This Row],[Under 30]]="yes","Under 30", IF(Aggregate[[#This Row],[Senior]]="Yes","Senior","Others"))</f>
        <v>Others</v>
      </c>
      <c r="Q2230">
        <v>1</v>
      </c>
      <c r="R2230">
        <v>1</v>
      </c>
      <c r="S2230">
        <v>25</v>
      </c>
      <c r="T2230">
        <v>0</v>
      </c>
      <c r="U2230">
        <v>0</v>
      </c>
      <c r="V2230">
        <v>0</v>
      </c>
      <c r="W2230">
        <v>1</v>
      </c>
    </row>
    <row r="2231" spans="1:23" x14ac:dyDescent="0.25">
      <c r="A2231" t="s">
        <v>25</v>
      </c>
      <c r="B2231" t="str">
        <f>IF(Aggregate[[#This Row],[Avg Monthly GB Download]]&lt;5, "Less than 5 GB", IF(Aggregate[[#This Row],[Avg Monthly GB Download]]&lt;10, "Between 5 and 10 GB", "10 or more GB"))</f>
        <v>Between 5 and 10 GB</v>
      </c>
      <c r="C2231">
        <v>1</v>
      </c>
      <c r="D2231" t="s">
        <v>21</v>
      </c>
      <c r="E2231" t="s">
        <v>22</v>
      </c>
      <c r="F2231" t="s">
        <v>45</v>
      </c>
      <c r="G2231" t="s">
        <v>24</v>
      </c>
      <c r="H2231">
        <v>57</v>
      </c>
      <c r="I2231" t="s">
        <v>21</v>
      </c>
      <c r="J2231" t="s">
        <v>21</v>
      </c>
      <c r="L2231" t="str">
        <f>IF(Aggregate[[#This Row],[Under 30]]="yes","Under 30", IF(Aggregate[[#This Row],[Senior]]="Yes","Senior","Others"))</f>
        <v>Others</v>
      </c>
      <c r="Q2231">
        <v>1</v>
      </c>
      <c r="R2231">
        <v>1</v>
      </c>
      <c r="S2231">
        <v>47</v>
      </c>
      <c r="T2231">
        <v>4</v>
      </c>
      <c r="U2231">
        <v>0</v>
      </c>
      <c r="V2231">
        <v>0</v>
      </c>
      <c r="W2231">
        <v>6</v>
      </c>
    </row>
    <row r="2232" spans="1:23" x14ac:dyDescent="0.25">
      <c r="A2232" t="s">
        <v>25</v>
      </c>
      <c r="B2232" t="str">
        <f>IF(Aggregate[[#This Row],[Avg Monthly GB Download]]&lt;5, "Less than 5 GB", IF(Aggregate[[#This Row],[Avg Monthly GB Download]]&lt;10, "Between 5 and 10 GB", "10 or more GB"))</f>
        <v>10 or more GB</v>
      </c>
      <c r="C2232">
        <v>1</v>
      </c>
      <c r="D2232" t="s">
        <v>21</v>
      </c>
      <c r="E2232" t="s">
        <v>22</v>
      </c>
      <c r="F2232" t="s">
        <v>45</v>
      </c>
      <c r="G2232" t="s">
        <v>26</v>
      </c>
      <c r="H2232">
        <v>29</v>
      </c>
      <c r="I2232" t="s">
        <v>25</v>
      </c>
      <c r="J2232" t="s">
        <v>21</v>
      </c>
      <c r="L2232" t="str">
        <f>IF(Aggregate[[#This Row],[Under 30]]="yes","Under 30", IF(Aggregate[[#This Row],[Senior]]="Yes","Senior","Others"))</f>
        <v>Under 30</v>
      </c>
      <c r="Q2232">
        <v>1</v>
      </c>
      <c r="R2232">
        <v>1</v>
      </c>
      <c r="S2232">
        <v>13</v>
      </c>
      <c r="T2232">
        <v>3</v>
      </c>
      <c r="U2232">
        <v>0</v>
      </c>
      <c r="V2232">
        <v>0</v>
      </c>
      <c r="W2232">
        <v>13</v>
      </c>
    </row>
    <row r="2233" spans="1:23" x14ac:dyDescent="0.25">
      <c r="A2233" t="s">
        <v>25</v>
      </c>
      <c r="B2233" t="str">
        <f>IF(Aggregate[[#This Row],[Avg Monthly GB Download]]&lt;5, "Less than 5 GB", IF(Aggregate[[#This Row],[Avg Monthly GB Download]]&lt;10, "Between 5 and 10 GB", "10 or more GB"))</f>
        <v>Less than 5 GB</v>
      </c>
      <c r="C2233">
        <v>1</v>
      </c>
      <c r="D2233" t="s">
        <v>21</v>
      </c>
      <c r="E2233" t="s">
        <v>22</v>
      </c>
      <c r="F2233" t="s">
        <v>45</v>
      </c>
      <c r="G2233" t="s">
        <v>26</v>
      </c>
      <c r="H2233">
        <v>44</v>
      </c>
      <c r="I2233" t="s">
        <v>21</v>
      </c>
      <c r="J2233" t="s">
        <v>21</v>
      </c>
      <c r="L2233" t="str">
        <f>IF(Aggregate[[#This Row],[Under 30]]="yes","Under 30", IF(Aggregate[[#This Row],[Senior]]="Yes","Senior","Others"))</f>
        <v>Others</v>
      </c>
      <c r="Q2233">
        <v>1</v>
      </c>
      <c r="S2233">
        <v>18</v>
      </c>
      <c r="T2233">
        <v>3</v>
      </c>
      <c r="U2233">
        <v>0</v>
      </c>
      <c r="V2233">
        <v>0</v>
      </c>
      <c r="W2233">
        <v>3</v>
      </c>
    </row>
    <row r="2234" spans="1:23" x14ac:dyDescent="0.25">
      <c r="A2234" t="s">
        <v>25</v>
      </c>
      <c r="B2234" t="str">
        <f>IF(Aggregate[[#This Row],[Avg Monthly GB Download]]&lt;5, "Less than 5 GB", IF(Aggregate[[#This Row],[Avg Monthly GB Download]]&lt;10, "Between 5 and 10 GB", "10 or more GB"))</f>
        <v>Less than 5 GB</v>
      </c>
      <c r="C2234">
        <v>1</v>
      </c>
      <c r="D2234" t="s">
        <v>21</v>
      </c>
      <c r="E2234" t="s">
        <v>22</v>
      </c>
      <c r="F2234" t="s">
        <v>46</v>
      </c>
      <c r="G2234" t="s">
        <v>24</v>
      </c>
      <c r="H2234">
        <v>35</v>
      </c>
      <c r="I2234" t="s">
        <v>21</v>
      </c>
      <c r="J2234" t="s">
        <v>21</v>
      </c>
      <c r="L2234" t="str">
        <f>IF(Aggregate[[#This Row],[Under 30]]="yes","Under 30", IF(Aggregate[[#This Row],[Senior]]="Yes","Senior","Others"))</f>
        <v>Others</v>
      </c>
      <c r="Q2234">
        <v>1</v>
      </c>
      <c r="S2234">
        <v>10</v>
      </c>
      <c r="T2234">
        <v>0</v>
      </c>
      <c r="U2234">
        <v>0</v>
      </c>
      <c r="V2234">
        <v>0</v>
      </c>
      <c r="W2234">
        <v>3</v>
      </c>
    </row>
    <row r="2235" spans="1:23" x14ac:dyDescent="0.25">
      <c r="A2235" t="s">
        <v>25</v>
      </c>
      <c r="B2235" t="str">
        <f>IF(Aggregate[[#This Row],[Avg Monthly GB Download]]&lt;5, "Less than 5 GB", IF(Aggregate[[#This Row],[Avg Monthly GB Download]]&lt;10, "Between 5 and 10 GB", "10 or more GB"))</f>
        <v>Between 5 and 10 GB</v>
      </c>
      <c r="C2235">
        <v>1</v>
      </c>
      <c r="D2235" t="s">
        <v>21</v>
      </c>
      <c r="E2235" t="s">
        <v>22</v>
      </c>
      <c r="F2235" t="s">
        <v>46</v>
      </c>
      <c r="G2235" t="s">
        <v>24</v>
      </c>
      <c r="H2235">
        <v>74</v>
      </c>
      <c r="I2235" t="s">
        <v>21</v>
      </c>
      <c r="J2235" t="s">
        <v>25</v>
      </c>
      <c r="K2235" t="s">
        <v>21</v>
      </c>
      <c r="L2235" t="str">
        <f>IF(Aggregate[[#This Row],[Under 30]]="yes","Under 30", IF(Aggregate[[#This Row],[Senior]]="Yes","Senior","Others"))</f>
        <v>Senior</v>
      </c>
      <c r="M2235" t="s">
        <v>32</v>
      </c>
      <c r="N2235" t="s">
        <v>38</v>
      </c>
      <c r="O2235" t="s">
        <v>39</v>
      </c>
      <c r="P2235" t="s">
        <v>104</v>
      </c>
      <c r="Q2235">
        <v>1</v>
      </c>
      <c r="R2235">
        <v>1</v>
      </c>
      <c r="S2235">
        <v>40</v>
      </c>
      <c r="T2235">
        <v>1</v>
      </c>
      <c r="U2235">
        <v>0</v>
      </c>
      <c r="V2235">
        <v>0</v>
      </c>
      <c r="W2235">
        <v>8</v>
      </c>
    </row>
    <row r="2236" spans="1:23" x14ac:dyDescent="0.25">
      <c r="A2236" t="s">
        <v>25</v>
      </c>
      <c r="B2236" t="str">
        <f>IF(Aggregate[[#This Row],[Avg Monthly GB Download]]&lt;5, "Less than 5 GB", IF(Aggregate[[#This Row],[Avg Monthly GB Download]]&lt;10, "Between 5 and 10 GB", "10 or more GB"))</f>
        <v>Between 5 and 10 GB</v>
      </c>
      <c r="C2236">
        <v>1</v>
      </c>
      <c r="D2236" t="s">
        <v>21</v>
      </c>
      <c r="E2236" t="s">
        <v>22</v>
      </c>
      <c r="F2236" t="s">
        <v>46</v>
      </c>
      <c r="G2236" t="s">
        <v>26</v>
      </c>
      <c r="H2236">
        <v>33</v>
      </c>
      <c r="I2236" t="s">
        <v>21</v>
      </c>
      <c r="J2236" t="s">
        <v>21</v>
      </c>
      <c r="L2236" t="str">
        <f>IF(Aggregate[[#This Row],[Under 30]]="yes","Under 30", IF(Aggregate[[#This Row],[Senior]]="Yes","Senior","Others"))</f>
        <v>Others</v>
      </c>
      <c r="Q2236">
        <v>1</v>
      </c>
      <c r="R2236">
        <v>1</v>
      </c>
      <c r="S2236">
        <v>34</v>
      </c>
      <c r="T2236">
        <v>1</v>
      </c>
      <c r="U2236">
        <v>0</v>
      </c>
      <c r="V2236">
        <v>0</v>
      </c>
      <c r="W2236">
        <v>5</v>
      </c>
    </row>
    <row r="2237" spans="1:23" x14ac:dyDescent="0.25">
      <c r="A2237" t="s">
        <v>25</v>
      </c>
      <c r="B2237" t="str">
        <f>IF(Aggregate[[#This Row],[Avg Monthly GB Download]]&lt;5, "Less than 5 GB", IF(Aggregate[[#This Row],[Avg Monthly GB Download]]&lt;10, "Between 5 and 10 GB", "10 or more GB"))</f>
        <v>Less than 5 GB</v>
      </c>
      <c r="C2237">
        <v>1</v>
      </c>
      <c r="D2237" t="s">
        <v>21</v>
      </c>
      <c r="E2237" t="s">
        <v>22</v>
      </c>
      <c r="F2237" t="s">
        <v>46</v>
      </c>
      <c r="G2237" t="s">
        <v>26</v>
      </c>
      <c r="H2237">
        <v>45</v>
      </c>
      <c r="I2237" t="s">
        <v>21</v>
      </c>
      <c r="J2237" t="s">
        <v>21</v>
      </c>
      <c r="L2237" t="str">
        <f>IF(Aggregate[[#This Row],[Under 30]]="yes","Under 30", IF(Aggregate[[#This Row],[Senior]]="Yes","Senior","Others"))</f>
        <v>Others</v>
      </c>
      <c r="Q2237">
        <v>1</v>
      </c>
      <c r="S2237">
        <v>36</v>
      </c>
      <c r="T2237">
        <v>2</v>
      </c>
      <c r="U2237">
        <v>0</v>
      </c>
      <c r="V2237">
        <v>0</v>
      </c>
      <c r="W2237">
        <v>4</v>
      </c>
    </row>
    <row r="2238" spans="1:23" x14ac:dyDescent="0.25">
      <c r="A2238" t="s">
        <v>25</v>
      </c>
      <c r="B2238" t="str">
        <f>IF(Aggregate[[#This Row],[Avg Monthly GB Download]]&lt;5, "Less than 5 GB", IF(Aggregate[[#This Row],[Avg Monthly GB Download]]&lt;10, "Between 5 and 10 GB", "10 or more GB"))</f>
        <v>Less than 5 GB</v>
      </c>
      <c r="C2238">
        <v>1</v>
      </c>
      <c r="D2238" t="s">
        <v>21</v>
      </c>
      <c r="E2238" t="s">
        <v>22</v>
      </c>
      <c r="F2238" t="s">
        <v>46</v>
      </c>
      <c r="G2238" t="s">
        <v>26</v>
      </c>
      <c r="H2238">
        <v>47</v>
      </c>
      <c r="I2238" t="s">
        <v>21</v>
      </c>
      <c r="J2238" t="s">
        <v>21</v>
      </c>
      <c r="L2238" t="str">
        <f>IF(Aggregate[[#This Row],[Under 30]]="yes","Under 30", IF(Aggregate[[#This Row],[Senior]]="Yes","Senior","Others"))</f>
        <v>Others</v>
      </c>
      <c r="Q2238">
        <v>1</v>
      </c>
      <c r="R2238">
        <v>1</v>
      </c>
      <c r="S2238">
        <v>50</v>
      </c>
      <c r="T2238">
        <v>3</v>
      </c>
      <c r="U2238">
        <v>16.8</v>
      </c>
      <c r="V2238">
        <v>0</v>
      </c>
      <c r="W2238">
        <v>1</v>
      </c>
    </row>
    <row r="2239" spans="1:23" x14ac:dyDescent="0.25">
      <c r="A2239" t="s">
        <v>25</v>
      </c>
      <c r="B2239" t="str">
        <f>IF(Aggregate[[#This Row],[Avg Monthly GB Download]]&lt;5, "Less than 5 GB", IF(Aggregate[[#This Row],[Avg Monthly GB Download]]&lt;10, "Between 5 and 10 GB", "10 or more GB"))</f>
        <v>Between 5 and 10 GB</v>
      </c>
      <c r="C2239">
        <v>1</v>
      </c>
      <c r="D2239" t="s">
        <v>21</v>
      </c>
      <c r="E2239" t="s">
        <v>22</v>
      </c>
      <c r="F2239" t="s">
        <v>46</v>
      </c>
      <c r="G2239" t="s">
        <v>26</v>
      </c>
      <c r="H2239">
        <v>50</v>
      </c>
      <c r="I2239" t="s">
        <v>21</v>
      </c>
      <c r="J2239" t="s">
        <v>21</v>
      </c>
      <c r="L2239" t="str">
        <f>IF(Aggregate[[#This Row],[Under 30]]="yes","Under 30", IF(Aggregate[[#This Row],[Senior]]="Yes","Senior","Others"))</f>
        <v>Others</v>
      </c>
      <c r="Q2239">
        <v>1</v>
      </c>
      <c r="R2239">
        <v>1</v>
      </c>
      <c r="S2239">
        <v>21</v>
      </c>
      <c r="T2239">
        <v>4</v>
      </c>
      <c r="U2239">
        <v>0</v>
      </c>
      <c r="V2239">
        <v>0</v>
      </c>
      <c r="W2239">
        <v>5</v>
      </c>
    </row>
    <row r="2240" spans="1:23" x14ac:dyDescent="0.25">
      <c r="A2240" t="s">
        <v>25</v>
      </c>
      <c r="B2240" t="str">
        <f>IF(Aggregate[[#This Row],[Avg Monthly GB Download]]&lt;5, "Less than 5 GB", IF(Aggregate[[#This Row],[Avg Monthly GB Download]]&lt;10, "Between 5 and 10 GB", "10 or more GB"))</f>
        <v>Between 5 and 10 GB</v>
      </c>
      <c r="C2240">
        <v>1</v>
      </c>
      <c r="D2240" t="s">
        <v>21</v>
      </c>
      <c r="E2240" t="s">
        <v>22</v>
      </c>
      <c r="F2240" t="s">
        <v>46</v>
      </c>
      <c r="G2240" t="s">
        <v>26</v>
      </c>
      <c r="H2240">
        <v>66</v>
      </c>
      <c r="I2240" t="s">
        <v>21</v>
      </c>
      <c r="J2240" t="s">
        <v>25</v>
      </c>
      <c r="K2240" t="s">
        <v>21</v>
      </c>
      <c r="L2240" t="str">
        <f>IF(Aggregate[[#This Row],[Under 30]]="yes","Under 30", IF(Aggregate[[#This Row],[Senior]]="Yes","Senior","Others"))</f>
        <v>Senior</v>
      </c>
      <c r="M2240" t="s">
        <v>32</v>
      </c>
      <c r="N2240" t="s">
        <v>95</v>
      </c>
      <c r="O2240" t="s">
        <v>56</v>
      </c>
      <c r="P2240" t="s">
        <v>57</v>
      </c>
      <c r="Q2240">
        <v>1</v>
      </c>
      <c r="R2240">
        <v>1</v>
      </c>
      <c r="S2240">
        <v>44</v>
      </c>
      <c r="T2240">
        <v>4</v>
      </c>
      <c r="U2240">
        <v>0</v>
      </c>
      <c r="V2240">
        <v>0</v>
      </c>
      <c r="W2240">
        <v>7</v>
      </c>
    </row>
    <row r="2241" spans="1:23" x14ac:dyDescent="0.25">
      <c r="A2241" t="s">
        <v>25</v>
      </c>
      <c r="B2241" t="str">
        <f>IF(Aggregate[[#This Row],[Avg Monthly GB Download]]&lt;5, "Less than 5 GB", IF(Aggregate[[#This Row],[Avg Monthly GB Download]]&lt;10, "Between 5 and 10 GB", "10 or more GB"))</f>
        <v>10 or more GB</v>
      </c>
      <c r="C2241">
        <v>1</v>
      </c>
      <c r="D2241" t="s">
        <v>21</v>
      </c>
      <c r="E2241" t="s">
        <v>22</v>
      </c>
      <c r="F2241" t="s">
        <v>46</v>
      </c>
      <c r="G2241" t="s">
        <v>26</v>
      </c>
      <c r="H2241">
        <v>68</v>
      </c>
      <c r="I2241" t="s">
        <v>21</v>
      </c>
      <c r="J2241" t="s">
        <v>25</v>
      </c>
      <c r="K2241" t="s">
        <v>21</v>
      </c>
      <c r="L2241" t="str">
        <f>IF(Aggregate[[#This Row],[Under 30]]="yes","Under 30", IF(Aggregate[[#This Row],[Senior]]="Yes","Senior","Others"))</f>
        <v>Senior</v>
      </c>
      <c r="M2241" t="s">
        <v>32</v>
      </c>
      <c r="N2241" t="s">
        <v>38</v>
      </c>
      <c r="O2241" t="s">
        <v>56</v>
      </c>
      <c r="P2241" t="s">
        <v>96</v>
      </c>
      <c r="Q2241">
        <v>1</v>
      </c>
      <c r="R2241">
        <v>1</v>
      </c>
      <c r="S2241">
        <v>39</v>
      </c>
      <c r="T2241">
        <v>0</v>
      </c>
      <c r="U2241">
        <v>0</v>
      </c>
      <c r="V2241">
        <v>0</v>
      </c>
      <c r="W2241">
        <v>12</v>
      </c>
    </row>
    <row r="2242" spans="1:23" x14ac:dyDescent="0.25">
      <c r="A2242" t="s">
        <v>25</v>
      </c>
      <c r="B2242" t="str">
        <f>IF(Aggregate[[#This Row],[Avg Monthly GB Download]]&lt;5, "Less than 5 GB", IF(Aggregate[[#This Row],[Avg Monthly GB Download]]&lt;10, "Between 5 and 10 GB", "10 or more GB"))</f>
        <v>10 or more GB</v>
      </c>
      <c r="C2242">
        <v>1</v>
      </c>
      <c r="D2242" t="s">
        <v>21</v>
      </c>
      <c r="E2242" t="s">
        <v>22</v>
      </c>
      <c r="F2242" t="s">
        <v>47</v>
      </c>
      <c r="G2242" t="s">
        <v>24</v>
      </c>
      <c r="H2242">
        <v>29</v>
      </c>
      <c r="I2242" t="s">
        <v>25</v>
      </c>
      <c r="J2242" t="s">
        <v>21</v>
      </c>
      <c r="L2242" t="str">
        <f>IF(Aggregate[[#This Row],[Under 30]]="yes","Under 30", IF(Aggregate[[#This Row],[Senior]]="Yes","Senior","Others"))</f>
        <v>Under 30</v>
      </c>
      <c r="Q2242">
        <v>2</v>
      </c>
      <c r="R2242">
        <v>2</v>
      </c>
      <c r="S2242">
        <v>34.5</v>
      </c>
      <c r="T2242">
        <v>2.5</v>
      </c>
      <c r="U2242">
        <v>0</v>
      </c>
      <c r="V2242">
        <v>0</v>
      </c>
      <c r="W2242">
        <v>22.5</v>
      </c>
    </row>
    <row r="2243" spans="1:23" x14ac:dyDescent="0.25">
      <c r="A2243" t="s">
        <v>25</v>
      </c>
      <c r="B2243" t="str">
        <f>IF(Aggregate[[#This Row],[Avg Monthly GB Download]]&lt;5, "Less than 5 GB", IF(Aggregate[[#This Row],[Avg Monthly GB Download]]&lt;10, "Between 5 and 10 GB", "10 or more GB"))</f>
        <v>10 or more GB</v>
      </c>
      <c r="C2243">
        <v>1</v>
      </c>
      <c r="D2243" t="s">
        <v>21</v>
      </c>
      <c r="E2243" t="s">
        <v>22</v>
      </c>
      <c r="F2243" t="s">
        <v>47</v>
      </c>
      <c r="G2243" t="s">
        <v>24</v>
      </c>
      <c r="H2243">
        <v>66</v>
      </c>
      <c r="I2243" t="s">
        <v>21</v>
      </c>
      <c r="J2243" t="s">
        <v>25</v>
      </c>
      <c r="K2243" t="s">
        <v>21</v>
      </c>
      <c r="L2243" t="str">
        <f>IF(Aggregate[[#This Row],[Under 30]]="yes","Under 30", IF(Aggregate[[#This Row],[Senior]]="Yes","Senior","Others"))</f>
        <v>Senior</v>
      </c>
      <c r="M2243" t="s">
        <v>32</v>
      </c>
      <c r="N2243" t="s">
        <v>95</v>
      </c>
      <c r="O2243" t="s">
        <v>56</v>
      </c>
      <c r="P2243" t="s">
        <v>102</v>
      </c>
      <c r="Q2243">
        <v>1</v>
      </c>
      <c r="R2243">
        <v>1</v>
      </c>
      <c r="S2243">
        <v>21</v>
      </c>
      <c r="T2243">
        <v>4</v>
      </c>
      <c r="U2243">
        <v>0</v>
      </c>
      <c r="V2243">
        <v>0</v>
      </c>
      <c r="W2243">
        <v>11</v>
      </c>
    </row>
    <row r="2244" spans="1:23" x14ac:dyDescent="0.25">
      <c r="A2244" t="s">
        <v>25</v>
      </c>
      <c r="B2244" t="str">
        <f>IF(Aggregate[[#This Row],[Avg Monthly GB Download]]&lt;5, "Less than 5 GB", IF(Aggregate[[#This Row],[Avg Monthly GB Download]]&lt;10, "Between 5 and 10 GB", "10 or more GB"))</f>
        <v>Between 5 and 10 GB</v>
      </c>
      <c r="C2244">
        <v>1</v>
      </c>
      <c r="D2244" t="s">
        <v>21</v>
      </c>
      <c r="E2244" t="s">
        <v>22</v>
      </c>
      <c r="F2244" t="s">
        <v>47</v>
      </c>
      <c r="G2244" t="s">
        <v>24</v>
      </c>
      <c r="H2244">
        <v>84</v>
      </c>
      <c r="I2244" t="s">
        <v>21</v>
      </c>
      <c r="J2244" t="s">
        <v>25</v>
      </c>
      <c r="K2244" t="s">
        <v>21</v>
      </c>
      <c r="L2244" t="str">
        <f>IF(Aggregate[[#This Row],[Under 30]]="yes","Under 30", IF(Aggregate[[#This Row],[Senior]]="Yes","Senior","Others"))</f>
        <v>Senior</v>
      </c>
      <c r="M2244" t="s">
        <v>32</v>
      </c>
      <c r="N2244" t="s">
        <v>38</v>
      </c>
      <c r="O2244" t="s">
        <v>65</v>
      </c>
      <c r="P2244" t="s">
        <v>66</v>
      </c>
      <c r="Q2244">
        <v>1</v>
      </c>
      <c r="R2244">
        <v>1</v>
      </c>
      <c r="S2244">
        <v>24</v>
      </c>
      <c r="T2244">
        <v>1</v>
      </c>
      <c r="U2244">
        <v>0</v>
      </c>
      <c r="V2244">
        <v>0</v>
      </c>
      <c r="W2244">
        <v>5</v>
      </c>
    </row>
    <row r="2245" spans="1:23" x14ac:dyDescent="0.25">
      <c r="A2245" t="s">
        <v>25</v>
      </c>
      <c r="B2245" t="str">
        <f>IF(Aggregate[[#This Row],[Avg Monthly GB Download]]&lt;5, "Less than 5 GB", IF(Aggregate[[#This Row],[Avg Monthly GB Download]]&lt;10, "Between 5 and 10 GB", "10 or more GB"))</f>
        <v>10 or more GB</v>
      </c>
      <c r="C2245">
        <v>1</v>
      </c>
      <c r="D2245" t="s">
        <v>21</v>
      </c>
      <c r="E2245" t="s">
        <v>22</v>
      </c>
      <c r="F2245" t="s">
        <v>47</v>
      </c>
      <c r="G2245" t="s">
        <v>26</v>
      </c>
      <c r="H2245">
        <v>24</v>
      </c>
      <c r="I2245" t="s">
        <v>25</v>
      </c>
      <c r="J2245" t="s">
        <v>21</v>
      </c>
      <c r="L2245" t="str">
        <f>IF(Aggregate[[#This Row],[Under 30]]="yes","Under 30", IF(Aggregate[[#This Row],[Senior]]="Yes","Senior","Others"))</f>
        <v>Under 30</v>
      </c>
      <c r="Q2245">
        <v>1</v>
      </c>
      <c r="R2245">
        <v>1</v>
      </c>
      <c r="S2245">
        <v>20</v>
      </c>
      <c r="T2245">
        <v>5</v>
      </c>
      <c r="U2245">
        <v>0</v>
      </c>
      <c r="V2245">
        <v>0</v>
      </c>
      <c r="W2245">
        <v>17</v>
      </c>
    </row>
    <row r="2246" spans="1:23" x14ac:dyDescent="0.25">
      <c r="A2246" t="s">
        <v>25</v>
      </c>
      <c r="B2246" t="str">
        <f>IF(Aggregate[[#This Row],[Avg Monthly GB Download]]&lt;5, "Less than 5 GB", IF(Aggregate[[#This Row],[Avg Monthly GB Download]]&lt;10, "Between 5 and 10 GB", "10 or more GB"))</f>
        <v>10 or more GB</v>
      </c>
      <c r="C2246">
        <v>1</v>
      </c>
      <c r="D2246" t="s">
        <v>21</v>
      </c>
      <c r="E2246" t="s">
        <v>22</v>
      </c>
      <c r="F2246" t="s">
        <v>47</v>
      </c>
      <c r="G2246" t="s">
        <v>26</v>
      </c>
      <c r="H2246">
        <v>26</v>
      </c>
      <c r="I2246" t="s">
        <v>25</v>
      </c>
      <c r="J2246" t="s">
        <v>21</v>
      </c>
      <c r="L2246" t="str">
        <f>IF(Aggregate[[#This Row],[Under 30]]="yes","Under 30", IF(Aggregate[[#This Row],[Senior]]="Yes","Senior","Others"))</f>
        <v>Under 30</v>
      </c>
      <c r="Q2246">
        <v>1</v>
      </c>
      <c r="S2246">
        <v>27</v>
      </c>
      <c r="T2246">
        <v>0</v>
      </c>
      <c r="U2246">
        <v>0</v>
      </c>
      <c r="V2246">
        <v>0</v>
      </c>
      <c r="W2246">
        <v>10</v>
      </c>
    </row>
    <row r="2247" spans="1:23" x14ac:dyDescent="0.25">
      <c r="A2247" t="s">
        <v>25</v>
      </c>
      <c r="B2247" t="str">
        <f>IF(Aggregate[[#This Row],[Avg Monthly GB Download]]&lt;5, "Less than 5 GB", IF(Aggregate[[#This Row],[Avg Monthly GB Download]]&lt;10, "Between 5 and 10 GB", "10 or more GB"))</f>
        <v>10 or more GB</v>
      </c>
      <c r="C2247">
        <v>1</v>
      </c>
      <c r="D2247" t="s">
        <v>21</v>
      </c>
      <c r="E2247" t="s">
        <v>22</v>
      </c>
      <c r="F2247" t="s">
        <v>47</v>
      </c>
      <c r="G2247" t="s">
        <v>26</v>
      </c>
      <c r="H2247">
        <v>55</v>
      </c>
      <c r="I2247" t="s">
        <v>21</v>
      </c>
      <c r="J2247" t="s">
        <v>21</v>
      </c>
      <c r="L2247" t="str">
        <f>IF(Aggregate[[#This Row],[Under 30]]="yes","Under 30", IF(Aggregate[[#This Row],[Senior]]="Yes","Senior","Others"))</f>
        <v>Others</v>
      </c>
      <c r="Q2247">
        <v>1</v>
      </c>
      <c r="R2247">
        <v>1</v>
      </c>
      <c r="S2247">
        <v>46</v>
      </c>
      <c r="T2247">
        <v>1</v>
      </c>
      <c r="U2247">
        <v>9.1999999999999993</v>
      </c>
      <c r="V2247">
        <v>0</v>
      </c>
      <c r="W2247">
        <v>14</v>
      </c>
    </row>
    <row r="2248" spans="1:23" x14ac:dyDescent="0.25">
      <c r="A2248" t="s">
        <v>25</v>
      </c>
      <c r="B2248" t="str">
        <f>IF(Aggregate[[#This Row],[Avg Monthly GB Download]]&lt;5, "Less than 5 GB", IF(Aggregate[[#This Row],[Avg Monthly GB Download]]&lt;10, "Between 5 and 10 GB", "10 or more GB"))</f>
        <v>Between 5 and 10 GB</v>
      </c>
      <c r="C2248">
        <v>1</v>
      </c>
      <c r="D2248" t="s">
        <v>21</v>
      </c>
      <c r="E2248" t="s">
        <v>22</v>
      </c>
      <c r="F2248" t="s">
        <v>47</v>
      </c>
      <c r="G2248" t="s">
        <v>26</v>
      </c>
      <c r="H2248">
        <v>78</v>
      </c>
      <c r="I2248" t="s">
        <v>21</v>
      </c>
      <c r="J2248" t="s">
        <v>25</v>
      </c>
      <c r="K2248" t="s">
        <v>21</v>
      </c>
      <c r="L2248" t="str">
        <f>IF(Aggregate[[#This Row],[Under 30]]="yes","Under 30", IF(Aggregate[[#This Row],[Senior]]="Yes","Senior","Others"))</f>
        <v>Senior</v>
      </c>
      <c r="M2248" t="s">
        <v>53</v>
      </c>
      <c r="N2248" t="s">
        <v>38</v>
      </c>
      <c r="O2248" t="s">
        <v>34</v>
      </c>
      <c r="P2248" t="s">
        <v>34</v>
      </c>
      <c r="Q2248">
        <v>1</v>
      </c>
      <c r="S2248">
        <v>16</v>
      </c>
      <c r="T2248">
        <v>0</v>
      </c>
      <c r="U2248">
        <v>0</v>
      </c>
      <c r="V2248">
        <v>0</v>
      </c>
      <c r="W2248">
        <v>8</v>
      </c>
    </row>
    <row r="2249" spans="1:23" x14ac:dyDescent="0.25">
      <c r="A2249" t="s">
        <v>25</v>
      </c>
      <c r="B2249" t="str">
        <f>IF(Aggregate[[#This Row],[Avg Monthly GB Download]]&lt;5, "Less than 5 GB", IF(Aggregate[[#This Row],[Avg Monthly GB Download]]&lt;10, "Between 5 and 10 GB", "10 or more GB"))</f>
        <v>10 or more GB</v>
      </c>
      <c r="C2249">
        <v>1</v>
      </c>
      <c r="D2249" t="s">
        <v>21</v>
      </c>
      <c r="E2249" t="s">
        <v>22</v>
      </c>
      <c r="F2249" t="s">
        <v>50</v>
      </c>
      <c r="G2249" t="s">
        <v>24</v>
      </c>
      <c r="H2249">
        <v>49</v>
      </c>
      <c r="I2249" t="s">
        <v>21</v>
      </c>
      <c r="J2249" t="s">
        <v>21</v>
      </c>
      <c r="L2249" t="str">
        <f>IF(Aggregate[[#This Row],[Under 30]]="yes","Under 30", IF(Aggregate[[#This Row],[Senior]]="Yes","Senior","Others"))</f>
        <v>Others</v>
      </c>
      <c r="Q2249">
        <v>1</v>
      </c>
      <c r="R2249">
        <v>1</v>
      </c>
      <c r="S2249">
        <v>55</v>
      </c>
      <c r="T2249">
        <v>2</v>
      </c>
      <c r="U2249">
        <v>49.4</v>
      </c>
      <c r="V2249">
        <v>0</v>
      </c>
      <c r="W2249">
        <v>10</v>
      </c>
    </row>
    <row r="2250" spans="1:23" x14ac:dyDescent="0.25">
      <c r="A2250" t="s">
        <v>25</v>
      </c>
      <c r="B2250" t="str">
        <f>IF(Aggregate[[#This Row],[Avg Monthly GB Download]]&lt;5, "Less than 5 GB", IF(Aggregate[[#This Row],[Avg Monthly GB Download]]&lt;10, "Between 5 and 10 GB", "10 or more GB"))</f>
        <v>Between 5 and 10 GB</v>
      </c>
      <c r="C2250">
        <v>1</v>
      </c>
      <c r="D2250" t="s">
        <v>21</v>
      </c>
      <c r="E2250" t="s">
        <v>22</v>
      </c>
      <c r="F2250" t="s">
        <v>50</v>
      </c>
      <c r="G2250" t="s">
        <v>26</v>
      </c>
      <c r="H2250">
        <v>25</v>
      </c>
      <c r="I2250" t="s">
        <v>25</v>
      </c>
      <c r="J2250" t="s">
        <v>21</v>
      </c>
      <c r="L2250" t="str">
        <f>IF(Aggregate[[#This Row],[Under 30]]="yes","Under 30", IF(Aggregate[[#This Row],[Senior]]="Yes","Senior","Others"))</f>
        <v>Under 30</v>
      </c>
      <c r="Q2250">
        <v>1</v>
      </c>
      <c r="R2250">
        <v>1</v>
      </c>
      <c r="S2250">
        <v>48</v>
      </c>
      <c r="T2250">
        <v>1</v>
      </c>
      <c r="U2250">
        <v>0</v>
      </c>
      <c r="V2250">
        <v>0</v>
      </c>
      <c r="W2250">
        <v>8</v>
      </c>
    </row>
    <row r="2251" spans="1:23" x14ac:dyDescent="0.25">
      <c r="A2251" t="s">
        <v>25</v>
      </c>
      <c r="B2251" t="str">
        <f>IF(Aggregate[[#This Row],[Avg Monthly GB Download]]&lt;5, "Less than 5 GB", IF(Aggregate[[#This Row],[Avg Monthly GB Download]]&lt;10, "Between 5 and 10 GB", "10 or more GB"))</f>
        <v>10 or more GB</v>
      </c>
      <c r="C2251">
        <v>1</v>
      </c>
      <c r="D2251" t="s">
        <v>21</v>
      </c>
      <c r="E2251" t="s">
        <v>22</v>
      </c>
      <c r="F2251" t="s">
        <v>50</v>
      </c>
      <c r="G2251" t="s">
        <v>26</v>
      </c>
      <c r="H2251">
        <v>26</v>
      </c>
      <c r="I2251" t="s">
        <v>25</v>
      </c>
      <c r="J2251" t="s">
        <v>21</v>
      </c>
      <c r="L2251" t="str">
        <f>IF(Aggregate[[#This Row],[Under 30]]="yes","Under 30", IF(Aggregate[[#This Row],[Senior]]="Yes","Senior","Others"))</f>
        <v>Under 30</v>
      </c>
      <c r="Q2251">
        <v>1</v>
      </c>
      <c r="S2251">
        <v>18</v>
      </c>
      <c r="T2251">
        <v>0</v>
      </c>
      <c r="U2251">
        <v>0</v>
      </c>
      <c r="V2251">
        <v>0</v>
      </c>
      <c r="W2251">
        <v>17</v>
      </c>
    </row>
    <row r="2252" spans="1:23" x14ac:dyDescent="0.25">
      <c r="A2252" t="s">
        <v>25</v>
      </c>
      <c r="B2252" t="str">
        <f>IF(Aggregate[[#This Row],[Avg Monthly GB Download]]&lt;5, "Less than 5 GB", IF(Aggregate[[#This Row],[Avg Monthly GB Download]]&lt;10, "Between 5 and 10 GB", "10 or more GB"))</f>
        <v>Less than 5 GB</v>
      </c>
      <c r="C2252">
        <v>1</v>
      </c>
      <c r="D2252" t="s">
        <v>21</v>
      </c>
      <c r="E2252" t="s">
        <v>22</v>
      </c>
      <c r="F2252" t="s">
        <v>50</v>
      </c>
      <c r="G2252" t="s">
        <v>26</v>
      </c>
      <c r="H2252">
        <v>76</v>
      </c>
      <c r="I2252" t="s">
        <v>21</v>
      </c>
      <c r="J2252" t="s">
        <v>25</v>
      </c>
      <c r="K2252" t="s">
        <v>21</v>
      </c>
      <c r="L2252" t="str">
        <f>IF(Aggregate[[#This Row],[Under 30]]="yes","Under 30", IF(Aggregate[[#This Row],[Senior]]="Yes","Senior","Others"))</f>
        <v>Senior</v>
      </c>
      <c r="M2252" t="s">
        <v>98</v>
      </c>
      <c r="N2252" t="s">
        <v>38</v>
      </c>
      <c r="O2252" t="s">
        <v>34</v>
      </c>
      <c r="P2252" t="s">
        <v>34</v>
      </c>
      <c r="Q2252">
        <v>1</v>
      </c>
      <c r="S2252">
        <v>42</v>
      </c>
      <c r="T2252">
        <v>0</v>
      </c>
      <c r="U2252">
        <v>0</v>
      </c>
      <c r="V2252">
        <v>0</v>
      </c>
      <c r="W2252">
        <v>0</v>
      </c>
    </row>
    <row r="2253" spans="1:23" x14ac:dyDescent="0.25">
      <c r="A2253" t="s">
        <v>25</v>
      </c>
      <c r="B2253" t="str">
        <f>IF(Aggregate[[#This Row],[Avg Monthly GB Download]]&lt;5, "Less than 5 GB", IF(Aggregate[[#This Row],[Avg Monthly GB Download]]&lt;10, "Between 5 and 10 GB", "10 or more GB"))</f>
        <v>Less than 5 GB</v>
      </c>
      <c r="C2253">
        <v>1</v>
      </c>
      <c r="D2253" t="s">
        <v>21</v>
      </c>
      <c r="E2253" t="s">
        <v>22</v>
      </c>
      <c r="F2253" t="s">
        <v>51</v>
      </c>
      <c r="G2253" t="s">
        <v>24</v>
      </c>
      <c r="H2253">
        <v>30</v>
      </c>
      <c r="I2253" t="s">
        <v>21</v>
      </c>
      <c r="J2253" t="s">
        <v>21</v>
      </c>
      <c r="L2253" t="str">
        <f>IF(Aggregate[[#This Row],[Under 30]]="yes","Under 30", IF(Aggregate[[#This Row],[Senior]]="Yes","Senior","Others"))</f>
        <v>Others</v>
      </c>
      <c r="Q2253">
        <v>1</v>
      </c>
      <c r="R2253">
        <v>1</v>
      </c>
      <c r="S2253">
        <v>42</v>
      </c>
      <c r="T2253">
        <v>0</v>
      </c>
      <c r="U2253">
        <v>0</v>
      </c>
      <c r="V2253">
        <v>0</v>
      </c>
      <c r="W2253">
        <v>4</v>
      </c>
    </row>
    <row r="2254" spans="1:23" x14ac:dyDescent="0.25">
      <c r="A2254" t="s">
        <v>25</v>
      </c>
      <c r="B2254" t="str">
        <f>IF(Aggregate[[#This Row],[Avg Monthly GB Download]]&lt;5, "Less than 5 GB", IF(Aggregate[[#This Row],[Avg Monthly GB Download]]&lt;10, "Between 5 and 10 GB", "10 or more GB"))</f>
        <v>Between 5 and 10 GB</v>
      </c>
      <c r="C2254">
        <v>1</v>
      </c>
      <c r="D2254" t="s">
        <v>21</v>
      </c>
      <c r="E2254" t="s">
        <v>22</v>
      </c>
      <c r="F2254" t="s">
        <v>51</v>
      </c>
      <c r="G2254" t="s">
        <v>24</v>
      </c>
      <c r="H2254">
        <v>53</v>
      </c>
      <c r="I2254" t="s">
        <v>21</v>
      </c>
      <c r="J2254" t="s">
        <v>21</v>
      </c>
      <c r="L2254" t="str">
        <f>IF(Aggregate[[#This Row],[Under 30]]="yes","Under 30", IF(Aggregate[[#This Row],[Senior]]="Yes","Senior","Others"))</f>
        <v>Others</v>
      </c>
      <c r="Q2254">
        <v>1</v>
      </c>
      <c r="R2254">
        <v>1</v>
      </c>
      <c r="S2254">
        <v>21</v>
      </c>
      <c r="T2254">
        <v>1</v>
      </c>
      <c r="U2254">
        <v>0</v>
      </c>
      <c r="V2254">
        <v>0</v>
      </c>
      <c r="W2254">
        <v>5</v>
      </c>
    </row>
    <row r="2255" spans="1:23" x14ac:dyDescent="0.25">
      <c r="A2255" t="s">
        <v>25</v>
      </c>
      <c r="B2255" t="str">
        <f>IF(Aggregate[[#This Row],[Avg Monthly GB Download]]&lt;5, "Less than 5 GB", IF(Aggregate[[#This Row],[Avg Monthly GB Download]]&lt;10, "Between 5 and 10 GB", "10 or more GB"))</f>
        <v>10 or more GB</v>
      </c>
      <c r="C2255">
        <v>1</v>
      </c>
      <c r="D2255" t="s">
        <v>21</v>
      </c>
      <c r="E2255" t="s">
        <v>22</v>
      </c>
      <c r="F2255" t="s">
        <v>51</v>
      </c>
      <c r="G2255" t="s">
        <v>26</v>
      </c>
      <c r="H2255">
        <v>33</v>
      </c>
      <c r="I2255" t="s">
        <v>21</v>
      </c>
      <c r="J2255" t="s">
        <v>21</v>
      </c>
      <c r="L2255" t="str">
        <f>IF(Aggregate[[#This Row],[Under 30]]="yes","Under 30", IF(Aggregate[[#This Row],[Senior]]="Yes","Senior","Others"))</f>
        <v>Others</v>
      </c>
      <c r="Q2255">
        <v>1</v>
      </c>
      <c r="S2255">
        <v>19</v>
      </c>
      <c r="T2255">
        <v>2</v>
      </c>
      <c r="U2255">
        <v>0</v>
      </c>
      <c r="V2255">
        <v>0</v>
      </c>
      <c r="W2255">
        <v>11</v>
      </c>
    </row>
    <row r="2256" spans="1:23" x14ac:dyDescent="0.25">
      <c r="A2256" t="s">
        <v>25</v>
      </c>
      <c r="B2256" t="str">
        <f>IF(Aggregate[[#This Row],[Avg Monthly GB Download]]&lt;5, "Less than 5 GB", IF(Aggregate[[#This Row],[Avg Monthly GB Download]]&lt;10, "Between 5 and 10 GB", "10 or more GB"))</f>
        <v>Between 5 and 10 GB</v>
      </c>
      <c r="C2256">
        <v>1</v>
      </c>
      <c r="D2256" t="s">
        <v>21</v>
      </c>
      <c r="E2256" t="s">
        <v>22</v>
      </c>
      <c r="F2256" t="s">
        <v>52</v>
      </c>
      <c r="G2256" t="s">
        <v>24</v>
      </c>
      <c r="H2256">
        <v>41</v>
      </c>
      <c r="I2256" t="s">
        <v>21</v>
      </c>
      <c r="J2256" t="s">
        <v>21</v>
      </c>
      <c r="L2256" t="str">
        <f>IF(Aggregate[[#This Row],[Under 30]]="yes","Under 30", IF(Aggregate[[#This Row],[Senior]]="Yes","Senior","Others"))</f>
        <v>Others</v>
      </c>
      <c r="Q2256">
        <v>1</v>
      </c>
      <c r="S2256">
        <v>14</v>
      </c>
      <c r="T2256">
        <v>0</v>
      </c>
      <c r="U2256">
        <v>0</v>
      </c>
      <c r="V2256">
        <v>0</v>
      </c>
      <c r="W2256">
        <v>5</v>
      </c>
    </row>
    <row r="2257" spans="1:23" x14ac:dyDescent="0.25">
      <c r="A2257" t="s">
        <v>25</v>
      </c>
      <c r="B2257" t="str">
        <f>IF(Aggregate[[#This Row],[Avg Monthly GB Download]]&lt;5, "Less than 5 GB", IF(Aggregate[[#This Row],[Avg Monthly GB Download]]&lt;10, "Between 5 and 10 GB", "10 or more GB"))</f>
        <v>10 or more GB</v>
      </c>
      <c r="C2257">
        <v>1</v>
      </c>
      <c r="D2257" t="s">
        <v>21</v>
      </c>
      <c r="E2257" t="s">
        <v>22</v>
      </c>
      <c r="F2257" t="s">
        <v>52</v>
      </c>
      <c r="G2257" t="s">
        <v>26</v>
      </c>
      <c r="H2257">
        <v>29</v>
      </c>
      <c r="I2257" t="s">
        <v>25</v>
      </c>
      <c r="J2257" t="s">
        <v>21</v>
      </c>
      <c r="L2257" t="str">
        <f>IF(Aggregate[[#This Row],[Under 30]]="yes","Under 30", IF(Aggregate[[#This Row],[Senior]]="Yes","Senior","Others"))</f>
        <v>Under 30</v>
      </c>
      <c r="Q2257">
        <v>2</v>
      </c>
      <c r="R2257">
        <v>2</v>
      </c>
      <c r="S2257">
        <v>22</v>
      </c>
      <c r="T2257">
        <v>1.5</v>
      </c>
      <c r="U2257">
        <v>0</v>
      </c>
      <c r="V2257">
        <v>0</v>
      </c>
      <c r="W2257">
        <v>24.5</v>
      </c>
    </row>
    <row r="2258" spans="1:23" x14ac:dyDescent="0.25">
      <c r="A2258" t="s">
        <v>25</v>
      </c>
      <c r="B2258" t="str">
        <f>IF(Aggregate[[#This Row],[Avg Monthly GB Download]]&lt;5, "Less than 5 GB", IF(Aggregate[[#This Row],[Avg Monthly GB Download]]&lt;10, "Between 5 and 10 GB", "10 or more GB"))</f>
        <v>Less than 5 GB</v>
      </c>
      <c r="C2258">
        <v>1</v>
      </c>
      <c r="D2258" t="s">
        <v>21</v>
      </c>
      <c r="E2258" t="s">
        <v>22</v>
      </c>
      <c r="F2258" t="s">
        <v>52</v>
      </c>
      <c r="G2258" t="s">
        <v>26</v>
      </c>
      <c r="H2258">
        <v>53</v>
      </c>
      <c r="I2258" t="s">
        <v>21</v>
      </c>
      <c r="J2258" t="s">
        <v>21</v>
      </c>
      <c r="L2258" t="str">
        <f>IF(Aggregate[[#This Row],[Under 30]]="yes","Under 30", IF(Aggregate[[#This Row],[Senior]]="Yes","Senior","Others"))</f>
        <v>Others</v>
      </c>
      <c r="Q2258">
        <v>1</v>
      </c>
      <c r="S2258">
        <v>27</v>
      </c>
      <c r="T2258">
        <v>1</v>
      </c>
      <c r="U2258">
        <v>0</v>
      </c>
      <c r="V2258">
        <v>0</v>
      </c>
      <c r="W2258">
        <v>3</v>
      </c>
    </row>
    <row r="2259" spans="1:23" x14ac:dyDescent="0.25">
      <c r="A2259" t="s">
        <v>25</v>
      </c>
      <c r="B2259" t="str">
        <f>IF(Aggregate[[#This Row],[Avg Monthly GB Download]]&lt;5, "Less than 5 GB", IF(Aggregate[[#This Row],[Avg Monthly GB Download]]&lt;10, "Between 5 and 10 GB", "10 or more GB"))</f>
        <v>Less than 5 GB</v>
      </c>
      <c r="C2259">
        <v>1</v>
      </c>
      <c r="D2259" t="s">
        <v>21</v>
      </c>
      <c r="E2259" t="s">
        <v>22</v>
      </c>
      <c r="F2259" t="s">
        <v>54</v>
      </c>
      <c r="G2259" t="s">
        <v>26</v>
      </c>
      <c r="H2259">
        <v>48</v>
      </c>
      <c r="I2259" t="s">
        <v>21</v>
      </c>
      <c r="J2259" t="s">
        <v>21</v>
      </c>
      <c r="L2259" t="str">
        <f>IF(Aggregate[[#This Row],[Under 30]]="yes","Under 30", IF(Aggregate[[#This Row],[Senior]]="Yes","Senior","Others"))</f>
        <v>Others</v>
      </c>
      <c r="Q2259">
        <v>1</v>
      </c>
      <c r="S2259">
        <v>16</v>
      </c>
      <c r="T2259">
        <v>0</v>
      </c>
      <c r="U2259">
        <v>0</v>
      </c>
      <c r="V2259">
        <v>0</v>
      </c>
      <c r="W2259">
        <v>1</v>
      </c>
    </row>
    <row r="2260" spans="1:23" x14ac:dyDescent="0.25">
      <c r="A2260" t="s">
        <v>25</v>
      </c>
      <c r="B2260" t="str">
        <f>IF(Aggregate[[#This Row],[Avg Monthly GB Download]]&lt;5, "Less than 5 GB", IF(Aggregate[[#This Row],[Avg Monthly GB Download]]&lt;10, "Between 5 and 10 GB", "10 or more GB"))</f>
        <v>Between 5 and 10 GB</v>
      </c>
      <c r="C2260">
        <v>1</v>
      </c>
      <c r="D2260" t="s">
        <v>21</v>
      </c>
      <c r="E2260" t="s">
        <v>22</v>
      </c>
      <c r="F2260" t="s">
        <v>55</v>
      </c>
      <c r="G2260" t="s">
        <v>24</v>
      </c>
      <c r="H2260">
        <v>47</v>
      </c>
      <c r="I2260" t="s">
        <v>21</v>
      </c>
      <c r="J2260" t="s">
        <v>21</v>
      </c>
      <c r="L2260" t="str">
        <f>IF(Aggregate[[#This Row],[Under 30]]="yes","Under 30", IF(Aggregate[[#This Row],[Senior]]="Yes","Senior","Others"))</f>
        <v>Others</v>
      </c>
      <c r="Q2260">
        <v>1</v>
      </c>
      <c r="R2260">
        <v>1</v>
      </c>
      <c r="S2260">
        <v>36</v>
      </c>
      <c r="T2260">
        <v>3</v>
      </c>
      <c r="U2260">
        <v>0</v>
      </c>
      <c r="V2260">
        <v>0</v>
      </c>
      <c r="W2260">
        <v>5</v>
      </c>
    </row>
    <row r="2261" spans="1:23" x14ac:dyDescent="0.25">
      <c r="A2261" t="s">
        <v>25</v>
      </c>
      <c r="B2261" t="str">
        <f>IF(Aggregate[[#This Row],[Avg Monthly GB Download]]&lt;5, "Less than 5 GB", IF(Aggregate[[#This Row],[Avg Monthly GB Download]]&lt;10, "Between 5 and 10 GB", "10 or more GB"))</f>
        <v>Less than 5 GB</v>
      </c>
      <c r="C2261">
        <v>1</v>
      </c>
      <c r="D2261" t="s">
        <v>21</v>
      </c>
      <c r="E2261" t="s">
        <v>22</v>
      </c>
      <c r="F2261" t="s">
        <v>55</v>
      </c>
      <c r="G2261" t="s">
        <v>24</v>
      </c>
      <c r="H2261">
        <v>56</v>
      </c>
      <c r="I2261" t="s">
        <v>21</v>
      </c>
      <c r="J2261" t="s">
        <v>21</v>
      </c>
      <c r="L2261" t="str">
        <f>IF(Aggregate[[#This Row],[Under 30]]="yes","Under 30", IF(Aggregate[[#This Row],[Senior]]="Yes","Senior","Others"))</f>
        <v>Others</v>
      </c>
      <c r="Q2261">
        <v>1</v>
      </c>
      <c r="R2261">
        <v>1</v>
      </c>
      <c r="S2261">
        <v>35</v>
      </c>
      <c r="T2261">
        <v>5</v>
      </c>
      <c r="U2261">
        <v>235</v>
      </c>
      <c r="V2261">
        <v>0</v>
      </c>
      <c r="W2261">
        <v>2</v>
      </c>
    </row>
    <row r="2262" spans="1:23" x14ac:dyDescent="0.25">
      <c r="A2262" t="s">
        <v>25</v>
      </c>
      <c r="B2262" t="str">
        <f>IF(Aggregate[[#This Row],[Avg Monthly GB Download]]&lt;5, "Less than 5 GB", IF(Aggregate[[#This Row],[Avg Monthly GB Download]]&lt;10, "Between 5 and 10 GB", "10 or more GB"))</f>
        <v>10 or more GB</v>
      </c>
      <c r="C2262">
        <v>1</v>
      </c>
      <c r="D2262" t="s">
        <v>21</v>
      </c>
      <c r="E2262" t="s">
        <v>22</v>
      </c>
      <c r="F2262" t="s">
        <v>55</v>
      </c>
      <c r="G2262" t="s">
        <v>26</v>
      </c>
      <c r="H2262">
        <v>43</v>
      </c>
      <c r="I2262" t="s">
        <v>21</v>
      </c>
      <c r="J2262" t="s">
        <v>21</v>
      </c>
      <c r="L2262" t="str">
        <f>IF(Aggregate[[#This Row],[Under 30]]="yes","Under 30", IF(Aggregate[[#This Row],[Senior]]="Yes","Senior","Others"))</f>
        <v>Others</v>
      </c>
      <c r="Q2262">
        <v>1</v>
      </c>
      <c r="R2262">
        <v>1</v>
      </c>
      <c r="S2262">
        <v>41</v>
      </c>
      <c r="T2262">
        <v>1</v>
      </c>
      <c r="U2262">
        <v>0</v>
      </c>
      <c r="V2262">
        <v>0</v>
      </c>
      <c r="W2262">
        <v>11</v>
      </c>
    </row>
    <row r="2263" spans="1:23" x14ac:dyDescent="0.25">
      <c r="A2263" t="s">
        <v>25</v>
      </c>
      <c r="B2263" t="str">
        <f>IF(Aggregate[[#This Row],[Avg Monthly GB Download]]&lt;5, "Less than 5 GB", IF(Aggregate[[#This Row],[Avg Monthly GB Download]]&lt;10, "Between 5 and 10 GB", "10 or more GB"))</f>
        <v>Less than 5 GB</v>
      </c>
      <c r="C2263">
        <v>1</v>
      </c>
      <c r="D2263" t="s">
        <v>21</v>
      </c>
      <c r="E2263" t="s">
        <v>22</v>
      </c>
      <c r="F2263" t="s">
        <v>55</v>
      </c>
      <c r="G2263" t="s">
        <v>26</v>
      </c>
      <c r="H2263">
        <v>63</v>
      </c>
      <c r="I2263" t="s">
        <v>21</v>
      </c>
      <c r="J2263" t="s">
        <v>21</v>
      </c>
      <c r="L2263" t="str">
        <f>IF(Aggregate[[#This Row],[Under 30]]="yes","Under 30", IF(Aggregate[[#This Row],[Senior]]="Yes","Senior","Others"))</f>
        <v>Others</v>
      </c>
      <c r="Q2263">
        <v>1</v>
      </c>
      <c r="S2263">
        <v>27</v>
      </c>
      <c r="T2263">
        <v>0</v>
      </c>
      <c r="U2263">
        <v>0</v>
      </c>
      <c r="V2263">
        <v>0</v>
      </c>
      <c r="W2263">
        <v>4</v>
      </c>
    </row>
    <row r="2264" spans="1:23" x14ac:dyDescent="0.25">
      <c r="A2264" t="s">
        <v>25</v>
      </c>
      <c r="B2264" t="str">
        <f>IF(Aggregate[[#This Row],[Avg Monthly GB Download]]&lt;5, "Less than 5 GB", IF(Aggregate[[#This Row],[Avg Monthly GB Download]]&lt;10, "Between 5 and 10 GB", "10 or more GB"))</f>
        <v>10 or more GB</v>
      </c>
      <c r="C2264">
        <v>1</v>
      </c>
      <c r="D2264" t="s">
        <v>21</v>
      </c>
      <c r="E2264" t="s">
        <v>22</v>
      </c>
      <c r="F2264" t="s">
        <v>58</v>
      </c>
      <c r="G2264" t="s">
        <v>24</v>
      </c>
      <c r="H2264">
        <v>21</v>
      </c>
      <c r="I2264" t="s">
        <v>25</v>
      </c>
      <c r="J2264" t="s">
        <v>21</v>
      </c>
      <c r="L2264" t="str">
        <f>IF(Aggregate[[#This Row],[Under 30]]="yes","Under 30", IF(Aggregate[[#This Row],[Senior]]="Yes","Senior","Others"))</f>
        <v>Under 30</v>
      </c>
      <c r="Q2264">
        <v>1</v>
      </c>
      <c r="R2264">
        <v>1</v>
      </c>
      <c r="S2264">
        <v>26</v>
      </c>
      <c r="T2264">
        <v>2</v>
      </c>
      <c r="U2264">
        <v>187</v>
      </c>
      <c r="V2264">
        <v>0</v>
      </c>
      <c r="W2264">
        <v>13</v>
      </c>
    </row>
    <row r="2265" spans="1:23" x14ac:dyDescent="0.25">
      <c r="A2265" t="s">
        <v>25</v>
      </c>
      <c r="B2265" t="str">
        <f>IF(Aggregate[[#This Row],[Avg Monthly GB Download]]&lt;5, "Less than 5 GB", IF(Aggregate[[#This Row],[Avg Monthly GB Download]]&lt;10, "Between 5 and 10 GB", "10 or more GB"))</f>
        <v>Less than 5 GB</v>
      </c>
      <c r="C2265">
        <v>1</v>
      </c>
      <c r="D2265" t="s">
        <v>21</v>
      </c>
      <c r="E2265" t="s">
        <v>22</v>
      </c>
      <c r="F2265" t="s">
        <v>58</v>
      </c>
      <c r="G2265" t="s">
        <v>24</v>
      </c>
      <c r="H2265">
        <v>77</v>
      </c>
      <c r="I2265" t="s">
        <v>21</v>
      </c>
      <c r="J2265" t="s">
        <v>25</v>
      </c>
      <c r="K2265" t="s">
        <v>21</v>
      </c>
      <c r="L2265" t="str">
        <f>IF(Aggregate[[#This Row],[Under 30]]="yes","Under 30", IF(Aggregate[[#This Row],[Senior]]="Yes","Senior","Others"))</f>
        <v>Senior</v>
      </c>
      <c r="M2265" t="s">
        <v>32</v>
      </c>
      <c r="N2265" t="s">
        <v>38</v>
      </c>
      <c r="O2265" t="s">
        <v>90</v>
      </c>
      <c r="P2265" t="s">
        <v>103</v>
      </c>
      <c r="Q2265">
        <v>1</v>
      </c>
      <c r="R2265">
        <v>1</v>
      </c>
      <c r="S2265">
        <v>46</v>
      </c>
      <c r="T2265">
        <v>4</v>
      </c>
      <c r="U2265">
        <v>0</v>
      </c>
      <c r="V2265">
        <v>0</v>
      </c>
      <c r="W2265">
        <v>3</v>
      </c>
    </row>
    <row r="2266" spans="1:23" x14ac:dyDescent="0.25">
      <c r="A2266" t="s">
        <v>25</v>
      </c>
      <c r="B2266" t="str">
        <f>IF(Aggregate[[#This Row],[Avg Monthly GB Download]]&lt;5, "Less than 5 GB", IF(Aggregate[[#This Row],[Avg Monthly GB Download]]&lt;10, "Between 5 and 10 GB", "10 or more GB"))</f>
        <v>Less than 5 GB</v>
      </c>
      <c r="C2266">
        <v>1</v>
      </c>
      <c r="D2266" t="s">
        <v>21</v>
      </c>
      <c r="E2266" t="s">
        <v>22</v>
      </c>
      <c r="F2266" t="s">
        <v>58</v>
      </c>
      <c r="G2266" t="s">
        <v>26</v>
      </c>
      <c r="H2266">
        <v>43</v>
      </c>
      <c r="I2266" t="s">
        <v>21</v>
      </c>
      <c r="J2266" t="s">
        <v>21</v>
      </c>
      <c r="L2266" t="str">
        <f>IF(Aggregate[[#This Row],[Under 30]]="yes","Under 30", IF(Aggregate[[#This Row],[Senior]]="Yes","Senior","Others"))</f>
        <v>Others</v>
      </c>
      <c r="Q2266">
        <v>1</v>
      </c>
      <c r="S2266">
        <v>17</v>
      </c>
      <c r="T2266">
        <v>0</v>
      </c>
      <c r="U2266">
        <v>0</v>
      </c>
      <c r="V2266">
        <v>0</v>
      </c>
      <c r="W2266">
        <v>4</v>
      </c>
    </row>
    <row r="2267" spans="1:23" x14ac:dyDescent="0.25">
      <c r="A2267" t="s">
        <v>25</v>
      </c>
      <c r="B2267" t="str">
        <f>IF(Aggregate[[#This Row],[Avg Monthly GB Download]]&lt;5, "Less than 5 GB", IF(Aggregate[[#This Row],[Avg Monthly GB Download]]&lt;10, "Between 5 and 10 GB", "10 or more GB"))</f>
        <v>Less than 5 GB</v>
      </c>
      <c r="C2267">
        <v>1</v>
      </c>
      <c r="D2267" t="s">
        <v>21</v>
      </c>
      <c r="E2267" t="s">
        <v>22</v>
      </c>
      <c r="F2267" t="s">
        <v>58</v>
      </c>
      <c r="G2267" t="s">
        <v>26</v>
      </c>
      <c r="H2267">
        <v>44</v>
      </c>
      <c r="I2267" t="s">
        <v>21</v>
      </c>
      <c r="J2267" t="s">
        <v>21</v>
      </c>
      <c r="L2267" t="str">
        <f>IF(Aggregate[[#This Row],[Under 30]]="yes","Under 30", IF(Aggregate[[#This Row],[Senior]]="Yes","Senior","Others"))</f>
        <v>Others</v>
      </c>
      <c r="Q2267">
        <v>1</v>
      </c>
      <c r="R2267">
        <v>1</v>
      </c>
      <c r="S2267">
        <v>58</v>
      </c>
      <c r="T2267">
        <v>1</v>
      </c>
      <c r="U2267">
        <v>0</v>
      </c>
      <c r="V2267">
        <v>0</v>
      </c>
      <c r="W2267">
        <v>4</v>
      </c>
    </row>
    <row r="2268" spans="1:23" x14ac:dyDescent="0.25">
      <c r="A2268" t="s">
        <v>25</v>
      </c>
      <c r="B2268" t="str">
        <f>IF(Aggregate[[#This Row],[Avg Monthly GB Download]]&lt;5, "Less than 5 GB", IF(Aggregate[[#This Row],[Avg Monthly GB Download]]&lt;10, "Between 5 and 10 GB", "10 or more GB"))</f>
        <v>Less than 5 GB</v>
      </c>
      <c r="C2268">
        <v>1</v>
      </c>
      <c r="D2268" t="s">
        <v>21</v>
      </c>
      <c r="E2268" t="s">
        <v>22</v>
      </c>
      <c r="F2268" t="s">
        <v>58</v>
      </c>
      <c r="G2268" t="s">
        <v>26</v>
      </c>
      <c r="H2268">
        <v>58</v>
      </c>
      <c r="I2268" t="s">
        <v>21</v>
      </c>
      <c r="J2268" t="s">
        <v>21</v>
      </c>
      <c r="L2268" t="str">
        <f>IF(Aggregate[[#This Row],[Under 30]]="yes","Under 30", IF(Aggregate[[#This Row],[Senior]]="Yes","Senior","Others"))</f>
        <v>Others</v>
      </c>
      <c r="Q2268">
        <v>1</v>
      </c>
      <c r="S2268">
        <v>41</v>
      </c>
      <c r="T2268">
        <v>2</v>
      </c>
      <c r="U2268">
        <v>0</v>
      </c>
      <c r="V2268">
        <v>0</v>
      </c>
      <c r="W2268">
        <v>1</v>
      </c>
    </row>
    <row r="2269" spans="1:23" x14ac:dyDescent="0.25">
      <c r="A2269" t="s">
        <v>25</v>
      </c>
      <c r="B2269" t="str">
        <f>IF(Aggregate[[#This Row],[Avg Monthly GB Download]]&lt;5, "Less than 5 GB", IF(Aggregate[[#This Row],[Avg Monthly GB Download]]&lt;10, "Between 5 and 10 GB", "10 or more GB"))</f>
        <v>Less than 5 GB</v>
      </c>
      <c r="C2269">
        <v>1</v>
      </c>
      <c r="D2269" t="s">
        <v>21</v>
      </c>
      <c r="E2269" t="s">
        <v>22</v>
      </c>
      <c r="F2269" t="s">
        <v>94</v>
      </c>
      <c r="G2269" t="s">
        <v>24</v>
      </c>
      <c r="H2269">
        <v>46</v>
      </c>
      <c r="I2269" t="s">
        <v>21</v>
      </c>
      <c r="J2269" t="s">
        <v>21</v>
      </c>
      <c r="L2269" t="str">
        <f>IF(Aggregate[[#This Row],[Under 30]]="yes","Under 30", IF(Aggregate[[#This Row],[Senior]]="Yes","Senior","Others"))</f>
        <v>Others</v>
      </c>
      <c r="Q2269">
        <v>1</v>
      </c>
      <c r="S2269">
        <v>19</v>
      </c>
      <c r="T2269">
        <v>0</v>
      </c>
      <c r="U2269">
        <v>0</v>
      </c>
      <c r="V2269">
        <v>0</v>
      </c>
      <c r="W2269">
        <v>3</v>
      </c>
    </row>
    <row r="2270" spans="1:23" x14ac:dyDescent="0.25">
      <c r="A2270" t="s">
        <v>25</v>
      </c>
      <c r="B2270" t="str">
        <f>IF(Aggregate[[#This Row],[Avg Monthly GB Download]]&lt;5, "Less than 5 GB", IF(Aggregate[[#This Row],[Avg Monthly GB Download]]&lt;10, "Between 5 and 10 GB", "10 or more GB"))</f>
        <v>10 or more GB</v>
      </c>
      <c r="C2270">
        <v>1</v>
      </c>
      <c r="D2270" t="s">
        <v>21</v>
      </c>
      <c r="E2270" t="s">
        <v>22</v>
      </c>
      <c r="F2270" t="s">
        <v>94</v>
      </c>
      <c r="G2270" t="s">
        <v>24</v>
      </c>
      <c r="H2270">
        <v>67</v>
      </c>
      <c r="I2270" t="s">
        <v>21</v>
      </c>
      <c r="J2270" t="s">
        <v>25</v>
      </c>
      <c r="K2270" t="s">
        <v>21</v>
      </c>
      <c r="L2270" t="str">
        <f>IF(Aggregate[[#This Row],[Under 30]]="yes","Under 30", IF(Aggregate[[#This Row],[Senior]]="Yes","Senior","Others"))</f>
        <v>Senior</v>
      </c>
      <c r="M2270" t="s">
        <v>32</v>
      </c>
      <c r="N2270" t="s">
        <v>38</v>
      </c>
      <c r="O2270" t="s">
        <v>56</v>
      </c>
      <c r="P2270" t="s">
        <v>96</v>
      </c>
      <c r="Q2270">
        <v>1</v>
      </c>
      <c r="R2270">
        <v>1</v>
      </c>
      <c r="S2270">
        <v>21</v>
      </c>
      <c r="T2270">
        <v>4</v>
      </c>
      <c r="U2270">
        <v>0</v>
      </c>
      <c r="V2270">
        <v>0</v>
      </c>
      <c r="W2270">
        <v>10</v>
      </c>
    </row>
    <row r="2271" spans="1:23" x14ac:dyDescent="0.25">
      <c r="A2271" t="s">
        <v>25</v>
      </c>
      <c r="B2271" t="str">
        <f>IF(Aggregate[[#This Row],[Avg Monthly GB Download]]&lt;5, "Less than 5 GB", IF(Aggregate[[#This Row],[Avg Monthly GB Download]]&lt;10, "Between 5 and 10 GB", "10 or more GB"))</f>
        <v>Between 5 and 10 GB</v>
      </c>
      <c r="C2271">
        <v>1</v>
      </c>
      <c r="D2271" t="s">
        <v>21</v>
      </c>
      <c r="E2271" t="s">
        <v>22</v>
      </c>
      <c r="F2271" t="s">
        <v>94</v>
      </c>
      <c r="G2271" t="s">
        <v>26</v>
      </c>
      <c r="H2271">
        <v>33</v>
      </c>
      <c r="I2271" t="s">
        <v>21</v>
      </c>
      <c r="J2271" t="s">
        <v>21</v>
      </c>
      <c r="L2271" t="str">
        <f>IF(Aggregate[[#This Row],[Under 30]]="yes","Under 30", IF(Aggregate[[#This Row],[Senior]]="Yes","Senior","Others"))</f>
        <v>Others</v>
      </c>
      <c r="Q2271">
        <v>1</v>
      </c>
      <c r="R2271">
        <v>1</v>
      </c>
      <c r="S2271">
        <v>13</v>
      </c>
      <c r="T2271">
        <v>1</v>
      </c>
      <c r="U2271">
        <v>0</v>
      </c>
      <c r="V2271">
        <v>0</v>
      </c>
      <c r="W2271">
        <v>6</v>
      </c>
    </row>
    <row r="2272" spans="1:23" x14ac:dyDescent="0.25">
      <c r="A2272" t="s">
        <v>25</v>
      </c>
      <c r="B2272" t="str">
        <f>IF(Aggregate[[#This Row],[Avg Monthly GB Download]]&lt;5, "Less than 5 GB", IF(Aggregate[[#This Row],[Avg Monthly GB Download]]&lt;10, "Between 5 and 10 GB", "10 or more GB"))</f>
        <v>Less than 5 GB</v>
      </c>
      <c r="C2272">
        <v>1</v>
      </c>
      <c r="D2272" t="s">
        <v>21</v>
      </c>
      <c r="E2272" t="s">
        <v>22</v>
      </c>
      <c r="F2272" t="s">
        <v>94</v>
      </c>
      <c r="G2272" t="s">
        <v>26</v>
      </c>
      <c r="H2272">
        <v>76</v>
      </c>
      <c r="I2272" t="s">
        <v>21</v>
      </c>
      <c r="J2272" t="s">
        <v>25</v>
      </c>
      <c r="K2272" t="s">
        <v>21</v>
      </c>
      <c r="L2272" t="str">
        <f>IF(Aggregate[[#This Row],[Under 30]]="yes","Under 30", IF(Aggregate[[#This Row],[Senior]]="Yes","Senior","Others"))</f>
        <v>Senior</v>
      </c>
      <c r="M2272" t="s">
        <v>32</v>
      </c>
      <c r="N2272" t="s">
        <v>38</v>
      </c>
      <c r="O2272" t="s">
        <v>90</v>
      </c>
      <c r="P2272" t="s">
        <v>91</v>
      </c>
      <c r="Q2272">
        <v>1</v>
      </c>
      <c r="R2272">
        <v>1</v>
      </c>
      <c r="S2272">
        <v>24</v>
      </c>
      <c r="T2272">
        <v>5</v>
      </c>
      <c r="U2272">
        <v>0</v>
      </c>
      <c r="V2272">
        <v>0</v>
      </c>
      <c r="W2272">
        <v>4</v>
      </c>
    </row>
    <row r="2273" spans="1:23" x14ac:dyDescent="0.25">
      <c r="A2273" t="s">
        <v>25</v>
      </c>
      <c r="B2273" t="str">
        <f>IF(Aggregate[[#This Row],[Avg Monthly GB Download]]&lt;5, "Less than 5 GB", IF(Aggregate[[#This Row],[Avg Monthly GB Download]]&lt;10, "Between 5 and 10 GB", "10 or more GB"))</f>
        <v>Less than 5 GB</v>
      </c>
      <c r="C2273">
        <v>1</v>
      </c>
      <c r="D2273" t="s">
        <v>21</v>
      </c>
      <c r="E2273" t="s">
        <v>22</v>
      </c>
      <c r="F2273" t="s">
        <v>94</v>
      </c>
      <c r="G2273" t="s">
        <v>26</v>
      </c>
      <c r="H2273">
        <v>80</v>
      </c>
      <c r="I2273" t="s">
        <v>21</v>
      </c>
      <c r="J2273" t="s">
        <v>25</v>
      </c>
      <c r="K2273" t="s">
        <v>21</v>
      </c>
      <c r="L2273" t="str">
        <f>IF(Aggregate[[#This Row],[Under 30]]="yes","Under 30", IF(Aggregate[[#This Row],[Senior]]="Yes","Senior","Others"))</f>
        <v>Senior</v>
      </c>
      <c r="M2273" t="s">
        <v>32</v>
      </c>
      <c r="N2273" t="s">
        <v>38</v>
      </c>
      <c r="O2273" t="s">
        <v>48</v>
      </c>
      <c r="P2273" t="s">
        <v>92</v>
      </c>
      <c r="Q2273">
        <v>1</v>
      </c>
      <c r="R2273">
        <v>1</v>
      </c>
      <c r="S2273">
        <v>34</v>
      </c>
      <c r="T2273">
        <v>4</v>
      </c>
      <c r="U2273">
        <v>0</v>
      </c>
      <c r="V2273">
        <v>0</v>
      </c>
      <c r="W2273">
        <v>3</v>
      </c>
    </row>
    <row r="2274" spans="1:23" x14ac:dyDescent="0.25">
      <c r="A2274" t="s">
        <v>25</v>
      </c>
      <c r="B2274" t="str">
        <f>IF(Aggregate[[#This Row],[Avg Monthly GB Download]]&lt;5, "Less than 5 GB", IF(Aggregate[[#This Row],[Avg Monthly GB Download]]&lt;10, "Between 5 and 10 GB", "10 or more GB"))</f>
        <v>10 or more GB</v>
      </c>
      <c r="C2274">
        <v>1</v>
      </c>
      <c r="D2274" t="s">
        <v>21</v>
      </c>
      <c r="E2274" t="s">
        <v>22</v>
      </c>
      <c r="F2274" t="s">
        <v>59</v>
      </c>
      <c r="G2274" t="s">
        <v>24</v>
      </c>
      <c r="H2274">
        <v>29</v>
      </c>
      <c r="I2274" t="s">
        <v>25</v>
      </c>
      <c r="J2274" t="s">
        <v>21</v>
      </c>
      <c r="L2274" t="str">
        <f>IF(Aggregate[[#This Row],[Under 30]]="yes","Under 30", IF(Aggregate[[#This Row],[Senior]]="Yes","Senior","Others"))</f>
        <v>Under 30</v>
      </c>
      <c r="Q2274">
        <v>1</v>
      </c>
      <c r="S2274">
        <v>29</v>
      </c>
      <c r="T2274">
        <v>0</v>
      </c>
      <c r="U2274">
        <v>0</v>
      </c>
      <c r="V2274">
        <v>0</v>
      </c>
      <c r="W2274">
        <v>16</v>
      </c>
    </row>
    <row r="2275" spans="1:23" x14ac:dyDescent="0.25">
      <c r="A2275" t="s">
        <v>25</v>
      </c>
      <c r="B2275" t="str">
        <f>IF(Aggregate[[#This Row],[Avg Monthly GB Download]]&lt;5, "Less than 5 GB", IF(Aggregate[[#This Row],[Avg Monthly GB Download]]&lt;10, "Between 5 and 10 GB", "10 or more GB"))</f>
        <v>Less than 5 GB</v>
      </c>
      <c r="C2275">
        <v>1</v>
      </c>
      <c r="D2275" t="s">
        <v>21</v>
      </c>
      <c r="E2275" t="s">
        <v>22</v>
      </c>
      <c r="F2275" t="s">
        <v>59</v>
      </c>
      <c r="G2275" t="s">
        <v>24</v>
      </c>
      <c r="H2275">
        <v>77</v>
      </c>
      <c r="I2275" t="s">
        <v>21</v>
      </c>
      <c r="J2275" t="s">
        <v>25</v>
      </c>
      <c r="K2275" t="s">
        <v>21</v>
      </c>
      <c r="L2275" t="str">
        <f>IF(Aggregate[[#This Row],[Under 30]]="yes","Under 30", IF(Aggregate[[#This Row],[Senior]]="Yes","Senior","Others"))</f>
        <v>Senior</v>
      </c>
      <c r="M2275" t="s">
        <v>32</v>
      </c>
      <c r="N2275" t="s">
        <v>38</v>
      </c>
      <c r="O2275" t="s">
        <v>56</v>
      </c>
      <c r="P2275" t="s">
        <v>57</v>
      </c>
      <c r="Q2275">
        <v>1</v>
      </c>
      <c r="R2275">
        <v>1</v>
      </c>
      <c r="S2275">
        <v>43</v>
      </c>
      <c r="T2275">
        <v>5</v>
      </c>
      <c r="U2275">
        <v>0</v>
      </c>
      <c r="V2275">
        <v>0</v>
      </c>
      <c r="W2275">
        <v>2</v>
      </c>
    </row>
    <row r="2276" spans="1:23" x14ac:dyDescent="0.25">
      <c r="A2276" t="s">
        <v>25</v>
      </c>
      <c r="B2276" t="str">
        <f>IF(Aggregate[[#This Row],[Avg Monthly GB Download]]&lt;5, "Less than 5 GB", IF(Aggregate[[#This Row],[Avg Monthly GB Download]]&lt;10, "Between 5 and 10 GB", "10 or more GB"))</f>
        <v>10 or more GB</v>
      </c>
      <c r="C2276">
        <v>1</v>
      </c>
      <c r="D2276" t="s">
        <v>21</v>
      </c>
      <c r="E2276" t="s">
        <v>22</v>
      </c>
      <c r="F2276" t="s">
        <v>59</v>
      </c>
      <c r="G2276" t="s">
        <v>26</v>
      </c>
      <c r="H2276">
        <v>23</v>
      </c>
      <c r="I2276" t="s">
        <v>25</v>
      </c>
      <c r="J2276" t="s">
        <v>21</v>
      </c>
      <c r="L2276" t="str">
        <f>IF(Aggregate[[#This Row],[Under 30]]="yes","Under 30", IF(Aggregate[[#This Row],[Senior]]="Yes","Senior","Others"))</f>
        <v>Under 30</v>
      </c>
      <c r="Q2276">
        <v>1</v>
      </c>
      <c r="R2276">
        <v>1</v>
      </c>
      <c r="S2276">
        <v>27</v>
      </c>
      <c r="T2276">
        <v>1</v>
      </c>
      <c r="U2276">
        <v>0</v>
      </c>
      <c r="V2276">
        <v>0</v>
      </c>
      <c r="W2276">
        <v>18</v>
      </c>
    </row>
    <row r="2277" spans="1:23" x14ac:dyDescent="0.25">
      <c r="A2277" t="s">
        <v>25</v>
      </c>
      <c r="B2277" t="str">
        <f>IF(Aggregate[[#This Row],[Avg Monthly GB Download]]&lt;5, "Less than 5 GB", IF(Aggregate[[#This Row],[Avg Monthly GB Download]]&lt;10, "Between 5 and 10 GB", "10 or more GB"))</f>
        <v>Less than 5 GB</v>
      </c>
      <c r="C2277">
        <v>1</v>
      </c>
      <c r="D2277" t="s">
        <v>21</v>
      </c>
      <c r="E2277" t="s">
        <v>22</v>
      </c>
      <c r="F2277" t="s">
        <v>59</v>
      </c>
      <c r="G2277" t="s">
        <v>26</v>
      </c>
      <c r="H2277">
        <v>38</v>
      </c>
      <c r="I2277" t="s">
        <v>21</v>
      </c>
      <c r="J2277" t="s">
        <v>21</v>
      </c>
      <c r="L2277" t="str">
        <f>IF(Aggregate[[#This Row],[Under 30]]="yes","Under 30", IF(Aggregate[[#This Row],[Senior]]="Yes","Senior","Others"))</f>
        <v>Others</v>
      </c>
      <c r="Q2277">
        <v>1</v>
      </c>
      <c r="R2277">
        <v>1</v>
      </c>
      <c r="S2277">
        <v>38</v>
      </c>
      <c r="T2277">
        <v>0</v>
      </c>
      <c r="U2277">
        <v>0</v>
      </c>
      <c r="V2277">
        <v>0</v>
      </c>
      <c r="W2277">
        <v>4</v>
      </c>
    </row>
    <row r="2278" spans="1:23" x14ac:dyDescent="0.25">
      <c r="A2278" t="s">
        <v>25</v>
      </c>
      <c r="B2278" t="str">
        <f>IF(Aggregate[[#This Row],[Avg Monthly GB Download]]&lt;5, "Less than 5 GB", IF(Aggregate[[#This Row],[Avg Monthly GB Download]]&lt;10, "Between 5 and 10 GB", "10 or more GB"))</f>
        <v>10 or more GB</v>
      </c>
      <c r="C2278">
        <v>1</v>
      </c>
      <c r="D2278" t="s">
        <v>21</v>
      </c>
      <c r="E2278" t="s">
        <v>22</v>
      </c>
      <c r="F2278" t="s">
        <v>59</v>
      </c>
      <c r="G2278" t="s">
        <v>26</v>
      </c>
      <c r="H2278">
        <v>60</v>
      </c>
      <c r="I2278" t="s">
        <v>21</v>
      </c>
      <c r="J2278" t="s">
        <v>21</v>
      </c>
      <c r="L2278" t="str">
        <f>IF(Aggregate[[#This Row],[Under 30]]="yes","Under 30", IF(Aggregate[[#This Row],[Senior]]="Yes","Senior","Others"))</f>
        <v>Others</v>
      </c>
      <c r="Q2278">
        <v>1</v>
      </c>
      <c r="S2278">
        <v>18</v>
      </c>
      <c r="T2278">
        <v>0</v>
      </c>
      <c r="U2278">
        <v>0</v>
      </c>
      <c r="V2278">
        <v>0</v>
      </c>
      <c r="W2278">
        <v>15</v>
      </c>
    </row>
    <row r="2279" spans="1:23" x14ac:dyDescent="0.25">
      <c r="A2279" t="s">
        <v>25</v>
      </c>
      <c r="B2279" t="str">
        <f>IF(Aggregate[[#This Row],[Avg Monthly GB Download]]&lt;5, "Less than 5 GB", IF(Aggregate[[#This Row],[Avg Monthly GB Download]]&lt;10, "Between 5 and 10 GB", "10 or more GB"))</f>
        <v>Less than 5 GB</v>
      </c>
      <c r="C2279">
        <v>1</v>
      </c>
      <c r="D2279" t="s">
        <v>21</v>
      </c>
      <c r="E2279" t="s">
        <v>22</v>
      </c>
      <c r="F2279" t="s">
        <v>59</v>
      </c>
      <c r="G2279" t="s">
        <v>26</v>
      </c>
      <c r="H2279">
        <v>82</v>
      </c>
      <c r="I2279" t="s">
        <v>21</v>
      </c>
      <c r="J2279" t="s">
        <v>25</v>
      </c>
      <c r="K2279" t="s">
        <v>21</v>
      </c>
      <c r="L2279" t="str">
        <f>IF(Aggregate[[#This Row],[Under 30]]="yes","Under 30", IF(Aggregate[[#This Row],[Senior]]="Yes","Senior","Others"))</f>
        <v>Senior</v>
      </c>
      <c r="M2279" t="s">
        <v>32</v>
      </c>
      <c r="N2279" t="s">
        <v>38</v>
      </c>
      <c r="O2279" t="s">
        <v>65</v>
      </c>
      <c r="P2279" t="s">
        <v>87</v>
      </c>
      <c r="Q2279">
        <v>1</v>
      </c>
      <c r="R2279">
        <v>1</v>
      </c>
      <c r="S2279">
        <v>19</v>
      </c>
      <c r="T2279">
        <v>3</v>
      </c>
      <c r="U2279">
        <v>94.3</v>
      </c>
      <c r="V2279">
        <v>0</v>
      </c>
      <c r="W2279">
        <v>3</v>
      </c>
    </row>
    <row r="2280" spans="1:23" x14ac:dyDescent="0.25">
      <c r="A2280" t="s">
        <v>25</v>
      </c>
      <c r="B2280" t="str">
        <f>IF(Aggregate[[#This Row],[Avg Monthly GB Download]]&lt;5, "Less than 5 GB", IF(Aggregate[[#This Row],[Avg Monthly GB Download]]&lt;10, "Between 5 and 10 GB", "10 or more GB"))</f>
        <v>Between 5 and 10 GB</v>
      </c>
      <c r="C2280">
        <v>1</v>
      </c>
      <c r="D2280" t="s">
        <v>21</v>
      </c>
      <c r="E2280" t="s">
        <v>22</v>
      </c>
      <c r="F2280" t="s">
        <v>60</v>
      </c>
      <c r="G2280" t="s">
        <v>24</v>
      </c>
      <c r="H2280">
        <v>22</v>
      </c>
      <c r="I2280" t="s">
        <v>25</v>
      </c>
      <c r="J2280" t="s">
        <v>21</v>
      </c>
      <c r="L2280" t="str">
        <f>IF(Aggregate[[#This Row],[Under 30]]="yes","Under 30", IF(Aggregate[[#This Row],[Senior]]="Yes","Senior","Others"))</f>
        <v>Under 30</v>
      </c>
      <c r="Q2280">
        <v>1</v>
      </c>
      <c r="R2280">
        <v>1</v>
      </c>
      <c r="S2280">
        <v>29</v>
      </c>
      <c r="T2280">
        <v>0</v>
      </c>
      <c r="U2280">
        <v>0</v>
      </c>
      <c r="V2280">
        <v>0</v>
      </c>
      <c r="W2280">
        <v>5</v>
      </c>
    </row>
    <row r="2281" spans="1:23" x14ac:dyDescent="0.25">
      <c r="A2281" t="s">
        <v>25</v>
      </c>
      <c r="B2281" t="str">
        <f>IF(Aggregate[[#This Row],[Avg Monthly GB Download]]&lt;5, "Less than 5 GB", IF(Aggregate[[#This Row],[Avg Monthly GB Download]]&lt;10, "Between 5 and 10 GB", "10 or more GB"))</f>
        <v>10 or more GB</v>
      </c>
      <c r="C2281">
        <v>1</v>
      </c>
      <c r="D2281" t="s">
        <v>21</v>
      </c>
      <c r="E2281" t="s">
        <v>22</v>
      </c>
      <c r="F2281" t="s">
        <v>60</v>
      </c>
      <c r="G2281" t="s">
        <v>26</v>
      </c>
      <c r="H2281">
        <v>23</v>
      </c>
      <c r="I2281" t="s">
        <v>25</v>
      </c>
      <c r="J2281" t="s">
        <v>21</v>
      </c>
      <c r="L2281" t="str">
        <f>IF(Aggregate[[#This Row],[Under 30]]="yes","Under 30", IF(Aggregate[[#This Row],[Senior]]="Yes","Senior","Others"))</f>
        <v>Under 30</v>
      </c>
      <c r="Q2281">
        <v>1</v>
      </c>
      <c r="R2281">
        <v>1</v>
      </c>
      <c r="S2281">
        <v>33</v>
      </c>
      <c r="T2281">
        <v>4</v>
      </c>
      <c r="U2281">
        <v>0</v>
      </c>
      <c r="V2281">
        <v>0</v>
      </c>
      <c r="W2281">
        <v>10</v>
      </c>
    </row>
    <row r="2282" spans="1:23" x14ac:dyDescent="0.25">
      <c r="A2282" t="s">
        <v>25</v>
      </c>
      <c r="B2282" t="str">
        <f>IF(Aggregate[[#This Row],[Avg Monthly GB Download]]&lt;5, "Less than 5 GB", IF(Aggregate[[#This Row],[Avg Monthly GB Download]]&lt;10, "Between 5 and 10 GB", "10 or more GB"))</f>
        <v>Less than 5 GB</v>
      </c>
      <c r="C2282">
        <v>1</v>
      </c>
      <c r="D2282" t="s">
        <v>21</v>
      </c>
      <c r="E2282" t="s">
        <v>22</v>
      </c>
      <c r="F2282" t="s">
        <v>61</v>
      </c>
      <c r="G2282" t="s">
        <v>24</v>
      </c>
      <c r="H2282">
        <v>67</v>
      </c>
      <c r="I2282" t="s">
        <v>21</v>
      </c>
      <c r="J2282" t="s">
        <v>25</v>
      </c>
      <c r="K2282" t="s">
        <v>21</v>
      </c>
      <c r="L2282" t="str">
        <f>IF(Aggregate[[#This Row],[Under 30]]="yes","Under 30", IF(Aggregate[[#This Row],[Senior]]="Yes","Senior","Others"))</f>
        <v>Senior</v>
      </c>
      <c r="M2282" t="s">
        <v>32</v>
      </c>
      <c r="N2282" t="s">
        <v>38</v>
      </c>
      <c r="O2282" t="s">
        <v>34</v>
      </c>
      <c r="P2282" t="s">
        <v>34</v>
      </c>
      <c r="Q2282">
        <v>1</v>
      </c>
      <c r="S2282">
        <v>33</v>
      </c>
      <c r="T2282">
        <v>0</v>
      </c>
      <c r="U2282">
        <v>0</v>
      </c>
      <c r="V2282">
        <v>0</v>
      </c>
      <c r="W2282">
        <v>2</v>
      </c>
    </row>
    <row r="2283" spans="1:23" x14ac:dyDescent="0.25">
      <c r="A2283" t="s">
        <v>25</v>
      </c>
      <c r="B2283" t="str">
        <f>IF(Aggregate[[#This Row],[Avg Monthly GB Download]]&lt;5, "Less than 5 GB", IF(Aggregate[[#This Row],[Avg Monthly GB Download]]&lt;10, "Between 5 and 10 GB", "10 or more GB"))</f>
        <v>Between 5 and 10 GB</v>
      </c>
      <c r="C2283">
        <v>1</v>
      </c>
      <c r="D2283" t="s">
        <v>21</v>
      </c>
      <c r="E2283" t="s">
        <v>22</v>
      </c>
      <c r="F2283" t="s">
        <v>61</v>
      </c>
      <c r="G2283" t="s">
        <v>26</v>
      </c>
      <c r="H2283">
        <v>33</v>
      </c>
      <c r="I2283" t="s">
        <v>21</v>
      </c>
      <c r="J2283" t="s">
        <v>21</v>
      </c>
      <c r="L2283" t="str">
        <f>IF(Aggregate[[#This Row],[Under 30]]="yes","Under 30", IF(Aggregate[[#This Row],[Senior]]="Yes","Senior","Others"))</f>
        <v>Others</v>
      </c>
      <c r="Q2283">
        <v>1</v>
      </c>
      <c r="S2283">
        <v>26</v>
      </c>
      <c r="T2283">
        <v>1</v>
      </c>
      <c r="U2283">
        <v>0</v>
      </c>
      <c r="V2283">
        <v>0</v>
      </c>
      <c r="W2283">
        <v>8</v>
      </c>
    </row>
    <row r="2284" spans="1:23" x14ac:dyDescent="0.25">
      <c r="A2284" t="s">
        <v>25</v>
      </c>
      <c r="B2284" t="str">
        <f>IF(Aggregate[[#This Row],[Avg Monthly GB Download]]&lt;5, "Less than 5 GB", IF(Aggregate[[#This Row],[Avg Monthly GB Download]]&lt;10, "Between 5 and 10 GB", "10 or more GB"))</f>
        <v>Between 5 and 10 GB</v>
      </c>
      <c r="C2284">
        <v>1</v>
      </c>
      <c r="D2284" t="s">
        <v>21</v>
      </c>
      <c r="E2284" t="s">
        <v>22</v>
      </c>
      <c r="F2284" t="s">
        <v>61</v>
      </c>
      <c r="G2284" t="s">
        <v>26</v>
      </c>
      <c r="H2284">
        <v>36</v>
      </c>
      <c r="I2284" t="s">
        <v>21</v>
      </c>
      <c r="J2284" t="s">
        <v>21</v>
      </c>
      <c r="L2284" t="str">
        <f>IF(Aggregate[[#This Row],[Under 30]]="yes","Under 30", IF(Aggregate[[#This Row],[Senior]]="Yes","Senior","Others"))</f>
        <v>Others</v>
      </c>
      <c r="Q2284">
        <v>1</v>
      </c>
      <c r="S2284">
        <v>47</v>
      </c>
      <c r="T2284">
        <v>2</v>
      </c>
      <c r="U2284">
        <v>0</v>
      </c>
      <c r="V2284">
        <v>0</v>
      </c>
      <c r="W2284">
        <v>5</v>
      </c>
    </row>
    <row r="2285" spans="1:23" x14ac:dyDescent="0.25">
      <c r="A2285" t="s">
        <v>25</v>
      </c>
      <c r="B2285" t="str">
        <f>IF(Aggregate[[#This Row],[Avg Monthly GB Download]]&lt;5, "Less than 5 GB", IF(Aggregate[[#This Row],[Avg Monthly GB Download]]&lt;10, "Between 5 and 10 GB", "10 or more GB"))</f>
        <v>Less than 5 GB</v>
      </c>
      <c r="C2285">
        <v>1</v>
      </c>
      <c r="D2285" t="s">
        <v>21</v>
      </c>
      <c r="E2285" t="s">
        <v>22</v>
      </c>
      <c r="F2285" t="s">
        <v>62</v>
      </c>
      <c r="G2285" t="s">
        <v>24</v>
      </c>
      <c r="H2285">
        <v>42</v>
      </c>
      <c r="I2285" t="s">
        <v>21</v>
      </c>
      <c r="J2285" t="s">
        <v>21</v>
      </c>
      <c r="L2285" t="str">
        <f>IF(Aggregate[[#This Row],[Under 30]]="yes","Under 30", IF(Aggregate[[#This Row],[Senior]]="Yes","Senior","Others"))</f>
        <v>Others</v>
      </c>
      <c r="Q2285">
        <v>1</v>
      </c>
      <c r="S2285">
        <v>17</v>
      </c>
      <c r="T2285">
        <v>2</v>
      </c>
      <c r="U2285">
        <v>0</v>
      </c>
      <c r="V2285">
        <v>0</v>
      </c>
      <c r="W2285">
        <v>3</v>
      </c>
    </row>
    <row r="2286" spans="1:23" x14ac:dyDescent="0.25">
      <c r="A2286" t="s">
        <v>25</v>
      </c>
      <c r="B2286" t="str">
        <f>IF(Aggregate[[#This Row],[Avg Monthly GB Download]]&lt;5, "Less than 5 GB", IF(Aggregate[[#This Row],[Avg Monthly GB Download]]&lt;10, "Between 5 and 10 GB", "10 or more GB"))</f>
        <v>Less than 5 GB</v>
      </c>
      <c r="C2286">
        <v>1</v>
      </c>
      <c r="D2286" t="s">
        <v>21</v>
      </c>
      <c r="E2286" t="s">
        <v>22</v>
      </c>
      <c r="F2286" t="s">
        <v>62</v>
      </c>
      <c r="G2286" t="s">
        <v>24</v>
      </c>
      <c r="H2286">
        <v>61</v>
      </c>
      <c r="I2286" t="s">
        <v>21</v>
      </c>
      <c r="J2286" t="s">
        <v>21</v>
      </c>
      <c r="L2286" t="str">
        <f>IF(Aggregate[[#This Row],[Under 30]]="yes","Under 30", IF(Aggregate[[#This Row],[Senior]]="Yes","Senior","Others"))</f>
        <v>Others</v>
      </c>
      <c r="Q2286">
        <v>1</v>
      </c>
      <c r="R2286">
        <v>1</v>
      </c>
      <c r="S2286">
        <v>31</v>
      </c>
      <c r="T2286">
        <v>5</v>
      </c>
      <c r="U2286">
        <v>0</v>
      </c>
      <c r="V2286">
        <v>0</v>
      </c>
      <c r="W2286">
        <v>3</v>
      </c>
    </row>
    <row r="2287" spans="1:23" x14ac:dyDescent="0.25">
      <c r="A2287" t="s">
        <v>25</v>
      </c>
      <c r="B2287" t="str">
        <f>IF(Aggregate[[#This Row],[Avg Monthly GB Download]]&lt;5, "Less than 5 GB", IF(Aggregate[[#This Row],[Avg Monthly GB Download]]&lt;10, "Between 5 and 10 GB", "10 or more GB"))</f>
        <v>Less than 5 GB</v>
      </c>
      <c r="C2287">
        <v>1</v>
      </c>
      <c r="D2287" t="s">
        <v>21</v>
      </c>
      <c r="E2287" t="s">
        <v>22</v>
      </c>
      <c r="F2287" t="s">
        <v>62</v>
      </c>
      <c r="G2287" t="s">
        <v>26</v>
      </c>
      <c r="H2287">
        <v>50</v>
      </c>
      <c r="I2287" t="s">
        <v>21</v>
      </c>
      <c r="J2287" t="s">
        <v>21</v>
      </c>
      <c r="L2287" t="str">
        <f>IF(Aggregate[[#This Row],[Under 30]]="yes","Under 30", IF(Aggregate[[#This Row],[Senior]]="Yes","Senior","Others"))</f>
        <v>Others</v>
      </c>
      <c r="Q2287">
        <v>1</v>
      </c>
      <c r="S2287">
        <v>31</v>
      </c>
      <c r="T2287">
        <v>0</v>
      </c>
      <c r="U2287">
        <v>0</v>
      </c>
      <c r="V2287">
        <v>0</v>
      </c>
      <c r="W2287">
        <v>1</v>
      </c>
    </row>
    <row r="2288" spans="1:23" x14ac:dyDescent="0.25">
      <c r="A2288" t="s">
        <v>25</v>
      </c>
      <c r="B2288" t="str">
        <f>IF(Aggregate[[#This Row],[Avg Monthly GB Download]]&lt;5, "Less than 5 GB", IF(Aggregate[[#This Row],[Avg Monthly GB Download]]&lt;10, "Between 5 and 10 GB", "10 or more GB"))</f>
        <v>Less than 5 GB</v>
      </c>
      <c r="C2288">
        <v>1</v>
      </c>
      <c r="D2288" t="s">
        <v>21</v>
      </c>
      <c r="E2288" t="s">
        <v>22</v>
      </c>
      <c r="F2288" t="s">
        <v>62</v>
      </c>
      <c r="G2288" t="s">
        <v>26</v>
      </c>
      <c r="H2288">
        <v>53</v>
      </c>
      <c r="I2288" t="s">
        <v>21</v>
      </c>
      <c r="J2288" t="s">
        <v>21</v>
      </c>
      <c r="L2288" t="str">
        <f>IF(Aggregate[[#This Row],[Under 30]]="yes","Under 30", IF(Aggregate[[#This Row],[Senior]]="Yes","Senior","Others"))</f>
        <v>Others</v>
      </c>
      <c r="Q2288">
        <v>1</v>
      </c>
      <c r="R2288">
        <v>1</v>
      </c>
      <c r="S2288">
        <v>45</v>
      </c>
      <c r="T2288">
        <v>1</v>
      </c>
      <c r="U2288">
        <v>0</v>
      </c>
      <c r="V2288">
        <v>0</v>
      </c>
      <c r="W2288">
        <v>3</v>
      </c>
    </row>
    <row r="2289" spans="1:23" x14ac:dyDescent="0.25">
      <c r="A2289" t="s">
        <v>25</v>
      </c>
      <c r="B2289" t="str">
        <f>IF(Aggregate[[#This Row],[Avg Monthly GB Download]]&lt;5, "Less than 5 GB", IF(Aggregate[[#This Row],[Avg Monthly GB Download]]&lt;10, "Between 5 and 10 GB", "10 or more GB"))</f>
        <v>Less than 5 GB</v>
      </c>
      <c r="C2289">
        <v>1</v>
      </c>
      <c r="D2289" t="s">
        <v>21</v>
      </c>
      <c r="E2289" t="s">
        <v>22</v>
      </c>
      <c r="F2289" t="s">
        <v>63</v>
      </c>
      <c r="G2289" t="s">
        <v>24</v>
      </c>
      <c r="H2289">
        <v>33</v>
      </c>
      <c r="I2289" t="s">
        <v>21</v>
      </c>
      <c r="J2289" t="s">
        <v>21</v>
      </c>
      <c r="L2289" t="str">
        <f>IF(Aggregate[[#This Row],[Under 30]]="yes","Under 30", IF(Aggregate[[#This Row],[Senior]]="Yes","Senior","Others"))</f>
        <v>Others</v>
      </c>
      <c r="Q2289">
        <v>1</v>
      </c>
      <c r="R2289">
        <v>1</v>
      </c>
      <c r="S2289">
        <v>32</v>
      </c>
      <c r="T2289">
        <v>3</v>
      </c>
      <c r="U2289">
        <v>6.3</v>
      </c>
      <c r="V2289">
        <v>0</v>
      </c>
      <c r="W2289">
        <v>1</v>
      </c>
    </row>
    <row r="2290" spans="1:23" x14ac:dyDescent="0.25">
      <c r="A2290" t="s">
        <v>25</v>
      </c>
      <c r="B2290" t="str">
        <f>IF(Aggregate[[#This Row],[Avg Monthly GB Download]]&lt;5, "Less than 5 GB", IF(Aggregate[[#This Row],[Avg Monthly GB Download]]&lt;10, "Between 5 and 10 GB", "10 or more GB"))</f>
        <v>Less than 5 GB</v>
      </c>
      <c r="C2290">
        <v>1</v>
      </c>
      <c r="D2290" t="s">
        <v>21</v>
      </c>
      <c r="E2290" t="s">
        <v>22</v>
      </c>
      <c r="F2290" t="s">
        <v>63</v>
      </c>
      <c r="G2290" t="s">
        <v>24</v>
      </c>
      <c r="H2290">
        <v>40</v>
      </c>
      <c r="I2290" t="s">
        <v>21</v>
      </c>
      <c r="J2290" t="s">
        <v>21</v>
      </c>
      <c r="L2290" t="str">
        <f>IF(Aggregate[[#This Row],[Under 30]]="yes","Under 30", IF(Aggregate[[#This Row],[Senior]]="Yes","Senior","Others"))</f>
        <v>Others</v>
      </c>
      <c r="Q2290">
        <v>1</v>
      </c>
      <c r="S2290">
        <v>15</v>
      </c>
      <c r="T2290">
        <v>0</v>
      </c>
      <c r="U2290">
        <v>0</v>
      </c>
      <c r="V2290">
        <v>0</v>
      </c>
      <c r="W2290">
        <v>3</v>
      </c>
    </row>
    <row r="2291" spans="1:23" x14ac:dyDescent="0.25">
      <c r="A2291" t="s">
        <v>25</v>
      </c>
      <c r="B2291" t="str">
        <f>IF(Aggregate[[#This Row],[Avg Monthly GB Download]]&lt;5, "Less than 5 GB", IF(Aggregate[[#This Row],[Avg Monthly GB Download]]&lt;10, "Between 5 and 10 GB", "10 or more GB"))</f>
        <v>Between 5 and 10 GB</v>
      </c>
      <c r="C2291">
        <v>1</v>
      </c>
      <c r="D2291" t="s">
        <v>21</v>
      </c>
      <c r="E2291" t="s">
        <v>22</v>
      </c>
      <c r="F2291" t="s">
        <v>63</v>
      </c>
      <c r="G2291" t="s">
        <v>24</v>
      </c>
      <c r="H2291">
        <v>54</v>
      </c>
      <c r="I2291" t="s">
        <v>21</v>
      </c>
      <c r="J2291" t="s">
        <v>21</v>
      </c>
      <c r="L2291" t="str">
        <f>IF(Aggregate[[#This Row],[Under 30]]="yes","Under 30", IF(Aggregate[[#This Row],[Senior]]="Yes","Senior","Others"))</f>
        <v>Others</v>
      </c>
      <c r="Q2291">
        <v>1</v>
      </c>
      <c r="S2291">
        <v>58</v>
      </c>
      <c r="T2291">
        <v>0</v>
      </c>
      <c r="U2291">
        <v>0</v>
      </c>
      <c r="V2291">
        <v>0</v>
      </c>
      <c r="W2291">
        <v>5</v>
      </c>
    </row>
    <row r="2292" spans="1:23" x14ac:dyDescent="0.25">
      <c r="A2292" t="s">
        <v>25</v>
      </c>
      <c r="B2292" t="str">
        <f>IF(Aggregate[[#This Row],[Avg Monthly GB Download]]&lt;5, "Less than 5 GB", IF(Aggregate[[#This Row],[Avg Monthly GB Download]]&lt;10, "Between 5 and 10 GB", "10 or more GB"))</f>
        <v>Less than 5 GB</v>
      </c>
      <c r="C2292">
        <v>1</v>
      </c>
      <c r="D2292" t="s">
        <v>21</v>
      </c>
      <c r="E2292" t="s">
        <v>22</v>
      </c>
      <c r="F2292" t="s">
        <v>63</v>
      </c>
      <c r="G2292" t="s">
        <v>24</v>
      </c>
      <c r="H2292">
        <v>61</v>
      </c>
      <c r="I2292" t="s">
        <v>21</v>
      </c>
      <c r="J2292" t="s">
        <v>21</v>
      </c>
      <c r="L2292" t="str">
        <f>IF(Aggregate[[#This Row],[Under 30]]="yes","Under 30", IF(Aggregate[[#This Row],[Senior]]="Yes","Senior","Others"))</f>
        <v>Others</v>
      </c>
      <c r="Q2292">
        <v>1</v>
      </c>
      <c r="R2292">
        <v>1</v>
      </c>
      <c r="S2292">
        <v>27</v>
      </c>
      <c r="T2292">
        <v>3</v>
      </c>
      <c r="U2292">
        <v>0</v>
      </c>
      <c r="V2292">
        <v>0</v>
      </c>
      <c r="W2292">
        <v>2</v>
      </c>
    </row>
    <row r="2293" spans="1:23" x14ac:dyDescent="0.25">
      <c r="A2293" t="s">
        <v>25</v>
      </c>
      <c r="B2293" t="str">
        <f>IF(Aggregate[[#This Row],[Avg Monthly GB Download]]&lt;5, "Less than 5 GB", IF(Aggregate[[#This Row],[Avg Monthly GB Download]]&lt;10, "Between 5 and 10 GB", "10 or more GB"))</f>
        <v>Between 5 and 10 GB</v>
      </c>
      <c r="C2293">
        <v>1</v>
      </c>
      <c r="D2293" t="s">
        <v>21</v>
      </c>
      <c r="E2293" t="s">
        <v>22</v>
      </c>
      <c r="F2293" t="s">
        <v>64</v>
      </c>
      <c r="G2293" t="s">
        <v>26</v>
      </c>
      <c r="H2293">
        <v>72</v>
      </c>
      <c r="I2293" t="s">
        <v>21</v>
      </c>
      <c r="J2293" t="s">
        <v>25</v>
      </c>
      <c r="K2293" t="s">
        <v>21</v>
      </c>
      <c r="L2293" t="str">
        <f>IF(Aggregate[[#This Row],[Under 30]]="yes","Under 30", IF(Aggregate[[#This Row],[Senior]]="Yes","Senior","Others"))</f>
        <v>Senior</v>
      </c>
      <c r="M2293" t="s">
        <v>32</v>
      </c>
      <c r="N2293" t="s">
        <v>95</v>
      </c>
      <c r="O2293" t="s">
        <v>56</v>
      </c>
      <c r="P2293" t="s">
        <v>57</v>
      </c>
      <c r="Q2293">
        <v>1</v>
      </c>
      <c r="R2293">
        <v>1</v>
      </c>
      <c r="S2293">
        <v>20</v>
      </c>
      <c r="T2293">
        <v>0</v>
      </c>
      <c r="U2293">
        <v>0</v>
      </c>
      <c r="V2293">
        <v>0</v>
      </c>
      <c r="W2293">
        <v>6</v>
      </c>
    </row>
    <row r="2294" spans="1:23" x14ac:dyDescent="0.25">
      <c r="A2294" t="s">
        <v>25</v>
      </c>
      <c r="B2294" t="str">
        <f>IF(Aggregate[[#This Row],[Avg Monthly GB Download]]&lt;5, "Less than 5 GB", IF(Aggregate[[#This Row],[Avg Monthly GB Download]]&lt;10, "Between 5 and 10 GB", "10 or more GB"))</f>
        <v>10 or more GB</v>
      </c>
      <c r="C2294">
        <v>1</v>
      </c>
      <c r="D2294" t="s">
        <v>21</v>
      </c>
      <c r="E2294" t="s">
        <v>22</v>
      </c>
      <c r="F2294" t="s">
        <v>67</v>
      </c>
      <c r="G2294" t="s">
        <v>26</v>
      </c>
      <c r="H2294">
        <v>28</v>
      </c>
      <c r="I2294" t="s">
        <v>25</v>
      </c>
      <c r="J2294" t="s">
        <v>21</v>
      </c>
      <c r="L2294" t="str">
        <f>IF(Aggregate[[#This Row],[Under 30]]="yes","Under 30", IF(Aggregate[[#This Row],[Senior]]="Yes","Senior","Others"))</f>
        <v>Under 30</v>
      </c>
      <c r="Q2294">
        <v>1</v>
      </c>
      <c r="R2294">
        <v>1</v>
      </c>
      <c r="S2294">
        <v>33</v>
      </c>
      <c r="T2294">
        <v>5</v>
      </c>
      <c r="U2294">
        <v>0</v>
      </c>
      <c r="V2294">
        <v>0</v>
      </c>
      <c r="W2294">
        <v>19</v>
      </c>
    </row>
    <row r="2295" spans="1:23" x14ac:dyDescent="0.25">
      <c r="A2295" t="s">
        <v>25</v>
      </c>
      <c r="B2295" t="str">
        <f>IF(Aggregate[[#This Row],[Avg Monthly GB Download]]&lt;5, "Less than 5 GB", IF(Aggregate[[#This Row],[Avg Monthly GB Download]]&lt;10, "Between 5 and 10 GB", "10 or more GB"))</f>
        <v>Between 5 and 10 GB</v>
      </c>
      <c r="C2295">
        <v>1</v>
      </c>
      <c r="D2295" t="s">
        <v>21</v>
      </c>
      <c r="E2295" t="s">
        <v>22</v>
      </c>
      <c r="F2295" t="s">
        <v>67</v>
      </c>
      <c r="G2295" t="s">
        <v>26</v>
      </c>
      <c r="H2295">
        <v>33</v>
      </c>
      <c r="I2295" t="s">
        <v>21</v>
      </c>
      <c r="J2295" t="s">
        <v>21</v>
      </c>
      <c r="L2295" t="str">
        <f>IF(Aggregate[[#This Row],[Under 30]]="yes","Under 30", IF(Aggregate[[#This Row],[Senior]]="Yes","Senior","Others"))</f>
        <v>Others</v>
      </c>
      <c r="Q2295">
        <v>1</v>
      </c>
      <c r="R2295">
        <v>1</v>
      </c>
      <c r="S2295">
        <v>30</v>
      </c>
      <c r="T2295">
        <v>3</v>
      </c>
      <c r="U2295">
        <v>0</v>
      </c>
      <c r="V2295">
        <v>0</v>
      </c>
      <c r="W2295">
        <v>6</v>
      </c>
    </row>
    <row r="2296" spans="1:23" x14ac:dyDescent="0.25">
      <c r="A2296" t="s">
        <v>25</v>
      </c>
      <c r="B2296" t="str">
        <f>IF(Aggregate[[#This Row],[Avg Monthly GB Download]]&lt;5, "Less than 5 GB", IF(Aggregate[[#This Row],[Avg Monthly GB Download]]&lt;10, "Between 5 and 10 GB", "10 or more GB"))</f>
        <v>Less than 5 GB</v>
      </c>
      <c r="C2296">
        <v>1</v>
      </c>
      <c r="D2296" t="s">
        <v>21</v>
      </c>
      <c r="E2296" t="s">
        <v>22</v>
      </c>
      <c r="F2296" t="s">
        <v>67</v>
      </c>
      <c r="G2296" t="s">
        <v>26</v>
      </c>
      <c r="H2296">
        <v>42</v>
      </c>
      <c r="I2296" t="s">
        <v>21</v>
      </c>
      <c r="J2296" t="s">
        <v>21</v>
      </c>
      <c r="L2296" t="str">
        <f>IF(Aggregate[[#This Row],[Under 30]]="yes","Under 30", IF(Aggregate[[#This Row],[Senior]]="Yes","Senior","Others"))</f>
        <v>Others</v>
      </c>
      <c r="Q2296">
        <v>1</v>
      </c>
      <c r="S2296">
        <v>27</v>
      </c>
      <c r="T2296">
        <v>0</v>
      </c>
      <c r="U2296">
        <v>0</v>
      </c>
      <c r="V2296">
        <v>0</v>
      </c>
      <c r="W2296">
        <v>3</v>
      </c>
    </row>
    <row r="2297" spans="1:23" x14ac:dyDescent="0.25">
      <c r="A2297" t="s">
        <v>25</v>
      </c>
      <c r="B2297" t="str">
        <f>IF(Aggregate[[#This Row],[Avg Monthly GB Download]]&lt;5, "Less than 5 GB", IF(Aggregate[[#This Row],[Avg Monthly GB Download]]&lt;10, "Between 5 and 10 GB", "10 or more GB"))</f>
        <v>Between 5 and 10 GB</v>
      </c>
      <c r="C2297">
        <v>1</v>
      </c>
      <c r="D2297" t="s">
        <v>21</v>
      </c>
      <c r="E2297" t="s">
        <v>22</v>
      </c>
      <c r="F2297" t="s">
        <v>67</v>
      </c>
      <c r="G2297" t="s">
        <v>26</v>
      </c>
      <c r="H2297">
        <v>48</v>
      </c>
      <c r="I2297" t="s">
        <v>21</v>
      </c>
      <c r="J2297" t="s">
        <v>21</v>
      </c>
      <c r="L2297" t="str">
        <f>IF(Aggregate[[#This Row],[Under 30]]="yes","Under 30", IF(Aggregate[[#This Row],[Senior]]="Yes","Senior","Others"))</f>
        <v>Others</v>
      </c>
      <c r="Q2297">
        <v>1</v>
      </c>
      <c r="R2297">
        <v>1</v>
      </c>
      <c r="S2297">
        <v>31</v>
      </c>
      <c r="T2297">
        <v>5</v>
      </c>
      <c r="U2297">
        <v>0</v>
      </c>
      <c r="V2297">
        <v>0</v>
      </c>
      <c r="W2297">
        <v>6</v>
      </c>
    </row>
    <row r="2298" spans="1:23" x14ac:dyDescent="0.25">
      <c r="A2298" t="s">
        <v>25</v>
      </c>
      <c r="B2298" t="str">
        <f>IF(Aggregate[[#This Row],[Avg Monthly GB Download]]&lt;5, "Less than 5 GB", IF(Aggregate[[#This Row],[Avg Monthly GB Download]]&lt;10, "Between 5 and 10 GB", "10 or more GB"))</f>
        <v>Less than 5 GB</v>
      </c>
      <c r="C2298">
        <v>1</v>
      </c>
      <c r="D2298" t="s">
        <v>21</v>
      </c>
      <c r="E2298" t="s">
        <v>22</v>
      </c>
      <c r="F2298" t="s">
        <v>67</v>
      </c>
      <c r="G2298" t="s">
        <v>26</v>
      </c>
      <c r="H2298">
        <v>54</v>
      </c>
      <c r="I2298" t="s">
        <v>21</v>
      </c>
      <c r="J2298" t="s">
        <v>21</v>
      </c>
      <c r="L2298" t="str">
        <f>IF(Aggregate[[#This Row],[Under 30]]="yes","Under 30", IF(Aggregate[[#This Row],[Senior]]="Yes","Senior","Others"))</f>
        <v>Others</v>
      </c>
      <c r="Q2298">
        <v>1</v>
      </c>
      <c r="R2298">
        <v>1</v>
      </c>
      <c r="S2298">
        <v>36</v>
      </c>
      <c r="T2298">
        <v>0</v>
      </c>
      <c r="U2298">
        <v>0</v>
      </c>
      <c r="V2298">
        <v>0</v>
      </c>
      <c r="W2298">
        <v>3</v>
      </c>
    </row>
    <row r="2299" spans="1:23" x14ac:dyDescent="0.25">
      <c r="A2299" t="s">
        <v>25</v>
      </c>
      <c r="B2299" t="str">
        <f>IF(Aggregate[[#This Row],[Avg Monthly GB Download]]&lt;5, "Less than 5 GB", IF(Aggregate[[#This Row],[Avg Monthly GB Download]]&lt;10, "Between 5 and 10 GB", "10 or more GB"))</f>
        <v>10 or more GB</v>
      </c>
      <c r="C2299">
        <v>1</v>
      </c>
      <c r="D2299" t="s">
        <v>21</v>
      </c>
      <c r="E2299" t="s">
        <v>22</v>
      </c>
      <c r="F2299" t="s">
        <v>68</v>
      </c>
      <c r="G2299" t="s">
        <v>24</v>
      </c>
      <c r="H2299">
        <v>29</v>
      </c>
      <c r="I2299" t="s">
        <v>25</v>
      </c>
      <c r="J2299" t="s">
        <v>21</v>
      </c>
      <c r="L2299" t="str">
        <f>IF(Aggregate[[#This Row],[Under 30]]="yes","Under 30", IF(Aggregate[[#This Row],[Senior]]="Yes","Senior","Others"))</f>
        <v>Under 30</v>
      </c>
      <c r="Q2299">
        <v>2</v>
      </c>
      <c r="R2299">
        <v>1</v>
      </c>
      <c r="S2299">
        <v>22</v>
      </c>
      <c r="T2299">
        <v>0.5</v>
      </c>
      <c r="U2299">
        <v>0</v>
      </c>
      <c r="V2299">
        <v>0</v>
      </c>
      <c r="W2299">
        <v>20.5</v>
      </c>
    </row>
    <row r="2300" spans="1:23" x14ac:dyDescent="0.25">
      <c r="A2300" t="s">
        <v>25</v>
      </c>
      <c r="B2300" t="str">
        <f>IF(Aggregate[[#This Row],[Avg Monthly GB Download]]&lt;5, "Less than 5 GB", IF(Aggregate[[#This Row],[Avg Monthly GB Download]]&lt;10, "Between 5 and 10 GB", "10 or more GB"))</f>
        <v>10 or more GB</v>
      </c>
      <c r="C2300">
        <v>1</v>
      </c>
      <c r="D2300" t="s">
        <v>21</v>
      </c>
      <c r="E2300" t="s">
        <v>22</v>
      </c>
      <c r="F2300" t="s">
        <v>68</v>
      </c>
      <c r="G2300" t="s">
        <v>24</v>
      </c>
      <c r="H2300">
        <v>32</v>
      </c>
      <c r="I2300" t="s">
        <v>21</v>
      </c>
      <c r="J2300" t="s">
        <v>21</v>
      </c>
      <c r="L2300" t="str">
        <f>IF(Aggregate[[#This Row],[Under 30]]="yes","Under 30", IF(Aggregate[[#This Row],[Senior]]="Yes","Senior","Others"))</f>
        <v>Others</v>
      </c>
      <c r="Q2300">
        <v>1</v>
      </c>
      <c r="R2300">
        <v>1</v>
      </c>
      <c r="S2300">
        <v>14</v>
      </c>
      <c r="T2300">
        <v>1</v>
      </c>
      <c r="U2300">
        <v>24.8</v>
      </c>
      <c r="V2300">
        <v>0</v>
      </c>
      <c r="W2300">
        <v>10</v>
      </c>
    </row>
    <row r="2301" spans="1:23" x14ac:dyDescent="0.25">
      <c r="A2301" t="s">
        <v>25</v>
      </c>
      <c r="B2301" t="str">
        <f>IF(Aggregate[[#This Row],[Avg Monthly GB Download]]&lt;5, "Less than 5 GB", IF(Aggregate[[#This Row],[Avg Monthly GB Download]]&lt;10, "Between 5 and 10 GB", "10 or more GB"))</f>
        <v>Less than 5 GB</v>
      </c>
      <c r="C2301">
        <v>1</v>
      </c>
      <c r="D2301" t="s">
        <v>21</v>
      </c>
      <c r="E2301" t="s">
        <v>22</v>
      </c>
      <c r="F2301" t="s">
        <v>68</v>
      </c>
      <c r="G2301" t="s">
        <v>26</v>
      </c>
      <c r="H2301">
        <v>33</v>
      </c>
      <c r="I2301" t="s">
        <v>21</v>
      </c>
      <c r="J2301" t="s">
        <v>21</v>
      </c>
      <c r="L2301" t="str">
        <f>IF(Aggregate[[#This Row],[Under 30]]="yes","Under 30", IF(Aggregate[[#This Row],[Senior]]="Yes","Senior","Others"))</f>
        <v>Others</v>
      </c>
      <c r="Q2301">
        <v>1</v>
      </c>
      <c r="S2301">
        <v>13</v>
      </c>
      <c r="T2301">
        <v>0</v>
      </c>
      <c r="U2301">
        <v>0</v>
      </c>
      <c r="V2301">
        <v>0</v>
      </c>
      <c r="W2301">
        <v>4</v>
      </c>
    </row>
    <row r="2302" spans="1:23" x14ac:dyDescent="0.25">
      <c r="A2302" t="s">
        <v>25</v>
      </c>
      <c r="B2302" t="str">
        <f>IF(Aggregate[[#This Row],[Avg Monthly GB Download]]&lt;5, "Less than 5 GB", IF(Aggregate[[#This Row],[Avg Monthly GB Download]]&lt;10, "Between 5 and 10 GB", "10 or more GB"))</f>
        <v>Between 5 and 10 GB</v>
      </c>
      <c r="C2302">
        <v>1</v>
      </c>
      <c r="D2302" t="s">
        <v>21</v>
      </c>
      <c r="E2302" t="s">
        <v>22</v>
      </c>
      <c r="F2302" t="s">
        <v>68</v>
      </c>
      <c r="G2302" t="s">
        <v>26</v>
      </c>
      <c r="H2302">
        <v>48</v>
      </c>
      <c r="I2302" t="s">
        <v>21</v>
      </c>
      <c r="J2302" t="s">
        <v>21</v>
      </c>
      <c r="L2302" t="str">
        <f>IF(Aggregate[[#This Row],[Under 30]]="yes","Under 30", IF(Aggregate[[#This Row],[Senior]]="Yes","Senior","Others"))</f>
        <v>Others</v>
      </c>
      <c r="Q2302">
        <v>1</v>
      </c>
      <c r="R2302">
        <v>1</v>
      </c>
      <c r="S2302">
        <v>25</v>
      </c>
      <c r="T2302">
        <v>1</v>
      </c>
      <c r="U2302">
        <v>0</v>
      </c>
      <c r="V2302">
        <v>0</v>
      </c>
      <c r="W2302">
        <v>6</v>
      </c>
    </row>
    <row r="2303" spans="1:23" x14ac:dyDescent="0.25">
      <c r="A2303" t="s">
        <v>25</v>
      </c>
      <c r="B2303" t="str">
        <f>IF(Aggregate[[#This Row],[Avg Monthly GB Download]]&lt;5, "Less than 5 GB", IF(Aggregate[[#This Row],[Avg Monthly GB Download]]&lt;10, "Between 5 and 10 GB", "10 or more GB"))</f>
        <v>Less than 5 GB</v>
      </c>
      <c r="C2303">
        <v>1</v>
      </c>
      <c r="D2303" t="s">
        <v>21</v>
      </c>
      <c r="E2303" t="s">
        <v>22</v>
      </c>
      <c r="F2303" t="s">
        <v>68</v>
      </c>
      <c r="G2303" t="s">
        <v>26</v>
      </c>
      <c r="H2303">
        <v>53</v>
      </c>
      <c r="I2303" t="s">
        <v>21</v>
      </c>
      <c r="J2303" t="s">
        <v>21</v>
      </c>
      <c r="L2303" t="str">
        <f>IF(Aggregate[[#This Row],[Under 30]]="yes","Under 30", IF(Aggregate[[#This Row],[Senior]]="Yes","Senior","Others"))</f>
        <v>Others</v>
      </c>
      <c r="Q2303">
        <v>2</v>
      </c>
      <c r="R2303">
        <v>2</v>
      </c>
      <c r="S2303">
        <v>35.5</v>
      </c>
      <c r="T2303">
        <v>1.5</v>
      </c>
      <c r="U2303">
        <v>0</v>
      </c>
      <c r="V2303">
        <v>0</v>
      </c>
      <c r="W2303">
        <v>3.5</v>
      </c>
    </row>
    <row r="2304" spans="1:23" x14ac:dyDescent="0.25">
      <c r="A2304" t="s">
        <v>25</v>
      </c>
      <c r="B2304" t="str">
        <f>IF(Aggregate[[#This Row],[Avg Monthly GB Download]]&lt;5, "Less than 5 GB", IF(Aggregate[[#This Row],[Avg Monthly GB Download]]&lt;10, "Between 5 and 10 GB", "10 or more GB"))</f>
        <v>10 or more GB</v>
      </c>
      <c r="C2304">
        <v>1</v>
      </c>
      <c r="D2304" t="s">
        <v>21</v>
      </c>
      <c r="E2304" t="s">
        <v>22</v>
      </c>
      <c r="F2304" t="s">
        <v>69</v>
      </c>
      <c r="G2304" t="s">
        <v>26</v>
      </c>
      <c r="H2304">
        <v>25</v>
      </c>
      <c r="I2304" t="s">
        <v>25</v>
      </c>
      <c r="J2304" t="s">
        <v>21</v>
      </c>
      <c r="L2304" t="str">
        <f>IF(Aggregate[[#This Row],[Under 30]]="yes","Under 30", IF(Aggregate[[#This Row],[Senior]]="Yes","Senior","Others"))</f>
        <v>Under 30</v>
      </c>
      <c r="Q2304">
        <v>1</v>
      </c>
      <c r="R2304">
        <v>1</v>
      </c>
      <c r="S2304">
        <v>25</v>
      </c>
      <c r="T2304">
        <v>5</v>
      </c>
      <c r="U2304">
        <v>92.1</v>
      </c>
      <c r="V2304">
        <v>0</v>
      </c>
      <c r="W2304">
        <v>11</v>
      </c>
    </row>
    <row r="2305" spans="1:23" x14ac:dyDescent="0.25">
      <c r="A2305" t="s">
        <v>25</v>
      </c>
      <c r="B2305" t="str">
        <f>IF(Aggregate[[#This Row],[Avg Monthly GB Download]]&lt;5, "Less than 5 GB", IF(Aggregate[[#This Row],[Avg Monthly GB Download]]&lt;10, "Between 5 and 10 GB", "10 or more GB"))</f>
        <v>Between 5 and 10 GB</v>
      </c>
      <c r="C2305">
        <v>1</v>
      </c>
      <c r="D2305" t="s">
        <v>21</v>
      </c>
      <c r="E2305" t="s">
        <v>22</v>
      </c>
      <c r="F2305" t="s">
        <v>69</v>
      </c>
      <c r="G2305" t="s">
        <v>26</v>
      </c>
      <c r="H2305">
        <v>34</v>
      </c>
      <c r="I2305" t="s">
        <v>21</v>
      </c>
      <c r="J2305" t="s">
        <v>21</v>
      </c>
      <c r="L2305" t="str">
        <f>IF(Aggregate[[#This Row],[Under 30]]="yes","Under 30", IF(Aggregate[[#This Row],[Senior]]="Yes","Senior","Others"))</f>
        <v>Others</v>
      </c>
      <c r="Q2305">
        <v>1</v>
      </c>
      <c r="S2305">
        <v>23</v>
      </c>
      <c r="T2305">
        <v>2</v>
      </c>
      <c r="U2305">
        <v>0</v>
      </c>
      <c r="V2305">
        <v>0</v>
      </c>
      <c r="W2305">
        <v>6</v>
      </c>
    </row>
    <row r="2306" spans="1:23" x14ac:dyDescent="0.25">
      <c r="A2306" t="s">
        <v>25</v>
      </c>
      <c r="B2306" t="str">
        <f>IF(Aggregate[[#This Row],[Avg Monthly GB Download]]&lt;5, "Less than 5 GB", IF(Aggregate[[#This Row],[Avg Monthly GB Download]]&lt;10, "Between 5 and 10 GB", "10 or more GB"))</f>
        <v>Between 5 and 10 GB</v>
      </c>
      <c r="C2306">
        <v>1</v>
      </c>
      <c r="D2306" t="s">
        <v>21</v>
      </c>
      <c r="E2306" t="s">
        <v>22</v>
      </c>
      <c r="F2306" t="s">
        <v>69</v>
      </c>
      <c r="G2306" t="s">
        <v>26</v>
      </c>
      <c r="H2306">
        <v>62</v>
      </c>
      <c r="I2306" t="s">
        <v>21</v>
      </c>
      <c r="J2306" t="s">
        <v>21</v>
      </c>
      <c r="L2306" t="str">
        <f>IF(Aggregate[[#This Row],[Under 30]]="yes","Under 30", IF(Aggregate[[#This Row],[Senior]]="Yes","Senior","Others"))</f>
        <v>Others</v>
      </c>
      <c r="Q2306">
        <v>1</v>
      </c>
      <c r="R2306">
        <v>1</v>
      </c>
      <c r="S2306">
        <v>18</v>
      </c>
      <c r="T2306">
        <v>0</v>
      </c>
      <c r="U2306">
        <v>0</v>
      </c>
      <c r="V2306">
        <v>0</v>
      </c>
      <c r="W2306">
        <v>7</v>
      </c>
    </row>
    <row r="2307" spans="1:23" x14ac:dyDescent="0.25">
      <c r="A2307" t="s">
        <v>25</v>
      </c>
      <c r="B2307" t="str">
        <f>IF(Aggregate[[#This Row],[Avg Monthly GB Download]]&lt;5, "Less than 5 GB", IF(Aggregate[[#This Row],[Avg Monthly GB Download]]&lt;10, "Between 5 and 10 GB", "10 or more GB"))</f>
        <v>Less than 5 GB</v>
      </c>
      <c r="C2307">
        <v>1</v>
      </c>
      <c r="D2307" t="s">
        <v>21</v>
      </c>
      <c r="E2307" t="s">
        <v>22</v>
      </c>
      <c r="F2307" t="s">
        <v>69</v>
      </c>
      <c r="G2307" t="s">
        <v>26</v>
      </c>
      <c r="H2307">
        <v>78</v>
      </c>
      <c r="I2307" t="s">
        <v>21</v>
      </c>
      <c r="J2307" t="s">
        <v>25</v>
      </c>
      <c r="K2307" t="s">
        <v>21</v>
      </c>
      <c r="L2307" t="str">
        <f>IF(Aggregate[[#This Row],[Under 30]]="yes","Under 30", IF(Aggregate[[#This Row],[Senior]]="Yes","Senior","Others"))</f>
        <v>Senior</v>
      </c>
      <c r="M2307" t="s">
        <v>32</v>
      </c>
      <c r="N2307" t="s">
        <v>38</v>
      </c>
      <c r="O2307" t="s">
        <v>56</v>
      </c>
      <c r="P2307" t="s">
        <v>57</v>
      </c>
      <c r="Q2307">
        <v>1</v>
      </c>
      <c r="R2307">
        <v>1</v>
      </c>
      <c r="S2307">
        <v>58</v>
      </c>
      <c r="T2307">
        <v>2</v>
      </c>
      <c r="U2307">
        <v>0</v>
      </c>
      <c r="V2307">
        <v>0</v>
      </c>
      <c r="W2307">
        <v>1</v>
      </c>
    </row>
    <row r="2308" spans="1:23" x14ac:dyDescent="0.25">
      <c r="A2308" t="s">
        <v>25</v>
      </c>
      <c r="B2308" t="str">
        <f>IF(Aggregate[[#This Row],[Avg Monthly GB Download]]&lt;5, "Less than 5 GB", IF(Aggregate[[#This Row],[Avg Monthly GB Download]]&lt;10, "Between 5 and 10 GB", "10 or more GB"))</f>
        <v>Between 5 and 10 GB</v>
      </c>
      <c r="C2308">
        <v>1</v>
      </c>
      <c r="D2308" t="s">
        <v>21</v>
      </c>
      <c r="E2308" t="s">
        <v>22</v>
      </c>
      <c r="F2308" t="s">
        <v>70</v>
      </c>
      <c r="G2308" t="s">
        <v>24</v>
      </c>
      <c r="H2308">
        <v>34</v>
      </c>
      <c r="I2308" t="s">
        <v>21</v>
      </c>
      <c r="J2308" t="s">
        <v>21</v>
      </c>
      <c r="L2308" t="str">
        <f>IF(Aggregate[[#This Row],[Under 30]]="yes","Under 30", IF(Aggregate[[#This Row],[Senior]]="Yes","Senior","Others"))</f>
        <v>Others</v>
      </c>
      <c r="Q2308">
        <v>1</v>
      </c>
      <c r="S2308">
        <v>23</v>
      </c>
      <c r="T2308">
        <v>0</v>
      </c>
      <c r="U2308">
        <v>0</v>
      </c>
      <c r="V2308">
        <v>0</v>
      </c>
      <c r="W2308">
        <v>5</v>
      </c>
    </row>
    <row r="2309" spans="1:23" x14ac:dyDescent="0.25">
      <c r="A2309" t="s">
        <v>25</v>
      </c>
      <c r="B2309" t="str">
        <f>IF(Aggregate[[#This Row],[Avg Monthly GB Download]]&lt;5, "Less than 5 GB", IF(Aggregate[[#This Row],[Avg Monthly GB Download]]&lt;10, "Between 5 and 10 GB", "10 or more GB"))</f>
        <v>Less than 5 GB</v>
      </c>
      <c r="C2309">
        <v>1</v>
      </c>
      <c r="D2309" t="s">
        <v>21</v>
      </c>
      <c r="E2309" t="s">
        <v>22</v>
      </c>
      <c r="F2309" t="s">
        <v>70</v>
      </c>
      <c r="G2309" t="s">
        <v>24</v>
      </c>
      <c r="H2309">
        <v>42</v>
      </c>
      <c r="I2309" t="s">
        <v>21</v>
      </c>
      <c r="J2309" t="s">
        <v>21</v>
      </c>
      <c r="L2309" t="str">
        <f>IF(Aggregate[[#This Row],[Under 30]]="yes","Under 30", IF(Aggregate[[#This Row],[Senior]]="Yes","Senior","Others"))</f>
        <v>Others</v>
      </c>
      <c r="Q2309">
        <v>1</v>
      </c>
      <c r="S2309">
        <v>29</v>
      </c>
      <c r="T2309">
        <v>0</v>
      </c>
      <c r="U2309">
        <v>0</v>
      </c>
      <c r="V2309">
        <v>0</v>
      </c>
      <c r="W2309">
        <v>1</v>
      </c>
    </row>
    <row r="2310" spans="1:23" x14ac:dyDescent="0.25">
      <c r="A2310" t="s">
        <v>25</v>
      </c>
      <c r="B2310" t="str">
        <f>IF(Aggregate[[#This Row],[Avg Monthly GB Download]]&lt;5, "Less than 5 GB", IF(Aggregate[[#This Row],[Avg Monthly GB Download]]&lt;10, "Between 5 and 10 GB", "10 or more GB"))</f>
        <v>10 or more GB</v>
      </c>
      <c r="C2310">
        <v>1</v>
      </c>
      <c r="D2310" t="s">
        <v>21</v>
      </c>
      <c r="E2310" t="s">
        <v>22</v>
      </c>
      <c r="F2310" t="s">
        <v>70</v>
      </c>
      <c r="G2310" t="s">
        <v>24</v>
      </c>
      <c r="H2310">
        <v>55</v>
      </c>
      <c r="I2310" t="s">
        <v>21</v>
      </c>
      <c r="J2310" t="s">
        <v>21</v>
      </c>
      <c r="L2310" t="str">
        <f>IF(Aggregate[[#This Row],[Under 30]]="yes","Under 30", IF(Aggregate[[#This Row],[Senior]]="Yes","Senior","Others"))</f>
        <v>Others</v>
      </c>
      <c r="Q2310">
        <v>1</v>
      </c>
      <c r="R2310">
        <v>1</v>
      </c>
      <c r="S2310">
        <v>30</v>
      </c>
      <c r="T2310">
        <v>3</v>
      </c>
      <c r="U2310">
        <v>0</v>
      </c>
      <c r="V2310">
        <v>0</v>
      </c>
      <c r="W2310">
        <v>12</v>
      </c>
    </row>
    <row r="2311" spans="1:23" x14ac:dyDescent="0.25">
      <c r="A2311" t="s">
        <v>25</v>
      </c>
      <c r="B2311" t="str">
        <f>IF(Aggregate[[#This Row],[Avg Monthly GB Download]]&lt;5, "Less than 5 GB", IF(Aggregate[[#This Row],[Avg Monthly GB Download]]&lt;10, "Between 5 and 10 GB", "10 or more GB"))</f>
        <v>10 or more GB</v>
      </c>
      <c r="C2311">
        <v>1</v>
      </c>
      <c r="D2311" t="s">
        <v>21</v>
      </c>
      <c r="E2311" t="s">
        <v>22</v>
      </c>
      <c r="F2311" t="s">
        <v>70</v>
      </c>
      <c r="G2311" t="s">
        <v>24</v>
      </c>
      <c r="H2311">
        <v>66</v>
      </c>
      <c r="I2311" t="s">
        <v>21</v>
      </c>
      <c r="J2311" t="s">
        <v>25</v>
      </c>
      <c r="K2311" t="s">
        <v>21</v>
      </c>
      <c r="L2311" t="str">
        <f>IF(Aggregate[[#This Row],[Under 30]]="yes","Under 30", IF(Aggregate[[#This Row],[Senior]]="Yes","Senior","Others"))</f>
        <v>Senior</v>
      </c>
      <c r="M2311" t="s">
        <v>32</v>
      </c>
      <c r="N2311" t="s">
        <v>38</v>
      </c>
      <c r="O2311" t="s">
        <v>56</v>
      </c>
      <c r="P2311" t="s">
        <v>96</v>
      </c>
      <c r="Q2311">
        <v>1</v>
      </c>
      <c r="R2311">
        <v>1</v>
      </c>
      <c r="S2311">
        <v>41</v>
      </c>
      <c r="T2311">
        <v>5</v>
      </c>
      <c r="U2311">
        <v>0</v>
      </c>
      <c r="V2311">
        <v>0</v>
      </c>
      <c r="W2311">
        <v>15</v>
      </c>
    </row>
    <row r="2312" spans="1:23" x14ac:dyDescent="0.25">
      <c r="A2312" t="s">
        <v>25</v>
      </c>
      <c r="B2312" t="str">
        <f>IF(Aggregate[[#This Row],[Avg Monthly GB Download]]&lt;5, "Less than 5 GB", IF(Aggregate[[#This Row],[Avg Monthly GB Download]]&lt;10, "Between 5 and 10 GB", "10 or more GB"))</f>
        <v>10 or more GB</v>
      </c>
      <c r="C2312">
        <v>1</v>
      </c>
      <c r="D2312" t="s">
        <v>21</v>
      </c>
      <c r="E2312" t="s">
        <v>22</v>
      </c>
      <c r="F2312" t="s">
        <v>70</v>
      </c>
      <c r="G2312" t="s">
        <v>26</v>
      </c>
      <c r="H2312">
        <v>26</v>
      </c>
      <c r="I2312" t="s">
        <v>25</v>
      </c>
      <c r="J2312" t="s">
        <v>21</v>
      </c>
      <c r="L2312" t="str">
        <f>IF(Aggregate[[#This Row],[Under 30]]="yes","Under 30", IF(Aggregate[[#This Row],[Senior]]="Yes","Senior","Others"))</f>
        <v>Under 30</v>
      </c>
      <c r="Q2312">
        <v>1</v>
      </c>
      <c r="R2312">
        <v>1</v>
      </c>
      <c r="S2312">
        <v>52</v>
      </c>
      <c r="T2312">
        <v>0</v>
      </c>
      <c r="U2312">
        <v>0</v>
      </c>
      <c r="V2312">
        <v>0</v>
      </c>
      <c r="W2312">
        <v>35</v>
      </c>
    </row>
    <row r="2313" spans="1:23" x14ac:dyDescent="0.25">
      <c r="A2313" t="s">
        <v>25</v>
      </c>
      <c r="B2313" t="str">
        <f>IF(Aggregate[[#This Row],[Avg Monthly GB Download]]&lt;5, "Less than 5 GB", IF(Aggregate[[#This Row],[Avg Monthly GB Download]]&lt;10, "Between 5 and 10 GB", "10 or more GB"))</f>
        <v>Less than 5 GB</v>
      </c>
      <c r="C2313">
        <v>1</v>
      </c>
      <c r="D2313" t="s">
        <v>21</v>
      </c>
      <c r="E2313" t="s">
        <v>22</v>
      </c>
      <c r="F2313" t="s">
        <v>70</v>
      </c>
      <c r="G2313" t="s">
        <v>26</v>
      </c>
      <c r="H2313">
        <v>35</v>
      </c>
      <c r="I2313" t="s">
        <v>21</v>
      </c>
      <c r="J2313" t="s">
        <v>21</v>
      </c>
      <c r="L2313" t="str">
        <f>IF(Aggregate[[#This Row],[Under 30]]="yes","Under 30", IF(Aggregate[[#This Row],[Senior]]="Yes","Senior","Others"))</f>
        <v>Others</v>
      </c>
      <c r="Q2313">
        <v>2</v>
      </c>
      <c r="R2313">
        <v>1</v>
      </c>
      <c r="S2313">
        <v>24</v>
      </c>
      <c r="T2313">
        <v>2</v>
      </c>
      <c r="U2313">
        <v>68.95</v>
      </c>
      <c r="V2313">
        <v>0</v>
      </c>
      <c r="W2313">
        <v>4.5</v>
      </c>
    </row>
    <row r="2314" spans="1:23" x14ac:dyDescent="0.25">
      <c r="A2314" t="s">
        <v>25</v>
      </c>
      <c r="B2314" t="str">
        <f>IF(Aggregate[[#This Row],[Avg Monthly GB Download]]&lt;5, "Less than 5 GB", IF(Aggregate[[#This Row],[Avg Monthly GB Download]]&lt;10, "Between 5 and 10 GB", "10 or more GB"))</f>
        <v>Between 5 and 10 GB</v>
      </c>
      <c r="C2314">
        <v>1</v>
      </c>
      <c r="D2314" t="s">
        <v>21</v>
      </c>
      <c r="E2314" t="s">
        <v>22</v>
      </c>
      <c r="F2314" t="s">
        <v>70</v>
      </c>
      <c r="G2314" t="s">
        <v>26</v>
      </c>
      <c r="H2314">
        <v>79</v>
      </c>
      <c r="I2314" t="s">
        <v>21</v>
      </c>
      <c r="J2314" t="s">
        <v>25</v>
      </c>
      <c r="K2314" t="s">
        <v>21</v>
      </c>
      <c r="L2314" t="str">
        <f>IF(Aggregate[[#This Row],[Under 30]]="yes","Under 30", IF(Aggregate[[#This Row],[Senior]]="Yes","Senior","Others"))</f>
        <v>Senior</v>
      </c>
      <c r="M2314" t="s">
        <v>32</v>
      </c>
      <c r="N2314" t="s">
        <v>38</v>
      </c>
      <c r="O2314" t="s">
        <v>56</v>
      </c>
      <c r="P2314" t="s">
        <v>96</v>
      </c>
      <c r="Q2314">
        <v>1</v>
      </c>
      <c r="R2314">
        <v>1</v>
      </c>
      <c r="S2314">
        <v>16</v>
      </c>
      <c r="T2314">
        <v>1</v>
      </c>
      <c r="U2314">
        <v>0</v>
      </c>
      <c r="V2314">
        <v>0</v>
      </c>
      <c r="W2314">
        <v>6</v>
      </c>
    </row>
    <row r="2315" spans="1:23" x14ac:dyDescent="0.25">
      <c r="A2315" t="s">
        <v>25</v>
      </c>
      <c r="B2315" t="str">
        <f>IF(Aggregate[[#This Row],[Avg Monthly GB Download]]&lt;5, "Less than 5 GB", IF(Aggregate[[#This Row],[Avg Monthly GB Download]]&lt;10, "Between 5 and 10 GB", "10 or more GB"))</f>
        <v>Less than 5 GB</v>
      </c>
      <c r="C2315">
        <v>1</v>
      </c>
      <c r="D2315" t="s">
        <v>21</v>
      </c>
      <c r="E2315" t="s">
        <v>22</v>
      </c>
      <c r="F2315" t="s">
        <v>71</v>
      </c>
      <c r="G2315" t="s">
        <v>26</v>
      </c>
      <c r="H2315">
        <v>31</v>
      </c>
      <c r="I2315" t="s">
        <v>21</v>
      </c>
      <c r="J2315" t="s">
        <v>21</v>
      </c>
      <c r="L2315" t="str">
        <f>IF(Aggregate[[#This Row],[Under 30]]="yes","Under 30", IF(Aggregate[[#This Row],[Senior]]="Yes","Senior","Others"))</f>
        <v>Others</v>
      </c>
      <c r="Q2315">
        <v>1</v>
      </c>
      <c r="S2315">
        <v>29</v>
      </c>
      <c r="T2315">
        <v>0</v>
      </c>
      <c r="U2315">
        <v>0</v>
      </c>
      <c r="V2315">
        <v>0</v>
      </c>
      <c r="W2315">
        <v>4</v>
      </c>
    </row>
    <row r="2316" spans="1:23" x14ac:dyDescent="0.25">
      <c r="A2316" t="s">
        <v>25</v>
      </c>
      <c r="B2316" t="str">
        <f>IF(Aggregate[[#This Row],[Avg Monthly GB Download]]&lt;5, "Less than 5 GB", IF(Aggregate[[#This Row],[Avg Monthly GB Download]]&lt;10, "Between 5 and 10 GB", "10 or more GB"))</f>
        <v>10 or more GB</v>
      </c>
      <c r="C2316">
        <v>1</v>
      </c>
      <c r="D2316" t="s">
        <v>21</v>
      </c>
      <c r="E2316" t="s">
        <v>22</v>
      </c>
      <c r="F2316" t="s">
        <v>71</v>
      </c>
      <c r="G2316" t="s">
        <v>26</v>
      </c>
      <c r="H2316">
        <v>63</v>
      </c>
      <c r="I2316" t="s">
        <v>21</v>
      </c>
      <c r="J2316" t="s">
        <v>21</v>
      </c>
      <c r="L2316" t="str">
        <f>IF(Aggregate[[#This Row],[Under 30]]="yes","Under 30", IF(Aggregate[[#This Row],[Senior]]="Yes","Senior","Others"))</f>
        <v>Others</v>
      </c>
      <c r="Q2316">
        <v>1</v>
      </c>
      <c r="R2316">
        <v>1</v>
      </c>
      <c r="S2316">
        <v>38</v>
      </c>
      <c r="T2316">
        <v>4</v>
      </c>
      <c r="U2316">
        <v>0</v>
      </c>
      <c r="V2316">
        <v>0</v>
      </c>
      <c r="W2316">
        <v>10</v>
      </c>
    </row>
    <row r="2317" spans="1:23" x14ac:dyDescent="0.25">
      <c r="A2317" t="s">
        <v>25</v>
      </c>
      <c r="B2317" t="str">
        <f>IF(Aggregate[[#This Row],[Avg Monthly GB Download]]&lt;5, "Less than 5 GB", IF(Aggregate[[#This Row],[Avg Monthly GB Download]]&lt;10, "Between 5 and 10 GB", "10 or more GB"))</f>
        <v>10 or more GB</v>
      </c>
      <c r="C2317">
        <v>1</v>
      </c>
      <c r="D2317" t="s">
        <v>21</v>
      </c>
      <c r="E2317" t="s">
        <v>22</v>
      </c>
      <c r="F2317" t="s">
        <v>72</v>
      </c>
      <c r="G2317" t="s">
        <v>24</v>
      </c>
      <c r="H2317">
        <v>19</v>
      </c>
      <c r="I2317" t="s">
        <v>25</v>
      </c>
      <c r="J2317" t="s">
        <v>21</v>
      </c>
      <c r="L2317" t="str">
        <f>IF(Aggregate[[#This Row],[Under 30]]="yes","Under 30", IF(Aggregate[[#This Row],[Senior]]="Yes","Senior","Others"))</f>
        <v>Under 30</v>
      </c>
      <c r="Q2317">
        <v>1</v>
      </c>
      <c r="S2317">
        <v>14</v>
      </c>
      <c r="T2317">
        <v>0</v>
      </c>
      <c r="U2317">
        <v>0</v>
      </c>
      <c r="V2317">
        <v>0</v>
      </c>
      <c r="W2317">
        <v>13</v>
      </c>
    </row>
    <row r="2318" spans="1:23" x14ac:dyDescent="0.25">
      <c r="A2318" t="s">
        <v>25</v>
      </c>
      <c r="B2318" t="str">
        <f>IF(Aggregate[[#This Row],[Avg Monthly GB Download]]&lt;5, "Less than 5 GB", IF(Aggregate[[#This Row],[Avg Monthly GB Download]]&lt;10, "Between 5 and 10 GB", "10 or more GB"))</f>
        <v>10 or more GB</v>
      </c>
      <c r="C2318">
        <v>1</v>
      </c>
      <c r="D2318" t="s">
        <v>21</v>
      </c>
      <c r="E2318" t="s">
        <v>22</v>
      </c>
      <c r="F2318" t="s">
        <v>72</v>
      </c>
      <c r="G2318" t="s">
        <v>24</v>
      </c>
      <c r="H2318">
        <v>29</v>
      </c>
      <c r="I2318" t="s">
        <v>25</v>
      </c>
      <c r="J2318" t="s">
        <v>21</v>
      </c>
      <c r="L2318" t="str">
        <f>IF(Aggregate[[#This Row],[Under 30]]="yes","Under 30", IF(Aggregate[[#This Row],[Senior]]="Yes","Senior","Others"))</f>
        <v>Under 30</v>
      </c>
      <c r="Q2318">
        <v>1</v>
      </c>
      <c r="R2318">
        <v>1</v>
      </c>
      <c r="S2318">
        <v>42</v>
      </c>
      <c r="T2318">
        <v>1</v>
      </c>
      <c r="U2318">
        <v>0</v>
      </c>
      <c r="V2318">
        <v>0</v>
      </c>
      <c r="W2318">
        <v>20</v>
      </c>
    </row>
    <row r="2319" spans="1:23" x14ac:dyDescent="0.25">
      <c r="A2319" t="s">
        <v>25</v>
      </c>
      <c r="B2319" t="str">
        <f>IF(Aggregate[[#This Row],[Avg Monthly GB Download]]&lt;5, "Less than 5 GB", IF(Aggregate[[#This Row],[Avg Monthly GB Download]]&lt;10, "Between 5 and 10 GB", "10 or more GB"))</f>
        <v>Less than 5 GB</v>
      </c>
      <c r="C2319">
        <v>1</v>
      </c>
      <c r="D2319" t="s">
        <v>21</v>
      </c>
      <c r="E2319" t="s">
        <v>22</v>
      </c>
      <c r="F2319" t="s">
        <v>72</v>
      </c>
      <c r="G2319" t="s">
        <v>24</v>
      </c>
      <c r="H2319">
        <v>80</v>
      </c>
      <c r="I2319" t="s">
        <v>21</v>
      </c>
      <c r="J2319" t="s">
        <v>25</v>
      </c>
      <c r="K2319" t="s">
        <v>21</v>
      </c>
      <c r="L2319" t="str">
        <f>IF(Aggregate[[#This Row],[Under 30]]="yes","Under 30", IF(Aggregate[[#This Row],[Senior]]="Yes","Senior","Others"))</f>
        <v>Senior</v>
      </c>
      <c r="M2319" t="s">
        <v>32</v>
      </c>
      <c r="N2319" t="s">
        <v>33</v>
      </c>
      <c r="O2319" t="s">
        <v>56</v>
      </c>
      <c r="P2319" t="s">
        <v>57</v>
      </c>
      <c r="Q2319">
        <v>1</v>
      </c>
      <c r="R2319">
        <v>1</v>
      </c>
      <c r="S2319">
        <v>37</v>
      </c>
      <c r="T2319">
        <v>2</v>
      </c>
      <c r="U2319">
        <v>0</v>
      </c>
      <c r="V2319">
        <v>0</v>
      </c>
      <c r="W2319">
        <v>3</v>
      </c>
    </row>
    <row r="2320" spans="1:23" x14ac:dyDescent="0.25">
      <c r="A2320" t="s">
        <v>25</v>
      </c>
      <c r="B2320" t="str">
        <f>IF(Aggregate[[#This Row],[Avg Monthly GB Download]]&lt;5, "Less than 5 GB", IF(Aggregate[[#This Row],[Avg Monthly GB Download]]&lt;10, "Between 5 and 10 GB", "10 or more GB"))</f>
        <v>10 or more GB</v>
      </c>
      <c r="C2320">
        <v>1</v>
      </c>
      <c r="D2320" t="s">
        <v>21</v>
      </c>
      <c r="E2320" t="s">
        <v>22</v>
      </c>
      <c r="F2320" t="s">
        <v>72</v>
      </c>
      <c r="G2320" t="s">
        <v>26</v>
      </c>
      <c r="H2320">
        <v>28</v>
      </c>
      <c r="I2320" t="s">
        <v>25</v>
      </c>
      <c r="J2320" t="s">
        <v>21</v>
      </c>
      <c r="L2320" t="str">
        <f>IF(Aggregate[[#This Row],[Under 30]]="yes","Under 30", IF(Aggregate[[#This Row],[Senior]]="Yes","Senior","Others"))</f>
        <v>Under 30</v>
      </c>
      <c r="Q2320">
        <v>1</v>
      </c>
      <c r="R2320">
        <v>1</v>
      </c>
      <c r="S2320">
        <v>20</v>
      </c>
      <c r="T2320">
        <v>4</v>
      </c>
      <c r="U2320">
        <v>78.5</v>
      </c>
      <c r="V2320">
        <v>0</v>
      </c>
      <c r="W2320">
        <v>30</v>
      </c>
    </row>
    <row r="2321" spans="1:23" x14ac:dyDescent="0.25">
      <c r="A2321" t="s">
        <v>25</v>
      </c>
      <c r="B2321" t="str">
        <f>IF(Aggregate[[#This Row],[Avg Monthly GB Download]]&lt;5, "Less than 5 GB", IF(Aggregate[[#This Row],[Avg Monthly GB Download]]&lt;10, "Between 5 and 10 GB", "10 or more GB"))</f>
        <v>Less than 5 GB</v>
      </c>
      <c r="C2321">
        <v>1</v>
      </c>
      <c r="D2321" t="s">
        <v>21</v>
      </c>
      <c r="E2321" t="s">
        <v>22</v>
      </c>
      <c r="F2321" t="s">
        <v>72</v>
      </c>
      <c r="G2321" t="s">
        <v>26</v>
      </c>
      <c r="H2321">
        <v>76</v>
      </c>
      <c r="I2321" t="s">
        <v>21</v>
      </c>
      <c r="J2321" t="s">
        <v>25</v>
      </c>
      <c r="K2321" t="s">
        <v>21</v>
      </c>
      <c r="L2321" t="str">
        <f>IF(Aggregate[[#This Row],[Under 30]]="yes","Under 30", IF(Aggregate[[#This Row],[Senior]]="Yes","Senior","Others"))</f>
        <v>Senior</v>
      </c>
      <c r="M2321" t="s">
        <v>98</v>
      </c>
      <c r="N2321" t="s">
        <v>38</v>
      </c>
      <c r="O2321" t="s">
        <v>34</v>
      </c>
      <c r="P2321" t="s">
        <v>34</v>
      </c>
      <c r="Q2321">
        <v>1</v>
      </c>
      <c r="S2321">
        <v>29</v>
      </c>
      <c r="T2321">
        <v>0</v>
      </c>
      <c r="U2321">
        <v>0</v>
      </c>
      <c r="V2321">
        <v>0</v>
      </c>
      <c r="W2321">
        <v>4</v>
      </c>
    </row>
    <row r="2322" spans="1:23" x14ac:dyDescent="0.25">
      <c r="A2322" t="s">
        <v>25</v>
      </c>
      <c r="B2322" t="str">
        <f>IF(Aggregate[[#This Row],[Avg Monthly GB Download]]&lt;5, "Less than 5 GB", IF(Aggregate[[#This Row],[Avg Monthly GB Download]]&lt;10, "Between 5 and 10 GB", "10 or more GB"))</f>
        <v>Between 5 and 10 GB</v>
      </c>
      <c r="C2322">
        <v>1</v>
      </c>
      <c r="D2322" t="s">
        <v>21</v>
      </c>
      <c r="E2322" t="s">
        <v>22</v>
      </c>
      <c r="F2322" t="s">
        <v>73</v>
      </c>
      <c r="G2322" t="s">
        <v>24</v>
      </c>
      <c r="H2322">
        <v>29</v>
      </c>
      <c r="I2322" t="s">
        <v>25</v>
      </c>
      <c r="J2322" t="s">
        <v>21</v>
      </c>
      <c r="L2322" t="str">
        <f>IF(Aggregate[[#This Row],[Under 30]]="yes","Under 30", IF(Aggregate[[#This Row],[Senior]]="Yes","Senior","Others"))</f>
        <v>Under 30</v>
      </c>
      <c r="Q2322">
        <v>1</v>
      </c>
      <c r="R2322">
        <v>1</v>
      </c>
      <c r="S2322">
        <v>49</v>
      </c>
      <c r="T2322">
        <v>0</v>
      </c>
      <c r="U2322">
        <v>0</v>
      </c>
      <c r="V2322">
        <v>0</v>
      </c>
      <c r="W2322">
        <v>7</v>
      </c>
    </row>
    <row r="2323" spans="1:23" x14ac:dyDescent="0.25">
      <c r="A2323" t="s">
        <v>25</v>
      </c>
      <c r="B2323" t="str">
        <f>IF(Aggregate[[#This Row],[Avg Monthly GB Download]]&lt;5, "Less than 5 GB", IF(Aggregate[[#This Row],[Avg Monthly GB Download]]&lt;10, "Between 5 and 10 GB", "10 or more GB"))</f>
        <v>Less than 5 GB</v>
      </c>
      <c r="C2323">
        <v>1</v>
      </c>
      <c r="D2323" t="s">
        <v>21</v>
      </c>
      <c r="E2323" t="s">
        <v>22</v>
      </c>
      <c r="F2323" t="s">
        <v>73</v>
      </c>
      <c r="G2323" t="s">
        <v>26</v>
      </c>
      <c r="H2323">
        <v>45</v>
      </c>
      <c r="I2323" t="s">
        <v>21</v>
      </c>
      <c r="J2323" t="s">
        <v>21</v>
      </c>
      <c r="L2323" t="str">
        <f>IF(Aggregate[[#This Row],[Under 30]]="yes","Under 30", IF(Aggregate[[#This Row],[Senior]]="Yes","Senior","Others"))</f>
        <v>Others</v>
      </c>
      <c r="Q2323">
        <v>1</v>
      </c>
      <c r="R2323">
        <v>1</v>
      </c>
      <c r="S2323">
        <v>16</v>
      </c>
      <c r="T2323">
        <v>5</v>
      </c>
      <c r="U2323">
        <v>0</v>
      </c>
      <c r="V2323">
        <v>0</v>
      </c>
      <c r="W2323">
        <v>1</v>
      </c>
    </row>
    <row r="2324" spans="1:23" x14ac:dyDescent="0.25">
      <c r="A2324" t="s">
        <v>25</v>
      </c>
      <c r="B2324" t="str">
        <f>IF(Aggregate[[#This Row],[Avg Monthly GB Download]]&lt;5, "Less than 5 GB", IF(Aggregate[[#This Row],[Avg Monthly GB Download]]&lt;10, "Between 5 and 10 GB", "10 or more GB"))</f>
        <v>Less than 5 GB</v>
      </c>
      <c r="C2324">
        <v>1</v>
      </c>
      <c r="D2324" t="s">
        <v>21</v>
      </c>
      <c r="E2324" t="s">
        <v>22</v>
      </c>
      <c r="F2324" t="s">
        <v>73</v>
      </c>
      <c r="G2324" t="s">
        <v>26</v>
      </c>
      <c r="H2324">
        <v>58</v>
      </c>
      <c r="I2324" t="s">
        <v>21</v>
      </c>
      <c r="J2324" t="s">
        <v>21</v>
      </c>
      <c r="L2324" t="str">
        <f>IF(Aggregate[[#This Row],[Under 30]]="yes","Under 30", IF(Aggregate[[#This Row],[Senior]]="Yes","Senior","Others"))</f>
        <v>Others</v>
      </c>
      <c r="Q2324">
        <v>1</v>
      </c>
      <c r="S2324">
        <v>23</v>
      </c>
      <c r="T2324">
        <v>2</v>
      </c>
      <c r="U2324">
        <v>0</v>
      </c>
      <c r="V2324">
        <v>0</v>
      </c>
      <c r="W2324">
        <v>2</v>
      </c>
    </row>
    <row r="2325" spans="1:23" x14ac:dyDescent="0.25">
      <c r="A2325" t="s">
        <v>25</v>
      </c>
      <c r="B2325" t="str">
        <f>IF(Aggregate[[#This Row],[Avg Monthly GB Download]]&lt;5, "Less than 5 GB", IF(Aggregate[[#This Row],[Avg Monthly GB Download]]&lt;10, "Between 5 and 10 GB", "10 or more GB"))</f>
        <v>10 or more GB</v>
      </c>
      <c r="C2325">
        <v>1</v>
      </c>
      <c r="D2325" t="s">
        <v>21</v>
      </c>
      <c r="E2325" t="s">
        <v>22</v>
      </c>
      <c r="F2325" t="s">
        <v>74</v>
      </c>
      <c r="G2325" t="s">
        <v>24</v>
      </c>
      <c r="H2325">
        <v>28</v>
      </c>
      <c r="I2325" t="s">
        <v>25</v>
      </c>
      <c r="J2325" t="s">
        <v>21</v>
      </c>
      <c r="L2325" t="str">
        <f>IF(Aggregate[[#This Row],[Under 30]]="yes","Under 30", IF(Aggregate[[#This Row],[Senior]]="Yes","Senior","Others"))</f>
        <v>Under 30</v>
      </c>
      <c r="Q2325">
        <v>1</v>
      </c>
      <c r="R2325">
        <v>1</v>
      </c>
      <c r="S2325">
        <v>47</v>
      </c>
      <c r="T2325">
        <v>2</v>
      </c>
      <c r="U2325">
        <v>11.9</v>
      </c>
      <c r="V2325">
        <v>0</v>
      </c>
      <c r="W2325">
        <v>17</v>
      </c>
    </row>
    <row r="2326" spans="1:23" x14ac:dyDescent="0.25">
      <c r="A2326" t="s">
        <v>25</v>
      </c>
      <c r="B2326" t="str">
        <f>IF(Aggregate[[#This Row],[Avg Monthly GB Download]]&lt;5, "Less than 5 GB", IF(Aggregate[[#This Row],[Avg Monthly GB Download]]&lt;10, "Between 5 and 10 GB", "10 or more GB"))</f>
        <v>Less than 5 GB</v>
      </c>
      <c r="C2326">
        <v>1</v>
      </c>
      <c r="D2326" t="s">
        <v>21</v>
      </c>
      <c r="E2326" t="s">
        <v>22</v>
      </c>
      <c r="F2326" t="s">
        <v>74</v>
      </c>
      <c r="G2326" t="s">
        <v>24</v>
      </c>
      <c r="H2326">
        <v>66</v>
      </c>
      <c r="I2326" t="s">
        <v>21</v>
      </c>
      <c r="J2326" t="s">
        <v>25</v>
      </c>
      <c r="K2326" t="s">
        <v>21</v>
      </c>
      <c r="L2326" t="str">
        <f>IF(Aggregate[[#This Row],[Under 30]]="yes","Under 30", IF(Aggregate[[#This Row],[Senior]]="Yes","Senior","Others"))</f>
        <v>Senior</v>
      </c>
      <c r="M2326" t="s">
        <v>32</v>
      </c>
      <c r="N2326" t="s">
        <v>95</v>
      </c>
      <c r="O2326" t="s">
        <v>90</v>
      </c>
      <c r="P2326" t="s">
        <v>103</v>
      </c>
      <c r="Q2326">
        <v>1</v>
      </c>
      <c r="R2326">
        <v>1</v>
      </c>
      <c r="S2326">
        <v>9</v>
      </c>
      <c r="T2326">
        <v>1</v>
      </c>
      <c r="U2326">
        <v>0</v>
      </c>
      <c r="V2326">
        <v>0</v>
      </c>
      <c r="W2326">
        <v>3</v>
      </c>
    </row>
    <row r="2327" spans="1:23" x14ac:dyDescent="0.25">
      <c r="A2327" t="s">
        <v>25</v>
      </c>
      <c r="B2327" t="str">
        <f>IF(Aggregate[[#This Row],[Avg Monthly GB Download]]&lt;5, "Less than 5 GB", IF(Aggregate[[#This Row],[Avg Monthly GB Download]]&lt;10, "Between 5 and 10 GB", "10 or more GB"))</f>
        <v>10 or more GB</v>
      </c>
      <c r="C2327">
        <v>1</v>
      </c>
      <c r="D2327" t="s">
        <v>21</v>
      </c>
      <c r="E2327" t="s">
        <v>22</v>
      </c>
      <c r="F2327" t="s">
        <v>74</v>
      </c>
      <c r="G2327" t="s">
        <v>26</v>
      </c>
      <c r="H2327">
        <v>48</v>
      </c>
      <c r="I2327" t="s">
        <v>21</v>
      </c>
      <c r="J2327" t="s">
        <v>21</v>
      </c>
      <c r="L2327" t="str">
        <f>IF(Aggregate[[#This Row],[Under 30]]="yes","Under 30", IF(Aggregate[[#This Row],[Senior]]="Yes","Senior","Others"))</f>
        <v>Others</v>
      </c>
      <c r="Q2327">
        <v>1</v>
      </c>
      <c r="S2327">
        <v>15</v>
      </c>
      <c r="T2327">
        <v>0</v>
      </c>
      <c r="U2327">
        <v>0</v>
      </c>
      <c r="V2327">
        <v>0</v>
      </c>
      <c r="W2327">
        <v>10</v>
      </c>
    </row>
    <row r="2328" spans="1:23" x14ac:dyDescent="0.25">
      <c r="A2328" t="s">
        <v>25</v>
      </c>
      <c r="B2328" t="str">
        <f>IF(Aggregate[[#This Row],[Avg Monthly GB Download]]&lt;5, "Less than 5 GB", IF(Aggregate[[#This Row],[Avg Monthly GB Download]]&lt;10, "Between 5 and 10 GB", "10 or more GB"))</f>
        <v>Less than 5 GB</v>
      </c>
      <c r="C2328">
        <v>1</v>
      </c>
      <c r="D2328" t="s">
        <v>21</v>
      </c>
      <c r="E2328" t="s">
        <v>22</v>
      </c>
      <c r="F2328" t="s">
        <v>74</v>
      </c>
      <c r="G2328" t="s">
        <v>26</v>
      </c>
      <c r="H2328">
        <v>74</v>
      </c>
      <c r="I2328" t="s">
        <v>21</v>
      </c>
      <c r="J2328" t="s">
        <v>25</v>
      </c>
      <c r="K2328" t="s">
        <v>21</v>
      </c>
      <c r="L2328" t="str">
        <f>IF(Aggregate[[#This Row],[Under 30]]="yes","Under 30", IF(Aggregate[[#This Row],[Senior]]="Yes","Senior","Others"))</f>
        <v>Senior</v>
      </c>
      <c r="M2328" t="s">
        <v>53</v>
      </c>
      <c r="N2328" t="s">
        <v>38</v>
      </c>
      <c r="O2328" t="s">
        <v>34</v>
      </c>
      <c r="P2328" t="s">
        <v>34</v>
      </c>
      <c r="Q2328">
        <v>1</v>
      </c>
      <c r="S2328">
        <v>16</v>
      </c>
      <c r="T2328">
        <v>0</v>
      </c>
      <c r="U2328">
        <v>0</v>
      </c>
      <c r="V2328">
        <v>0</v>
      </c>
      <c r="W2328">
        <v>2</v>
      </c>
    </row>
    <row r="2329" spans="1:23" x14ac:dyDescent="0.25">
      <c r="A2329" t="s">
        <v>25</v>
      </c>
      <c r="B2329" t="str">
        <f>IF(Aggregate[[#This Row],[Avg Monthly GB Download]]&lt;5, "Less than 5 GB", IF(Aggregate[[#This Row],[Avg Monthly GB Download]]&lt;10, "Between 5 and 10 GB", "10 or more GB"))</f>
        <v>Less than 5 GB</v>
      </c>
      <c r="C2329">
        <v>1</v>
      </c>
      <c r="D2329" t="s">
        <v>21</v>
      </c>
      <c r="E2329" t="s">
        <v>22</v>
      </c>
      <c r="F2329" t="s">
        <v>75</v>
      </c>
      <c r="G2329" t="s">
        <v>24</v>
      </c>
      <c r="H2329">
        <v>37</v>
      </c>
      <c r="I2329" t="s">
        <v>21</v>
      </c>
      <c r="J2329" t="s">
        <v>21</v>
      </c>
      <c r="L2329" t="str">
        <f>IF(Aggregate[[#This Row],[Under 30]]="yes","Under 30", IF(Aggregate[[#This Row],[Senior]]="Yes","Senior","Others"))</f>
        <v>Others</v>
      </c>
      <c r="Q2329">
        <v>1</v>
      </c>
      <c r="R2329">
        <v>1</v>
      </c>
      <c r="S2329">
        <v>29</v>
      </c>
      <c r="T2329">
        <v>1</v>
      </c>
      <c r="U2329">
        <v>0</v>
      </c>
      <c r="V2329">
        <v>0</v>
      </c>
      <c r="W2329">
        <v>2</v>
      </c>
    </row>
    <row r="2330" spans="1:23" x14ac:dyDescent="0.25">
      <c r="A2330" t="s">
        <v>25</v>
      </c>
      <c r="B2330" t="str">
        <f>IF(Aggregate[[#This Row],[Avg Monthly GB Download]]&lt;5, "Less than 5 GB", IF(Aggregate[[#This Row],[Avg Monthly GB Download]]&lt;10, "Between 5 and 10 GB", "10 or more GB"))</f>
        <v>10 or more GB</v>
      </c>
      <c r="C2330">
        <v>1</v>
      </c>
      <c r="D2330" t="s">
        <v>21</v>
      </c>
      <c r="E2330" t="s">
        <v>22</v>
      </c>
      <c r="F2330" t="s">
        <v>75</v>
      </c>
      <c r="G2330" t="s">
        <v>24</v>
      </c>
      <c r="H2330">
        <v>38</v>
      </c>
      <c r="I2330" t="s">
        <v>21</v>
      </c>
      <c r="J2330" t="s">
        <v>21</v>
      </c>
      <c r="L2330" t="str">
        <f>IF(Aggregate[[#This Row],[Under 30]]="yes","Under 30", IF(Aggregate[[#This Row],[Senior]]="Yes","Senior","Others"))</f>
        <v>Others</v>
      </c>
      <c r="Q2330">
        <v>1</v>
      </c>
      <c r="R2330">
        <v>1</v>
      </c>
      <c r="S2330">
        <v>47</v>
      </c>
      <c r="T2330">
        <v>5</v>
      </c>
      <c r="U2330">
        <v>0</v>
      </c>
      <c r="V2330">
        <v>0</v>
      </c>
      <c r="W2330">
        <v>11</v>
      </c>
    </row>
    <row r="2331" spans="1:23" x14ac:dyDescent="0.25">
      <c r="A2331" t="s">
        <v>25</v>
      </c>
      <c r="B2331" t="str">
        <f>IF(Aggregate[[#This Row],[Avg Monthly GB Download]]&lt;5, "Less than 5 GB", IF(Aggregate[[#This Row],[Avg Monthly GB Download]]&lt;10, "Between 5 and 10 GB", "10 or more GB"))</f>
        <v>Less than 5 GB</v>
      </c>
      <c r="C2331">
        <v>1</v>
      </c>
      <c r="D2331" t="s">
        <v>21</v>
      </c>
      <c r="E2331" t="s">
        <v>22</v>
      </c>
      <c r="F2331" t="s">
        <v>75</v>
      </c>
      <c r="G2331" t="s">
        <v>24</v>
      </c>
      <c r="H2331">
        <v>44</v>
      </c>
      <c r="I2331" t="s">
        <v>21</v>
      </c>
      <c r="J2331" t="s">
        <v>21</v>
      </c>
      <c r="L2331" t="str">
        <f>IF(Aggregate[[#This Row],[Under 30]]="yes","Under 30", IF(Aggregate[[#This Row],[Senior]]="Yes","Senior","Others"))</f>
        <v>Others</v>
      </c>
      <c r="Q2331">
        <v>1</v>
      </c>
      <c r="S2331">
        <v>36</v>
      </c>
      <c r="T2331">
        <v>0</v>
      </c>
      <c r="U2331">
        <v>0</v>
      </c>
      <c r="V2331">
        <v>0</v>
      </c>
      <c r="W2331">
        <v>1</v>
      </c>
    </row>
    <row r="2332" spans="1:23" x14ac:dyDescent="0.25">
      <c r="A2332" t="s">
        <v>25</v>
      </c>
      <c r="B2332" t="str">
        <f>IF(Aggregate[[#This Row],[Avg Monthly GB Download]]&lt;5, "Less than 5 GB", IF(Aggregate[[#This Row],[Avg Monthly GB Download]]&lt;10, "Between 5 and 10 GB", "10 or more GB"))</f>
        <v>Less than 5 GB</v>
      </c>
      <c r="C2332">
        <v>1</v>
      </c>
      <c r="D2332" t="s">
        <v>21</v>
      </c>
      <c r="E2332" t="s">
        <v>22</v>
      </c>
      <c r="F2332" t="s">
        <v>75</v>
      </c>
      <c r="G2332" t="s">
        <v>24</v>
      </c>
      <c r="H2332">
        <v>47</v>
      </c>
      <c r="I2332" t="s">
        <v>21</v>
      </c>
      <c r="J2332" t="s">
        <v>21</v>
      </c>
      <c r="L2332" t="str">
        <f>IF(Aggregate[[#This Row],[Under 30]]="yes","Under 30", IF(Aggregate[[#This Row],[Senior]]="Yes","Senior","Others"))</f>
        <v>Others</v>
      </c>
      <c r="Q2332">
        <v>1</v>
      </c>
      <c r="R2332">
        <v>1</v>
      </c>
      <c r="S2332">
        <v>33</v>
      </c>
      <c r="T2332">
        <v>1</v>
      </c>
      <c r="U2332">
        <v>0</v>
      </c>
      <c r="V2332">
        <v>0</v>
      </c>
      <c r="W2332">
        <v>4</v>
      </c>
    </row>
    <row r="2333" spans="1:23" x14ac:dyDescent="0.25">
      <c r="A2333" t="s">
        <v>25</v>
      </c>
      <c r="B2333" t="str">
        <f>IF(Aggregate[[#This Row],[Avg Monthly GB Download]]&lt;5, "Less than 5 GB", IF(Aggregate[[#This Row],[Avg Monthly GB Download]]&lt;10, "Between 5 and 10 GB", "10 or more GB"))</f>
        <v>Between 5 and 10 GB</v>
      </c>
      <c r="C2333">
        <v>1</v>
      </c>
      <c r="D2333" t="s">
        <v>21</v>
      </c>
      <c r="E2333" t="s">
        <v>22</v>
      </c>
      <c r="F2333" t="s">
        <v>75</v>
      </c>
      <c r="G2333" t="s">
        <v>24</v>
      </c>
      <c r="H2333">
        <v>49</v>
      </c>
      <c r="I2333" t="s">
        <v>21</v>
      </c>
      <c r="J2333" t="s">
        <v>21</v>
      </c>
      <c r="L2333" t="str">
        <f>IF(Aggregate[[#This Row],[Under 30]]="yes","Under 30", IF(Aggregate[[#This Row],[Senior]]="Yes","Senior","Others"))</f>
        <v>Others</v>
      </c>
      <c r="Q2333">
        <v>1</v>
      </c>
      <c r="S2333">
        <v>28</v>
      </c>
      <c r="T2333">
        <v>1</v>
      </c>
      <c r="U2333">
        <v>0</v>
      </c>
      <c r="V2333">
        <v>0</v>
      </c>
      <c r="W2333">
        <v>5</v>
      </c>
    </row>
    <row r="2334" spans="1:23" x14ac:dyDescent="0.25">
      <c r="A2334" t="s">
        <v>25</v>
      </c>
      <c r="B2334" t="str">
        <f>IF(Aggregate[[#This Row],[Avg Monthly GB Download]]&lt;5, "Less than 5 GB", IF(Aggregate[[#This Row],[Avg Monthly GB Download]]&lt;10, "Between 5 and 10 GB", "10 or more GB"))</f>
        <v>Less than 5 GB</v>
      </c>
      <c r="C2334">
        <v>1</v>
      </c>
      <c r="D2334" t="s">
        <v>21</v>
      </c>
      <c r="E2334" t="s">
        <v>22</v>
      </c>
      <c r="F2334" t="s">
        <v>75</v>
      </c>
      <c r="G2334" t="s">
        <v>24</v>
      </c>
      <c r="H2334">
        <v>54</v>
      </c>
      <c r="I2334" t="s">
        <v>21</v>
      </c>
      <c r="J2334" t="s">
        <v>21</v>
      </c>
      <c r="L2334" t="str">
        <f>IF(Aggregate[[#This Row],[Under 30]]="yes","Under 30", IF(Aggregate[[#This Row],[Senior]]="Yes","Senior","Others"))</f>
        <v>Others</v>
      </c>
      <c r="Q2334">
        <v>1</v>
      </c>
      <c r="R2334">
        <v>1</v>
      </c>
      <c r="S2334">
        <v>24</v>
      </c>
      <c r="T2334">
        <v>3</v>
      </c>
      <c r="U2334">
        <v>0</v>
      </c>
      <c r="V2334">
        <v>0</v>
      </c>
      <c r="W2334">
        <v>2</v>
      </c>
    </row>
    <row r="2335" spans="1:23" x14ac:dyDescent="0.25">
      <c r="A2335" t="s">
        <v>25</v>
      </c>
      <c r="B2335" t="str">
        <f>IF(Aggregate[[#This Row],[Avg Monthly GB Download]]&lt;5, "Less than 5 GB", IF(Aggregate[[#This Row],[Avg Monthly GB Download]]&lt;10, "Between 5 and 10 GB", "10 or more GB"))</f>
        <v>10 or more GB</v>
      </c>
      <c r="C2335">
        <v>1</v>
      </c>
      <c r="D2335" t="s">
        <v>21</v>
      </c>
      <c r="E2335" t="s">
        <v>22</v>
      </c>
      <c r="F2335" t="s">
        <v>75</v>
      </c>
      <c r="G2335" t="s">
        <v>26</v>
      </c>
      <c r="H2335">
        <v>32</v>
      </c>
      <c r="I2335" t="s">
        <v>21</v>
      </c>
      <c r="J2335" t="s">
        <v>21</v>
      </c>
      <c r="L2335" t="str">
        <f>IF(Aggregate[[#This Row],[Under 30]]="yes","Under 30", IF(Aggregate[[#This Row],[Senior]]="Yes","Senior","Others"))</f>
        <v>Others</v>
      </c>
      <c r="Q2335">
        <v>1</v>
      </c>
      <c r="S2335">
        <v>25</v>
      </c>
      <c r="T2335">
        <v>1</v>
      </c>
      <c r="U2335">
        <v>0</v>
      </c>
      <c r="V2335">
        <v>0</v>
      </c>
      <c r="W2335">
        <v>38</v>
      </c>
    </row>
    <row r="2336" spans="1:23" x14ac:dyDescent="0.25">
      <c r="A2336" t="s">
        <v>25</v>
      </c>
      <c r="B2336" t="str">
        <f>IF(Aggregate[[#This Row],[Avg Monthly GB Download]]&lt;5, "Less than 5 GB", IF(Aggregate[[#This Row],[Avg Monthly GB Download]]&lt;10, "Between 5 and 10 GB", "10 or more GB"))</f>
        <v>Between 5 and 10 GB</v>
      </c>
      <c r="C2336">
        <v>1</v>
      </c>
      <c r="D2336" t="s">
        <v>21</v>
      </c>
      <c r="E2336" t="s">
        <v>22</v>
      </c>
      <c r="F2336" t="s">
        <v>75</v>
      </c>
      <c r="G2336" t="s">
        <v>26</v>
      </c>
      <c r="H2336">
        <v>53</v>
      </c>
      <c r="I2336" t="s">
        <v>21</v>
      </c>
      <c r="J2336" t="s">
        <v>21</v>
      </c>
      <c r="L2336" t="str">
        <f>IF(Aggregate[[#This Row],[Under 30]]="yes","Under 30", IF(Aggregate[[#This Row],[Senior]]="Yes","Senior","Others"))</f>
        <v>Others</v>
      </c>
      <c r="Q2336">
        <v>1</v>
      </c>
      <c r="S2336">
        <v>33</v>
      </c>
      <c r="T2336">
        <v>0</v>
      </c>
      <c r="U2336">
        <v>0</v>
      </c>
      <c r="V2336">
        <v>0</v>
      </c>
      <c r="W2336">
        <v>7</v>
      </c>
    </row>
    <row r="2337" spans="1:23" x14ac:dyDescent="0.25">
      <c r="A2337" t="s">
        <v>25</v>
      </c>
      <c r="B2337" t="str">
        <f>IF(Aggregate[[#This Row],[Avg Monthly GB Download]]&lt;5, "Less than 5 GB", IF(Aggregate[[#This Row],[Avg Monthly GB Download]]&lt;10, "Between 5 and 10 GB", "10 or more GB"))</f>
        <v>Less than 5 GB</v>
      </c>
      <c r="C2337">
        <v>1</v>
      </c>
      <c r="D2337" t="s">
        <v>21</v>
      </c>
      <c r="E2337" t="s">
        <v>22</v>
      </c>
      <c r="F2337" t="s">
        <v>76</v>
      </c>
      <c r="G2337" t="s">
        <v>24</v>
      </c>
      <c r="H2337">
        <v>40</v>
      </c>
      <c r="I2337" t="s">
        <v>21</v>
      </c>
      <c r="J2337" t="s">
        <v>21</v>
      </c>
      <c r="L2337" t="str">
        <f>IF(Aggregate[[#This Row],[Under 30]]="yes","Under 30", IF(Aggregate[[#This Row],[Senior]]="Yes","Senior","Others"))</f>
        <v>Others</v>
      </c>
      <c r="Q2337">
        <v>1</v>
      </c>
      <c r="R2337">
        <v>1</v>
      </c>
      <c r="S2337">
        <v>33</v>
      </c>
      <c r="T2337">
        <v>0</v>
      </c>
      <c r="U2337">
        <v>0</v>
      </c>
      <c r="V2337">
        <v>0</v>
      </c>
      <c r="W2337">
        <v>1</v>
      </c>
    </row>
    <row r="2338" spans="1:23" x14ac:dyDescent="0.25">
      <c r="A2338" t="s">
        <v>25</v>
      </c>
      <c r="B2338" t="str">
        <f>IF(Aggregate[[#This Row],[Avg Monthly GB Download]]&lt;5, "Less than 5 GB", IF(Aggregate[[#This Row],[Avg Monthly GB Download]]&lt;10, "Between 5 and 10 GB", "10 or more GB"))</f>
        <v>Between 5 and 10 GB</v>
      </c>
      <c r="C2338">
        <v>1</v>
      </c>
      <c r="D2338" t="s">
        <v>21</v>
      </c>
      <c r="E2338" t="s">
        <v>22</v>
      </c>
      <c r="F2338" t="s">
        <v>76</v>
      </c>
      <c r="G2338" t="s">
        <v>24</v>
      </c>
      <c r="H2338">
        <v>66</v>
      </c>
      <c r="I2338" t="s">
        <v>21</v>
      </c>
      <c r="J2338" t="s">
        <v>25</v>
      </c>
      <c r="K2338" t="s">
        <v>21</v>
      </c>
      <c r="L2338" t="str">
        <f>IF(Aggregate[[#This Row],[Under 30]]="yes","Under 30", IF(Aggregate[[#This Row],[Senior]]="Yes","Senior","Others"))</f>
        <v>Senior</v>
      </c>
      <c r="M2338" t="s">
        <v>32</v>
      </c>
      <c r="N2338" t="s">
        <v>38</v>
      </c>
      <c r="O2338" t="s">
        <v>48</v>
      </c>
      <c r="P2338" t="s">
        <v>92</v>
      </c>
      <c r="Q2338">
        <v>1</v>
      </c>
      <c r="R2338">
        <v>1</v>
      </c>
      <c r="S2338">
        <v>35</v>
      </c>
      <c r="T2338">
        <v>4</v>
      </c>
      <c r="U2338">
        <v>0</v>
      </c>
      <c r="V2338">
        <v>0</v>
      </c>
      <c r="W2338">
        <v>9</v>
      </c>
    </row>
    <row r="2339" spans="1:23" x14ac:dyDescent="0.25">
      <c r="A2339" t="s">
        <v>25</v>
      </c>
      <c r="B2339" t="str">
        <f>IF(Aggregate[[#This Row],[Avg Monthly GB Download]]&lt;5, "Less than 5 GB", IF(Aggregate[[#This Row],[Avg Monthly GB Download]]&lt;10, "Between 5 and 10 GB", "10 or more GB"))</f>
        <v>Less than 5 GB</v>
      </c>
      <c r="C2339">
        <v>1</v>
      </c>
      <c r="D2339" t="s">
        <v>21</v>
      </c>
      <c r="E2339" t="s">
        <v>22</v>
      </c>
      <c r="F2339" t="s">
        <v>76</v>
      </c>
      <c r="G2339" t="s">
        <v>26</v>
      </c>
      <c r="H2339">
        <v>46</v>
      </c>
      <c r="I2339" t="s">
        <v>21</v>
      </c>
      <c r="J2339" t="s">
        <v>21</v>
      </c>
      <c r="L2339" t="str">
        <f>IF(Aggregate[[#This Row],[Under 30]]="yes","Under 30", IF(Aggregate[[#This Row],[Senior]]="Yes","Senior","Others"))</f>
        <v>Others</v>
      </c>
      <c r="Q2339">
        <v>1</v>
      </c>
      <c r="R2339">
        <v>1</v>
      </c>
      <c r="S2339">
        <v>39</v>
      </c>
      <c r="T2339">
        <v>0</v>
      </c>
      <c r="U2339">
        <v>0</v>
      </c>
      <c r="V2339">
        <v>0</v>
      </c>
      <c r="W2339">
        <v>2</v>
      </c>
    </row>
    <row r="2340" spans="1:23" x14ac:dyDescent="0.25">
      <c r="A2340" t="s">
        <v>25</v>
      </c>
      <c r="B2340" t="str">
        <f>IF(Aggregate[[#This Row],[Avg Monthly GB Download]]&lt;5, "Less than 5 GB", IF(Aggregate[[#This Row],[Avg Monthly GB Download]]&lt;10, "Between 5 and 10 GB", "10 or more GB"))</f>
        <v>10 or more GB</v>
      </c>
      <c r="C2340">
        <v>1</v>
      </c>
      <c r="D2340" t="s">
        <v>21</v>
      </c>
      <c r="E2340" t="s">
        <v>22</v>
      </c>
      <c r="F2340" t="s">
        <v>76</v>
      </c>
      <c r="G2340" t="s">
        <v>26</v>
      </c>
      <c r="H2340">
        <v>85</v>
      </c>
      <c r="I2340" t="s">
        <v>21</v>
      </c>
      <c r="J2340" t="s">
        <v>25</v>
      </c>
      <c r="K2340" t="s">
        <v>21</v>
      </c>
      <c r="L2340" t="str">
        <f>IF(Aggregate[[#This Row],[Under 30]]="yes","Under 30", IF(Aggregate[[#This Row],[Senior]]="Yes","Senior","Others"))</f>
        <v>Senior</v>
      </c>
      <c r="M2340" t="s">
        <v>32</v>
      </c>
      <c r="N2340" t="s">
        <v>38</v>
      </c>
      <c r="O2340" t="s">
        <v>56</v>
      </c>
      <c r="P2340" t="s">
        <v>96</v>
      </c>
      <c r="Q2340">
        <v>1</v>
      </c>
      <c r="R2340">
        <v>1</v>
      </c>
      <c r="S2340">
        <v>28</v>
      </c>
      <c r="T2340">
        <v>0</v>
      </c>
      <c r="U2340">
        <v>0</v>
      </c>
      <c r="V2340">
        <v>0</v>
      </c>
      <c r="W2340">
        <v>14</v>
      </c>
    </row>
    <row r="2341" spans="1:23" x14ac:dyDescent="0.25">
      <c r="A2341" t="s">
        <v>25</v>
      </c>
      <c r="B2341" t="str">
        <f>IF(Aggregate[[#This Row],[Avg Monthly GB Download]]&lt;5, "Less than 5 GB", IF(Aggregate[[#This Row],[Avg Monthly GB Download]]&lt;10, "Between 5 and 10 GB", "10 or more GB"))</f>
        <v>10 or more GB</v>
      </c>
      <c r="C2341">
        <v>1</v>
      </c>
      <c r="D2341" t="s">
        <v>21</v>
      </c>
      <c r="E2341" t="s">
        <v>22</v>
      </c>
      <c r="F2341" t="s">
        <v>77</v>
      </c>
      <c r="G2341" t="s">
        <v>24</v>
      </c>
      <c r="H2341">
        <v>48</v>
      </c>
      <c r="I2341" t="s">
        <v>21</v>
      </c>
      <c r="J2341" t="s">
        <v>21</v>
      </c>
      <c r="L2341" t="str">
        <f>IF(Aggregate[[#This Row],[Under 30]]="yes","Under 30", IF(Aggregate[[#This Row],[Senior]]="Yes","Senior","Others"))</f>
        <v>Others</v>
      </c>
      <c r="Q2341">
        <v>1</v>
      </c>
      <c r="R2341">
        <v>1</v>
      </c>
      <c r="S2341">
        <v>23</v>
      </c>
      <c r="T2341">
        <v>1</v>
      </c>
      <c r="U2341">
        <v>0</v>
      </c>
      <c r="V2341">
        <v>0</v>
      </c>
      <c r="W2341">
        <v>11</v>
      </c>
    </row>
    <row r="2342" spans="1:23" x14ac:dyDescent="0.25">
      <c r="A2342" t="s">
        <v>25</v>
      </c>
      <c r="B2342" t="str">
        <f>IF(Aggregate[[#This Row],[Avg Monthly GB Download]]&lt;5, "Less than 5 GB", IF(Aggregate[[#This Row],[Avg Monthly GB Download]]&lt;10, "Between 5 and 10 GB", "10 or more GB"))</f>
        <v>Between 5 and 10 GB</v>
      </c>
      <c r="C2342">
        <v>1</v>
      </c>
      <c r="D2342" t="s">
        <v>21</v>
      </c>
      <c r="E2342" t="s">
        <v>22</v>
      </c>
      <c r="F2342" t="s">
        <v>77</v>
      </c>
      <c r="G2342" t="s">
        <v>26</v>
      </c>
      <c r="H2342">
        <v>30</v>
      </c>
      <c r="I2342" t="s">
        <v>21</v>
      </c>
      <c r="J2342" t="s">
        <v>21</v>
      </c>
      <c r="L2342" t="str">
        <f>IF(Aggregate[[#This Row],[Under 30]]="yes","Under 30", IF(Aggregate[[#This Row],[Senior]]="Yes","Senior","Others"))</f>
        <v>Others</v>
      </c>
      <c r="Q2342">
        <v>1</v>
      </c>
      <c r="R2342">
        <v>1</v>
      </c>
      <c r="S2342">
        <v>20</v>
      </c>
      <c r="T2342">
        <v>2</v>
      </c>
      <c r="U2342">
        <v>0</v>
      </c>
      <c r="V2342">
        <v>0</v>
      </c>
      <c r="W2342">
        <v>5</v>
      </c>
    </row>
    <row r="2343" spans="1:23" x14ac:dyDescent="0.25">
      <c r="A2343" t="s">
        <v>25</v>
      </c>
      <c r="B2343" t="str">
        <f>IF(Aggregate[[#This Row],[Avg Monthly GB Download]]&lt;5, "Less than 5 GB", IF(Aggregate[[#This Row],[Avg Monthly GB Download]]&lt;10, "Between 5 and 10 GB", "10 or more GB"))</f>
        <v>Less than 5 GB</v>
      </c>
      <c r="C2343">
        <v>1</v>
      </c>
      <c r="D2343" t="s">
        <v>21</v>
      </c>
      <c r="E2343" t="s">
        <v>22</v>
      </c>
      <c r="F2343" t="s">
        <v>78</v>
      </c>
      <c r="G2343" t="s">
        <v>24</v>
      </c>
      <c r="H2343">
        <v>64</v>
      </c>
      <c r="I2343" t="s">
        <v>21</v>
      </c>
      <c r="J2343" t="s">
        <v>21</v>
      </c>
      <c r="L2343" t="str">
        <f>IF(Aggregate[[#This Row],[Under 30]]="yes","Under 30", IF(Aggregate[[#This Row],[Senior]]="Yes","Senior","Others"))</f>
        <v>Others</v>
      </c>
      <c r="Q2343">
        <v>1</v>
      </c>
      <c r="S2343">
        <v>16</v>
      </c>
      <c r="T2343">
        <v>2</v>
      </c>
      <c r="U2343">
        <v>0</v>
      </c>
      <c r="V2343">
        <v>0</v>
      </c>
      <c r="W2343">
        <v>4</v>
      </c>
    </row>
    <row r="2344" spans="1:23" x14ac:dyDescent="0.25">
      <c r="A2344" t="s">
        <v>25</v>
      </c>
      <c r="B2344" t="str">
        <f>IF(Aggregate[[#This Row],[Avg Monthly GB Download]]&lt;5, "Less than 5 GB", IF(Aggregate[[#This Row],[Avg Monthly GB Download]]&lt;10, "Between 5 and 10 GB", "10 or more GB"))</f>
        <v>Between 5 and 10 GB</v>
      </c>
      <c r="C2344">
        <v>1</v>
      </c>
      <c r="D2344" t="s">
        <v>21</v>
      </c>
      <c r="E2344" t="s">
        <v>22</v>
      </c>
      <c r="F2344" t="s">
        <v>78</v>
      </c>
      <c r="G2344" t="s">
        <v>26</v>
      </c>
      <c r="H2344">
        <v>60</v>
      </c>
      <c r="I2344" t="s">
        <v>21</v>
      </c>
      <c r="J2344" t="s">
        <v>21</v>
      </c>
      <c r="L2344" t="str">
        <f>IF(Aggregate[[#This Row],[Under 30]]="yes","Under 30", IF(Aggregate[[#This Row],[Senior]]="Yes","Senior","Others"))</f>
        <v>Others</v>
      </c>
      <c r="Q2344">
        <v>1</v>
      </c>
      <c r="S2344">
        <v>32</v>
      </c>
      <c r="T2344">
        <v>2</v>
      </c>
      <c r="U2344">
        <v>0</v>
      </c>
      <c r="V2344">
        <v>0</v>
      </c>
      <c r="W2344">
        <v>7</v>
      </c>
    </row>
    <row r="2345" spans="1:23" x14ac:dyDescent="0.25">
      <c r="A2345" t="s">
        <v>25</v>
      </c>
      <c r="B2345" t="str">
        <f>IF(Aggregate[[#This Row],[Avg Monthly GB Download]]&lt;5, "Less than 5 GB", IF(Aggregate[[#This Row],[Avg Monthly GB Download]]&lt;10, "Between 5 and 10 GB", "10 or more GB"))</f>
        <v>Less than 5 GB</v>
      </c>
      <c r="C2345">
        <v>1</v>
      </c>
      <c r="D2345" t="s">
        <v>21</v>
      </c>
      <c r="E2345" t="s">
        <v>22</v>
      </c>
      <c r="F2345" t="s">
        <v>79</v>
      </c>
      <c r="G2345" t="s">
        <v>24</v>
      </c>
      <c r="H2345">
        <v>58</v>
      </c>
      <c r="I2345" t="s">
        <v>21</v>
      </c>
      <c r="J2345" t="s">
        <v>21</v>
      </c>
      <c r="L2345" t="str">
        <f>IF(Aggregate[[#This Row],[Under 30]]="yes","Under 30", IF(Aggregate[[#This Row],[Senior]]="Yes","Senior","Others"))</f>
        <v>Others</v>
      </c>
      <c r="Q2345">
        <v>1</v>
      </c>
      <c r="R2345">
        <v>1</v>
      </c>
      <c r="S2345">
        <v>46</v>
      </c>
      <c r="T2345">
        <v>5</v>
      </c>
      <c r="U2345">
        <v>13.9</v>
      </c>
      <c r="V2345">
        <v>0</v>
      </c>
      <c r="W2345">
        <v>3</v>
      </c>
    </row>
    <row r="2346" spans="1:23" x14ac:dyDescent="0.25">
      <c r="A2346" t="s">
        <v>25</v>
      </c>
      <c r="B2346" t="str">
        <f>IF(Aggregate[[#This Row],[Avg Monthly GB Download]]&lt;5, "Less than 5 GB", IF(Aggregate[[#This Row],[Avg Monthly GB Download]]&lt;10, "Between 5 and 10 GB", "10 or more GB"))</f>
        <v>Between 5 and 10 GB</v>
      </c>
      <c r="C2346">
        <v>1</v>
      </c>
      <c r="D2346" t="s">
        <v>21</v>
      </c>
      <c r="E2346" t="s">
        <v>22</v>
      </c>
      <c r="F2346" t="s">
        <v>79</v>
      </c>
      <c r="G2346" t="s">
        <v>24</v>
      </c>
      <c r="H2346">
        <v>77</v>
      </c>
      <c r="I2346" t="s">
        <v>21</v>
      </c>
      <c r="J2346" t="s">
        <v>25</v>
      </c>
      <c r="K2346" t="s">
        <v>21</v>
      </c>
      <c r="L2346" t="str">
        <f>IF(Aggregate[[#This Row],[Under 30]]="yes","Under 30", IF(Aggregate[[#This Row],[Senior]]="Yes","Senior","Others"))</f>
        <v>Senior</v>
      </c>
      <c r="M2346" t="s">
        <v>32</v>
      </c>
      <c r="N2346" t="s">
        <v>38</v>
      </c>
      <c r="O2346" t="s">
        <v>56</v>
      </c>
      <c r="P2346" t="s">
        <v>96</v>
      </c>
      <c r="Q2346">
        <v>1</v>
      </c>
      <c r="R2346">
        <v>1</v>
      </c>
      <c r="S2346">
        <v>39</v>
      </c>
      <c r="T2346">
        <v>1</v>
      </c>
      <c r="U2346">
        <v>0</v>
      </c>
      <c r="V2346">
        <v>0</v>
      </c>
      <c r="W2346">
        <v>5</v>
      </c>
    </row>
    <row r="2347" spans="1:23" x14ac:dyDescent="0.25">
      <c r="A2347" t="s">
        <v>25</v>
      </c>
      <c r="B2347" t="str">
        <f>IF(Aggregate[[#This Row],[Avg Monthly GB Download]]&lt;5, "Less than 5 GB", IF(Aggregate[[#This Row],[Avg Monthly GB Download]]&lt;10, "Between 5 and 10 GB", "10 or more GB"))</f>
        <v>Between 5 and 10 GB</v>
      </c>
      <c r="C2347">
        <v>1</v>
      </c>
      <c r="D2347" t="s">
        <v>21</v>
      </c>
      <c r="E2347" t="s">
        <v>22</v>
      </c>
      <c r="F2347" t="s">
        <v>79</v>
      </c>
      <c r="G2347" t="s">
        <v>26</v>
      </c>
      <c r="H2347">
        <v>41</v>
      </c>
      <c r="I2347" t="s">
        <v>21</v>
      </c>
      <c r="J2347" t="s">
        <v>21</v>
      </c>
      <c r="L2347" t="str">
        <f>IF(Aggregate[[#This Row],[Under 30]]="yes","Under 30", IF(Aggregate[[#This Row],[Senior]]="Yes","Senior","Others"))</f>
        <v>Others</v>
      </c>
      <c r="Q2347">
        <v>1</v>
      </c>
      <c r="R2347">
        <v>1</v>
      </c>
      <c r="S2347">
        <v>25</v>
      </c>
      <c r="T2347">
        <v>5</v>
      </c>
      <c r="U2347">
        <v>0</v>
      </c>
      <c r="V2347">
        <v>0</v>
      </c>
      <c r="W2347">
        <v>5</v>
      </c>
    </row>
    <row r="2348" spans="1:23" x14ac:dyDescent="0.25">
      <c r="A2348" t="s">
        <v>25</v>
      </c>
      <c r="B2348" t="str">
        <f>IF(Aggregate[[#This Row],[Avg Monthly GB Download]]&lt;5, "Less than 5 GB", IF(Aggregate[[#This Row],[Avg Monthly GB Download]]&lt;10, "Between 5 and 10 GB", "10 or more GB"))</f>
        <v>10 or more GB</v>
      </c>
      <c r="C2348">
        <v>1</v>
      </c>
      <c r="D2348" t="s">
        <v>21</v>
      </c>
      <c r="E2348" t="s">
        <v>22</v>
      </c>
      <c r="F2348" t="s">
        <v>80</v>
      </c>
      <c r="G2348" t="s">
        <v>24</v>
      </c>
      <c r="H2348">
        <v>38</v>
      </c>
      <c r="I2348" t="s">
        <v>21</v>
      </c>
      <c r="J2348" t="s">
        <v>21</v>
      </c>
      <c r="L2348" t="str">
        <f>IF(Aggregate[[#This Row],[Under 30]]="yes","Under 30", IF(Aggregate[[#This Row],[Senior]]="Yes","Senior","Others"))</f>
        <v>Others</v>
      </c>
      <c r="Q2348">
        <v>1</v>
      </c>
      <c r="S2348">
        <v>21</v>
      </c>
      <c r="T2348">
        <v>2</v>
      </c>
      <c r="U2348">
        <v>0</v>
      </c>
      <c r="V2348">
        <v>0</v>
      </c>
      <c r="W2348">
        <v>18</v>
      </c>
    </row>
    <row r="2349" spans="1:23" x14ac:dyDescent="0.25">
      <c r="A2349" t="s">
        <v>25</v>
      </c>
      <c r="B2349" t="str">
        <f>IF(Aggregate[[#This Row],[Avg Monthly GB Download]]&lt;5, "Less than 5 GB", IF(Aggregate[[#This Row],[Avg Monthly GB Download]]&lt;10, "Between 5 and 10 GB", "10 or more GB"))</f>
        <v>Less than 5 GB</v>
      </c>
      <c r="C2349">
        <v>1</v>
      </c>
      <c r="D2349" t="s">
        <v>21</v>
      </c>
      <c r="E2349" t="s">
        <v>22</v>
      </c>
      <c r="F2349" t="s">
        <v>80</v>
      </c>
      <c r="G2349" t="s">
        <v>24</v>
      </c>
      <c r="H2349">
        <v>48</v>
      </c>
      <c r="I2349" t="s">
        <v>21</v>
      </c>
      <c r="J2349" t="s">
        <v>21</v>
      </c>
      <c r="L2349" t="str">
        <f>IF(Aggregate[[#This Row],[Under 30]]="yes","Under 30", IF(Aggregate[[#This Row],[Senior]]="Yes","Senior","Others"))</f>
        <v>Others</v>
      </c>
      <c r="Q2349">
        <v>1</v>
      </c>
      <c r="S2349">
        <v>21</v>
      </c>
      <c r="T2349">
        <v>0</v>
      </c>
      <c r="U2349">
        <v>0</v>
      </c>
      <c r="V2349">
        <v>0</v>
      </c>
      <c r="W2349">
        <v>3</v>
      </c>
    </row>
    <row r="2350" spans="1:23" x14ac:dyDescent="0.25">
      <c r="A2350" t="s">
        <v>25</v>
      </c>
      <c r="B2350" t="str">
        <f>IF(Aggregate[[#This Row],[Avg Monthly GB Download]]&lt;5, "Less than 5 GB", IF(Aggregate[[#This Row],[Avg Monthly GB Download]]&lt;10, "Between 5 and 10 GB", "10 or more GB"))</f>
        <v>10 or more GB</v>
      </c>
      <c r="C2350">
        <v>1</v>
      </c>
      <c r="D2350" t="s">
        <v>21</v>
      </c>
      <c r="E2350" t="s">
        <v>22</v>
      </c>
      <c r="F2350" t="s">
        <v>80</v>
      </c>
      <c r="G2350" t="s">
        <v>26</v>
      </c>
      <c r="H2350">
        <v>29</v>
      </c>
      <c r="I2350" t="s">
        <v>25</v>
      </c>
      <c r="J2350" t="s">
        <v>21</v>
      </c>
      <c r="L2350" t="str">
        <f>IF(Aggregate[[#This Row],[Under 30]]="yes","Under 30", IF(Aggregate[[#This Row],[Senior]]="Yes","Senior","Others"))</f>
        <v>Under 30</v>
      </c>
      <c r="Q2350">
        <v>1</v>
      </c>
      <c r="R2350">
        <v>1</v>
      </c>
      <c r="S2350">
        <v>36</v>
      </c>
      <c r="T2350">
        <v>1</v>
      </c>
      <c r="U2350">
        <v>0</v>
      </c>
      <c r="V2350">
        <v>0</v>
      </c>
      <c r="W2350">
        <v>14</v>
      </c>
    </row>
    <row r="2351" spans="1:23" x14ac:dyDescent="0.25">
      <c r="A2351" t="s">
        <v>25</v>
      </c>
      <c r="B2351" t="str">
        <f>IF(Aggregate[[#This Row],[Avg Monthly GB Download]]&lt;5, "Less than 5 GB", IF(Aggregate[[#This Row],[Avg Monthly GB Download]]&lt;10, "Between 5 and 10 GB", "10 or more GB"))</f>
        <v>10 or more GB</v>
      </c>
      <c r="C2351">
        <v>1</v>
      </c>
      <c r="D2351" t="s">
        <v>21</v>
      </c>
      <c r="E2351" t="s">
        <v>22</v>
      </c>
      <c r="F2351" t="s">
        <v>81</v>
      </c>
      <c r="G2351" t="s">
        <v>24</v>
      </c>
      <c r="H2351">
        <v>69</v>
      </c>
      <c r="I2351" t="s">
        <v>21</v>
      </c>
      <c r="J2351" t="s">
        <v>25</v>
      </c>
      <c r="K2351" t="s">
        <v>21</v>
      </c>
      <c r="L2351" t="str">
        <f>IF(Aggregate[[#This Row],[Under 30]]="yes","Under 30", IF(Aggregate[[#This Row],[Senior]]="Yes","Senior","Others"))</f>
        <v>Senior</v>
      </c>
      <c r="M2351" t="s">
        <v>98</v>
      </c>
      <c r="N2351" t="s">
        <v>38</v>
      </c>
      <c r="O2351" t="s">
        <v>34</v>
      </c>
      <c r="P2351" t="s">
        <v>34</v>
      </c>
      <c r="Q2351">
        <v>1</v>
      </c>
      <c r="S2351">
        <v>41</v>
      </c>
      <c r="T2351">
        <v>0</v>
      </c>
      <c r="U2351">
        <v>0</v>
      </c>
      <c r="V2351">
        <v>0</v>
      </c>
      <c r="W2351">
        <v>11</v>
      </c>
    </row>
    <row r="2352" spans="1:23" x14ac:dyDescent="0.25">
      <c r="A2352" t="s">
        <v>25</v>
      </c>
      <c r="B2352" t="str">
        <f>IF(Aggregate[[#This Row],[Avg Monthly GB Download]]&lt;5, "Less than 5 GB", IF(Aggregate[[#This Row],[Avg Monthly GB Download]]&lt;10, "Between 5 and 10 GB", "10 or more GB"))</f>
        <v>Between 5 and 10 GB</v>
      </c>
      <c r="C2352">
        <v>1</v>
      </c>
      <c r="D2352" t="s">
        <v>21</v>
      </c>
      <c r="E2352" t="s">
        <v>22</v>
      </c>
      <c r="F2352" t="s">
        <v>81</v>
      </c>
      <c r="G2352" t="s">
        <v>24</v>
      </c>
      <c r="H2352">
        <v>77</v>
      </c>
      <c r="I2352" t="s">
        <v>21</v>
      </c>
      <c r="J2352" t="s">
        <v>25</v>
      </c>
      <c r="K2352" t="s">
        <v>21</v>
      </c>
      <c r="L2352" t="str">
        <f>IF(Aggregate[[#This Row],[Under 30]]="yes","Under 30", IF(Aggregate[[#This Row],[Senior]]="Yes","Senior","Others"))</f>
        <v>Senior</v>
      </c>
      <c r="M2352" t="s">
        <v>32</v>
      </c>
      <c r="N2352" t="s">
        <v>33</v>
      </c>
      <c r="O2352" t="s">
        <v>56</v>
      </c>
      <c r="P2352" t="s">
        <v>96</v>
      </c>
      <c r="Q2352">
        <v>1</v>
      </c>
      <c r="R2352">
        <v>1</v>
      </c>
      <c r="S2352">
        <v>30</v>
      </c>
      <c r="T2352">
        <v>3</v>
      </c>
      <c r="U2352">
        <v>0</v>
      </c>
      <c r="V2352">
        <v>0</v>
      </c>
      <c r="W2352">
        <v>5</v>
      </c>
    </row>
    <row r="2353" spans="1:23" x14ac:dyDescent="0.25">
      <c r="A2353" t="s">
        <v>25</v>
      </c>
      <c r="B2353" t="str">
        <f>IF(Aggregate[[#This Row],[Avg Monthly GB Download]]&lt;5, "Less than 5 GB", IF(Aggregate[[#This Row],[Avg Monthly GB Download]]&lt;10, "Between 5 and 10 GB", "10 or more GB"))</f>
        <v>10 or more GB</v>
      </c>
      <c r="C2353">
        <v>1</v>
      </c>
      <c r="D2353" t="s">
        <v>21</v>
      </c>
      <c r="E2353" t="s">
        <v>22</v>
      </c>
      <c r="F2353" t="s">
        <v>81</v>
      </c>
      <c r="G2353" t="s">
        <v>26</v>
      </c>
      <c r="H2353">
        <v>28</v>
      </c>
      <c r="I2353" t="s">
        <v>25</v>
      </c>
      <c r="J2353" t="s">
        <v>21</v>
      </c>
      <c r="L2353" t="str">
        <f>IF(Aggregate[[#This Row],[Under 30]]="yes","Under 30", IF(Aggregate[[#This Row],[Senior]]="Yes","Senior","Others"))</f>
        <v>Under 30</v>
      </c>
      <c r="Q2353">
        <v>1</v>
      </c>
      <c r="R2353">
        <v>1</v>
      </c>
      <c r="S2353">
        <v>26</v>
      </c>
      <c r="T2353">
        <v>2</v>
      </c>
      <c r="U2353">
        <v>0</v>
      </c>
      <c r="V2353">
        <v>0</v>
      </c>
      <c r="W2353">
        <v>11</v>
      </c>
    </row>
    <row r="2354" spans="1:23" x14ac:dyDescent="0.25">
      <c r="A2354" t="s">
        <v>25</v>
      </c>
      <c r="B2354" t="str">
        <f>IF(Aggregate[[#This Row],[Avg Monthly GB Download]]&lt;5, "Less than 5 GB", IF(Aggregate[[#This Row],[Avg Monthly GB Download]]&lt;10, "Between 5 and 10 GB", "10 or more GB"))</f>
        <v>Less than 5 GB</v>
      </c>
      <c r="C2354">
        <v>1</v>
      </c>
      <c r="D2354" t="s">
        <v>21</v>
      </c>
      <c r="E2354" t="s">
        <v>22</v>
      </c>
      <c r="F2354" t="s">
        <v>81</v>
      </c>
      <c r="G2354" t="s">
        <v>26</v>
      </c>
      <c r="H2354">
        <v>31</v>
      </c>
      <c r="I2354" t="s">
        <v>21</v>
      </c>
      <c r="J2354" t="s">
        <v>21</v>
      </c>
      <c r="L2354" t="str">
        <f>IF(Aggregate[[#This Row],[Under 30]]="yes","Under 30", IF(Aggregate[[#This Row],[Senior]]="Yes","Senior","Others"))</f>
        <v>Others</v>
      </c>
      <c r="Q2354">
        <v>1</v>
      </c>
      <c r="S2354">
        <v>46</v>
      </c>
      <c r="T2354">
        <v>0</v>
      </c>
      <c r="U2354">
        <v>0</v>
      </c>
      <c r="V2354">
        <v>0</v>
      </c>
      <c r="W2354">
        <v>2</v>
      </c>
    </row>
    <row r="2355" spans="1:23" x14ac:dyDescent="0.25">
      <c r="A2355" t="s">
        <v>25</v>
      </c>
      <c r="B2355" t="str">
        <f>IF(Aggregate[[#This Row],[Avg Monthly GB Download]]&lt;5, "Less than 5 GB", IF(Aggregate[[#This Row],[Avg Monthly GB Download]]&lt;10, "Between 5 and 10 GB", "10 or more GB"))</f>
        <v>Between 5 and 10 GB</v>
      </c>
      <c r="C2355">
        <v>1</v>
      </c>
      <c r="D2355" t="s">
        <v>21</v>
      </c>
      <c r="E2355" t="s">
        <v>22</v>
      </c>
      <c r="F2355" t="s">
        <v>81</v>
      </c>
      <c r="G2355" t="s">
        <v>26</v>
      </c>
      <c r="H2355">
        <v>43</v>
      </c>
      <c r="I2355" t="s">
        <v>21</v>
      </c>
      <c r="J2355" t="s">
        <v>21</v>
      </c>
      <c r="L2355" t="str">
        <f>IF(Aggregate[[#This Row],[Under 30]]="yes","Under 30", IF(Aggregate[[#This Row],[Senior]]="Yes","Senior","Others"))</f>
        <v>Others</v>
      </c>
      <c r="Q2355">
        <v>1</v>
      </c>
      <c r="S2355">
        <v>26</v>
      </c>
      <c r="T2355">
        <v>0</v>
      </c>
      <c r="U2355">
        <v>0</v>
      </c>
      <c r="V2355">
        <v>0</v>
      </c>
      <c r="W2355">
        <v>5</v>
      </c>
    </row>
    <row r="2356" spans="1:23" x14ac:dyDescent="0.25">
      <c r="A2356" t="s">
        <v>25</v>
      </c>
      <c r="B2356" t="str">
        <f>IF(Aggregate[[#This Row],[Avg Monthly GB Download]]&lt;5, "Less than 5 GB", IF(Aggregate[[#This Row],[Avg Monthly GB Download]]&lt;10, "Between 5 and 10 GB", "10 or more GB"))</f>
        <v>Between 5 and 10 GB</v>
      </c>
      <c r="C2356">
        <v>1</v>
      </c>
      <c r="D2356" t="s">
        <v>21</v>
      </c>
      <c r="E2356" t="s">
        <v>22</v>
      </c>
      <c r="F2356" t="s">
        <v>81</v>
      </c>
      <c r="G2356" t="s">
        <v>26</v>
      </c>
      <c r="H2356">
        <v>59</v>
      </c>
      <c r="I2356" t="s">
        <v>21</v>
      </c>
      <c r="J2356" t="s">
        <v>21</v>
      </c>
      <c r="L2356" t="str">
        <f>IF(Aggregate[[#This Row],[Under 30]]="yes","Under 30", IF(Aggregate[[#This Row],[Senior]]="Yes","Senior","Others"))</f>
        <v>Others</v>
      </c>
      <c r="Q2356">
        <v>1</v>
      </c>
      <c r="R2356">
        <v>1</v>
      </c>
      <c r="S2356">
        <v>10</v>
      </c>
      <c r="T2356">
        <v>2</v>
      </c>
      <c r="U2356">
        <v>0</v>
      </c>
      <c r="V2356">
        <v>0</v>
      </c>
      <c r="W2356">
        <v>7</v>
      </c>
    </row>
    <row r="2357" spans="1:23" x14ac:dyDescent="0.25">
      <c r="A2357" t="s">
        <v>25</v>
      </c>
      <c r="B2357" t="str">
        <f>IF(Aggregate[[#This Row],[Avg Monthly GB Download]]&lt;5, "Less than 5 GB", IF(Aggregate[[#This Row],[Avg Monthly GB Download]]&lt;10, "Between 5 and 10 GB", "10 or more GB"))</f>
        <v>Less than 5 GB</v>
      </c>
      <c r="C2357">
        <v>1</v>
      </c>
      <c r="D2357" t="s">
        <v>21</v>
      </c>
      <c r="E2357" t="s">
        <v>22</v>
      </c>
      <c r="F2357" t="s">
        <v>82</v>
      </c>
      <c r="G2357" t="s">
        <v>24</v>
      </c>
      <c r="H2357">
        <v>34</v>
      </c>
      <c r="I2357" t="s">
        <v>21</v>
      </c>
      <c r="J2357" t="s">
        <v>21</v>
      </c>
      <c r="L2357" t="str">
        <f>IF(Aggregate[[#This Row],[Under 30]]="yes","Under 30", IF(Aggregate[[#This Row],[Senior]]="Yes","Senior","Others"))</f>
        <v>Others</v>
      </c>
      <c r="Q2357">
        <v>1</v>
      </c>
      <c r="R2357">
        <v>1</v>
      </c>
      <c r="S2357">
        <v>18</v>
      </c>
      <c r="T2357">
        <v>4</v>
      </c>
      <c r="U2357">
        <v>0</v>
      </c>
      <c r="V2357">
        <v>0</v>
      </c>
      <c r="W2357">
        <v>4</v>
      </c>
    </row>
    <row r="2358" spans="1:23" x14ac:dyDescent="0.25">
      <c r="A2358" t="s">
        <v>25</v>
      </c>
      <c r="B2358" t="str">
        <f>IF(Aggregate[[#This Row],[Avg Monthly GB Download]]&lt;5, "Less than 5 GB", IF(Aggregate[[#This Row],[Avg Monthly GB Download]]&lt;10, "Between 5 and 10 GB", "10 or more GB"))</f>
        <v>10 or more GB</v>
      </c>
      <c r="C2358">
        <v>1</v>
      </c>
      <c r="D2358" t="s">
        <v>21</v>
      </c>
      <c r="E2358" t="s">
        <v>22</v>
      </c>
      <c r="F2358" t="s">
        <v>83</v>
      </c>
      <c r="G2358" t="s">
        <v>24</v>
      </c>
      <c r="H2358">
        <v>63</v>
      </c>
      <c r="I2358" t="s">
        <v>21</v>
      </c>
      <c r="J2358" t="s">
        <v>21</v>
      </c>
      <c r="L2358" t="str">
        <f>IF(Aggregate[[#This Row],[Under 30]]="yes","Under 30", IF(Aggregate[[#This Row],[Senior]]="Yes","Senior","Others"))</f>
        <v>Others</v>
      </c>
      <c r="Q2358">
        <v>1</v>
      </c>
      <c r="R2358">
        <v>1</v>
      </c>
      <c r="S2358">
        <v>43</v>
      </c>
      <c r="T2358">
        <v>5</v>
      </c>
      <c r="U2358">
        <v>0</v>
      </c>
      <c r="V2358">
        <v>0</v>
      </c>
      <c r="W2358">
        <v>11</v>
      </c>
    </row>
    <row r="2359" spans="1:23" x14ac:dyDescent="0.25">
      <c r="A2359" t="s">
        <v>25</v>
      </c>
      <c r="B2359" t="str">
        <f>IF(Aggregate[[#This Row],[Avg Monthly GB Download]]&lt;5, "Less than 5 GB", IF(Aggregate[[#This Row],[Avg Monthly GB Download]]&lt;10, "Between 5 and 10 GB", "10 or more GB"))</f>
        <v>Less than 5 GB</v>
      </c>
      <c r="C2359">
        <v>1</v>
      </c>
      <c r="D2359" t="s">
        <v>21</v>
      </c>
      <c r="E2359" t="s">
        <v>22</v>
      </c>
      <c r="F2359" t="s">
        <v>83</v>
      </c>
      <c r="G2359" t="s">
        <v>24</v>
      </c>
      <c r="H2359">
        <v>69</v>
      </c>
      <c r="I2359" t="s">
        <v>21</v>
      </c>
      <c r="J2359" t="s">
        <v>25</v>
      </c>
      <c r="K2359" t="s">
        <v>21</v>
      </c>
      <c r="L2359" t="str">
        <f>IF(Aggregate[[#This Row],[Under 30]]="yes","Under 30", IF(Aggregate[[#This Row],[Senior]]="Yes","Senior","Others"))</f>
        <v>Senior</v>
      </c>
      <c r="M2359" t="s">
        <v>32</v>
      </c>
      <c r="N2359" t="s">
        <v>38</v>
      </c>
      <c r="O2359" t="s">
        <v>56</v>
      </c>
      <c r="P2359" t="s">
        <v>100</v>
      </c>
      <c r="Q2359">
        <v>1</v>
      </c>
      <c r="R2359">
        <v>1</v>
      </c>
      <c r="S2359">
        <v>37</v>
      </c>
      <c r="T2359">
        <v>3</v>
      </c>
      <c r="U2359">
        <v>0</v>
      </c>
      <c r="V2359">
        <v>0</v>
      </c>
      <c r="W2359">
        <v>3</v>
      </c>
    </row>
    <row r="2360" spans="1:23" x14ac:dyDescent="0.25">
      <c r="A2360" t="s">
        <v>25</v>
      </c>
      <c r="B2360" t="str">
        <f>IF(Aggregate[[#This Row],[Avg Monthly GB Download]]&lt;5, "Less than 5 GB", IF(Aggregate[[#This Row],[Avg Monthly GB Download]]&lt;10, "Between 5 and 10 GB", "10 or more GB"))</f>
        <v>10 or more GB</v>
      </c>
      <c r="C2360">
        <v>1</v>
      </c>
      <c r="D2360" t="s">
        <v>21</v>
      </c>
      <c r="E2360" t="s">
        <v>22</v>
      </c>
      <c r="F2360" t="s">
        <v>83</v>
      </c>
      <c r="G2360" t="s">
        <v>24</v>
      </c>
      <c r="H2360">
        <v>73</v>
      </c>
      <c r="I2360" t="s">
        <v>21</v>
      </c>
      <c r="J2360" t="s">
        <v>25</v>
      </c>
      <c r="K2360" t="s">
        <v>21</v>
      </c>
      <c r="L2360" t="str">
        <f>IF(Aggregate[[#This Row],[Under 30]]="yes","Under 30", IF(Aggregate[[#This Row],[Senior]]="Yes","Senior","Others"))</f>
        <v>Senior</v>
      </c>
      <c r="M2360" t="s">
        <v>32</v>
      </c>
      <c r="N2360" t="s">
        <v>38</v>
      </c>
      <c r="O2360" t="s">
        <v>65</v>
      </c>
      <c r="P2360" t="s">
        <v>97</v>
      </c>
      <c r="Q2360">
        <v>1</v>
      </c>
      <c r="R2360">
        <v>1</v>
      </c>
      <c r="S2360">
        <v>38</v>
      </c>
      <c r="T2360">
        <v>2</v>
      </c>
      <c r="U2360">
        <v>0</v>
      </c>
      <c r="V2360">
        <v>0</v>
      </c>
      <c r="W2360">
        <v>11</v>
      </c>
    </row>
    <row r="2361" spans="1:23" x14ac:dyDescent="0.25">
      <c r="A2361" t="s">
        <v>25</v>
      </c>
      <c r="B2361" t="str">
        <f>IF(Aggregate[[#This Row],[Avg Monthly GB Download]]&lt;5, "Less than 5 GB", IF(Aggregate[[#This Row],[Avg Monthly GB Download]]&lt;10, "Between 5 and 10 GB", "10 or more GB"))</f>
        <v>Less than 5 GB</v>
      </c>
      <c r="C2361">
        <v>1</v>
      </c>
      <c r="D2361" t="s">
        <v>21</v>
      </c>
      <c r="E2361" t="s">
        <v>22</v>
      </c>
      <c r="F2361" t="s">
        <v>83</v>
      </c>
      <c r="G2361" t="s">
        <v>26</v>
      </c>
      <c r="H2361">
        <v>54</v>
      </c>
      <c r="I2361" t="s">
        <v>21</v>
      </c>
      <c r="J2361" t="s">
        <v>21</v>
      </c>
      <c r="L2361" t="str">
        <f>IF(Aggregate[[#This Row],[Under 30]]="yes","Under 30", IF(Aggregate[[#This Row],[Senior]]="Yes","Senior","Others"))</f>
        <v>Others</v>
      </c>
      <c r="Q2361">
        <v>1</v>
      </c>
      <c r="R2361">
        <v>1</v>
      </c>
      <c r="S2361">
        <v>21</v>
      </c>
      <c r="T2361">
        <v>2</v>
      </c>
      <c r="U2361">
        <v>0</v>
      </c>
      <c r="V2361">
        <v>0</v>
      </c>
      <c r="W2361">
        <v>3</v>
      </c>
    </row>
    <row r="2362" spans="1:23" x14ac:dyDescent="0.25">
      <c r="A2362" t="s">
        <v>25</v>
      </c>
      <c r="B2362" t="str">
        <f>IF(Aggregate[[#This Row],[Avg Monthly GB Download]]&lt;5, "Less than 5 GB", IF(Aggregate[[#This Row],[Avg Monthly GB Download]]&lt;10, "Between 5 and 10 GB", "10 or more GB"))</f>
        <v>Less than 5 GB</v>
      </c>
      <c r="C2362">
        <v>1</v>
      </c>
      <c r="D2362" t="s">
        <v>21</v>
      </c>
      <c r="E2362" t="s">
        <v>22</v>
      </c>
      <c r="F2362" t="s">
        <v>83</v>
      </c>
      <c r="G2362" t="s">
        <v>26</v>
      </c>
      <c r="H2362">
        <v>81</v>
      </c>
      <c r="I2362" t="s">
        <v>21</v>
      </c>
      <c r="J2362" t="s">
        <v>25</v>
      </c>
      <c r="K2362" t="s">
        <v>21</v>
      </c>
      <c r="L2362" t="str">
        <f>IF(Aggregate[[#This Row],[Under 30]]="yes","Under 30", IF(Aggregate[[#This Row],[Senior]]="Yes","Senior","Others"))</f>
        <v>Senior</v>
      </c>
      <c r="M2362" t="s">
        <v>53</v>
      </c>
      <c r="N2362" t="s">
        <v>38</v>
      </c>
      <c r="O2362" t="s">
        <v>34</v>
      </c>
      <c r="P2362" t="s">
        <v>34</v>
      </c>
      <c r="Q2362">
        <v>1</v>
      </c>
      <c r="S2362">
        <v>48</v>
      </c>
      <c r="T2362">
        <v>0</v>
      </c>
      <c r="U2362">
        <v>0</v>
      </c>
      <c r="V2362">
        <v>0</v>
      </c>
      <c r="W2362">
        <v>4</v>
      </c>
    </row>
    <row r="2363" spans="1:23" x14ac:dyDescent="0.25">
      <c r="A2363" t="s">
        <v>25</v>
      </c>
      <c r="B2363" t="str">
        <f>IF(Aggregate[[#This Row],[Avg Monthly GB Download]]&lt;5, "Less than 5 GB", IF(Aggregate[[#This Row],[Avg Monthly GB Download]]&lt;10, "Between 5 and 10 GB", "10 or more GB"))</f>
        <v>Less than 5 GB</v>
      </c>
      <c r="C2363">
        <v>1</v>
      </c>
      <c r="D2363" t="s">
        <v>21</v>
      </c>
      <c r="E2363" t="s">
        <v>22</v>
      </c>
      <c r="F2363" t="s">
        <v>84</v>
      </c>
      <c r="G2363" t="s">
        <v>24</v>
      </c>
      <c r="H2363">
        <v>57</v>
      </c>
      <c r="I2363" t="s">
        <v>21</v>
      </c>
      <c r="J2363" t="s">
        <v>21</v>
      </c>
      <c r="L2363" t="str">
        <f>IF(Aggregate[[#This Row],[Under 30]]="yes","Under 30", IF(Aggregate[[#This Row],[Senior]]="Yes","Senior","Others"))</f>
        <v>Others</v>
      </c>
      <c r="Q2363">
        <v>1</v>
      </c>
      <c r="R2363">
        <v>1</v>
      </c>
      <c r="S2363">
        <v>50</v>
      </c>
      <c r="T2363">
        <v>2</v>
      </c>
      <c r="U2363">
        <v>0</v>
      </c>
      <c r="V2363">
        <v>0</v>
      </c>
      <c r="W2363">
        <v>2</v>
      </c>
    </row>
    <row r="2364" spans="1:23" x14ac:dyDescent="0.25">
      <c r="A2364" t="s">
        <v>25</v>
      </c>
      <c r="B2364" t="str">
        <f>IF(Aggregate[[#This Row],[Avg Monthly GB Download]]&lt;5, "Less than 5 GB", IF(Aggregate[[#This Row],[Avg Monthly GB Download]]&lt;10, "Between 5 and 10 GB", "10 or more GB"))</f>
        <v>Less than 5 GB</v>
      </c>
      <c r="C2364">
        <v>1</v>
      </c>
      <c r="D2364" t="s">
        <v>21</v>
      </c>
      <c r="E2364" t="s">
        <v>22</v>
      </c>
      <c r="F2364" t="s">
        <v>84</v>
      </c>
      <c r="G2364" t="s">
        <v>24</v>
      </c>
      <c r="H2364">
        <v>59</v>
      </c>
      <c r="I2364" t="s">
        <v>21</v>
      </c>
      <c r="J2364" t="s">
        <v>21</v>
      </c>
      <c r="L2364" t="str">
        <f>IF(Aggregate[[#This Row],[Under 30]]="yes","Under 30", IF(Aggregate[[#This Row],[Senior]]="Yes","Senior","Others"))</f>
        <v>Others</v>
      </c>
      <c r="Q2364">
        <v>1</v>
      </c>
      <c r="R2364">
        <v>1</v>
      </c>
      <c r="S2364">
        <v>20</v>
      </c>
      <c r="T2364">
        <v>3</v>
      </c>
      <c r="U2364">
        <v>0</v>
      </c>
      <c r="V2364">
        <v>0</v>
      </c>
      <c r="W2364">
        <v>4</v>
      </c>
    </row>
    <row r="2365" spans="1:23" x14ac:dyDescent="0.25">
      <c r="A2365" t="s">
        <v>25</v>
      </c>
      <c r="B2365" t="str">
        <f>IF(Aggregate[[#This Row],[Avg Monthly GB Download]]&lt;5, "Less than 5 GB", IF(Aggregate[[#This Row],[Avg Monthly GB Download]]&lt;10, "Between 5 and 10 GB", "10 or more GB"))</f>
        <v>Between 5 and 10 GB</v>
      </c>
      <c r="C2365">
        <v>1</v>
      </c>
      <c r="D2365" t="s">
        <v>21</v>
      </c>
      <c r="E2365" t="s">
        <v>22</v>
      </c>
      <c r="F2365" t="s">
        <v>84</v>
      </c>
      <c r="G2365" t="s">
        <v>24</v>
      </c>
      <c r="H2365">
        <v>62</v>
      </c>
      <c r="I2365" t="s">
        <v>21</v>
      </c>
      <c r="J2365" t="s">
        <v>21</v>
      </c>
      <c r="L2365" t="str">
        <f>IF(Aggregate[[#This Row],[Under 30]]="yes","Under 30", IF(Aggregate[[#This Row],[Senior]]="Yes","Senior","Others"))</f>
        <v>Others</v>
      </c>
      <c r="Q2365">
        <v>1</v>
      </c>
      <c r="R2365">
        <v>1</v>
      </c>
      <c r="S2365">
        <v>33</v>
      </c>
      <c r="T2365">
        <v>2</v>
      </c>
      <c r="U2365">
        <v>0</v>
      </c>
      <c r="V2365">
        <v>0</v>
      </c>
      <c r="W2365">
        <v>9</v>
      </c>
    </row>
    <row r="2366" spans="1:23" x14ac:dyDescent="0.25">
      <c r="A2366" t="s">
        <v>25</v>
      </c>
      <c r="B2366" t="str">
        <f>IF(Aggregate[[#This Row],[Avg Monthly GB Download]]&lt;5, "Less than 5 GB", IF(Aggregate[[#This Row],[Avg Monthly GB Download]]&lt;10, "Between 5 and 10 GB", "10 or more GB"))</f>
        <v>Between 5 and 10 GB</v>
      </c>
      <c r="C2366">
        <v>1</v>
      </c>
      <c r="D2366" t="s">
        <v>21</v>
      </c>
      <c r="E2366" t="s">
        <v>22</v>
      </c>
      <c r="F2366" t="s">
        <v>85</v>
      </c>
      <c r="G2366" t="s">
        <v>24</v>
      </c>
      <c r="H2366">
        <v>31</v>
      </c>
      <c r="I2366" t="s">
        <v>21</v>
      </c>
      <c r="J2366" t="s">
        <v>21</v>
      </c>
      <c r="L2366" t="str">
        <f>IF(Aggregate[[#This Row],[Under 30]]="yes","Under 30", IF(Aggregate[[#This Row],[Senior]]="Yes","Senior","Others"))</f>
        <v>Others</v>
      </c>
      <c r="Q2366">
        <v>1</v>
      </c>
      <c r="S2366">
        <v>40</v>
      </c>
      <c r="T2366">
        <v>0</v>
      </c>
      <c r="U2366">
        <v>0</v>
      </c>
      <c r="V2366">
        <v>0</v>
      </c>
      <c r="W2366">
        <v>7</v>
      </c>
    </row>
    <row r="2367" spans="1:23" x14ac:dyDescent="0.25">
      <c r="A2367" t="s">
        <v>25</v>
      </c>
      <c r="B2367" t="str">
        <f>IF(Aggregate[[#This Row],[Avg Monthly GB Download]]&lt;5, "Less than 5 GB", IF(Aggregate[[#This Row],[Avg Monthly GB Download]]&lt;10, "Between 5 and 10 GB", "10 or more GB"))</f>
        <v>Less than 5 GB</v>
      </c>
      <c r="C2367">
        <v>1</v>
      </c>
      <c r="D2367" t="s">
        <v>21</v>
      </c>
      <c r="E2367" t="s">
        <v>22</v>
      </c>
      <c r="F2367" t="s">
        <v>85</v>
      </c>
      <c r="G2367" t="s">
        <v>24</v>
      </c>
      <c r="H2367">
        <v>51</v>
      </c>
      <c r="I2367" t="s">
        <v>21</v>
      </c>
      <c r="J2367" t="s">
        <v>21</v>
      </c>
      <c r="L2367" t="str">
        <f>IF(Aggregate[[#This Row],[Under 30]]="yes","Under 30", IF(Aggregate[[#This Row],[Senior]]="Yes","Senior","Others"))</f>
        <v>Others</v>
      </c>
      <c r="Q2367">
        <v>1</v>
      </c>
      <c r="R2367">
        <v>1</v>
      </c>
      <c r="S2367">
        <v>42</v>
      </c>
      <c r="T2367">
        <v>1</v>
      </c>
      <c r="U2367">
        <v>0</v>
      </c>
      <c r="V2367">
        <v>0</v>
      </c>
      <c r="W2367">
        <v>2</v>
      </c>
    </row>
    <row r="2368" spans="1:23" x14ac:dyDescent="0.25">
      <c r="A2368" t="s">
        <v>25</v>
      </c>
      <c r="B2368" t="str">
        <f>IF(Aggregate[[#This Row],[Avg Monthly GB Download]]&lt;5, "Less than 5 GB", IF(Aggregate[[#This Row],[Avg Monthly GB Download]]&lt;10, "Between 5 and 10 GB", "10 or more GB"))</f>
        <v>Between 5 and 10 GB</v>
      </c>
      <c r="C2368">
        <v>1</v>
      </c>
      <c r="D2368" t="s">
        <v>21</v>
      </c>
      <c r="E2368" t="s">
        <v>22</v>
      </c>
      <c r="F2368" t="s">
        <v>85</v>
      </c>
      <c r="G2368" t="s">
        <v>26</v>
      </c>
      <c r="H2368">
        <v>47</v>
      </c>
      <c r="I2368" t="s">
        <v>21</v>
      </c>
      <c r="J2368" t="s">
        <v>21</v>
      </c>
      <c r="L2368" t="str">
        <f>IF(Aggregate[[#This Row],[Under 30]]="yes","Under 30", IF(Aggregate[[#This Row],[Senior]]="Yes","Senior","Others"))</f>
        <v>Others</v>
      </c>
      <c r="Q2368">
        <v>1</v>
      </c>
      <c r="S2368">
        <v>24</v>
      </c>
      <c r="T2368">
        <v>0</v>
      </c>
      <c r="U2368">
        <v>0</v>
      </c>
      <c r="V2368">
        <v>0</v>
      </c>
      <c r="W2368">
        <v>6</v>
      </c>
    </row>
    <row r="2369" spans="1:23" x14ac:dyDescent="0.25">
      <c r="A2369" t="s">
        <v>25</v>
      </c>
      <c r="B2369" t="str">
        <f>IF(Aggregate[[#This Row],[Avg Monthly GB Download]]&lt;5, "Less than 5 GB", IF(Aggregate[[#This Row],[Avg Monthly GB Download]]&lt;10, "Between 5 and 10 GB", "10 or more GB"))</f>
        <v>Between 5 and 10 GB</v>
      </c>
      <c r="C2369">
        <v>1</v>
      </c>
      <c r="D2369" t="s">
        <v>21</v>
      </c>
      <c r="E2369" t="s">
        <v>22</v>
      </c>
      <c r="F2369" t="s">
        <v>85</v>
      </c>
      <c r="G2369" t="s">
        <v>26</v>
      </c>
      <c r="H2369">
        <v>55</v>
      </c>
      <c r="I2369" t="s">
        <v>21</v>
      </c>
      <c r="J2369" t="s">
        <v>21</v>
      </c>
      <c r="L2369" t="str">
        <f>IF(Aggregate[[#This Row],[Under 30]]="yes","Under 30", IF(Aggregate[[#This Row],[Senior]]="Yes","Senior","Others"))</f>
        <v>Others</v>
      </c>
      <c r="Q2369">
        <v>1</v>
      </c>
      <c r="R2369">
        <v>1</v>
      </c>
      <c r="S2369">
        <v>27</v>
      </c>
      <c r="T2369">
        <v>0</v>
      </c>
      <c r="U2369">
        <v>0</v>
      </c>
      <c r="V2369">
        <v>0</v>
      </c>
      <c r="W2369">
        <v>7</v>
      </c>
    </row>
    <row r="2370" spans="1:23" x14ac:dyDescent="0.25">
      <c r="A2370" t="s">
        <v>25</v>
      </c>
      <c r="B2370" t="str">
        <f>IF(Aggregate[[#This Row],[Avg Monthly GB Download]]&lt;5, "Less than 5 GB", IF(Aggregate[[#This Row],[Avg Monthly GB Download]]&lt;10, "Between 5 and 10 GB", "10 or more GB"))</f>
        <v>Between 5 and 10 GB</v>
      </c>
      <c r="C2370">
        <v>1</v>
      </c>
      <c r="D2370" t="s">
        <v>21</v>
      </c>
      <c r="E2370" t="s">
        <v>22</v>
      </c>
      <c r="F2370" t="s">
        <v>85</v>
      </c>
      <c r="G2370" t="s">
        <v>26</v>
      </c>
      <c r="H2370">
        <v>68</v>
      </c>
      <c r="I2370" t="s">
        <v>21</v>
      </c>
      <c r="J2370" t="s">
        <v>25</v>
      </c>
      <c r="K2370" t="s">
        <v>21</v>
      </c>
      <c r="L2370" t="str">
        <f>IF(Aggregate[[#This Row],[Under 30]]="yes","Under 30", IF(Aggregate[[#This Row],[Senior]]="Yes","Senior","Others"))</f>
        <v>Senior</v>
      </c>
      <c r="M2370" t="s">
        <v>53</v>
      </c>
      <c r="N2370" t="s">
        <v>38</v>
      </c>
      <c r="O2370" t="s">
        <v>34</v>
      </c>
      <c r="P2370" t="s">
        <v>34</v>
      </c>
      <c r="Q2370">
        <v>1</v>
      </c>
      <c r="S2370">
        <v>30</v>
      </c>
      <c r="T2370">
        <v>0</v>
      </c>
      <c r="U2370">
        <v>0</v>
      </c>
      <c r="V2370">
        <v>0</v>
      </c>
      <c r="W2370">
        <v>5</v>
      </c>
    </row>
    <row r="2371" spans="1:23" x14ac:dyDescent="0.25">
      <c r="A2371" t="s">
        <v>25</v>
      </c>
      <c r="B2371" t="str">
        <f>IF(Aggregate[[#This Row],[Avg Monthly GB Download]]&lt;5, "Less than 5 GB", IF(Aggregate[[#This Row],[Avg Monthly GB Download]]&lt;10, "Between 5 and 10 GB", "10 or more GB"))</f>
        <v>Between 5 and 10 GB</v>
      </c>
      <c r="C2371">
        <v>1</v>
      </c>
      <c r="D2371" t="s">
        <v>21</v>
      </c>
      <c r="E2371" t="s">
        <v>22</v>
      </c>
      <c r="F2371" t="s">
        <v>85</v>
      </c>
      <c r="G2371" t="s">
        <v>26</v>
      </c>
      <c r="H2371">
        <v>76</v>
      </c>
      <c r="I2371" t="s">
        <v>21</v>
      </c>
      <c r="J2371" t="s">
        <v>25</v>
      </c>
      <c r="K2371" t="s">
        <v>25</v>
      </c>
      <c r="L2371" t="str">
        <f>IF(Aggregate[[#This Row],[Under 30]]="yes","Under 30", IF(Aggregate[[#This Row],[Senior]]="Yes","Senior","Others"))</f>
        <v>Senior</v>
      </c>
      <c r="M2371" t="s">
        <v>32</v>
      </c>
      <c r="N2371" t="s">
        <v>33</v>
      </c>
      <c r="O2371" t="s">
        <v>65</v>
      </c>
      <c r="P2371" t="s">
        <v>66</v>
      </c>
      <c r="Q2371">
        <v>1</v>
      </c>
      <c r="R2371">
        <v>1</v>
      </c>
      <c r="S2371">
        <v>14</v>
      </c>
      <c r="T2371">
        <v>1</v>
      </c>
      <c r="U2371">
        <v>0</v>
      </c>
      <c r="V2371">
        <v>0</v>
      </c>
      <c r="W2371">
        <v>6</v>
      </c>
    </row>
    <row r="2372" spans="1:23" x14ac:dyDescent="0.25">
      <c r="A2372" t="s">
        <v>25</v>
      </c>
      <c r="B2372" t="str">
        <f>IF(Aggregate[[#This Row],[Avg Monthly GB Download]]&lt;5, "Less than 5 GB", IF(Aggregate[[#This Row],[Avg Monthly GB Download]]&lt;10, "Between 5 and 10 GB", "10 or more GB"))</f>
        <v>10 or more GB</v>
      </c>
      <c r="C2372">
        <v>1</v>
      </c>
      <c r="D2372" t="s">
        <v>21</v>
      </c>
      <c r="E2372" t="s">
        <v>22</v>
      </c>
      <c r="F2372" t="s">
        <v>86</v>
      </c>
      <c r="G2372" t="s">
        <v>26</v>
      </c>
      <c r="H2372">
        <v>19</v>
      </c>
      <c r="I2372" t="s">
        <v>25</v>
      </c>
      <c r="J2372" t="s">
        <v>21</v>
      </c>
      <c r="L2372" t="str">
        <f>IF(Aggregate[[#This Row],[Under 30]]="yes","Under 30", IF(Aggregate[[#This Row],[Senior]]="Yes","Senior","Others"))</f>
        <v>Under 30</v>
      </c>
      <c r="Q2372">
        <v>1</v>
      </c>
      <c r="S2372">
        <v>40</v>
      </c>
      <c r="T2372">
        <v>0</v>
      </c>
      <c r="U2372">
        <v>0</v>
      </c>
      <c r="V2372">
        <v>0</v>
      </c>
      <c r="W2372">
        <v>28</v>
      </c>
    </row>
    <row r="2373" spans="1:23" x14ac:dyDescent="0.25">
      <c r="A2373" t="s">
        <v>25</v>
      </c>
      <c r="B2373" t="str">
        <f>IF(Aggregate[[#This Row],[Avg Monthly GB Download]]&lt;5, "Less than 5 GB", IF(Aggregate[[#This Row],[Avg Monthly GB Download]]&lt;10, "Between 5 and 10 GB", "10 or more GB"))</f>
        <v>Less than 5 GB</v>
      </c>
      <c r="C2373">
        <v>1</v>
      </c>
      <c r="D2373" t="s">
        <v>21</v>
      </c>
      <c r="E2373" t="s">
        <v>22</v>
      </c>
      <c r="F2373" t="s">
        <v>86</v>
      </c>
      <c r="G2373" t="s">
        <v>26</v>
      </c>
      <c r="H2373">
        <v>43</v>
      </c>
      <c r="I2373" t="s">
        <v>21</v>
      </c>
      <c r="J2373" t="s">
        <v>21</v>
      </c>
      <c r="L2373" t="str">
        <f>IF(Aggregate[[#This Row],[Under 30]]="yes","Under 30", IF(Aggregate[[#This Row],[Senior]]="Yes","Senior","Others"))</f>
        <v>Others</v>
      </c>
      <c r="Q2373">
        <v>1</v>
      </c>
      <c r="S2373">
        <v>11</v>
      </c>
      <c r="T2373">
        <v>0</v>
      </c>
      <c r="U2373">
        <v>0</v>
      </c>
      <c r="V2373">
        <v>0</v>
      </c>
      <c r="W2373">
        <v>3</v>
      </c>
    </row>
    <row r="2374" spans="1:23" x14ac:dyDescent="0.25">
      <c r="A2374" t="s">
        <v>25</v>
      </c>
      <c r="B2374" t="str">
        <f>IF(Aggregate[[#This Row],[Avg Monthly GB Download]]&lt;5, "Less than 5 GB", IF(Aggregate[[#This Row],[Avg Monthly GB Download]]&lt;10, "Between 5 and 10 GB", "10 or more GB"))</f>
        <v>Less than 5 GB</v>
      </c>
      <c r="C2374">
        <v>1</v>
      </c>
      <c r="D2374" t="s">
        <v>21</v>
      </c>
      <c r="E2374" t="s">
        <v>22</v>
      </c>
      <c r="F2374" t="s">
        <v>86</v>
      </c>
      <c r="G2374" t="s">
        <v>26</v>
      </c>
      <c r="H2374">
        <v>75</v>
      </c>
      <c r="I2374" t="s">
        <v>21</v>
      </c>
      <c r="J2374" t="s">
        <v>25</v>
      </c>
      <c r="K2374" t="s">
        <v>21</v>
      </c>
      <c r="L2374" t="str">
        <f>IF(Aggregate[[#This Row],[Under 30]]="yes","Under 30", IF(Aggregate[[#This Row],[Senior]]="Yes","Senior","Others"))</f>
        <v>Senior</v>
      </c>
      <c r="M2374" t="s">
        <v>32</v>
      </c>
      <c r="N2374" t="s">
        <v>38</v>
      </c>
      <c r="O2374" t="s">
        <v>39</v>
      </c>
      <c r="P2374" t="s">
        <v>104</v>
      </c>
      <c r="Q2374">
        <v>1</v>
      </c>
      <c r="R2374">
        <v>1</v>
      </c>
      <c r="S2374">
        <v>42</v>
      </c>
      <c r="T2374">
        <v>1</v>
      </c>
      <c r="U2374">
        <v>0</v>
      </c>
      <c r="V2374">
        <v>0</v>
      </c>
      <c r="W2374">
        <v>1</v>
      </c>
    </row>
    <row r="2375" spans="1:23" x14ac:dyDescent="0.25">
      <c r="A2375" t="s">
        <v>25</v>
      </c>
      <c r="B2375" t="str">
        <f>IF(Aggregate[[#This Row],[Avg Monthly GB Download]]&lt;5, "Less than 5 GB", IF(Aggregate[[#This Row],[Avg Monthly GB Download]]&lt;10, "Between 5 and 10 GB", "10 or more GB"))</f>
        <v>Between 5 and 10 GB</v>
      </c>
      <c r="C2375">
        <v>1</v>
      </c>
      <c r="D2375" t="s">
        <v>21</v>
      </c>
      <c r="E2375" t="s">
        <v>22</v>
      </c>
      <c r="F2375" t="s">
        <v>86</v>
      </c>
      <c r="G2375" t="s">
        <v>26</v>
      </c>
      <c r="H2375">
        <v>85</v>
      </c>
      <c r="I2375" t="s">
        <v>21</v>
      </c>
      <c r="J2375" t="s">
        <v>25</v>
      </c>
      <c r="K2375" t="s">
        <v>21</v>
      </c>
      <c r="L2375" t="str">
        <f>IF(Aggregate[[#This Row],[Under 30]]="yes","Under 30", IF(Aggregate[[#This Row],[Senior]]="Yes","Senior","Others"))</f>
        <v>Senior</v>
      </c>
      <c r="M2375" t="s">
        <v>32</v>
      </c>
      <c r="N2375" t="s">
        <v>38</v>
      </c>
      <c r="O2375" t="s">
        <v>90</v>
      </c>
      <c r="P2375" t="s">
        <v>103</v>
      </c>
      <c r="Q2375">
        <v>1</v>
      </c>
      <c r="R2375">
        <v>1</v>
      </c>
      <c r="S2375">
        <v>34</v>
      </c>
      <c r="T2375">
        <v>5</v>
      </c>
      <c r="U2375">
        <v>0</v>
      </c>
      <c r="V2375">
        <v>0</v>
      </c>
      <c r="W2375">
        <v>5</v>
      </c>
    </row>
    <row r="2376" spans="1:23" x14ac:dyDescent="0.25">
      <c r="A2376" t="s">
        <v>25</v>
      </c>
      <c r="B2376" t="str">
        <f>IF(Aggregate[[#This Row],[Avg Monthly GB Download]]&lt;5, "Less than 5 GB", IF(Aggregate[[#This Row],[Avg Monthly GB Download]]&lt;10, "Between 5 and 10 GB", "10 or more GB"))</f>
        <v>Less than 5 GB</v>
      </c>
      <c r="C2376">
        <v>1</v>
      </c>
      <c r="D2376" t="s">
        <v>21</v>
      </c>
      <c r="E2376" t="s">
        <v>88</v>
      </c>
      <c r="F2376" t="s">
        <v>27</v>
      </c>
      <c r="G2376" t="s">
        <v>26</v>
      </c>
      <c r="H2376">
        <v>40</v>
      </c>
      <c r="I2376" t="s">
        <v>21</v>
      </c>
      <c r="J2376" t="s">
        <v>21</v>
      </c>
      <c r="L2376" t="str">
        <f>IF(Aggregate[[#This Row],[Under 30]]="yes","Under 30", IF(Aggregate[[#This Row],[Senior]]="Yes","Senior","Others"))</f>
        <v>Others</v>
      </c>
      <c r="Q2376">
        <v>1</v>
      </c>
      <c r="R2376">
        <v>1</v>
      </c>
      <c r="S2376">
        <v>29</v>
      </c>
      <c r="T2376">
        <v>4</v>
      </c>
      <c r="U2376">
        <v>0</v>
      </c>
      <c r="V2376">
        <v>0</v>
      </c>
      <c r="W2376">
        <v>2</v>
      </c>
    </row>
    <row r="2377" spans="1:23" x14ac:dyDescent="0.25">
      <c r="A2377" t="s">
        <v>25</v>
      </c>
      <c r="B2377" t="str">
        <f>IF(Aggregate[[#This Row],[Avg Monthly GB Download]]&lt;5, "Less than 5 GB", IF(Aggregate[[#This Row],[Avg Monthly GB Download]]&lt;10, "Between 5 and 10 GB", "10 or more GB"))</f>
        <v>Between 5 and 10 GB</v>
      </c>
      <c r="C2377">
        <v>1</v>
      </c>
      <c r="D2377" t="s">
        <v>21</v>
      </c>
      <c r="E2377" t="s">
        <v>88</v>
      </c>
      <c r="F2377" t="s">
        <v>31</v>
      </c>
      <c r="G2377" t="s">
        <v>26</v>
      </c>
      <c r="H2377">
        <v>69</v>
      </c>
      <c r="I2377" t="s">
        <v>21</v>
      </c>
      <c r="J2377" t="s">
        <v>25</v>
      </c>
      <c r="K2377" t="s">
        <v>21</v>
      </c>
      <c r="L2377" t="str">
        <f>IF(Aggregate[[#This Row],[Under 30]]="yes","Under 30", IF(Aggregate[[#This Row],[Senior]]="Yes","Senior","Others"))</f>
        <v>Senior</v>
      </c>
      <c r="M2377" t="s">
        <v>32</v>
      </c>
      <c r="N2377" t="s">
        <v>38</v>
      </c>
      <c r="O2377" t="s">
        <v>56</v>
      </c>
      <c r="P2377" t="s">
        <v>57</v>
      </c>
      <c r="Q2377">
        <v>1</v>
      </c>
      <c r="R2377">
        <v>1</v>
      </c>
      <c r="S2377">
        <v>34</v>
      </c>
      <c r="T2377">
        <v>2</v>
      </c>
      <c r="U2377">
        <v>0</v>
      </c>
      <c r="V2377">
        <v>0</v>
      </c>
      <c r="W2377">
        <v>5</v>
      </c>
    </row>
    <row r="2378" spans="1:23" x14ac:dyDescent="0.25">
      <c r="A2378" t="s">
        <v>25</v>
      </c>
      <c r="B2378" t="str">
        <f>IF(Aggregate[[#This Row],[Avg Monthly GB Download]]&lt;5, "Less than 5 GB", IF(Aggregate[[#This Row],[Avg Monthly GB Download]]&lt;10, "Between 5 and 10 GB", "10 or more GB"))</f>
        <v>Between 5 and 10 GB</v>
      </c>
      <c r="C2378">
        <v>1</v>
      </c>
      <c r="D2378" t="s">
        <v>21</v>
      </c>
      <c r="E2378" t="s">
        <v>88</v>
      </c>
      <c r="F2378" t="s">
        <v>36</v>
      </c>
      <c r="G2378" t="s">
        <v>26</v>
      </c>
      <c r="H2378">
        <v>81</v>
      </c>
      <c r="I2378" t="s">
        <v>21</v>
      </c>
      <c r="J2378" t="s">
        <v>25</v>
      </c>
      <c r="K2378" t="s">
        <v>21</v>
      </c>
      <c r="L2378" t="str">
        <f>IF(Aggregate[[#This Row],[Under 30]]="yes","Under 30", IF(Aggregate[[#This Row],[Senior]]="Yes","Senior","Others"))</f>
        <v>Senior</v>
      </c>
      <c r="M2378" t="s">
        <v>32</v>
      </c>
      <c r="N2378" t="s">
        <v>38</v>
      </c>
      <c r="O2378" t="s">
        <v>65</v>
      </c>
      <c r="P2378" t="s">
        <v>105</v>
      </c>
      <c r="Q2378">
        <v>1</v>
      </c>
      <c r="R2378">
        <v>1</v>
      </c>
      <c r="S2378">
        <v>31</v>
      </c>
      <c r="T2378">
        <v>2</v>
      </c>
      <c r="U2378">
        <v>0</v>
      </c>
      <c r="V2378">
        <v>0</v>
      </c>
      <c r="W2378">
        <v>6</v>
      </c>
    </row>
    <row r="2379" spans="1:23" x14ac:dyDescent="0.25">
      <c r="A2379" t="s">
        <v>25</v>
      </c>
      <c r="B2379" t="str">
        <f>IF(Aggregate[[#This Row],[Avg Monthly GB Download]]&lt;5, "Less than 5 GB", IF(Aggregate[[#This Row],[Avg Monthly GB Download]]&lt;10, "Between 5 and 10 GB", "10 or more GB"))</f>
        <v>Between 5 and 10 GB</v>
      </c>
      <c r="C2379">
        <v>1</v>
      </c>
      <c r="D2379" t="s">
        <v>21</v>
      </c>
      <c r="E2379" t="s">
        <v>88</v>
      </c>
      <c r="F2379" t="s">
        <v>43</v>
      </c>
      <c r="G2379" t="s">
        <v>26</v>
      </c>
      <c r="H2379">
        <v>55</v>
      </c>
      <c r="I2379" t="s">
        <v>21</v>
      </c>
      <c r="J2379" t="s">
        <v>21</v>
      </c>
      <c r="L2379" t="str">
        <f>IF(Aggregate[[#This Row],[Under 30]]="yes","Under 30", IF(Aggregate[[#This Row],[Senior]]="Yes","Senior","Others"))</f>
        <v>Others</v>
      </c>
      <c r="Q2379">
        <v>1</v>
      </c>
      <c r="R2379">
        <v>1</v>
      </c>
      <c r="S2379">
        <v>37</v>
      </c>
      <c r="T2379">
        <v>0</v>
      </c>
      <c r="U2379">
        <v>0</v>
      </c>
      <c r="V2379">
        <v>0</v>
      </c>
      <c r="W2379">
        <v>6</v>
      </c>
    </row>
    <row r="2380" spans="1:23" x14ac:dyDescent="0.25">
      <c r="A2380" t="s">
        <v>25</v>
      </c>
      <c r="B2380" t="str">
        <f>IF(Aggregate[[#This Row],[Avg Monthly GB Download]]&lt;5, "Less than 5 GB", IF(Aggregate[[#This Row],[Avg Monthly GB Download]]&lt;10, "Between 5 and 10 GB", "10 or more GB"))</f>
        <v>Between 5 and 10 GB</v>
      </c>
      <c r="C2380">
        <v>1</v>
      </c>
      <c r="D2380" t="s">
        <v>21</v>
      </c>
      <c r="E2380" t="s">
        <v>88</v>
      </c>
      <c r="F2380" t="s">
        <v>45</v>
      </c>
      <c r="G2380" t="s">
        <v>26</v>
      </c>
      <c r="H2380">
        <v>62</v>
      </c>
      <c r="I2380" t="s">
        <v>21</v>
      </c>
      <c r="J2380" t="s">
        <v>21</v>
      </c>
      <c r="L2380" t="str">
        <f>IF(Aggregate[[#This Row],[Under 30]]="yes","Under 30", IF(Aggregate[[#This Row],[Senior]]="Yes","Senior","Others"))</f>
        <v>Others</v>
      </c>
      <c r="Q2380">
        <v>1</v>
      </c>
      <c r="R2380">
        <v>1</v>
      </c>
      <c r="S2380">
        <v>48</v>
      </c>
      <c r="T2380">
        <v>1</v>
      </c>
      <c r="U2380">
        <v>0</v>
      </c>
      <c r="V2380">
        <v>0</v>
      </c>
      <c r="W2380">
        <v>6</v>
      </c>
    </row>
    <row r="2381" spans="1:23" x14ac:dyDescent="0.25">
      <c r="A2381" t="s">
        <v>25</v>
      </c>
      <c r="B2381" t="str">
        <f>IF(Aggregate[[#This Row],[Avg Monthly GB Download]]&lt;5, "Less than 5 GB", IF(Aggregate[[#This Row],[Avg Monthly GB Download]]&lt;10, "Between 5 and 10 GB", "10 or more GB"))</f>
        <v>10 or more GB</v>
      </c>
      <c r="C2381">
        <v>1</v>
      </c>
      <c r="D2381" t="s">
        <v>21</v>
      </c>
      <c r="E2381" t="s">
        <v>88</v>
      </c>
      <c r="F2381" t="s">
        <v>46</v>
      </c>
      <c r="G2381" t="s">
        <v>24</v>
      </c>
      <c r="H2381">
        <v>40</v>
      </c>
      <c r="I2381" t="s">
        <v>21</v>
      </c>
      <c r="J2381" t="s">
        <v>21</v>
      </c>
      <c r="L2381" t="str">
        <f>IF(Aggregate[[#This Row],[Under 30]]="yes","Under 30", IF(Aggregate[[#This Row],[Senior]]="Yes","Senior","Others"))</f>
        <v>Others</v>
      </c>
      <c r="Q2381">
        <v>1</v>
      </c>
      <c r="R2381">
        <v>1</v>
      </c>
      <c r="S2381">
        <v>18</v>
      </c>
      <c r="T2381">
        <v>3</v>
      </c>
      <c r="U2381">
        <v>0</v>
      </c>
      <c r="V2381">
        <v>0</v>
      </c>
      <c r="W2381">
        <v>12</v>
      </c>
    </row>
    <row r="2382" spans="1:23" x14ac:dyDescent="0.25">
      <c r="A2382" t="s">
        <v>25</v>
      </c>
      <c r="B2382" t="str">
        <f>IF(Aggregate[[#This Row],[Avg Monthly GB Download]]&lt;5, "Less than 5 GB", IF(Aggregate[[#This Row],[Avg Monthly GB Download]]&lt;10, "Between 5 and 10 GB", "10 or more GB"))</f>
        <v>10 or more GB</v>
      </c>
      <c r="C2382">
        <v>1</v>
      </c>
      <c r="D2382" t="s">
        <v>21</v>
      </c>
      <c r="E2382" t="s">
        <v>88</v>
      </c>
      <c r="F2382" t="s">
        <v>51</v>
      </c>
      <c r="G2382" t="s">
        <v>24</v>
      </c>
      <c r="H2382">
        <v>25</v>
      </c>
      <c r="I2382" t="s">
        <v>25</v>
      </c>
      <c r="J2382" t="s">
        <v>21</v>
      </c>
      <c r="L2382" t="str">
        <f>IF(Aggregate[[#This Row],[Under 30]]="yes","Under 30", IF(Aggregate[[#This Row],[Senior]]="Yes","Senior","Others"))</f>
        <v>Under 30</v>
      </c>
      <c r="Q2382">
        <v>1</v>
      </c>
      <c r="R2382">
        <v>1</v>
      </c>
      <c r="S2382">
        <v>30</v>
      </c>
      <c r="T2382">
        <v>3</v>
      </c>
      <c r="U2382">
        <v>0</v>
      </c>
      <c r="V2382">
        <v>0</v>
      </c>
      <c r="W2382">
        <v>10</v>
      </c>
    </row>
    <row r="2383" spans="1:23" x14ac:dyDescent="0.25">
      <c r="A2383" t="s">
        <v>25</v>
      </c>
      <c r="B2383" t="str">
        <f>IF(Aggregate[[#This Row],[Avg Monthly GB Download]]&lt;5, "Less than 5 GB", IF(Aggregate[[#This Row],[Avg Monthly GB Download]]&lt;10, "Between 5 and 10 GB", "10 or more GB"))</f>
        <v>Between 5 and 10 GB</v>
      </c>
      <c r="C2383">
        <v>1</v>
      </c>
      <c r="D2383" t="s">
        <v>21</v>
      </c>
      <c r="E2383" t="s">
        <v>88</v>
      </c>
      <c r="F2383" t="s">
        <v>94</v>
      </c>
      <c r="G2383" t="s">
        <v>24</v>
      </c>
      <c r="H2383">
        <v>42</v>
      </c>
      <c r="I2383" t="s">
        <v>21</v>
      </c>
      <c r="J2383" t="s">
        <v>21</v>
      </c>
      <c r="L2383" t="str">
        <f>IF(Aggregate[[#This Row],[Under 30]]="yes","Under 30", IF(Aggregate[[#This Row],[Senior]]="Yes","Senior","Others"))</f>
        <v>Others</v>
      </c>
      <c r="Q2383">
        <v>1</v>
      </c>
      <c r="R2383">
        <v>1</v>
      </c>
      <c r="S2383">
        <v>8</v>
      </c>
      <c r="T2383">
        <v>2</v>
      </c>
      <c r="U2383">
        <v>0</v>
      </c>
      <c r="V2383">
        <v>0</v>
      </c>
      <c r="W2383">
        <v>6</v>
      </c>
    </row>
    <row r="2384" spans="1:23" x14ac:dyDescent="0.25">
      <c r="A2384" t="s">
        <v>25</v>
      </c>
      <c r="B2384" t="str">
        <f>IF(Aggregate[[#This Row],[Avg Monthly GB Download]]&lt;5, "Less than 5 GB", IF(Aggregate[[#This Row],[Avg Monthly GB Download]]&lt;10, "Between 5 and 10 GB", "10 or more GB"))</f>
        <v>Less than 5 GB</v>
      </c>
      <c r="C2384">
        <v>1</v>
      </c>
      <c r="D2384" t="s">
        <v>21</v>
      </c>
      <c r="E2384" t="s">
        <v>88</v>
      </c>
      <c r="F2384" t="s">
        <v>61</v>
      </c>
      <c r="G2384" t="s">
        <v>26</v>
      </c>
      <c r="H2384">
        <v>44</v>
      </c>
      <c r="I2384" t="s">
        <v>21</v>
      </c>
      <c r="J2384" t="s">
        <v>21</v>
      </c>
      <c r="L2384" t="str">
        <f>IF(Aggregate[[#This Row],[Under 30]]="yes","Under 30", IF(Aggregate[[#This Row],[Senior]]="Yes","Senior","Others"))</f>
        <v>Others</v>
      </c>
      <c r="Q2384">
        <v>1</v>
      </c>
      <c r="R2384">
        <v>1</v>
      </c>
      <c r="S2384">
        <v>24</v>
      </c>
      <c r="T2384">
        <v>3</v>
      </c>
      <c r="U2384">
        <v>0</v>
      </c>
      <c r="V2384">
        <v>0</v>
      </c>
      <c r="W2384">
        <v>2</v>
      </c>
    </row>
    <row r="2385" spans="1:23" x14ac:dyDescent="0.25">
      <c r="A2385" t="s">
        <v>25</v>
      </c>
      <c r="B2385" t="str">
        <f>IF(Aggregate[[#This Row],[Avg Monthly GB Download]]&lt;5, "Less than 5 GB", IF(Aggregate[[#This Row],[Avg Monthly GB Download]]&lt;10, "Between 5 and 10 GB", "10 or more GB"))</f>
        <v>Less than 5 GB</v>
      </c>
      <c r="C2385">
        <v>1</v>
      </c>
      <c r="D2385" t="s">
        <v>21</v>
      </c>
      <c r="E2385" t="s">
        <v>88</v>
      </c>
      <c r="F2385" t="s">
        <v>68</v>
      </c>
      <c r="G2385" t="s">
        <v>24</v>
      </c>
      <c r="H2385">
        <v>48</v>
      </c>
      <c r="I2385" t="s">
        <v>21</v>
      </c>
      <c r="J2385" t="s">
        <v>21</v>
      </c>
      <c r="L2385" t="str">
        <f>IF(Aggregate[[#This Row],[Under 30]]="yes","Under 30", IF(Aggregate[[#This Row],[Senior]]="Yes","Senior","Others"))</f>
        <v>Others</v>
      </c>
      <c r="Q2385">
        <v>1</v>
      </c>
      <c r="R2385">
        <v>1</v>
      </c>
      <c r="S2385">
        <v>48</v>
      </c>
      <c r="T2385">
        <v>0</v>
      </c>
      <c r="U2385">
        <v>0</v>
      </c>
      <c r="V2385">
        <v>0</v>
      </c>
      <c r="W2385">
        <v>0</v>
      </c>
    </row>
    <row r="2386" spans="1:23" x14ac:dyDescent="0.25">
      <c r="A2386" t="s">
        <v>25</v>
      </c>
      <c r="B2386" t="str">
        <f>IF(Aggregate[[#This Row],[Avg Monthly GB Download]]&lt;5, "Less than 5 GB", IF(Aggregate[[#This Row],[Avg Monthly GB Download]]&lt;10, "Between 5 and 10 GB", "10 or more GB"))</f>
        <v>Less than 5 GB</v>
      </c>
      <c r="C2386">
        <v>1</v>
      </c>
      <c r="D2386" t="s">
        <v>21</v>
      </c>
      <c r="E2386" t="s">
        <v>88</v>
      </c>
      <c r="F2386" t="s">
        <v>69</v>
      </c>
      <c r="G2386" t="s">
        <v>26</v>
      </c>
      <c r="H2386">
        <v>40</v>
      </c>
      <c r="I2386" t="s">
        <v>21</v>
      </c>
      <c r="J2386" t="s">
        <v>21</v>
      </c>
      <c r="L2386" t="str">
        <f>IF(Aggregate[[#This Row],[Under 30]]="yes","Under 30", IF(Aggregate[[#This Row],[Senior]]="Yes","Senior","Others"))</f>
        <v>Others</v>
      </c>
      <c r="Q2386">
        <v>1</v>
      </c>
      <c r="R2386">
        <v>1</v>
      </c>
      <c r="S2386">
        <v>47</v>
      </c>
      <c r="T2386">
        <v>3</v>
      </c>
      <c r="U2386">
        <v>0</v>
      </c>
      <c r="V2386">
        <v>0</v>
      </c>
      <c r="W2386">
        <v>3</v>
      </c>
    </row>
    <row r="2387" spans="1:23" x14ac:dyDescent="0.25">
      <c r="A2387" t="s">
        <v>25</v>
      </c>
      <c r="B2387" t="str">
        <f>IF(Aggregate[[#This Row],[Avg Monthly GB Download]]&lt;5, "Less than 5 GB", IF(Aggregate[[#This Row],[Avg Monthly GB Download]]&lt;10, "Between 5 and 10 GB", "10 or more GB"))</f>
        <v>Less than 5 GB</v>
      </c>
      <c r="C2387">
        <v>1</v>
      </c>
      <c r="D2387" t="s">
        <v>21</v>
      </c>
      <c r="E2387" t="s">
        <v>88</v>
      </c>
      <c r="F2387" t="s">
        <v>71</v>
      </c>
      <c r="G2387" t="s">
        <v>24</v>
      </c>
      <c r="H2387">
        <v>53</v>
      </c>
      <c r="I2387" t="s">
        <v>21</v>
      </c>
      <c r="J2387" t="s">
        <v>21</v>
      </c>
      <c r="L2387" t="str">
        <f>IF(Aggregate[[#This Row],[Under 30]]="yes","Under 30", IF(Aggregate[[#This Row],[Senior]]="Yes","Senior","Others"))</f>
        <v>Others</v>
      </c>
      <c r="Q2387">
        <v>1</v>
      </c>
      <c r="R2387">
        <v>1</v>
      </c>
      <c r="S2387">
        <v>56</v>
      </c>
      <c r="T2387">
        <v>2</v>
      </c>
      <c r="U2387">
        <v>0</v>
      </c>
      <c r="V2387">
        <v>0</v>
      </c>
      <c r="W2387">
        <v>3</v>
      </c>
    </row>
    <row r="2388" spans="1:23" x14ac:dyDescent="0.25">
      <c r="A2388" t="s">
        <v>25</v>
      </c>
      <c r="B2388" t="str">
        <f>IF(Aggregate[[#This Row],[Avg Monthly GB Download]]&lt;5, "Less than 5 GB", IF(Aggregate[[#This Row],[Avg Monthly GB Download]]&lt;10, "Between 5 and 10 GB", "10 or more GB"))</f>
        <v>Less than 5 GB</v>
      </c>
      <c r="C2388">
        <v>1</v>
      </c>
      <c r="D2388" t="s">
        <v>21</v>
      </c>
      <c r="E2388" t="s">
        <v>88</v>
      </c>
      <c r="F2388" t="s">
        <v>71</v>
      </c>
      <c r="G2388" t="s">
        <v>26</v>
      </c>
      <c r="H2388">
        <v>47</v>
      </c>
      <c r="I2388" t="s">
        <v>21</v>
      </c>
      <c r="J2388" t="s">
        <v>21</v>
      </c>
      <c r="L2388" t="str">
        <f>IF(Aggregate[[#This Row],[Under 30]]="yes","Under 30", IF(Aggregate[[#This Row],[Senior]]="Yes","Senior","Others"))</f>
        <v>Others</v>
      </c>
      <c r="Q2388">
        <v>1</v>
      </c>
      <c r="R2388">
        <v>1</v>
      </c>
      <c r="S2388">
        <v>40</v>
      </c>
      <c r="T2388">
        <v>0</v>
      </c>
      <c r="U2388">
        <v>0</v>
      </c>
      <c r="V2388">
        <v>0</v>
      </c>
      <c r="W2388">
        <v>3</v>
      </c>
    </row>
    <row r="2389" spans="1:23" x14ac:dyDescent="0.25">
      <c r="A2389" t="s">
        <v>25</v>
      </c>
      <c r="B2389" t="str">
        <f>IF(Aggregate[[#This Row],[Avg Monthly GB Download]]&lt;5, "Less than 5 GB", IF(Aggregate[[#This Row],[Avg Monthly GB Download]]&lt;10, "Between 5 and 10 GB", "10 or more GB"))</f>
        <v>Less than 5 GB</v>
      </c>
      <c r="C2389">
        <v>1</v>
      </c>
      <c r="D2389" t="s">
        <v>21</v>
      </c>
      <c r="E2389" t="s">
        <v>88</v>
      </c>
      <c r="F2389" t="s">
        <v>73</v>
      </c>
      <c r="G2389" t="s">
        <v>24</v>
      </c>
      <c r="H2389">
        <v>50</v>
      </c>
      <c r="I2389" t="s">
        <v>21</v>
      </c>
      <c r="J2389" t="s">
        <v>21</v>
      </c>
      <c r="L2389" t="str">
        <f>IF(Aggregate[[#This Row],[Under 30]]="yes","Under 30", IF(Aggregate[[#This Row],[Senior]]="Yes","Senior","Others"))</f>
        <v>Others</v>
      </c>
      <c r="Q2389">
        <v>1</v>
      </c>
      <c r="R2389">
        <v>1</v>
      </c>
      <c r="S2389">
        <v>34</v>
      </c>
      <c r="T2389">
        <v>0</v>
      </c>
      <c r="U2389">
        <v>0</v>
      </c>
      <c r="V2389">
        <v>0</v>
      </c>
      <c r="W2389">
        <v>2</v>
      </c>
    </row>
    <row r="2390" spans="1:23" x14ac:dyDescent="0.25">
      <c r="A2390" t="s">
        <v>25</v>
      </c>
      <c r="B2390" t="str">
        <f>IF(Aggregate[[#This Row],[Avg Monthly GB Download]]&lt;5, "Less than 5 GB", IF(Aggregate[[#This Row],[Avg Monthly GB Download]]&lt;10, "Between 5 and 10 GB", "10 or more GB"))</f>
        <v>Between 5 and 10 GB</v>
      </c>
      <c r="C2390">
        <v>1</v>
      </c>
      <c r="D2390" t="s">
        <v>21</v>
      </c>
      <c r="E2390" t="s">
        <v>88</v>
      </c>
      <c r="F2390" t="s">
        <v>77</v>
      </c>
      <c r="G2390" t="s">
        <v>24</v>
      </c>
      <c r="H2390">
        <v>74</v>
      </c>
      <c r="I2390" t="s">
        <v>21</v>
      </c>
      <c r="J2390" t="s">
        <v>25</v>
      </c>
      <c r="K2390" t="s">
        <v>21</v>
      </c>
      <c r="L2390" t="str">
        <f>IF(Aggregate[[#This Row],[Under 30]]="yes","Under 30", IF(Aggregate[[#This Row],[Senior]]="Yes","Senior","Others"))</f>
        <v>Senior</v>
      </c>
      <c r="M2390" t="s">
        <v>32</v>
      </c>
      <c r="N2390" t="s">
        <v>38</v>
      </c>
      <c r="O2390" t="s">
        <v>48</v>
      </c>
      <c r="P2390" t="s">
        <v>92</v>
      </c>
      <c r="Q2390">
        <v>1</v>
      </c>
      <c r="R2390">
        <v>1</v>
      </c>
      <c r="S2390">
        <v>13</v>
      </c>
      <c r="T2390">
        <v>2</v>
      </c>
      <c r="U2390">
        <v>0</v>
      </c>
      <c r="V2390">
        <v>0</v>
      </c>
      <c r="W2390">
        <v>5</v>
      </c>
    </row>
    <row r="2391" spans="1:23" x14ac:dyDescent="0.25">
      <c r="A2391" t="s">
        <v>25</v>
      </c>
      <c r="B2391" t="str">
        <f>IF(Aggregate[[#This Row],[Avg Monthly GB Download]]&lt;5, "Less than 5 GB", IF(Aggregate[[#This Row],[Avg Monthly GB Download]]&lt;10, "Between 5 and 10 GB", "10 or more GB"))</f>
        <v>Between 5 and 10 GB</v>
      </c>
      <c r="C2391">
        <v>1</v>
      </c>
      <c r="D2391" t="s">
        <v>21</v>
      </c>
      <c r="E2391" t="s">
        <v>88</v>
      </c>
      <c r="F2391" t="s">
        <v>80</v>
      </c>
      <c r="G2391" t="s">
        <v>26</v>
      </c>
      <c r="H2391">
        <v>67</v>
      </c>
      <c r="I2391" t="s">
        <v>21</v>
      </c>
      <c r="J2391" t="s">
        <v>25</v>
      </c>
      <c r="K2391" t="s">
        <v>21</v>
      </c>
      <c r="L2391" t="str">
        <f>IF(Aggregate[[#This Row],[Under 30]]="yes","Under 30", IF(Aggregate[[#This Row],[Senior]]="Yes","Senior","Others"))</f>
        <v>Senior</v>
      </c>
      <c r="M2391" t="s">
        <v>32</v>
      </c>
      <c r="N2391" t="s">
        <v>38</v>
      </c>
      <c r="O2391" t="s">
        <v>56</v>
      </c>
      <c r="P2391" t="s">
        <v>96</v>
      </c>
      <c r="Q2391">
        <v>1</v>
      </c>
      <c r="R2391">
        <v>1</v>
      </c>
      <c r="S2391">
        <v>29</v>
      </c>
      <c r="T2391">
        <v>0</v>
      </c>
      <c r="U2391">
        <v>0</v>
      </c>
      <c r="V2391">
        <v>0</v>
      </c>
      <c r="W2391">
        <v>5</v>
      </c>
    </row>
    <row r="2392" spans="1:23" x14ac:dyDescent="0.25">
      <c r="A2392" t="s">
        <v>25</v>
      </c>
      <c r="B2392" t="str">
        <f>IF(Aggregate[[#This Row],[Avg Monthly GB Download]]&lt;5, "Less than 5 GB", IF(Aggregate[[#This Row],[Avg Monthly GB Download]]&lt;10, "Between 5 and 10 GB", "10 or more GB"))</f>
        <v>Between 5 and 10 GB</v>
      </c>
      <c r="C2392">
        <v>1</v>
      </c>
      <c r="D2392" t="s">
        <v>21</v>
      </c>
      <c r="E2392" t="s">
        <v>88</v>
      </c>
      <c r="F2392" t="s">
        <v>84</v>
      </c>
      <c r="G2392" t="s">
        <v>26</v>
      </c>
      <c r="H2392">
        <v>39</v>
      </c>
      <c r="I2392" t="s">
        <v>21</v>
      </c>
      <c r="J2392" t="s">
        <v>21</v>
      </c>
      <c r="L2392" t="str">
        <f>IF(Aggregate[[#This Row],[Under 30]]="yes","Under 30", IF(Aggregate[[#This Row],[Senior]]="Yes","Senior","Others"))</f>
        <v>Others</v>
      </c>
      <c r="Q2392">
        <v>1</v>
      </c>
      <c r="R2392">
        <v>1</v>
      </c>
      <c r="S2392">
        <v>28</v>
      </c>
      <c r="T2392">
        <v>5</v>
      </c>
      <c r="U2392">
        <v>0</v>
      </c>
      <c r="V2392">
        <v>0</v>
      </c>
      <c r="W2392">
        <v>7</v>
      </c>
    </row>
    <row r="2393" spans="1:23" x14ac:dyDescent="0.25">
      <c r="A2393" t="s">
        <v>25</v>
      </c>
      <c r="B2393" t="str">
        <f>IF(Aggregate[[#This Row],[Avg Monthly GB Download]]&lt;5, "Less than 5 GB", IF(Aggregate[[#This Row],[Avg Monthly GB Download]]&lt;10, "Between 5 and 10 GB", "10 or more GB"))</f>
        <v>10 or more GB</v>
      </c>
      <c r="C2393">
        <v>1</v>
      </c>
      <c r="D2393" t="s">
        <v>21</v>
      </c>
      <c r="E2393" t="s">
        <v>88</v>
      </c>
      <c r="F2393" t="s">
        <v>85</v>
      </c>
      <c r="G2393" t="s">
        <v>24</v>
      </c>
      <c r="H2393">
        <v>52</v>
      </c>
      <c r="I2393" t="s">
        <v>21</v>
      </c>
      <c r="J2393" t="s">
        <v>21</v>
      </c>
      <c r="L2393" t="str">
        <f>IF(Aggregate[[#This Row],[Under 30]]="yes","Under 30", IF(Aggregate[[#This Row],[Senior]]="Yes","Senior","Others"))</f>
        <v>Others</v>
      </c>
      <c r="Q2393">
        <v>1</v>
      </c>
      <c r="R2393">
        <v>1</v>
      </c>
      <c r="S2393">
        <v>19</v>
      </c>
      <c r="T2393">
        <v>3</v>
      </c>
      <c r="U2393">
        <v>0</v>
      </c>
      <c r="V2393">
        <v>0</v>
      </c>
      <c r="W2393">
        <v>14</v>
      </c>
    </row>
    <row r="2394" spans="1:23" x14ac:dyDescent="0.25">
      <c r="A2394" t="s">
        <v>25</v>
      </c>
      <c r="B2394" t="str">
        <f>IF(Aggregate[[#This Row],[Avg Monthly GB Download]]&lt;5, "Less than 5 GB", IF(Aggregate[[#This Row],[Avg Monthly GB Download]]&lt;10, "Between 5 and 10 GB", "10 or more GB"))</f>
        <v>Between 5 and 10 GB</v>
      </c>
      <c r="C2394">
        <v>1</v>
      </c>
      <c r="D2394" t="s">
        <v>25</v>
      </c>
      <c r="E2394" t="s">
        <v>22</v>
      </c>
      <c r="F2394" t="s">
        <v>23</v>
      </c>
      <c r="G2394" t="s">
        <v>24</v>
      </c>
      <c r="H2394">
        <v>46</v>
      </c>
      <c r="I2394" t="s">
        <v>21</v>
      </c>
      <c r="J2394" t="s">
        <v>21</v>
      </c>
      <c r="L2394" t="str">
        <f>IF(Aggregate[[#This Row],[Under 30]]="yes","Under 30", IF(Aggregate[[#This Row],[Senior]]="Yes","Senior","Others"))</f>
        <v>Others</v>
      </c>
      <c r="Q2394">
        <v>1</v>
      </c>
      <c r="R2394">
        <v>1</v>
      </c>
      <c r="S2394">
        <v>26</v>
      </c>
      <c r="T2394">
        <v>0</v>
      </c>
      <c r="U2394">
        <v>205.2</v>
      </c>
      <c r="V2394">
        <v>0</v>
      </c>
      <c r="W2394">
        <v>5</v>
      </c>
    </row>
    <row r="2395" spans="1:23" x14ac:dyDescent="0.25">
      <c r="A2395" t="s">
        <v>25</v>
      </c>
      <c r="B2395" t="str">
        <f>IF(Aggregate[[#This Row],[Avg Monthly GB Download]]&lt;5, "Less than 5 GB", IF(Aggregate[[#This Row],[Avg Monthly GB Download]]&lt;10, "Between 5 and 10 GB", "10 or more GB"))</f>
        <v>Less than 5 GB</v>
      </c>
      <c r="C2395">
        <v>1</v>
      </c>
      <c r="D2395" t="s">
        <v>25</v>
      </c>
      <c r="E2395" t="s">
        <v>22</v>
      </c>
      <c r="F2395" t="s">
        <v>23</v>
      </c>
      <c r="G2395" t="s">
        <v>24</v>
      </c>
      <c r="H2395">
        <v>50</v>
      </c>
      <c r="I2395" t="s">
        <v>21</v>
      </c>
      <c r="J2395" t="s">
        <v>21</v>
      </c>
      <c r="L2395" t="str">
        <f>IF(Aggregate[[#This Row],[Under 30]]="yes","Under 30", IF(Aggregate[[#This Row],[Senior]]="Yes","Senior","Others"))</f>
        <v>Others</v>
      </c>
      <c r="Q2395">
        <v>1</v>
      </c>
      <c r="S2395">
        <v>40</v>
      </c>
      <c r="T2395">
        <v>1</v>
      </c>
      <c r="U2395">
        <v>3.7</v>
      </c>
      <c r="V2395">
        <v>0</v>
      </c>
      <c r="W2395">
        <v>3</v>
      </c>
    </row>
    <row r="2396" spans="1:23" x14ac:dyDescent="0.25">
      <c r="A2396" t="s">
        <v>25</v>
      </c>
      <c r="B2396" t="str">
        <f>IF(Aggregate[[#This Row],[Avg Monthly GB Download]]&lt;5, "Less than 5 GB", IF(Aggregate[[#This Row],[Avg Monthly GB Download]]&lt;10, "Between 5 and 10 GB", "10 or more GB"))</f>
        <v>10 or more GB</v>
      </c>
      <c r="C2396">
        <v>1</v>
      </c>
      <c r="D2396" t="s">
        <v>25</v>
      </c>
      <c r="E2396" t="s">
        <v>22</v>
      </c>
      <c r="F2396" t="s">
        <v>23</v>
      </c>
      <c r="G2396" t="s">
        <v>24</v>
      </c>
      <c r="H2396">
        <v>62</v>
      </c>
      <c r="I2396" t="s">
        <v>21</v>
      </c>
      <c r="J2396" t="s">
        <v>21</v>
      </c>
      <c r="L2396" t="str">
        <f>IF(Aggregate[[#This Row],[Under 30]]="yes","Under 30", IF(Aggregate[[#This Row],[Senior]]="Yes","Senior","Others"))</f>
        <v>Others</v>
      </c>
      <c r="Q2396">
        <v>1</v>
      </c>
      <c r="R2396">
        <v>1</v>
      </c>
      <c r="S2396">
        <v>26</v>
      </c>
      <c r="T2396">
        <v>1</v>
      </c>
      <c r="U2396">
        <v>6</v>
      </c>
      <c r="V2396">
        <v>0</v>
      </c>
      <c r="W2396">
        <v>15</v>
      </c>
    </row>
    <row r="2397" spans="1:23" x14ac:dyDescent="0.25">
      <c r="A2397" t="s">
        <v>25</v>
      </c>
      <c r="B2397" t="str">
        <f>IF(Aggregate[[#This Row],[Avg Monthly GB Download]]&lt;5, "Less than 5 GB", IF(Aggregate[[#This Row],[Avg Monthly GB Download]]&lt;10, "Between 5 and 10 GB", "10 or more GB"))</f>
        <v>Less than 5 GB</v>
      </c>
      <c r="C2397">
        <v>1</v>
      </c>
      <c r="D2397" t="s">
        <v>25</v>
      </c>
      <c r="E2397" t="s">
        <v>22</v>
      </c>
      <c r="F2397" t="s">
        <v>23</v>
      </c>
      <c r="G2397" t="s">
        <v>26</v>
      </c>
      <c r="H2397">
        <v>50</v>
      </c>
      <c r="I2397" t="s">
        <v>21</v>
      </c>
      <c r="J2397" t="s">
        <v>21</v>
      </c>
      <c r="L2397" t="str">
        <f>IF(Aggregate[[#This Row],[Under 30]]="yes","Under 30", IF(Aggregate[[#This Row],[Senior]]="Yes","Senior","Others"))</f>
        <v>Others</v>
      </c>
      <c r="Q2397">
        <v>1</v>
      </c>
      <c r="R2397">
        <v>1</v>
      </c>
      <c r="S2397">
        <v>23</v>
      </c>
      <c r="T2397">
        <v>1</v>
      </c>
      <c r="U2397">
        <v>3.7</v>
      </c>
      <c r="V2397">
        <v>0</v>
      </c>
      <c r="W2397">
        <v>3</v>
      </c>
    </row>
    <row r="2398" spans="1:23" x14ac:dyDescent="0.25">
      <c r="A2398" t="s">
        <v>25</v>
      </c>
      <c r="B2398" t="str">
        <f>IF(Aggregate[[#This Row],[Avg Monthly GB Download]]&lt;5, "Less than 5 GB", IF(Aggregate[[#This Row],[Avg Monthly GB Download]]&lt;10, "Between 5 and 10 GB", "10 or more GB"))</f>
        <v>10 or more GB</v>
      </c>
      <c r="C2398">
        <v>1</v>
      </c>
      <c r="D2398" t="s">
        <v>25</v>
      </c>
      <c r="E2398" t="s">
        <v>22</v>
      </c>
      <c r="F2398" t="s">
        <v>27</v>
      </c>
      <c r="G2398" t="s">
        <v>24</v>
      </c>
      <c r="H2398">
        <v>51</v>
      </c>
      <c r="I2398" t="s">
        <v>21</v>
      </c>
      <c r="J2398" t="s">
        <v>21</v>
      </c>
      <c r="L2398" t="str">
        <f>IF(Aggregate[[#This Row],[Under 30]]="yes","Under 30", IF(Aggregate[[#This Row],[Senior]]="Yes","Senior","Others"))</f>
        <v>Others</v>
      </c>
      <c r="Q2398">
        <v>2</v>
      </c>
      <c r="R2398">
        <v>2</v>
      </c>
      <c r="S2398">
        <v>24</v>
      </c>
      <c r="T2398">
        <v>3.5</v>
      </c>
      <c r="U2398">
        <v>4.8</v>
      </c>
      <c r="V2398">
        <v>0</v>
      </c>
      <c r="W2398">
        <v>11</v>
      </c>
    </row>
    <row r="2399" spans="1:23" x14ac:dyDescent="0.25">
      <c r="A2399" t="s">
        <v>25</v>
      </c>
      <c r="B2399" t="str">
        <f>IF(Aggregate[[#This Row],[Avg Monthly GB Download]]&lt;5, "Less than 5 GB", IF(Aggregate[[#This Row],[Avg Monthly GB Download]]&lt;10, "Between 5 and 10 GB", "10 or more GB"))</f>
        <v>Less than 5 GB</v>
      </c>
      <c r="C2399">
        <v>1</v>
      </c>
      <c r="D2399" t="s">
        <v>25</v>
      </c>
      <c r="E2399" t="s">
        <v>22</v>
      </c>
      <c r="F2399" t="s">
        <v>27</v>
      </c>
      <c r="G2399" t="s">
        <v>24</v>
      </c>
      <c r="H2399">
        <v>57</v>
      </c>
      <c r="I2399" t="s">
        <v>21</v>
      </c>
      <c r="J2399" t="s">
        <v>21</v>
      </c>
      <c r="L2399" t="str">
        <f>IF(Aggregate[[#This Row],[Under 30]]="yes","Under 30", IF(Aggregate[[#This Row],[Senior]]="Yes","Senior","Others"))</f>
        <v>Others</v>
      </c>
      <c r="Q2399">
        <v>1</v>
      </c>
      <c r="R2399">
        <v>1</v>
      </c>
      <c r="S2399">
        <v>45</v>
      </c>
      <c r="T2399">
        <v>2</v>
      </c>
      <c r="U2399">
        <v>30.5</v>
      </c>
      <c r="V2399">
        <v>0</v>
      </c>
      <c r="W2399">
        <v>1</v>
      </c>
    </row>
    <row r="2400" spans="1:23" x14ac:dyDescent="0.25">
      <c r="A2400" t="s">
        <v>25</v>
      </c>
      <c r="B2400" t="str">
        <f>IF(Aggregate[[#This Row],[Avg Monthly GB Download]]&lt;5, "Less than 5 GB", IF(Aggregate[[#This Row],[Avg Monthly GB Download]]&lt;10, "Between 5 and 10 GB", "10 or more GB"))</f>
        <v>10 or more GB</v>
      </c>
      <c r="C2400">
        <v>1</v>
      </c>
      <c r="D2400" t="s">
        <v>25</v>
      </c>
      <c r="E2400" t="s">
        <v>22</v>
      </c>
      <c r="F2400" t="s">
        <v>27</v>
      </c>
      <c r="G2400" t="s">
        <v>26</v>
      </c>
      <c r="H2400">
        <v>23</v>
      </c>
      <c r="I2400" t="s">
        <v>25</v>
      </c>
      <c r="J2400" t="s">
        <v>21</v>
      </c>
      <c r="L2400" t="str">
        <f>IF(Aggregate[[#This Row],[Under 30]]="yes","Under 30", IF(Aggregate[[#This Row],[Senior]]="Yes","Senior","Others"))</f>
        <v>Under 30</v>
      </c>
      <c r="Q2400">
        <v>1</v>
      </c>
      <c r="R2400">
        <v>1</v>
      </c>
      <c r="S2400">
        <v>45</v>
      </c>
      <c r="T2400">
        <v>4</v>
      </c>
      <c r="U2400">
        <v>3.2</v>
      </c>
      <c r="V2400">
        <v>0</v>
      </c>
      <c r="W2400">
        <v>17</v>
      </c>
    </row>
    <row r="2401" spans="1:23" x14ac:dyDescent="0.25">
      <c r="A2401" t="s">
        <v>25</v>
      </c>
      <c r="B2401" t="str">
        <f>IF(Aggregate[[#This Row],[Avg Monthly GB Download]]&lt;5, "Less than 5 GB", IF(Aggregate[[#This Row],[Avg Monthly GB Download]]&lt;10, "Between 5 and 10 GB", "10 or more GB"))</f>
        <v>Less than 5 GB</v>
      </c>
      <c r="C2401">
        <v>1</v>
      </c>
      <c r="D2401" t="s">
        <v>25</v>
      </c>
      <c r="E2401" t="s">
        <v>22</v>
      </c>
      <c r="F2401" t="s">
        <v>27</v>
      </c>
      <c r="G2401" t="s">
        <v>26</v>
      </c>
      <c r="H2401">
        <v>48</v>
      </c>
      <c r="I2401" t="s">
        <v>21</v>
      </c>
      <c r="J2401" t="s">
        <v>21</v>
      </c>
      <c r="L2401" t="str">
        <f>IF(Aggregate[[#This Row],[Under 30]]="yes","Under 30", IF(Aggregate[[#This Row],[Senior]]="Yes","Senior","Others"))</f>
        <v>Others</v>
      </c>
      <c r="Q2401">
        <v>1</v>
      </c>
      <c r="S2401">
        <v>33</v>
      </c>
      <c r="T2401">
        <v>0</v>
      </c>
      <c r="U2401">
        <v>5.2</v>
      </c>
      <c r="V2401">
        <v>0</v>
      </c>
      <c r="W2401">
        <v>3</v>
      </c>
    </row>
    <row r="2402" spans="1:23" x14ac:dyDescent="0.25">
      <c r="A2402" t="s">
        <v>25</v>
      </c>
      <c r="B2402" t="str">
        <f>IF(Aggregate[[#This Row],[Avg Monthly GB Download]]&lt;5, "Less than 5 GB", IF(Aggregate[[#This Row],[Avg Monthly GB Download]]&lt;10, "Between 5 and 10 GB", "10 or more GB"))</f>
        <v>10 or more GB</v>
      </c>
      <c r="C2402">
        <v>1</v>
      </c>
      <c r="D2402" t="s">
        <v>25</v>
      </c>
      <c r="E2402" t="s">
        <v>22</v>
      </c>
      <c r="F2402" t="s">
        <v>27</v>
      </c>
      <c r="G2402" t="s">
        <v>26</v>
      </c>
      <c r="H2402">
        <v>62</v>
      </c>
      <c r="I2402" t="s">
        <v>21</v>
      </c>
      <c r="J2402" t="s">
        <v>21</v>
      </c>
      <c r="L2402" t="str">
        <f>IF(Aggregate[[#This Row],[Under 30]]="yes","Under 30", IF(Aggregate[[#This Row],[Senior]]="Yes","Senior","Others"))</f>
        <v>Others</v>
      </c>
      <c r="Q2402">
        <v>1</v>
      </c>
      <c r="R2402">
        <v>1</v>
      </c>
      <c r="S2402">
        <v>51</v>
      </c>
      <c r="T2402">
        <v>4</v>
      </c>
      <c r="U2402">
        <v>2.5</v>
      </c>
      <c r="V2402">
        <v>0</v>
      </c>
      <c r="W2402">
        <v>11</v>
      </c>
    </row>
    <row r="2403" spans="1:23" x14ac:dyDescent="0.25">
      <c r="A2403" t="s">
        <v>25</v>
      </c>
      <c r="B2403" t="str">
        <f>IF(Aggregate[[#This Row],[Avg Monthly GB Download]]&lt;5, "Less than 5 GB", IF(Aggregate[[#This Row],[Avg Monthly GB Download]]&lt;10, "Between 5 and 10 GB", "10 or more GB"))</f>
        <v>10 or more GB</v>
      </c>
      <c r="C2403">
        <v>1</v>
      </c>
      <c r="D2403" t="s">
        <v>25</v>
      </c>
      <c r="E2403" t="s">
        <v>22</v>
      </c>
      <c r="F2403" t="s">
        <v>28</v>
      </c>
      <c r="G2403" t="s">
        <v>107</v>
      </c>
      <c r="H2403">
        <v>29</v>
      </c>
      <c r="I2403" t="s">
        <v>25</v>
      </c>
      <c r="J2403" t="s">
        <v>21</v>
      </c>
      <c r="L2403" t="str">
        <f>IF(Aggregate[[#This Row],[Under 30]]="yes","Under 30", IF(Aggregate[[#This Row],[Senior]]="Yes","Senior","Others"))</f>
        <v>Under 30</v>
      </c>
      <c r="Q2403">
        <v>1</v>
      </c>
      <c r="R2403">
        <v>1</v>
      </c>
      <c r="S2403">
        <v>16</v>
      </c>
      <c r="T2403">
        <v>5</v>
      </c>
      <c r="U2403">
        <v>3.3</v>
      </c>
      <c r="V2403">
        <v>0</v>
      </c>
      <c r="W2403">
        <v>37</v>
      </c>
    </row>
    <row r="2404" spans="1:23" x14ac:dyDescent="0.25">
      <c r="A2404" t="s">
        <v>25</v>
      </c>
      <c r="B2404" t="str">
        <f>IF(Aggregate[[#This Row],[Avg Monthly GB Download]]&lt;5, "Less than 5 GB", IF(Aggregate[[#This Row],[Avg Monthly GB Download]]&lt;10, "Between 5 and 10 GB", "10 or more GB"))</f>
        <v>Between 5 and 10 GB</v>
      </c>
      <c r="C2404">
        <v>1</v>
      </c>
      <c r="D2404" t="s">
        <v>25</v>
      </c>
      <c r="E2404" t="s">
        <v>22</v>
      </c>
      <c r="F2404" t="s">
        <v>29</v>
      </c>
      <c r="G2404" t="s">
        <v>26</v>
      </c>
      <c r="H2404">
        <v>34</v>
      </c>
      <c r="I2404" t="s">
        <v>21</v>
      </c>
      <c r="J2404" t="s">
        <v>21</v>
      </c>
      <c r="L2404" t="str">
        <f>IF(Aggregate[[#This Row],[Under 30]]="yes","Under 30", IF(Aggregate[[#This Row],[Senior]]="Yes","Senior","Others"))</f>
        <v>Others</v>
      </c>
      <c r="Q2404">
        <v>1</v>
      </c>
      <c r="R2404">
        <v>1</v>
      </c>
      <c r="S2404">
        <v>25</v>
      </c>
      <c r="T2404">
        <v>5</v>
      </c>
      <c r="U2404">
        <v>0.2</v>
      </c>
      <c r="V2404">
        <v>0</v>
      </c>
      <c r="W2404">
        <v>9</v>
      </c>
    </row>
    <row r="2405" spans="1:23" x14ac:dyDescent="0.25">
      <c r="A2405" t="s">
        <v>25</v>
      </c>
      <c r="B2405" t="str">
        <f>IF(Aggregate[[#This Row],[Avg Monthly GB Download]]&lt;5, "Less than 5 GB", IF(Aggregate[[#This Row],[Avg Monthly GB Download]]&lt;10, "Between 5 and 10 GB", "10 or more GB"))</f>
        <v>Less than 5 GB</v>
      </c>
      <c r="C2405">
        <v>1</v>
      </c>
      <c r="D2405" t="s">
        <v>25</v>
      </c>
      <c r="E2405" t="s">
        <v>22</v>
      </c>
      <c r="F2405" t="s">
        <v>89</v>
      </c>
      <c r="G2405" t="s">
        <v>24</v>
      </c>
      <c r="H2405">
        <v>43</v>
      </c>
      <c r="I2405" t="s">
        <v>21</v>
      </c>
      <c r="J2405" t="s">
        <v>21</v>
      </c>
      <c r="L2405" t="str">
        <f>IF(Aggregate[[#This Row],[Under 30]]="yes","Under 30", IF(Aggregate[[#This Row],[Senior]]="Yes","Senior","Others"))</f>
        <v>Others</v>
      </c>
      <c r="Q2405">
        <v>1</v>
      </c>
      <c r="R2405">
        <v>1</v>
      </c>
      <c r="S2405">
        <v>53</v>
      </c>
      <c r="T2405">
        <v>0</v>
      </c>
      <c r="U2405">
        <v>4.4000000000000004</v>
      </c>
      <c r="V2405">
        <v>0</v>
      </c>
      <c r="W2405">
        <v>4</v>
      </c>
    </row>
    <row r="2406" spans="1:23" x14ac:dyDescent="0.25">
      <c r="A2406" t="s">
        <v>25</v>
      </c>
      <c r="B2406" t="str">
        <f>IF(Aggregate[[#This Row],[Avg Monthly GB Download]]&lt;5, "Less than 5 GB", IF(Aggregate[[#This Row],[Avg Monthly GB Download]]&lt;10, "Between 5 and 10 GB", "10 or more GB"))</f>
        <v>Less than 5 GB</v>
      </c>
      <c r="C2406">
        <v>1</v>
      </c>
      <c r="D2406" t="s">
        <v>25</v>
      </c>
      <c r="E2406" t="s">
        <v>22</v>
      </c>
      <c r="F2406" t="s">
        <v>89</v>
      </c>
      <c r="G2406" t="s">
        <v>24</v>
      </c>
      <c r="H2406">
        <v>72</v>
      </c>
      <c r="I2406" t="s">
        <v>21</v>
      </c>
      <c r="J2406" t="s">
        <v>25</v>
      </c>
      <c r="K2406" t="s">
        <v>21</v>
      </c>
      <c r="L2406" t="str">
        <f>IF(Aggregate[[#This Row],[Under 30]]="yes","Under 30", IF(Aggregate[[#This Row],[Senior]]="Yes","Senior","Others"))</f>
        <v>Senior</v>
      </c>
      <c r="M2406" t="s">
        <v>32</v>
      </c>
      <c r="N2406" t="s">
        <v>38</v>
      </c>
      <c r="O2406" t="s">
        <v>65</v>
      </c>
      <c r="P2406" t="s">
        <v>106</v>
      </c>
      <c r="Q2406">
        <v>1</v>
      </c>
      <c r="R2406">
        <v>1</v>
      </c>
      <c r="S2406">
        <v>30</v>
      </c>
      <c r="T2406">
        <v>3</v>
      </c>
      <c r="U2406">
        <v>3.5</v>
      </c>
      <c r="V2406">
        <v>0</v>
      </c>
      <c r="W2406">
        <v>2</v>
      </c>
    </row>
    <row r="2407" spans="1:23" x14ac:dyDescent="0.25">
      <c r="A2407" t="s">
        <v>25</v>
      </c>
      <c r="B2407" t="str">
        <f>IF(Aggregate[[#This Row],[Avg Monthly GB Download]]&lt;5, "Less than 5 GB", IF(Aggregate[[#This Row],[Avg Monthly GB Download]]&lt;10, "Between 5 and 10 GB", "10 or more GB"))</f>
        <v>Less than 5 GB</v>
      </c>
      <c r="C2407">
        <v>1</v>
      </c>
      <c r="D2407" t="s">
        <v>25</v>
      </c>
      <c r="E2407" t="s">
        <v>22</v>
      </c>
      <c r="F2407" t="s">
        <v>30</v>
      </c>
      <c r="G2407" t="s">
        <v>24</v>
      </c>
      <c r="H2407">
        <v>32</v>
      </c>
      <c r="I2407" t="s">
        <v>21</v>
      </c>
      <c r="J2407" t="s">
        <v>21</v>
      </c>
      <c r="L2407" t="str">
        <f>IF(Aggregate[[#This Row],[Under 30]]="yes","Under 30", IF(Aggregate[[#This Row],[Senior]]="Yes","Senior","Others"))</f>
        <v>Others</v>
      </c>
      <c r="Q2407">
        <v>1</v>
      </c>
      <c r="S2407">
        <v>26</v>
      </c>
      <c r="T2407">
        <v>1</v>
      </c>
      <c r="U2407">
        <v>2.2000000000000002</v>
      </c>
      <c r="V2407">
        <v>0</v>
      </c>
      <c r="W2407">
        <v>2</v>
      </c>
    </row>
    <row r="2408" spans="1:23" x14ac:dyDescent="0.25">
      <c r="A2408" t="s">
        <v>25</v>
      </c>
      <c r="B2408" t="str">
        <f>IF(Aggregate[[#This Row],[Avg Monthly GB Download]]&lt;5, "Less than 5 GB", IF(Aggregate[[#This Row],[Avg Monthly GB Download]]&lt;10, "Between 5 and 10 GB", "10 or more GB"))</f>
        <v>Between 5 and 10 GB</v>
      </c>
      <c r="C2408">
        <v>1</v>
      </c>
      <c r="D2408" t="s">
        <v>25</v>
      </c>
      <c r="E2408" t="s">
        <v>22</v>
      </c>
      <c r="F2408" t="s">
        <v>31</v>
      </c>
      <c r="G2408" t="s">
        <v>24</v>
      </c>
      <c r="H2408">
        <v>34</v>
      </c>
      <c r="I2408" t="s">
        <v>21</v>
      </c>
      <c r="J2408" t="s">
        <v>21</v>
      </c>
      <c r="L2408" t="str">
        <f>IF(Aggregate[[#This Row],[Under 30]]="yes","Under 30", IF(Aggregate[[#This Row],[Senior]]="Yes","Senior","Others"))</f>
        <v>Others</v>
      </c>
      <c r="Q2408">
        <v>1</v>
      </c>
      <c r="R2408">
        <v>1</v>
      </c>
      <c r="S2408">
        <v>16</v>
      </c>
      <c r="T2408">
        <v>4</v>
      </c>
      <c r="U2408">
        <v>52.8</v>
      </c>
      <c r="V2408">
        <v>0</v>
      </c>
      <c r="W2408">
        <v>6</v>
      </c>
    </row>
    <row r="2409" spans="1:23" x14ac:dyDescent="0.25">
      <c r="A2409" t="s">
        <v>25</v>
      </c>
      <c r="B2409" t="str">
        <f>IF(Aggregate[[#This Row],[Avg Monthly GB Download]]&lt;5, "Less than 5 GB", IF(Aggregate[[#This Row],[Avg Monthly GB Download]]&lt;10, "Between 5 and 10 GB", "10 or more GB"))</f>
        <v>Between 5 and 10 GB</v>
      </c>
      <c r="C2409">
        <v>1</v>
      </c>
      <c r="D2409" t="s">
        <v>25</v>
      </c>
      <c r="E2409" t="s">
        <v>22</v>
      </c>
      <c r="F2409" t="s">
        <v>31</v>
      </c>
      <c r="G2409" t="s">
        <v>24</v>
      </c>
      <c r="H2409">
        <v>36</v>
      </c>
      <c r="I2409" t="s">
        <v>21</v>
      </c>
      <c r="J2409" t="s">
        <v>21</v>
      </c>
      <c r="L2409" t="str">
        <f>IF(Aggregate[[#This Row],[Under 30]]="yes","Under 30", IF(Aggregate[[#This Row],[Senior]]="Yes","Senior","Others"))</f>
        <v>Others</v>
      </c>
      <c r="Q2409">
        <v>1</v>
      </c>
      <c r="S2409">
        <v>13</v>
      </c>
      <c r="T2409">
        <v>0</v>
      </c>
      <c r="U2409">
        <v>3.5</v>
      </c>
      <c r="V2409">
        <v>0</v>
      </c>
      <c r="W2409">
        <v>5</v>
      </c>
    </row>
    <row r="2410" spans="1:23" x14ac:dyDescent="0.25">
      <c r="A2410" t="s">
        <v>25</v>
      </c>
      <c r="B2410" t="str">
        <f>IF(Aggregate[[#This Row],[Avg Monthly GB Download]]&lt;5, "Less than 5 GB", IF(Aggregate[[#This Row],[Avg Monthly GB Download]]&lt;10, "Between 5 and 10 GB", "10 or more GB"))</f>
        <v>Less than 5 GB</v>
      </c>
      <c r="C2410">
        <v>1</v>
      </c>
      <c r="D2410" t="s">
        <v>25</v>
      </c>
      <c r="E2410" t="s">
        <v>22</v>
      </c>
      <c r="F2410" t="s">
        <v>31</v>
      </c>
      <c r="G2410" t="s">
        <v>24</v>
      </c>
      <c r="H2410">
        <v>40</v>
      </c>
      <c r="I2410" t="s">
        <v>21</v>
      </c>
      <c r="J2410" t="s">
        <v>21</v>
      </c>
      <c r="L2410" t="str">
        <f>IF(Aggregate[[#This Row],[Under 30]]="yes","Under 30", IF(Aggregate[[#This Row],[Senior]]="Yes","Senior","Others"))</f>
        <v>Others</v>
      </c>
      <c r="Q2410">
        <v>1</v>
      </c>
      <c r="R2410">
        <v>1</v>
      </c>
      <c r="S2410">
        <v>32</v>
      </c>
      <c r="T2410">
        <v>2</v>
      </c>
      <c r="U2410">
        <v>3.6</v>
      </c>
      <c r="V2410">
        <v>0</v>
      </c>
      <c r="W2410">
        <v>2</v>
      </c>
    </row>
    <row r="2411" spans="1:23" x14ac:dyDescent="0.25">
      <c r="A2411" t="s">
        <v>25</v>
      </c>
      <c r="B2411" t="str">
        <f>IF(Aggregate[[#This Row],[Avg Monthly GB Download]]&lt;5, "Less than 5 GB", IF(Aggregate[[#This Row],[Avg Monthly GB Download]]&lt;10, "Between 5 and 10 GB", "10 or more GB"))</f>
        <v>Less than 5 GB</v>
      </c>
      <c r="C2411">
        <v>1</v>
      </c>
      <c r="D2411" t="s">
        <v>25</v>
      </c>
      <c r="E2411" t="s">
        <v>22</v>
      </c>
      <c r="F2411" t="s">
        <v>31</v>
      </c>
      <c r="G2411" t="s">
        <v>24</v>
      </c>
      <c r="H2411">
        <v>50</v>
      </c>
      <c r="I2411" t="s">
        <v>21</v>
      </c>
      <c r="J2411" t="s">
        <v>21</v>
      </c>
      <c r="L2411" t="str">
        <f>IF(Aggregate[[#This Row],[Under 30]]="yes","Under 30", IF(Aggregate[[#This Row],[Senior]]="Yes","Senior","Others"))</f>
        <v>Others</v>
      </c>
      <c r="Q2411">
        <v>1</v>
      </c>
      <c r="R2411">
        <v>1</v>
      </c>
      <c r="S2411">
        <v>26</v>
      </c>
      <c r="T2411">
        <v>3</v>
      </c>
      <c r="U2411">
        <v>2.4</v>
      </c>
      <c r="V2411">
        <v>0</v>
      </c>
      <c r="W2411">
        <v>3</v>
      </c>
    </row>
    <row r="2412" spans="1:23" x14ac:dyDescent="0.25">
      <c r="A2412" t="s">
        <v>25</v>
      </c>
      <c r="B2412" t="str">
        <f>IF(Aggregate[[#This Row],[Avg Monthly GB Download]]&lt;5, "Less than 5 GB", IF(Aggregate[[#This Row],[Avg Monthly GB Download]]&lt;10, "Between 5 and 10 GB", "10 or more GB"))</f>
        <v>Between 5 and 10 GB</v>
      </c>
      <c r="C2412">
        <v>1</v>
      </c>
      <c r="D2412" t="s">
        <v>25</v>
      </c>
      <c r="E2412" t="s">
        <v>22</v>
      </c>
      <c r="F2412" t="s">
        <v>31</v>
      </c>
      <c r="G2412" t="s">
        <v>26</v>
      </c>
      <c r="H2412">
        <v>56</v>
      </c>
      <c r="I2412" t="s">
        <v>21</v>
      </c>
      <c r="J2412" t="s">
        <v>21</v>
      </c>
      <c r="L2412" t="str">
        <f>IF(Aggregate[[#This Row],[Under 30]]="yes","Under 30", IF(Aggregate[[#This Row],[Senior]]="Yes","Senior","Others"))</f>
        <v>Others</v>
      </c>
      <c r="Q2412">
        <v>1</v>
      </c>
      <c r="R2412">
        <v>1</v>
      </c>
      <c r="S2412">
        <v>16</v>
      </c>
      <c r="T2412">
        <v>0</v>
      </c>
      <c r="U2412">
        <v>62.9</v>
      </c>
      <c r="V2412">
        <v>0</v>
      </c>
      <c r="W2412">
        <v>6</v>
      </c>
    </row>
    <row r="2413" spans="1:23" x14ac:dyDescent="0.25">
      <c r="A2413" t="s">
        <v>25</v>
      </c>
      <c r="B2413" t="str">
        <f>IF(Aggregate[[#This Row],[Avg Monthly GB Download]]&lt;5, "Less than 5 GB", IF(Aggregate[[#This Row],[Avg Monthly GB Download]]&lt;10, "Between 5 and 10 GB", "10 or more GB"))</f>
        <v>Between 5 and 10 GB</v>
      </c>
      <c r="C2413">
        <v>1</v>
      </c>
      <c r="D2413" t="s">
        <v>25</v>
      </c>
      <c r="E2413" t="s">
        <v>22</v>
      </c>
      <c r="F2413" t="s">
        <v>35</v>
      </c>
      <c r="G2413" t="s">
        <v>24</v>
      </c>
      <c r="H2413">
        <v>67</v>
      </c>
      <c r="I2413" t="s">
        <v>21</v>
      </c>
      <c r="J2413" t="s">
        <v>25</v>
      </c>
      <c r="K2413" t="s">
        <v>21</v>
      </c>
      <c r="L2413" t="str">
        <f>IF(Aggregate[[#This Row],[Under 30]]="yes","Under 30", IF(Aggregate[[#This Row],[Senior]]="Yes","Senior","Others"))</f>
        <v>Senior</v>
      </c>
      <c r="M2413" t="s">
        <v>32</v>
      </c>
      <c r="N2413" t="s">
        <v>38</v>
      </c>
      <c r="O2413" t="s">
        <v>34</v>
      </c>
      <c r="P2413" t="s">
        <v>34</v>
      </c>
      <c r="Q2413">
        <v>1</v>
      </c>
      <c r="S2413">
        <v>17</v>
      </c>
      <c r="T2413">
        <v>0</v>
      </c>
      <c r="U2413">
        <v>3.2</v>
      </c>
      <c r="V2413">
        <v>0</v>
      </c>
      <c r="W2413">
        <v>5</v>
      </c>
    </row>
    <row r="2414" spans="1:23" x14ac:dyDescent="0.25">
      <c r="A2414" t="s">
        <v>25</v>
      </c>
      <c r="B2414" t="str">
        <f>IF(Aggregate[[#This Row],[Avg Monthly GB Download]]&lt;5, "Less than 5 GB", IF(Aggregate[[#This Row],[Avg Monthly GB Download]]&lt;10, "Between 5 and 10 GB", "10 or more GB"))</f>
        <v>Between 5 and 10 GB</v>
      </c>
      <c r="C2414">
        <v>1</v>
      </c>
      <c r="D2414" t="s">
        <v>25</v>
      </c>
      <c r="E2414" t="s">
        <v>22</v>
      </c>
      <c r="F2414" t="s">
        <v>35</v>
      </c>
      <c r="G2414" t="s">
        <v>26</v>
      </c>
      <c r="H2414">
        <v>50</v>
      </c>
      <c r="I2414" t="s">
        <v>21</v>
      </c>
      <c r="J2414" t="s">
        <v>21</v>
      </c>
      <c r="L2414" t="str">
        <f>IF(Aggregate[[#This Row],[Under 30]]="yes","Under 30", IF(Aggregate[[#This Row],[Senior]]="Yes","Senior","Others"))</f>
        <v>Others</v>
      </c>
      <c r="Q2414">
        <v>1</v>
      </c>
      <c r="R2414">
        <v>1</v>
      </c>
      <c r="S2414">
        <v>16</v>
      </c>
      <c r="T2414">
        <v>0</v>
      </c>
      <c r="U2414">
        <v>4</v>
      </c>
      <c r="V2414">
        <v>0</v>
      </c>
      <c r="W2414">
        <v>7</v>
      </c>
    </row>
    <row r="2415" spans="1:23" x14ac:dyDescent="0.25">
      <c r="A2415" t="s">
        <v>25</v>
      </c>
      <c r="B2415" t="str">
        <f>IF(Aggregate[[#This Row],[Avg Monthly GB Download]]&lt;5, "Less than 5 GB", IF(Aggregate[[#This Row],[Avg Monthly GB Download]]&lt;10, "Between 5 and 10 GB", "10 or more GB"))</f>
        <v>10 or more GB</v>
      </c>
      <c r="C2415">
        <v>1</v>
      </c>
      <c r="D2415" t="s">
        <v>25</v>
      </c>
      <c r="E2415" t="s">
        <v>22</v>
      </c>
      <c r="F2415" t="s">
        <v>36</v>
      </c>
      <c r="G2415" t="s">
        <v>24</v>
      </c>
      <c r="H2415">
        <v>75</v>
      </c>
      <c r="I2415" t="s">
        <v>21</v>
      </c>
      <c r="J2415" t="s">
        <v>25</v>
      </c>
      <c r="K2415" t="s">
        <v>21</v>
      </c>
      <c r="L2415" t="str">
        <f>IF(Aggregate[[#This Row],[Under 30]]="yes","Under 30", IF(Aggregate[[#This Row],[Senior]]="Yes","Senior","Others"))</f>
        <v>Senior</v>
      </c>
      <c r="M2415" t="s">
        <v>32</v>
      </c>
      <c r="N2415" t="s">
        <v>38</v>
      </c>
      <c r="O2415" t="s">
        <v>90</v>
      </c>
      <c r="P2415" t="s">
        <v>103</v>
      </c>
      <c r="Q2415">
        <v>1</v>
      </c>
      <c r="R2415">
        <v>1</v>
      </c>
      <c r="S2415">
        <v>65</v>
      </c>
      <c r="T2415">
        <v>0</v>
      </c>
      <c r="U2415">
        <v>6.1</v>
      </c>
      <c r="V2415">
        <v>0</v>
      </c>
      <c r="W2415">
        <v>12</v>
      </c>
    </row>
    <row r="2416" spans="1:23" x14ac:dyDescent="0.25">
      <c r="A2416" t="s">
        <v>25</v>
      </c>
      <c r="B2416" t="str">
        <f>IF(Aggregate[[#This Row],[Avg Monthly GB Download]]&lt;5, "Less than 5 GB", IF(Aggregate[[#This Row],[Avg Monthly GB Download]]&lt;10, "Between 5 and 10 GB", "10 or more GB"))</f>
        <v>Less than 5 GB</v>
      </c>
      <c r="C2416">
        <v>1</v>
      </c>
      <c r="D2416" t="s">
        <v>25</v>
      </c>
      <c r="E2416" t="s">
        <v>22</v>
      </c>
      <c r="F2416" t="s">
        <v>36</v>
      </c>
      <c r="G2416" t="s">
        <v>26</v>
      </c>
      <c r="H2416">
        <v>68</v>
      </c>
      <c r="I2416" t="s">
        <v>21</v>
      </c>
      <c r="J2416" t="s">
        <v>25</v>
      </c>
      <c r="K2416" t="s">
        <v>21</v>
      </c>
      <c r="L2416" t="str">
        <f>IF(Aggregate[[#This Row],[Under 30]]="yes","Under 30", IF(Aggregate[[#This Row],[Senior]]="Yes","Senior","Others"))</f>
        <v>Senior</v>
      </c>
      <c r="M2416" t="s">
        <v>32</v>
      </c>
      <c r="N2416" t="s">
        <v>38</v>
      </c>
      <c r="O2416" t="s">
        <v>48</v>
      </c>
      <c r="P2416" t="s">
        <v>92</v>
      </c>
      <c r="Q2416">
        <v>1</v>
      </c>
      <c r="R2416">
        <v>1</v>
      </c>
      <c r="S2416">
        <v>56</v>
      </c>
      <c r="T2416">
        <v>1</v>
      </c>
      <c r="U2416">
        <v>2.8</v>
      </c>
      <c r="V2416">
        <v>0</v>
      </c>
      <c r="W2416">
        <v>2</v>
      </c>
    </row>
    <row r="2417" spans="1:23" x14ac:dyDescent="0.25">
      <c r="A2417" t="s">
        <v>25</v>
      </c>
      <c r="B2417" t="str">
        <f>IF(Aggregate[[#This Row],[Avg Monthly GB Download]]&lt;5, "Less than 5 GB", IF(Aggregate[[#This Row],[Avg Monthly GB Download]]&lt;10, "Between 5 and 10 GB", "10 or more GB"))</f>
        <v>10 or more GB</v>
      </c>
      <c r="C2417">
        <v>1</v>
      </c>
      <c r="D2417" t="s">
        <v>25</v>
      </c>
      <c r="E2417" t="s">
        <v>22</v>
      </c>
      <c r="F2417" t="s">
        <v>37</v>
      </c>
      <c r="G2417" t="s">
        <v>24</v>
      </c>
      <c r="H2417">
        <v>20</v>
      </c>
      <c r="I2417" t="s">
        <v>25</v>
      </c>
      <c r="J2417" t="s">
        <v>21</v>
      </c>
      <c r="L2417" t="str">
        <f>IF(Aggregate[[#This Row],[Under 30]]="yes","Under 30", IF(Aggregate[[#This Row],[Senior]]="Yes","Senior","Others"))</f>
        <v>Under 30</v>
      </c>
      <c r="Q2417">
        <v>1</v>
      </c>
      <c r="R2417">
        <v>1</v>
      </c>
      <c r="S2417">
        <v>59</v>
      </c>
      <c r="T2417">
        <v>4</v>
      </c>
      <c r="U2417">
        <v>186</v>
      </c>
      <c r="V2417">
        <v>0</v>
      </c>
      <c r="W2417">
        <v>17</v>
      </c>
    </row>
    <row r="2418" spans="1:23" x14ac:dyDescent="0.25">
      <c r="A2418" t="s">
        <v>25</v>
      </c>
      <c r="B2418" t="str">
        <f>IF(Aggregate[[#This Row],[Avg Monthly GB Download]]&lt;5, "Less than 5 GB", IF(Aggregate[[#This Row],[Avg Monthly GB Download]]&lt;10, "Between 5 and 10 GB", "10 or more GB"))</f>
        <v>10 or more GB</v>
      </c>
      <c r="C2418">
        <v>1</v>
      </c>
      <c r="D2418" t="s">
        <v>25</v>
      </c>
      <c r="E2418" t="s">
        <v>22</v>
      </c>
      <c r="F2418" t="s">
        <v>37</v>
      </c>
      <c r="G2418" t="s">
        <v>24</v>
      </c>
      <c r="H2418">
        <v>53</v>
      </c>
      <c r="I2418" t="s">
        <v>21</v>
      </c>
      <c r="J2418" t="s">
        <v>21</v>
      </c>
      <c r="L2418" t="str">
        <f>IF(Aggregate[[#This Row],[Under 30]]="yes","Under 30", IF(Aggregate[[#This Row],[Senior]]="Yes","Senior","Others"))</f>
        <v>Others</v>
      </c>
      <c r="Q2418">
        <v>1</v>
      </c>
      <c r="R2418">
        <v>1</v>
      </c>
      <c r="S2418">
        <v>46</v>
      </c>
      <c r="T2418">
        <v>2</v>
      </c>
      <c r="U2418">
        <v>2</v>
      </c>
      <c r="V2418">
        <v>0</v>
      </c>
      <c r="W2418">
        <v>10</v>
      </c>
    </row>
    <row r="2419" spans="1:23" x14ac:dyDescent="0.25">
      <c r="A2419" t="s">
        <v>25</v>
      </c>
      <c r="B2419" t="str">
        <f>IF(Aggregate[[#This Row],[Avg Monthly GB Download]]&lt;5, "Less than 5 GB", IF(Aggregate[[#This Row],[Avg Monthly GB Download]]&lt;10, "Between 5 and 10 GB", "10 or more GB"))</f>
        <v>Less than 5 GB</v>
      </c>
      <c r="C2419">
        <v>1</v>
      </c>
      <c r="D2419" t="s">
        <v>25</v>
      </c>
      <c r="E2419" t="s">
        <v>22</v>
      </c>
      <c r="F2419" t="s">
        <v>37</v>
      </c>
      <c r="G2419" t="s">
        <v>26</v>
      </c>
      <c r="H2419">
        <v>50</v>
      </c>
      <c r="I2419" t="s">
        <v>21</v>
      </c>
      <c r="J2419" t="s">
        <v>21</v>
      </c>
      <c r="L2419" t="str">
        <f>IF(Aggregate[[#This Row],[Under 30]]="yes","Under 30", IF(Aggregate[[#This Row],[Senior]]="Yes","Senior","Others"))</f>
        <v>Others</v>
      </c>
      <c r="Q2419">
        <v>1</v>
      </c>
      <c r="S2419">
        <v>24</v>
      </c>
      <c r="T2419">
        <v>3</v>
      </c>
      <c r="U2419">
        <v>3.1</v>
      </c>
      <c r="V2419">
        <v>0</v>
      </c>
      <c r="W2419">
        <v>4</v>
      </c>
    </row>
    <row r="2420" spans="1:23" x14ac:dyDescent="0.25">
      <c r="A2420" t="s">
        <v>25</v>
      </c>
      <c r="B2420" t="str">
        <f>IF(Aggregate[[#This Row],[Avg Monthly GB Download]]&lt;5, "Less than 5 GB", IF(Aggregate[[#This Row],[Avg Monthly GB Download]]&lt;10, "Between 5 and 10 GB", "10 or more GB"))</f>
        <v>Between 5 and 10 GB</v>
      </c>
      <c r="C2420">
        <v>1</v>
      </c>
      <c r="D2420" t="s">
        <v>25</v>
      </c>
      <c r="E2420" t="s">
        <v>22</v>
      </c>
      <c r="F2420" t="s">
        <v>37</v>
      </c>
      <c r="G2420" t="s">
        <v>26</v>
      </c>
      <c r="H2420">
        <v>60</v>
      </c>
      <c r="I2420" t="s">
        <v>21</v>
      </c>
      <c r="J2420" t="s">
        <v>21</v>
      </c>
      <c r="L2420" t="str">
        <f>IF(Aggregate[[#This Row],[Under 30]]="yes","Under 30", IF(Aggregate[[#This Row],[Senior]]="Yes","Senior","Others"))</f>
        <v>Others</v>
      </c>
      <c r="Q2420">
        <v>1</v>
      </c>
      <c r="R2420">
        <v>1</v>
      </c>
      <c r="S2420">
        <v>41</v>
      </c>
      <c r="T2420">
        <v>4</v>
      </c>
      <c r="U2420">
        <v>3.5</v>
      </c>
      <c r="V2420">
        <v>0</v>
      </c>
      <c r="W2420">
        <v>6</v>
      </c>
    </row>
    <row r="2421" spans="1:23" x14ac:dyDescent="0.25">
      <c r="A2421" t="s">
        <v>25</v>
      </c>
      <c r="B2421" t="str">
        <f>IF(Aggregate[[#This Row],[Avg Monthly GB Download]]&lt;5, "Less than 5 GB", IF(Aggregate[[#This Row],[Avg Monthly GB Download]]&lt;10, "Between 5 and 10 GB", "10 or more GB"))</f>
        <v>10 or more GB</v>
      </c>
      <c r="C2421">
        <v>1</v>
      </c>
      <c r="D2421" t="s">
        <v>25</v>
      </c>
      <c r="E2421" t="s">
        <v>22</v>
      </c>
      <c r="F2421" t="s">
        <v>93</v>
      </c>
      <c r="G2421" t="s">
        <v>26</v>
      </c>
      <c r="H2421">
        <v>25</v>
      </c>
      <c r="I2421" t="s">
        <v>25</v>
      </c>
      <c r="J2421" t="s">
        <v>21</v>
      </c>
      <c r="L2421" t="str">
        <f>IF(Aggregate[[#This Row],[Under 30]]="yes","Under 30", IF(Aggregate[[#This Row],[Senior]]="Yes","Senior","Others"))</f>
        <v>Under 30</v>
      </c>
      <c r="Q2421">
        <v>1</v>
      </c>
      <c r="R2421">
        <v>1</v>
      </c>
      <c r="S2421">
        <v>30</v>
      </c>
      <c r="T2421">
        <v>0</v>
      </c>
      <c r="U2421">
        <v>13.4</v>
      </c>
      <c r="V2421">
        <v>0</v>
      </c>
      <c r="W2421">
        <v>18</v>
      </c>
    </row>
    <row r="2422" spans="1:23" x14ac:dyDescent="0.25">
      <c r="A2422" t="s">
        <v>25</v>
      </c>
      <c r="B2422" t="str">
        <f>IF(Aggregate[[#This Row],[Avg Monthly GB Download]]&lt;5, "Less than 5 GB", IF(Aggregate[[#This Row],[Avg Monthly GB Download]]&lt;10, "Between 5 and 10 GB", "10 or more GB"))</f>
        <v>10 or more GB</v>
      </c>
      <c r="C2422">
        <v>1</v>
      </c>
      <c r="D2422" t="s">
        <v>25</v>
      </c>
      <c r="E2422" t="s">
        <v>22</v>
      </c>
      <c r="F2422" t="s">
        <v>41</v>
      </c>
      <c r="G2422" t="s">
        <v>24</v>
      </c>
      <c r="H2422">
        <v>21</v>
      </c>
      <c r="I2422" t="s">
        <v>25</v>
      </c>
      <c r="J2422" t="s">
        <v>21</v>
      </c>
      <c r="L2422" t="str">
        <f>IF(Aggregate[[#This Row],[Under 30]]="yes","Under 30", IF(Aggregate[[#This Row],[Senior]]="Yes","Senior","Others"))</f>
        <v>Under 30</v>
      </c>
      <c r="Q2422">
        <v>1</v>
      </c>
      <c r="R2422">
        <v>1</v>
      </c>
      <c r="S2422">
        <v>34</v>
      </c>
      <c r="T2422">
        <v>1</v>
      </c>
      <c r="U2422">
        <v>2.4</v>
      </c>
      <c r="V2422">
        <v>0</v>
      </c>
      <c r="W2422">
        <v>12</v>
      </c>
    </row>
    <row r="2423" spans="1:23" x14ac:dyDescent="0.25">
      <c r="A2423" t="s">
        <v>25</v>
      </c>
      <c r="B2423" t="str">
        <f>IF(Aggregate[[#This Row],[Avg Monthly GB Download]]&lt;5, "Less than 5 GB", IF(Aggregate[[#This Row],[Avg Monthly GB Download]]&lt;10, "Between 5 and 10 GB", "10 or more GB"))</f>
        <v>Between 5 and 10 GB</v>
      </c>
      <c r="C2423">
        <v>1</v>
      </c>
      <c r="D2423" t="s">
        <v>25</v>
      </c>
      <c r="E2423" t="s">
        <v>22</v>
      </c>
      <c r="F2423" t="s">
        <v>41</v>
      </c>
      <c r="G2423" t="s">
        <v>24</v>
      </c>
      <c r="H2423">
        <v>26</v>
      </c>
      <c r="I2423" t="s">
        <v>25</v>
      </c>
      <c r="J2423" t="s">
        <v>21</v>
      </c>
      <c r="L2423" t="str">
        <f>IF(Aggregate[[#This Row],[Under 30]]="yes","Under 30", IF(Aggregate[[#This Row],[Senior]]="Yes","Senior","Others"))</f>
        <v>Under 30</v>
      </c>
      <c r="Q2423">
        <v>1</v>
      </c>
      <c r="R2423">
        <v>1</v>
      </c>
      <c r="S2423">
        <v>46</v>
      </c>
      <c r="T2423">
        <v>0</v>
      </c>
      <c r="U2423">
        <v>3</v>
      </c>
      <c r="V2423">
        <v>0</v>
      </c>
      <c r="W2423">
        <v>6</v>
      </c>
    </row>
    <row r="2424" spans="1:23" x14ac:dyDescent="0.25">
      <c r="A2424" t="s">
        <v>25</v>
      </c>
      <c r="B2424" t="str">
        <f>IF(Aggregate[[#This Row],[Avg Monthly GB Download]]&lt;5, "Less than 5 GB", IF(Aggregate[[#This Row],[Avg Monthly GB Download]]&lt;10, "Between 5 and 10 GB", "10 or more GB"))</f>
        <v>Between 5 and 10 GB</v>
      </c>
      <c r="C2424">
        <v>1</v>
      </c>
      <c r="D2424" t="s">
        <v>25</v>
      </c>
      <c r="E2424" t="s">
        <v>22</v>
      </c>
      <c r="F2424" t="s">
        <v>41</v>
      </c>
      <c r="G2424" t="s">
        <v>24</v>
      </c>
      <c r="H2424">
        <v>56</v>
      </c>
      <c r="I2424" t="s">
        <v>21</v>
      </c>
      <c r="J2424" t="s">
        <v>21</v>
      </c>
      <c r="L2424" t="str">
        <f>IF(Aggregate[[#This Row],[Under 30]]="yes","Under 30", IF(Aggregate[[#This Row],[Senior]]="Yes","Senior","Others"))</f>
        <v>Others</v>
      </c>
      <c r="Q2424">
        <v>1</v>
      </c>
      <c r="R2424">
        <v>1</v>
      </c>
      <c r="S2424">
        <v>20</v>
      </c>
      <c r="T2424">
        <v>0</v>
      </c>
      <c r="U2424">
        <v>2.1</v>
      </c>
      <c r="V2424">
        <v>0</v>
      </c>
      <c r="W2424">
        <v>6</v>
      </c>
    </row>
    <row r="2425" spans="1:23" x14ac:dyDescent="0.25">
      <c r="A2425" t="s">
        <v>25</v>
      </c>
      <c r="B2425" t="str">
        <f>IF(Aggregate[[#This Row],[Avg Monthly GB Download]]&lt;5, "Less than 5 GB", IF(Aggregate[[#This Row],[Avg Monthly GB Download]]&lt;10, "Between 5 and 10 GB", "10 or more GB"))</f>
        <v>Less than 5 GB</v>
      </c>
      <c r="C2425">
        <v>1</v>
      </c>
      <c r="D2425" t="s">
        <v>25</v>
      </c>
      <c r="E2425" t="s">
        <v>22</v>
      </c>
      <c r="F2425" t="s">
        <v>41</v>
      </c>
      <c r="G2425" t="s">
        <v>26</v>
      </c>
      <c r="H2425">
        <v>65</v>
      </c>
      <c r="I2425" t="s">
        <v>21</v>
      </c>
      <c r="J2425" t="s">
        <v>21</v>
      </c>
      <c r="L2425" t="str">
        <f>IF(Aggregate[[#This Row],[Under 30]]="yes","Under 30", IF(Aggregate[[#This Row],[Senior]]="Yes","Senior","Others"))</f>
        <v>Others</v>
      </c>
      <c r="Q2425">
        <v>1</v>
      </c>
      <c r="R2425">
        <v>1</v>
      </c>
      <c r="S2425">
        <v>17</v>
      </c>
      <c r="T2425">
        <v>3</v>
      </c>
      <c r="U2425">
        <v>2.9</v>
      </c>
      <c r="V2425">
        <v>0</v>
      </c>
      <c r="W2425">
        <v>3</v>
      </c>
    </row>
    <row r="2426" spans="1:23" x14ac:dyDescent="0.25">
      <c r="A2426" t="s">
        <v>25</v>
      </c>
      <c r="B2426" t="str">
        <f>IF(Aggregate[[#This Row],[Avg Monthly GB Download]]&lt;5, "Less than 5 GB", IF(Aggregate[[#This Row],[Avg Monthly GB Download]]&lt;10, "Between 5 and 10 GB", "10 or more GB"))</f>
        <v>Between 5 and 10 GB</v>
      </c>
      <c r="C2426">
        <v>1</v>
      </c>
      <c r="D2426" t="s">
        <v>25</v>
      </c>
      <c r="E2426" t="s">
        <v>22</v>
      </c>
      <c r="F2426" t="s">
        <v>41</v>
      </c>
      <c r="G2426" t="s">
        <v>26</v>
      </c>
      <c r="H2426">
        <v>78</v>
      </c>
      <c r="I2426" t="s">
        <v>21</v>
      </c>
      <c r="J2426" t="s">
        <v>25</v>
      </c>
      <c r="K2426" t="s">
        <v>21</v>
      </c>
      <c r="L2426" t="str">
        <f>IF(Aggregate[[#This Row],[Under 30]]="yes","Under 30", IF(Aggregate[[#This Row],[Senior]]="Yes","Senior","Others"))</f>
        <v>Senior</v>
      </c>
      <c r="M2426" t="s">
        <v>32</v>
      </c>
      <c r="N2426" t="s">
        <v>38</v>
      </c>
      <c r="O2426" t="s">
        <v>48</v>
      </c>
      <c r="P2426" t="s">
        <v>49</v>
      </c>
      <c r="Q2426">
        <v>1</v>
      </c>
      <c r="R2426">
        <v>1</v>
      </c>
      <c r="S2426">
        <v>41</v>
      </c>
      <c r="T2426">
        <v>3</v>
      </c>
      <c r="U2426">
        <v>2.5</v>
      </c>
      <c r="V2426">
        <v>0</v>
      </c>
      <c r="W2426">
        <v>6</v>
      </c>
    </row>
    <row r="2427" spans="1:23" x14ac:dyDescent="0.25">
      <c r="A2427" t="s">
        <v>25</v>
      </c>
      <c r="B2427" t="str">
        <f>IF(Aggregate[[#This Row],[Avg Monthly GB Download]]&lt;5, "Less than 5 GB", IF(Aggregate[[#This Row],[Avg Monthly GB Download]]&lt;10, "Between 5 and 10 GB", "10 or more GB"))</f>
        <v>Less than 5 GB</v>
      </c>
      <c r="C2427">
        <v>1</v>
      </c>
      <c r="D2427" t="s">
        <v>25</v>
      </c>
      <c r="E2427" t="s">
        <v>22</v>
      </c>
      <c r="F2427" t="s">
        <v>42</v>
      </c>
      <c r="G2427" t="s">
        <v>26</v>
      </c>
      <c r="H2427">
        <v>41</v>
      </c>
      <c r="I2427" t="s">
        <v>21</v>
      </c>
      <c r="J2427" t="s">
        <v>21</v>
      </c>
      <c r="L2427" t="str">
        <f>IF(Aggregate[[#This Row],[Under 30]]="yes","Under 30", IF(Aggregate[[#This Row],[Senior]]="Yes","Senior","Others"))</f>
        <v>Others</v>
      </c>
      <c r="Q2427">
        <v>1</v>
      </c>
      <c r="S2427">
        <v>19</v>
      </c>
      <c r="T2427">
        <v>1</v>
      </c>
      <c r="U2427">
        <v>5</v>
      </c>
      <c r="V2427">
        <v>0</v>
      </c>
      <c r="W2427">
        <v>0</v>
      </c>
    </row>
    <row r="2428" spans="1:23" x14ac:dyDescent="0.25">
      <c r="A2428" t="s">
        <v>25</v>
      </c>
      <c r="B2428" t="str">
        <f>IF(Aggregate[[#This Row],[Avg Monthly GB Download]]&lt;5, "Less than 5 GB", IF(Aggregate[[#This Row],[Avg Monthly GB Download]]&lt;10, "Between 5 and 10 GB", "10 or more GB"))</f>
        <v>Between 5 and 10 GB</v>
      </c>
      <c r="C2428">
        <v>1</v>
      </c>
      <c r="D2428" t="s">
        <v>25</v>
      </c>
      <c r="E2428" t="s">
        <v>22</v>
      </c>
      <c r="F2428" t="s">
        <v>42</v>
      </c>
      <c r="G2428" t="s">
        <v>26</v>
      </c>
      <c r="H2428">
        <v>77</v>
      </c>
      <c r="I2428" t="s">
        <v>21</v>
      </c>
      <c r="J2428" t="s">
        <v>25</v>
      </c>
      <c r="K2428" t="s">
        <v>21</v>
      </c>
      <c r="L2428" t="str">
        <f>IF(Aggregate[[#This Row],[Under 30]]="yes","Under 30", IF(Aggregate[[#This Row],[Senior]]="Yes","Senior","Others"))</f>
        <v>Senior</v>
      </c>
      <c r="M2428" t="s">
        <v>32</v>
      </c>
      <c r="N2428" t="s">
        <v>38</v>
      </c>
      <c r="O2428" t="s">
        <v>90</v>
      </c>
      <c r="P2428" t="s">
        <v>91</v>
      </c>
      <c r="Q2428">
        <v>1</v>
      </c>
      <c r="R2428">
        <v>1</v>
      </c>
      <c r="S2428">
        <v>44</v>
      </c>
      <c r="T2428">
        <v>1</v>
      </c>
      <c r="U2428">
        <v>2.9</v>
      </c>
      <c r="V2428">
        <v>0</v>
      </c>
      <c r="W2428">
        <v>6</v>
      </c>
    </row>
    <row r="2429" spans="1:23" x14ac:dyDescent="0.25">
      <c r="A2429" t="s">
        <v>25</v>
      </c>
      <c r="B2429" t="str">
        <f>IF(Aggregate[[#This Row],[Avg Monthly GB Download]]&lt;5, "Less than 5 GB", IF(Aggregate[[#This Row],[Avg Monthly GB Download]]&lt;10, "Between 5 and 10 GB", "10 or more GB"))</f>
        <v>Between 5 and 10 GB</v>
      </c>
      <c r="C2429">
        <v>1</v>
      </c>
      <c r="D2429" t="s">
        <v>25</v>
      </c>
      <c r="E2429" t="s">
        <v>22</v>
      </c>
      <c r="F2429" t="s">
        <v>43</v>
      </c>
      <c r="G2429" t="s">
        <v>24</v>
      </c>
      <c r="H2429">
        <v>44</v>
      </c>
      <c r="I2429" t="s">
        <v>21</v>
      </c>
      <c r="J2429" t="s">
        <v>21</v>
      </c>
      <c r="L2429" t="str">
        <f>IF(Aggregate[[#This Row],[Under 30]]="yes","Under 30", IF(Aggregate[[#This Row],[Senior]]="Yes","Senior","Others"))</f>
        <v>Others</v>
      </c>
      <c r="Q2429">
        <v>1</v>
      </c>
      <c r="R2429">
        <v>1</v>
      </c>
      <c r="S2429">
        <v>56</v>
      </c>
      <c r="T2429">
        <v>5</v>
      </c>
      <c r="U2429">
        <v>6.4</v>
      </c>
      <c r="V2429">
        <v>0</v>
      </c>
      <c r="W2429">
        <v>6</v>
      </c>
    </row>
    <row r="2430" spans="1:23" x14ac:dyDescent="0.25">
      <c r="A2430" t="s">
        <v>25</v>
      </c>
      <c r="B2430" t="str">
        <f>IF(Aggregate[[#This Row],[Avg Monthly GB Download]]&lt;5, "Less than 5 GB", IF(Aggregate[[#This Row],[Avg Monthly GB Download]]&lt;10, "Between 5 and 10 GB", "10 or more GB"))</f>
        <v>Between 5 and 10 GB</v>
      </c>
      <c r="C2430">
        <v>1</v>
      </c>
      <c r="D2430" t="s">
        <v>25</v>
      </c>
      <c r="E2430" t="s">
        <v>22</v>
      </c>
      <c r="F2430" t="s">
        <v>43</v>
      </c>
      <c r="G2430" t="s">
        <v>26</v>
      </c>
      <c r="H2430">
        <v>52</v>
      </c>
      <c r="I2430" t="s">
        <v>21</v>
      </c>
      <c r="J2430" t="s">
        <v>21</v>
      </c>
      <c r="L2430" t="str">
        <f>IF(Aggregate[[#This Row],[Under 30]]="yes","Under 30", IF(Aggregate[[#This Row],[Senior]]="Yes","Senior","Others"))</f>
        <v>Others</v>
      </c>
      <c r="Q2430">
        <v>1</v>
      </c>
      <c r="R2430">
        <v>1</v>
      </c>
      <c r="S2430">
        <v>22</v>
      </c>
      <c r="T2430">
        <v>2</v>
      </c>
      <c r="U2430">
        <v>2.8</v>
      </c>
      <c r="V2430">
        <v>0</v>
      </c>
      <c r="W2430">
        <v>6</v>
      </c>
    </row>
    <row r="2431" spans="1:23" x14ac:dyDescent="0.25">
      <c r="A2431" t="s">
        <v>25</v>
      </c>
      <c r="B2431" t="str">
        <f>IF(Aggregate[[#This Row],[Avg Monthly GB Download]]&lt;5, "Less than 5 GB", IF(Aggregate[[#This Row],[Avg Monthly GB Download]]&lt;10, "Between 5 and 10 GB", "10 or more GB"))</f>
        <v>10 or more GB</v>
      </c>
      <c r="C2431">
        <v>1</v>
      </c>
      <c r="D2431" t="s">
        <v>25</v>
      </c>
      <c r="E2431" t="s">
        <v>22</v>
      </c>
      <c r="F2431" t="s">
        <v>44</v>
      </c>
      <c r="G2431" t="s">
        <v>24</v>
      </c>
      <c r="H2431">
        <v>25</v>
      </c>
      <c r="I2431" t="s">
        <v>25</v>
      </c>
      <c r="J2431" t="s">
        <v>21</v>
      </c>
      <c r="L2431" t="str">
        <f>IF(Aggregate[[#This Row],[Under 30]]="yes","Under 30", IF(Aggregate[[#This Row],[Senior]]="Yes","Senior","Others"))</f>
        <v>Under 30</v>
      </c>
      <c r="Q2431">
        <v>1</v>
      </c>
      <c r="R2431">
        <v>1</v>
      </c>
      <c r="S2431">
        <v>35</v>
      </c>
      <c r="T2431">
        <v>0</v>
      </c>
      <c r="U2431">
        <v>28.5</v>
      </c>
      <c r="V2431">
        <v>0</v>
      </c>
      <c r="W2431">
        <v>29</v>
      </c>
    </row>
    <row r="2432" spans="1:23" x14ac:dyDescent="0.25">
      <c r="A2432" t="s">
        <v>25</v>
      </c>
      <c r="B2432" t="str">
        <f>IF(Aggregate[[#This Row],[Avg Monthly GB Download]]&lt;5, "Less than 5 GB", IF(Aggregate[[#This Row],[Avg Monthly GB Download]]&lt;10, "Between 5 and 10 GB", "10 or more GB"))</f>
        <v>Between 5 and 10 GB</v>
      </c>
      <c r="C2432">
        <v>1</v>
      </c>
      <c r="D2432" t="s">
        <v>25</v>
      </c>
      <c r="E2432" t="s">
        <v>22</v>
      </c>
      <c r="F2432" t="s">
        <v>44</v>
      </c>
      <c r="G2432" t="s">
        <v>24</v>
      </c>
      <c r="H2432">
        <v>44</v>
      </c>
      <c r="I2432" t="s">
        <v>21</v>
      </c>
      <c r="J2432" t="s">
        <v>21</v>
      </c>
      <c r="L2432" t="str">
        <f>IF(Aggregate[[#This Row],[Under 30]]="yes","Under 30", IF(Aggregate[[#This Row],[Senior]]="Yes","Senior","Others"))</f>
        <v>Others</v>
      </c>
      <c r="Q2432">
        <v>1</v>
      </c>
      <c r="R2432">
        <v>1</v>
      </c>
      <c r="S2432">
        <v>26</v>
      </c>
      <c r="T2432">
        <v>5</v>
      </c>
      <c r="U2432">
        <v>181.2</v>
      </c>
      <c r="V2432">
        <v>0</v>
      </c>
      <c r="W2432">
        <v>9</v>
      </c>
    </row>
    <row r="2433" spans="1:23" x14ac:dyDescent="0.25">
      <c r="A2433" t="s">
        <v>25</v>
      </c>
      <c r="B2433" t="str">
        <f>IF(Aggregate[[#This Row],[Avg Monthly GB Download]]&lt;5, "Less than 5 GB", IF(Aggregate[[#This Row],[Avg Monthly GB Download]]&lt;10, "Between 5 and 10 GB", "10 or more GB"))</f>
        <v>Less than 5 GB</v>
      </c>
      <c r="C2433">
        <v>1</v>
      </c>
      <c r="D2433" t="s">
        <v>25</v>
      </c>
      <c r="E2433" t="s">
        <v>22</v>
      </c>
      <c r="F2433" t="s">
        <v>44</v>
      </c>
      <c r="G2433" t="s">
        <v>24</v>
      </c>
      <c r="H2433">
        <v>50</v>
      </c>
      <c r="I2433" t="s">
        <v>21</v>
      </c>
      <c r="J2433" t="s">
        <v>21</v>
      </c>
      <c r="L2433" t="str">
        <f>IF(Aggregate[[#This Row],[Under 30]]="yes","Under 30", IF(Aggregate[[#This Row],[Senior]]="Yes","Senior","Others"))</f>
        <v>Others</v>
      </c>
      <c r="Q2433">
        <v>1</v>
      </c>
      <c r="R2433">
        <v>1</v>
      </c>
      <c r="S2433">
        <v>16</v>
      </c>
      <c r="T2433">
        <v>5</v>
      </c>
      <c r="U2433">
        <v>6.1</v>
      </c>
      <c r="V2433">
        <v>0</v>
      </c>
      <c r="W2433">
        <v>0</v>
      </c>
    </row>
    <row r="2434" spans="1:23" x14ac:dyDescent="0.25">
      <c r="A2434" t="s">
        <v>25</v>
      </c>
      <c r="B2434" t="str">
        <f>IF(Aggregate[[#This Row],[Avg Monthly GB Download]]&lt;5, "Less than 5 GB", IF(Aggregate[[#This Row],[Avg Monthly GB Download]]&lt;10, "Between 5 and 10 GB", "10 or more GB"))</f>
        <v>Less than 5 GB</v>
      </c>
      <c r="C2434">
        <v>1</v>
      </c>
      <c r="D2434" t="s">
        <v>25</v>
      </c>
      <c r="E2434" t="s">
        <v>22</v>
      </c>
      <c r="F2434" t="s">
        <v>44</v>
      </c>
      <c r="G2434" t="s">
        <v>26</v>
      </c>
      <c r="H2434">
        <v>63</v>
      </c>
      <c r="I2434" t="s">
        <v>21</v>
      </c>
      <c r="J2434" t="s">
        <v>21</v>
      </c>
      <c r="L2434" t="str">
        <f>IF(Aggregate[[#This Row],[Under 30]]="yes","Under 30", IF(Aggregate[[#This Row],[Senior]]="Yes","Senior","Others"))</f>
        <v>Others</v>
      </c>
      <c r="Q2434">
        <v>1</v>
      </c>
      <c r="R2434">
        <v>1</v>
      </c>
      <c r="S2434">
        <v>44</v>
      </c>
      <c r="T2434">
        <v>2</v>
      </c>
      <c r="U2434">
        <v>2.4</v>
      </c>
      <c r="V2434">
        <v>0</v>
      </c>
      <c r="W2434">
        <v>2</v>
      </c>
    </row>
    <row r="2435" spans="1:23" x14ac:dyDescent="0.25">
      <c r="A2435" t="s">
        <v>25</v>
      </c>
      <c r="B2435" t="str">
        <f>IF(Aggregate[[#This Row],[Avg Monthly GB Download]]&lt;5, "Less than 5 GB", IF(Aggregate[[#This Row],[Avg Monthly GB Download]]&lt;10, "Between 5 and 10 GB", "10 or more GB"))</f>
        <v>Less than 5 GB</v>
      </c>
      <c r="C2435">
        <v>1</v>
      </c>
      <c r="D2435" t="s">
        <v>25</v>
      </c>
      <c r="E2435" t="s">
        <v>22</v>
      </c>
      <c r="F2435" t="s">
        <v>44</v>
      </c>
      <c r="G2435" t="s">
        <v>26</v>
      </c>
      <c r="H2435">
        <v>74</v>
      </c>
      <c r="I2435" t="s">
        <v>21</v>
      </c>
      <c r="J2435" t="s">
        <v>25</v>
      </c>
      <c r="K2435" t="s">
        <v>21</v>
      </c>
      <c r="L2435" t="str">
        <f>IF(Aggregate[[#This Row],[Under 30]]="yes","Under 30", IF(Aggregate[[#This Row],[Senior]]="Yes","Senior","Others"))</f>
        <v>Senior</v>
      </c>
      <c r="M2435" t="s">
        <v>32</v>
      </c>
      <c r="N2435" t="s">
        <v>38</v>
      </c>
      <c r="O2435" t="s">
        <v>56</v>
      </c>
      <c r="P2435" t="s">
        <v>96</v>
      </c>
      <c r="Q2435">
        <v>1</v>
      </c>
      <c r="R2435">
        <v>1</v>
      </c>
      <c r="S2435">
        <v>26</v>
      </c>
      <c r="T2435">
        <v>1</v>
      </c>
      <c r="U2435">
        <v>5</v>
      </c>
      <c r="V2435">
        <v>0</v>
      </c>
      <c r="W2435">
        <v>2</v>
      </c>
    </row>
    <row r="2436" spans="1:23" x14ac:dyDescent="0.25">
      <c r="A2436" t="s">
        <v>25</v>
      </c>
      <c r="B2436" t="str">
        <f>IF(Aggregate[[#This Row],[Avg Monthly GB Download]]&lt;5, "Less than 5 GB", IF(Aggregate[[#This Row],[Avg Monthly GB Download]]&lt;10, "Between 5 and 10 GB", "10 or more GB"))</f>
        <v>Less than 5 GB</v>
      </c>
      <c r="C2436">
        <v>1</v>
      </c>
      <c r="D2436" t="s">
        <v>25</v>
      </c>
      <c r="E2436" t="s">
        <v>22</v>
      </c>
      <c r="F2436" t="s">
        <v>45</v>
      </c>
      <c r="G2436" t="s">
        <v>24</v>
      </c>
      <c r="H2436">
        <v>53</v>
      </c>
      <c r="I2436" t="s">
        <v>21</v>
      </c>
      <c r="J2436" t="s">
        <v>21</v>
      </c>
      <c r="L2436" t="str">
        <f>IF(Aggregate[[#This Row],[Under 30]]="yes","Under 30", IF(Aggregate[[#This Row],[Senior]]="Yes","Senior","Others"))</f>
        <v>Others</v>
      </c>
      <c r="Q2436">
        <v>1</v>
      </c>
      <c r="R2436">
        <v>1</v>
      </c>
      <c r="S2436">
        <v>40</v>
      </c>
      <c r="T2436">
        <v>1</v>
      </c>
      <c r="U2436">
        <v>49.7</v>
      </c>
      <c r="V2436">
        <v>0</v>
      </c>
      <c r="W2436">
        <v>1</v>
      </c>
    </row>
    <row r="2437" spans="1:23" x14ac:dyDescent="0.25">
      <c r="A2437" t="s">
        <v>25</v>
      </c>
      <c r="B2437" t="str">
        <f>IF(Aggregate[[#This Row],[Avg Monthly GB Download]]&lt;5, "Less than 5 GB", IF(Aggregate[[#This Row],[Avg Monthly GB Download]]&lt;10, "Between 5 and 10 GB", "10 or more GB"))</f>
        <v>Less than 5 GB</v>
      </c>
      <c r="C2437">
        <v>1</v>
      </c>
      <c r="D2437" t="s">
        <v>25</v>
      </c>
      <c r="E2437" t="s">
        <v>22</v>
      </c>
      <c r="F2437" t="s">
        <v>45</v>
      </c>
      <c r="G2437" t="s">
        <v>26</v>
      </c>
      <c r="H2437">
        <v>43</v>
      </c>
      <c r="I2437" t="s">
        <v>21</v>
      </c>
      <c r="J2437" t="s">
        <v>21</v>
      </c>
      <c r="L2437" t="str">
        <f>IF(Aggregate[[#This Row],[Under 30]]="yes","Under 30", IF(Aggregate[[#This Row],[Senior]]="Yes","Senior","Others"))</f>
        <v>Others</v>
      </c>
      <c r="Q2437">
        <v>1</v>
      </c>
      <c r="R2437">
        <v>1</v>
      </c>
      <c r="S2437">
        <v>16</v>
      </c>
      <c r="T2437">
        <v>2</v>
      </c>
      <c r="U2437">
        <v>5.7</v>
      </c>
      <c r="V2437">
        <v>0</v>
      </c>
      <c r="W2437">
        <v>1</v>
      </c>
    </row>
    <row r="2438" spans="1:23" x14ac:dyDescent="0.25">
      <c r="A2438" t="s">
        <v>25</v>
      </c>
      <c r="B2438" t="str">
        <f>IF(Aggregate[[#This Row],[Avg Monthly GB Download]]&lt;5, "Less than 5 GB", IF(Aggregate[[#This Row],[Avg Monthly GB Download]]&lt;10, "Between 5 and 10 GB", "10 or more GB"))</f>
        <v>Less than 5 GB</v>
      </c>
      <c r="C2438">
        <v>1</v>
      </c>
      <c r="D2438" t="s">
        <v>25</v>
      </c>
      <c r="E2438" t="s">
        <v>22</v>
      </c>
      <c r="F2438" t="s">
        <v>45</v>
      </c>
      <c r="G2438" t="s">
        <v>26</v>
      </c>
      <c r="H2438">
        <v>51</v>
      </c>
      <c r="I2438" t="s">
        <v>21</v>
      </c>
      <c r="J2438" t="s">
        <v>21</v>
      </c>
      <c r="L2438" t="str">
        <f>IF(Aggregate[[#This Row],[Under 30]]="yes","Under 30", IF(Aggregate[[#This Row],[Senior]]="Yes","Senior","Others"))</f>
        <v>Others</v>
      </c>
      <c r="Q2438">
        <v>1</v>
      </c>
      <c r="R2438">
        <v>1</v>
      </c>
      <c r="S2438">
        <v>16</v>
      </c>
      <c r="T2438">
        <v>4</v>
      </c>
      <c r="U2438">
        <v>43.4</v>
      </c>
      <c r="V2438">
        <v>0</v>
      </c>
      <c r="W2438">
        <v>2</v>
      </c>
    </row>
    <row r="2439" spans="1:23" x14ac:dyDescent="0.25">
      <c r="A2439" t="s">
        <v>25</v>
      </c>
      <c r="B2439" t="str">
        <f>IF(Aggregate[[#This Row],[Avg Monthly GB Download]]&lt;5, "Less than 5 GB", IF(Aggregate[[#This Row],[Avg Monthly GB Download]]&lt;10, "Between 5 and 10 GB", "10 or more GB"))</f>
        <v>Less than 5 GB</v>
      </c>
      <c r="C2439">
        <v>1</v>
      </c>
      <c r="D2439" t="s">
        <v>25</v>
      </c>
      <c r="E2439" t="s">
        <v>22</v>
      </c>
      <c r="F2439" t="s">
        <v>46</v>
      </c>
      <c r="G2439" t="s">
        <v>24</v>
      </c>
      <c r="H2439">
        <v>79</v>
      </c>
      <c r="I2439" t="s">
        <v>21</v>
      </c>
      <c r="J2439" t="s">
        <v>25</v>
      </c>
      <c r="K2439" t="s">
        <v>21</v>
      </c>
      <c r="L2439" t="str">
        <f>IF(Aggregate[[#This Row],[Under 30]]="yes","Under 30", IF(Aggregate[[#This Row],[Senior]]="Yes","Senior","Others"))</f>
        <v>Senior</v>
      </c>
      <c r="M2439" t="s">
        <v>32</v>
      </c>
      <c r="N2439" t="s">
        <v>38</v>
      </c>
      <c r="O2439" t="s">
        <v>56</v>
      </c>
      <c r="P2439" t="s">
        <v>57</v>
      </c>
      <c r="Q2439">
        <v>1</v>
      </c>
      <c r="R2439">
        <v>1</v>
      </c>
      <c r="S2439">
        <v>15</v>
      </c>
      <c r="T2439">
        <v>1</v>
      </c>
      <c r="U2439">
        <v>9</v>
      </c>
      <c r="V2439">
        <v>0</v>
      </c>
      <c r="W2439">
        <v>1</v>
      </c>
    </row>
    <row r="2440" spans="1:23" x14ac:dyDescent="0.25">
      <c r="A2440" t="s">
        <v>25</v>
      </c>
      <c r="B2440" t="str">
        <f>IF(Aggregate[[#This Row],[Avg Monthly GB Download]]&lt;5, "Less than 5 GB", IF(Aggregate[[#This Row],[Avg Monthly GB Download]]&lt;10, "Between 5 and 10 GB", "10 or more GB"))</f>
        <v>10 or more GB</v>
      </c>
      <c r="C2440">
        <v>1</v>
      </c>
      <c r="D2440" t="s">
        <v>25</v>
      </c>
      <c r="E2440" t="s">
        <v>22</v>
      </c>
      <c r="F2440" t="s">
        <v>47</v>
      </c>
      <c r="G2440" t="s">
        <v>26</v>
      </c>
      <c r="H2440">
        <v>22</v>
      </c>
      <c r="I2440" t="s">
        <v>25</v>
      </c>
      <c r="J2440" t="s">
        <v>21</v>
      </c>
      <c r="L2440" t="str">
        <f>IF(Aggregate[[#This Row],[Under 30]]="yes","Under 30", IF(Aggregate[[#This Row],[Senior]]="Yes","Senior","Others"))</f>
        <v>Under 30</v>
      </c>
      <c r="Q2440">
        <v>1</v>
      </c>
      <c r="S2440">
        <v>37</v>
      </c>
      <c r="T2440">
        <v>0</v>
      </c>
      <c r="U2440">
        <v>4.9000000000000004</v>
      </c>
      <c r="V2440">
        <v>0</v>
      </c>
      <c r="W2440">
        <v>30</v>
      </c>
    </row>
    <row r="2441" spans="1:23" x14ac:dyDescent="0.25">
      <c r="A2441" t="s">
        <v>25</v>
      </c>
      <c r="B2441" t="str">
        <f>IF(Aggregate[[#This Row],[Avg Monthly GB Download]]&lt;5, "Less than 5 GB", IF(Aggregate[[#This Row],[Avg Monthly GB Download]]&lt;10, "Between 5 and 10 GB", "10 or more GB"))</f>
        <v>Less than 5 GB</v>
      </c>
      <c r="C2441">
        <v>1</v>
      </c>
      <c r="D2441" t="s">
        <v>25</v>
      </c>
      <c r="E2441" t="s">
        <v>22</v>
      </c>
      <c r="F2441" t="s">
        <v>47</v>
      </c>
      <c r="G2441" t="s">
        <v>26</v>
      </c>
      <c r="H2441">
        <v>77</v>
      </c>
      <c r="I2441" t="s">
        <v>21</v>
      </c>
      <c r="J2441" t="s">
        <v>25</v>
      </c>
      <c r="K2441" t="s">
        <v>21</v>
      </c>
      <c r="L2441" t="str">
        <f>IF(Aggregate[[#This Row],[Under 30]]="yes","Under 30", IF(Aggregate[[#This Row],[Senior]]="Yes","Senior","Others"))</f>
        <v>Senior</v>
      </c>
      <c r="M2441" t="s">
        <v>53</v>
      </c>
      <c r="N2441" t="s">
        <v>38</v>
      </c>
      <c r="O2441" t="s">
        <v>34</v>
      </c>
      <c r="P2441" t="s">
        <v>34</v>
      </c>
      <c r="Q2441">
        <v>1</v>
      </c>
      <c r="S2441">
        <v>36</v>
      </c>
      <c r="T2441">
        <v>0</v>
      </c>
      <c r="U2441">
        <v>3</v>
      </c>
      <c r="V2441">
        <v>0</v>
      </c>
      <c r="W2441">
        <v>2</v>
      </c>
    </row>
    <row r="2442" spans="1:23" x14ac:dyDescent="0.25">
      <c r="A2442" t="s">
        <v>25</v>
      </c>
      <c r="B2442" t="str">
        <f>IF(Aggregate[[#This Row],[Avg Monthly GB Download]]&lt;5, "Less than 5 GB", IF(Aggregate[[#This Row],[Avg Monthly GB Download]]&lt;10, "Between 5 and 10 GB", "10 or more GB"))</f>
        <v>10 or more GB</v>
      </c>
      <c r="C2442">
        <v>1</v>
      </c>
      <c r="D2442" t="s">
        <v>25</v>
      </c>
      <c r="E2442" t="s">
        <v>22</v>
      </c>
      <c r="F2442" t="s">
        <v>50</v>
      </c>
      <c r="G2442" t="s">
        <v>24</v>
      </c>
      <c r="H2442">
        <v>25</v>
      </c>
      <c r="I2442" t="s">
        <v>25</v>
      </c>
      <c r="J2442" t="s">
        <v>21</v>
      </c>
      <c r="L2442" t="str">
        <f>IF(Aggregate[[#This Row],[Under 30]]="yes","Under 30", IF(Aggregate[[#This Row],[Senior]]="Yes","Senior","Others"))</f>
        <v>Under 30</v>
      </c>
      <c r="Q2442">
        <v>1</v>
      </c>
      <c r="R2442">
        <v>1</v>
      </c>
      <c r="S2442">
        <v>36</v>
      </c>
      <c r="T2442">
        <v>3</v>
      </c>
      <c r="U2442">
        <v>1.9</v>
      </c>
      <c r="V2442">
        <v>0</v>
      </c>
      <c r="W2442">
        <v>30</v>
      </c>
    </row>
    <row r="2443" spans="1:23" x14ac:dyDescent="0.25">
      <c r="A2443" t="s">
        <v>25</v>
      </c>
      <c r="B2443" t="str">
        <f>IF(Aggregate[[#This Row],[Avg Monthly GB Download]]&lt;5, "Less than 5 GB", IF(Aggregate[[#This Row],[Avg Monthly GB Download]]&lt;10, "Between 5 and 10 GB", "10 or more GB"))</f>
        <v>Between 5 and 10 GB</v>
      </c>
      <c r="C2443">
        <v>1</v>
      </c>
      <c r="D2443" t="s">
        <v>25</v>
      </c>
      <c r="E2443" t="s">
        <v>22</v>
      </c>
      <c r="F2443" t="s">
        <v>50</v>
      </c>
      <c r="G2443" t="s">
        <v>24</v>
      </c>
      <c r="H2443">
        <v>36</v>
      </c>
      <c r="I2443" t="s">
        <v>21</v>
      </c>
      <c r="J2443" t="s">
        <v>21</v>
      </c>
      <c r="L2443" t="str">
        <f>IF(Aggregate[[#This Row],[Under 30]]="yes","Under 30", IF(Aggregate[[#This Row],[Senior]]="Yes","Senior","Others"))</f>
        <v>Others</v>
      </c>
      <c r="Q2443">
        <v>1</v>
      </c>
      <c r="R2443">
        <v>1</v>
      </c>
      <c r="S2443">
        <v>17</v>
      </c>
      <c r="T2443">
        <v>5</v>
      </c>
      <c r="U2443">
        <v>4.4000000000000004</v>
      </c>
      <c r="V2443">
        <v>0</v>
      </c>
      <c r="W2443">
        <v>9</v>
      </c>
    </row>
    <row r="2444" spans="1:23" x14ac:dyDescent="0.25">
      <c r="A2444" t="s">
        <v>25</v>
      </c>
      <c r="B2444" t="str">
        <f>IF(Aggregate[[#This Row],[Avg Monthly GB Download]]&lt;5, "Less than 5 GB", IF(Aggregate[[#This Row],[Avg Monthly GB Download]]&lt;10, "Between 5 and 10 GB", "10 or more GB"))</f>
        <v>Between 5 and 10 GB</v>
      </c>
      <c r="C2444">
        <v>1</v>
      </c>
      <c r="D2444" t="s">
        <v>25</v>
      </c>
      <c r="E2444" t="s">
        <v>22</v>
      </c>
      <c r="F2444" t="s">
        <v>50</v>
      </c>
      <c r="G2444" t="s">
        <v>26</v>
      </c>
      <c r="H2444">
        <v>68</v>
      </c>
      <c r="I2444" t="s">
        <v>21</v>
      </c>
      <c r="J2444" t="s">
        <v>25</v>
      </c>
      <c r="K2444" t="s">
        <v>21</v>
      </c>
      <c r="L2444" t="str">
        <f>IF(Aggregate[[#This Row],[Under 30]]="yes","Under 30", IF(Aggregate[[#This Row],[Senior]]="Yes","Senior","Others"))</f>
        <v>Senior</v>
      </c>
      <c r="M2444" t="s">
        <v>32</v>
      </c>
      <c r="N2444" t="s">
        <v>38</v>
      </c>
      <c r="O2444" t="s">
        <v>48</v>
      </c>
      <c r="P2444" t="s">
        <v>49</v>
      </c>
      <c r="Q2444">
        <v>1</v>
      </c>
      <c r="R2444">
        <v>1</v>
      </c>
      <c r="S2444">
        <v>27</v>
      </c>
      <c r="T2444">
        <v>5</v>
      </c>
      <c r="U2444">
        <v>1.2</v>
      </c>
      <c r="V2444">
        <v>0</v>
      </c>
      <c r="W2444">
        <v>7</v>
      </c>
    </row>
    <row r="2445" spans="1:23" x14ac:dyDescent="0.25">
      <c r="A2445" t="s">
        <v>25</v>
      </c>
      <c r="B2445" t="str">
        <f>IF(Aggregate[[#This Row],[Avg Monthly GB Download]]&lt;5, "Less than 5 GB", IF(Aggregate[[#This Row],[Avg Monthly GB Download]]&lt;10, "Between 5 and 10 GB", "10 or more GB"))</f>
        <v>Between 5 and 10 GB</v>
      </c>
      <c r="C2445">
        <v>1</v>
      </c>
      <c r="D2445" t="s">
        <v>25</v>
      </c>
      <c r="E2445" t="s">
        <v>22</v>
      </c>
      <c r="F2445" t="s">
        <v>51</v>
      </c>
      <c r="G2445" t="s">
        <v>26</v>
      </c>
      <c r="H2445">
        <v>57</v>
      </c>
      <c r="I2445" t="s">
        <v>21</v>
      </c>
      <c r="J2445" t="s">
        <v>21</v>
      </c>
      <c r="L2445" t="str">
        <f>IF(Aggregate[[#This Row],[Under 30]]="yes","Under 30", IF(Aggregate[[#This Row],[Senior]]="Yes","Senior","Others"))</f>
        <v>Others</v>
      </c>
      <c r="Q2445">
        <v>1</v>
      </c>
      <c r="R2445">
        <v>1</v>
      </c>
      <c r="S2445">
        <v>34</v>
      </c>
      <c r="T2445">
        <v>5</v>
      </c>
      <c r="U2445">
        <v>49.9</v>
      </c>
      <c r="V2445">
        <v>0</v>
      </c>
      <c r="W2445">
        <v>7</v>
      </c>
    </row>
    <row r="2446" spans="1:23" x14ac:dyDescent="0.25">
      <c r="A2446" t="s">
        <v>25</v>
      </c>
      <c r="B2446" t="str">
        <f>IF(Aggregate[[#This Row],[Avg Monthly GB Download]]&lt;5, "Less than 5 GB", IF(Aggregate[[#This Row],[Avg Monthly GB Download]]&lt;10, "Between 5 and 10 GB", "10 or more GB"))</f>
        <v>10 or more GB</v>
      </c>
      <c r="C2446">
        <v>1</v>
      </c>
      <c r="D2446" t="s">
        <v>25</v>
      </c>
      <c r="E2446" t="s">
        <v>22</v>
      </c>
      <c r="F2446" t="s">
        <v>52</v>
      </c>
      <c r="G2446" t="s">
        <v>24</v>
      </c>
      <c r="H2446">
        <v>22</v>
      </c>
      <c r="I2446" t="s">
        <v>25</v>
      </c>
      <c r="J2446" t="s">
        <v>21</v>
      </c>
      <c r="L2446" t="str">
        <f>IF(Aggregate[[#This Row],[Under 30]]="yes","Under 30", IF(Aggregate[[#This Row],[Senior]]="Yes","Senior","Others"))</f>
        <v>Under 30</v>
      </c>
      <c r="Q2446">
        <v>1</v>
      </c>
      <c r="R2446">
        <v>1</v>
      </c>
      <c r="S2446">
        <v>36</v>
      </c>
      <c r="T2446">
        <v>4</v>
      </c>
      <c r="U2446">
        <v>4.7</v>
      </c>
      <c r="V2446">
        <v>0</v>
      </c>
      <c r="W2446">
        <v>17</v>
      </c>
    </row>
    <row r="2447" spans="1:23" x14ac:dyDescent="0.25">
      <c r="A2447" t="s">
        <v>25</v>
      </c>
      <c r="B2447" t="str">
        <f>IF(Aggregate[[#This Row],[Avg Monthly GB Download]]&lt;5, "Less than 5 GB", IF(Aggregate[[#This Row],[Avg Monthly GB Download]]&lt;10, "Between 5 and 10 GB", "10 or more GB"))</f>
        <v>Between 5 and 10 GB</v>
      </c>
      <c r="C2447">
        <v>1</v>
      </c>
      <c r="D2447" t="s">
        <v>25</v>
      </c>
      <c r="E2447" t="s">
        <v>22</v>
      </c>
      <c r="F2447" t="s">
        <v>52</v>
      </c>
      <c r="G2447" t="s">
        <v>24</v>
      </c>
      <c r="H2447">
        <v>23</v>
      </c>
      <c r="I2447" t="s">
        <v>25</v>
      </c>
      <c r="J2447" t="s">
        <v>21</v>
      </c>
      <c r="L2447" t="str">
        <f>IF(Aggregate[[#This Row],[Under 30]]="yes","Under 30", IF(Aggregate[[#This Row],[Senior]]="Yes","Senior","Others"))</f>
        <v>Under 30</v>
      </c>
      <c r="Q2447">
        <v>1</v>
      </c>
      <c r="R2447">
        <v>1</v>
      </c>
      <c r="S2447">
        <v>32</v>
      </c>
      <c r="T2447">
        <v>4</v>
      </c>
      <c r="U2447">
        <v>4.5</v>
      </c>
      <c r="V2447">
        <v>0</v>
      </c>
      <c r="W2447">
        <v>5</v>
      </c>
    </row>
    <row r="2448" spans="1:23" x14ac:dyDescent="0.25">
      <c r="A2448" t="s">
        <v>25</v>
      </c>
      <c r="B2448" t="str">
        <f>IF(Aggregate[[#This Row],[Avg Monthly GB Download]]&lt;5, "Less than 5 GB", IF(Aggregate[[#This Row],[Avg Monthly GB Download]]&lt;10, "Between 5 and 10 GB", "10 or more GB"))</f>
        <v>10 or more GB</v>
      </c>
      <c r="C2448">
        <v>1</v>
      </c>
      <c r="D2448" t="s">
        <v>25</v>
      </c>
      <c r="E2448" t="s">
        <v>22</v>
      </c>
      <c r="F2448" t="s">
        <v>52</v>
      </c>
      <c r="G2448" t="s">
        <v>26</v>
      </c>
      <c r="H2448">
        <v>22</v>
      </c>
      <c r="I2448" t="s">
        <v>25</v>
      </c>
      <c r="J2448" t="s">
        <v>21</v>
      </c>
      <c r="L2448" t="str">
        <f>IF(Aggregate[[#This Row],[Under 30]]="yes","Under 30", IF(Aggregate[[#This Row],[Senior]]="Yes","Senior","Others"))</f>
        <v>Under 30</v>
      </c>
      <c r="Q2448">
        <v>1</v>
      </c>
      <c r="R2448">
        <v>1</v>
      </c>
      <c r="S2448">
        <v>32</v>
      </c>
      <c r="T2448">
        <v>3</v>
      </c>
      <c r="U2448">
        <v>2.2000000000000002</v>
      </c>
      <c r="V2448">
        <v>0</v>
      </c>
      <c r="W2448">
        <v>16</v>
      </c>
    </row>
    <row r="2449" spans="1:23" x14ac:dyDescent="0.25">
      <c r="A2449" t="s">
        <v>25</v>
      </c>
      <c r="B2449" t="str">
        <f>IF(Aggregate[[#This Row],[Avg Monthly GB Download]]&lt;5, "Less than 5 GB", IF(Aggregate[[#This Row],[Avg Monthly GB Download]]&lt;10, "Between 5 and 10 GB", "10 or more GB"))</f>
        <v>10 or more GB</v>
      </c>
      <c r="C2449">
        <v>1</v>
      </c>
      <c r="D2449" t="s">
        <v>25</v>
      </c>
      <c r="E2449" t="s">
        <v>22</v>
      </c>
      <c r="F2449" t="s">
        <v>52</v>
      </c>
      <c r="G2449" t="s">
        <v>26</v>
      </c>
      <c r="H2449">
        <v>25</v>
      </c>
      <c r="I2449" t="s">
        <v>25</v>
      </c>
      <c r="J2449" t="s">
        <v>21</v>
      </c>
      <c r="L2449" t="str">
        <f>IF(Aggregate[[#This Row],[Under 30]]="yes","Under 30", IF(Aggregate[[#This Row],[Senior]]="Yes","Senior","Others"))</f>
        <v>Under 30</v>
      </c>
      <c r="Q2449">
        <v>1</v>
      </c>
      <c r="R2449">
        <v>1</v>
      </c>
      <c r="S2449">
        <v>31</v>
      </c>
      <c r="T2449">
        <v>5</v>
      </c>
      <c r="U2449">
        <v>60.5</v>
      </c>
      <c r="V2449">
        <v>0</v>
      </c>
      <c r="W2449">
        <v>23</v>
      </c>
    </row>
    <row r="2450" spans="1:23" x14ac:dyDescent="0.25">
      <c r="A2450" t="s">
        <v>25</v>
      </c>
      <c r="B2450" t="str">
        <f>IF(Aggregate[[#This Row],[Avg Monthly GB Download]]&lt;5, "Less than 5 GB", IF(Aggregate[[#This Row],[Avg Monthly GB Download]]&lt;10, "Between 5 and 10 GB", "10 or more GB"))</f>
        <v>Between 5 and 10 GB</v>
      </c>
      <c r="C2450">
        <v>1</v>
      </c>
      <c r="D2450" t="s">
        <v>25</v>
      </c>
      <c r="E2450" t="s">
        <v>22</v>
      </c>
      <c r="F2450" t="s">
        <v>52</v>
      </c>
      <c r="G2450" t="s">
        <v>26</v>
      </c>
      <c r="H2450">
        <v>34</v>
      </c>
      <c r="I2450" t="s">
        <v>21</v>
      </c>
      <c r="J2450" t="s">
        <v>21</v>
      </c>
      <c r="L2450" t="str">
        <f>IF(Aggregate[[#This Row],[Under 30]]="yes","Under 30", IF(Aggregate[[#This Row],[Senior]]="Yes","Senior","Others"))</f>
        <v>Others</v>
      </c>
      <c r="Q2450">
        <v>1</v>
      </c>
      <c r="R2450">
        <v>1</v>
      </c>
      <c r="S2450">
        <v>53</v>
      </c>
      <c r="T2450">
        <v>2</v>
      </c>
      <c r="U2450">
        <v>4.3</v>
      </c>
      <c r="V2450">
        <v>0</v>
      </c>
      <c r="W2450">
        <v>6</v>
      </c>
    </row>
    <row r="2451" spans="1:23" x14ac:dyDescent="0.25">
      <c r="A2451" t="s">
        <v>25</v>
      </c>
      <c r="B2451" t="str">
        <f>IF(Aggregate[[#This Row],[Avg Monthly GB Download]]&lt;5, "Less than 5 GB", IF(Aggregate[[#This Row],[Avg Monthly GB Download]]&lt;10, "Between 5 and 10 GB", "10 or more GB"))</f>
        <v>Less than 5 GB</v>
      </c>
      <c r="C2451">
        <v>1</v>
      </c>
      <c r="D2451" t="s">
        <v>25</v>
      </c>
      <c r="E2451" t="s">
        <v>22</v>
      </c>
      <c r="F2451" t="s">
        <v>52</v>
      </c>
      <c r="G2451" t="s">
        <v>26</v>
      </c>
      <c r="H2451">
        <v>42</v>
      </c>
      <c r="I2451" t="s">
        <v>21</v>
      </c>
      <c r="J2451" t="s">
        <v>21</v>
      </c>
      <c r="L2451" t="str">
        <f>IF(Aggregate[[#This Row],[Under 30]]="yes","Under 30", IF(Aggregate[[#This Row],[Senior]]="Yes","Senior","Others"))</f>
        <v>Others</v>
      </c>
      <c r="Q2451">
        <v>1</v>
      </c>
      <c r="R2451">
        <v>1</v>
      </c>
      <c r="S2451">
        <v>45</v>
      </c>
      <c r="T2451">
        <v>0</v>
      </c>
      <c r="U2451">
        <v>4.8</v>
      </c>
      <c r="V2451">
        <v>0</v>
      </c>
      <c r="W2451">
        <v>3</v>
      </c>
    </row>
    <row r="2452" spans="1:23" x14ac:dyDescent="0.25">
      <c r="A2452" t="s">
        <v>25</v>
      </c>
      <c r="B2452" t="str">
        <f>IF(Aggregate[[#This Row],[Avg Monthly GB Download]]&lt;5, "Less than 5 GB", IF(Aggregate[[#This Row],[Avg Monthly GB Download]]&lt;10, "Between 5 and 10 GB", "10 or more GB"))</f>
        <v>Less than 5 GB</v>
      </c>
      <c r="C2452">
        <v>1</v>
      </c>
      <c r="D2452" t="s">
        <v>25</v>
      </c>
      <c r="E2452" t="s">
        <v>22</v>
      </c>
      <c r="F2452" t="s">
        <v>52</v>
      </c>
      <c r="G2452" t="s">
        <v>26</v>
      </c>
      <c r="H2452">
        <v>67</v>
      </c>
      <c r="I2452" t="s">
        <v>21</v>
      </c>
      <c r="J2452" t="s">
        <v>25</v>
      </c>
      <c r="K2452" t="s">
        <v>21</v>
      </c>
      <c r="L2452" t="str">
        <f>IF(Aggregate[[#This Row],[Under 30]]="yes","Under 30", IF(Aggregate[[#This Row],[Senior]]="Yes","Senior","Others"))</f>
        <v>Senior</v>
      </c>
      <c r="M2452" t="s">
        <v>32</v>
      </c>
      <c r="N2452" t="s">
        <v>38</v>
      </c>
      <c r="O2452" t="s">
        <v>56</v>
      </c>
      <c r="P2452" t="s">
        <v>96</v>
      </c>
      <c r="Q2452">
        <v>1</v>
      </c>
      <c r="R2452">
        <v>1</v>
      </c>
      <c r="S2452">
        <v>50</v>
      </c>
      <c r="T2452">
        <v>2</v>
      </c>
      <c r="U2452">
        <v>48.6</v>
      </c>
      <c r="V2452">
        <v>0</v>
      </c>
      <c r="W2452">
        <v>4</v>
      </c>
    </row>
    <row r="2453" spans="1:23" x14ac:dyDescent="0.25">
      <c r="A2453" t="s">
        <v>25</v>
      </c>
      <c r="B2453" t="str">
        <f>IF(Aggregate[[#This Row],[Avg Monthly GB Download]]&lt;5, "Less than 5 GB", IF(Aggregate[[#This Row],[Avg Monthly GB Download]]&lt;10, "Between 5 and 10 GB", "10 or more GB"))</f>
        <v>Less than 5 GB</v>
      </c>
      <c r="C2453">
        <v>1</v>
      </c>
      <c r="D2453" t="s">
        <v>25</v>
      </c>
      <c r="E2453" t="s">
        <v>22</v>
      </c>
      <c r="F2453" t="s">
        <v>54</v>
      </c>
      <c r="G2453" t="s">
        <v>24</v>
      </c>
      <c r="H2453">
        <v>51</v>
      </c>
      <c r="I2453" t="s">
        <v>21</v>
      </c>
      <c r="J2453" t="s">
        <v>21</v>
      </c>
      <c r="L2453" t="str">
        <f>IF(Aggregate[[#This Row],[Under 30]]="yes","Under 30", IF(Aggregate[[#This Row],[Senior]]="Yes","Senior","Others"))</f>
        <v>Others</v>
      </c>
      <c r="Q2453">
        <v>1</v>
      </c>
      <c r="R2453">
        <v>1</v>
      </c>
      <c r="S2453">
        <v>34</v>
      </c>
      <c r="T2453">
        <v>3</v>
      </c>
      <c r="U2453">
        <v>3.6</v>
      </c>
      <c r="V2453">
        <v>0</v>
      </c>
      <c r="W2453">
        <v>2</v>
      </c>
    </row>
    <row r="2454" spans="1:23" x14ac:dyDescent="0.25">
      <c r="A2454" t="s">
        <v>25</v>
      </c>
      <c r="B2454" t="str">
        <f>IF(Aggregate[[#This Row],[Avg Monthly GB Download]]&lt;5, "Less than 5 GB", IF(Aggregate[[#This Row],[Avg Monthly GB Download]]&lt;10, "Between 5 and 10 GB", "10 or more GB"))</f>
        <v>Less than 5 GB</v>
      </c>
      <c r="C2454">
        <v>1</v>
      </c>
      <c r="D2454" t="s">
        <v>25</v>
      </c>
      <c r="E2454" t="s">
        <v>22</v>
      </c>
      <c r="F2454" t="s">
        <v>54</v>
      </c>
      <c r="G2454" t="s">
        <v>24</v>
      </c>
      <c r="H2454">
        <v>70</v>
      </c>
      <c r="I2454" t="s">
        <v>21</v>
      </c>
      <c r="J2454" t="s">
        <v>25</v>
      </c>
      <c r="K2454" t="s">
        <v>21</v>
      </c>
      <c r="L2454" t="str">
        <f>IF(Aggregate[[#This Row],[Under 30]]="yes","Under 30", IF(Aggregate[[#This Row],[Senior]]="Yes","Senior","Others"))</f>
        <v>Senior</v>
      </c>
      <c r="M2454" t="s">
        <v>32</v>
      </c>
      <c r="N2454" t="s">
        <v>38</v>
      </c>
      <c r="O2454" t="s">
        <v>65</v>
      </c>
      <c r="P2454" t="s">
        <v>87</v>
      </c>
      <c r="Q2454">
        <v>1</v>
      </c>
      <c r="R2454">
        <v>1</v>
      </c>
      <c r="S2454">
        <v>18</v>
      </c>
      <c r="T2454">
        <v>0</v>
      </c>
      <c r="U2454">
        <v>2.5</v>
      </c>
      <c r="V2454">
        <v>0</v>
      </c>
      <c r="W2454">
        <v>2</v>
      </c>
    </row>
    <row r="2455" spans="1:23" x14ac:dyDescent="0.25">
      <c r="A2455" t="s">
        <v>25</v>
      </c>
      <c r="B2455" t="str">
        <f>IF(Aggregate[[#This Row],[Avg Monthly GB Download]]&lt;5, "Less than 5 GB", IF(Aggregate[[#This Row],[Avg Monthly GB Download]]&lt;10, "Between 5 and 10 GB", "10 or more GB"))</f>
        <v>Less than 5 GB</v>
      </c>
      <c r="C2455">
        <v>1</v>
      </c>
      <c r="D2455" t="s">
        <v>25</v>
      </c>
      <c r="E2455" t="s">
        <v>22</v>
      </c>
      <c r="F2455" t="s">
        <v>54</v>
      </c>
      <c r="G2455" t="s">
        <v>24</v>
      </c>
      <c r="H2455">
        <v>72</v>
      </c>
      <c r="I2455" t="s">
        <v>21</v>
      </c>
      <c r="J2455" t="s">
        <v>25</v>
      </c>
      <c r="K2455" t="s">
        <v>21</v>
      </c>
      <c r="L2455" t="str">
        <f>IF(Aggregate[[#This Row],[Under 30]]="yes","Under 30", IF(Aggregate[[#This Row],[Senior]]="Yes","Senior","Others"))</f>
        <v>Senior</v>
      </c>
      <c r="M2455" t="s">
        <v>32</v>
      </c>
      <c r="N2455" t="s">
        <v>38</v>
      </c>
      <c r="O2455" t="s">
        <v>56</v>
      </c>
      <c r="P2455" t="s">
        <v>96</v>
      </c>
      <c r="Q2455">
        <v>1</v>
      </c>
      <c r="R2455">
        <v>1</v>
      </c>
      <c r="S2455">
        <v>51</v>
      </c>
      <c r="T2455">
        <v>5</v>
      </c>
      <c r="U2455">
        <v>4.9000000000000004</v>
      </c>
      <c r="V2455">
        <v>0</v>
      </c>
      <c r="W2455">
        <v>2</v>
      </c>
    </row>
    <row r="2456" spans="1:23" x14ac:dyDescent="0.25">
      <c r="A2456" t="s">
        <v>25</v>
      </c>
      <c r="B2456" t="str">
        <f>IF(Aggregate[[#This Row],[Avg Monthly GB Download]]&lt;5, "Less than 5 GB", IF(Aggregate[[#This Row],[Avg Monthly GB Download]]&lt;10, "Between 5 and 10 GB", "10 or more GB"))</f>
        <v>10 or more GB</v>
      </c>
      <c r="C2456">
        <v>1</v>
      </c>
      <c r="D2456" t="s">
        <v>25</v>
      </c>
      <c r="E2456" t="s">
        <v>22</v>
      </c>
      <c r="F2456" t="s">
        <v>54</v>
      </c>
      <c r="G2456" t="s">
        <v>26</v>
      </c>
      <c r="H2456">
        <v>26</v>
      </c>
      <c r="I2456" t="s">
        <v>25</v>
      </c>
      <c r="J2456" t="s">
        <v>21</v>
      </c>
      <c r="L2456" t="str">
        <f>IF(Aggregate[[#This Row],[Under 30]]="yes","Under 30", IF(Aggregate[[#This Row],[Senior]]="Yes","Senior","Others"))</f>
        <v>Under 30</v>
      </c>
      <c r="Q2456">
        <v>1</v>
      </c>
      <c r="R2456">
        <v>1</v>
      </c>
      <c r="S2456">
        <v>31</v>
      </c>
      <c r="T2456">
        <v>0</v>
      </c>
      <c r="U2456">
        <v>3.4</v>
      </c>
      <c r="V2456">
        <v>0</v>
      </c>
      <c r="W2456">
        <v>13</v>
      </c>
    </row>
    <row r="2457" spans="1:23" x14ac:dyDescent="0.25">
      <c r="A2457" t="s">
        <v>25</v>
      </c>
      <c r="B2457" t="str">
        <f>IF(Aggregate[[#This Row],[Avg Monthly GB Download]]&lt;5, "Less than 5 GB", IF(Aggregate[[#This Row],[Avg Monthly GB Download]]&lt;10, "Between 5 and 10 GB", "10 or more GB"))</f>
        <v>10 or more GB</v>
      </c>
      <c r="C2457">
        <v>1</v>
      </c>
      <c r="D2457" t="s">
        <v>25</v>
      </c>
      <c r="E2457" t="s">
        <v>22</v>
      </c>
      <c r="F2457" t="s">
        <v>54</v>
      </c>
      <c r="G2457" t="s">
        <v>26</v>
      </c>
      <c r="H2457">
        <v>54</v>
      </c>
      <c r="I2457" t="s">
        <v>21</v>
      </c>
      <c r="J2457" t="s">
        <v>21</v>
      </c>
      <c r="L2457" t="str">
        <f>IF(Aggregate[[#This Row],[Under 30]]="yes","Under 30", IF(Aggregate[[#This Row],[Senior]]="Yes","Senior","Others"))</f>
        <v>Others</v>
      </c>
      <c r="Q2457">
        <v>1</v>
      </c>
      <c r="R2457">
        <v>1</v>
      </c>
      <c r="S2457">
        <v>7</v>
      </c>
      <c r="T2457">
        <v>1</v>
      </c>
      <c r="U2457">
        <v>2.8</v>
      </c>
      <c r="V2457">
        <v>0</v>
      </c>
      <c r="W2457">
        <v>29</v>
      </c>
    </row>
    <row r="2458" spans="1:23" x14ac:dyDescent="0.25">
      <c r="A2458" t="s">
        <v>25</v>
      </c>
      <c r="B2458" t="str">
        <f>IF(Aggregate[[#This Row],[Avg Monthly GB Download]]&lt;5, "Less than 5 GB", IF(Aggregate[[#This Row],[Avg Monthly GB Download]]&lt;10, "Between 5 and 10 GB", "10 or more GB"))</f>
        <v>Less than 5 GB</v>
      </c>
      <c r="C2458">
        <v>1</v>
      </c>
      <c r="D2458" t="s">
        <v>25</v>
      </c>
      <c r="E2458" t="s">
        <v>22</v>
      </c>
      <c r="F2458" t="s">
        <v>54</v>
      </c>
      <c r="G2458" t="s">
        <v>26</v>
      </c>
      <c r="H2458">
        <v>72</v>
      </c>
      <c r="I2458" t="s">
        <v>21</v>
      </c>
      <c r="J2458" t="s">
        <v>25</v>
      </c>
      <c r="K2458" t="s">
        <v>21</v>
      </c>
      <c r="L2458" t="str">
        <f>IF(Aggregate[[#This Row],[Under 30]]="yes","Under 30", IF(Aggregate[[#This Row],[Senior]]="Yes","Senior","Others"))</f>
        <v>Senior</v>
      </c>
      <c r="M2458" t="s">
        <v>32</v>
      </c>
      <c r="N2458" t="s">
        <v>38</v>
      </c>
      <c r="O2458" t="s">
        <v>48</v>
      </c>
      <c r="P2458" t="s">
        <v>92</v>
      </c>
      <c r="Q2458">
        <v>1</v>
      </c>
      <c r="R2458">
        <v>1</v>
      </c>
      <c r="S2458">
        <v>25</v>
      </c>
      <c r="T2458">
        <v>3</v>
      </c>
      <c r="U2458">
        <v>38.1</v>
      </c>
      <c r="V2458">
        <v>0</v>
      </c>
      <c r="W2458">
        <v>4</v>
      </c>
    </row>
    <row r="2459" spans="1:23" x14ac:dyDescent="0.25">
      <c r="A2459" t="s">
        <v>25</v>
      </c>
      <c r="B2459" t="str">
        <f>IF(Aggregate[[#This Row],[Avg Monthly GB Download]]&lt;5, "Less than 5 GB", IF(Aggregate[[#This Row],[Avg Monthly GB Download]]&lt;10, "Between 5 and 10 GB", "10 or more GB"))</f>
        <v>10 or more GB</v>
      </c>
      <c r="C2459">
        <v>1</v>
      </c>
      <c r="D2459" t="s">
        <v>25</v>
      </c>
      <c r="E2459" t="s">
        <v>22</v>
      </c>
      <c r="F2459" t="s">
        <v>55</v>
      </c>
      <c r="G2459" t="s">
        <v>24</v>
      </c>
      <c r="H2459">
        <v>25</v>
      </c>
      <c r="I2459" t="s">
        <v>25</v>
      </c>
      <c r="J2459" t="s">
        <v>21</v>
      </c>
      <c r="L2459" t="str">
        <f>IF(Aggregate[[#This Row],[Under 30]]="yes","Under 30", IF(Aggregate[[#This Row],[Senior]]="Yes","Senior","Others"))</f>
        <v>Under 30</v>
      </c>
      <c r="Q2459">
        <v>1</v>
      </c>
      <c r="R2459">
        <v>1</v>
      </c>
      <c r="S2459">
        <v>31</v>
      </c>
      <c r="T2459">
        <v>2</v>
      </c>
      <c r="U2459">
        <v>3.6</v>
      </c>
      <c r="V2459">
        <v>0</v>
      </c>
      <c r="W2459">
        <v>35</v>
      </c>
    </row>
    <row r="2460" spans="1:23" x14ac:dyDescent="0.25">
      <c r="A2460" t="s">
        <v>25</v>
      </c>
      <c r="B2460" t="str">
        <f>IF(Aggregate[[#This Row],[Avg Monthly GB Download]]&lt;5, "Less than 5 GB", IF(Aggregate[[#This Row],[Avg Monthly GB Download]]&lt;10, "Between 5 and 10 GB", "10 or more GB"))</f>
        <v>Less than 5 GB</v>
      </c>
      <c r="C2460">
        <v>1</v>
      </c>
      <c r="D2460" t="s">
        <v>25</v>
      </c>
      <c r="E2460" t="s">
        <v>22</v>
      </c>
      <c r="F2460" t="s">
        <v>55</v>
      </c>
      <c r="G2460" t="s">
        <v>26</v>
      </c>
      <c r="H2460">
        <v>45</v>
      </c>
      <c r="I2460" t="s">
        <v>21</v>
      </c>
      <c r="J2460" t="s">
        <v>21</v>
      </c>
      <c r="L2460" t="str">
        <f>IF(Aggregate[[#This Row],[Under 30]]="yes","Under 30", IF(Aggregate[[#This Row],[Senior]]="Yes","Senior","Others"))</f>
        <v>Others</v>
      </c>
      <c r="Q2460">
        <v>1</v>
      </c>
      <c r="R2460">
        <v>1</v>
      </c>
      <c r="S2460">
        <v>42</v>
      </c>
      <c r="T2460">
        <v>1</v>
      </c>
      <c r="U2460">
        <v>1.5</v>
      </c>
      <c r="V2460">
        <v>0</v>
      </c>
      <c r="W2460">
        <v>3</v>
      </c>
    </row>
    <row r="2461" spans="1:23" x14ac:dyDescent="0.25">
      <c r="A2461" t="s">
        <v>25</v>
      </c>
      <c r="B2461" t="str">
        <f>IF(Aggregate[[#This Row],[Avg Monthly GB Download]]&lt;5, "Less than 5 GB", IF(Aggregate[[#This Row],[Avg Monthly GB Download]]&lt;10, "Between 5 and 10 GB", "10 or more GB"))</f>
        <v>Less than 5 GB</v>
      </c>
      <c r="C2461">
        <v>1</v>
      </c>
      <c r="D2461" t="s">
        <v>25</v>
      </c>
      <c r="E2461" t="s">
        <v>22</v>
      </c>
      <c r="F2461" t="s">
        <v>55</v>
      </c>
      <c r="G2461" t="s">
        <v>26</v>
      </c>
      <c r="H2461">
        <v>57</v>
      </c>
      <c r="I2461" t="s">
        <v>21</v>
      </c>
      <c r="J2461" t="s">
        <v>21</v>
      </c>
      <c r="L2461" t="str">
        <f>IF(Aggregate[[#This Row],[Under 30]]="yes","Under 30", IF(Aggregate[[#This Row],[Senior]]="Yes","Senior","Others"))</f>
        <v>Others</v>
      </c>
      <c r="Q2461">
        <v>1</v>
      </c>
      <c r="R2461">
        <v>1</v>
      </c>
      <c r="S2461">
        <v>44</v>
      </c>
      <c r="T2461">
        <v>2</v>
      </c>
      <c r="U2461">
        <v>3.5</v>
      </c>
      <c r="V2461">
        <v>0</v>
      </c>
      <c r="W2461">
        <v>1</v>
      </c>
    </row>
    <row r="2462" spans="1:23" x14ac:dyDescent="0.25">
      <c r="A2462" t="s">
        <v>25</v>
      </c>
      <c r="B2462" t="str">
        <f>IF(Aggregate[[#This Row],[Avg Monthly GB Download]]&lt;5, "Less than 5 GB", IF(Aggregate[[#This Row],[Avg Monthly GB Download]]&lt;10, "Between 5 and 10 GB", "10 or more GB"))</f>
        <v>Between 5 and 10 GB</v>
      </c>
      <c r="C2462">
        <v>1</v>
      </c>
      <c r="D2462" t="s">
        <v>25</v>
      </c>
      <c r="E2462" t="s">
        <v>22</v>
      </c>
      <c r="F2462" t="s">
        <v>58</v>
      </c>
      <c r="G2462" t="s">
        <v>24</v>
      </c>
      <c r="H2462">
        <v>54</v>
      </c>
      <c r="I2462" t="s">
        <v>21</v>
      </c>
      <c r="J2462" t="s">
        <v>21</v>
      </c>
      <c r="L2462" t="str">
        <f>IF(Aggregate[[#This Row],[Under 30]]="yes","Under 30", IF(Aggregate[[#This Row],[Senior]]="Yes","Senior","Others"))</f>
        <v>Others</v>
      </c>
      <c r="Q2462">
        <v>1</v>
      </c>
      <c r="R2462">
        <v>1</v>
      </c>
      <c r="S2462">
        <v>35</v>
      </c>
      <c r="T2462">
        <v>0</v>
      </c>
      <c r="U2462">
        <v>4.3</v>
      </c>
      <c r="V2462">
        <v>0</v>
      </c>
      <c r="W2462">
        <v>5</v>
      </c>
    </row>
    <row r="2463" spans="1:23" x14ac:dyDescent="0.25">
      <c r="A2463" t="s">
        <v>25</v>
      </c>
      <c r="B2463" t="str">
        <f>IF(Aggregate[[#This Row],[Avg Monthly GB Download]]&lt;5, "Less than 5 GB", IF(Aggregate[[#This Row],[Avg Monthly GB Download]]&lt;10, "Between 5 and 10 GB", "10 or more GB"))</f>
        <v>Between 5 and 10 GB</v>
      </c>
      <c r="C2463">
        <v>1</v>
      </c>
      <c r="D2463" t="s">
        <v>25</v>
      </c>
      <c r="E2463" t="s">
        <v>22</v>
      </c>
      <c r="F2463" t="s">
        <v>94</v>
      </c>
      <c r="G2463" t="s">
        <v>24</v>
      </c>
      <c r="H2463">
        <v>45</v>
      </c>
      <c r="I2463" t="s">
        <v>21</v>
      </c>
      <c r="J2463" t="s">
        <v>21</v>
      </c>
      <c r="L2463" t="str">
        <f>IF(Aggregate[[#This Row],[Under 30]]="yes","Under 30", IF(Aggregate[[#This Row],[Senior]]="Yes","Senior","Others"))</f>
        <v>Others</v>
      </c>
      <c r="Q2463">
        <v>1</v>
      </c>
      <c r="R2463">
        <v>1</v>
      </c>
      <c r="S2463">
        <v>42</v>
      </c>
      <c r="T2463">
        <v>1</v>
      </c>
      <c r="U2463">
        <v>2.5</v>
      </c>
      <c r="V2463">
        <v>0</v>
      </c>
      <c r="W2463">
        <v>6</v>
      </c>
    </row>
    <row r="2464" spans="1:23" x14ac:dyDescent="0.25">
      <c r="A2464" t="s">
        <v>25</v>
      </c>
      <c r="B2464" t="str">
        <f>IF(Aggregate[[#This Row],[Avg Monthly GB Download]]&lt;5, "Less than 5 GB", IF(Aggregate[[#This Row],[Avg Monthly GB Download]]&lt;10, "Between 5 and 10 GB", "10 or more GB"))</f>
        <v>Less than 5 GB</v>
      </c>
      <c r="C2464">
        <v>1</v>
      </c>
      <c r="D2464" t="s">
        <v>25</v>
      </c>
      <c r="E2464" t="s">
        <v>22</v>
      </c>
      <c r="F2464" t="s">
        <v>94</v>
      </c>
      <c r="G2464" t="s">
        <v>24</v>
      </c>
      <c r="H2464">
        <v>49</v>
      </c>
      <c r="I2464" t="s">
        <v>21</v>
      </c>
      <c r="J2464" t="s">
        <v>21</v>
      </c>
      <c r="L2464" t="str">
        <f>IF(Aggregate[[#This Row],[Under 30]]="yes","Under 30", IF(Aggregate[[#This Row],[Senior]]="Yes","Senior","Others"))</f>
        <v>Others</v>
      </c>
      <c r="Q2464">
        <v>1</v>
      </c>
      <c r="S2464">
        <v>20</v>
      </c>
      <c r="T2464">
        <v>0</v>
      </c>
      <c r="U2464">
        <v>2.4</v>
      </c>
      <c r="V2464">
        <v>0</v>
      </c>
      <c r="W2464">
        <v>2</v>
      </c>
    </row>
    <row r="2465" spans="1:23" x14ac:dyDescent="0.25">
      <c r="A2465" t="s">
        <v>25</v>
      </c>
      <c r="B2465" t="str">
        <f>IF(Aggregate[[#This Row],[Avg Monthly GB Download]]&lt;5, "Less than 5 GB", IF(Aggregate[[#This Row],[Avg Monthly GB Download]]&lt;10, "Between 5 and 10 GB", "10 or more GB"))</f>
        <v>Between 5 and 10 GB</v>
      </c>
      <c r="C2465">
        <v>1</v>
      </c>
      <c r="D2465" t="s">
        <v>25</v>
      </c>
      <c r="E2465" t="s">
        <v>22</v>
      </c>
      <c r="F2465" t="s">
        <v>59</v>
      </c>
      <c r="G2465" t="s">
        <v>24</v>
      </c>
      <c r="H2465">
        <v>38</v>
      </c>
      <c r="I2465" t="s">
        <v>21</v>
      </c>
      <c r="J2465" t="s">
        <v>21</v>
      </c>
      <c r="L2465" t="str">
        <f>IF(Aggregate[[#This Row],[Under 30]]="yes","Under 30", IF(Aggregate[[#This Row],[Senior]]="Yes","Senior","Others"))</f>
        <v>Others</v>
      </c>
      <c r="Q2465">
        <v>1</v>
      </c>
      <c r="R2465">
        <v>1</v>
      </c>
      <c r="S2465">
        <v>16</v>
      </c>
      <c r="T2465">
        <v>2</v>
      </c>
      <c r="U2465">
        <v>3.4</v>
      </c>
      <c r="V2465">
        <v>0</v>
      </c>
      <c r="W2465">
        <v>9</v>
      </c>
    </row>
    <row r="2466" spans="1:23" x14ac:dyDescent="0.25">
      <c r="A2466" t="s">
        <v>25</v>
      </c>
      <c r="B2466" t="str">
        <f>IF(Aggregate[[#This Row],[Avg Monthly GB Download]]&lt;5, "Less than 5 GB", IF(Aggregate[[#This Row],[Avg Monthly GB Download]]&lt;10, "Between 5 and 10 GB", "10 or more GB"))</f>
        <v>Between 5 and 10 GB</v>
      </c>
      <c r="C2466">
        <v>1</v>
      </c>
      <c r="D2466" t="s">
        <v>25</v>
      </c>
      <c r="E2466" t="s">
        <v>22</v>
      </c>
      <c r="F2466" t="s">
        <v>59</v>
      </c>
      <c r="G2466" t="s">
        <v>24</v>
      </c>
      <c r="H2466">
        <v>46</v>
      </c>
      <c r="I2466" t="s">
        <v>21</v>
      </c>
      <c r="J2466" t="s">
        <v>21</v>
      </c>
      <c r="L2466" t="str">
        <f>IF(Aggregate[[#This Row],[Under 30]]="yes","Under 30", IF(Aggregate[[#This Row],[Senior]]="Yes","Senior","Others"))</f>
        <v>Others</v>
      </c>
      <c r="Q2466">
        <v>1</v>
      </c>
      <c r="R2466">
        <v>1</v>
      </c>
      <c r="S2466">
        <v>34</v>
      </c>
      <c r="T2466">
        <v>1</v>
      </c>
      <c r="U2466">
        <v>133.9</v>
      </c>
      <c r="V2466">
        <v>0</v>
      </c>
      <c r="W2466">
        <v>7</v>
      </c>
    </row>
    <row r="2467" spans="1:23" x14ac:dyDescent="0.25">
      <c r="A2467" t="s">
        <v>25</v>
      </c>
      <c r="B2467" t="str">
        <f>IF(Aggregate[[#This Row],[Avg Monthly GB Download]]&lt;5, "Less than 5 GB", IF(Aggregate[[#This Row],[Avg Monthly GB Download]]&lt;10, "Between 5 and 10 GB", "10 or more GB"))</f>
        <v>Less than 5 GB</v>
      </c>
      <c r="C2467">
        <v>1</v>
      </c>
      <c r="D2467" t="s">
        <v>25</v>
      </c>
      <c r="E2467" t="s">
        <v>22</v>
      </c>
      <c r="F2467" t="s">
        <v>59</v>
      </c>
      <c r="G2467" t="s">
        <v>24</v>
      </c>
      <c r="H2467">
        <v>68</v>
      </c>
      <c r="I2467" t="s">
        <v>21</v>
      </c>
      <c r="J2467" t="s">
        <v>25</v>
      </c>
      <c r="K2467" t="s">
        <v>21</v>
      </c>
      <c r="L2467" t="str">
        <f>IF(Aggregate[[#This Row],[Under 30]]="yes","Under 30", IF(Aggregate[[#This Row],[Senior]]="Yes","Senior","Others"))</f>
        <v>Senior</v>
      </c>
      <c r="M2467" t="s">
        <v>32</v>
      </c>
      <c r="N2467" t="s">
        <v>38</v>
      </c>
      <c r="O2467" t="s">
        <v>65</v>
      </c>
      <c r="P2467" t="s">
        <v>87</v>
      </c>
      <c r="Q2467">
        <v>1</v>
      </c>
      <c r="R2467">
        <v>1</v>
      </c>
      <c r="S2467">
        <v>32</v>
      </c>
      <c r="T2467">
        <v>0</v>
      </c>
      <c r="U2467">
        <v>1.6</v>
      </c>
      <c r="V2467">
        <v>0</v>
      </c>
      <c r="W2467">
        <v>3</v>
      </c>
    </row>
    <row r="2468" spans="1:23" x14ac:dyDescent="0.25">
      <c r="A2468" t="s">
        <v>25</v>
      </c>
      <c r="B2468" t="str">
        <f>IF(Aggregate[[#This Row],[Avg Monthly GB Download]]&lt;5, "Less than 5 GB", IF(Aggregate[[#This Row],[Avg Monthly GB Download]]&lt;10, "Between 5 and 10 GB", "10 or more GB"))</f>
        <v>Less than 5 GB</v>
      </c>
      <c r="C2468">
        <v>1</v>
      </c>
      <c r="D2468" t="s">
        <v>25</v>
      </c>
      <c r="E2468" t="s">
        <v>22</v>
      </c>
      <c r="F2468" t="s">
        <v>59</v>
      </c>
      <c r="G2468" t="s">
        <v>24</v>
      </c>
      <c r="H2468">
        <v>70</v>
      </c>
      <c r="I2468" t="s">
        <v>21</v>
      </c>
      <c r="J2468" t="s">
        <v>25</v>
      </c>
      <c r="K2468" t="s">
        <v>21</v>
      </c>
      <c r="L2468" t="str">
        <f>IF(Aggregate[[#This Row],[Under 30]]="yes","Under 30", IF(Aggregate[[#This Row],[Senior]]="Yes","Senior","Others"))</f>
        <v>Senior</v>
      </c>
      <c r="M2468" t="s">
        <v>32</v>
      </c>
      <c r="N2468" t="s">
        <v>38</v>
      </c>
      <c r="O2468" t="s">
        <v>56</v>
      </c>
      <c r="P2468" t="s">
        <v>96</v>
      </c>
      <c r="Q2468">
        <v>1</v>
      </c>
      <c r="R2468">
        <v>1</v>
      </c>
      <c r="S2468">
        <v>27</v>
      </c>
      <c r="T2468">
        <v>2</v>
      </c>
      <c r="U2468">
        <v>2.6</v>
      </c>
      <c r="V2468">
        <v>0</v>
      </c>
      <c r="W2468">
        <v>2</v>
      </c>
    </row>
    <row r="2469" spans="1:23" x14ac:dyDescent="0.25">
      <c r="A2469" t="s">
        <v>25</v>
      </c>
      <c r="B2469" t="str">
        <f>IF(Aggregate[[#This Row],[Avg Monthly GB Download]]&lt;5, "Less than 5 GB", IF(Aggregate[[#This Row],[Avg Monthly GB Download]]&lt;10, "Between 5 and 10 GB", "10 or more GB"))</f>
        <v>10 or more GB</v>
      </c>
      <c r="C2469">
        <v>1</v>
      </c>
      <c r="D2469" t="s">
        <v>25</v>
      </c>
      <c r="E2469" t="s">
        <v>22</v>
      </c>
      <c r="F2469" t="s">
        <v>60</v>
      </c>
      <c r="G2469" t="s">
        <v>24</v>
      </c>
      <c r="H2469">
        <v>20</v>
      </c>
      <c r="I2469" t="s">
        <v>25</v>
      </c>
      <c r="J2469" t="s">
        <v>21</v>
      </c>
      <c r="L2469" t="str">
        <f>IF(Aggregate[[#This Row],[Under 30]]="yes","Under 30", IF(Aggregate[[#This Row],[Senior]]="Yes","Senior","Others"))</f>
        <v>Under 30</v>
      </c>
      <c r="Q2469">
        <v>1</v>
      </c>
      <c r="R2469">
        <v>1</v>
      </c>
      <c r="S2469">
        <v>27</v>
      </c>
      <c r="T2469">
        <v>4</v>
      </c>
      <c r="U2469">
        <v>4.3</v>
      </c>
      <c r="V2469">
        <v>0</v>
      </c>
      <c r="W2469">
        <v>17</v>
      </c>
    </row>
    <row r="2470" spans="1:23" x14ac:dyDescent="0.25">
      <c r="A2470" t="s">
        <v>25</v>
      </c>
      <c r="B2470" t="str">
        <f>IF(Aggregate[[#This Row],[Avg Monthly GB Download]]&lt;5, "Less than 5 GB", IF(Aggregate[[#This Row],[Avg Monthly GB Download]]&lt;10, "Between 5 and 10 GB", "10 or more GB"))</f>
        <v>Less than 5 GB</v>
      </c>
      <c r="C2470">
        <v>1</v>
      </c>
      <c r="D2470" t="s">
        <v>25</v>
      </c>
      <c r="E2470" t="s">
        <v>22</v>
      </c>
      <c r="F2470" t="s">
        <v>60</v>
      </c>
      <c r="G2470" t="s">
        <v>24</v>
      </c>
      <c r="H2470">
        <v>50</v>
      </c>
      <c r="I2470" t="s">
        <v>21</v>
      </c>
      <c r="J2470" t="s">
        <v>21</v>
      </c>
      <c r="L2470" t="str">
        <f>IF(Aggregate[[#This Row],[Under 30]]="yes","Under 30", IF(Aggregate[[#This Row],[Senior]]="Yes","Senior","Others"))</f>
        <v>Others</v>
      </c>
      <c r="Q2470">
        <v>1</v>
      </c>
      <c r="R2470">
        <v>1</v>
      </c>
      <c r="S2470">
        <v>38</v>
      </c>
      <c r="T2470">
        <v>1</v>
      </c>
      <c r="U2470">
        <v>43.3</v>
      </c>
      <c r="V2470">
        <v>0</v>
      </c>
      <c r="W2470">
        <v>3</v>
      </c>
    </row>
    <row r="2471" spans="1:23" x14ac:dyDescent="0.25">
      <c r="A2471" t="s">
        <v>25</v>
      </c>
      <c r="B2471" t="str">
        <f>IF(Aggregate[[#This Row],[Avg Monthly GB Download]]&lt;5, "Less than 5 GB", IF(Aggregate[[#This Row],[Avg Monthly GB Download]]&lt;10, "Between 5 and 10 GB", "10 or more GB"))</f>
        <v>10 or more GB</v>
      </c>
      <c r="C2471">
        <v>1</v>
      </c>
      <c r="D2471" t="s">
        <v>25</v>
      </c>
      <c r="E2471" t="s">
        <v>22</v>
      </c>
      <c r="F2471" t="s">
        <v>60</v>
      </c>
      <c r="G2471" t="s">
        <v>26</v>
      </c>
      <c r="H2471">
        <v>29</v>
      </c>
      <c r="I2471" t="s">
        <v>25</v>
      </c>
      <c r="J2471" t="s">
        <v>21</v>
      </c>
      <c r="L2471" t="str">
        <f>IF(Aggregate[[#This Row],[Under 30]]="yes","Under 30", IF(Aggregate[[#This Row],[Senior]]="Yes","Senior","Others"))</f>
        <v>Under 30</v>
      </c>
      <c r="Q2471">
        <v>1</v>
      </c>
      <c r="R2471">
        <v>1</v>
      </c>
      <c r="S2471">
        <v>15</v>
      </c>
      <c r="T2471">
        <v>0</v>
      </c>
      <c r="U2471">
        <v>162.4</v>
      </c>
      <c r="V2471">
        <v>0</v>
      </c>
      <c r="W2471">
        <v>15</v>
      </c>
    </row>
    <row r="2472" spans="1:23" x14ac:dyDescent="0.25">
      <c r="A2472" t="s">
        <v>25</v>
      </c>
      <c r="B2472" t="str">
        <f>IF(Aggregate[[#This Row],[Avg Monthly GB Download]]&lt;5, "Less than 5 GB", IF(Aggregate[[#This Row],[Avg Monthly GB Download]]&lt;10, "Between 5 and 10 GB", "10 or more GB"))</f>
        <v>Between 5 and 10 GB</v>
      </c>
      <c r="C2472">
        <v>1</v>
      </c>
      <c r="D2472" t="s">
        <v>25</v>
      </c>
      <c r="E2472" t="s">
        <v>22</v>
      </c>
      <c r="F2472" t="s">
        <v>60</v>
      </c>
      <c r="G2472" t="s">
        <v>26</v>
      </c>
      <c r="H2472">
        <v>48</v>
      </c>
      <c r="I2472" t="s">
        <v>21</v>
      </c>
      <c r="J2472" t="s">
        <v>21</v>
      </c>
      <c r="L2472" t="str">
        <f>IF(Aggregate[[#This Row],[Under 30]]="yes","Under 30", IF(Aggregate[[#This Row],[Senior]]="Yes","Senior","Others"))</f>
        <v>Others</v>
      </c>
      <c r="Q2472">
        <v>1</v>
      </c>
      <c r="R2472">
        <v>1</v>
      </c>
      <c r="S2472">
        <v>25</v>
      </c>
      <c r="T2472">
        <v>5</v>
      </c>
      <c r="U2472">
        <v>12.9</v>
      </c>
      <c r="V2472">
        <v>0</v>
      </c>
      <c r="W2472">
        <v>9</v>
      </c>
    </row>
    <row r="2473" spans="1:23" x14ac:dyDescent="0.25">
      <c r="A2473" t="s">
        <v>25</v>
      </c>
      <c r="B2473" t="str">
        <f>IF(Aggregate[[#This Row],[Avg Monthly GB Download]]&lt;5, "Less than 5 GB", IF(Aggregate[[#This Row],[Avg Monthly GB Download]]&lt;10, "Between 5 and 10 GB", "10 or more GB"))</f>
        <v>Between 5 and 10 GB</v>
      </c>
      <c r="C2473">
        <v>1</v>
      </c>
      <c r="D2473" t="s">
        <v>25</v>
      </c>
      <c r="E2473" t="s">
        <v>22</v>
      </c>
      <c r="F2473" t="s">
        <v>62</v>
      </c>
      <c r="G2473" t="s">
        <v>24</v>
      </c>
      <c r="H2473">
        <v>74</v>
      </c>
      <c r="I2473" t="s">
        <v>21</v>
      </c>
      <c r="J2473" t="s">
        <v>25</v>
      </c>
      <c r="K2473" t="s">
        <v>21</v>
      </c>
      <c r="L2473" t="str">
        <f>IF(Aggregate[[#This Row],[Under 30]]="yes","Under 30", IF(Aggregate[[#This Row],[Senior]]="Yes","Senior","Others"))</f>
        <v>Senior</v>
      </c>
      <c r="M2473" t="s">
        <v>32</v>
      </c>
      <c r="N2473" t="s">
        <v>38</v>
      </c>
      <c r="O2473" t="s">
        <v>56</v>
      </c>
      <c r="P2473" t="s">
        <v>57</v>
      </c>
      <c r="Q2473">
        <v>1</v>
      </c>
      <c r="R2473">
        <v>1</v>
      </c>
      <c r="S2473">
        <v>51</v>
      </c>
      <c r="T2473">
        <v>1</v>
      </c>
      <c r="U2473">
        <v>13.3</v>
      </c>
      <c r="V2473">
        <v>0</v>
      </c>
      <c r="W2473">
        <v>6</v>
      </c>
    </row>
    <row r="2474" spans="1:23" x14ac:dyDescent="0.25">
      <c r="A2474" t="s">
        <v>25</v>
      </c>
      <c r="B2474" t="str">
        <f>IF(Aggregate[[#This Row],[Avg Monthly GB Download]]&lt;5, "Less than 5 GB", IF(Aggregate[[#This Row],[Avg Monthly GB Download]]&lt;10, "Between 5 and 10 GB", "10 or more GB"))</f>
        <v>10 or more GB</v>
      </c>
      <c r="C2474">
        <v>1</v>
      </c>
      <c r="D2474" t="s">
        <v>25</v>
      </c>
      <c r="E2474" t="s">
        <v>22</v>
      </c>
      <c r="F2474" t="s">
        <v>62</v>
      </c>
      <c r="G2474" t="s">
        <v>26</v>
      </c>
      <c r="H2474">
        <v>23</v>
      </c>
      <c r="I2474" t="s">
        <v>25</v>
      </c>
      <c r="J2474" t="s">
        <v>21</v>
      </c>
      <c r="L2474" t="str">
        <f>IF(Aggregate[[#This Row],[Under 30]]="yes","Under 30", IF(Aggregate[[#This Row],[Senior]]="Yes","Senior","Others"))</f>
        <v>Under 30</v>
      </c>
      <c r="Q2474">
        <v>1</v>
      </c>
      <c r="R2474">
        <v>1</v>
      </c>
      <c r="S2474">
        <v>54</v>
      </c>
      <c r="T2474">
        <v>3</v>
      </c>
      <c r="U2474">
        <v>5.5</v>
      </c>
      <c r="V2474">
        <v>0</v>
      </c>
      <c r="W2474">
        <v>13</v>
      </c>
    </row>
    <row r="2475" spans="1:23" x14ac:dyDescent="0.25">
      <c r="A2475" t="s">
        <v>25</v>
      </c>
      <c r="B2475" t="str">
        <f>IF(Aggregate[[#This Row],[Avg Monthly GB Download]]&lt;5, "Less than 5 GB", IF(Aggregate[[#This Row],[Avg Monthly GB Download]]&lt;10, "Between 5 and 10 GB", "10 or more GB"))</f>
        <v>Less than 5 GB</v>
      </c>
      <c r="C2475">
        <v>1</v>
      </c>
      <c r="D2475" t="s">
        <v>25</v>
      </c>
      <c r="E2475" t="s">
        <v>22</v>
      </c>
      <c r="F2475" t="s">
        <v>62</v>
      </c>
      <c r="G2475" t="s">
        <v>26</v>
      </c>
      <c r="H2475">
        <v>48</v>
      </c>
      <c r="I2475" t="s">
        <v>21</v>
      </c>
      <c r="J2475" t="s">
        <v>21</v>
      </c>
      <c r="L2475" t="str">
        <f>IF(Aggregate[[#This Row],[Under 30]]="yes","Under 30", IF(Aggregate[[#This Row],[Senior]]="Yes","Senior","Others"))</f>
        <v>Others</v>
      </c>
      <c r="Q2475">
        <v>1</v>
      </c>
      <c r="S2475">
        <v>39</v>
      </c>
      <c r="T2475">
        <v>0</v>
      </c>
      <c r="U2475">
        <v>2.8</v>
      </c>
      <c r="V2475">
        <v>0</v>
      </c>
      <c r="W2475">
        <v>1</v>
      </c>
    </row>
    <row r="2476" spans="1:23" x14ac:dyDescent="0.25">
      <c r="A2476" t="s">
        <v>25</v>
      </c>
      <c r="B2476" t="str">
        <f>IF(Aggregate[[#This Row],[Avg Monthly GB Download]]&lt;5, "Less than 5 GB", IF(Aggregate[[#This Row],[Avg Monthly GB Download]]&lt;10, "Between 5 and 10 GB", "10 or more GB"))</f>
        <v>10 or more GB</v>
      </c>
      <c r="C2476">
        <v>1</v>
      </c>
      <c r="D2476" t="s">
        <v>25</v>
      </c>
      <c r="E2476" t="s">
        <v>22</v>
      </c>
      <c r="F2476" t="s">
        <v>63</v>
      </c>
      <c r="G2476" t="s">
        <v>24</v>
      </c>
      <c r="H2476">
        <v>23</v>
      </c>
      <c r="I2476" t="s">
        <v>25</v>
      </c>
      <c r="J2476" t="s">
        <v>21</v>
      </c>
      <c r="L2476" t="str">
        <f>IF(Aggregate[[#This Row],[Under 30]]="yes","Under 30", IF(Aggregate[[#This Row],[Senior]]="Yes","Senior","Others"))</f>
        <v>Under 30</v>
      </c>
      <c r="Q2476">
        <v>1</v>
      </c>
      <c r="R2476">
        <v>1</v>
      </c>
      <c r="S2476">
        <v>32</v>
      </c>
      <c r="T2476">
        <v>4</v>
      </c>
      <c r="U2476">
        <v>2.5</v>
      </c>
      <c r="V2476">
        <v>0</v>
      </c>
      <c r="W2476">
        <v>14</v>
      </c>
    </row>
    <row r="2477" spans="1:23" x14ac:dyDescent="0.25">
      <c r="A2477" t="s">
        <v>25</v>
      </c>
      <c r="B2477" t="str">
        <f>IF(Aggregate[[#This Row],[Avg Monthly GB Download]]&lt;5, "Less than 5 GB", IF(Aggregate[[#This Row],[Avg Monthly GB Download]]&lt;10, "Between 5 and 10 GB", "10 or more GB"))</f>
        <v>Between 5 and 10 GB</v>
      </c>
      <c r="C2477">
        <v>1</v>
      </c>
      <c r="D2477" t="s">
        <v>25</v>
      </c>
      <c r="E2477" t="s">
        <v>22</v>
      </c>
      <c r="F2477" t="s">
        <v>63</v>
      </c>
      <c r="G2477" t="s">
        <v>24</v>
      </c>
      <c r="H2477">
        <v>38</v>
      </c>
      <c r="I2477" t="s">
        <v>21</v>
      </c>
      <c r="J2477" t="s">
        <v>21</v>
      </c>
      <c r="L2477" t="str">
        <f>IF(Aggregate[[#This Row],[Under 30]]="yes","Under 30", IF(Aggregate[[#This Row],[Senior]]="Yes","Senior","Others"))</f>
        <v>Others</v>
      </c>
      <c r="Q2477">
        <v>1</v>
      </c>
      <c r="R2477">
        <v>1</v>
      </c>
      <c r="S2477">
        <v>22</v>
      </c>
      <c r="T2477">
        <v>5</v>
      </c>
      <c r="U2477">
        <v>2.2999999999999998</v>
      </c>
      <c r="V2477">
        <v>0</v>
      </c>
      <c r="W2477">
        <v>6</v>
      </c>
    </row>
    <row r="2478" spans="1:23" x14ac:dyDescent="0.25">
      <c r="A2478" t="s">
        <v>25</v>
      </c>
      <c r="B2478" t="str">
        <f>IF(Aggregate[[#This Row],[Avg Monthly GB Download]]&lt;5, "Less than 5 GB", IF(Aggregate[[#This Row],[Avg Monthly GB Download]]&lt;10, "Between 5 and 10 GB", "10 or more GB"))</f>
        <v>10 or more GB</v>
      </c>
      <c r="C2478">
        <v>1</v>
      </c>
      <c r="D2478" t="s">
        <v>25</v>
      </c>
      <c r="E2478" t="s">
        <v>22</v>
      </c>
      <c r="F2478" t="s">
        <v>63</v>
      </c>
      <c r="G2478" t="s">
        <v>24</v>
      </c>
      <c r="H2478">
        <v>41</v>
      </c>
      <c r="I2478" t="s">
        <v>21</v>
      </c>
      <c r="J2478" t="s">
        <v>21</v>
      </c>
      <c r="L2478" t="str">
        <f>IF(Aggregate[[#This Row],[Under 30]]="yes","Under 30", IF(Aggregate[[#This Row],[Senior]]="Yes","Senior","Others"))</f>
        <v>Others</v>
      </c>
      <c r="Q2478">
        <v>1</v>
      </c>
      <c r="S2478">
        <v>17</v>
      </c>
      <c r="T2478">
        <v>0</v>
      </c>
      <c r="U2478">
        <v>2.7</v>
      </c>
      <c r="V2478">
        <v>0</v>
      </c>
      <c r="W2478">
        <v>11</v>
      </c>
    </row>
    <row r="2479" spans="1:23" x14ac:dyDescent="0.25">
      <c r="A2479" t="s">
        <v>25</v>
      </c>
      <c r="B2479" t="str">
        <f>IF(Aggregate[[#This Row],[Avg Monthly GB Download]]&lt;5, "Less than 5 GB", IF(Aggregate[[#This Row],[Avg Monthly GB Download]]&lt;10, "Between 5 and 10 GB", "10 or more GB"))</f>
        <v>Between 5 and 10 GB</v>
      </c>
      <c r="C2479">
        <v>1</v>
      </c>
      <c r="D2479" t="s">
        <v>25</v>
      </c>
      <c r="E2479" t="s">
        <v>22</v>
      </c>
      <c r="F2479" t="s">
        <v>63</v>
      </c>
      <c r="G2479" t="s">
        <v>24</v>
      </c>
      <c r="H2479">
        <v>57</v>
      </c>
      <c r="I2479" t="s">
        <v>21</v>
      </c>
      <c r="J2479" t="s">
        <v>21</v>
      </c>
      <c r="L2479" t="str">
        <f>IF(Aggregate[[#This Row],[Under 30]]="yes","Under 30", IF(Aggregate[[#This Row],[Senior]]="Yes","Senior","Others"))</f>
        <v>Others</v>
      </c>
      <c r="Q2479">
        <v>1</v>
      </c>
      <c r="R2479">
        <v>1</v>
      </c>
      <c r="S2479">
        <v>32</v>
      </c>
      <c r="T2479">
        <v>4</v>
      </c>
      <c r="U2479">
        <v>4.7</v>
      </c>
      <c r="V2479">
        <v>0</v>
      </c>
      <c r="W2479">
        <v>6</v>
      </c>
    </row>
    <row r="2480" spans="1:23" x14ac:dyDescent="0.25">
      <c r="A2480" t="s">
        <v>25</v>
      </c>
      <c r="B2480" t="str">
        <f>IF(Aggregate[[#This Row],[Avg Monthly GB Download]]&lt;5, "Less than 5 GB", IF(Aggregate[[#This Row],[Avg Monthly GB Download]]&lt;10, "Between 5 and 10 GB", "10 or more GB"))</f>
        <v>Less than 5 GB</v>
      </c>
      <c r="C2480">
        <v>1</v>
      </c>
      <c r="D2480" t="s">
        <v>25</v>
      </c>
      <c r="E2480" t="s">
        <v>22</v>
      </c>
      <c r="F2480" t="s">
        <v>63</v>
      </c>
      <c r="G2480" t="s">
        <v>24</v>
      </c>
      <c r="H2480">
        <v>67</v>
      </c>
      <c r="I2480" t="s">
        <v>21</v>
      </c>
      <c r="J2480" t="s">
        <v>25</v>
      </c>
      <c r="K2480" t="s">
        <v>21</v>
      </c>
      <c r="L2480" t="str">
        <f>IF(Aggregate[[#This Row],[Under 30]]="yes","Under 30", IF(Aggregate[[#This Row],[Senior]]="Yes","Senior","Others"))</f>
        <v>Senior</v>
      </c>
      <c r="M2480" t="s">
        <v>32</v>
      </c>
      <c r="N2480" t="s">
        <v>33</v>
      </c>
      <c r="O2480" t="s">
        <v>65</v>
      </c>
      <c r="P2480" t="s">
        <v>105</v>
      </c>
      <c r="Q2480">
        <v>1</v>
      </c>
      <c r="R2480">
        <v>1</v>
      </c>
      <c r="S2480">
        <v>20</v>
      </c>
      <c r="T2480">
        <v>1</v>
      </c>
      <c r="U2480">
        <v>5.6</v>
      </c>
      <c r="V2480">
        <v>0</v>
      </c>
      <c r="W2480">
        <v>1</v>
      </c>
    </row>
    <row r="2481" spans="1:23" x14ac:dyDescent="0.25">
      <c r="A2481" t="s">
        <v>25</v>
      </c>
      <c r="B2481" t="str">
        <f>IF(Aggregate[[#This Row],[Avg Monthly GB Download]]&lt;5, "Less than 5 GB", IF(Aggregate[[#This Row],[Avg Monthly GB Download]]&lt;10, "Between 5 and 10 GB", "10 or more GB"))</f>
        <v>Less than 5 GB</v>
      </c>
      <c r="C2481">
        <v>1</v>
      </c>
      <c r="D2481" t="s">
        <v>25</v>
      </c>
      <c r="E2481" t="s">
        <v>22</v>
      </c>
      <c r="F2481" t="s">
        <v>63</v>
      </c>
      <c r="G2481" t="s">
        <v>26</v>
      </c>
      <c r="H2481">
        <v>65</v>
      </c>
      <c r="I2481" t="s">
        <v>21</v>
      </c>
      <c r="J2481" t="s">
        <v>25</v>
      </c>
      <c r="K2481" t="s">
        <v>25</v>
      </c>
      <c r="L2481" t="str">
        <f>IF(Aggregate[[#This Row],[Under 30]]="yes","Under 30", IF(Aggregate[[#This Row],[Senior]]="Yes","Senior","Others"))</f>
        <v>Senior</v>
      </c>
      <c r="M2481" t="s">
        <v>32</v>
      </c>
      <c r="N2481" t="s">
        <v>38</v>
      </c>
      <c r="O2481" t="s">
        <v>34</v>
      </c>
      <c r="P2481" t="s">
        <v>34</v>
      </c>
      <c r="Q2481">
        <v>1</v>
      </c>
      <c r="S2481">
        <v>25</v>
      </c>
      <c r="T2481">
        <v>0</v>
      </c>
      <c r="U2481">
        <v>5.5</v>
      </c>
      <c r="V2481">
        <v>0</v>
      </c>
      <c r="W2481">
        <v>4</v>
      </c>
    </row>
    <row r="2482" spans="1:23" x14ac:dyDescent="0.25">
      <c r="A2482" t="s">
        <v>25</v>
      </c>
      <c r="B2482" t="str">
        <f>IF(Aggregate[[#This Row],[Avg Monthly GB Download]]&lt;5, "Less than 5 GB", IF(Aggregate[[#This Row],[Avg Monthly GB Download]]&lt;10, "Between 5 and 10 GB", "10 or more GB"))</f>
        <v>10 or more GB</v>
      </c>
      <c r="C2482">
        <v>1</v>
      </c>
      <c r="D2482" t="s">
        <v>25</v>
      </c>
      <c r="E2482" t="s">
        <v>22</v>
      </c>
      <c r="F2482" t="s">
        <v>64</v>
      </c>
      <c r="G2482" t="s">
        <v>24</v>
      </c>
      <c r="H2482">
        <v>61</v>
      </c>
      <c r="I2482" t="s">
        <v>21</v>
      </c>
      <c r="J2482" t="s">
        <v>21</v>
      </c>
      <c r="L2482" t="str">
        <f>IF(Aggregate[[#This Row],[Under 30]]="yes","Under 30", IF(Aggregate[[#This Row],[Senior]]="Yes","Senior","Others"))</f>
        <v>Others</v>
      </c>
      <c r="Q2482">
        <v>1</v>
      </c>
      <c r="S2482">
        <v>23</v>
      </c>
      <c r="T2482">
        <v>0</v>
      </c>
      <c r="U2482">
        <v>5.4</v>
      </c>
      <c r="V2482">
        <v>0</v>
      </c>
      <c r="W2482">
        <v>25</v>
      </c>
    </row>
    <row r="2483" spans="1:23" x14ac:dyDescent="0.25">
      <c r="A2483" t="s">
        <v>25</v>
      </c>
      <c r="B2483" t="str">
        <f>IF(Aggregate[[#This Row],[Avg Monthly GB Download]]&lt;5, "Less than 5 GB", IF(Aggregate[[#This Row],[Avg Monthly GB Download]]&lt;10, "Between 5 and 10 GB", "10 or more GB"))</f>
        <v>Between 5 and 10 GB</v>
      </c>
      <c r="C2483">
        <v>1</v>
      </c>
      <c r="D2483" t="s">
        <v>25</v>
      </c>
      <c r="E2483" t="s">
        <v>22</v>
      </c>
      <c r="F2483" t="s">
        <v>64</v>
      </c>
      <c r="G2483" t="s">
        <v>26</v>
      </c>
      <c r="H2483">
        <v>41</v>
      </c>
      <c r="I2483" t="s">
        <v>21</v>
      </c>
      <c r="J2483" t="s">
        <v>21</v>
      </c>
      <c r="L2483" t="str">
        <f>IF(Aggregate[[#This Row],[Under 30]]="yes","Under 30", IF(Aggregate[[#This Row],[Senior]]="Yes","Senior","Others"))</f>
        <v>Others</v>
      </c>
      <c r="Q2483">
        <v>1</v>
      </c>
      <c r="R2483">
        <v>1</v>
      </c>
      <c r="S2483">
        <v>19</v>
      </c>
      <c r="T2483">
        <v>4</v>
      </c>
      <c r="U2483">
        <v>1.8</v>
      </c>
      <c r="V2483">
        <v>0</v>
      </c>
      <c r="W2483">
        <v>5</v>
      </c>
    </row>
    <row r="2484" spans="1:23" x14ac:dyDescent="0.25">
      <c r="A2484" t="s">
        <v>25</v>
      </c>
      <c r="B2484" t="str">
        <f>IF(Aggregate[[#This Row],[Avg Monthly GB Download]]&lt;5, "Less than 5 GB", IF(Aggregate[[#This Row],[Avg Monthly GB Download]]&lt;10, "Between 5 and 10 GB", "10 or more GB"))</f>
        <v>Less than 5 GB</v>
      </c>
      <c r="C2484">
        <v>1</v>
      </c>
      <c r="D2484" t="s">
        <v>25</v>
      </c>
      <c r="E2484" t="s">
        <v>22</v>
      </c>
      <c r="F2484" t="s">
        <v>67</v>
      </c>
      <c r="G2484" t="s">
        <v>26</v>
      </c>
      <c r="H2484">
        <v>30</v>
      </c>
      <c r="I2484" t="s">
        <v>21</v>
      </c>
      <c r="J2484" t="s">
        <v>21</v>
      </c>
      <c r="L2484" t="str">
        <f>IF(Aggregate[[#This Row],[Under 30]]="yes","Under 30", IF(Aggregate[[#This Row],[Senior]]="Yes","Senior","Others"))</f>
        <v>Others</v>
      </c>
      <c r="Q2484">
        <v>1</v>
      </c>
      <c r="R2484">
        <v>1</v>
      </c>
      <c r="S2484">
        <v>56</v>
      </c>
      <c r="T2484">
        <v>4</v>
      </c>
      <c r="U2484">
        <v>2.2000000000000002</v>
      </c>
      <c r="V2484">
        <v>0</v>
      </c>
      <c r="W2484">
        <v>2</v>
      </c>
    </row>
    <row r="2485" spans="1:23" x14ac:dyDescent="0.25">
      <c r="A2485" t="s">
        <v>25</v>
      </c>
      <c r="B2485" t="str">
        <f>IF(Aggregate[[#This Row],[Avg Monthly GB Download]]&lt;5, "Less than 5 GB", IF(Aggregate[[#This Row],[Avg Monthly GB Download]]&lt;10, "Between 5 and 10 GB", "10 or more GB"))</f>
        <v>Between 5 and 10 GB</v>
      </c>
      <c r="C2485">
        <v>1</v>
      </c>
      <c r="D2485" t="s">
        <v>25</v>
      </c>
      <c r="E2485" t="s">
        <v>22</v>
      </c>
      <c r="F2485" t="s">
        <v>68</v>
      </c>
      <c r="G2485" t="s">
        <v>24</v>
      </c>
      <c r="H2485">
        <v>31</v>
      </c>
      <c r="I2485" t="s">
        <v>21</v>
      </c>
      <c r="J2485" t="s">
        <v>21</v>
      </c>
      <c r="L2485" t="str">
        <f>IF(Aggregate[[#This Row],[Under 30]]="yes","Under 30", IF(Aggregate[[#This Row],[Senior]]="Yes","Senior","Others"))</f>
        <v>Others</v>
      </c>
      <c r="Q2485">
        <v>1</v>
      </c>
      <c r="R2485">
        <v>1</v>
      </c>
      <c r="S2485">
        <v>17</v>
      </c>
      <c r="T2485">
        <v>4</v>
      </c>
      <c r="U2485">
        <v>2.1</v>
      </c>
      <c r="V2485">
        <v>0</v>
      </c>
      <c r="W2485">
        <v>9</v>
      </c>
    </row>
    <row r="2486" spans="1:23" x14ac:dyDescent="0.25">
      <c r="A2486" t="s">
        <v>25</v>
      </c>
      <c r="B2486" t="str">
        <f>IF(Aggregate[[#This Row],[Avg Monthly GB Download]]&lt;5, "Less than 5 GB", IF(Aggregate[[#This Row],[Avg Monthly GB Download]]&lt;10, "Between 5 and 10 GB", "10 or more GB"))</f>
        <v>Less than 5 GB</v>
      </c>
      <c r="C2486">
        <v>1</v>
      </c>
      <c r="D2486" t="s">
        <v>25</v>
      </c>
      <c r="E2486" t="s">
        <v>22</v>
      </c>
      <c r="F2486" t="s">
        <v>68</v>
      </c>
      <c r="G2486" t="s">
        <v>26</v>
      </c>
      <c r="H2486">
        <v>59</v>
      </c>
      <c r="I2486" t="s">
        <v>21</v>
      </c>
      <c r="J2486" t="s">
        <v>21</v>
      </c>
      <c r="L2486" t="str">
        <f>IF(Aggregate[[#This Row],[Under 30]]="yes","Under 30", IF(Aggregate[[#This Row],[Senior]]="Yes","Senior","Others"))</f>
        <v>Others</v>
      </c>
      <c r="Q2486">
        <v>1</v>
      </c>
      <c r="S2486">
        <v>26</v>
      </c>
      <c r="T2486">
        <v>0</v>
      </c>
      <c r="U2486">
        <v>6</v>
      </c>
      <c r="V2486">
        <v>0</v>
      </c>
      <c r="W2486">
        <v>3</v>
      </c>
    </row>
    <row r="2487" spans="1:23" x14ac:dyDescent="0.25">
      <c r="A2487" t="s">
        <v>25</v>
      </c>
      <c r="B2487" t="str">
        <f>IF(Aggregate[[#This Row],[Avg Monthly GB Download]]&lt;5, "Less than 5 GB", IF(Aggregate[[#This Row],[Avg Monthly GB Download]]&lt;10, "Between 5 and 10 GB", "10 or more GB"))</f>
        <v>10 or more GB</v>
      </c>
      <c r="C2487">
        <v>1</v>
      </c>
      <c r="D2487" t="s">
        <v>25</v>
      </c>
      <c r="E2487" t="s">
        <v>22</v>
      </c>
      <c r="F2487" t="s">
        <v>69</v>
      </c>
      <c r="G2487" t="s">
        <v>24</v>
      </c>
      <c r="H2487">
        <v>81</v>
      </c>
      <c r="I2487" t="s">
        <v>21</v>
      </c>
      <c r="J2487" t="s">
        <v>25</v>
      </c>
      <c r="K2487" t="s">
        <v>25</v>
      </c>
      <c r="L2487" t="str">
        <f>IF(Aggregate[[#This Row],[Under 30]]="yes","Under 30", IF(Aggregate[[#This Row],[Senior]]="Yes","Senior","Others"))</f>
        <v>Senior</v>
      </c>
      <c r="M2487" t="s">
        <v>32</v>
      </c>
      <c r="N2487" t="s">
        <v>95</v>
      </c>
      <c r="O2487" t="s">
        <v>39</v>
      </c>
      <c r="P2487" t="s">
        <v>104</v>
      </c>
      <c r="Q2487">
        <v>1</v>
      </c>
      <c r="R2487">
        <v>1</v>
      </c>
      <c r="S2487">
        <v>24</v>
      </c>
      <c r="T2487">
        <v>2</v>
      </c>
      <c r="U2487">
        <v>77.3</v>
      </c>
      <c r="V2487">
        <v>0</v>
      </c>
      <c r="W2487">
        <v>10</v>
      </c>
    </row>
    <row r="2488" spans="1:23" x14ac:dyDescent="0.25">
      <c r="A2488" t="s">
        <v>25</v>
      </c>
      <c r="B2488" t="str">
        <f>IF(Aggregate[[#This Row],[Avg Monthly GB Download]]&lt;5, "Less than 5 GB", IF(Aggregate[[#This Row],[Avg Monthly GB Download]]&lt;10, "Between 5 and 10 GB", "10 or more GB"))</f>
        <v>Between 5 and 10 GB</v>
      </c>
      <c r="C2488">
        <v>1</v>
      </c>
      <c r="D2488" t="s">
        <v>25</v>
      </c>
      <c r="E2488" t="s">
        <v>22</v>
      </c>
      <c r="F2488" t="s">
        <v>70</v>
      </c>
      <c r="G2488" t="s">
        <v>24</v>
      </c>
      <c r="H2488">
        <v>41</v>
      </c>
      <c r="I2488" t="s">
        <v>21</v>
      </c>
      <c r="J2488" t="s">
        <v>21</v>
      </c>
      <c r="L2488" t="str">
        <f>IF(Aggregate[[#This Row],[Under 30]]="yes","Under 30", IF(Aggregate[[#This Row],[Senior]]="Yes","Senior","Others"))</f>
        <v>Others</v>
      </c>
      <c r="Q2488">
        <v>1</v>
      </c>
      <c r="S2488">
        <v>40</v>
      </c>
      <c r="T2488">
        <v>0</v>
      </c>
      <c r="U2488">
        <v>4</v>
      </c>
      <c r="V2488">
        <v>0</v>
      </c>
      <c r="W2488">
        <v>6</v>
      </c>
    </row>
    <row r="2489" spans="1:23" x14ac:dyDescent="0.25">
      <c r="A2489" t="s">
        <v>25</v>
      </c>
      <c r="B2489" t="str">
        <f>IF(Aggregate[[#This Row],[Avg Monthly GB Download]]&lt;5, "Less than 5 GB", IF(Aggregate[[#This Row],[Avg Monthly GB Download]]&lt;10, "Between 5 and 10 GB", "10 or more GB"))</f>
        <v>Between 5 and 10 GB</v>
      </c>
      <c r="C2489">
        <v>1</v>
      </c>
      <c r="D2489" t="s">
        <v>25</v>
      </c>
      <c r="E2489" t="s">
        <v>22</v>
      </c>
      <c r="F2489" t="s">
        <v>70</v>
      </c>
      <c r="G2489" t="s">
        <v>24</v>
      </c>
      <c r="H2489">
        <v>57</v>
      </c>
      <c r="I2489" t="s">
        <v>21</v>
      </c>
      <c r="J2489" t="s">
        <v>21</v>
      </c>
      <c r="L2489" t="str">
        <f>IF(Aggregate[[#This Row],[Under 30]]="yes","Under 30", IF(Aggregate[[#This Row],[Senior]]="Yes","Senior","Others"))</f>
        <v>Others</v>
      </c>
      <c r="Q2489">
        <v>1</v>
      </c>
      <c r="S2489">
        <v>27</v>
      </c>
      <c r="T2489">
        <v>0</v>
      </c>
      <c r="U2489">
        <v>5.6</v>
      </c>
      <c r="V2489">
        <v>0</v>
      </c>
      <c r="W2489">
        <v>8</v>
      </c>
    </row>
    <row r="2490" spans="1:23" x14ac:dyDescent="0.25">
      <c r="A2490" t="s">
        <v>25</v>
      </c>
      <c r="B2490" t="str">
        <f>IF(Aggregate[[#This Row],[Avg Monthly GB Download]]&lt;5, "Less than 5 GB", IF(Aggregate[[#This Row],[Avg Monthly GB Download]]&lt;10, "Between 5 and 10 GB", "10 or more GB"))</f>
        <v>Less than 5 GB</v>
      </c>
      <c r="C2490">
        <v>1</v>
      </c>
      <c r="D2490" t="s">
        <v>25</v>
      </c>
      <c r="E2490" t="s">
        <v>22</v>
      </c>
      <c r="F2490" t="s">
        <v>70</v>
      </c>
      <c r="G2490" t="s">
        <v>24</v>
      </c>
      <c r="H2490">
        <v>63</v>
      </c>
      <c r="I2490" t="s">
        <v>21</v>
      </c>
      <c r="J2490" t="s">
        <v>21</v>
      </c>
      <c r="L2490" t="str">
        <f>IF(Aggregate[[#This Row],[Under 30]]="yes","Under 30", IF(Aggregate[[#This Row],[Senior]]="Yes","Senior","Others"))</f>
        <v>Others</v>
      </c>
      <c r="Q2490">
        <v>1</v>
      </c>
      <c r="R2490">
        <v>1</v>
      </c>
      <c r="S2490">
        <v>50</v>
      </c>
      <c r="T2490">
        <v>5</v>
      </c>
      <c r="U2490">
        <v>2.7</v>
      </c>
      <c r="V2490">
        <v>0</v>
      </c>
      <c r="W2490">
        <v>3</v>
      </c>
    </row>
    <row r="2491" spans="1:23" x14ac:dyDescent="0.25">
      <c r="A2491" t="s">
        <v>25</v>
      </c>
      <c r="B2491" t="str">
        <f>IF(Aggregate[[#This Row],[Avg Monthly GB Download]]&lt;5, "Less than 5 GB", IF(Aggregate[[#This Row],[Avg Monthly GB Download]]&lt;10, "Between 5 and 10 GB", "10 or more GB"))</f>
        <v>Less than 5 GB</v>
      </c>
      <c r="C2491">
        <v>1</v>
      </c>
      <c r="D2491" t="s">
        <v>25</v>
      </c>
      <c r="E2491" t="s">
        <v>22</v>
      </c>
      <c r="F2491" t="s">
        <v>70</v>
      </c>
      <c r="G2491" t="s">
        <v>26</v>
      </c>
      <c r="H2491">
        <v>54</v>
      </c>
      <c r="I2491" t="s">
        <v>21</v>
      </c>
      <c r="J2491" t="s">
        <v>21</v>
      </c>
      <c r="L2491" t="str">
        <f>IF(Aggregate[[#This Row],[Under 30]]="yes","Under 30", IF(Aggregate[[#This Row],[Senior]]="Yes","Senior","Others"))</f>
        <v>Others</v>
      </c>
      <c r="Q2491">
        <v>1</v>
      </c>
      <c r="R2491">
        <v>1</v>
      </c>
      <c r="S2491">
        <v>36</v>
      </c>
      <c r="T2491">
        <v>1</v>
      </c>
      <c r="U2491">
        <v>2.1</v>
      </c>
      <c r="V2491">
        <v>0</v>
      </c>
      <c r="W2491">
        <v>4</v>
      </c>
    </row>
    <row r="2492" spans="1:23" x14ac:dyDescent="0.25">
      <c r="A2492" t="s">
        <v>25</v>
      </c>
      <c r="B2492" t="str">
        <f>IF(Aggregate[[#This Row],[Avg Monthly GB Download]]&lt;5, "Less than 5 GB", IF(Aggregate[[#This Row],[Avg Monthly GB Download]]&lt;10, "Between 5 and 10 GB", "10 or more GB"))</f>
        <v>Less than 5 GB</v>
      </c>
      <c r="C2492">
        <v>1</v>
      </c>
      <c r="D2492" t="s">
        <v>25</v>
      </c>
      <c r="E2492" t="s">
        <v>22</v>
      </c>
      <c r="F2492" t="s">
        <v>70</v>
      </c>
      <c r="G2492" t="s">
        <v>26</v>
      </c>
      <c r="H2492">
        <v>68</v>
      </c>
      <c r="I2492" t="s">
        <v>21</v>
      </c>
      <c r="J2492" t="s">
        <v>25</v>
      </c>
      <c r="K2492" t="s">
        <v>21</v>
      </c>
      <c r="L2492" t="str">
        <f>IF(Aggregate[[#This Row],[Under 30]]="yes","Under 30", IF(Aggregate[[#This Row],[Senior]]="Yes","Senior","Others"))</f>
        <v>Senior</v>
      </c>
      <c r="M2492" t="s">
        <v>32</v>
      </c>
      <c r="N2492" t="s">
        <v>38</v>
      </c>
      <c r="O2492" t="s">
        <v>65</v>
      </c>
      <c r="P2492" t="s">
        <v>108</v>
      </c>
      <c r="Q2492">
        <v>1</v>
      </c>
      <c r="R2492">
        <v>1</v>
      </c>
      <c r="S2492">
        <v>10</v>
      </c>
      <c r="T2492">
        <v>4</v>
      </c>
      <c r="U2492">
        <v>6.3</v>
      </c>
      <c r="V2492">
        <v>0</v>
      </c>
      <c r="W2492">
        <v>2</v>
      </c>
    </row>
    <row r="2493" spans="1:23" x14ac:dyDescent="0.25">
      <c r="A2493" t="s">
        <v>25</v>
      </c>
      <c r="B2493" t="str">
        <f>IF(Aggregate[[#This Row],[Avg Monthly GB Download]]&lt;5, "Less than 5 GB", IF(Aggregate[[#This Row],[Avg Monthly GB Download]]&lt;10, "Between 5 and 10 GB", "10 or more GB"))</f>
        <v>Less than 5 GB</v>
      </c>
      <c r="C2493">
        <v>1</v>
      </c>
      <c r="D2493" t="s">
        <v>25</v>
      </c>
      <c r="E2493" t="s">
        <v>22</v>
      </c>
      <c r="F2493" t="s">
        <v>71</v>
      </c>
      <c r="G2493" t="s">
        <v>24</v>
      </c>
      <c r="H2493">
        <v>37</v>
      </c>
      <c r="I2493" t="s">
        <v>21</v>
      </c>
      <c r="J2493" t="s">
        <v>21</v>
      </c>
      <c r="L2493" t="str">
        <f>IF(Aggregate[[#This Row],[Under 30]]="yes","Under 30", IF(Aggregate[[#This Row],[Senior]]="Yes","Senior","Others"))</f>
        <v>Others</v>
      </c>
      <c r="Q2493">
        <v>1</v>
      </c>
      <c r="R2493">
        <v>1</v>
      </c>
      <c r="S2493">
        <v>46</v>
      </c>
      <c r="T2493">
        <v>3</v>
      </c>
      <c r="U2493">
        <v>2.4</v>
      </c>
      <c r="V2493">
        <v>0</v>
      </c>
      <c r="W2493">
        <v>3</v>
      </c>
    </row>
    <row r="2494" spans="1:23" x14ac:dyDescent="0.25">
      <c r="A2494" t="s">
        <v>25</v>
      </c>
      <c r="B2494" t="str">
        <f>IF(Aggregate[[#This Row],[Avg Monthly GB Download]]&lt;5, "Less than 5 GB", IF(Aggregate[[#This Row],[Avg Monthly GB Download]]&lt;10, "Between 5 and 10 GB", "10 or more GB"))</f>
        <v>Less than 5 GB</v>
      </c>
      <c r="C2494">
        <v>1</v>
      </c>
      <c r="D2494" t="s">
        <v>25</v>
      </c>
      <c r="E2494" t="s">
        <v>22</v>
      </c>
      <c r="F2494" t="s">
        <v>71</v>
      </c>
      <c r="G2494" t="s">
        <v>24</v>
      </c>
      <c r="H2494">
        <v>48</v>
      </c>
      <c r="I2494" t="s">
        <v>21</v>
      </c>
      <c r="J2494" t="s">
        <v>21</v>
      </c>
      <c r="L2494" t="str">
        <f>IF(Aggregate[[#This Row],[Under 30]]="yes","Under 30", IF(Aggregate[[#This Row],[Senior]]="Yes","Senior","Others"))</f>
        <v>Others</v>
      </c>
      <c r="Q2494">
        <v>1</v>
      </c>
      <c r="R2494">
        <v>1</v>
      </c>
      <c r="S2494">
        <v>45</v>
      </c>
      <c r="T2494">
        <v>0</v>
      </c>
      <c r="U2494">
        <v>2.6</v>
      </c>
      <c r="V2494">
        <v>0</v>
      </c>
      <c r="W2494">
        <v>3</v>
      </c>
    </row>
    <row r="2495" spans="1:23" x14ac:dyDescent="0.25">
      <c r="A2495" t="s">
        <v>25</v>
      </c>
      <c r="B2495" t="str">
        <f>IF(Aggregate[[#This Row],[Avg Monthly GB Download]]&lt;5, "Less than 5 GB", IF(Aggregate[[#This Row],[Avg Monthly GB Download]]&lt;10, "Between 5 and 10 GB", "10 or more GB"))</f>
        <v>Less than 5 GB</v>
      </c>
      <c r="C2495">
        <v>1</v>
      </c>
      <c r="D2495" t="s">
        <v>25</v>
      </c>
      <c r="E2495" t="s">
        <v>22</v>
      </c>
      <c r="F2495" t="s">
        <v>72</v>
      </c>
      <c r="G2495" t="s">
        <v>26</v>
      </c>
      <c r="H2495">
        <v>43</v>
      </c>
      <c r="I2495" t="s">
        <v>21</v>
      </c>
      <c r="J2495" t="s">
        <v>21</v>
      </c>
      <c r="L2495" t="str">
        <f>IF(Aggregate[[#This Row],[Under 30]]="yes","Under 30", IF(Aggregate[[#This Row],[Senior]]="Yes","Senior","Others"))</f>
        <v>Others</v>
      </c>
      <c r="Q2495">
        <v>1</v>
      </c>
      <c r="R2495">
        <v>1</v>
      </c>
      <c r="S2495">
        <v>39</v>
      </c>
      <c r="T2495">
        <v>2</v>
      </c>
      <c r="U2495">
        <v>89</v>
      </c>
      <c r="V2495">
        <v>0</v>
      </c>
      <c r="W2495">
        <v>2</v>
      </c>
    </row>
    <row r="2496" spans="1:23" x14ac:dyDescent="0.25">
      <c r="A2496" t="s">
        <v>25</v>
      </c>
      <c r="B2496" t="str">
        <f>IF(Aggregate[[#This Row],[Avg Monthly GB Download]]&lt;5, "Less than 5 GB", IF(Aggregate[[#This Row],[Avg Monthly GB Download]]&lt;10, "Between 5 and 10 GB", "10 or more GB"))</f>
        <v>Less than 5 GB</v>
      </c>
      <c r="C2496">
        <v>1</v>
      </c>
      <c r="D2496" t="s">
        <v>25</v>
      </c>
      <c r="E2496" t="s">
        <v>22</v>
      </c>
      <c r="F2496" t="s">
        <v>72</v>
      </c>
      <c r="G2496" t="s">
        <v>26</v>
      </c>
      <c r="H2496">
        <v>61</v>
      </c>
      <c r="I2496" t="s">
        <v>21</v>
      </c>
      <c r="J2496" t="s">
        <v>21</v>
      </c>
      <c r="L2496" t="str">
        <f>IF(Aggregate[[#This Row],[Under 30]]="yes","Under 30", IF(Aggregate[[#This Row],[Senior]]="Yes","Senior","Others"))</f>
        <v>Others</v>
      </c>
      <c r="Q2496">
        <v>1</v>
      </c>
      <c r="R2496">
        <v>1</v>
      </c>
      <c r="S2496">
        <v>45</v>
      </c>
      <c r="T2496">
        <v>1</v>
      </c>
      <c r="U2496">
        <v>2.6</v>
      </c>
      <c r="V2496">
        <v>0</v>
      </c>
      <c r="W2496">
        <v>1</v>
      </c>
    </row>
    <row r="2497" spans="1:23" x14ac:dyDescent="0.25">
      <c r="A2497" t="s">
        <v>25</v>
      </c>
      <c r="B2497" t="str">
        <f>IF(Aggregate[[#This Row],[Avg Monthly GB Download]]&lt;5, "Less than 5 GB", IF(Aggregate[[#This Row],[Avg Monthly GB Download]]&lt;10, "Between 5 and 10 GB", "10 or more GB"))</f>
        <v>Less than 5 GB</v>
      </c>
      <c r="C2497">
        <v>1</v>
      </c>
      <c r="D2497" t="s">
        <v>25</v>
      </c>
      <c r="E2497" t="s">
        <v>22</v>
      </c>
      <c r="F2497" t="s">
        <v>72</v>
      </c>
      <c r="G2497" t="s">
        <v>26</v>
      </c>
      <c r="H2497">
        <v>65</v>
      </c>
      <c r="I2497" t="s">
        <v>21</v>
      </c>
      <c r="J2497" t="s">
        <v>25</v>
      </c>
      <c r="K2497" t="s">
        <v>21</v>
      </c>
      <c r="L2497" t="str">
        <f>IF(Aggregate[[#This Row],[Under 30]]="yes","Under 30", IF(Aggregate[[#This Row],[Senior]]="Yes","Senior","Others"))</f>
        <v>Senior</v>
      </c>
      <c r="M2497" t="s">
        <v>32</v>
      </c>
      <c r="N2497" t="s">
        <v>38</v>
      </c>
      <c r="O2497" t="s">
        <v>56</v>
      </c>
      <c r="P2497" t="s">
        <v>96</v>
      </c>
      <c r="Q2497">
        <v>1</v>
      </c>
      <c r="R2497">
        <v>1</v>
      </c>
      <c r="S2497">
        <v>33</v>
      </c>
      <c r="T2497">
        <v>0</v>
      </c>
      <c r="U2497">
        <v>7.3</v>
      </c>
      <c r="V2497">
        <v>0</v>
      </c>
      <c r="W2497">
        <v>1</v>
      </c>
    </row>
    <row r="2498" spans="1:23" x14ac:dyDescent="0.25">
      <c r="A2498" t="s">
        <v>25</v>
      </c>
      <c r="B2498" t="str">
        <f>IF(Aggregate[[#This Row],[Avg Monthly GB Download]]&lt;5, "Less than 5 GB", IF(Aggregate[[#This Row],[Avg Monthly GB Download]]&lt;10, "Between 5 and 10 GB", "10 or more GB"))</f>
        <v>Less than 5 GB</v>
      </c>
      <c r="C2498">
        <v>1</v>
      </c>
      <c r="D2498" t="s">
        <v>25</v>
      </c>
      <c r="E2498" t="s">
        <v>22</v>
      </c>
      <c r="F2498" t="s">
        <v>73</v>
      </c>
      <c r="G2498" t="s">
        <v>24</v>
      </c>
      <c r="H2498">
        <v>39</v>
      </c>
      <c r="I2498" t="s">
        <v>21</v>
      </c>
      <c r="J2498" t="s">
        <v>21</v>
      </c>
      <c r="L2498" t="str">
        <f>IF(Aggregate[[#This Row],[Under 30]]="yes","Under 30", IF(Aggregate[[#This Row],[Senior]]="Yes","Senior","Others"))</f>
        <v>Others</v>
      </c>
      <c r="Q2498">
        <v>1</v>
      </c>
      <c r="R2498">
        <v>1</v>
      </c>
      <c r="S2498">
        <v>49</v>
      </c>
      <c r="T2498">
        <v>4</v>
      </c>
      <c r="U2498">
        <v>4.3</v>
      </c>
      <c r="V2498">
        <v>0</v>
      </c>
      <c r="W2498">
        <v>2</v>
      </c>
    </row>
    <row r="2499" spans="1:23" x14ac:dyDescent="0.25">
      <c r="A2499" t="s">
        <v>25</v>
      </c>
      <c r="B2499" t="str">
        <f>IF(Aggregate[[#This Row],[Avg Monthly GB Download]]&lt;5, "Less than 5 GB", IF(Aggregate[[#This Row],[Avg Monthly GB Download]]&lt;10, "Between 5 and 10 GB", "10 or more GB"))</f>
        <v>10 or more GB</v>
      </c>
      <c r="C2499">
        <v>1</v>
      </c>
      <c r="D2499" t="s">
        <v>25</v>
      </c>
      <c r="E2499" t="s">
        <v>22</v>
      </c>
      <c r="F2499" t="s">
        <v>73</v>
      </c>
      <c r="G2499" t="s">
        <v>24</v>
      </c>
      <c r="H2499">
        <v>42</v>
      </c>
      <c r="I2499" t="s">
        <v>21</v>
      </c>
      <c r="J2499" t="s">
        <v>21</v>
      </c>
      <c r="L2499" t="str">
        <f>IF(Aggregate[[#This Row],[Under 30]]="yes","Under 30", IF(Aggregate[[#This Row],[Senior]]="Yes","Senior","Others"))</f>
        <v>Others</v>
      </c>
      <c r="Q2499">
        <v>1</v>
      </c>
      <c r="R2499">
        <v>1</v>
      </c>
      <c r="S2499">
        <v>29</v>
      </c>
      <c r="T2499">
        <v>1</v>
      </c>
      <c r="U2499">
        <v>4.0999999999999996</v>
      </c>
      <c r="V2499">
        <v>0</v>
      </c>
      <c r="W2499">
        <v>13</v>
      </c>
    </row>
    <row r="2500" spans="1:23" x14ac:dyDescent="0.25">
      <c r="A2500" t="s">
        <v>25</v>
      </c>
      <c r="B2500" t="str">
        <f>IF(Aggregate[[#This Row],[Avg Monthly GB Download]]&lt;5, "Less than 5 GB", IF(Aggregate[[#This Row],[Avg Monthly GB Download]]&lt;10, "Between 5 and 10 GB", "10 or more GB"))</f>
        <v>Less than 5 GB</v>
      </c>
      <c r="C2500">
        <v>1</v>
      </c>
      <c r="D2500" t="s">
        <v>25</v>
      </c>
      <c r="E2500" t="s">
        <v>22</v>
      </c>
      <c r="F2500" t="s">
        <v>73</v>
      </c>
      <c r="G2500" t="s">
        <v>24</v>
      </c>
      <c r="H2500">
        <v>46</v>
      </c>
      <c r="I2500" t="s">
        <v>21</v>
      </c>
      <c r="J2500" t="s">
        <v>21</v>
      </c>
      <c r="L2500" t="str">
        <f>IF(Aggregate[[#This Row],[Under 30]]="yes","Under 30", IF(Aggregate[[#This Row],[Senior]]="Yes","Senior","Others"))</f>
        <v>Others</v>
      </c>
      <c r="Q2500">
        <v>1</v>
      </c>
      <c r="S2500">
        <v>37</v>
      </c>
      <c r="T2500">
        <v>0</v>
      </c>
      <c r="U2500">
        <v>2.9</v>
      </c>
      <c r="V2500">
        <v>0</v>
      </c>
      <c r="W2500">
        <v>1</v>
      </c>
    </row>
    <row r="2501" spans="1:23" x14ac:dyDescent="0.25">
      <c r="A2501" t="s">
        <v>25</v>
      </c>
      <c r="B2501" t="str">
        <f>IF(Aggregate[[#This Row],[Avg Monthly GB Download]]&lt;5, "Less than 5 GB", IF(Aggregate[[#This Row],[Avg Monthly GB Download]]&lt;10, "Between 5 and 10 GB", "10 or more GB"))</f>
        <v>Between 5 and 10 GB</v>
      </c>
      <c r="C2501">
        <v>1</v>
      </c>
      <c r="D2501" t="s">
        <v>25</v>
      </c>
      <c r="E2501" t="s">
        <v>22</v>
      </c>
      <c r="F2501" t="s">
        <v>73</v>
      </c>
      <c r="G2501" t="s">
        <v>26</v>
      </c>
      <c r="H2501">
        <v>66</v>
      </c>
      <c r="I2501" t="s">
        <v>21</v>
      </c>
      <c r="J2501" t="s">
        <v>25</v>
      </c>
      <c r="K2501" t="s">
        <v>25</v>
      </c>
      <c r="L2501" t="str">
        <f>IF(Aggregate[[#This Row],[Under 30]]="yes","Under 30", IF(Aggregate[[#This Row],[Senior]]="Yes","Senior","Others"))</f>
        <v>Senior</v>
      </c>
      <c r="M2501" t="s">
        <v>32</v>
      </c>
      <c r="N2501" t="s">
        <v>38</v>
      </c>
      <c r="O2501" t="s">
        <v>90</v>
      </c>
      <c r="P2501" t="s">
        <v>91</v>
      </c>
      <c r="Q2501">
        <v>1</v>
      </c>
      <c r="R2501">
        <v>1</v>
      </c>
      <c r="S2501">
        <v>29</v>
      </c>
      <c r="T2501">
        <v>2</v>
      </c>
      <c r="U2501">
        <v>3.4</v>
      </c>
      <c r="V2501">
        <v>0</v>
      </c>
      <c r="W2501">
        <v>5</v>
      </c>
    </row>
    <row r="2502" spans="1:23" x14ac:dyDescent="0.25">
      <c r="A2502" t="s">
        <v>25</v>
      </c>
      <c r="B2502" t="str">
        <f>IF(Aggregate[[#This Row],[Avg Monthly GB Download]]&lt;5, "Less than 5 GB", IF(Aggregate[[#This Row],[Avg Monthly GB Download]]&lt;10, "Between 5 and 10 GB", "10 or more GB"))</f>
        <v>Less than 5 GB</v>
      </c>
      <c r="C2502">
        <v>1</v>
      </c>
      <c r="D2502" t="s">
        <v>25</v>
      </c>
      <c r="E2502" t="s">
        <v>22</v>
      </c>
      <c r="F2502" t="s">
        <v>74</v>
      </c>
      <c r="G2502" t="s">
        <v>24</v>
      </c>
      <c r="H2502">
        <v>55</v>
      </c>
      <c r="I2502" t="s">
        <v>21</v>
      </c>
      <c r="J2502" t="s">
        <v>21</v>
      </c>
      <c r="L2502" t="str">
        <f>IF(Aggregate[[#This Row],[Under 30]]="yes","Under 30", IF(Aggregate[[#This Row],[Senior]]="Yes","Senior","Others"))</f>
        <v>Others</v>
      </c>
      <c r="Q2502">
        <v>1</v>
      </c>
      <c r="R2502">
        <v>1</v>
      </c>
      <c r="S2502">
        <v>34</v>
      </c>
      <c r="T2502">
        <v>2</v>
      </c>
      <c r="U2502">
        <v>1.6</v>
      </c>
      <c r="V2502">
        <v>0</v>
      </c>
      <c r="W2502">
        <v>3</v>
      </c>
    </row>
    <row r="2503" spans="1:23" x14ac:dyDescent="0.25">
      <c r="A2503" t="s">
        <v>25</v>
      </c>
      <c r="B2503" t="str">
        <f>IF(Aggregate[[#This Row],[Avg Monthly GB Download]]&lt;5, "Less than 5 GB", IF(Aggregate[[#This Row],[Avg Monthly GB Download]]&lt;10, "Between 5 and 10 GB", "10 or more GB"))</f>
        <v>10 or more GB</v>
      </c>
      <c r="C2503">
        <v>1</v>
      </c>
      <c r="D2503" t="s">
        <v>25</v>
      </c>
      <c r="E2503" t="s">
        <v>22</v>
      </c>
      <c r="F2503" t="s">
        <v>74</v>
      </c>
      <c r="G2503" t="s">
        <v>26</v>
      </c>
      <c r="H2503">
        <v>29</v>
      </c>
      <c r="I2503" t="s">
        <v>25</v>
      </c>
      <c r="J2503" t="s">
        <v>21</v>
      </c>
      <c r="L2503" t="str">
        <f>IF(Aggregate[[#This Row],[Under 30]]="yes","Under 30", IF(Aggregate[[#This Row],[Senior]]="Yes","Senior","Others"))</f>
        <v>Under 30</v>
      </c>
      <c r="Q2503">
        <v>1</v>
      </c>
      <c r="R2503">
        <v>1</v>
      </c>
      <c r="S2503">
        <v>35</v>
      </c>
      <c r="T2503">
        <v>0</v>
      </c>
      <c r="U2503">
        <v>52.1</v>
      </c>
      <c r="V2503">
        <v>0</v>
      </c>
      <c r="W2503">
        <v>21</v>
      </c>
    </row>
    <row r="2504" spans="1:23" x14ac:dyDescent="0.25">
      <c r="A2504" t="s">
        <v>25</v>
      </c>
      <c r="B2504" t="str">
        <f>IF(Aggregate[[#This Row],[Avg Monthly GB Download]]&lt;5, "Less than 5 GB", IF(Aggregate[[#This Row],[Avg Monthly GB Download]]&lt;10, "Between 5 and 10 GB", "10 or more GB"))</f>
        <v>Between 5 and 10 GB</v>
      </c>
      <c r="C2504">
        <v>1</v>
      </c>
      <c r="D2504" t="s">
        <v>25</v>
      </c>
      <c r="E2504" t="s">
        <v>22</v>
      </c>
      <c r="F2504" t="s">
        <v>74</v>
      </c>
      <c r="G2504" t="s">
        <v>26</v>
      </c>
      <c r="H2504">
        <v>49</v>
      </c>
      <c r="I2504" t="s">
        <v>21</v>
      </c>
      <c r="J2504" t="s">
        <v>21</v>
      </c>
      <c r="L2504" t="str">
        <f>IF(Aggregate[[#This Row],[Under 30]]="yes","Under 30", IF(Aggregate[[#This Row],[Senior]]="Yes","Senior","Others"))</f>
        <v>Others</v>
      </c>
      <c r="Q2504">
        <v>1</v>
      </c>
      <c r="R2504">
        <v>1</v>
      </c>
      <c r="S2504">
        <v>38</v>
      </c>
      <c r="T2504">
        <v>4</v>
      </c>
      <c r="U2504">
        <v>3.4</v>
      </c>
      <c r="V2504">
        <v>0</v>
      </c>
      <c r="W2504">
        <v>5</v>
      </c>
    </row>
    <row r="2505" spans="1:23" x14ac:dyDescent="0.25">
      <c r="A2505" t="s">
        <v>25</v>
      </c>
      <c r="B2505" t="str">
        <f>IF(Aggregate[[#This Row],[Avg Monthly GB Download]]&lt;5, "Less than 5 GB", IF(Aggregate[[#This Row],[Avg Monthly GB Download]]&lt;10, "Between 5 and 10 GB", "10 or more GB"))</f>
        <v>Between 5 and 10 GB</v>
      </c>
      <c r="C2505">
        <v>1</v>
      </c>
      <c r="D2505" t="s">
        <v>25</v>
      </c>
      <c r="E2505" t="s">
        <v>22</v>
      </c>
      <c r="F2505" t="s">
        <v>74</v>
      </c>
      <c r="G2505" t="s">
        <v>26</v>
      </c>
      <c r="H2505">
        <v>64</v>
      </c>
      <c r="I2505" t="s">
        <v>21</v>
      </c>
      <c r="J2505" t="s">
        <v>21</v>
      </c>
      <c r="L2505" t="str">
        <f>IF(Aggregate[[#This Row],[Under 30]]="yes","Under 30", IF(Aggregate[[#This Row],[Senior]]="Yes","Senior","Others"))</f>
        <v>Others</v>
      </c>
      <c r="Q2505">
        <v>1</v>
      </c>
      <c r="R2505">
        <v>1</v>
      </c>
      <c r="S2505">
        <v>30</v>
      </c>
      <c r="T2505">
        <v>4</v>
      </c>
      <c r="U2505">
        <v>2.6</v>
      </c>
      <c r="V2505">
        <v>0</v>
      </c>
      <c r="W2505">
        <v>8</v>
      </c>
    </row>
    <row r="2506" spans="1:23" x14ac:dyDescent="0.25">
      <c r="A2506" t="s">
        <v>25</v>
      </c>
      <c r="B2506" t="str">
        <f>IF(Aggregate[[#This Row],[Avg Monthly GB Download]]&lt;5, "Less than 5 GB", IF(Aggregate[[#This Row],[Avg Monthly GB Download]]&lt;10, "Between 5 and 10 GB", "10 or more GB"))</f>
        <v>Between 5 and 10 GB</v>
      </c>
      <c r="C2506">
        <v>1</v>
      </c>
      <c r="D2506" t="s">
        <v>25</v>
      </c>
      <c r="E2506" t="s">
        <v>22</v>
      </c>
      <c r="F2506" t="s">
        <v>75</v>
      </c>
      <c r="G2506" t="s">
        <v>24</v>
      </c>
      <c r="H2506">
        <v>40</v>
      </c>
      <c r="I2506" t="s">
        <v>21</v>
      </c>
      <c r="J2506" t="s">
        <v>21</v>
      </c>
      <c r="L2506" t="str">
        <f>IF(Aggregate[[#This Row],[Under 30]]="yes","Under 30", IF(Aggregate[[#This Row],[Senior]]="Yes","Senior","Others"))</f>
        <v>Others</v>
      </c>
      <c r="Q2506">
        <v>1</v>
      </c>
      <c r="R2506">
        <v>1</v>
      </c>
      <c r="S2506">
        <v>36</v>
      </c>
      <c r="T2506">
        <v>5</v>
      </c>
      <c r="U2506">
        <v>4.7</v>
      </c>
      <c r="V2506">
        <v>0</v>
      </c>
      <c r="W2506">
        <v>5</v>
      </c>
    </row>
    <row r="2507" spans="1:23" x14ac:dyDescent="0.25">
      <c r="A2507" t="s">
        <v>25</v>
      </c>
      <c r="B2507" t="str">
        <f>IF(Aggregate[[#This Row],[Avg Monthly GB Download]]&lt;5, "Less than 5 GB", IF(Aggregate[[#This Row],[Avg Monthly GB Download]]&lt;10, "Between 5 and 10 GB", "10 or more GB"))</f>
        <v>Less than 5 GB</v>
      </c>
      <c r="C2507">
        <v>1</v>
      </c>
      <c r="D2507" t="s">
        <v>25</v>
      </c>
      <c r="E2507" t="s">
        <v>22</v>
      </c>
      <c r="F2507" t="s">
        <v>75</v>
      </c>
      <c r="G2507" t="s">
        <v>24</v>
      </c>
      <c r="H2507">
        <v>66</v>
      </c>
      <c r="I2507" t="s">
        <v>21</v>
      </c>
      <c r="J2507" t="s">
        <v>25</v>
      </c>
      <c r="K2507" t="s">
        <v>21</v>
      </c>
      <c r="L2507" t="str">
        <f>IF(Aggregate[[#This Row],[Under 30]]="yes","Under 30", IF(Aggregate[[#This Row],[Senior]]="Yes","Senior","Others"))</f>
        <v>Senior</v>
      </c>
      <c r="M2507" t="s">
        <v>32</v>
      </c>
      <c r="N2507" t="s">
        <v>38</v>
      </c>
      <c r="O2507" t="s">
        <v>90</v>
      </c>
      <c r="P2507" t="s">
        <v>103</v>
      </c>
      <c r="Q2507">
        <v>1</v>
      </c>
      <c r="R2507">
        <v>1</v>
      </c>
      <c r="S2507">
        <v>36</v>
      </c>
      <c r="T2507">
        <v>5</v>
      </c>
      <c r="U2507">
        <v>6.6</v>
      </c>
      <c r="V2507">
        <v>0</v>
      </c>
      <c r="W2507">
        <v>1</v>
      </c>
    </row>
    <row r="2508" spans="1:23" x14ac:dyDescent="0.25">
      <c r="A2508" t="s">
        <v>25</v>
      </c>
      <c r="B2508" t="str">
        <f>IF(Aggregate[[#This Row],[Avg Monthly GB Download]]&lt;5, "Less than 5 GB", IF(Aggregate[[#This Row],[Avg Monthly GB Download]]&lt;10, "Between 5 and 10 GB", "10 or more GB"))</f>
        <v>Between 5 and 10 GB</v>
      </c>
      <c r="C2508">
        <v>1</v>
      </c>
      <c r="D2508" t="s">
        <v>25</v>
      </c>
      <c r="E2508" t="s">
        <v>22</v>
      </c>
      <c r="F2508" t="s">
        <v>75</v>
      </c>
      <c r="G2508" t="s">
        <v>26</v>
      </c>
      <c r="H2508">
        <v>43</v>
      </c>
      <c r="I2508" t="s">
        <v>21</v>
      </c>
      <c r="J2508" t="s">
        <v>21</v>
      </c>
      <c r="L2508" t="str">
        <f>IF(Aggregate[[#This Row],[Under 30]]="yes","Under 30", IF(Aggregate[[#This Row],[Senior]]="Yes","Senior","Others"))</f>
        <v>Others</v>
      </c>
      <c r="Q2508">
        <v>1</v>
      </c>
      <c r="R2508">
        <v>1</v>
      </c>
      <c r="S2508">
        <v>57</v>
      </c>
      <c r="T2508">
        <v>1</v>
      </c>
      <c r="U2508">
        <v>4.0999999999999996</v>
      </c>
      <c r="V2508">
        <v>0</v>
      </c>
      <c r="W2508">
        <v>5</v>
      </c>
    </row>
    <row r="2509" spans="1:23" x14ac:dyDescent="0.25">
      <c r="A2509" t="s">
        <v>25</v>
      </c>
      <c r="B2509" t="str">
        <f>IF(Aggregate[[#This Row],[Avg Monthly GB Download]]&lt;5, "Less than 5 GB", IF(Aggregate[[#This Row],[Avg Monthly GB Download]]&lt;10, "Between 5 and 10 GB", "10 or more GB"))</f>
        <v>Between 5 and 10 GB</v>
      </c>
      <c r="C2509">
        <v>1</v>
      </c>
      <c r="D2509" t="s">
        <v>25</v>
      </c>
      <c r="E2509" t="s">
        <v>22</v>
      </c>
      <c r="F2509" t="s">
        <v>76</v>
      </c>
      <c r="G2509" t="s">
        <v>24</v>
      </c>
      <c r="H2509">
        <v>32</v>
      </c>
      <c r="I2509" t="s">
        <v>21</v>
      </c>
      <c r="J2509" t="s">
        <v>21</v>
      </c>
      <c r="L2509" t="str">
        <f>IF(Aggregate[[#This Row],[Under 30]]="yes","Under 30", IF(Aggregate[[#This Row],[Senior]]="Yes","Senior","Others"))</f>
        <v>Others</v>
      </c>
      <c r="Q2509">
        <v>1</v>
      </c>
      <c r="R2509">
        <v>1</v>
      </c>
      <c r="S2509">
        <v>42</v>
      </c>
      <c r="T2509">
        <v>3</v>
      </c>
      <c r="U2509">
        <v>1.6</v>
      </c>
      <c r="V2509">
        <v>0</v>
      </c>
      <c r="W2509">
        <v>8</v>
      </c>
    </row>
    <row r="2510" spans="1:23" x14ac:dyDescent="0.25">
      <c r="A2510" t="s">
        <v>25</v>
      </c>
      <c r="B2510" t="str">
        <f>IF(Aggregate[[#This Row],[Avg Monthly GB Download]]&lt;5, "Less than 5 GB", IF(Aggregate[[#This Row],[Avg Monthly GB Download]]&lt;10, "Between 5 and 10 GB", "10 or more GB"))</f>
        <v>Between 5 and 10 GB</v>
      </c>
      <c r="C2510">
        <v>1</v>
      </c>
      <c r="D2510" t="s">
        <v>25</v>
      </c>
      <c r="E2510" t="s">
        <v>22</v>
      </c>
      <c r="F2510" t="s">
        <v>76</v>
      </c>
      <c r="G2510" t="s">
        <v>24</v>
      </c>
      <c r="H2510">
        <v>67</v>
      </c>
      <c r="I2510" t="s">
        <v>21</v>
      </c>
      <c r="J2510" t="s">
        <v>25</v>
      </c>
      <c r="K2510" t="s">
        <v>21</v>
      </c>
      <c r="L2510" t="str">
        <f>IF(Aggregate[[#This Row],[Under 30]]="yes","Under 30", IF(Aggregate[[#This Row],[Senior]]="Yes","Senior","Others"))</f>
        <v>Senior</v>
      </c>
      <c r="M2510" t="s">
        <v>32</v>
      </c>
      <c r="N2510" t="s">
        <v>95</v>
      </c>
      <c r="O2510" t="s">
        <v>90</v>
      </c>
      <c r="P2510" t="s">
        <v>103</v>
      </c>
      <c r="Q2510">
        <v>1</v>
      </c>
      <c r="R2510">
        <v>1</v>
      </c>
      <c r="S2510">
        <v>16</v>
      </c>
      <c r="T2510">
        <v>1</v>
      </c>
      <c r="U2510">
        <v>1.7</v>
      </c>
      <c r="V2510">
        <v>0</v>
      </c>
      <c r="W2510">
        <v>7</v>
      </c>
    </row>
    <row r="2511" spans="1:23" x14ac:dyDescent="0.25">
      <c r="A2511" t="s">
        <v>25</v>
      </c>
      <c r="B2511" t="str">
        <f>IF(Aggregate[[#This Row],[Avg Monthly GB Download]]&lt;5, "Less than 5 GB", IF(Aggregate[[#This Row],[Avg Monthly GB Download]]&lt;10, "Between 5 and 10 GB", "10 or more GB"))</f>
        <v>Less than 5 GB</v>
      </c>
      <c r="C2511">
        <v>1</v>
      </c>
      <c r="D2511" t="s">
        <v>25</v>
      </c>
      <c r="E2511" t="s">
        <v>22</v>
      </c>
      <c r="F2511" t="s">
        <v>76</v>
      </c>
      <c r="G2511" t="s">
        <v>24</v>
      </c>
      <c r="H2511">
        <v>70</v>
      </c>
      <c r="I2511" t="s">
        <v>21</v>
      </c>
      <c r="J2511" t="s">
        <v>25</v>
      </c>
      <c r="K2511" t="s">
        <v>21</v>
      </c>
      <c r="L2511" t="str">
        <f>IF(Aggregate[[#This Row],[Under 30]]="yes","Under 30", IF(Aggregate[[#This Row],[Senior]]="Yes","Senior","Others"))</f>
        <v>Senior</v>
      </c>
      <c r="M2511" t="s">
        <v>32</v>
      </c>
      <c r="N2511" t="s">
        <v>38</v>
      </c>
      <c r="O2511" t="s">
        <v>65</v>
      </c>
      <c r="P2511" t="s">
        <v>66</v>
      </c>
      <c r="Q2511">
        <v>1</v>
      </c>
      <c r="R2511">
        <v>1</v>
      </c>
      <c r="S2511">
        <v>27</v>
      </c>
      <c r="T2511">
        <v>0</v>
      </c>
      <c r="U2511">
        <v>2.6</v>
      </c>
      <c r="V2511">
        <v>0</v>
      </c>
      <c r="W2511">
        <v>4</v>
      </c>
    </row>
    <row r="2512" spans="1:23" x14ac:dyDescent="0.25">
      <c r="A2512" t="s">
        <v>25</v>
      </c>
      <c r="B2512" t="str">
        <f>IF(Aggregate[[#This Row],[Avg Monthly GB Download]]&lt;5, "Less than 5 GB", IF(Aggregate[[#This Row],[Avg Monthly GB Download]]&lt;10, "Between 5 and 10 GB", "10 or more GB"))</f>
        <v>10 or more GB</v>
      </c>
      <c r="C2512">
        <v>1</v>
      </c>
      <c r="D2512" t="s">
        <v>25</v>
      </c>
      <c r="E2512" t="s">
        <v>22</v>
      </c>
      <c r="F2512" t="s">
        <v>76</v>
      </c>
      <c r="G2512" t="s">
        <v>26</v>
      </c>
      <c r="H2512">
        <v>22</v>
      </c>
      <c r="I2512" t="s">
        <v>25</v>
      </c>
      <c r="J2512" t="s">
        <v>21</v>
      </c>
      <c r="L2512" t="str">
        <f>IF(Aggregate[[#This Row],[Under 30]]="yes","Under 30", IF(Aggregate[[#This Row],[Senior]]="Yes","Senior","Others"))</f>
        <v>Under 30</v>
      </c>
      <c r="Q2512">
        <v>1</v>
      </c>
      <c r="R2512">
        <v>1</v>
      </c>
      <c r="S2512">
        <v>19</v>
      </c>
      <c r="T2512">
        <v>0</v>
      </c>
      <c r="U2512">
        <v>4</v>
      </c>
      <c r="V2512">
        <v>0</v>
      </c>
      <c r="W2512">
        <v>18</v>
      </c>
    </row>
    <row r="2513" spans="1:23" x14ac:dyDescent="0.25">
      <c r="A2513" t="s">
        <v>25</v>
      </c>
      <c r="B2513" t="str">
        <f>IF(Aggregate[[#This Row],[Avg Monthly GB Download]]&lt;5, "Less than 5 GB", IF(Aggregate[[#This Row],[Avg Monthly GB Download]]&lt;10, "Between 5 and 10 GB", "10 or more GB"))</f>
        <v>Less than 5 GB</v>
      </c>
      <c r="C2513">
        <v>1</v>
      </c>
      <c r="D2513" t="s">
        <v>25</v>
      </c>
      <c r="E2513" t="s">
        <v>22</v>
      </c>
      <c r="F2513" t="s">
        <v>76</v>
      </c>
      <c r="G2513" t="s">
        <v>26</v>
      </c>
      <c r="H2513">
        <v>35</v>
      </c>
      <c r="I2513" t="s">
        <v>21</v>
      </c>
      <c r="J2513" t="s">
        <v>21</v>
      </c>
      <c r="L2513" t="str">
        <f>IF(Aggregate[[#This Row],[Under 30]]="yes","Under 30", IF(Aggregate[[#This Row],[Senior]]="Yes","Senior","Others"))</f>
        <v>Others</v>
      </c>
      <c r="Q2513">
        <v>1</v>
      </c>
      <c r="R2513">
        <v>1</v>
      </c>
      <c r="S2513">
        <v>41</v>
      </c>
      <c r="T2513">
        <v>3</v>
      </c>
      <c r="U2513">
        <v>2.6</v>
      </c>
      <c r="V2513">
        <v>0</v>
      </c>
      <c r="W2513">
        <v>1</v>
      </c>
    </row>
    <row r="2514" spans="1:23" x14ac:dyDescent="0.25">
      <c r="A2514" t="s">
        <v>25</v>
      </c>
      <c r="B2514" t="str">
        <f>IF(Aggregate[[#This Row],[Avg Monthly GB Download]]&lt;5, "Less than 5 GB", IF(Aggregate[[#This Row],[Avg Monthly GB Download]]&lt;10, "Between 5 and 10 GB", "10 or more GB"))</f>
        <v>10 or more GB</v>
      </c>
      <c r="C2514">
        <v>1</v>
      </c>
      <c r="D2514" t="s">
        <v>25</v>
      </c>
      <c r="E2514" t="s">
        <v>22</v>
      </c>
      <c r="F2514" t="s">
        <v>76</v>
      </c>
      <c r="G2514" t="s">
        <v>26</v>
      </c>
      <c r="H2514">
        <v>58</v>
      </c>
      <c r="I2514" t="s">
        <v>21</v>
      </c>
      <c r="J2514" t="s">
        <v>21</v>
      </c>
      <c r="L2514" t="str">
        <f>IF(Aggregate[[#This Row],[Under 30]]="yes","Under 30", IF(Aggregate[[#This Row],[Senior]]="Yes","Senior","Others"))</f>
        <v>Others</v>
      </c>
      <c r="Q2514">
        <v>1</v>
      </c>
      <c r="R2514">
        <v>1</v>
      </c>
      <c r="S2514">
        <v>44</v>
      </c>
      <c r="T2514">
        <v>5</v>
      </c>
      <c r="U2514">
        <v>2.6</v>
      </c>
      <c r="V2514">
        <v>0</v>
      </c>
      <c r="W2514">
        <v>15</v>
      </c>
    </row>
    <row r="2515" spans="1:23" x14ac:dyDescent="0.25">
      <c r="A2515" t="s">
        <v>25</v>
      </c>
      <c r="B2515" t="str">
        <f>IF(Aggregate[[#This Row],[Avg Monthly GB Download]]&lt;5, "Less than 5 GB", IF(Aggregate[[#This Row],[Avg Monthly GB Download]]&lt;10, "Between 5 and 10 GB", "10 or more GB"))</f>
        <v>Between 5 and 10 GB</v>
      </c>
      <c r="C2515">
        <v>1</v>
      </c>
      <c r="D2515" t="s">
        <v>25</v>
      </c>
      <c r="E2515" t="s">
        <v>22</v>
      </c>
      <c r="F2515" t="s">
        <v>76</v>
      </c>
      <c r="G2515" t="s">
        <v>26</v>
      </c>
      <c r="H2515">
        <v>83</v>
      </c>
      <c r="I2515" t="s">
        <v>21</v>
      </c>
      <c r="J2515" t="s">
        <v>25</v>
      </c>
      <c r="K2515" t="s">
        <v>21</v>
      </c>
      <c r="L2515" t="str">
        <f>IF(Aggregate[[#This Row],[Under 30]]="yes","Under 30", IF(Aggregate[[#This Row],[Senior]]="Yes","Senior","Others"))</f>
        <v>Senior</v>
      </c>
      <c r="M2515" t="s">
        <v>32</v>
      </c>
      <c r="N2515" t="s">
        <v>38</v>
      </c>
      <c r="O2515" t="s">
        <v>56</v>
      </c>
      <c r="P2515" t="s">
        <v>96</v>
      </c>
      <c r="Q2515">
        <v>1</v>
      </c>
      <c r="R2515">
        <v>1</v>
      </c>
      <c r="S2515">
        <v>27</v>
      </c>
      <c r="T2515">
        <v>5</v>
      </c>
      <c r="U2515">
        <v>1.9</v>
      </c>
      <c r="V2515">
        <v>0</v>
      </c>
      <c r="W2515">
        <v>5</v>
      </c>
    </row>
    <row r="2516" spans="1:23" x14ac:dyDescent="0.25">
      <c r="A2516" t="s">
        <v>25</v>
      </c>
      <c r="B2516" t="str">
        <f>IF(Aggregate[[#This Row],[Avg Monthly GB Download]]&lt;5, "Less than 5 GB", IF(Aggregate[[#This Row],[Avg Monthly GB Download]]&lt;10, "Between 5 and 10 GB", "10 or more GB"))</f>
        <v>Between 5 and 10 GB</v>
      </c>
      <c r="C2516">
        <v>1</v>
      </c>
      <c r="D2516" t="s">
        <v>25</v>
      </c>
      <c r="E2516" t="s">
        <v>22</v>
      </c>
      <c r="F2516" t="s">
        <v>77</v>
      </c>
      <c r="G2516" t="s">
        <v>24</v>
      </c>
      <c r="H2516">
        <v>46</v>
      </c>
      <c r="I2516" t="s">
        <v>21</v>
      </c>
      <c r="J2516" t="s">
        <v>21</v>
      </c>
      <c r="L2516" t="str">
        <f>IF(Aggregate[[#This Row],[Under 30]]="yes","Under 30", IF(Aggregate[[#This Row],[Senior]]="Yes","Senior","Others"))</f>
        <v>Others</v>
      </c>
      <c r="Q2516">
        <v>1</v>
      </c>
      <c r="R2516">
        <v>1</v>
      </c>
      <c r="S2516">
        <v>22</v>
      </c>
      <c r="T2516">
        <v>1</v>
      </c>
      <c r="U2516">
        <v>0.5</v>
      </c>
      <c r="V2516">
        <v>0</v>
      </c>
      <c r="W2516">
        <v>6</v>
      </c>
    </row>
    <row r="2517" spans="1:23" x14ac:dyDescent="0.25">
      <c r="A2517" t="s">
        <v>25</v>
      </c>
      <c r="B2517" t="str">
        <f>IF(Aggregate[[#This Row],[Avg Monthly GB Download]]&lt;5, "Less than 5 GB", IF(Aggregate[[#This Row],[Avg Monthly GB Download]]&lt;10, "Between 5 and 10 GB", "10 or more GB"))</f>
        <v>Less than 5 GB</v>
      </c>
      <c r="C2517">
        <v>1</v>
      </c>
      <c r="D2517" t="s">
        <v>25</v>
      </c>
      <c r="E2517" t="s">
        <v>22</v>
      </c>
      <c r="F2517" t="s">
        <v>77</v>
      </c>
      <c r="G2517" t="s">
        <v>26</v>
      </c>
      <c r="H2517">
        <v>41</v>
      </c>
      <c r="I2517" t="s">
        <v>21</v>
      </c>
      <c r="J2517" t="s">
        <v>21</v>
      </c>
      <c r="L2517" t="str">
        <f>IF(Aggregate[[#This Row],[Under 30]]="yes","Under 30", IF(Aggregate[[#This Row],[Senior]]="Yes","Senior","Others"))</f>
        <v>Others</v>
      </c>
      <c r="Q2517">
        <v>1</v>
      </c>
      <c r="R2517">
        <v>1</v>
      </c>
      <c r="S2517">
        <v>38</v>
      </c>
      <c r="T2517">
        <v>2</v>
      </c>
      <c r="U2517">
        <v>5.4</v>
      </c>
      <c r="V2517">
        <v>0</v>
      </c>
      <c r="W2517">
        <v>1</v>
      </c>
    </row>
    <row r="2518" spans="1:23" x14ac:dyDescent="0.25">
      <c r="A2518" t="s">
        <v>25</v>
      </c>
      <c r="B2518" t="str">
        <f>IF(Aggregate[[#This Row],[Avg Monthly GB Download]]&lt;5, "Less than 5 GB", IF(Aggregate[[#This Row],[Avg Monthly GB Download]]&lt;10, "Between 5 and 10 GB", "10 or more GB"))</f>
        <v>Less than 5 GB</v>
      </c>
      <c r="C2518">
        <v>1</v>
      </c>
      <c r="D2518" t="s">
        <v>25</v>
      </c>
      <c r="E2518" t="s">
        <v>22</v>
      </c>
      <c r="F2518" t="s">
        <v>77</v>
      </c>
      <c r="G2518" t="s">
        <v>26</v>
      </c>
      <c r="H2518">
        <v>75</v>
      </c>
      <c r="I2518" t="s">
        <v>21</v>
      </c>
      <c r="J2518" t="s">
        <v>25</v>
      </c>
      <c r="K2518" t="s">
        <v>21</v>
      </c>
      <c r="L2518" t="str">
        <f>IF(Aggregate[[#This Row],[Under 30]]="yes","Under 30", IF(Aggregate[[#This Row],[Senior]]="Yes","Senior","Others"))</f>
        <v>Senior</v>
      </c>
      <c r="M2518" t="s">
        <v>32</v>
      </c>
      <c r="N2518" t="s">
        <v>38</v>
      </c>
      <c r="O2518" t="s">
        <v>39</v>
      </c>
      <c r="P2518" t="s">
        <v>40</v>
      </c>
      <c r="Q2518">
        <v>1</v>
      </c>
      <c r="R2518">
        <v>1</v>
      </c>
      <c r="S2518">
        <v>34</v>
      </c>
      <c r="T2518">
        <v>3</v>
      </c>
      <c r="U2518">
        <v>3.6</v>
      </c>
      <c r="V2518">
        <v>0</v>
      </c>
      <c r="W2518">
        <v>2</v>
      </c>
    </row>
    <row r="2519" spans="1:23" x14ac:dyDescent="0.25">
      <c r="A2519" t="s">
        <v>25</v>
      </c>
      <c r="B2519" t="str">
        <f>IF(Aggregate[[#This Row],[Avg Monthly GB Download]]&lt;5, "Less than 5 GB", IF(Aggregate[[#This Row],[Avg Monthly GB Download]]&lt;10, "Between 5 and 10 GB", "10 or more GB"))</f>
        <v>Between 5 and 10 GB</v>
      </c>
      <c r="C2519">
        <v>1</v>
      </c>
      <c r="D2519" t="s">
        <v>25</v>
      </c>
      <c r="E2519" t="s">
        <v>22</v>
      </c>
      <c r="F2519" t="s">
        <v>78</v>
      </c>
      <c r="G2519" t="s">
        <v>24</v>
      </c>
      <c r="H2519">
        <v>53</v>
      </c>
      <c r="I2519" t="s">
        <v>21</v>
      </c>
      <c r="J2519" t="s">
        <v>21</v>
      </c>
      <c r="L2519" t="str">
        <f>IF(Aggregate[[#This Row],[Under 30]]="yes","Under 30", IF(Aggregate[[#This Row],[Senior]]="Yes","Senior","Others"))</f>
        <v>Others</v>
      </c>
      <c r="Q2519">
        <v>1</v>
      </c>
      <c r="S2519">
        <v>55</v>
      </c>
      <c r="T2519">
        <v>0</v>
      </c>
      <c r="U2519">
        <v>1.4</v>
      </c>
      <c r="V2519">
        <v>0</v>
      </c>
      <c r="W2519">
        <v>5</v>
      </c>
    </row>
    <row r="2520" spans="1:23" x14ac:dyDescent="0.25">
      <c r="A2520" t="s">
        <v>25</v>
      </c>
      <c r="B2520" t="str">
        <f>IF(Aggregate[[#This Row],[Avg Monthly GB Download]]&lt;5, "Less than 5 GB", IF(Aggregate[[#This Row],[Avg Monthly GB Download]]&lt;10, "Between 5 and 10 GB", "10 or more GB"))</f>
        <v>Between 5 and 10 GB</v>
      </c>
      <c r="C2520">
        <v>1</v>
      </c>
      <c r="D2520" t="s">
        <v>25</v>
      </c>
      <c r="E2520" t="s">
        <v>22</v>
      </c>
      <c r="F2520" t="s">
        <v>78</v>
      </c>
      <c r="G2520" t="s">
        <v>24</v>
      </c>
      <c r="H2520">
        <v>80</v>
      </c>
      <c r="I2520" t="s">
        <v>21</v>
      </c>
      <c r="J2520" t="s">
        <v>25</v>
      </c>
      <c r="K2520" t="s">
        <v>21</v>
      </c>
      <c r="L2520" t="str">
        <f>IF(Aggregate[[#This Row],[Under 30]]="yes","Under 30", IF(Aggregate[[#This Row],[Senior]]="Yes","Senior","Others"))</f>
        <v>Senior</v>
      </c>
      <c r="M2520" t="s">
        <v>32</v>
      </c>
      <c r="N2520" t="s">
        <v>38</v>
      </c>
      <c r="O2520" t="s">
        <v>90</v>
      </c>
      <c r="P2520" t="s">
        <v>91</v>
      </c>
      <c r="Q2520">
        <v>1</v>
      </c>
      <c r="R2520">
        <v>1</v>
      </c>
      <c r="S2520">
        <v>40</v>
      </c>
      <c r="T2520">
        <v>4</v>
      </c>
      <c r="U2520">
        <v>2.5</v>
      </c>
      <c r="V2520">
        <v>0</v>
      </c>
      <c r="W2520">
        <v>5</v>
      </c>
    </row>
    <row r="2521" spans="1:23" x14ac:dyDescent="0.25">
      <c r="A2521" t="s">
        <v>25</v>
      </c>
      <c r="B2521" t="str">
        <f>IF(Aggregate[[#This Row],[Avg Monthly GB Download]]&lt;5, "Less than 5 GB", IF(Aggregate[[#This Row],[Avg Monthly GB Download]]&lt;10, "Between 5 and 10 GB", "10 or more GB"))</f>
        <v>Less than 5 GB</v>
      </c>
      <c r="C2521">
        <v>1</v>
      </c>
      <c r="D2521" t="s">
        <v>25</v>
      </c>
      <c r="E2521" t="s">
        <v>22</v>
      </c>
      <c r="F2521" t="s">
        <v>78</v>
      </c>
      <c r="G2521" t="s">
        <v>24</v>
      </c>
      <c r="H2521">
        <v>85</v>
      </c>
      <c r="I2521" t="s">
        <v>21</v>
      </c>
      <c r="J2521" t="s">
        <v>25</v>
      </c>
      <c r="K2521" t="s">
        <v>21</v>
      </c>
      <c r="L2521" t="str">
        <f>IF(Aggregate[[#This Row],[Under 30]]="yes","Under 30", IF(Aggregate[[#This Row],[Senior]]="Yes","Senior","Others"))</f>
        <v>Senior</v>
      </c>
      <c r="M2521" t="s">
        <v>32</v>
      </c>
      <c r="N2521" t="s">
        <v>38</v>
      </c>
      <c r="O2521" t="s">
        <v>56</v>
      </c>
      <c r="P2521" t="s">
        <v>57</v>
      </c>
      <c r="Q2521">
        <v>1</v>
      </c>
      <c r="R2521">
        <v>1</v>
      </c>
      <c r="S2521">
        <v>26</v>
      </c>
      <c r="T2521">
        <v>5</v>
      </c>
      <c r="U2521">
        <v>2.2000000000000002</v>
      </c>
      <c r="V2521">
        <v>0</v>
      </c>
      <c r="W2521">
        <v>3</v>
      </c>
    </row>
    <row r="2522" spans="1:23" x14ac:dyDescent="0.25">
      <c r="A2522" t="s">
        <v>25</v>
      </c>
      <c r="B2522" t="str">
        <f>IF(Aggregate[[#This Row],[Avg Monthly GB Download]]&lt;5, "Less than 5 GB", IF(Aggregate[[#This Row],[Avg Monthly GB Download]]&lt;10, "Between 5 and 10 GB", "10 or more GB"))</f>
        <v>Between 5 and 10 GB</v>
      </c>
      <c r="C2522">
        <v>1</v>
      </c>
      <c r="D2522" t="s">
        <v>25</v>
      </c>
      <c r="E2522" t="s">
        <v>22</v>
      </c>
      <c r="F2522" t="s">
        <v>78</v>
      </c>
      <c r="G2522" t="s">
        <v>26</v>
      </c>
      <c r="H2522">
        <v>42</v>
      </c>
      <c r="I2522" t="s">
        <v>21</v>
      </c>
      <c r="J2522" t="s">
        <v>21</v>
      </c>
      <c r="L2522" t="str">
        <f>IF(Aggregate[[#This Row],[Under 30]]="yes","Under 30", IF(Aggregate[[#This Row],[Senior]]="Yes","Senior","Others"))</f>
        <v>Others</v>
      </c>
      <c r="Q2522">
        <v>1</v>
      </c>
      <c r="R2522">
        <v>1</v>
      </c>
      <c r="S2522">
        <v>25</v>
      </c>
      <c r="T2522">
        <v>5</v>
      </c>
      <c r="U2522">
        <v>4.5999999999999996</v>
      </c>
      <c r="V2522">
        <v>0</v>
      </c>
      <c r="W2522">
        <v>7</v>
      </c>
    </row>
    <row r="2523" spans="1:23" x14ac:dyDescent="0.25">
      <c r="A2523" t="s">
        <v>25</v>
      </c>
      <c r="B2523" t="str">
        <f>IF(Aggregate[[#This Row],[Avg Monthly GB Download]]&lt;5, "Less than 5 GB", IF(Aggregate[[#This Row],[Avg Monthly GB Download]]&lt;10, "Between 5 and 10 GB", "10 or more GB"))</f>
        <v>Less than 5 GB</v>
      </c>
      <c r="C2523">
        <v>1</v>
      </c>
      <c r="D2523" t="s">
        <v>25</v>
      </c>
      <c r="E2523" t="s">
        <v>22</v>
      </c>
      <c r="F2523" t="s">
        <v>78</v>
      </c>
      <c r="G2523" t="s">
        <v>26</v>
      </c>
      <c r="H2523">
        <v>47</v>
      </c>
      <c r="I2523" t="s">
        <v>21</v>
      </c>
      <c r="J2523" t="s">
        <v>21</v>
      </c>
      <c r="L2523" t="str">
        <f>IF(Aggregate[[#This Row],[Under 30]]="yes","Under 30", IF(Aggregate[[#This Row],[Senior]]="Yes","Senior","Others"))</f>
        <v>Others</v>
      </c>
      <c r="Q2523">
        <v>1</v>
      </c>
      <c r="R2523">
        <v>1</v>
      </c>
      <c r="S2523">
        <v>59</v>
      </c>
      <c r="T2523">
        <v>4</v>
      </c>
      <c r="U2523">
        <v>3.5</v>
      </c>
      <c r="V2523">
        <v>0</v>
      </c>
      <c r="W2523">
        <v>1</v>
      </c>
    </row>
    <row r="2524" spans="1:23" x14ac:dyDescent="0.25">
      <c r="A2524" t="s">
        <v>25</v>
      </c>
      <c r="B2524" t="str">
        <f>IF(Aggregate[[#This Row],[Avg Monthly GB Download]]&lt;5, "Less than 5 GB", IF(Aggregate[[#This Row],[Avg Monthly GB Download]]&lt;10, "Between 5 and 10 GB", "10 or more GB"))</f>
        <v>Less than 5 GB</v>
      </c>
      <c r="C2524">
        <v>1</v>
      </c>
      <c r="D2524" t="s">
        <v>25</v>
      </c>
      <c r="E2524" t="s">
        <v>22</v>
      </c>
      <c r="F2524" t="s">
        <v>78</v>
      </c>
      <c r="G2524" t="s">
        <v>26</v>
      </c>
      <c r="H2524">
        <v>48</v>
      </c>
      <c r="I2524" t="s">
        <v>21</v>
      </c>
      <c r="J2524" t="s">
        <v>21</v>
      </c>
      <c r="L2524" t="str">
        <f>IF(Aggregate[[#This Row],[Under 30]]="yes","Under 30", IF(Aggregate[[#This Row],[Senior]]="Yes","Senior","Others"))</f>
        <v>Others</v>
      </c>
      <c r="Q2524">
        <v>1</v>
      </c>
      <c r="R2524">
        <v>1</v>
      </c>
      <c r="S2524">
        <v>35</v>
      </c>
      <c r="T2524">
        <v>2</v>
      </c>
      <c r="U2524">
        <v>2</v>
      </c>
      <c r="V2524">
        <v>0</v>
      </c>
      <c r="W2524">
        <v>2</v>
      </c>
    </row>
    <row r="2525" spans="1:23" x14ac:dyDescent="0.25">
      <c r="A2525" t="s">
        <v>25</v>
      </c>
      <c r="B2525" t="str">
        <f>IF(Aggregate[[#This Row],[Avg Monthly GB Download]]&lt;5, "Less than 5 GB", IF(Aggregate[[#This Row],[Avg Monthly GB Download]]&lt;10, "Between 5 and 10 GB", "10 or more GB"))</f>
        <v>10 or more GB</v>
      </c>
      <c r="C2525">
        <v>1</v>
      </c>
      <c r="D2525" t="s">
        <v>25</v>
      </c>
      <c r="E2525" t="s">
        <v>22</v>
      </c>
      <c r="F2525" t="s">
        <v>79</v>
      </c>
      <c r="G2525" t="s">
        <v>24</v>
      </c>
      <c r="H2525">
        <v>24</v>
      </c>
      <c r="I2525" t="s">
        <v>25</v>
      </c>
      <c r="J2525" t="s">
        <v>21</v>
      </c>
      <c r="L2525" t="str">
        <f>IF(Aggregate[[#This Row],[Under 30]]="yes","Under 30", IF(Aggregate[[#This Row],[Senior]]="Yes","Senior","Others"))</f>
        <v>Under 30</v>
      </c>
      <c r="Q2525">
        <v>1</v>
      </c>
      <c r="R2525">
        <v>1</v>
      </c>
      <c r="S2525">
        <v>41</v>
      </c>
      <c r="T2525">
        <v>0</v>
      </c>
      <c r="U2525">
        <v>7</v>
      </c>
      <c r="V2525">
        <v>0</v>
      </c>
      <c r="W2525">
        <v>14</v>
      </c>
    </row>
    <row r="2526" spans="1:23" x14ac:dyDescent="0.25">
      <c r="A2526" t="s">
        <v>25</v>
      </c>
      <c r="B2526" t="str">
        <f>IF(Aggregate[[#This Row],[Avg Monthly GB Download]]&lt;5, "Less than 5 GB", IF(Aggregate[[#This Row],[Avg Monthly GB Download]]&lt;10, "Between 5 and 10 GB", "10 or more GB"))</f>
        <v>Between 5 and 10 GB</v>
      </c>
      <c r="C2526">
        <v>1</v>
      </c>
      <c r="D2526" t="s">
        <v>25</v>
      </c>
      <c r="E2526" t="s">
        <v>22</v>
      </c>
      <c r="F2526" t="s">
        <v>79</v>
      </c>
      <c r="G2526" t="s">
        <v>24</v>
      </c>
      <c r="H2526">
        <v>51</v>
      </c>
      <c r="I2526" t="s">
        <v>21</v>
      </c>
      <c r="J2526" t="s">
        <v>21</v>
      </c>
      <c r="L2526" t="str">
        <f>IF(Aggregate[[#This Row],[Under 30]]="yes","Under 30", IF(Aggregate[[#This Row],[Senior]]="Yes","Senior","Others"))</f>
        <v>Others</v>
      </c>
      <c r="Q2526">
        <v>1</v>
      </c>
      <c r="R2526">
        <v>1</v>
      </c>
      <c r="S2526">
        <v>25</v>
      </c>
      <c r="T2526">
        <v>0</v>
      </c>
      <c r="U2526">
        <v>90.7</v>
      </c>
      <c r="V2526">
        <v>0</v>
      </c>
      <c r="W2526">
        <v>5</v>
      </c>
    </row>
    <row r="2527" spans="1:23" x14ac:dyDescent="0.25">
      <c r="A2527" t="s">
        <v>25</v>
      </c>
      <c r="B2527" t="str">
        <f>IF(Aggregate[[#This Row],[Avg Monthly GB Download]]&lt;5, "Less than 5 GB", IF(Aggregate[[#This Row],[Avg Monthly GB Download]]&lt;10, "Between 5 and 10 GB", "10 or more GB"))</f>
        <v>Less than 5 GB</v>
      </c>
      <c r="C2527">
        <v>1</v>
      </c>
      <c r="D2527" t="s">
        <v>25</v>
      </c>
      <c r="E2527" t="s">
        <v>22</v>
      </c>
      <c r="F2527" t="s">
        <v>79</v>
      </c>
      <c r="G2527" t="s">
        <v>26</v>
      </c>
      <c r="H2527">
        <v>68</v>
      </c>
      <c r="I2527" t="s">
        <v>21</v>
      </c>
      <c r="J2527" t="s">
        <v>25</v>
      </c>
      <c r="K2527" t="s">
        <v>21</v>
      </c>
      <c r="L2527" t="str">
        <f>IF(Aggregate[[#This Row],[Under 30]]="yes","Under 30", IF(Aggregate[[#This Row],[Senior]]="Yes","Senior","Others"))</f>
        <v>Senior</v>
      </c>
      <c r="M2527" t="s">
        <v>32</v>
      </c>
      <c r="N2527" t="s">
        <v>38</v>
      </c>
      <c r="O2527" t="s">
        <v>65</v>
      </c>
      <c r="P2527" t="s">
        <v>97</v>
      </c>
      <c r="Q2527">
        <v>1</v>
      </c>
      <c r="R2527">
        <v>1</v>
      </c>
      <c r="S2527">
        <v>17</v>
      </c>
      <c r="T2527">
        <v>0</v>
      </c>
      <c r="U2527">
        <v>15.5</v>
      </c>
      <c r="V2527">
        <v>0</v>
      </c>
      <c r="W2527">
        <v>4</v>
      </c>
    </row>
    <row r="2528" spans="1:23" x14ac:dyDescent="0.25">
      <c r="A2528" t="s">
        <v>25</v>
      </c>
      <c r="B2528" t="str">
        <f>IF(Aggregate[[#This Row],[Avg Monthly GB Download]]&lt;5, "Less than 5 GB", IF(Aggregate[[#This Row],[Avg Monthly GB Download]]&lt;10, "Between 5 and 10 GB", "10 or more GB"))</f>
        <v>Less than 5 GB</v>
      </c>
      <c r="C2528">
        <v>1</v>
      </c>
      <c r="D2528" t="s">
        <v>25</v>
      </c>
      <c r="E2528" t="s">
        <v>22</v>
      </c>
      <c r="F2528" t="s">
        <v>80</v>
      </c>
      <c r="G2528" t="s">
        <v>24</v>
      </c>
      <c r="H2528">
        <v>42</v>
      </c>
      <c r="I2528" t="s">
        <v>21</v>
      </c>
      <c r="J2528" t="s">
        <v>21</v>
      </c>
      <c r="L2528" t="str">
        <f>IF(Aggregate[[#This Row],[Under 30]]="yes","Under 30", IF(Aggregate[[#This Row],[Senior]]="Yes","Senior","Others"))</f>
        <v>Others</v>
      </c>
      <c r="Q2528">
        <v>1</v>
      </c>
      <c r="R2528">
        <v>1</v>
      </c>
      <c r="S2528">
        <v>26</v>
      </c>
      <c r="T2528">
        <v>1</v>
      </c>
      <c r="U2528">
        <v>4.9000000000000004</v>
      </c>
      <c r="V2528">
        <v>0</v>
      </c>
      <c r="W2528">
        <v>4</v>
      </c>
    </row>
    <row r="2529" spans="1:23" x14ac:dyDescent="0.25">
      <c r="A2529" t="s">
        <v>25</v>
      </c>
      <c r="B2529" t="str">
        <f>IF(Aggregate[[#This Row],[Avg Monthly GB Download]]&lt;5, "Less than 5 GB", IF(Aggregate[[#This Row],[Avg Monthly GB Download]]&lt;10, "Between 5 and 10 GB", "10 or more GB"))</f>
        <v>Between 5 and 10 GB</v>
      </c>
      <c r="C2529">
        <v>1</v>
      </c>
      <c r="D2529" t="s">
        <v>25</v>
      </c>
      <c r="E2529" t="s">
        <v>22</v>
      </c>
      <c r="F2529" t="s">
        <v>81</v>
      </c>
      <c r="G2529" t="s">
        <v>24</v>
      </c>
      <c r="H2529">
        <v>32</v>
      </c>
      <c r="I2529" t="s">
        <v>21</v>
      </c>
      <c r="J2529" t="s">
        <v>21</v>
      </c>
      <c r="L2529" t="str">
        <f>IF(Aggregate[[#This Row],[Under 30]]="yes","Under 30", IF(Aggregate[[#This Row],[Senior]]="Yes","Senior","Others"))</f>
        <v>Others</v>
      </c>
      <c r="Q2529">
        <v>1</v>
      </c>
      <c r="R2529">
        <v>1</v>
      </c>
      <c r="S2529">
        <v>45</v>
      </c>
      <c r="T2529">
        <v>2</v>
      </c>
      <c r="U2529">
        <v>3.2</v>
      </c>
      <c r="V2529">
        <v>0</v>
      </c>
      <c r="W2529">
        <v>9</v>
      </c>
    </row>
    <row r="2530" spans="1:23" x14ac:dyDescent="0.25">
      <c r="A2530" t="s">
        <v>25</v>
      </c>
      <c r="B2530" t="str">
        <f>IF(Aggregate[[#This Row],[Avg Monthly GB Download]]&lt;5, "Less than 5 GB", IF(Aggregate[[#This Row],[Avg Monthly GB Download]]&lt;10, "Between 5 and 10 GB", "10 or more GB"))</f>
        <v>Between 5 and 10 GB</v>
      </c>
      <c r="C2530">
        <v>1</v>
      </c>
      <c r="D2530" t="s">
        <v>25</v>
      </c>
      <c r="E2530" t="s">
        <v>22</v>
      </c>
      <c r="F2530" t="s">
        <v>81</v>
      </c>
      <c r="G2530" t="s">
        <v>24</v>
      </c>
      <c r="H2530">
        <v>43</v>
      </c>
      <c r="I2530" t="s">
        <v>21</v>
      </c>
      <c r="J2530" t="s">
        <v>21</v>
      </c>
      <c r="L2530" t="str">
        <f>IF(Aggregate[[#This Row],[Under 30]]="yes","Under 30", IF(Aggregate[[#This Row],[Senior]]="Yes","Senior","Others"))</f>
        <v>Others</v>
      </c>
      <c r="Q2530">
        <v>1</v>
      </c>
      <c r="R2530">
        <v>1</v>
      </c>
      <c r="S2530">
        <v>19</v>
      </c>
      <c r="T2530">
        <v>1</v>
      </c>
      <c r="U2530">
        <v>2.8</v>
      </c>
      <c r="V2530">
        <v>0</v>
      </c>
      <c r="W2530">
        <v>8</v>
      </c>
    </row>
    <row r="2531" spans="1:23" x14ac:dyDescent="0.25">
      <c r="A2531" t="s">
        <v>25</v>
      </c>
      <c r="B2531" t="str">
        <f>IF(Aggregate[[#This Row],[Avg Monthly GB Download]]&lt;5, "Less than 5 GB", IF(Aggregate[[#This Row],[Avg Monthly GB Download]]&lt;10, "Between 5 and 10 GB", "10 or more GB"))</f>
        <v>Less than 5 GB</v>
      </c>
      <c r="C2531">
        <v>1</v>
      </c>
      <c r="D2531" t="s">
        <v>25</v>
      </c>
      <c r="E2531" t="s">
        <v>22</v>
      </c>
      <c r="F2531" t="s">
        <v>81</v>
      </c>
      <c r="G2531" t="s">
        <v>26</v>
      </c>
      <c r="H2531">
        <v>60</v>
      </c>
      <c r="I2531" t="s">
        <v>21</v>
      </c>
      <c r="J2531" t="s">
        <v>21</v>
      </c>
      <c r="L2531" t="str">
        <f>IF(Aggregate[[#This Row],[Under 30]]="yes","Under 30", IF(Aggregate[[#This Row],[Senior]]="Yes","Senior","Others"))</f>
        <v>Others</v>
      </c>
      <c r="Q2531">
        <v>1</v>
      </c>
      <c r="R2531">
        <v>1</v>
      </c>
      <c r="S2531">
        <v>47</v>
      </c>
      <c r="T2531">
        <v>5</v>
      </c>
      <c r="U2531">
        <v>5.4</v>
      </c>
      <c r="V2531">
        <v>0</v>
      </c>
      <c r="W2531">
        <v>4</v>
      </c>
    </row>
    <row r="2532" spans="1:23" x14ac:dyDescent="0.25">
      <c r="A2532" t="s">
        <v>25</v>
      </c>
      <c r="B2532" t="str">
        <f>IF(Aggregate[[#This Row],[Avg Monthly GB Download]]&lt;5, "Less than 5 GB", IF(Aggregate[[#This Row],[Avg Monthly GB Download]]&lt;10, "Between 5 and 10 GB", "10 or more GB"))</f>
        <v>Between 5 and 10 GB</v>
      </c>
      <c r="C2532">
        <v>1</v>
      </c>
      <c r="D2532" t="s">
        <v>25</v>
      </c>
      <c r="E2532" t="s">
        <v>22</v>
      </c>
      <c r="F2532" t="s">
        <v>82</v>
      </c>
      <c r="G2532" t="s">
        <v>24</v>
      </c>
      <c r="H2532">
        <v>44</v>
      </c>
      <c r="I2532" t="s">
        <v>21</v>
      </c>
      <c r="J2532" t="s">
        <v>21</v>
      </c>
      <c r="L2532" t="str">
        <f>IF(Aggregate[[#This Row],[Under 30]]="yes","Under 30", IF(Aggregate[[#This Row],[Senior]]="Yes","Senior","Others"))</f>
        <v>Others</v>
      </c>
      <c r="Q2532">
        <v>1</v>
      </c>
      <c r="R2532">
        <v>1</v>
      </c>
      <c r="S2532">
        <v>39</v>
      </c>
      <c r="T2532">
        <v>2</v>
      </c>
      <c r="U2532">
        <v>4.2</v>
      </c>
      <c r="V2532">
        <v>0</v>
      </c>
      <c r="W2532">
        <v>9</v>
      </c>
    </row>
    <row r="2533" spans="1:23" x14ac:dyDescent="0.25">
      <c r="A2533" t="s">
        <v>25</v>
      </c>
      <c r="B2533" t="str">
        <f>IF(Aggregate[[#This Row],[Avg Monthly GB Download]]&lt;5, "Less than 5 GB", IF(Aggregate[[#This Row],[Avg Monthly GB Download]]&lt;10, "Between 5 and 10 GB", "10 or more GB"))</f>
        <v>Less than 5 GB</v>
      </c>
      <c r="C2533">
        <v>1</v>
      </c>
      <c r="D2533" t="s">
        <v>25</v>
      </c>
      <c r="E2533" t="s">
        <v>22</v>
      </c>
      <c r="F2533" t="s">
        <v>82</v>
      </c>
      <c r="G2533" t="s">
        <v>24</v>
      </c>
      <c r="H2533">
        <v>55</v>
      </c>
      <c r="I2533" t="s">
        <v>21</v>
      </c>
      <c r="J2533" t="s">
        <v>21</v>
      </c>
      <c r="L2533" t="str">
        <f>IF(Aggregate[[#This Row],[Under 30]]="yes","Under 30", IF(Aggregate[[#This Row],[Senior]]="Yes","Senior","Others"))</f>
        <v>Others</v>
      </c>
      <c r="Q2533">
        <v>1</v>
      </c>
      <c r="R2533">
        <v>1</v>
      </c>
      <c r="S2533">
        <v>26</v>
      </c>
      <c r="T2533">
        <v>2</v>
      </c>
      <c r="U2533">
        <v>2.5</v>
      </c>
      <c r="V2533">
        <v>0</v>
      </c>
      <c r="W2533">
        <v>1</v>
      </c>
    </row>
    <row r="2534" spans="1:23" x14ac:dyDescent="0.25">
      <c r="A2534" t="s">
        <v>25</v>
      </c>
      <c r="B2534" t="str">
        <f>IF(Aggregate[[#This Row],[Avg Monthly GB Download]]&lt;5, "Less than 5 GB", IF(Aggregate[[#This Row],[Avg Monthly GB Download]]&lt;10, "Between 5 and 10 GB", "10 or more GB"))</f>
        <v>10 or more GB</v>
      </c>
      <c r="C2534">
        <v>1</v>
      </c>
      <c r="D2534" t="s">
        <v>25</v>
      </c>
      <c r="E2534" t="s">
        <v>22</v>
      </c>
      <c r="F2534" t="s">
        <v>82</v>
      </c>
      <c r="G2534" t="s">
        <v>24</v>
      </c>
      <c r="H2534">
        <v>75</v>
      </c>
      <c r="I2534" t="s">
        <v>21</v>
      </c>
      <c r="J2534" t="s">
        <v>25</v>
      </c>
      <c r="K2534" t="s">
        <v>21</v>
      </c>
      <c r="L2534" t="str">
        <f>IF(Aggregate[[#This Row],[Under 30]]="yes","Under 30", IF(Aggregate[[#This Row],[Senior]]="Yes","Senior","Others"))</f>
        <v>Senior</v>
      </c>
      <c r="M2534" t="s">
        <v>32</v>
      </c>
      <c r="N2534" t="s">
        <v>38</v>
      </c>
      <c r="O2534" t="s">
        <v>48</v>
      </c>
      <c r="P2534" t="s">
        <v>92</v>
      </c>
      <c r="Q2534">
        <v>1</v>
      </c>
      <c r="R2534">
        <v>1</v>
      </c>
      <c r="S2534">
        <v>49</v>
      </c>
      <c r="T2534">
        <v>3</v>
      </c>
      <c r="U2534">
        <v>0.3</v>
      </c>
      <c r="V2534">
        <v>0</v>
      </c>
      <c r="W2534">
        <v>12</v>
      </c>
    </row>
    <row r="2535" spans="1:23" x14ac:dyDescent="0.25">
      <c r="A2535" t="s">
        <v>25</v>
      </c>
      <c r="B2535" t="str">
        <f>IF(Aggregate[[#This Row],[Avg Monthly GB Download]]&lt;5, "Less than 5 GB", IF(Aggregate[[#This Row],[Avg Monthly GB Download]]&lt;10, "Between 5 and 10 GB", "10 or more GB"))</f>
        <v>Less than 5 GB</v>
      </c>
      <c r="C2535">
        <v>1</v>
      </c>
      <c r="D2535" t="s">
        <v>25</v>
      </c>
      <c r="E2535" t="s">
        <v>22</v>
      </c>
      <c r="F2535" t="s">
        <v>82</v>
      </c>
      <c r="G2535" t="s">
        <v>26</v>
      </c>
      <c r="H2535">
        <v>47</v>
      </c>
      <c r="I2535" t="s">
        <v>21</v>
      </c>
      <c r="J2535" t="s">
        <v>21</v>
      </c>
      <c r="L2535" t="str">
        <f>IF(Aggregate[[#This Row],[Under 30]]="yes","Under 30", IF(Aggregate[[#This Row],[Senior]]="Yes","Senior","Others"))</f>
        <v>Others</v>
      </c>
      <c r="Q2535">
        <v>1</v>
      </c>
      <c r="R2535">
        <v>1</v>
      </c>
      <c r="S2535">
        <v>22</v>
      </c>
      <c r="T2535">
        <v>3</v>
      </c>
      <c r="U2535">
        <v>1.8</v>
      </c>
      <c r="V2535">
        <v>0</v>
      </c>
      <c r="W2535">
        <v>2</v>
      </c>
    </row>
    <row r="2536" spans="1:23" x14ac:dyDescent="0.25">
      <c r="A2536" t="s">
        <v>25</v>
      </c>
      <c r="B2536" t="str">
        <f>IF(Aggregate[[#This Row],[Avg Monthly GB Download]]&lt;5, "Less than 5 GB", IF(Aggregate[[#This Row],[Avg Monthly GB Download]]&lt;10, "Between 5 and 10 GB", "10 or more GB"))</f>
        <v>Less than 5 GB</v>
      </c>
      <c r="C2536">
        <v>1</v>
      </c>
      <c r="D2536" t="s">
        <v>25</v>
      </c>
      <c r="E2536" t="s">
        <v>22</v>
      </c>
      <c r="F2536" t="s">
        <v>82</v>
      </c>
      <c r="G2536" t="s">
        <v>26</v>
      </c>
      <c r="H2536">
        <v>63</v>
      </c>
      <c r="I2536" t="s">
        <v>21</v>
      </c>
      <c r="J2536" t="s">
        <v>21</v>
      </c>
      <c r="L2536" t="str">
        <f>IF(Aggregate[[#This Row],[Under 30]]="yes","Under 30", IF(Aggregate[[#This Row],[Senior]]="Yes","Senior","Others"))</f>
        <v>Others</v>
      </c>
      <c r="Q2536">
        <v>1</v>
      </c>
      <c r="R2536">
        <v>1</v>
      </c>
      <c r="S2536">
        <v>42</v>
      </c>
      <c r="T2536">
        <v>1</v>
      </c>
      <c r="U2536">
        <v>6.7</v>
      </c>
      <c r="V2536">
        <v>0</v>
      </c>
      <c r="W2536">
        <v>3</v>
      </c>
    </row>
    <row r="2537" spans="1:23" x14ac:dyDescent="0.25">
      <c r="A2537" t="s">
        <v>25</v>
      </c>
      <c r="B2537" t="str">
        <f>IF(Aggregate[[#This Row],[Avg Monthly GB Download]]&lt;5, "Less than 5 GB", IF(Aggregate[[#This Row],[Avg Monthly GB Download]]&lt;10, "Between 5 and 10 GB", "10 or more GB"))</f>
        <v>Between 5 and 10 GB</v>
      </c>
      <c r="C2537">
        <v>1</v>
      </c>
      <c r="D2537" t="s">
        <v>25</v>
      </c>
      <c r="E2537" t="s">
        <v>22</v>
      </c>
      <c r="F2537" t="s">
        <v>82</v>
      </c>
      <c r="G2537" t="s">
        <v>26</v>
      </c>
      <c r="H2537">
        <v>66</v>
      </c>
      <c r="I2537" t="s">
        <v>21</v>
      </c>
      <c r="J2537" t="s">
        <v>25</v>
      </c>
      <c r="K2537" t="s">
        <v>21</v>
      </c>
      <c r="L2537" t="str">
        <f>IF(Aggregate[[#This Row],[Under 30]]="yes","Under 30", IF(Aggregate[[#This Row],[Senior]]="Yes","Senior","Others"))</f>
        <v>Senior</v>
      </c>
      <c r="M2537" t="s">
        <v>32</v>
      </c>
      <c r="N2537" t="s">
        <v>38</v>
      </c>
      <c r="O2537" t="s">
        <v>34</v>
      </c>
      <c r="P2537" t="s">
        <v>34</v>
      </c>
      <c r="Q2537">
        <v>1</v>
      </c>
      <c r="S2537">
        <v>22</v>
      </c>
      <c r="T2537">
        <v>0</v>
      </c>
      <c r="U2537">
        <v>2</v>
      </c>
      <c r="V2537">
        <v>0</v>
      </c>
      <c r="W2537">
        <v>9</v>
      </c>
    </row>
    <row r="2538" spans="1:23" x14ac:dyDescent="0.25">
      <c r="A2538" t="s">
        <v>25</v>
      </c>
      <c r="B2538" t="str">
        <f>IF(Aggregate[[#This Row],[Avg Monthly GB Download]]&lt;5, "Less than 5 GB", IF(Aggregate[[#This Row],[Avg Monthly GB Download]]&lt;10, "Between 5 and 10 GB", "10 or more GB"))</f>
        <v>10 or more GB</v>
      </c>
      <c r="C2538">
        <v>1</v>
      </c>
      <c r="D2538" t="s">
        <v>25</v>
      </c>
      <c r="E2538" t="s">
        <v>22</v>
      </c>
      <c r="F2538" t="s">
        <v>83</v>
      </c>
      <c r="G2538" t="s">
        <v>26</v>
      </c>
      <c r="H2538">
        <v>28</v>
      </c>
      <c r="I2538" t="s">
        <v>25</v>
      </c>
      <c r="J2538" t="s">
        <v>21</v>
      </c>
      <c r="L2538" t="str">
        <f>IF(Aggregate[[#This Row],[Under 30]]="yes","Under 30", IF(Aggregate[[#This Row],[Senior]]="Yes","Senior","Others"))</f>
        <v>Under 30</v>
      </c>
      <c r="Q2538">
        <v>1</v>
      </c>
      <c r="R2538">
        <v>1</v>
      </c>
      <c r="S2538">
        <v>26</v>
      </c>
      <c r="T2538">
        <v>1</v>
      </c>
      <c r="U2538">
        <v>4.2</v>
      </c>
      <c r="V2538">
        <v>0</v>
      </c>
      <c r="W2538">
        <v>21</v>
      </c>
    </row>
    <row r="2539" spans="1:23" x14ac:dyDescent="0.25">
      <c r="A2539" t="s">
        <v>25</v>
      </c>
      <c r="B2539" t="str">
        <f>IF(Aggregate[[#This Row],[Avg Monthly GB Download]]&lt;5, "Less than 5 GB", IF(Aggregate[[#This Row],[Avg Monthly GB Download]]&lt;10, "Between 5 and 10 GB", "10 or more GB"))</f>
        <v>10 or more GB</v>
      </c>
      <c r="C2539">
        <v>1</v>
      </c>
      <c r="D2539" t="s">
        <v>25</v>
      </c>
      <c r="E2539" t="s">
        <v>22</v>
      </c>
      <c r="F2539" t="s">
        <v>83</v>
      </c>
      <c r="G2539" t="s">
        <v>26</v>
      </c>
      <c r="H2539">
        <v>59</v>
      </c>
      <c r="I2539" t="s">
        <v>21</v>
      </c>
      <c r="J2539" t="s">
        <v>21</v>
      </c>
      <c r="L2539" t="str">
        <f>IF(Aggregate[[#This Row],[Under 30]]="yes","Under 30", IF(Aggregate[[#This Row],[Senior]]="Yes","Senior","Others"))</f>
        <v>Others</v>
      </c>
      <c r="Q2539">
        <v>1</v>
      </c>
      <c r="S2539">
        <v>31</v>
      </c>
      <c r="T2539">
        <v>0</v>
      </c>
      <c r="U2539">
        <v>2.2000000000000002</v>
      </c>
      <c r="V2539">
        <v>0</v>
      </c>
      <c r="W2539">
        <v>14</v>
      </c>
    </row>
    <row r="2540" spans="1:23" x14ac:dyDescent="0.25">
      <c r="A2540" t="s">
        <v>25</v>
      </c>
      <c r="B2540" t="str">
        <f>IF(Aggregate[[#This Row],[Avg Monthly GB Download]]&lt;5, "Less than 5 GB", IF(Aggregate[[#This Row],[Avg Monthly GB Download]]&lt;10, "Between 5 and 10 GB", "10 or more GB"))</f>
        <v>10 or more GB</v>
      </c>
      <c r="C2540">
        <v>1</v>
      </c>
      <c r="D2540" t="s">
        <v>25</v>
      </c>
      <c r="E2540" t="s">
        <v>22</v>
      </c>
      <c r="F2540" t="s">
        <v>85</v>
      </c>
      <c r="G2540" t="s">
        <v>24</v>
      </c>
      <c r="H2540">
        <v>35</v>
      </c>
      <c r="I2540" t="s">
        <v>21</v>
      </c>
      <c r="J2540" t="s">
        <v>21</v>
      </c>
      <c r="L2540" t="str">
        <f>IF(Aggregate[[#This Row],[Under 30]]="yes","Under 30", IF(Aggregate[[#This Row],[Senior]]="Yes","Senior","Others"))</f>
        <v>Others</v>
      </c>
      <c r="Q2540">
        <v>1</v>
      </c>
      <c r="R2540">
        <v>1</v>
      </c>
      <c r="S2540">
        <v>26</v>
      </c>
      <c r="T2540">
        <v>5</v>
      </c>
      <c r="U2540">
        <v>34.200000000000003</v>
      </c>
      <c r="V2540">
        <v>0</v>
      </c>
      <c r="W2540">
        <v>29</v>
      </c>
    </row>
    <row r="2541" spans="1:23" x14ac:dyDescent="0.25">
      <c r="A2541" t="s">
        <v>25</v>
      </c>
      <c r="B2541" t="str">
        <f>IF(Aggregate[[#This Row],[Avg Monthly GB Download]]&lt;5, "Less than 5 GB", IF(Aggregate[[#This Row],[Avg Monthly GB Download]]&lt;10, "Between 5 and 10 GB", "10 or more GB"))</f>
        <v>Less than 5 GB</v>
      </c>
      <c r="C2541">
        <v>1</v>
      </c>
      <c r="D2541" t="s">
        <v>25</v>
      </c>
      <c r="E2541" t="s">
        <v>22</v>
      </c>
      <c r="F2541" t="s">
        <v>85</v>
      </c>
      <c r="G2541" t="s">
        <v>24</v>
      </c>
      <c r="H2541">
        <v>43</v>
      </c>
      <c r="I2541" t="s">
        <v>21</v>
      </c>
      <c r="J2541" t="s">
        <v>21</v>
      </c>
      <c r="L2541" t="str">
        <f>IF(Aggregate[[#This Row],[Under 30]]="yes","Under 30", IF(Aggregate[[#This Row],[Senior]]="Yes","Senior","Others"))</f>
        <v>Others</v>
      </c>
      <c r="Q2541">
        <v>1</v>
      </c>
      <c r="R2541">
        <v>1</v>
      </c>
      <c r="S2541">
        <v>26</v>
      </c>
      <c r="T2541">
        <v>2</v>
      </c>
      <c r="U2541">
        <v>4.3</v>
      </c>
      <c r="V2541">
        <v>0</v>
      </c>
      <c r="W2541">
        <v>3</v>
      </c>
    </row>
    <row r="2542" spans="1:23" x14ac:dyDescent="0.25">
      <c r="A2542" t="s">
        <v>25</v>
      </c>
      <c r="B2542" t="str">
        <f>IF(Aggregate[[#This Row],[Avg Monthly GB Download]]&lt;5, "Less than 5 GB", IF(Aggregate[[#This Row],[Avg Monthly GB Download]]&lt;10, "Between 5 and 10 GB", "10 or more GB"))</f>
        <v>Between 5 and 10 GB</v>
      </c>
      <c r="C2542">
        <v>1</v>
      </c>
      <c r="D2542" t="s">
        <v>25</v>
      </c>
      <c r="E2542" t="s">
        <v>22</v>
      </c>
      <c r="F2542" t="s">
        <v>85</v>
      </c>
      <c r="G2542" t="s">
        <v>24</v>
      </c>
      <c r="H2542">
        <v>67</v>
      </c>
      <c r="I2542" t="s">
        <v>21</v>
      </c>
      <c r="J2542" t="s">
        <v>25</v>
      </c>
      <c r="K2542" t="s">
        <v>21</v>
      </c>
      <c r="L2542" t="str">
        <f>IF(Aggregate[[#This Row],[Under 30]]="yes","Under 30", IF(Aggregate[[#This Row],[Senior]]="Yes","Senior","Others"))</f>
        <v>Senior</v>
      </c>
      <c r="M2542" t="s">
        <v>32</v>
      </c>
      <c r="N2542" t="s">
        <v>33</v>
      </c>
      <c r="O2542" t="s">
        <v>56</v>
      </c>
      <c r="P2542" t="s">
        <v>96</v>
      </c>
      <c r="Q2542">
        <v>1</v>
      </c>
      <c r="R2542">
        <v>1</v>
      </c>
      <c r="S2542">
        <v>10</v>
      </c>
      <c r="T2542">
        <v>0</v>
      </c>
      <c r="U2542">
        <v>4</v>
      </c>
      <c r="V2542">
        <v>0</v>
      </c>
      <c r="W2542">
        <v>7</v>
      </c>
    </row>
    <row r="2543" spans="1:23" x14ac:dyDescent="0.25">
      <c r="A2543" t="s">
        <v>25</v>
      </c>
      <c r="B2543" t="str">
        <f>IF(Aggregate[[#This Row],[Avg Monthly GB Download]]&lt;5, "Less than 5 GB", IF(Aggregate[[#This Row],[Avg Monthly GB Download]]&lt;10, "Between 5 and 10 GB", "10 or more GB"))</f>
        <v>Less than 5 GB</v>
      </c>
      <c r="C2543">
        <v>1</v>
      </c>
      <c r="D2543" t="s">
        <v>25</v>
      </c>
      <c r="E2543" t="s">
        <v>22</v>
      </c>
      <c r="F2543" t="s">
        <v>85</v>
      </c>
      <c r="G2543" t="s">
        <v>26</v>
      </c>
      <c r="H2543">
        <v>39</v>
      </c>
      <c r="I2543" t="s">
        <v>21</v>
      </c>
      <c r="J2543" t="s">
        <v>21</v>
      </c>
      <c r="L2543" t="str">
        <f>IF(Aggregate[[#This Row],[Under 30]]="yes","Under 30", IF(Aggregate[[#This Row],[Senior]]="Yes","Senior","Others"))</f>
        <v>Others</v>
      </c>
      <c r="Q2543">
        <v>1</v>
      </c>
      <c r="S2543">
        <v>27</v>
      </c>
      <c r="T2543">
        <v>1</v>
      </c>
      <c r="U2543">
        <v>4.2</v>
      </c>
      <c r="V2543">
        <v>0</v>
      </c>
      <c r="W2543">
        <v>3</v>
      </c>
    </row>
    <row r="2544" spans="1:23" x14ac:dyDescent="0.25">
      <c r="A2544" t="s">
        <v>25</v>
      </c>
      <c r="B2544" t="str">
        <f>IF(Aggregate[[#This Row],[Avg Monthly GB Download]]&lt;5, "Less than 5 GB", IF(Aggregate[[#This Row],[Avg Monthly GB Download]]&lt;10, "Between 5 and 10 GB", "10 or more GB"))</f>
        <v>10 or more GB</v>
      </c>
      <c r="C2544">
        <v>1</v>
      </c>
      <c r="D2544" t="s">
        <v>25</v>
      </c>
      <c r="E2544" t="s">
        <v>22</v>
      </c>
      <c r="F2544" t="s">
        <v>86</v>
      </c>
      <c r="G2544" t="s">
        <v>26</v>
      </c>
      <c r="H2544">
        <v>24</v>
      </c>
      <c r="I2544" t="s">
        <v>25</v>
      </c>
      <c r="J2544" t="s">
        <v>21</v>
      </c>
      <c r="L2544" t="str">
        <f>IF(Aggregate[[#This Row],[Under 30]]="yes","Under 30", IF(Aggregate[[#This Row],[Senior]]="Yes","Senior","Others"))</f>
        <v>Under 30</v>
      </c>
      <c r="Q2544">
        <v>1</v>
      </c>
      <c r="R2544">
        <v>1</v>
      </c>
      <c r="S2544">
        <v>39</v>
      </c>
      <c r="T2544">
        <v>2</v>
      </c>
      <c r="U2544">
        <v>2.9</v>
      </c>
      <c r="V2544">
        <v>0</v>
      </c>
      <c r="W2544">
        <v>26</v>
      </c>
    </row>
    <row r="2545" spans="1:23" x14ac:dyDescent="0.25">
      <c r="A2545" t="s">
        <v>25</v>
      </c>
      <c r="B2545" t="str">
        <f>IF(Aggregate[[#This Row],[Avg Monthly GB Download]]&lt;5, "Less than 5 GB", IF(Aggregate[[#This Row],[Avg Monthly GB Download]]&lt;10, "Between 5 and 10 GB", "10 or more GB"))</f>
        <v>Less than 5 GB</v>
      </c>
      <c r="C2545">
        <v>1</v>
      </c>
      <c r="D2545" t="s">
        <v>25</v>
      </c>
      <c r="E2545" t="s">
        <v>22</v>
      </c>
      <c r="F2545" t="s">
        <v>86</v>
      </c>
      <c r="G2545" t="s">
        <v>26</v>
      </c>
      <c r="H2545">
        <v>50</v>
      </c>
      <c r="I2545" t="s">
        <v>21</v>
      </c>
      <c r="J2545" t="s">
        <v>21</v>
      </c>
      <c r="L2545" t="str">
        <f>IF(Aggregate[[#This Row],[Under 30]]="yes","Under 30", IF(Aggregate[[#This Row],[Senior]]="Yes","Senior","Others"))</f>
        <v>Others</v>
      </c>
      <c r="Q2545">
        <v>1</v>
      </c>
      <c r="R2545">
        <v>1</v>
      </c>
      <c r="S2545">
        <v>20</v>
      </c>
      <c r="T2545">
        <v>4</v>
      </c>
      <c r="U2545">
        <v>2.4</v>
      </c>
      <c r="V2545">
        <v>0</v>
      </c>
      <c r="W2545">
        <v>4</v>
      </c>
    </row>
    <row r="2546" spans="1:23" x14ac:dyDescent="0.25">
      <c r="A2546" t="s">
        <v>25</v>
      </c>
      <c r="B2546" t="str">
        <f>IF(Aggregate[[#This Row],[Avg Monthly GB Download]]&lt;5, "Less than 5 GB", IF(Aggregate[[#This Row],[Avg Monthly GB Download]]&lt;10, "Between 5 and 10 GB", "10 or more GB"))</f>
        <v>Less than 5 GB</v>
      </c>
      <c r="C2546">
        <v>1</v>
      </c>
      <c r="D2546" t="s">
        <v>25</v>
      </c>
      <c r="E2546" t="s">
        <v>88</v>
      </c>
      <c r="F2546" t="s">
        <v>29</v>
      </c>
      <c r="G2546" t="s">
        <v>24</v>
      </c>
      <c r="H2546">
        <v>43</v>
      </c>
      <c r="I2546" t="s">
        <v>21</v>
      </c>
      <c r="J2546" t="s">
        <v>21</v>
      </c>
      <c r="L2546" t="str">
        <f>IF(Aggregate[[#This Row],[Under 30]]="yes","Under 30", IF(Aggregate[[#This Row],[Senior]]="Yes","Senior","Others"))</f>
        <v>Others</v>
      </c>
      <c r="Q2546">
        <v>1</v>
      </c>
      <c r="S2546">
        <v>17</v>
      </c>
      <c r="T2546">
        <v>0</v>
      </c>
      <c r="U2546">
        <v>0</v>
      </c>
      <c r="V2546">
        <v>0</v>
      </c>
      <c r="W2546">
        <v>1</v>
      </c>
    </row>
    <row r="2547" spans="1:23" x14ac:dyDescent="0.25">
      <c r="A2547" t="s">
        <v>25</v>
      </c>
      <c r="B2547" t="str">
        <f>IF(Aggregate[[#This Row],[Avg Monthly GB Download]]&lt;5, "Less than 5 GB", IF(Aggregate[[#This Row],[Avg Monthly GB Download]]&lt;10, "Between 5 and 10 GB", "10 or more GB"))</f>
        <v>10 or more GB</v>
      </c>
      <c r="C2547">
        <v>1</v>
      </c>
      <c r="D2547" t="s">
        <v>25</v>
      </c>
      <c r="E2547" t="s">
        <v>88</v>
      </c>
      <c r="F2547" t="s">
        <v>41</v>
      </c>
      <c r="G2547" t="s">
        <v>24</v>
      </c>
      <c r="H2547">
        <v>21</v>
      </c>
      <c r="I2547" t="s">
        <v>25</v>
      </c>
      <c r="J2547" t="s">
        <v>21</v>
      </c>
      <c r="L2547" t="str">
        <f>IF(Aggregate[[#This Row],[Under 30]]="yes","Under 30", IF(Aggregate[[#This Row],[Senior]]="Yes","Senior","Others"))</f>
        <v>Under 30</v>
      </c>
      <c r="Q2547">
        <v>1</v>
      </c>
      <c r="S2547">
        <v>26</v>
      </c>
      <c r="T2547">
        <v>0</v>
      </c>
      <c r="U2547">
        <v>0</v>
      </c>
      <c r="V2547">
        <v>0</v>
      </c>
      <c r="W2547">
        <v>10</v>
      </c>
    </row>
    <row r="2548" spans="1:23" x14ac:dyDescent="0.25">
      <c r="A2548" t="s">
        <v>25</v>
      </c>
      <c r="B2548" t="str">
        <f>IF(Aggregate[[#This Row],[Avg Monthly GB Download]]&lt;5, "Less than 5 GB", IF(Aggregate[[#This Row],[Avg Monthly GB Download]]&lt;10, "Between 5 and 10 GB", "10 or more GB"))</f>
        <v>Between 5 and 10 GB</v>
      </c>
      <c r="C2548">
        <v>1</v>
      </c>
      <c r="D2548" t="s">
        <v>25</v>
      </c>
      <c r="E2548" t="s">
        <v>88</v>
      </c>
      <c r="F2548" t="s">
        <v>41</v>
      </c>
      <c r="G2548" t="s">
        <v>26</v>
      </c>
      <c r="H2548">
        <v>40</v>
      </c>
      <c r="I2548" t="s">
        <v>21</v>
      </c>
      <c r="J2548" t="s">
        <v>21</v>
      </c>
      <c r="L2548" t="str">
        <f>IF(Aggregate[[#This Row],[Under 30]]="yes","Under 30", IF(Aggregate[[#This Row],[Senior]]="Yes","Senior","Others"))</f>
        <v>Others</v>
      </c>
      <c r="Q2548">
        <v>1</v>
      </c>
      <c r="S2548">
        <v>27</v>
      </c>
      <c r="T2548">
        <v>0</v>
      </c>
      <c r="U2548">
        <v>0</v>
      </c>
      <c r="V2548">
        <v>0</v>
      </c>
      <c r="W2548">
        <v>5</v>
      </c>
    </row>
    <row r="2549" spans="1:23" x14ac:dyDescent="0.25">
      <c r="A2549" t="s">
        <v>25</v>
      </c>
      <c r="B2549" t="str">
        <f>IF(Aggregate[[#This Row],[Avg Monthly GB Download]]&lt;5, "Less than 5 GB", IF(Aggregate[[#This Row],[Avg Monthly GB Download]]&lt;10, "Between 5 and 10 GB", "10 or more GB"))</f>
        <v>Between 5 and 10 GB</v>
      </c>
      <c r="C2549">
        <v>1</v>
      </c>
      <c r="D2549" t="s">
        <v>25</v>
      </c>
      <c r="E2549" t="s">
        <v>88</v>
      </c>
      <c r="F2549" t="s">
        <v>51</v>
      </c>
      <c r="G2549" t="s">
        <v>24</v>
      </c>
      <c r="H2549">
        <v>48</v>
      </c>
      <c r="I2549" t="s">
        <v>21</v>
      </c>
      <c r="J2549" t="s">
        <v>21</v>
      </c>
      <c r="L2549" t="str">
        <f>IF(Aggregate[[#This Row],[Under 30]]="yes","Under 30", IF(Aggregate[[#This Row],[Senior]]="Yes","Senior","Others"))</f>
        <v>Others</v>
      </c>
      <c r="Q2549">
        <v>1</v>
      </c>
      <c r="S2549">
        <v>17</v>
      </c>
      <c r="T2549">
        <v>0</v>
      </c>
      <c r="U2549">
        <v>0</v>
      </c>
      <c r="V2549">
        <v>0</v>
      </c>
      <c r="W2549">
        <v>5</v>
      </c>
    </row>
    <row r="2550" spans="1:23" x14ac:dyDescent="0.25">
      <c r="A2550" t="s">
        <v>25</v>
      </c>
      <c r="B2550" t="str">
        <f>IF(Aggregate[[#This Row],[Avg Monthly GB Download]]&lt;5, "Less than 5 GB", IF(Aggregate[[#This Row],[Avg Monthly GB Download]]&lt;10, "Between 5 and 10 GB", "10 or more GB"))</f>
        <v>Between 5 and 10 GB</v>
      </c>
      <c r="C2550">
        <v>1</v>
      </c>
      <c r="D2550" t="s">
        <v>25</v>
      </c>
      <c r="E2550" t="s">
        <v>88</v>
      </c>
      <c r="F2550" t="s">
        <v>61</v>
      </c>
      <c r="G2550" t="s">
        <v>24</v>
      </c>
      <c r="H2550">
        <v>45</v>
      </c>
      <c r="I2550" t="s">
        <v>21</v>
      </c>
      <c r="J2550" t="s">
        <v>21</v>
      </c>
      <c r="L2550" t="str">
        <f>IF(Aggregate[[#This Row],[Under 30]]="yes","Under 30", IF(Aggregate[[#This Row],[Senior]]="Yes","Senior","Others"))</f>
        <v>Others</v>
      </c>
      <c r="Q2550">
        <v>1</v>
      </c>
      <c r="S2550">
        <v>18</v>
      </c>
      <c r="T2550">
        <v>1</v>
      </c>
      <c r="U2550">
        <v>0</v>
      </c>
      <c r="V2550">
        <v>0</v>
      </c>
      <c r="W2550">
        <v>5</v>
      </c>
    </row>
    <row r="2551" spans="1:23" x14ac:dyDescent="0.25">
      <c r="A2551" t="s">
        <v>25</v>
      </c>
      <c r="B2551" t="str">
        <f>IF(Aggregate[[#This Row],[Avg Monthly GB Download]]&lt;5, "Less than 5 GB", IF(Aggregate[[#This Row],[Avg Monthly GB Download]]&lt;10, "Between 5 and 10 GB", "10 or more GB"))</f>
        <v>Less than 5 GB</v>
      </c>
      <c r="C2551">
        <v>1</v>
      </c>
      <c r="D2551" t="s">
        <v>25</v>
      </c>
      <c r="E2551" t="s">
        <v>88</v>
      </c>
      <c r="F2551" t="s">
        <v>79</v>
      </c>
      <c r="G2551" t="s">
        <v>24</v>
      </c>
      <c r="H2551">
        <v>35</v>
      </c>
      <c r="I2551" t="s">
        <v>21</v>
      </c>
      <c r="J2551" t="s">
        <v>21</v>
      </c>
      <c r="L2551" t="str">
        <f>IF(Aggregate[[#This Row],[Under 30]]="yes","Under 30", IF(Aggregate[[#This Row],[Senior]]="Yes","Senior","Others"))</f>
        <v>Others</v>
      </c>
      <c r="Q2551">
        <v>1</v>
      </c>
      <c r="R2551">
        <v>1</v>
      </c>
      <c r="S2551">
        <v>19</v>
      </c>
      <c r="T2551">
        <v>1</v>
      </c>
      <c r="U2551">
        <v>0</v>
      </c>
      <c r="V2551">
        <v>0</v>
      </c>
      <c r="W2551">
        <v>1</v>
      </c>
    </row>
    <row r="2552" spans="1:23" x14ac:dyDescent="0.25">
      <c r="A2552" t="s">
        <v>25</v>
      </c>
      <c r="B2552" t="str">
        <f>IF(Aggregate[[#This Row],[Avg Monthly GB Download]]&lt;5, "Less than 5 GB", IF(Aggregate[[#This Row],[Avg Monthly GB Download]]&lt;10, "Between 5 and 10 GB", "10 or more GB"))</f>
        <v>10 or more GB</v>
      </c>
      <c r="C2552">
        <v>2</v>
      </c>
      <c r="D2552" t="s">
        <v>21</v>
      </c>
      <c r="E2552" t="s">
        <v>22</v>
      </c>
      <c r="F2552" t="s">
        <v>23</v>
      </c>
      <c r="G2552" t="s">
        <v>26</v>
      </c>
      <c r="H2552">
        <v>22</v>
      </c>
      <c r="I2552" t="s">
        <v>25</v>
      </c>
      <c r="J2552" t="s">
        <v>21</v>
      </c>
      <c r="L2552" t="str">
        <f>IF(Aggregate[[#This Row],[Under 30]]="yes","Under 30", IF(Aggregate[[#This Row],[Senior]]="Yes","Senior","Others"))</f>
        <v>Under 30</v>
      </c>
      <c r="Q2552">
        <v>1</v>
      </c>
      <c r="S2552">
        <v>25</v>
      </c>
      <c r="T2552">
        <v>0</v>
      </c>
      <c r="U2552">
        <v>0</v>
      </c>
      <c r="V2552">
        <v>0</v>
      </c>
      <c r="W2552">
        <v>17</v>
      </c>
    </row>
    <row r="2553" spans="1:23" x14ac:dyDescent="0.25">
      <c r="A2553" t="s">
        <v>25</v>
      </c>
      <c r="B2553" t="str">
        <f>IF(Aggregate[[#This Row],[Avg Monthly GB Download]]&lt;5, "Less than 5 GB", IF(Aggregate[[#This Row],[Avg Monthly GB Download]]&lt;10, "Between 5 and 10 GB", "10 or more GB"))</f>
        <v>Less than 5 GB</v>
      </c>
      <c r="C2553">
        <v>2</v>
      </c>
      <c r="D2553" t="s">
        <v>21</v>
      </c>
      <c r="E2553" t="s">
        <v>22</v>
      </c>
      <c r="F2553" t="s">
        <v>23</v>
      </c>
      <c r="G2553" t="s">
        <v>26</v>
      </c>
      <c r="H2553">
        <v>77</v>
      </c>
      <c r="I2553" t="s">
        <v>21</v>
      </c>
      <c r="J2553" t="s">
        <v>25</v>
      </c>
      <c r="K2553" t="s">
        <v>21</v>
      </c>
      <c r="L2553" t="str">
        <f>IF(Aggregate[[#This Row],[Under 30]]="yes","Under 30", IF(Aggregate[[#This Row],[Senior]]="Yes","Senior","Others"))</f>
        <v>Senior</v>
      </c>
      <c r="M2553" t="s">
        <v>32</v>
      </c>
      <c r="N2553" t="s">
        <v>33</v>
      </c>
      <c r="O2553" t="s">
        <v>39</v>
      </c>
      <c r="P2553" t="s">
        <v>104</v>
      </c>
      <c r="Q2553">
        <v>1</v>
      </c>
      <c r="R2553">
        <v>1</v>
      </c>
      <c r="S2553">
        <v>16</v>
      </c>
      <c r="T2553">
        <v>3</v>
      </c>
      <c r="U2553">
        <v>0</v>
      </c>
      <c r="V2553">
        <v>0</v>
      </c>
      <c r="W2553">
        <v>3</v>
      </c>
    </row>
    <row r="2554" spans="1:23" x14ac:dyDescent="0.25">
      <c r="A2554" t="s">
        <v>25</v>
      </c>
      <c r="B2554" t="str">
        <f>IF(Aggregate[[#This Row],[Avg Monthly GB Download]]&lt;5, "Less than 5 GB", IF(Aggregate[[#This Row],[Avg Monthly GB Download]]&lt;10, "Between 5 and 10 GB", "10 or more GB"))</f>
        <v>10 or more GB</v>
      </c>
      <c r="C2554">
        <v>2</v>
      </c>
      <c r="D2554" t="s">
        <v>21</v>
      </c>
      <c r="E2554" t="s">
        <v>22</v>
      </c>
      <c r="F2554" t="s">
        <v>27</v>
      </c>
      <c r="G2554" t="s">
        <v>24</v>
      </c>
      <c r="H2554">
        <v>22</v>
      </c>
      <c r="I2554" t="s">
        <v>25</v>
      </c>
      <c r="J2554" t="s">
        <v>21</v>
      </c>
      <c r="L2554" t="str">
        <f>IF(Aggregate[[#This Row],[Under 30]]="yes","Under 30", IF(Aggregate[[#This Row],[Senior]]="Yes","Senior","Others"))</f>
        <v>Under 30</v>
      </c>
      <c r="Q2554">
        <v>1</v>
      </c>
      <c r="S2554">
        <v>18</v>
      </c>
      <c r="T2554">
        <v>1</v>
      </c>
      <c r="U2554">
        <v>0</v>
      </c>
      <c r="V2554">
        <v>0</v>
      </c>
      <c r="W2554">
        <v>12</v>
      </c>
    </row>
    <row r="2555" spans="1:23" x14ac:dyDescent="0.25">
      <c r="A2555" t="s">
        <v>25</v>
      </c>
      <c r="B2555" t="str">
        <f>IF(Aggregate[[#This Row],[Avg Monthly GB Download]]&lt;5, "Less than 5 GB", IF(Aggregate[[#This Row],[Avg Monthly GB Download]]&lt;10, "Between 5 and 10 GB", "10 or more GB"))</f>
        <v>Between 5 and 10 GB</v>
      </c>
      <c r="C2555">
        <v>2</v>
      </c>
      <c r="D2555" t="s">
        <v>21</v>
      </c>
      <c r="E2555" t="s">
        <v>22</v>
      </c>
      <c r="F2555" t="s">
        <v>27</v>
      </c>
      <c r="G2555" t="s">
        <v>26</v>
      </c>
      <c r="H2555">
        <v>75</v>
      </c>
      <c r="I2555" t="s">
        <v>21</v>
      </c>
      <c r="J2555" t="s">
        <v>25</v>
      </c>
      <c r="K2555" t="s">
        <v>21</v>
      </c>
      <c r="L2555" t="str">
        <f>IF(Aggregate[[#This Row],[Under 30]]="yes","Under 30", IF(Aggregate[[#This Row],[Senior]]="Yes","Senior","Others"))</f>
        <v>Senior</v>
      </c>
      <c r="M2555" t="s">
        <v>32</v>
      </c>
      <c r="N2555" t="s">
        <v>38</v>
      </c>
      <c r="O2555" t="s">
        <v>34</v>
      </c>
      <c r="P2555" t="s">
        <v>34</v>
      </c>
      <c r="Q2555">
        <v>1</v>
      </c>
      <c r="S2555">
        <v>30</v>
      </c>
      <c r="T2555">
        <v>0</v>
      </c>
      <c r="U2555">
        <v>0</v>
      </c>
      <c r="V2555">
        <v>0</v>
      </c>
      <c r="W2555">
        <v>8</v>
      </c>
    </row>
    <row r="2556" spans="1:23" x14ac:dyDescent="0.25">
      <c r="A2556" t="s">
        <v>25</v>
      </c>
      <c r="B2556" t="str">
        <f>IF(Aggregate[[#This Row],[Avg Monthly GB Download]]&lt;5, "Less than 5 GB", IF(Aggregate[[#This Row],[Avg Monthly GB Download]]&lt;10, "Between 5 and 10 GB", "10 or more GB"))</f>
        <v>10 or more GB</v>
      </c>
      <c r="C2556">
        <v>2</v>
      </c>
      <c r="D2556" t="s">
        <v>21</v>
      </c>
      <c r="E2556" t="s">
        <v>22</v>
      </c>
      <c r="F2556" t="s">
        <v>28</v>
      </c>
      <c r="G2556" t="s">
        <v>24</v>
      </c>
      <c r="H2556">
        <v>23</v>
      </c>
      <c r="I2556" t="s">
        <v>25</v>
      </c>
      <c r="J2556" t="s">
        <v>21</v>
      </c>
      <c r="L2556" t="str">
        <f>IF(Aggregate[[#This Row],[Under 30]]="yes","Under 30", IF(Aggregate[[#This Row],[Senior]]="Yes","Senior","Others"))</f>
        <v>Under 30</v>
      </c>
      <c r="Q2556">
        <v>1</v>
      </c>
      <c r="R2556">
        <v>1</v>
      </c>
      <c r="S2556">
        <v>23</v>
      </c>
      <c r="T2556">
        <v>3</v>
      </c>
      <c r="U2556">
        <v>0</v>
      </c>
      <c r="V2556">
        <v>0</v>
      </c>
      <c r="W2556">
        <v>17</v>
      </c>
    </row>
    <row r="2557" spans="1:23" x14ac:dyDescent="0.25">
      <c r="A2557" t="s">
        <v>25</v>
      </c>
      <c r="B2557" t="str">
        <f>IF(Aggregate[[#This Row],[Avg Monthly GB Download]]&lt;5, "Less than 5 GB", IF(Aggregate[[#This Row],[Avg Monthly GB Download]]&lt;10, "Between 5 and 10 GB", "10 or more GB"))</f>
        <v>Between 5 and 10 GB</v>
      </c>
      <c r="C2557">
        <v>2</v>
      </c>
      <c r="D2557" t="s">
        <v>21</v>
      </c>
      <c r="E2557" t="s">
        <v>22</v>
      </c>
      <c r="F2557" t="s">
        <v>29</v>
      </c>
      <c r="G2557" t="s">
        <v>26</v>
      </c>
      <c r="H2557">
        <v>35</v>
      </c>
      <c r="I2557" t="s">
        <v>21</v>
      </c>
      <c r="J2557" t="s">
        <v>21</v>
      </c>
      <c r="L2557" t="str">
        <f>IF(Aggregate[[#This Row],[Under 30]]="yes","Under 30", IF(Aggregate[[#This Row],[Senior]]="Yes","Senior","Others"))</f>
        <v>Others</v>
      </c>
      <c r="Q2557">
        <v>1</v>
      </c>
      <c r="S2557">
        <v>34</v>
      </c>
      <c r="T2557">
        <v>0</v>
      </c>
      <c r="U2557">
        <v>0</v>
      </c>
      <c r="V2557">
        <v>0</v>
      </c>
      <c r="W2557">
        <v>6</v>
      </c>
    </row>
    <row r="2558" spans="1:23" x14ac:dyDescent="0.25">
      <c r="A2558" t="s">
        <v>25</v>
      </c>
      <c r="B2558" t="str">
        <f>IF(Aggregate[[#This Row],[Avg Monthly GB Download]]&lt;5, "Less than 5 GB", IF(Aggregate[[#This Row],[Avg Monthly GB Download]]&lt;10, "Between 5 and 10 GB", "10 or more GB"))</f>
        <v>10 or more GB</v>
      </c>
      <c r="C2558">
        <v>2</v>
      </c>
      <c r="D2558" t="s">
        <v>21</v>
      </c>
      <c r="E2558" t="s">
        <v>22</v>
      </c>
      <c r="F2558" t="s">
        <v>30</v>
      </c>
      <c r="G2558" t="s">
        <v>26</v>
      </c>
      <c r="H2558">
        <v>19</v>
      </c>
      <c r="I2558" t="s">
        <v>25</v>
      </c>
      <c r="J2558" t="s">
        <v>21</v>
      </c>
      <c r="L2558" t="str">
        <f>IF(Aggregate[[#This Row],[Under 30]]="yes","Under 30", IF(Aggregate[[#This Row],[Senior]]="Yes","Senior","Others"))</f>
        <v>Under 30</v>
      </c>
      <c r="Q2558">
        <v>1</v>
      </c>
      <c r="S2558">
        <v>50</v>
      </c>
      <c r="T2558">
        <v>1</v>
      </c>
      <c r="U2558">
        <v>0</v>
      </c>
      <c r="V2558">
        <v>0</v>
      </c>
      <c r="W2558">
        <v>10</v>
      </c>
    </row>
    <row r="2559" spans="1:23" x14ac:dyDescent="0.25">
      <c r="A2559" t="s">
        <v>25</v>
      </c>
      <c r="B2559" t="str">
        <f>IF(Aggregate[[#This Row],[Avg Monthly GB Download]]&lt;5, "Less than 5 GB", IF(Aggregate[[#This Row],[Avg Monthly GB Download]]&lt;10, "Between 5 and 10 GB", "10 or more GB"))</f>
        <v>10 or more GB</v>
      </c>
      <c r="C2559">
        <v>2</v>
      </c>
      <c r="D2559" t="s">
        <v>21</v>
      </c>
      <c r="E2559" t="s">
        <v>22</v>
      </c>
      <c r="F2559" t="s">
        <v>30</v>
      </c>
      <c r="G2559" t="s">
        <v>26</v>
      </c>
      <c r="H2559">
        <v>32</v>
      </c>
      <c r="I2559" t="s">
        <v>21</v>
      </c>
      <c r="J2559" t="s">
        <v>21</v>
      </c>
      <c r="L2559" t="str">
        <f>IF(Aggregate[[#This Row],[Under 30]]="yes","Under 30", IF(Aggregate[[#This Row],[Senior]]="Yes","Senior","Others"))</f>
        <v>Others</v>
      </c>
      <c r="Q2559">
        <v>1</v>
      </c>
      <c r="R2559">
        <v>1</v>
      </c>
      <c r="S2559">
        <v>37</v>
      </c>
      <c r="T2559">
        <v>5</v>
      </c>
      <c r="U2559">
        <v>0</v>
      </c>
      <c r="V2559">
        <v>0</v>
      </c>
      <c r="W2559">
        <v>11</v>
      </c>
    </row>
    <row r="2560" spans="1:23" x14ac:dyDescent="0.25">
      <c r="A2560" t="s">
        <v>25</v>
      </c>
      <c r="B2560" t="str">
        <f>IF(Aggregate[[#This Row],[Avg Monthly GB Download]]&lt;5, "Less than 5 GB", IF(Aggregate[[#This Row],[Avg Monthly GB Download]]&lt;10, "Between 5 and 10 GB", "10 or more GB"))</f>
        <v>10 or more GB</v>
      </c>
      <c r="C2560">
        <v>2</v>
      </c>
      <c r="D2560" t="s">
        <v>21</v>
      </c>
      <c r="E2560" t="s">
        <v>22</v>
      </c>
      <c r="F2560" t="s">
        <v>31</v>
      </c>
      <c r="G2560" t="s">
        <v>26</v>
      </c>
      <c r="H2560">
        <v>59</v>
      </c>
      <c r="I2560" t="s">
        <v>21</v>
      </c>
      <c r="J2560" t="s">
        <v>21</v>
      </c>
      <c r="L2560" t="str">
        <f>IF(Aggregate[[#This Row],[Under 30]]="yes","Under 30", IF(Aggregate[[#This Row],[Senior]]="Yes","Senior","Others"))</f>
        <v>Others</v>
      </c>
      <c r="Q2560">
        <v>1</v>
      </c>
      <c r="R2560">
        <v>1</v>
      </c>
      <c r="S2560">
        <v>40</v>
      </c>
      <c r="T2560">
        <v>1</v>
      </c>
      <c r="U2560">
        <v>0</v>
      </c>
      <c r="V2560">
        <v>0</v>
      </c>
      <c r="W2560">
        <v>15</v>
      </c>
    </row>
    <row r="2561" spans="1:23" x14ac:dyDescent="0.25">
      <c r="A2561" t="s">
        <v>25</v>
      </c>
      <c r="B2561" t="str">
        <f>IF(Aggregate[[#This Row],[Avg Monthly GB Download]]&lt;5, "Less than 5 GB", IF(Aggregate[[#This Row],[Avg Monthly GB Download]]&lt;10, "Between 5 and 10 GB", "10 or more GB"))</f>
        <v>Less than 5 GB</v>
      </c>
      <c r="C2561">
        <v>2</v>
      </c>
      <c r="D2561" t="s">
        <v>21</v>
      </c>
      <c r="E2561" t="s">
        <v>22</v>
      </c>
      <c r="F2561" t="s">
        <v>36</v>
      </c>
      <c r="G2561" t="s">
        <v>24</v>
      </c>
      <c r="H2561">
        <v>36</v>
      </c>
      <c r="I2561" t="s">
        <v>21</v>
      </c>
      <c r="J2561" t="s">
        <v>21</v>
      </c>
      <c r="L2561" t="str">
        <f>IF(Aggregate[[#This Row],[Under 30]]="yes","Under 30", IF(Aggregate[[#This Row],[Senior]]="Yes","Senior","Others"))</f>
        <v>Others</v>
      </c>
      <c r="Q2561">
        <v>1</v>
      </c>
      <c r="S2561">
        <v>23</v>
      </c>
      <c r="T2561">
        <v>0</v>
      </c>
      <c r="U2561">
        <v>0</v>
      </c>
      <c r="V2561">
        <v>0</v>
      </c>
      <c r="W2561">
        <v>3</v>
      </c>
    </row>
    <row r="2562" spans="1:23" x14ac:dyDescent="0.25">
      <c r="A2562" t="s">
        <v>25</v>
      </c>
      <c r="B2562" t="str">
        <f>IF(Aggregate[[#This Row],[Avg Monthly GB Download]]&lt;5, "Less than 5 GB", IF(Aggregate[[#This Row],[Avg Monthly GB Download]]&lt;10, "Between 5 and 10 GB", "10 or more GB"))</f>
        <v>Less than 5 GB</v>
      </c>
      <c r="C2562">
        <v>2</v>
      </c>
      <c r="D2562" t="s">
        <v>21</v>
      </c>
      <c r="E2562" t="s">
        <v>22</v>
      </c>
      <c r="F2562" t="s">
        <v>93</v>
      </c>
      <c r="G2562" t="s">
        <v>24</v>
      </c>
      <c r="H2562">
        <v>79</v>
      </c>
      <c r="I2562" t="s">
        <v>21</v>
      </c>
      <c r="J2562" t="s">
        <v>25</v>
      </c>
      <c r="K2562" t="s">
        <v>21</v>
      </c>
      <c r="L2562" t="str">
        <f>IF(Aggregate[[#This Row],[Under 30]]="yes","Under 30", IF(Aggregate[[#This Row],[Senior]]="Yes","Senior","Others"))</f>
        <v>Senior</v>
      </c>
      <c r="M2562" t="s">
        <v>32</v>
      </c>
      <c r="N2562" t="s">
        <v>38</v>
      </c>
      <c r="O2562" t="s">
        <v>39</v>
      </c>
      <c r="P2562" t="s">
        <v>104</v>
      </c>
      <c r="Q2562">
        <v>1</v>
      </c>
      <c r="R2562">
        <v>1</v>
      </c>
      <c r="S2562">
        <v>38</v>
      </c>
      <c r="T2562">
        <v>3</v>
      </c>
      <c r="U2562">
        <v>0</v>
      </c>
      <c r="V2562">
        <v>0</v>
      </c>
      <c r="W2562">
        <v>3</v>
      </c>
    </row>
    <row r="2563" spans="1:23" x14ac:dyDescent="0.25">
      <c r="A2563" t="s">
        <v>25</v>
      </c>
      <c r="B2563" t="str">
        <f>IF(Aggregate[[#This Row],[Avg Monthly GB Download]]&lt;5, "Less than 5 GB", IF(Aggregate[[#This Row],[Avg Monthly GB Download]]&lt;10, "Between 5 and 10 GB", "10 or more GB"))</f>
        <v>Less than 5 GB</v>
      </c>
      <c r="C2563">
        <v>2</v>
      </c>
      <c r="D2563" t="s">
        <v>21</v>
      </c>
      <c r="E2563" t="s">
        <v>22</v>
      </c>
      <c r="F2563" t="s">
        <v>41</v>
      </c>
      <c r="G2563" t="s">
        <v>24</v>
      </c>
      <c r="H2563">
        <v>54</v>
      </c>
      <c r="I2563" t="s">
        <v>21</v>
      </c>
      <c r="J2563" t="s">
        <v>21</v>
      </c>
      <c r="L2563" t="str">
        <f>IF(Aggregate[[#This Row],[Under 30]]="yes","Under 30", IF(Aggregate[[#This Row],[Senior]]="Yes","Senior","Others"))</f>
        <v>Others</v>
      </c>
      <c r="Q2563">
        <v>1</v>
      </c>
      <c r="R2563">
        <v>1</v>
      </c>
      <c r="S2563">
        <v>43</v>
      </c>
      <c r="T2563">
        <v>5</v>
      </c>
      <c r="U2563">
        <v>0</v>
      </c>
      <c r="V2563">
        <v>0</v>
      </c>
      <c r="W2563">
        <v>3</v>
      </c>
    </row>
    <row r="2564" spans="1:23" x14ac:dyDescent="0.25">
      <c r="A2564" t="s">
        <v>25</v>
      </c>
      <c r="B2564" t="str">
        <f>IF(Aggregate[[#This Row],[Avg Monthly GB Download]]&lt;5, "Less than 5 GB", IF(Aggregate[[#This Row],[Avg Monthly GB Download]]&lt;10, "Between 5 and 10 GB", "10 or more GB"))</f>
        <v>Between 5 and 10 GB</v>
      </c>
      <c r="C2564">
        <v>2</v>
      </c>
      <c r="D2564" t="s">
        <v>21</v>
      </c>
      <c r="E2564" t="s">
        <v>22</v>
      </c>
      <c r="F2564" t="s">
        <v>41</v>
      </c>
      <c r="G2564" t="s">
        <v>24</v>
      </c>
      <c r="H2564">
        <v>71</v>
      </c>
      <c r="I2564" t="s">
        <v>21</v>
      </c>
      <c r="J2564" t="s">
        <v>25</v>
      </c>
      <c r="K2564" t="s">
        <v>21</v>
      </c>
      <c r="L2564" t="str">
        <f>IF(Aggregate[[#This Row],[Under 30]]="yes","Under 30", IF(Aggregate[[#This Row],[Senior]]="Yes","Senior","Others"))</f>
        <v>Senior</v>
      </c>
      <c r="M2564" t="s">
        <v>32</v>
      </c>
      <c r="N2564" t="s">
        <v>38</v>
      </c>
      <c r="O2564" t="s">
        <v>56</v>
      </c>
      <c r="P2564" t="s">
        <v>96</v>
      </c>
      <c r="Q2564">
        <v>1</v>
      </c>
      <c r="R2564">
        <v>1</v>
      </c>
      <c r="S2564">
        <v>25</v>
      </c>
      <c r="T2564">
        <v>4</v>
      </c>
      <c r="U2564">
        <v>0</v>
      </c>
      <c r="V2564">
        <v>0</v>
      </c>
      <c r="W2564">
        <v>8</v>
      </c>
    </row>
    <row r="2565" spans="1:23" x14ac:dyDescent="0.25">
      <c r="A2565" t="s">
        <v>25</v>
      </c>
      <c r="B2565" t="str">
        <f>IF(Aggregate[[#This Row],[Avg Monthly GB Download]]&lt;5, "Less than 5 GB", IF(Aggregate[[#This Row],[Avg Monthly GB Download]]&lt;10, "Between 5 and 10 GB", "10 or more GB"))</f>
        <v>Between 5 and 10 GB</v>
      </c>
      <c r="C2565">
        <v>2</v>
      </c>
      <c r="D2565" t="s">
        <v>21</v>
      </c>
      <c r="E2565" t="s">
        <v>22</v>
      </c>
      <c r="F2565" t="s">
        <v>41</v>
      </c>
      <c r="G2565" t="s">
        <v>24</v>
      </c>
      <c r="H2565">
        <v>81</v>
      </c>
      <c r="I2565" t="s">
        <v>21</v>
      </c>
      <c r="J2565" t="s">
        <v>25</v>
      </c>
      <c r="K2565" t="s">
        <v>21</v>
      </c>
      <c r="L2565" t="str">
        <f>IF(Aggregate[[#This Row],[Under 30]]="yes","Under 30", IF(Aggregate[[#This Row],[Senior]]="Yes","Senior","Others"))</f>
        <v>Senior</v>
      </c>
      <c r="M2565" t="s">
        <v>53</v>
      </c>
      <c r="N2565" t="s">
        <v>38</v>
      </c>
      <c r="O2565" t="s">
        <v>34</v>
      </c>
      <c r="P2565" t="s">
        <v>34</v>
      </c>
      <c r="Q2565">
        <v>1</v>
      </c>
      <c r="S2565">
        <v>34</v>
      </c>
      <c r="T2565">
        <v>0</v>
      </c>
      <c r="U2565">
        <v>0</v>
      </c>
      <c r="V2565">
        <v>0</v>
      </c>
      <c r="W2565">
        <v>5</v>
      </c>
    </row>
    <row r="2566" spans="1:23" x14ac:dyDescent="0.25">
      <c r="A2566" t="s">
        <v>25</v>
      </c>
      <c r="B2566" t="str">
        <f>IF(Aggregate[[#This Row],[Avg Monthly GB Download]]&lt;5, "Less than 5 GB", IF(Aggregate[[#This Row],[Avg Monthly GB Download]]&lt;10, "Between 5 and 10 GB", "10 or more GB"))</f>
        <v>Less than 5 GB</v>
      </c>
      <c r="C2566">
        <v>2</v>
      </c>
      <c r="D2566" t="s">
        <v>21</v>
      </c>
      <c r="E2566" t="s">
        <v>22</v>
      </c>
      <c r="F2566" t="s">
        <v>41</v>
      </c>
      <c r="G2566" t="s">
        <v>26</v>
      </c>
      <c r="H2566">
        <v>68</v>
      </c>
      <c r="I2566" t="s">
        <v>21</v>
      </c>
      <c r="J2566" t="s">
        <v>25</v>
      </c>
      <c r="K2566" t="s">
        <v>21</v>
      </c>
      <c r="L2566" t="str">
        <f>IF(Aggregate[[#This Row],[Under 30]]="yes","Under 30", IF(Aggregate[[#This Row],[Senior]]="Yes","Senior","Others"))</f>
        <v>Senior</v>
      </c>
      <c r="M2566" t="s">
        <v>53</v>
      </c>
      <c r="N2566" t="s">
        <v>95</v>
      </c>
      <c r="O2566" t="s">
        <v>34</v>
      </c>
      <c r="P2566" t="s">
        <v>34</v>
      </c>
      <c r="Q2566">
        <v>1</v>
      </c>
      <c r="S2566">
        <v>29</v>
      </c>
      <c r="T2566">
        <v>0</v>
      </c>
      <c r="U2566">
        <v>0</v>
      </c>
      <c r="V2566">
        <v>0</v>
      </c>
      <c r="W2566">
        <v>3</v>
      </c>
    </row>
    <row r="2567" spans="1:23" x14ac:dyDescent="0.25">
      <c r="A2567" t="s">
        <v>25</v>
      </c>
      <c r="B2567" t="str">
        <f>IF(Aggregate[[#This Row],[Avg Monthly GB Download]]&lt;5, "Less than 5 GB", IF(Aggregate[[#This Row],[Avg Monthly GB Download]]&lt;10, "Between 5 and 10 GB", "10 or more GB"))</f>
        <v>Less than 5 GB</v>
      </c>
      <c r="C2567">
        <v>2</v>
      </c>
      <c r="D2567" t="s">
        <v>21</v>
      </c>
      <c r="E2567" t="s">
        <v>22</v>
      </c>
      <c r="F2567" t="s">
        <v>42</v>
      </c>
      <c r="G2567" t="s">
        <v>24</v>
      </c>
      <c r="H2567">
        <v>52</v>
      </c>
      <c r="I2567" t="s">
        <v>21</v>
      </c>
      <c r="J2567" t="s">
        <v>21</v>
      </c>
      <c r="L2567" t="str">
        <f>IF(Aggregate[[#This Row],[Under 30]]="yes","Under 30", IF(Aggregate[[#This Row],[Senior]]="Yes","Senior","Others"))</f>
        <v>Others</v>
      </c>
      <c r="Q2567">
        <v>1</v>
      </c>
      <c r="S2567">
        <v>35</v>
      </c>
      <c r="T2567">
        <v>0</v>
      </c>
      <c r="U2567">
        <v>0</v>
      </c>
      <c r="V2567">
        <v>0</v>
      </c>
      <c r="W2567">
        <v>2</v>
      </c>
    </row>
    <row r="2568" spans="1:23" x14ac:dyDescent="0.25">
      <c r="A2568" t="s">
        <v>25</v>
      </c>
      <c r="B2568" t="str">
        <f>IF(Aggregate[[#This Row],[Avg Monthly GB Download]]&lt;5, "Less than 5 GB", IF(Aggregate[[#This Row],[Avg Monthly GB Download]]&lt;10, "Between 5 and 10 GB", "10 or more GB"))</f>
        <v>Less than 5 GB</v>
      </c>
      <c r="C2568">
        <v>2</v>
      </c>
      <c r="D2568" t="s">
        <v>21</v>
      </c>
      <c r="E2568" t="s">
        <v>22</v>
      </c>
      <c r="F2568" t="s">
        <v>43</v>
      </c>
      <c r="G2568" t="s">
        <v>24</v>
      </c>
      <c r="H2568">
        <v>47</v>
      </c>
      <c r="I2568" t="s">
        <v>21</v>
      </c>
      <c r="J2568" t="s">
        <v>21</v>
      </c>
      <c r="L2568" t="str">
        <f>IF(Aggregate[[#This Row],[Under 30]]="yes","Under 30", IF(Aggregate[[#This Row],[Senior]]="Yes","Senior","Others"))</f>
        <v>Others</v>
      </c>
      <c r="Q2568">
        <v>1</v>
      </c>
      <c r="S2568">
        <v>19</v>
      </c>
      <c r="T2568">
        <v>2</v>
      </c>
      <c r="U2568">
        <v>0</v>
      </c>
      <c r="V2568">
        <v>0</v>
      </c>
      <c r="W2568">
        <v>2</v>
      </c>
    </row>
    <row r="2569" spans="1:23" x14ac:dyDescent="0.25">
      <c r="A2569" t="s">
        <v>25</v>
      </c>
      <c r="B2569" t="str">
        <f>IF(Aggregate[[#This Row],[Avg Monthly GB Download]]&lt;5, "Less than 5 GB", IF(Aggregate[[#This Row],[Avg Monthly GB Download]]&lt;10, "Between 5 and 10 GB", "10 or more GB"))</f>
        <v>Between 5 and 10 GB</v>
      </c>
      <c r="C2569">
        <v>2</v>
      </c>
      <c r="D2569" t="s">
        <v>21</v>
      </c>
      <c r="E2569" t="s">
        <v>22</v>
      </c>
      <c r="F2569" t="s">
        <v>43</v>
      </c>
      <c r="G2569" t="s">
        <v>24</v>
      </c>
      <c r="H2569">
        <v>66</v>
      </c>
      <c r="I2569" t="s">
        <v>21</v>
      </c>
      <c r="J2569" t="s">
        <v>25</v>
      </c>
      <c r="K2569" t="s">
        <v>21</v>
      </c>
      <c r="L2569" t="str">
        <f>IF(Aggregate[[#This Row],[Under 30]]="yes","Under 30", IF(Aggregate[[#This Row],[Senior]]="Yes","Senior","Others"))</f>
        <v>Senior</v>
      </c>
      <c r="M2569" t="s">
        <v>32</v>
      </c>
      <c r="N2569" t="s">
        <v>38</v>
      </c>
      <c r="O2569" t="s">
        <v>56</v>
      </c>
      <c r="P2569" t="s">
        <v>96</v>
      </c>
      <c r="Q2569">
        <v>1</v>
      </c>
      <c r="R2569">
        <v>1</v>
      </c>
      <c r="S2569">
        <v>41</v>
      </c>
      <c r="T2569">
        <v>5</v>
      </c>
      <c r="U2569">
        <v>0</v>
      </c>
      <c r="V2569">
        <v>0</v>
      </c>
      <c r="W2569">
        <v>9</v>
      </c>
    </row>
    <row r="2570" spans="1:23" x14ac:dyDescent="0.25">
      <c r="A2570" t="s">
        <v>25</v>
      </c>
      <c r="B2570" t="str">
        <f>IF(Aggregate[[#This Row],[Avg Monthly GB Download]]&lt;5, "Less than 5 GB", IF(Aggregate[[#This Row],[Avg Monthly GB Download]]&lt;10, "Between 5 and 10 GB", "10 or more GB"))</f>
        <v>Between 5 and 10 GB</v>
      </c>
      <c r="C2570">
        <v>2</v>
      </c>
      <c r="D2570" t="s">
        <v>21</v>
      </c>
      <c r="E2570" t="s">
        <v>22</v>
      </c>
      <c r="F2570" t="s">
        <v>44</v>
      </c>
      <c r="G2570" t="s">
        <v>24</v>
      </c>
      <c r="H2570">
        <v>43</v>
      </c>
      <c r="I2570" t="s">
        <v>21</v>
      </c>
      <c r="J2570" t="s">
        <v>21</v>
      </c>
      <c r="L2570" t="str">
        <f>IF(Aggregate[[#This Row],[Under 30]]="yes","Under 30", IF(Aggregate[[#This Row],[Senior]]="Yes","Senior","Others"))</f>
        <v>Others</v>
      </c>
      <c r="Q2570">
        <v>1</v>
      </c>
      <c r="R2570">
        <v>1</v>
      </c>
      <c r="S2570">
        <v>31</v>
      </c>
      <c r="T2570">
        <v>1</v>
      </c>
      <c r="U2570">
        <v>0</v>
      </c>
      <c r="V2570">
        <v>0</v>
      </c>
      <c r="W2570">
        <v>8</v>
      </c>
    </row>
    <row r="2571" spans="1:23" x14ac:dyDescent="0.25">
      <c r="A2571" t="s">
        <v>25</v>
      </c>
      <c r="B2571" t="str">
        <f>IF(Aggregate[[#This Row],[Avg Monthly GB Download]]&lt;5, "Less than 5 GB", IF(Aggregate[[#This Row],[Avg Monthly GB Download]]&lt;10, "Between 5 and 10 GB", "10 or more GB"))</f>
        <v>10 or more GB</v>
      </c>
      <c r="C2571">
        <v>2</v>
      </c>
      <c r="D2571" t="s">
        <v>21</v>
      </c>
      <c r="E2571" t="s">
        <v>22</v>
      </c>
      <c r="F2571" t="s">
        <v>45</v>
      </c>
      <c r="G2571" t="s">
        <v>24</v>
      </c>
      <c r="H2571">
        <v>21</v>
      </c>
      <c r="I2571" t="s">
        <v>25</v>
      </c>
      <c r="J2571" t="s">
        <v>21</v>
      </c>
      <c r="L2571" t="str">
        <f>IF(Aggregate[[#This Row],[Under 30]]="yes","Under 30", IF(Aggregate[[#This Row],[Senior]]="Yes","Senior","Others"))</f>
        <v>Under 30</v>
      </c>
      <c r="Q2571">
        <v>1</v>
      </c>
      <c r="R2571">
        <v>1</v>
      </c>
      <c r="S2571">
        <v>15</v>
      </c>
      <c r="T2571">
        <v>5</v>
      </c>
      <c r="U2571">
        <v>34.4</v>
      </c>
      <c r="V2571">
        <v>0</v>
      </c>
      <c r="W2571">
        <v>25</v>
      </c>
    </row>
    <row r="2572" spans="1:23" x14ac:dyDescent="0.25">
      <c r="A2572" t="s">
        <v>25</v>
      </c>
      <c r="B2572" t="str">
        <f>IF(Aggregate[[#This Row],[Avg Monthly GB Download]]&lt;5, "Less than 5 GB", IF(Aggregate[[#This Row],[Avg Monthly GB Download]]&lt;10, "Between 5 and 10 GB", "10 or more GB"))</f>
        <v>Less than 5 GB</v>
      </c>
      <c r="C2572">
        <v>2</v>
      </c>
      <c r="D2572" t="s">
        <v>21</v>
      </c>
      <c r="E2572" t="s">
        <v>22</v>
      </c>
      <c r="F2572" t="s">
        <v>45</v>
      </c>
      <c r="G2572" t="s">
        <v>26</v>
      </c>
      <c r="H2572">
        <v>38</v>
      </c>
      <c r="I2572" t="s">
        <v>21</v>
      </c>
      <c r="J2572" t="s">
        <v>21</v>
      </c>
      <c r="L2572" t="str">
        <f>IF(Aggregate[[#This Row],[Under 30]]="yes","Under 30", IF(Aggregate[[#This Row],[Senior]]="Yes","Senior","Others"))</f>
        <v>Others</v>
      </c>
      <c r="Q2572">
        <v>1</v>
      </c>
      <c r="R2572">
        <v>1</v>
      </c>
      <c r="S2572">
        <v>21</v>
      </c>
      <c r="T2572">
        <v>1</v>
      </c>
      <c r="U2572">
        <v>0</v>
      </c>
      <c r="V2572">
        <v>0</v>
      </c>
      <c r="W2572">
        <v>3</v>
      </c>
    </row>
    <row r="2573" spans="1:23" x14ac:dyDescent="0.25">
      <c r="A2573" t="s">
        <v>25</v>
      </c>
      <c r="B2573" t="str">
        <f>IF(Aggregate[[#This Row],[Avg Monthly GB Download]]&lt;5, "Less than 5 GB", IF(Aggregate[[#This Row],[Avg Monthly GB Download]]&lt;10, "Between 5 and 10 GB", "10 or more GB"))</f>
        <v>Less than 5 GB</v>
      </c>
      <c r="C2573">
        <v>2</v>
      </c>
      <c r="D2573" t="s">
        <v>21</v>
      </c>
      <c r="E2573" t="s">
        <v>22</v>
      </c>
      <c r="F2573" t="s">
        <v>46</v>
      </c>
      <c r="G2573" t="s">
        <v>24</v>
      </c>
      <c r="H2573">
        <v>37</v>
      </c>
      <c r="I2573" t="s">
        <v>21</v>
      </c>
      <c r="J2573" t="s">
        <v>21</v>
      </c>
      <c r="L2573" t="str">
        <f>IF(Aggregate[[#This Row],[Under 30]]="yes","Under 30", IF(Aggregate[[#This Row],[Senior]]="Yes","Senior","Others"))</f>
        <v>Others</v>
      </c>
      <c r="Q2573">
        <v>1</v>
      </c>
      <c r="S2573">
        <v>22</v>
      </c>
      <c r="T2573">
        <v>2</v>
      </c>
      <c r="U2573">
        <v>0</v>
      </c>
      <c r="V2573">
        <v>0</v>
      </c>
      <c r="W2573">
        <v>2</v>
      </c>
    </row>
    <row r="2574" spans="1:23" x14ac:dyDescent="0.25">
      <c r="A2574" t="s">
        <v>25</v>
      </c>
      <c r="B2574" t="str">
        <f>IF(Aggregate[[#This Row],[Avg Monthly GB Download]]&lt;5, "Less than 5 GB", IF(Aggregate[[#This Row],[Avg Monthly GB Download]]&lt;10, "Between 5 and 10 GB", "10 or more GB"))</f>
        <v>Less than 5 GB</v>
      </c>
      <c r="C2574">
        <v>2</v>
      </c>
      <c r="D2574" t="s">
        <v>21</v>
      </c>
      <c r="E2574" t="s">
        <v>22</v>
      </c>
      <c r="F2574" t="s">
        <v>46</v>
      </c>
      <c r="G2574" t="s">
        <v>26</v>
      </c>
      <c r="H2574">
        <v>58</v>
      </c>
      <c r="I2574" t="s">
        <v>21</v>
      </c>
      <c r="J2574" t="s">
        <v>21</v>
      </c>
      <c r="L2574" t="str">
        <f>IF(Aggregate[[#This Row],[Under 30]]="yes","Under 30", IF(Aggregate[[#This Row],[Senior]]="Yes","Senior","Others"))</f>
        <v>Others</v>
      </c>
      <c r="Q2574">
        <v>1</v>
      </c>
      <c r="S2574">
        <v>28</v>
      </c>
      <c r="T2574">
        <v>1</v>
      </c>
      <c r="U2574">
        <v>0</v>
      </c>
      <c r="V2574">
        <v>0</v>
      </c>
      <c r="W2574">
        <v>2</v>
      </c>
    </row>
    <row r="2575" spans="1:23" x14ac:dyDescent="0.25">
      <c r="A2575" t="s">
        <v>25</v>
      </c>
      <c r="B2575" t="str">
        <f>IF(Aggregate[[#This Row],[Avg Monthly GB Download]]&lt;5, "Less than 5 GB", IF(Aggregate[[#This Row],[Avg Monthly GB Download]]&lt;10, "Between 5 and 10 GB", "10 or more GB"))</f>
        <v>Between 5 and 10 GB</v>
      </c>
      <c r="C2575">
        <v>2</v>
      </c>
      <c r="D2575" t="s">
        <v>21</v>
      </c>
      <c r="E2575" t="s">
        <v>22</v>
      </c>
      <c r="F2575" t="s">
        <v>46</v>
      </c>
      <c r="G2575" t="s">
        <v>26</v>
      </c>
      <c r="H2575">
        <v>61</v>
      </c>
      <c r="I2575" t="s">
        <v>21</v>
      </c>
      <c r="J2575" t="s">
        <v>21</v>
      </c>
      <c r="L2575" t="str">
        <f>IF(Aggregate[[#This Row],[Under 30]]="yes","Under 30", IF(Aggregate[[#This Row],[Senior]]="Yes","Senior","Others"))</f>
        <v>Others</v>
      </c>
      <c r="Q2575">
        <v>1</v>
      </c>
      <c r="R2575">
        <v>1</v>
      </c>
      <c r="S2575">
        <v>45</v>
      </c>
      <c r="T2575">
        <v>1</v>
      </c>
      <c r="U2575">
        <v>0</v>
      </c>
      <c r="V2575">
        <v>0</v>
      </c>
      <c r="W2575">
        <v>5</v>
      </c>
    </row>
    <row r="2576" spans="1:23" x14ac:dyDescent="0.25">
      <c r="A2576" t="s">
        <v>25</v>
      </c>
      <c r="B2576" t="str">
        <f>IF(Aggregate[[#This Row],[Avg Monthly GB Download]]&lt;5, "Less than 5 GB", IF(Aggregate[[#This Row],[Avg Monthly GB Download]]&lt;10, "Between 5 and 10 GB", "10 or more GB"))</f>
        <v>Less than 5 GB</v>
      </c>
      <c r="C2576">
        <v>2</v>
      </c>
      <c r="D2576" t="s">
        <v>21</v>
      </c>
      <c r="E2576" t="s">
        <v>22</v>
      </c>
      <c r="F2576" t="s">
        <v>50</v>
      </c>
      <c r="G2576" t="s">
        <v>24</v>
      </c>
      <c r="H2576">
        <v>44</v>
      </c>
      <c r="I2576" t="s">
        <v>21</v>
      </c>
      <c r="J2576" t="s">
        <v>21</v>
      </c>
      <c r="L2576" t="str">
        <f>IF(Aggregate[[#This Row],[Under 30]]="yes","Under 30", IF(Aggregate[[#This Row],[Senior]]="Yes","Senior","Others"))</f>
        <v>Others</v>
      </c>
      <c r="Q2576">
        <v>1</v>
      </c>
      <c r="R2576">
        <v>1</v>
      </c>
      <c r="S2576">
        <v>36</v>
      </c>
      <c r="T2576">
        <v>3</v>
      </c>
      <c r="U2576">
        <v>0</v>
      </c>
      <c r="V2576">
        <v>0</v>
      </c>
      <c r="W2576">
        <v>1</v>
      </c>
    </row>
    <row r="2577" spans="1:23" x14ac:dyDescent="0.25">
      <c r="A2577" t="s">
        <v>25</v>
      </c>
      <c r="B2577" t="str">
        <f>IF(Aggregate[[#This Row],[Avg Monthly GB Download]]&lt;5, "Less than 5 GB", IF(Aggregate[[#This Row],[Avg Monthly GB Download]]&lt;10, "Between 5 and 10 GB", "10 or more GB"))</f>
        <v>Between 5 and 10 GB</v>
      </c>
      <c r="C2577">
        <v>2</v>
      </c>
      <c r="D2577" t="s">
        <v>21</v>
      </c>
      <c r="E2577" t="s">
        <v>22</v>
      </c>
      <c r="F2577" t="s">
        <v>50</v>
      </c>
      <c r="G2577" t="s">
        <v>26</v>
      </c>
      <c r="H2577">
        <v>21</v>
      </c>
      <c r="I2577" t="s">
        <v>25</v>
      </c>
      <c r="J2577" t="s">
        <v>21</v>
      </c>
      <c r="L2577" t="str">
        <f>IF(Aggregate[[#This Row],[Under 30]]="yes","Under 30", IF(Aggregate[[#This Row],[Senior]]="Yes","Senior","Others"))</f>
        <v>Under 30</v>
      </c>
      <c r="Q2577">
        <v>1</v>
      </c>
      <c r="R2577">
        <v>1</v>
      </c>
      <c r="S2577">
        <v>20</v>
      </c>
      <c r="T2577">
        <v>3</v>
      </c>
      <c r="U2577">
        <v>179</v>
      </c>
      <c r="V2577">
        <v>0</v>
      </c>
      <c r="W2577">
        <v>8</v>
      </c>
    </row>
    <row r="2578" spans="1:23" x14ac:dyDescent="0.25">
      <c r="A2578" t="s">
        <v>25</v>
      </c>
      <c r="B2578" t="str">
        <f>IF(Aggregate[[#This Row],[Avg Monthly GB Download]]&lt;5, "Less than 5 GB", IF(Aggregate[[#This Row],[Avg Monthly GB Download]]&lt;10, "Between 5 and 10 GB", "10 or more GB"))</f>
        <v>Between 5 and 10 GB</v>
      </c>
      <c r="C2578">
        <v>2</v>
      </c>
      <c r="D2578" t="s">
        <v>21</v>
      </c>
      <c r="E2578" t="s">
        <v>22</v>
      </c>
      <c r="F2578" t="s">
        <v>51</v>
      </c>
      <c r="G2578" t="s">
        <v>24</v>
      </c>
      <c r="H2578">
        <v>42</v>
      </c>
      <c r="I2578" t="s">
        <v>21</v>
      </c>
      <c r="J2578" t="s">
        <v>21</v>
      </c>
      <c r="L2578" t="str">
        <f>IF(Aggregate[[#This Row],[Under 30]]="yes","Under 30", IF(Aggregate[[#This Row],[Senior]]="Yes","Senior","Others"))</f>
        <v>Others</v>
      </c>
      <c r="Q2578">
        <v>1</v>
      </c>
      <c r="R2578">
        <v>1</v>
      </c>
      <c r="S2578">
        <v>47</v>
      </c>
      <c r="T2578">
        <v>2</v>
      </c>
      <c r="U2578">
        <v>0</v>
      </c>
      <c r="V2578">
        <v>0</v>
      </c>
      <c r="W2578">
        <v>5</v>
      </c>
    </row>
    <row r="2579" spans="1:23" x14ac:dyDescent="0.25">
      <c r="A2579" t="s">
        <v>25</v>
      </c>
      <c r="B2579" t="str">
        <f>IF(Aggregate[[#This Row],[Avg Monthly GB Download]]&lt;5, "Less than 5 GB", IF(Aggregate[[#This Row],[Avg Monthly GB Download]]&lt;10, "Between 5 and 10 GB", "10 or more GB"))</f>
        <v>Between 5 and 10 GB</v>
      </c>
      <c r="C2579">
        <v>2</v>
      </c>
      <c r="D2579" t="s">
        <v>21</v>
      </c>
      <c r="E2579" t="s">
        <v>22</v>
      </c>
      <c r="F2579" t="s">
        <v>51</v>
      </c>
      <c r="G2579" t="s">
        <v>24</v>
      </c>
      <c r="H2579">
        <v>54</v>
      </c>
      <c r="I2579" t="s">
        <v>21</v>
      </c>
      <c r="J2579" t="s">
        <v>21</v>
      </c>
      <c r="L2579" t="str">
        <f>IF(Aggregate[[#This Row],[Under 30]]="yes","Under 30", IF(Aggregate[[#This Row],[Senior]]="Yes","Senior","Others"))</f>
        <v>Others</v>
      </c>
      <c r="Q2579">
        <v>1</v>
      </c>
      <c r="S2579">
        <v>49</v>
      </c>
      <c r="T2579">
        <v>0</v>
      </c>
      <c r="U2579">
        <v>0</v>
      </c>
      <c r="V2579">
        <v>0</v>
      </c>
      <c r="W2579">
        <v>6</v>
      </c>
    </row>
    <row r="2580" spans="1:23" x14ac:dyDescent="0.25">
      <c r="A2580" t="s">
        <v>25</v>
      </c>
      <c r="B2580" t="str">
        <f>IF(Aggregate[[#This Row],[Avg Monthly GB Download]]&lt;5, "Less than 5 GB", IF(Aggregate[[#This Row],[Avg Monthly GB Download]]&lt;10, "Between 5 and 10 GB", "10 or more GB"))</f>
        <v>10 or more GB</v>
      </c>
      <c r="C2580">
        <v>2</v>
      </c>
      <c r="D2580" t="s">
        <v>21</v>
      </c>
      <c r="E2580" t="s">
        <v>22</v>
      </c>
      <c r="F2580" t="s">
        <v>52</v>
      </c>
      <c r="G2580" t="s">
        <v>24</v>
      </c>
      <c r="H2580">
        <v>78</v>
      </c>
      <c r="I2580" t="s">
        <v>21</v>
      </c>
      <c r="J2580" t="s">
        <v>25</v>
      </c>
      <c r="K2580" t="s">
        <v>21</v>
      </c>
      <c r="L2580" t="str">
        <f>IF(Aggregate[[#This Row],[Under 30]]="yes","Under 30", IF(Aggregate[[#This Row],[Senior]]="Yes","Senior","Others"))</f>
        <v>Senior</v>
      </c>
      <c r="M2580" t="s">
        <v>98</v>
      </c>
      <c r="N2580" t="s">
        <v>38</v>
      </c>
      <c r="O2580" t="s">
        <v>34</v>
      </c>
      <c r="P2580" t="s">
        <v>34</v>
      </c>
      <c r="Q2580">
        <v>1</v>
      </c>
      <c r="S2580">
        <v>23</v>
      </c>
      <c r="T2580">
        <v>0</v>
      </c>
      <c r="U2580">
        <v>0</v>
      </c>
      <c r="V2580">
        <v>0</v>
      </c>
      <c r="W2580">
        <v>11</v>
      </c>
    </row>
    <row r="2581" spans="1:23" x14ac:dyDescent="0.25">
      <c r="A2581" t="s">
        <v>25</v>
      </c>
      <c r="B2581" t="str">
        <f>IF(Aggregate[[#This Row],[Avg Monthly GB Download]]&lt;5, "Less than 5 GB", IF(Aggregate[[#This Row],[Avg Monthly GB Download]]&lt;10, "Between 5 and 10 GB", "10 or more GB"))</f>
        <v>10 or more GB</v>
      </c>
      <c r="C2581">
        <v>2</v>
      </c>
      <c r="D2581" t="s">
        <v>21</v>
      </c>
      <c r="E2581" t="s">
        <v>22</v>
      </c>
      <c r="F2581" t="s">
        <v>52</v>
      </c>
      <c r="G2581" t="s">
        <v>26</v>
      </c>
      <c r="H2581">
        <v>48</v>
      </c>
      <c r="I2581" t="s">
        <v>21</v>
      </c>
      <c r="J2581" t="s">
        <v>21</v>
      </c>
      <c r="L2581" t="str">
        <f>IF(Aggregate[[#This Row],[Under 30]]="yes","Under 30", IF(Aggregate[[#This Row],[Senior]]="Yes","Senior","Others"))</f>
        <v>Others</v>
      </c>
      <c r="Q2581">
        <v>1</v>
      </c>
      <c r="S2581">
        <v>24</v>
      </c>
      <c r="T2581">
        <v>0</v>
      </c>
      <c r="U2581">
        <v>0</v>
      </c>
      <c r="V2581">
        <v>0</v>
      </c>
      <c r="W2581">
        <v>27</v>
      </c>
    </row>
    <row r="2582" spans="1:23" x14ac:dyDescent="0.25">
      <c r="A2582" t="s">
        <v>25</v>
      </c>
      <c r="B2582" t="str">
        <f>IF(Aggregate[[#This Row],[Avg Monthly GB Download]]&lt;5, "Less than 5 GB", IF(Aggregate[[#This Row],[Avg Monthly GB Download]]&lt;10, "Between 5 and 10 GB", "10 or more GB"))</f>
        <v>10 or more GB</v>
      </c>
      <c r="C2582">
        <v>2</v>
      </c>
      <c r="D2582" t="s">
        <v>21</v>
      </c>
      <c r="E2582" t="s">
        <v>22</v>
      </c>
      <c r="F2582" t="s">
        <v>54</v>
      </c>
      <c r="G2582" t="s">
        <v>26</v>
      </c>
      <c r="H2582">
        <v>51</v>
      </c>
      <c r="I2582" t="s">
        <v>21</v>
      </c>
      <c r="J2582" t="s">
        <v>21</v>
      </c>
      <c r="L2582" t="str">
        <f>IF(Aggregate[[#This Row],[Under 30]]="yes","Under 30", IF(Aggregate[[#This Row],[Senior]]="Yes","Senior","Others"))</f>
        <v>Others</v>
      </c>
      <c r="Q2582">
        <v>1</v>
      </c>
      <c r="S2582">
        <v>21</v>
      </c>
      <c r="T2582">
        <v>0</v>
      </c>
      <c r="U2582">
        <v>0</v>
      </c>
      <c r="V2582">
        <v>0</v>
      </c>
      <c r="W2582">
        <v>10</v>
      </c>
    </row>
    <row r="2583" spans="1:23" x14ac:dyDescent="0.25">
      <c r="A2583" t="s">
        <v>25</v>
      </c>
      <c r="B2583" t="str">
        <f>IF(Aggregate[[#This Row],[Avg Monthly GB Download]]&lt;5, "Less than 5 GB", IF(Aggregate[[#This Row],[Avg Monthly GB Download]]&lt;10, "Between 5 and 10 GB", "10 or more GB"))</f>
        <v>Less than 5 GB</v>
      </c>
      <c r="C2583">
        <v>2</v>
      </c>
      <c r="D2583" t="s">
        <v>21</v>
      </c>
      <c r="E2583" t="s">
        <v>22</v>
      </c>
      <c r="F2583" t="s">
        <v>54</v>
      </c>
      <c r="G2583" t="s">
        <v>26</v>
      </c>
      <c r="H2583">
        <v>63</v>
      </c>
      <c r="I2583" t="s">
        <v>21</v>
      </c>
      <c r="J2583" t="s">
        <v>21</v>
      </c>
      <c r="L2583" t="str">
        <f>IF(Aggregate[[#This Row],[Under 30]]="yes","Under 30", IF(Aggregate[[#This Row],[Senior]]="Yes","Senior","Others"))</f>
        <v>Others</v>
      </c>
      <c r="Q2583">
        <v>1</v>
      </c>
      <c r="R2583">
        <v>1</v>
      </c>
      <c r="S2583">
        <v>59</v>
      </c>
      <c r="T2583">
        <v>4</v>
      </c>
      <c r="U2583">
        <v>0</v>
      </c>
      <c r="V2583">
        <v>0</v>
      </c>
      <c r="W2583">
        <v>4</v>
      </c>
    </row>
    <row r="2584" spans="1:23" x14ac:dyDescent="0.25">
      <c r="A2584" t="s">
        <v>25</v>
      </c>
      <c r="B2584" t="str">
        <f>IF(Aggregate[[#This Row],[Avg Monthly GB Download]]&lt;5, "Less than 5 GB", IF(Aggregate[[#This Row],[Avg Monthly GB Download]]&lt;10, "Between 5 and 10 GB", "10 or more GB"))</f>
        <v>10 or more GB</v>
      </c>
      <c r="C2584">
        <v>2</v>
      </c>
      <c r="D2584" t="s">
        <v>21</v>
      </c>
      <c r="E2584" t="s">
        <v>22</v>
      </c>
      <c r="F2584" t="s">
        <v>55</v>
      </c>
      <c r="G2584" t="s">
        <v>26</v>
      </c>
      <c r="H2584">
        <v>21</v>
      </c>
      <c r="I2584" t="s">
        <v>25</v>
      </c>
      <c r="J2584" t="s">
        <v>21</v>
      </c>
      <c r="L2584" t="str">
        <f>IF(Aggregate[[#This Row],[Under 30]]="yes","Under 30", IF(Aggregate[[#This Row],[Senior]]="Yes","Senior","Others"))</f>
        <v>Under 30</v>
      </c>
      <c r="Q2584">
        <v>1</v>
      </c>
      <c r="S2584">
        <v>12</v>
      </c>
      <c r="T2584">
        <v>0</v>
      </c>
      <c r="U2584">
        <v>0</v>
      </c>
      <c r="V2584">
        <v>0</v>
      </c>
      <c r="W2584">
        <v>30</v>
      </c>
    </row>
    <row r="2585" spans="1:23" x14ac:dyDescent="0.25">
      <c r="A2585" t="s">
        <v>25</v>
      </c>
      <c r="B2585" t="str">
        <f>IF(Aggregate[[#This Row],[Avg Monthly GB Download]]&lt;5, "Less than 5 GB", IF(Aggregate[[#This Row],[Avg Monthly GB Download]]&lt;10, "Between 5 and 10 GB", "10 or more GB"))</f>
        <v>10 or more GB</v>
      </c>
      <c r="C2585">
        <v>2</v>
      </c>
      <c r="D2585" t="s">
        <v>21</v>
      </c>
      <c r="E2585" t="s">
        <v>22</v>
      </c>
      <c r="F2585" t="s">
        <v>55</v>
      </c>
      <c r="G2585" t="s">
        <v>26</v>
      </c>
      <c r="H2585">
        <v>22</v>
      </c>
      <c r="I2585" t="s">
        <v>25</v>
      </c>
      <c r="J2585" t="s">
        <v>21</v>
      </c>
      <c r="L2585" t="str">
        <f>IF(Aggregate[[#This Row],[Under 30]]="yes","Under 30", IF(Aggregate[[#This Row],[Senior]]="Yes","Senior","Others"))</f>
        <v>Under 30</v>
      </c>
      <c r="Q2585">
        <v>1</v>
      </c>
      <c r="S2585">
        <v>21</v>
      </c>
      <c r="T2585">
        <v>0</v>
      </c>
      <c r="U2585">
        <v>0</v>
      </c>
      <c r="V2585">
        <v>0</v>
      </c>
      <c r="W2585">
        <v>24</v>
      </c>
    </row>
    <row r="2586" spans="1:23" x14ac:dyDescent="0.25">
      <c r="A2586" t="s">
        <v>25</v>
      </c>
      <c r="B2586" t="str">
        <f>IF(Aggregate[[#This Row],[Avg Monthly GB Download]]&lt;5, "Less than 5 GB", IF(Aggregate[[#This Row],[Avg Monthly GB Download]]&lt;10, "Between 5 and 10 GB", "10 or more GB"))</f>
        <v>10 or more GB</v>
      </c>
      <c r="C2586">
        <v>2</v>
      </c>
      <c r="D2586" t="s">
        <v>21</v>
      </c>
      <c r="E2586" t="s">
        <v>22</v>
      </c>
      <c r="F2586" t="s">
        <v>55</v>
      </c>
      <c r="G2586" t="s">
        <v>26</v>
      </c>
      <c r="H2586">
        <v>33</v>
      </c>
      <c r="I2586" t="s">
        <v>21</v>
      </c>
      <c r="J2586" t="s">
        <v>21</v>
      </c>
      <c r="L2586" t="str">
        <f>IF(Aggregate[[#This Row],[Under 30]]="yes","Under 30", IF(Aggregate[[#This Row],[Senior]]="Yes","Senior","Others"))</f>
        <v>Others</v>
      </c>
      <c r="Q2586">
        <v>1</v>
      </c>
      <c r="S2586">
        <v>27</v>
      </c>
      <c r="T2586">
        <v>0</v>
      </c>
      <c r="U2586">
        <v>0</v>
      </c>
      <c r="V2586">
        <v>0</v>
      </c>
      <c r="W2586">
        <v>25</v>
      </c>
    </row>
    <row r="2587" spans="1:23" x14ac:dyDescent="0.25">
      <c r="A2587" t="s">
        <v>25</v>
      </c>
      <c r="B2587" t="str">
        <f>IF(Aggregate[[#This Row],[Avg Monthly GB Download]]&lt;5, "Less than 5 GB", IF(Aggregate[[#This Row],[Avg Monthly GB Download]]&lt;10, "Between 5 and 10 GB", "10 or more GB"))</f>
        <v>10 or more GB</v>
      </c>
      <c r="C2587">
        <v>2</v>
      </c>
      <c r="D2587" t="s">
        <v>21</v>
      </c>
      <c r="E2587" t="s">
        <v>22</v>
      </c>
      <c r="F2587" t="s">
        <v>58</v>
      </c>
      <c r="G2587" t="s">
        <v>24</v>
      </c>
      <c r="H2587">
        <v>45</v>
      </c>
      <c r="I2587" t="s">
        <v>21</v>
      </c>
      <c r="J2587" t="s">
        <v>21</v>
      </c>
      <c r="L2587" t="str">
        <f>IF(Aggregate[[#This Row],[Under 30]]="yes","Under 30", IF(Aggregate[[#This Row],[Senior]]="Yes","Senior","Others"))</f>
        <v>Others</v>
      </c>
      <c r="Q2587">
        <v>1</v>
      </c>
      <c r="R2587">
        <v>1</v>
      </c>
      <c r="S2587">
        <v>43</v>
      </c>
      <c r="T2587">
        <v>2</v>
      </c>
      <c r="U2587">
        <v>0</v>
      </c>
      <c r="V2587">
        <v>0</v>
      </c>
      <c r="W2587">
        <v>12</v>
      </c>
    </row>
    <row r="2588" spans="1:23" x14ac:dyDescent="0.25">
      <c r="A2588" t="s">
        <v>25</v>
      </c>
      <c r="B2588" t="str">
        <f>IF(Aggregate[[#This Row],[Avg Monthly GB Download]]&lt;5, "Less than 5 GB", IF(Aggregate[[#This Row],[Avg Monthly GB Download]]&lt;10, "Between 5 and 10 GB", "10 or more GB"))</f>
        <v>10 or more GB</v>
      </c>
      <c r="C2588">
        <v>2</v>
      </c>
      <c r="D2588" t="s">
        <v>21</v>
      </c>
      <c r="E2588" t="s">
        <v>22</v>
      </c>
      <c r="F2588" t="s">
        <v>58</v>
      </c>
      <c r="G2588" t="s">
        <v>26</v>
      </c>
      <c r="H2588">
        <v>22</v>
      </c>
      <c r="I2588" t="s">
        <v>25</v>
      </c>
      <c r="J2588" t="s">
        <v>21</v>
      </c>
      <c r="L2588" t="str">
        <f>IF(Aggregate[[#This Row],[Under 30]]="yes","Under 30", IF(Aggregate[[#This Row],[Senior]]="Yes","Senior","Others"))</f>
        <v>Under 30</v>
      </c>
      <c r="Q2588">
        <v>1</v>
      </c>
      <c r="R2588">
        <v>1</v>
      </c>
      <c r="S2588">
        <v>25</v>
      </c>
      <c r="T2588">
        <v>1</v>
      </c>
      <c r="U2588">
        <v>90.8</v>
      </c>
      <c r="V2588">
        <v>0</v>
      </c>
      <c r="W2588">
        <v>37</v>
      </c>
    </row>
    <row r="2589" spans="1:23" x14ac:dyDescent="0.25">
      <c r="A2589" t="s">
        <v>25</v>
      </c>
      <c r="B2589" t="str">
        <f>IF(Aggregate[[#This Row],[Avg Monthly GB Download]]&lt;5, "Less than 5 GB", IF(Aggregate[[#This Row],[Avg Monthly GB Download]]&lt;10, "Between 5 and 10 GB", "10 or more GB"))</f>
        <v>Between 5 and 10 GB</v>
      </c>
      <c r="C2589">
        <v>2</v>
      </c>
      <c r="D2589" t="s">
        <v>21</v>
      </c>
      <c r="E2589" t="s">
        <v>22</v>
      </c>
      <c r="F2589" t="s">
        <v>94</v>
      </c>
      <c r="G2589" t="s">
        <v>24</v>
      </c>
      <c r="H2589">
        <v>41</v>
      </c>
      <c r="I2589" t="s">
        <v>21</v>
      </c>
      <c r="J2589" t="s">
        <v>21</v>
      </c>
      <c r="L2589" t="str">
        <f>IF(Aggregate[[#This Row],[Under 30]]="yes","Under 30", IF(Aggregate[[#This Row],[Senior]]="Yes","Senior","Others"))</f>
        <v>Others</v>
      </c>
      <c r="Q2589">
        <v>1</v>
      </c>
      <c r="S2589">
        <v>31</v>
      </c>
      <c r="T2589">
        <v>2</v>
      </c>
      <c r="U2589">
        <v>0</v>
      </c>
      <c r="V2589">
        <v>0</v>
      </c>
      <c r="W2589">
        <v>8</v>
      </c>
    </row>
    <row r="2590" spans="1:23" x14ac:dyDescent="0.25">
      <c r="A2590" t="s">
        <v>25</v>
      </c>
      <c r="B2590" t="str">
        <f>IF(Aggregate[[#This Row],[Avg Monthly GB Download]]&lt;5, "Less than 5 GB", IF(Aggregate[[#This Row],[Avg Monthly GB Download]]&lt;10, "Between 5 and 10 GB", "10 or more GB"))</f>
        <v>10 or more GB</v>
      </c>
      <c r="C2590">
        <v>2</v>
      </c>
      <c r="D2590" t="s">
        <v>21</v>
      </c>
      <c r="E2590" t="s">
        <v>22</v>
      </c>
      <c r="F2590" t="s">
        <v>94</v>
      </c>
      <c r="G2590" t="s">
        <v>26</v>
      </c>
      <c r="H2590">
        <v>53</v>
      </c>
      <c r="I2590" t="s">
        <v>21</v>
      </c>
      <c r="J2590" t="s">
        <v>21</v>
      </c>
      <c r="L2590" t="str">
        <f>IF(Aggregate[[#This Row],[Under 30]]="yes","Under 30", IF(Aggregate[[#This Row],[Senior]]="Yes","Senior","Others"))</f>
        <v>Others</v>
      </c>
      <c r="Q2590">
        <v>1</v>
      </c>
      <c r="R2590">
        <v>1</v>
      </c>
      <c r="S2590">
        <v>53</v>
      </c>
      <c r="T2590">
        <v>5</v>
      </c>
      <c r="U2590">
        <v>23</v>
      </c>
      <c r="V2590">
        <v>0</v>
      </c>
      <c r="W2590">
        <v>10</v>
      </c>
    </row>
    <row r="2591" spans="1:23" x14ac:dyDescent="0.25">
      <c r="A2591" t="s">
        <v>25</v>
      </c>
      <c r="B2591" t="str">
        <f>IF(Aggregate[[#This Row],[Avg Monthly GB Download]]&lt;5, "Less than 5 GB", IF(Aggregate[[#This Row],[Avg Monthly GB Download]]&lt;10, "Between 5 and 10 GB", "10 or more GB"))</f>
        <v>Between 5 and 10 GB</v>
      </c>
      <c r="C2591">
        <v>2</v>
      </c>
      <c r="D2591" t="s">
        <v>21</v>
      </c>
      <c r="E2591" t="s">
        <v>22</v>
      </c>
      <c r="F2591" t="s">
        <v>94</v>
      </c>
      <c r="G2591" t="s">
        <v>26</v>
      </c>
      <c r="H2591">
        <v>59</v>
      </c>
      <c r="I2591" t="s">
        <v>21</v>
      </c>
      <c r="J2591" t="s">
        <v>21</v>
      </c>
      <c r="L2591" t="str">
        <f>IF(Aggregate[[#This Row],[Under 30]]="yes","Under 30", IF(Aggregate[[#This Row],[Senior]]="Yes","Senior","Others"))</f>
        <v>Others</v>
      </c>
      <c r="Q2591">
        <v>1</v>
      </c>
      <c r="S2591">
        <v>45</v>
      </c>
      <c r="T2591">
        <v>2</v>
      </c>
      <c r="U2591">
        <v>0</v>
      </c>
      <c r="V2591">
        <v>0</v>
      </c>
      <c r="W2591">
        <v>6</v>
      </c>
    </row>
    <row r="2592" spans="1:23" x14ac:dyDescent="0.25">
      <c r="A2592" t="s">
        <v>25</v>
      </c>
      <c r="B2592" t="str">
        <f>IF(Aggregate[[#This Row],[Avg Monthly GB Download]]&lt;5, "Less than 5 GB", IF(Aggregate[[#This Row],[Avg Monthly GB Download]]&lt;10, "Between 5 and 10 GB", "10 or more GB"))</f>
        <v>Less than 5 GB</v>
      </c>
      <c r="C2592">
        <v>2</v>
      </c>
      <c r="D2592" t="s">
        <v>21</v>
      </c>
      <c r="E2592" t="s">
        <v>22</v>
      </c>
      <c r="F2592" t="s">
        <v>59</v>
      </c>
      <c r="G2592" t="s">
        <v>26</v>
      </c>
      <c r="H2592">
        <v>45</v>
      </c>
      <c r="I2592" t="s">
        <v>21</v>
      </c>
      <c r="J2592" t="s">
        <v>21</v>
      </c>
      <c r="L2592" t="str">
        <f>IF(Aggregate[[#This Row],[Under 30]]="yes","Under 30", IF(Aggregate[[#This Row],[Senior]]="Yes","Senior","Others"))</f>
        <v>Others</v>
      </c>
      <c r="Q2592">
        <v>1</v>
      </c>
      <c r="R2592">
        <v>1</v>
      </c>
      <c r="S2592">
        <v>45</v>
      </c>
      <c r="T2592">
        <v>1</v>
      </c>
      <c r="U2592">
        <v>0</v>
      </c>
      <c r="V2592">
        <v>0</v>
      </c>
      <c r="W2592">
        <v>1</v>
      </c>
    </row>
    <row r="2593" spans="1:23" x14ac:dyDescent="0.25">
      <c r="A2593" t="s">
        <v>25</v>
      </c>
      <c r="B2593" t="str">
        <f>IF(Aggregate[[#This Row],[Avg Monthly GB Download]]&lt;5, "Less than 5 GB", IF(Aggregate[[#This Row],[Avg Monthly GB Download]]&lt;10, "Between 5 and 10 GB", "10 or more GB"))</f>
        <v>Between 5 and 10 GB</v>
      </c>
      <c r="C2593">
        <v>2</v>
      </c>
      <c r="D2593" t="s">
        <v>21</v>
      </c>
      <c r="E2593" t="s">
        <v>22</v>
      </c>
      <c r="F2593" t="s">
        <v>60</v>
      </c>
      <c r="G2593" t="s">
        <v>24</v>
      </c>
      <c r="H2593">
        <v>67</v>
      </c>
      <c r="I2593" t="s">
        <v>21</v>
      </c>
      <c r="J2593" t="s">
        <v>25</v>
      </c>
      <c r="K2593" t="s">
        <v>21</v>
      </c>
      <c r="L2593" t="str">
        <f>IF(Aggregate[[#This Row],[Under 30]]="yes","Under 30", IF(Aggregate[[#This Row],[Senior]]="Yes","Senior","Others"))</f>
        <v>Senior</v>
      </c>
      <c r="M2593" t="s">
        <v>53</v>
      </c>
      <c r="N2593" t="s">
        <v>38</v>
      </c>
      <c r="O2593" t="s">
        <v>34</v>
      </c>
      <c r="P2593" t="s">
        <v>34</v>
      </c>
      <c r="Q2593">
        <v>1</v>
      </c>
      <c r="S2593">
        <v>55</v>
      </c>
      <c r="T2593">
        <v>0</v>
      </c>
      <c r="U2593">
        <v>0</v>
      </c>
      <c r="V2593">
        <v>0</v>
      </c>
      <c r="W2593">
        <v>7</v>
      </c>
    </row>
    <row r="2594" spans="1:23" x14ac:dyDescent="0.25">
      <c r="A2594" t="s">
        <v>25</v>
      </c>
      <c r="B2594" t="str">
        <f>IF(Aggregate[[#This Row],[Avg Monthly GB Download]]&lt;5, "Less than 5 GB", IF(Aggregate[[#This Row],[Avg Monthly GB Download]]&lt;10, "Between 5 and 10 GB", "10 or more GB"))</f>
        <v>10 or more GB</v>
      </c>
      <c r="C2594">
        <v>2</v>
      </c>
      <c r="D2594" t="s">
        <v>21</v>
      </c>
      <c r="E2594" t="s">
        <v>22</v>
      </c>
      <c r="F2594" t="s">
        <v>61</v>
      </c>
      <c r="G2594" t="s">
        <v>24</v>
      </c>
      <c r="H2594">
        <v>53</v>
      </c>
      <c r="I2594" t="s">
        <v>21</v>
      </c>
      <c r="J2594" t="s">
        <v>21</v>
      </c>
      <c r="L2594" t="str">
        <f>IF(Aggregate[[#This Row],[Under 30]]="yes","Under 30", IF(Aggregate[[#This Row],[Senior]]="Yes","Senior","Others"))</f>
        <v>Others</v>
      </c>
      <c r="Q2594">
        <v>1</v>
      </c>
      <c r="S2594">
        <v>38</v>
      </c>
      <c r="T2594">
        <v>0</v>
      </c>
      <c r="U2594">
        <v>0</v>
      </c>
      <c r="V2594">
        <v>0</v>
      </c>
      <c r="W2594">
        <v>12</v>
      </c>
    </row>
    <row r="2595" spans="1:23" x14ac:dyDescent="0.25">
      <c r="A2595" t="s">
        <v>25</v>
      </c>
      <c r="B2595" t="str">
        <f>IF(Aggregate[[#This Row],[Avg Monthly GB Download]]&lt;5, "Less than 5 GB", IF(Aggregate[[#This Row],[Avg Monthly GB Download]]&lt;10, "Between 5 and 10 GB", "10 or more GB"))</f>
        <v>Between 5 and 10 GB</v>
      </c>
      <c r="C2595">
        <v>2</v>
      </c>
      <c r="D2595" t="s">
        <v>21</v>
      </c>
      <c r="E2595" t="s">
        <v>22</v>
      </c>
      <c r="F2595" t="s">
        <v>62</v>
      </c>
      <c r="G2595" t="s">
        <v>24</v>
      </c>
      <c r="H2595">
        <v>55</v>
      </c>
      <c r="I2595" t="s">
        <v>21</v>
      </c>
      <c r="J2595" t="s">
        <v>21</v>
      </c>
      <c r="L2595" t="str">
        <f>IF(Aggregate[[#This Row],[Under 30]]="yes","Under 30", IF(Aggregate[[#This Row],[Senior]]="Yes","Senior","Others"))</f>
        <v>Others</v>
      </c>
      <c r="Q2595">
        <v>1</v>
      </c>
      <c r="S2595">
        <v>9</v>
      </c>
      <c r="T2595">
        <v>0</v>
      </c>
      <c r="U2595">
        <v>0</v>
      </c>
      <c r="V2595">
        <v>0</v>
      </c>
      <c r="W2595">
        <v>7</v>
      </c>
    </row>
    <row r="2596" spans="1:23" x14ac:dyDescent="0.25">
      <c r="A2596" t="s">
        <v>25</v>
      </c>
      <c r="B2596" t="str">
        <f>IF(Aggregate[[#This Row],[Avg Monthly GB Download]]&lt;5, "Less than 5 GB", IF(Aggregate[[#This Row],[Avg Monthly GB Download]]&lt;10, "Between 5 and 10 GB", "10 or more GB"))</f>
        <v>10 or more GB</v>
      </c>
      <c r="C2596">
        <v>2</v>
      </c>
      <c r="D2596" t="s">
        <v>21</v>
      </c>
      <c r="E2596" t="s">
        <v>22</v>
      </c>
      <c r="F2596" t="s">
        <v>63</v>
      </c>
      <c r="G2596" t="s">
        <v>24</v>
      </c>
      <c r="H2596">
        <v>29</v>
      </c>
      <c r="I2596" t="s">
        <v>25</v>
      </c>
      <c r="J2596" t="s">
        <v>21</v>
      </c>
      <c r="L2596" t="str">
        <f>IF(Aggregate[[#This Row],[Under 30]]="yes","Under 30", IF(Aggregate[[#This Row],[Senior]]="Yes","Senior","Others"))</f>
        <v>Under 30</v>
      </c>
      <c r="Q2596">
        <v>1</v>
      </c>
      <c r="R2596">
        <v>1</v>
      </c>
      <c r="S2596">
        <v>29</v>
      </c>
      <c r="T2596">
        <v>0</v>
      </c>
      <c r="U2596">
        <v>0</v>
      </c>
      <c r="V2596">
        <v>0</v>
      </c>
      <c r="W2596">
        <v>30</v>
      </c>
    </row>
    <row r="2597" spans="1:23" x14ac:dyDescent="0.25">
      <c r="A2597" t="s">
        <v>25</v>
      </c>
      <c r="B2597" t="str">
        <f>IF(Aggregate[[#This Row],[Avg Monthly GB Download]]&lt;5, "Less than 5 GB", IF(Aggregate[[#This Row],[Avg Monthly GB Download]]&lt;10, "Between 5 and 10 GB", "10 or more GB"))</f>
        <v>10 or more GB</v>
      </c>
      <c r="C2597">
        <v>2</v>
      </c>
      <c r="D2597" t="s">
        <v>21</v>
      </c>
      <c r="E2597" t="s">
        <v>22</v>
      </c>
      <c r="F2597" t="s">
        <v>64</v>
      </c>
      <c r="G2597" t="s">
        <v>24</v>
      </c>
      <c r="H2597">
        <v>29</v>
      </c>
      <c r="I2597" t="s">
        <v>25</v>
      </c>
      <c r="J2597" t="s">
        <v>21</v>
      </c>
      <c r="L2597" t="str">
        <f>IF(Aggregate[[#This Row],[Under 30]]="yes","Under 30", IF(Aggregate[[#This Row],[Senior]]="Yes","Senior","Others"))</f>
        <v>Under 30</v>
      </c>
      <c r="Q2597">
        <v>1</v>
      </c>
      <c r="R2597">
        <v>1</v>
      </c>
      <c r="S2597">
        <v>33</v>
      </c>
      <c r="T2597">
        <v>4</v>
      </c>
      <c r="U2597">
        <v>0</v>
      </c>
      <c r="V2597">
        <v>0</v>
      </c>
      <c r="W2597">
        <v>17</v>
      </c>
    </row>
    <row r="2598" spans="1:23" x14ac:dyDescent="0.25">
      <c r="A2598" t="s">
        <v>25</v>
      </c>
      <c r="B2598" t="str">
        <f>IF(Aggregate[[#This Row],[Avg Monthly GB Download]]&lt;5, "Less than 5 GB", IF(Aggregate[[#This Row],[Avg Monthly GB Download]]&lt;10, "Between 5 and 10 GB", "10 or more GB"))</f>
        <v>Between 5 and 10 GB</v>
      </c>
      <c r="C2598">
        <v>2</v>
      </c>
      <c r="D2598" t="s">
        <v>21</v>
      </c>
      <c r="E2598" t="s">
        <v>22</v>
      </c>
      <c r="F2598" t="s">
        <v>64</v>
      </c>
      <c r="G2598" t="s">
        <v>26</v>
      </c>
      <c r="H2598">
        <v>49</v>
      </c>
      <c r="I2598" t="s">
        <v>21</v>
      </c>
      <c r="J2598" t="s">
        <v>21</v>
      </c>
      <c r="L2598" t="str">
        <f>IF(Aggregate[[#This Row],[Under 30]]="yes","Under 30", IF(Aggregate[[#This Row],[Senior]]="Yes","Senior","Others"))</f>
        <v>Others</v>
      </c>
      <c r="Q2598">
        <v>1</v>
      </c>
      <c r="S2598">
        <v>34</v>
      </c>
      <c r="T2598">
        <v>0</v>
      </c>
      <c r="U2598">
        <v>0</v>
      </c>
      <c r="V2598">
        <v>0</v>
      </c>
      <c r="W2598">
        <v>5</v>
      </c>
    </row>
    <row r="2599" spans="1:23" x14ac:dyDescent="0.25">
      <c r="A2599" t="s">
        <v>25</v>
      </c>
      <c r="B2599" t="str">
        <f>IF(Aggregate[[#This Row],[Avg Monthly GB Download]]&lt;5, "Less than 5 GB", IF(Aggregate[[#This Row],[Avg Monthly GB Download]]&lt;10, "Between 5 and 10 GB", "10 or more GB"))</f>
        <v>10 or more GB</v>
      </c>
      <c r="C2599">
        <v>2</v>
      </c>
      <c r="D2599" t="s">
        <v>21</v>
      </c>
      <c r="E2599" t="s">
        <v>22</v>
      </c>
      <c r="F2599" t="s">
        <v>67</v>
      </c>
      <c r="G2599" t="s">
        <v>24</v>
      </c>
      <c r="H2599">
        <v>46</v>
      </c>
      <c r="I2599" t="s">
        <v>21</v>
      </c>
      <c r="J2599" t="s">
        <v>21</v>
      </c>
      <c r="L2599" t="str">
        <f>IF(Aggregate[[#This Row],[Under 30]]="yes","Under 30", IF(Aggregate[[#This Row],[Senior]]="Yes","Senior","Others"))</f>
        <v>Others</v>
      </c>
      <c r="Q2599">
        <v>1</v>
      </c>
      <c r="R2599">
        <v>1</v>
      </c>
      <c r="S2599">
        <v>39</v>
      </c>
      <c r="T2599">
        <v>0</v>
      </c>
      <c r="U2599">
        <v>13</v>
      </c>
      <c r="V2599">
        <v>0</v>
      </c>
      <c r="W2599">
        <v>11</v>
      </c>
    </row>
    <row r="2600" spans="1:23" x14ac:dyDescent="0.25">
      <c r="A2600" t="s">
        <v>25</v>
      </c>
      <c r="B2600" t="str">
        <f>IF(Aggregate[[#This Row],[Avg Monthly GB Download]]&lt;5, "Less than 5 GB", IF(Aggregate[[#This Row],[Avg Monthly GB Download]]&lt;10, "Between 5 and 10 GB", "10 or more GB"))</f>
        <v>10 or more GB</v>
      </c>
      <c r="C2600">
        <v>2</v>
      </c>
      <c r="D2600" t="s">
        <v>21</v>
      </c>
      <c r="E2600" t="s">
        <v>22</v>
      </c>
      <c r="F2600" t="s">
        <v>67</v>
      </c>
      <c r="G2600" t="s">
        <v>26</v>
      </c>
      <c r="H2600">
        <v>19</v>
      </c>
      <c r="I2600" t="s">
        <v>25</v>
      </c>
      <c r="J2600" t="s">
        <v>21</v>
      </c>
      <c r="L2600" t="str">
        <f>IF(Aggregate[[#This Row],[Under 30]]="yes","Under 30", IF(Aggregate[[#This Row],[Senior]]="Yes","Senior","Others"))</f>
        <v>Under 30</v>
      </c>
      <c r="Q2600">
        <v>1</v>
      </c>
      <c r="R2600">
        <v>1</v>
      </c>
      <c r="S2600">
        <v>28</v>
      </c>
      <c r="T2600">
        <v>3</v>
      </c>
      <c r="U2600">
        <v>0</v>
      </c>
      <c r="V2600">
        <v>0</v>
      </c>
      <c r="W2600">
        <v>10</v>
      </c>
    </row>
    <row r="2601" spans="1:23" x14ac:dyDescent="0.25">
      <c r="A2601" t="s">
        <v>25</v>
      </c>
      <c r="B2601" t="str">
        <f>IF(Aggregate[[#This Row],[Avg Monthly GB Download]]&lt;5, "Less than 5 GB", IF(Aggregate[[#This Row],[Avg Monthly GB Download]]&lt;10, "Between 5 and 10 GB", "10 or more GB"))</f>
        <v>Between 5 and 10 GB</v>
      </c>
      <c r="C2601">
        <v>2</v>
      </c>
      <c r="D2601" t="s">
        <v>21</v>
      </c>
      <c r="E2601" t="s">
        <v>22</v>
      </c>
      <c r="F2601" t="s">
        <v>67</v>
      </c>
      <c r="G2601" t="s">
        <v>26</v>
      </c>
      <c r="H2601">
        <v>36</v>
      </c>
      <c r="I2601" t="s">
        <v>21</v>
      </c>
      <c r="J2601" t="s">
        <v>21</v>
      </c>
      <c r="L2601" t="str">
        <f>IF(Aggregate[[#This Row],[Under 30]]="yes","Under 30", IF(Aggregate[[#This Row],[Senior]]="Yes","Senior","Others"))</f>
        <v>Others</v>
      </c>
      <c r="Q2601">
        <v>1</v>
      </c>
      <c r="R2601">
        <v>1</v>
      </c>
      <c r="S2601">
        <v>34</v>
      </c>
      <c r="T2601">
        <v>0</v>
      </c>
      <c r="U2601">
        <v>0</v>
      </c>
      <c r="V2601">
        <v>0</v>
      </c>
      <c r="W2601">
        <v>7</v>
      </c>
    </row>
    <row r="2602" spans="1:23" x14ac:dyDescent="0.25">
      <c r="A2602" t="s">
        <v>25</v>
      </c>
      <c r="B2602" t="str">
        <f>IF(Aggregate[[#This Row],[Avg Monthly GB Download]]&lt;5, "Less than 5 GB", IF(Aggregate[[#This Row],[Avg Monthly GB Download]]&lt;10, "Between 5 and 10 GB", "10 or more GB"))</f>
        <v>Less than 5 GB</v>
      </c>
      <c r="C2602">
        <v>2</v>
      </c>
      <c r="D2602" t="s">
        <v>21</v>
      </c>
      <c r="E2602" t="s">
        <v>22</v>
      </c>
      <c r="F2602" t="s">
        <v>67</v>
      </c>
      <c r="G2602" t="s">
        <v>26</v>
      </c>
      <c r="H2602">
        <v>52</v>
      </c>
      <c r="I2602" t="s">
        <v>21</v>
      </c>
      <c r="J2602" t="s">
        <v>21</v>
      </c>
      <c r="L2602" t="str">
        <f>IF(Aggregate[[#This Row],[Under 30]]="yes","Under 30", IF(Aggregate[[#This Row],[Senior]]="Yes","Senior","Others"))</f>
        <v>Others</v>
      </c>
      <c r="Q2602">
        <v>1</v>
      </c>
      <c r="S2602">
        <v>30</v>
      </c>
      <c r="T2602">
        <v>0</v>
      </c>
      <c r="U2602">
        <v>0</v>
      </c>
      <c r="V2602">
        <v>0</v>
      </c>
      <c r="W2602">
        <v>4</v>
      </c>
    </row>
    <row r="2603" spans="1:23" x14ac:dyDescent="0.25">
      <c r="A2603" t="s">
        <v>25</v>
      </c>
      <c r="B2603" t="str">
        <f>IF(Aggregate[[#This Row],[Avg Monthly GB Download]]&lt;5, "Less than 5 GB", IF(Aggregate[[#This Row],[Avg Monthly GB Download]]&lt;10, "Between 5 and 10 GB", "10 or more GB"))</f>
        <v>Less than 5 GB</v>
      </c>
      <c r="C2603">
        <v>2</v>
      </c>
      <c r="D2603" t="s">
        <v>21</v>
      </c>
      <c r="E2603" t="s">
        <v>22</v>
      </c>
      <c r="F2603" t="s">
        <v>67</v>
      </c>
      <c r="G2603" t="s">
        <v>26</v>
      </c>
      <c r="H2603">
        <v>71</v>
      </c>
      <c r="I2603" t="s">
        <v>21</v>
      </c>
      <c r="J2603" t="s">
        <v>25</v>
      </c>
      <c r="K2603" t="s">
        <v>21</v>
      </c>
      <c r="L2603" t="str">
        <f>IF(Aggregate[[#This Row],[Under 30]]="yes","Under 30", IF(Aggregate[[#This Row],[Senior]]="Yes","Senior","Others"))</f>
        <v>Senior</v>
      </c>
      <c r="M2603" t="s">
        <v>32</v>
      </c>
      <c r="N2603" t="s">
        <v>38</v>
      </c>
      <c r="O2603" t="s">
        <v>56</v>
      </c>
      <c r="P2603" t="s">
        <v>57</v>
      </c>
      <c r="Q2603">
        <v>1</v>
      </c>
      <c r="R2603">
        <v>1</v>
      </c>
      <c r="S2603">
        <v>27</v>
      </c>
      <c r="T2603">
        <v>2</v>
      </c>
      <c r="U2603">
        <v>0</v>
      </c>
      <c r="V2603">
        <v>0</v>
      </c>
      <c r="W2603">
        <v>2</v>
      </c>
    </row>
    <row r="2604" spans="1:23" x14ac:dyDescent="0.25">
      <c r="A2604" t="s">
        <v>25</v>
      </c>
      <c r="B2604" t="str">
        <f>IF(Aggregate[[#This Row],[Avg Monthly GB Download]]&lt;5, "Less than 5 GB", IF(Aggregate[[#This Row],[Avg Monthly GB Download]]&lt;10, "Between 5 and 10 GB", "10 or more GB"))</f>
        <v>10 or more GB</v>
      </c>
      <c r="C2604">
        <v>2</v>
      </c>
      <c r="D2604" t="s">
        <v>21</v>
      </c>
      <c r="E2604" t="s">
        <v>22</v>
      </c>
      <c r="F2604" t="s">
        <v>68</v>
      </c>
      <c r="G2604" t="s">
        <v>26</v>
      </c>
      <c r="H2604">
        <v>24</v>
      </c>
      <c r="I2604" t="s">
        <v>25</v>
      </c>
      <c r="J2604" t="s">
        <v>21</v>
      </c>
      <c r="L2604" t="str">
        <f>IF(Aggregate[[#This Row],[Under 30]]="yes","Under 30", IF(Aggregate[[#This Row],[Senior]]="Yes","Senior","Others"))</f>
        <v>Under 30</v>
      </c>
      <c r="Q2604">
        <v>1</v>
      </c>
      <c r="R2604">
        <v>1</v>
      </c>
      <c r="S2604">
        <v>57</v>
      </c>
      <c r="T2604">
        <v>0</v>
      </c>
      <c r="U2604">
        <v>109.7</v>
      </c>
      <c r="V2604">
        <v>0</v>
      </c>
      <c r="W2604">
        <v>14</v>
      </c>
    </row>
    <row r="2605" spans="1:23" x14ac:dyDescent="0.25">
      <c r="A2605" t="s">
        <v>25</v>
      </c>
      <c r="B2605" t="str">
        <f>IF(Aggregate[[#This Row],[Avg Monthly GB Download]]&lt;5, "Less than 5 GB", IF(Aggregate[[#This Row],[Avg Monthly GB Download]]&lt;10, "Between 5 and 10 GB", "10 or more GB"))</f>
        <v>Less than 5 GB</v>
      </c>
      <c r="C2605">
        <v>2</v>
      </c>
      <c r="D2605" t="s">
        <v>21</v>
      </c>
      <c r="E2605" t="s">
        <v>22</v>
      </c>
      <c r="F2605" t="s">
        <v>68</v>
      </c>
      <c r="G2605" t="s">
        <v>26</v>
      </c>
      <c r="H2605">
        <v>59</v>
      </c>
      <c r="I2605" t="s">
        <v>21</v>
      </c>
      <c r="J2605" t="s">
        <v>21</v>
      </c>
      <c r="L2605" t="str">
        <f>IF(Aggregate[[#This Row],[Under 30]]="yes","Under 30", IF(Aggregate[[#This Row],[Senior]]="Yes","Senior","Others"))</f>
        <v>Others</v>
      </c>
      <c r="Q2605">
        <v>1</v>
      </c>
      <c r="R2605">
        <v>1</v>
      </c>
      <c r="S2605">
        <v>45</v>
      </c>
      <c r="T2605">
        <v>0</v>
      </c>
      <c r="U2605">
        <v>0</v>
      </c>
      <c r="V2605">
        <v>0</v>
      </c>
      <c r="W2605">
        <v>1</v>
      </c>
    </row>
    <row r="2606" spans="1:23" x14ac:dyDescent="0.25">
      <c r="A2606" t="s">
        <v>25</v>
      </c>
      <c r="B2606" t="str">
        <f>IF(Aggregate[[#This Row],[Avg Monthly GB Download]]&lt;5, "Less than 5 GB", IF(Aggregate[[#This Row],[Avg Monthly GB Download]]&lt;10, "Between 5 and 10 GB", "10 or more GB"))</f>
        <v>Less than 5 GB</v>
      </c>
      <c r="C2606">
        <v>2</v>
      </c>
      <c r="D2606" t="s">
        <v>21</v>
      </c>
      <c r="E2606" t="s">
        <v>22</v>
      </c>
      <c r="F2606" t="s">
        <v>68</v>
      </c>
      <c r="G2606" t="s">
        <v>26</v>
      </c>
      <c r="H2606">
        <v>65</v>
      </c>
      <c r="I2606" t="s">
        <v>21</v>
      </c>
      <c r="J2606" t="s">
        <v>25</v>
      </c>
      <c r="K2606" t="s">
        <v>21</v>
      </c>
      <c r="L2606" t="str">
        <f>IF(Aggregate[[#This Row],[Under 30]]="yes","Under 30", IF(Aggregate[[#This Row],[Senior]]="Yes","Senior","Others"))</f>
        <v>Senior</v>
      </c>
      <c r="M2606" t="s">
        <v>32</v>
      </c>
      <c r="N2606" t="s">
        <v>38</v>
      </c>
      <c r="O2606" t="s">
        <v>56</v>
      </c>
      <c r="P2606" t="s">
        <v>96</v>
      </c>
      <c r="Q2606">
        <v>1</v>
      </c>
      <c r="R2606">
        <v>1</v>
      </c>
      <c r="S2606">
        <v>59</v>
      </c>
      <c r="T2606">
        <v>5</v>
      </c>
      <c r="U2606">
        <v>0</v>
      </c>
      <c r="V2606">
        <v>0</v>
      </c>
      <c r="W2606">
        <v>1</v>
      </c>
    </row>
    <row r="2607" spans="1:23" x14ac:dyDescent="0.25">
      <c r="A2607" t="s">
        <v>25</v>
      </c>
      <c r="B2607" t="str">
        <f>IF(Aggregate[[#This Row],[Avg Monthly GB Download]]&lt;5, "Less than 5 GB", IF(Aggregate[[#This Row],[Avg Monthly GB Download]]&lt;10, "Between 5 and 10 GB", "10 or more GB"))</f>
        <v>10 or more GB</v>
      </c>
      <c r="C2607">
        <v>2</v>
      </c>
      <c r="D2607" t="s">
        <v>21</v>
      </c>
      <c r="E2607" t="s">
        <v>22</v>
      </c>
      <c r="F2607" t="s">
        <v>69</v>
      </c>
      <c r="G2607" t="s">
        <v>24</v>
      </c>
      <c r="H2607">
        <v>28</v>
      </c>
      <c r="I2607" t="s">
        <v>25</v>
      </c>
      <c r="J2607" t="s">
        <v>21</v>
      </c>
      <c r="L2607" t="str">
        <f>IF(Aggregate[[#This Row],[Under 30]]="yes","Under 30", IF(Aggregate[[#This Row],[Senior]]="Yes","Senior","Others"))</f>
        <v>Under 30</v>
      </c>
      <c r="Q2607">
        <v>1</v>
      </c>
      <c r="S2607">
        <v>27</v>
      </c>
      <c r="T2607">
        <v>2</v>
      </c>
      <c r="U2607">
        <v>0</v>
      </c>
      <c r="V2607">
        <v>0</v>
      </c>
      <c r="W2607">
        <v>16</v>
      </c>
    </row>
    <row r="2608" spans="1:23" x14ac:dyDescent="0.25">
      <c r="A2608" t="s">
        <v>25</v>
      </c>
      <c r="B2608" t="str">
        <f>IF(Aggregate[[#This Row],[Avg Monthly GB Download]]&lt;5, "Less than 5 GB", IF(Aggregate[[#This Row],[Avg Monthly GB Download]]&lt;10, "Between 5 and 10 GB", "10 or more GB"))</f>
        <v>Between 5 and 10 GB</v>
      </c>
      <c r="C2608">
        <v>2</v>
      </c>
      <c r="D2608" t="s">
        <v>21</v>
      </c>
      <c r="E2608" t="s">
        <v>22</v>
      </c>
      <c r="F2608" t="s">
        <v>69</v>
      </c>
      <c r="G2608" t="s">
        <v>24</v>
      </c>
      <c r="H2608">
        <v>55</v>
      </c>
      <c r="I2608" t="s">
        <v>21</v>
      </c>
      <c r="J2608" t="s">
        <v>21</v>
      </c>
      <c r="L2608" t="str">
        <f>IF(Aggregate[[#This Row],[Under 30]]="yes","Under 30", IF(Aggregate[[#This Row],[Senior]]="Yes","Senior","Others"))</f>
        <v>Others</v>
      </c>
      <c r="Q2608">
        <v>1</v>
      </c>
      <c r="S2608">
        <v>36</v>
      </c>
      <c r="T2608">
        <v>0</v>
      </c>
      <c r="U2608">
        <v>0</v>
      </c>
      <c r="V2608">
        <v>0</v>
      </c>
      <c r="W2608">
        <v>5</v>
      </c>
    </row>
    <row r="2609" spans="1:23" x14ac:dyDescent="0.25">
      <c r="A2609" t="s">
        <v>25</v>
      </c>
      <c r="B2609" t="str">
        <f>IF(Aggregate[[#This Row],[Avg Monthly GB Download]]&lt;5, "Less than 5 GB", IF(Aggregate[[#This Row],[Avg Monthly GB Download]]&lt;10, "Between 5 and 10 GB", "10 or more GB"))</f>
        <v>10 or more GB</v>
      </c>
      <c r="C2609">
        <v>2</v>
      </c>
      <c r="D2609" t="s">
        <v>21</v>
      </c>
      <c r="E2609" t="s">
        <v>22</v>
      </c>
      <c r="F2609" t="s">
        <v>70</v>
      </c>
      <c r="G2609" t="s">
        <v>24</v>
      </c>
      <c r="H2609">
        <v>28</v>
      </c>
      <c r="I2609" t="s">
        <v>25</v>
      </c>
      <c r="J2609" t="s">
        <v>21</v>
      </c>
      <c r="L2609" t="str">
        <f>IF(Aggregate[[#This Row],[Under 30]]="yes","Under 30", IF(Aggregate[[#This Row],[Senior]]="Yes","Senior","Others"))</f>
        <v>Under 30</v>
      </c>
      <c r="Q2609">
        <v>1</v>
      </c>
      <c r="R2609">
        <v>1</v>
      </c>
      <c r="S2609">
        <v>38</v>
      </c>
      <c r="T2609">
        <v>3</v>
      </c>
      <c r="U2609">
        <v>0</v>
      </c>
      <c r="V2609">
        <v>0</v>
      </c>
      <c r="W2609">
        <v>13</v>
      </c>
    </row>
    <row r="2610" spans="1:23" x14ac:dyDescent="0.25">
      <c r="A2610" t="s">
        <v>25</v>
      </c>
      <c r="B2610" t="str">
        <f>IF(Aggregate[[#This Row],[Avg Monthly GB Download]]&lt;5, "Less than 5 GB", IF(Aggregate[[#This Row],[Avg Monthly GB Download]]&lt;10, "Between 5 and 10 GB", "10 or more GB"))</f>
        <v>Less than 5 GB</v>
      </c>
      <c r="C2610">
        <v>2</v>
      </c>
      <c r="D2610" t="s">
        <v>21</v>
      </c>
      <c r="E2610" t="s">
        <v>22</v>
      </c>
      <c r="F2610" t="s">
        <v>70</v>
      </c>
      <c r="G2610" t="s">
        <v>24</v>
      </c>
      <c r="H2610">
        <v>40</v>
      </c>
      <c r="I2610" t="s">
        <v>21</v>
      </c>
      <c r="J2610" t="s">
        <v>21</v>
      </c>
      <c r="L2610" t="str">
        <f>IF(Aggregate[[#This Row],[Under 30]]="yes","Under 30", IF(Aggregate[[#This Row],[Senior]]="Yes","Senior","Others"))</f>
        <v>Others</v>
      </c>
      <c r="Q2610">
        <v>1</v>
      </c>
      <c r="R2610">
        <v>1</v>
      </c>
      <c r="S2610">
        <v>39</v>
      </c>
      <c r="T2610">
        <v>4</v>
      </c>
      <c r="U2610">
        <v>0</v>
      </c>
      <c r="V2610">
        <v>0</v>
      </c>
      <c r="W2610">
        <v>3</v>
      </c>
    </row>
    <row r="2611" spans="1:23" x14ac:dyDescent="0.25">
      <c r="A2611" t="s">
        <v>25</v>
      </c>
      <c r="B2611" t="str">
        <f>IF(Aggregate[[#This Row],[Avg Monthly GB Download]]&lt;5, "Less than 5 GB", IF(Aggregate[[#This Row],[Avg Monthly GB Download]]&lt;10, "Between 5 and 10 GB", "10 or more GB"))</f>
        <v>Between 5 and 10 GB</v>
      </c>
      <c r="C2611">
        <v>2</v>
      </c>
      <c r="D2611" t="s">
        <v>21</v>
      </c>
      <c r="E2611" t="s">
        <v>22</v>
      </c>
      <c r="F2611" t="s">
        <v>70</v>
      </c>
      <c r="G2611" t="s">
        <v>24</v>
      </c>
      <c r="H2611">
        <v>66</v>
      </c>
      <c r="I2611" t="s">
        <v>21</v>
      </c>
      <c r="J2611" t="s">
        <v>25</v>
      </c>
      <c r="K2611" t="s">
        <v>21</v>
      </c>
      <c r="L2611" t="str">
        <f>IF(Aggregate[[#This Row],[Under 30]]="yes","Under 30", IF(Aggregate[[#This Row],[Senior]]="Yes","Senior","Others"))</f>
        <v>Senior</v>
      </c>
      <c r="M2611" t="s">
        <v>32</v>
      </c>
      <c r="N2611" t="s">
        <v>33</v>
      </c>
      <c r="O2611" t="s">
        <v>34</v>
      </c>
      <c r="P2611" t="s">
        <v>34</v>
      </c>
      <c r="Q2611">
        <v>1</v>
      </c>
      <c r="S2611">
        <v>29</v>
      </c>
      <c r="T2611">
        <v>0</v>
      </c>
      <c r="U2611">
        <v>0</v>
      </c>
      <c r="V2611">
        <v>0</v>
      </c>
      <c r="W2611">
        <v>5</v>
      </c>
    </row>
    <row r="2612" spans="1:23" x14ac:dyDescent="0.25">
      <c r="A2612" t="s">
        <v>25</v>
      </c>
      <c r="B2612" t="str">
        <f>IF(Aggregate[[#This Row],[Avg Monthly GB Download]]&lt;5, "Less than 5 GB", IF(Aggregate[[#This Row],[Avg Monthly GB Download]]&lt;10, "Between 5 and 10 GB", "10 or more GB"))</f>
        <v>Between 5 and 10 GB</v>
      </c>
      <c r="C2612">
        <v>2</v>
      </c>
      <c r="D2612" t="s">
        <v>21</v>
      </c>
      <c r="E2612" t="s">
        <v>22</v>
      </c>
      <c r="F2612" t="s">
        <v>71</v>
      </c>
      <c r="G2612" t="s">
        <v>24</v>
      </c>
      <c r="H2612">
        <v>66</v>
      </c>
      <c r="I2612" t="s">
        <v>21</v>
      </c>
      <c r="J2612" t="s">
        <v>25</v>
      </c>
      <c r="K2612" t="s">
        <v>21</v>
      </c>
      <c r="L2612" t="str">
        <f>IF(Aggregate[[#This Row],[Under 30]]="yes","Under 30", IF(Aggregate[[#This Row],[Senior]]="Yes","Senior","Others"))</f>
        <v>Senior</v>
      </c>
      <c r="M2612" t="s">
        <v>32</v>
      </c>
      <c r="N2612" t="s">
        <v>95</v>
      </c>
      <c r="O2612" t="s">
        <v>90</v>
      </c>
      <c r="P2612" t="s">
        <v>103</v>
      </c>
      <c r="Q2612">
        <v>1</v>
      </c>
      <c r="R2612">
        <v>1</v>
      </c>
      <c r="S2612">
        <v>35</v>
      </c>
      <c r="T2612">
        <v>3</v>
      </c>
      <c r="U2612">
        <v>0</v>
      </c>
      <c r="V2612">
        <v>0</v>
      </c>
      <c r="W2612">
        <v>9</v>
      </c>
    </row>
    <row r="2613" spans="1:23" x14ac:dyDescent="0.25">
      <c r="A2613" t="s">
        <v>25</v>
      </c>
      <c r="B2613" t="str">
        <f>IF(Aggregate[[#This Row],[Avg Monthly GB Download]]&lt;5, "Less than 5 GB", IF(Aggregate[[#This Row],[Avg Monthly GB Download]]&lt;10, "Between 5 and 10 GB", "10 or more GB"))</f>
        <v>Less than 5 GB</v>
      </c>
      <c r="C2613">
        <v>2</v>
      </c>
      <c r="D2613" t="s">
        <v>21</v>
      </c>
      <c r="E2613" t="s">
        <v>22</v>
      </c>
      <c r="F2613" t="s">
        <v>72</v>
      </c>
      <c r="G2613" t="s">
        <v>24</v>
      </c>
      <c r="H2613">
        <v>76</v>
      </c>
      <c r="I2613" t="s">
        <v>21</v>
      </c>
      <c r="J2613" t="s">
        <v>25</v>
      </c>
      <c r="K2613" t="s">
        <v>21</v>
      </c>
      <c r="L2613" t="str">
        <f>IF(Aggregate[[#This Row],[Under 30]]="yes","Under 30", IF(Aggregate[[#This Row],[Senior]]="Yes","Senior","Others"))</f>
        <v>Senior</v>
      </c>
      <c r="M2613" t="s">
        <v>53</v>
      </c>
      <c r="N2613" t="s">
        <v>38</v>
      </c>
      <c r="O2613" t="s">
        <v>34</v>
      </c>
      <c r="P2613" t="s">
        <v>34</v>
      </c>
      <c r="Q2613">
        <v>1</v>
      </c>
      <c r="S2613">
        <v>37</v>
      </c>
      <c r="T2613">
        <v>0</v>
      </c>
      <c r="U2613">
        <v>0</v>
      </c>
      <c r="V2613">
        <v>0</v>
      </c>
      <c r="W2613">
        <v>1</v>
      </c>
    </row>
    <row r="2614" spans="1:23" x14ac:dyDescent="0.25">
      <c r="A2614" t="s">
        <v>25</v>
      </c>
      <c r="B2614" t="str">
        <f>IF(Aggregate[[#This Row],[Avg Monthly GB Download]]&lt;5, "Less than 5 GB", IF(Aggregate[[#This Row],[Avg Monthly GB Download]]&lt;10, "Between 5 and 10 GB", "10 or more GB"))</f>
        <v>Between 5 and 10 GB</v>
      </c>
      <c r="C2614">
        <v>2</v>
      </c>
      <c r="D2614" t="s">
        <v>21</v>
      </c>
      <c r="E2614" t="s">
        <v>22</v>
      </c>
      <c r="F2614" t="s">
        <v>73</v>
      </c>
      <c r="G2614" t="s">
        <v>24</v>
      </c>
      <c r="H2614">
        <v>56</v>
      </c>
      <c r="I2614" t="s">
        <v>21</v>
      </c>
      <c r="J2614" t="s">
        <v>21</v>
      </c>
      <c r="L2614" t="str">
        <f>IF(Aggregate[[#This Row],[Under 30]]="yes","Under 30", IF(Aggregate[[#This Row],[Senior]]="Yes","Senior","Others"))</f>
        <v>Others</v>
      </c>
      <c r="Q2614">
        <v>1</v>
      </c>
      <c r="R2614">
        <v>1</v>
      </c>
      <c r="S2614">
        <v>31</v>
      </c>
      <c r="T2614">
        <v>0</v>
      </c>
      <c r="U2614">
        <v>0</v>
      </c>
      <c r="V2614">
        <v>0</v>
      </c>
      <c r="W2614">
        <v>9</v>
      </c>
    </row>
    <row r="2615" spans="1:23" x14ac:dyDescent="0.25">
      <c r="A2615" t="s">
        <v>25</v>
      </c>
      <c r="B2615" t="str">
        <f>IF(Aggregate[[#This Row],[Avg Monthly GB Download]]&lt;5, "Less than 5 GB", IF(Aggregate[[#This Row],[Avg Monthly GB Download]]&lt;10, "Between 5 and 10 GB", "10 or more GB"))</f>
        <v>Less than 5 GB</v>
      </c>
      <c r="C2615">
        <v>2</v>
      </c>
      <c r="D2615" t="s">
        <v>21</v>
      </c>
      <c r="E2615" t="s">
        <v>22</v>
      </c>
      <c r="F2615" t="s">
        <v>73</v>
      </c>
      <c r="G2615" t="s">
        <v>26</v>
      </c>
      <c r="H2615">
        <v>84</v>
      </c>
      <c r="I2615" t="s">
        <v>21</v>
      </c>
      <c r="J2615" t="s">
        <v>25</v>
      </c>
      <c r="K2615" t="s">
        <v>21</v>
      </c>
      <c r="L2615" t="str">
        <f>IF(Aggregate[[#This Row],[Under 30]]="yes","Under 30", IF(Aggregate[[#This Row],[Senior]]="Yes","Senior","Others"))</f>
        <v>Senior</v>
      </c>
      <c r="M2615" t="s">
        <v>32</v>
      </c>
      <c r="N2615" t="s">
        <v>95</v>
      </c>
      <c r="O2615" t="s">
        <v>56</v>
      </c>
      <c r="P2615" t="s">
        <v>57</v>
      </c>
      <c r="Q2615">
        <v>1</v>
      </c>
      <c r="R2615">
        <v>1</v>
      </c>
      <c r="S2615">
        <v>33</v>
      </c>
      <c r="T2615">
        <v>0</v>
      </c>
      <c r="U2615">
        <v>0</v>
      </c>
      <c r="V2615">
        <v>0</v>
      </c>
      <c r="W2615">
        <v>4</v>
      </c>
    </row>
    <row r="2616" spans="1:23" x14ac:dyDescent="0.25">
      <c r="A2616" t="s">
        <v>25</v>
      </c>
      <c r="B2616" t="str">
        <f>IF(Aggregate[[#This Row],[Avg Monthly GB Download]]&lt;5, "Less than 5 GB", IF(Aggregate[[#This Row],[Avg Monthly GB Download]]&lt;10, "Between 5 and 10 GB", "10 or more GB"))</f>
        <v>Between 5 and 10 GB</v>
      </c>
      <c r="C2616">
        <v>2</v>
      </c>
      <c r="D2616" t="s">
        <v>21</v>
      </c>
      <c r="E2616" t="s">
        <v>22</v>
      </c>
      <c r="F2616" t="s">
        <v>76</v>
      </c>
      <c r="G2616" t="s">
        <v>24</v>
      </c>
      <c r="H2616">
        <v>61</v>
      </c>
      <c r="I2616" t="s">
        <v>21</v>
      </c>
      <c r="J2616" t="s">
        <v>21</v>
      </c>
      <c r="L2616" t="str">
        <f>IF(Aggregate[[#This Row],[Under 30]]="yes","Under 30", IF(Aggregate[[#This Row],[Senior]]="Yes","Senior","Others"))</f>
        <v>Others</v>
      </c>
      <c r="Q2616">
        <v>1</v>
      </c>
      <c r="R2616">
        <v>1</v>
      </c>
      <c r="S2616">
        <v>40</v>
      </c>
      <c r="T2616">
        <v>5</v>
      </c>
      <c r="U2616">
        <v>0</v>
      </c>
      <c r="V2616">
        <v>0</v>
      </c>
      <c r="W2616">
        <v>9</v>
      </c>
    </row>
    <row r="2617" spans="1:23" x14ac:dyDescent="0.25">
      <c r="A2617" t="s">
        <v>25</v>
      </c>
      <c r="B2617" t="str">
        <f>IF(Aggregate[[#This Row],[Avg Monthly GB Download]]&lt;5, "Less than 5 GB", IF(Aggregate[[#This Row],[Avg Monthly GB Download]]&lt;10, "Between 5 and 10 GB", "10 or more GB"))</f>
        <v>Less than 5 GB</v>
      </c>
      <c r="C2617">
        <v>2</v>
      </c>
      <c r="D2617" t="s">
        <v>21</v>
      </c>
      <c r="E2617" t="s">
        <v>22</v>
      </c>
      <c r="F2617" t="s">
        <v>76</v>
      </c>
      <c r="G2617" t="s">
        <v>26</v>
      </c>
      <c r="H2617">
        <v>44</v>
      </c>
      <c r="I2617" t="s">
        <v>21</v>
      </c>
      <c r="J2617" t="s">
        <v>21</v>
      </c>
      <c r="L2617" t="str">
        <f>IF(Aggregate[[#This Row],[Under 30]]="yes","Under 30", IF(Aggregate[[#This Row],[Senior]]="Yes","Senior","Others"))</f>
        <v>Others</v>
      </c>
      <c r="Q2617">
        <v>1</v>
      </c>
      <c r="S2617">
        <v>24</v>
      </c>
      <c r="T2617">
        <v>0</v>
      </c>
      <c r="U2617">
        <v>0</v>
      </c>
      <c r="V2617">
        <v>0</v>
      </c>
      <c r="W2617">
        <v>4</v>
      </c>
    </row>
    <row r="2618" spans="1:23" x14ac:dyDescent="0.25">
      <c r="A2618" t="s">
        <v>25</v>
      </c>
      <c r="B2618" t="str">
        <f>IF(Aggregate[[#This Row],[Avg Monthly GB Download]]&lt;5, "Less than 5 GB", IF(Aggregate[[#This Row],[Avg Monthly GB Download]]&lt;10, "Between 5 and 10 GB", "10 or more GB"))</f>
        <v>Less than 5 GB</v>
      </c>
      <c r="C2618">
        <v>2</v>
      </c>
      <c r="D2618" t="s">
        <v>21</v>
      </c>
      <c r="E2618" t="s">
        <v>22</v>
      </c>
      <c r="F2618" t="s">
        <v>77</v>
      </c>
      <c r="G2618" t="s">
        <v>24</v>
      </c>
      <c r="H2618">
        <v>48</v>
      </c>
      <c r="I2618" t="s">
        <v>21</v>
      </c>
      <c r="J2618" t="s">
        <v>21</v>
      </c>
      <c r="L2618" t="str">
        <f>IF(Aggregate[[#This Row],[Under 30]]="yes","Under 30", IF(Aggregate[[#This Row],[Senior]]="Yes","Senior","Others"))</f>
        <v>Others</v>
      </c>
      <c r="Q2618">
        <v>1</v>
      </c>
      <c r="S2618">
        <v>48</v>
      </c>
      <c r="T2618">
        <v>2</v>
      </c>
      <c r="U2618">
        <v>0</v>
      </c>
      <c r="V2618">
        <v>0</v>
      </c>
      <c r="W2618">
        <v>1</v>
      </c>
    </row>
    <row r="2619" spans="1:23" x14ac:dyDescent="0.25">
      <c r="A2619" t="s">
        <v>25</v>
      </c>
      <c r="B2619" t="str">
        <f>IF(Aggregate[[#This Row],[Avg Monthly GB Download]]&lt;5, "Less than 5 GB", IF(Aggregate[[#This Row],[Avg Monthly GB Download]]&lt;10, "Between 5 and 10 GB", "10 or more GB"))</f>
        <v>Less than 5 GB</v>
      </c>
      <c r="C2619">
        <v>2</v>
      </c>
      <c r="D2619" t="s">
        <v>21</v>
      </c>
      <c r="E2619" t="s">
        <v>22</v>
      </c>
      <c r="F2619" t="s">
        <v>78</v>
      </c>
      <c r="G2619" t="s">
        <v>26</v>
      </c>
      <c r="H2619">
        <v>74</v>
      </c>
      <c r="I2619" t="s">
        <v>21</v>
      </c>
      <c r="J2619" t="s">
        <v>25</v>
      </c>
      <c r="K2619" t="s">
        <v>21</v>
      </c>
      <c r="L2619" t="str">
        <f>IF(Aggregate[[#This Row],[Under 30]]="yes","Under 30", IF(Aggregate[[#This Row],[Senior]]="Yes","Senior","Others"))</f>
        <v>Senior</v>
      </c>
      <c r="M2619" t="s">
        <v>53</v>
      </c>
      <c r="N2619" t="s">
        <v>38</v>
      </c>
      <c r="O2619" t="s">
        <v>34</v>
      </c>
      <c r="P2619" t="s">
        <v>34</v>
      </c>
      <c r="Q2619">
        <v>1</v>
      </c>
      <c r="S2619">
        <v>31</v>
      </c>
      <c r="T2619">
        <v>0</v>
      </c>
      <c r="U2619">
        <v>0</v>
      </c>
      <c r="V2619">
        <v>0</v>
      </c>
      <c r="W2619">
        <v>3</v>
      </c>
    </row>
    <row r="2620" spans="1:23" x14ac:dyDescent="0.25">
      <c r="A2620" t="s">
        <v>25</v>
      </c>
      <c r="B2620" t="str">
        <f>IF(Aggregate[[#This Row],[Avg Monthly GB Download]]&lt;5, "Less than 5 GB", IF(Aggregate[[#This Row],[Avg Monthly GB Download]]&lt;10, "Between 5 and 10 GB", "10 or more GB"))</f>
        <v>Between 5 and 10 GB</v>
      </c>
      <c r="C2620">
        <v>2</v>
      </c>
      <c r="D2620" t="s">
        <v>21</v>
      </c>
      <c r="E2620" t="s">
        <v>22</v>
      </c>
      <c r="F2620" t="s">
        <v>80</v>
      </c>
      <c r="G2620" t="s">
        <v>24</v>
      </c>
      <c r="H2620">
        <v>33</v>
      </c>
      <c r="I2620" t="s">
        <v>21</v>
      </c>
      <c r="J2620" t="s">
        <v>21</v>
      </c>
      <c r="L2620" t="str">
        <f>IF(Aggregate[[#This Row],[Under 30]]="yes","Under 30", IF(Aggregate[[#This Row],[Senior]]="Yes","Senior","Others"))</f>
        <v>Others</v>
      </c>
      <c r="Q2620">
        <v>1</v>
      </c>
      <c r="S2620">
        <v>23</v>
      </c>
      <c r="T2620">
        <v>0</v>
      </c>
      <c r="U2620">
        <v>0</v>
      </c>
      <c r="V2620">
        <v>0</v>
      </c>
      <c r="W2620">
        <v>9</v>
      </c>
    </row>
    <row r="2621" spans="1:23" x14ac:dyDescent="0.25">
      <c r="A2621" t="s">
        <v>25</v>
      </c>
      <c r="B2621" t="str">
        <f>IF(Aggregate[[#This Row],[Avg Monthly GB Download]]&lt;5, "Less than 5 GB", IF(Aggregate[[#This Row],[Avg Monthly GB Download]]&lt;10, "Between 5 and 10 GB", "10 or more GB"))</f>
        <v>Less than 5 GB</v>
      </c>
      <c r="C2621">
        <v>2</v>
      </c>
      <c r="D2621" t="s">
        <v>21</v>
      </c>
      <c r="E2621" t="s">
        <v>22</v>
      </c>
      <c r="F2621" t="s">
        <v>80</v>
      </c>
      <c r="G2621" t="s">
        <v>24</v>
      </c>
      <c r="H2621">
        <v>43</v>
      </c>
      <c r="I2621" t="s">
        <v>21</v>
      </c>
      <c r="J2621" t="s">
        <v>21</v>
      </c>
      <c r="L2621" t="str">
        <f>IF(Aggregate[[#This Row],[Under 30]]="yes","Under 30", IF(Aggregate[[#This Row],[Senior]]="Yes","Senior","Others"))</f>
        <v>Others</v>
      </c>
      <c r="Q2621">
        <v>1</v>
      </c>
      <c r="S2621">
        <v>45</v>
      </c>
      <c r="T2621">
        <v>0</v>
      </c>
      <c r="U2621">
        <v>0</v>
      </c>
      <c r="V2621">
        <v>0</v>
      </c>
      <c r="W2621">
        <v>4</v>
      </c>
    </row>
    <row r="2622" spans="1:23" x14ac:dyDescent="0.25">
      <c r="A2622" t="s">
        <v>25</v>
      </c>
      <c r="B2622" t="str">
        <f>IF(Aggregate[[#This Row],[Avg Monthly GB Download]]&lt;5, "Less than 5 GB", IF(Aggregate[[#This Row],[Avg Monthly GB Download]]&lt;10, "Between 5 and 10 GB", "10 or more GB"))</f>
        <v>10 or more GB</v>
      </c>
      <c r="C2622">
        <v>2</v>
      </c>
      <c r="D2622" t="s">
        <v>21</v>
      </c>
      <c r="E2622" t="s">
        <v>22</v>
      </c>
      <c r="F2622" t="s">
        <v>81</v>
      </c>
      <c r="G2622" t="s">
        <v>24</v>
      </c>
      <c r="H2622">
        <v>29</v>
      </c>
      <c r="I2622" t="s">
        <v>25</v>
      </c>
      <c r="J2622" t="s">
        <v>21</v>
      </c>
      <c r="L2622" t="str">
        <f>IF(Aggregate[[#This Row],[Under 30]]="yes","Under 30", IF(Aggregate[[#This Row],[Senior]]="Yes","Senior","Others"))</f>
        <v>Under 30</v>
      </c>
      <c r="Q2622">
        <v>1</v>
      </c>
      <c r="R2622">
        <v>1</v>
      </c>
      <c r="S2622">
        <v>31</v>
      </c>
      <c r="T2622">
        <v>0</v>
      </c>
      <c r="U2622">
        <v>0</v>
      </c>
      <c r="V2622">
        <v>0</v>
      </c>
      <c r="W2622">
        <v>14</v>
      </c>
    </row>
    <row r="2623" spans="1:23" x14ac:dyDescent="0.25">
      <c r="A2623" t="s">
        <v>25</v>
      </c>
      <c r="B2623" t="str">
        <f>IF(Aggregate[[#This Row],[Avg Monthly GB Download]]&lt;5, "Less than 5 GB", IF(Aggregate[[#This Row],[Avg Monthly GB Download]]&lt;10, "Between 5 and 10 GB", "10 or more GB"))</f>
        <v>Less than 5 GB</v>
      </c>
      <c r="C2623">
        <v>2</v>
      </c>
      <c r="D2623" t="s">
        <v>21</v>
      </c>
      <c r="E2623" t="s">
        <v>22</v>
      </c>
      <c r="F2623" t="s">
        <v>82</v>
      </c>
      <c r="G2623" t="s">
        <v>26</v>
      </c>
      <c r="H2623">
        <v>57</v>
      </c>
      <c r="I2623" t="s">
        <v>21</v>
      </c>
      <c r="J2623" t="s">
        <v>21</v>
      </c>
      <c r="L2623" t="str">
        <f>IF(Aggregate[[#This Row],[Under 30]]="yes","Under 30", IF(Aggregate[[#This Row],[Senior]]="Yes","Senior","Others"))</f>
        <v>Others</v>
      </c>
      <c r="Q2623">
        <v>1</v>
      </c>
      <c r="S2623">
        <v>41</v>
      </c>
      <c r="T2623">
        <v>0</v>
      </c>
      <c r="U2623">
        <v>0</v>
      </c>
      <c r="V2623">
        <v>0</v>
      </c>
      <c r="W2623">
        <v>1</v>
      </c>
    </row>
    <row r="2624" spans="1:23" x14ac:dyDescent="0.25">
      <c r="A2624" t="s">
        <v>25</v>
      </c>
      <c r="B2624" t="str">
        <f>IF(Aggregate[[#This Row],[Avg Monthly GB Download]]&lt;5, "Less than 5 GB", IF(Aggregate[[#This Row],[Avg Monthly GB Download]]&lt;10, "Between 5 and 10 GB", "10 or more GB"))</f>
        <v>Between 5 and 10 GB</v>
      </c>
      <c r="C2624">
        <v>2</v>
      </c>
      <c r="D2624" t="s">
        <v>21</v>
      </c>
      <c r="E2624" t="s">
        <v>22</v>
      </c>
      <c r="F2624" t="s">
        <v>83</v>
      </c>
      <c r="G2624" t="s">
        <v>24</v>
      </c>
      <c r="H2624">
        <v>30</v>
      </c>
      <c r="I2624" t="s">
        <v>21</v>
      </c>
      <c r="J2624" t="s">
        <v>21</v>
      </c>
      <c r="L2624" t="str">
        <f>IF(Aggregate[[#This Row],[Under 30]]="yes","Under 30", IF(Aggregate[[#This Row],[Senior]]="Yes","Senior","Others"))</f>
        <v>Others</v>
      </c>
      <c r="Q2624">
        <v>1</v>
      </c>
      <c r="R2624">
        <v>1</v>
      </c>
      <c r="S2624">
        <v>27</v>
      </c>
      <c r="T2624">
        <v>4</v>
      </c>
      <c r="U2624">
        <v>0</v>
      </c>
      <c r="V2624">
        <v>0</v>
      </c>
      <c r="W2624">
        <v>5</v>
      </c>
    </row>
    <row r="2625" spans="1:23" x14ac:dyDescent="0.25">
      <c r="A2625" t="s">
        <v>25</v>
      </c>
      <c r="B2625" t="str">
        <f>IF(Aggregate[[#This Row],[Avg Monthly GB Download]]&lt;5, "Less than 5 GB", IF(Aggregate[[#This Row],[Avg Monthly GB Download]]&lt;10, "Between 5 and 10 GB", "10 or more GB"))</f>
        <v>Between 5 and 10 GB</v>
      </c>
      <c r="C2625">
        <v>2</v>
      </c>
      <c r="D2625" t="s">
        <v>21</v>
      </c>
      <c r="E2625" t="s">
        <v>22</v>
      </c>
      <c r="F2625" t="s">
        <v>84</v>
      </c>
      <c r="G2625" t="s">
        <v>24</v>
      </c>
      <c r="H2625">
        <v>74</v>
      </c>
      <c r="I2625" t="s">
        <v>21</v>
      </c>
      <c r="J2625" t="s">
        <v>25</v>
      </c>
      <c r="K2625" t="s">
        <v>21</v>
      </c>
      <c r="L2625" t="str">
        <f>IF(Aggregate[[#This Row],[Under 30]]="yes","Under 30", IF(Aggregate[[#This Row],[Senior]]="Yes","Senior","Others"))</f>
        <v>Senior</v>
      </c>
      <c r="M2625" t="s">
        <v>32</v>
      </c>
      <c r="N2625" t="s">
        <v>38</v>
      </c>
      <c r="O2625" t="s">
        <v>90</v>
      </c>
      <c r="P2625" t="s">
        <v>91</v>
      </c>
      <c r="Q2625">
        <v>1</v>
      </c>
      <c r="R2625">
        <v>1</v>
      </c>
      <c r="S2625">
        <v>51</v>
      </c>
      <c r="T2625">
        <v>3</v>
      </c>
      <c r="U2625">
        <v>0</v>
      </c>
      <c r="V2625">
        <v>0</v>
      </c>
      <c r="W2625">
        <v>5</v>
      </c>
    </row>
    <row r="2626" spans="1:23" x14ac:dyDescent="0.25">
      <c r="A2626" t="s">
        <v>25</v>
      </c>
      <c r="B2626" t="str">
        <f>IF(Aggregate[[#This Row],[Avg Monthly GB Download]]&lt;5, "Less than 5 GB", IF(Aggregate[[#This Row],[Avg Monthly GB Download]]&lt;10, "Between 5 and 10 GB", "10 or more GB"))</f>
        <v>10 or more GB</v>
      </c>
      <c r="C2626">
        <v>2</v>
      </c>
      <c r="D2626" t="s">
        <v>21</v>
      </c>
      <c r="E2626" t="s">
        <v>22</v>
      </c>
      <c r="F2626" t="s">
        <v>84</v>
      </c>
      <c r="G2626" t="s">
        <v>26</v>
      </c>
      <c r="H2626">
        <v>36</v>
      </c>
      <c r="I2626" t="s">
        <v>21</v>
      </c>
      <c r="J2626" t="s">
        <v>21</v>
      </c>
      <c r="L2626" t="str">
        <f>IF(Aggregate[[#This Row],[Under 30]]="yes","Under 30", IF(Aggregate[[#This Row],[Senior]]="Yes","Senior","Others"))</f>
        <v>Others</v>
      </c>
      <c r="Q2626">
        <v>1</v>
      </c>
      <c r="S2626">
        <v>20</v>
      </c>
      <c r="T2626">
        <v>0</v>
      </c>
      <c r="U2626">
        <v>0</v>
      </c>
      <c r="V2626">
        <v>0</v>
      </c>
      <c r="W2626">
        <v>10</v>
      </c>
    </row>
    <row r="2627" spans="1:23" x14ac:dyDescent="0.25">
      <c r="A2627" t="s">
        <v>25</v>
      </c>
      <c r="B2627" t="str">
        <f>IF(Aggregate[[#This Row],[Avg Monthly GB Download]]&lt;5, "Less than 5 GB", IF(Aggregate[[#This Row],[Avg Monthly GB Download]]&lt;10, "Between 5 and 10 GB", "10 or more GB"))</f>
        <v>Between 5 and 10 GB</v>
      </c>
      <c r="C2627">
        <v>2</v>
      </c>
      <c r="D2627" t="s">
        <v>21</v>
      </c>
      <c r="E2627" t="s">
        <v>22</v>
      </c>
      <c r="F2627" t="s">
        <v>85</v>
      </c>
      <c r="G2627" t="s">
        <v>24</v>
      </c>
      <c r="H2627">
        <v>21</v>
      </c>
      <c r="I2627" t="s">
        <v>25</v>
      </c>
      <c r="J2627" t="s">
        <v>21</v>
      </c>
      <c r="L2627" t="str">
        <f>IF(Aggregate[[#This Row],[Under 30]]="yes","Under 30", IF(Aggregate[[#This Row],[Senior]]="Yes","Senior","Others"))</f>
        <v>Under 30</v>
      </c>
      <c r="Q2627">
        <v>1</v>
      </c>
      <c r="S2627">
        <v>17</v>
      </c>
      <c r="T2627">
        <v>0</v>
      </c>
      <c r="U2627">
        <v>0</v>
      </c>
      <c r="V2627">
        <v>0</v>
      </c>
      <c r="W2627">
        <v>5</v>
      </c>
    </row>
    <row r="2628" spans="1:23" x14ac:dyDescent="0.25">
      <c r="A2628" t="s">
        <v>25</v>
      </c>
      <c r="B2628" t="str">
        <f>IF(Aggregate[[#This Row],[Avg Monthly GB Download]]&lt;5, "Less than 5 GB", IF(Aggregate[[#This Row],[Avg Monthly GB Download]]&lt;10, "Between 5 and 10 GB", "10 or more GB"))</f>
        <v>Less than 5 GB</v>
      </c>
      <c r="C2628">
        <v>2</v>
      </c>
      <c r="D2628" t="s">
        <v>21</v>
      </c>
      <c r="E2628" t="s">
        <v>22</v>
      </c>
      <c r="F2628" t="s">
        <v>85</v>
      </c>
      <c r="G2628" t="s">
        <v>24</v>
      </c>
      <c r="H2628">
        <v>35</v>
      </c>
      <c r="I2628" t="s">
        <v>21</v>
      </c>
      <c r="J2628" t="s">
        <v>21</v>
      </c>
      <c r="L2628" t="str">
        <f>IF(Aggregate[[#This Row],[Under 30]]="yes","Under 30", IF(Aggregate[[#This Row],[Senior]]="Yes","Senior","Others"))</f>
        <v>Others</v>
      </c>
      <c r="Q2628">
        <v>1</v>
      </c>
      <c r="S2628">
        <v>44</v>
      </c>
      <c r="T2628">
        <v>0</v>
      </c>
      <c r="U2628">
        <v>0</v>
      </c>
      <c r="V2628">
        <v>0</v>
      </c>
      <c r="W2628">
        <v>2</v>
      </c>
    </row>
    <row r="2629" spans="1:23" x14ac:dyDescent="0.25">
      <c r="A2629" t="s">
        <v>25</v>
      </c>
      <c r="B2629" t="str">
        <f>IF(Aggregate[[#This Row],[Avg Monthly GB Download]]&lt;5, "Less than 5 GB", IF(Aggregate[[#This Row],[Avg Monthly GB Download]]&lt;10, "Between 5 and 10 GB", "10 or more GB"))</f>
        <v>10 or more GB</v>
      </c>
      <c r="C2629">
        <v>2</v>
      </c>
      <c r="D2629" t="s">
        <v>21</v>
      </c>
      <c r="E2629" t="s">
        <v>22</v>
      </c>
      <c r="F2629" t="s">
        <v>85</v>
      </c>
      <c r="G2629" t="s">
        <v>26</v>
      </c>
      <c r="H2629">
        <v>22</v>
      </c>
      <c r="I2629" t="s">
        <v>25</v>
      </c>
      <c r="J2629" t="s">
        <v>21</v>
      </c>
      <c r="L2629" t="str">
        <f>IF(Aggregate[[#This Row],[Under 30]]="yes","Under 30", IF(Aggregate[[#This Row],[Senior]]="Yes","Senior","Others"))</f>
        <v>Under 30</v>
      </c>
      <c r="Q2629">
        <v>1</v>
      </c>
      <c r="S2629">
        <v>44</v>
      </c>
      <c r="T2629">
        <v>0</v>
      </c>
      <c r="U2629">
        <v>0</v>
      </c>
      <c r="V2629">
        <v>0</v>
      </c>
      <c r="W2629">
        <v>28</v>
      </c>
    </row>
    <row r="2630" spans="1:23" x14ac:dyDescent="0.25">
      <c r="A2630" t="s">
        <v>25</v>
      </c>
      <c r="B2630" t="str">
        <f>IF(Aggregate[[#This Row],[Avg Monthly GB Download]]&lt;5, "Less than 5 GB", IF(Aggregate[[#This Row],[Avg Monthly GB Download]]&lt;10, "Between 5 and 10 GB", "10 or more GB"))</f>
        <v>Between 5 and 10 GB</v>
      </c>
      <c r="C2630">
        <v>2</v>
      </c>
      <c r="D2630" t="s">
        <v>21</v>
      </c>
      <c r="E2630" t="s">
        <v>22</v>
      </c>
      <c r="F2630" t="s">
        <v>85</v>
      </c>
      <c r="G2630" t="s">
        <v>26</v>
      </c>
      <c r="H2630">
        <v>62</v>
      </c>
      <c r="I2630" t="s">
        <v>21</v>
      </c>
      <c r="J2630" t="s">
        <v>21</v>
      </c>
      <c r="L2630" t="str">
        <f>IF(Aggregate[[#This Row],[Under 30]]="yes","Under 30", IF(Aggregate[[#This Row],[Senior]]="Yes","Senior","Others"))</f>
        <v>Others</v>
      </c>
      <c r="Q2630">
        <v>1</v>
      </c>
      <c r="R2630">
        <v>1</v>
      </c>
      <c r="S2630">
        <v>49</v>
      </c>
      <c r="T2630">
        <v>1</v>
      </c>
      <c r="U2630">
        <v>0</v>
      </c>
      <c r="V2630">
        <v>0</v>
      </c>
      <c r="W2630">
        <v>9</v>
      </c>
    </row>
    <row r="2631" spans="1:23" x14ac:dyDescent="0.25">
      <c r="A2631" t="s">
        <v>25</v>
      </c>
      <c r="B2631" t="str">
        <f>IF(Aggregate[[#This Row],[Avg Monthly GB Download]]&lt;5, "Less than 5 GB", IF(Aggregate[[#This Row],[Avg Monthly GB Download]]&lt;10, "Between 5 and 10 GB", "10 or more GB"))</f>
        <v>10 or more GB</v>
      </c>
      <c r="C2631">
        <v>2</v>
      </c>
      <c r="D2631" t="s">
        <v>21</v>
      </c>
      <c r="E2631" t="s">
        <v>22</v>
      </c>
      <c r="F2631" t="s">
        <v>86</v>
      </c>
      <c r="G2631" t="s">
        <v>24</v>
      </c>
      <c r="H2631">
        <v>30</v>
      </c>
      <c r="I2631" t="s">
        <v>21</v>
      </c>
      <c r="J2631" t="s">
        <v>21</v>
      </c>
      <c r="L2631" t="str">
        <f>IF(Aggregate[[#This Row],[Under 30]]="yes","Under 30", IF(Aggregate[[#This Row],[Senior]]="Yes","Senior","Others"))</f>
        <v>Others</v>
      </c>
      <c r="Q2631">
        <v>1</v>
      </c>
      <c r="S2631">
        <v>20</v>
      </c>
      <c r="T2631">
        <v>0</v>
      </c>
      <c r="U2631">
        <v>0</v>
      </c>
      <c r="V2631">
        <v>0</v>
      </c>
      <c r="W2631">
        <v>13</v>
      </c>
    </row>
    <row r="2632" spans="1:23" x14ac:dyDescent="0.25">
      <c r="A2632" t="s">
        <v>25</v>
      </c>
      <c r="B2632" t="str">
        <f>IF(Aggregate[[#This Row],[Avg Monthly GB Download]]&lt;5, "Less than 5 GB", IF(Aggregate[[#This Row],[Avg Monthly GB Download]]&lt;10, "Between 5 and 10 GB", "10 or more GB"))</f>
        <v>Between 5 and 10 GB</v>
      </c>
      <c r="C2632">
        <v>2</v>
      </c>
      <c r="D2632" t="s">
        <v>21</v>
      </c>
      <c r="E2632" t="s">
        <v>22</v>
      </c>
      <c r="F2632" t="s">
        <v>86</v>
      </c>
      <c r="G2632" t="s">
        <v>24</v>
      </c>
      <c r="H2632">
        <v>34</v>
      </c>
      <c r="I2632" t="s">
        <v>21</v>
      </c>
      <c r="J2632" t="s">
        <v>21</v>
      </c>
      <c r="L2632" t="str">
        <f>IF(Aggregate[[#This Row],[Under 30]]="yes","Under 30", IF(Aggregate[[#This Row],[Senior]]="Yes","Senior","Others"))</f>
        <v>Others</v>
      </c>
      <c r="Q2632">
        <v>1</v>
      </c>
      <c r="S2632">
        <v>29</v>
      </c>
      <c r="T2632">
        <v>0</v>
      </c>
      <c r="U2632">
        <v>0</v>
      </c>
      <c r="V2632">
        <v>0</v>
      </c>
      <c r="W2632">
        <v>7</v>
      </c>
    </row>
    <row r="2633" spans="1:23" x14ac:dyDescent="0.25">
      <c r="A2633" t="s">
        <v>25</v>
      </c>
      <c r="B2633" t="str">
        <f>IF(Aggregate[[#This Row],[Avg Monthly GB Download]]&lt;5, "Less than 5 GB", IF(Aggregate[[#This Row],[Avg Monthly GB Download]]&lt;10, "Between 5 and 10 GB", "10 or more GB"))</f>
        <v>10 or more GB</v>
      </c>
      <c r="C2633">
        <v>2</v>
      </c>
      <c r="D2633" t="s">
        <v>21</v>
      </c>
      <c r="E2633" t="s">
        <v>22</v>
      </c>
      <c r="F2633" t="s">
        <v>86</v>
      </c>
      <c r="G2633" t="s">
        <v>26</v>
      </c>
      <c r="H2633">
        <v>54</v>
      </c>
      <c r="I2633" t="s">
        <v>21</v>
      </c>
      <c r="J2633" t="s">
        <v>21</v>
      </c>
      <c r="L2633" t="str">
        <f>IF(Aggregate[[#This Row],[Under 30]]="yes","Under 30", IF(Aggregate[[#This Row],[Senior]]="Yes","Senior","Others"))</f>
        <v>Others</v>
      </c>
      <c r="Q2633">
        <v>1</v>
      </c>
      <c r="R2633">
        <v>1</v>
      </c>
      <c r="S2633">
        <v>23</v>
      </c>
      <c r="T2633">
        <v>1</v>
      </c>
      <c r="U2633">
        <v>0</v>
      </c>
      <c r="V2633">
        <v>0</v>
      </c>
      <c r="W2633">
        <v>14</v>
      </c>
    </row>
    <row r="2634" spans="1:23" x14ac:dyDescent="0.25">
      <c r="A2634" t="s">
        <v>25</v>
      </c>
      <c r="B2634" t="str">
        <f>IF(Aggregate[[#This Row],[Avg Monthly GB Download]]&lt;5, "Less than 5 GB", IF(Aggregate[[#This Row],[Avg Monthly GB Download]]&lt;10, "Between 5 and 10 GB", "10 or more GB"))</f>
        <v>Between 5 and 10 GB</v>
      </c>
      <c r="C2634">
        <v>2</v>
      </c>
      <c r="D2634" t="s">
        <v>21</v>
      </c>
      <c r="E2634" t="s">
        <v>88</v>
      </c>
      <c r="F2634" t="s">
        <v>36</v>
      </c>
      <c r="G2634" t="s">
        <v>26</v>
      </c>
      <c r="H2634">
        <v>67</v>
      </c>
      <c r="I2634" t="s">
        <v>21</v>
      </c>
      <c r="J2634" t="s">
        <v>25</v>
      </c>
      <c r="K2634" t="s">
        <v>21</v>
      </c>
      <c r="L2634" t="str">
        <f>IF(Aggregate[[#This Row],[Under 30]]="yes","Under 30", IF(Aggregate[[#This Row],[Senior]]="Yes","Senior","Others"))</f>
        <v>Senior</v>
      </c>
      <c r="M2634" t="s">
        <v>32</v>
      </c>
      <c r="N2634" t="s">
        <v>38</v>
      </c>
      <c r="O2634" t="s">
        <v>48</v>
      </c>
      <c r="P2634" t="s">
        <v>101</v>
      </c>
      <c r="Q2634">
        <v>1</v>
      </c>
      <c r="R2634">
        <v>1</v>
      </c>
      <c r="S2634">
        <v>50</v>
      </c>
      <c r="T2634">
        <v>2</v>
      </c>
      <c r="U2634">
        <v>0</v>
      </c>
      <c r="V2634">
        <v>0</v>
      </c>
      <c r="W2634">
        <v>5</v>
      </c>
    </row>
    <row r="2635" spans="1:23" x14ac:dyDescent="0.25">
      <c r="A2635" t="s">
        <v>25</v>
      </c>
      <c r="B2635" t="str">
        <f>IF(Aggregate[[#This Row],[Avg Monthly GB Download]]&lt;5, "Less than 5 GB", IF(Aggregate[[#This Row],[Avg Monthly GB Download]]&lt;10, "Between 5 and 10 GB", "10 or more GB"))</f>
        <v>Less than 5 GB</v>
      </c>
      <c r="C2635">
        <v>2</v>
      </c>
      <c r="D2635" t="s">
        <v>21</v>
      </c>
      <c r="E2635" t="s">
        <v>88</v>
      </c>
      <c r="F2635" t="s">
        <v>46</v>
      </c>
      <c r="G2635" t="s">
        <v>24</v>
      </c>
      <c r="H2635">
        <v>40</v>
      </c>
      <c r="I2635" t="s">
        <v>21</v>
      </c>
      <c r="J2635" t="s">
        <v>21</v>
      </c>
      <c r="L2635" t="str">
        <f>IF(Aggregate[[#This Row],[Under 30]]="yes","Under 30", IF(Aggregate[[#This Row],[Senior]]="Yes","Senior","Others"))</f>
        <v>Others</v>
      </c>
      <c r="Q2635">
        <v>1</v>
      </c>
      <c r="R2635">
        <v>1</v>
      </c>
      <c r="S2635">
        <v>16</v>
      </c>
      <c r="T2635">
        <v>0</v>
      </c>
      <c r="U2635">
        <v>0</v>
      </c>
      <c r="V2635">
        <v>0</v>
      </c>
      <c r="W2635">
        <v>4</v>
      </c>
    </row>
    <row r="2636" spans="1:23" x14ac:dyDescent="0.25">
      <c r="A2636" t="s">
        <v>25</v>
      </c>
      <c r="B2636" t="str">
        <f>IF(Aggregate[[#This Row],[Avg Monthly GB Download]]&lt;5, "Less than 5 GB", IF(Aggregate[[#This Row],[Avg Monthly GB Download]]&lt;10, "Between 5 and 10 GB", "10 or more GB"))</f>
        <v>Between 5 and 10 GB</v>
      </c>
      <c r="C2636">
        <v>2</v>
      </c>
      <c r="D2636" t="s">
        <v>21</v>
      </c>
      <c r="E2636" t="s">
        <v>88</v>
      </c>
      <c r="F2636" t="s">
        <v>46</v>
      </c>
      <c r="G2636" t="s">
        <v>24</v>
      </c>
      <c r="H2636">
        <v>43</v>
      </c>
      <c r="I2636" t="s">
        <v>21</v>
      </c>
      <c r="J2636" t="s">
        <v>21</v>
      </c>
      <c r="L2636" t="str">
        <f>IF(Aggregate[[#This Row],[Under 30]]="yes","Under 30", IF(Aggregate[[#This Row],[Senior]]="Yes","Senior","Others"))</f>
        <v>Others</v>
      </c>
      <c r="Q2636">
        <v>1</v>
      </c>
      <c r="R2636">
        <v>1</v>
      </c>
      <c r="S2636">
        <v>36</v>
      </c>
      <c r="T2636">
        <v>0</v>
      </c>
      <c r="U2636">
        <v>0</v>
      </c>
      <c r="V2636">
        <v>0</v>
      </c>
      <c r="W2636">
        <v>5</v>
      </c>
    </row>
    <row r="2637" spans="1:23" x14ac:dyDescent="0.25">
      <c r="A2637" t="s">
        <v>25</v>
      </c>
      <c r="B2637" t="str">
        <f>IF(Aggregate[[#This Row],[Avg Monthly GB Download]]&lt;5, "Less than 5 GB", IF(Aggregate[[#This Row],[Avg Monthly GB Download]]&lt;10, "Between 5 and 10 GB", "10 or more GB"))</f>
        <v>Less than 5 GB</v>
      </c>
      <c r="C2637">
        <v>2</v>
      </c>
      <c r="D2637" t="s">
        <v>21</v>
      </c>
      <c r="E2637" t="s">
        <v>88</v>
      </c>
      <c r="F2637" t="s">
        <v>52</v>
      </c>
      <c r="G2637" t="s">
        <v>24</v>
      </c>
      <c r="H2637">
        <v>78</v>
      </c>
      <c r="I2637" t="s">
        <v>21</v>
      </c>
      <c r="J2637" t="s">
        <v>25</v>
      </c>
      <c r="K2637" t="s">
        <v>21</v>
      </c>
      <c r="L2637" t="str">
        <f>IF(Aggregate[[#This Row],[Under 30]]="yes","Under 30", IF(Aggregate[[#This Row],[Senior]]="Yes","Senior","Others"))</f>
        <v>Senior</v>
      </c>
      <c r="M2637" t="s">
        <v>32</v>
      </c>
      <c r="N2637" t="s">
        <v>33</v>
      </c>
      <c r="O2637" t="s">
        <v>48</v>
      </c>
      <c r="P2637" t="s">
        <v>99</v>
      </c>
      <c r="Q2637">
        <v>1</v>
      </c>
      <c r="R2637">
        <v>1</v>
      </c>
      <c r="S2637">
        <v>21</v>
      </c>
      <c r="T2637">
        <v>0</v>
      </c>
      <c r="U2637">
        <v>0</v>
      </c>
      <c r="V2637">
        <v>0</v>
      </c>
      <c r="W2637">
        <v>2</v>
      </c>
    </row>
    <row r="2638" spans="1:23" x14ac:dyDescent="0.25">
      <c r="A2638" t="s">
        <v>25</v>
      </c>
      <c r="B2638" t="str">
        <f>IF(Aggregate[[#This Row],[Avg Monthly GB Download]]&lt;5, "Less than 5 GB", IF(Aggregate[[#This Row],[Avg Monthly GB Download]]&lt;10, "Between 5 and 10 GB", "10 or more GB"))</f>
        <v>10 or more GB</v>
      </c>
      <c r="C2638">
        <v>2</v>
      </c>
      <c r="D2638" t="s">
        <v>21</v>
      </c>
      <c r="E2638" t="s">
        <v>88</v>
      </c>
      <c r="F2638" t="s">
        <v>54</v>
      </c>
      <c r="G2638" t="s">
        <v>24</v>
      </c>
      <c r="H2638">
        <v>28</v>
      </c>
      <c r="I2638" t="s">
        <v>25</v>
      </c>
      <c r="J2638" t="s">
        <v>21</v>
      </c>
      <c r="L2638" t="str">
        <f>IF(Aggregate[[#This Row],[Under 30]]="yes","Under 30", IF(Aggregate[[#This Row],[Senior]]="Yes","Senior","Others"))</f>
        <v>Under 30</v>
      </c>
      <c r="Q2638">
        <v>1</v>
      </c>
      <c r="R2638">
        <v>1</v>
      </c>
      <c r="S2638">
        <v>43</v>
      </c>
      <c r="T2638">
        <v>4</v>
      </c>
      <c r="U2638">
        <v>0</v>
      </c>
      <c r="V2638">
        <v>0</v>
      </c>
      <c r="W2638">
        <v>10</v>
      </c>
    </row>
    <row r="2639" spans="1:23" x14ac:dyDescent="0.25">
      <c r="A2639" t="s">
        <v>25</v>
      </c>
      <c r="B2639" t="str">
        <f>IF(Aggregate[[#This Row],[Avg Monthly GB Download]]&lt;5, "Less than 5 GB", IF(Aggregate[[#This Row],[Avg Monthly GB Download]]&lt;10, "Between 5 and 10 GB", "10 or more GB"))</f>
        <v>10 or more GB</v>
      </c>
      <c r="C2639">
        <v>2</v>
      </c>
      <c r="D2639" t="s">
        <v>21</v>
      </c>
      <c r="E2639" t="s">
        <v>88</v>
      </c>
      <c r="F2639" t="s">
        <v>72</v>
      </c>
      <c r="G2639" t="s">
        <v>24</v>
      </c>
      <c r="H2639">
        <v>21</v>
      </c>
      <c r="I2639" t="s">
        <v>25</v>
      </c>
      <c r="J2639" t="s">
        <v>21</v>
      </c>
      <c r="L2639" t="str">
        <f>IF(Aggregate[[#This Row],[Under 30]]="yes","Under 30", IF(Aggregate[[#This Row],[Senior]]="Yes","Senior","Others"))</f>
        <v>Under 30</v>
      </c>
      <c r="Q2639">
        <v>1</v>
      </c>
      <c r="R2639">
        <v>1</v>
      </c>
      <c r="S2639">
        <v>27</v>
      </c>
      <c r="T2639">
        <v>0</v>
      </c>
      <c r="U2639">
        <v>0</v>
      </c>
      <c r="V2639">
        <v>0</v>
      </c>
      <c r="W2639">
        <v>26</v>
      </c>
    </row>
    <row r="2640" spans="1:23" x14ac:dyDescent="0.25">
      <c r="A2640" t="s">
        <v>25</v>
      </c>
      <c r="B2640" t="str">
        <f>IF(Aggregate[[#This Row],[Avg Monthly GB Download]]&lt;5, "Less than 5 GB", IF(Aggregate[[#This Row],[Avg Monthly GB Download]]&lt;10, "Between 5 and 10 GB", "10 or more GB"))</f>
        <v>Between 5 and 10 GB</v>
      </c>
      <c r="C2640">
        <v>2</v>
      </c>
      <c r="D2640" t="s">
        <v>21</v>
      </c>
      <c r="E2640" t="s">
        <v>88</v>
      </c>
      <c r="F2640" t="s">
        <v>79</v>
      </c>
      <c r="G2640" t="s">
        <v>24</v>
      </c>
      <c r="H2640">
        <v>28</v>
      </c>
      <c r="I2640" t="s">
        <v>25</v>
      </c>
      <c r="J2640" t="s">
        <v>21</v>
      </c>
      <c r="L2640" t="str">
        <f>IF(Aggregate[[#This Row],[Under 30]]="yes","Under 30", IF(Aggregate[[#This Row],[Senior]]="Yes","Senior","Others"))</f>
        <v>Under 30</v>
      </c>
      <c r="Q2640">
        <v>1</v>
      </c>
      <c r="R2640">
        <v>1</v>
      </c>
      <c r="S2640">
        <v>45</v>
      </c>
      <c r="T2640">
        <v>1</v>
      </c>
      <c r="U2640">
        <v>0</v>
      </c>
      <c r="V2640">
        <v>0</v>
      </c>
      <c r="W2640">
        <v>5</v>
      </c>
    </row>
    <row r="2641" spans="1:23" x14ac:dyDescent="0.25">
      <c r="A2641" t="s">
        <v>25</v>
      </c>
      <c r="B2641" t="str">
        <f>IF(Aggregate[[#This Row],[Avg Monthly GB Download]]&lt;5, "Less than 5 GB", IF(Aggregate[[#This Row],[Avg Monthly GB Download]]&lt;10, "Between 5 and 10 GB", "10 or more GB"))</f>
        <v>Between 5 and 10 GB</v>
      </c>
      <c r="C2641">
        <v>2</v>
      </c>
      <c r="D2641" t="s">
        <v>21</v>
      </c>
      <c r="E2641" t="s">
        <v>88</v>
      </c>
      <c r="F2641" t="s">
        <v>80</v>
      </c>
      <c r="G2641" t="s">
        <v>26</v>
      </c>
      <c r="H2641">
        <v>49</v>
      </c>
      <c r="I2641" t="s">
        <v>21</v>
      </c>
      <c r="J2641" t="s">
        <v>21</v>
      </c>
      <c r="L2641" t="str">
        <f>IF(Aggregate[[#This Row],[Under 30]]="yes","Under 30", IF(Aggregate[[#This Row],[Senior]]="Yes","Senior","Others"))</f>
        <v>Others</v>
      </c>
      <c r="Q2641">
        <v>1</v>
      </c>
      <c r="R2641">
        <v>1</v>
      </c>
      <c r="S2641">
        <v>51</v>
      </c>
      <c r="T2641">
        <v>0</v>
      </c>
      <c r="U2641">
        <v>0</v>
      </c>
      <c r="V2641">
        <v>0</v>
      </c>
      <c r="W2641">
        <v>5</v>
      </c>
    </row>
    <row r="2642" spans="1:23" x14ac:dyDescent="0.25">
      <c r="A2642" t="s">
        <v>25</v>
      </c>
      <c r="B2642" t="str">
        <f>IF(Aggregate[[#This Row],[Avg Monthly GB Download]]&lt;5, "Less than 5 GB", IF(Aggregate[[#This Row],[Avg Monthly GB Download]]&lt;10, "Between 5 and 10 GB", "10 or more GB"))</f>
        <v>10 or more GB</v>
      </c>
      <c r="C2642">
        <v>2</v>
      </c>
      <c r="D2642" t="s">
        <v>21</v>
      </c>
      <c r="E2642" t="s">
        <v>88</v>
      </c>
      <c r="F2642" t="s">
        <v>81</v>
      </c>
      <c r="G2642" t="s">
        <v>26</v>
      </c>
      <c r="H2642">
        <v>21</v>
      </c>
      <c r="I2642" t="s">
        <v>25</v>
      </c>
      <c r="J2642" t="s">
        <v>21</v>
      </c>
      <c r="L2642" t="str">
        <f>IF(Aggregate[[#This Row],[Under 30]]="yes","Under 30", IF(Aggregate[[#This Row],[Senior]]="Yes","Senior","Others"))</f>
        <v>Under 30</v>
      </c>
      <c r="Q2642">
        <v>1</v>
      </c>
      <c r="R2642">
        <v>1</v>
      </c>
      <c r="S2642">
        <v>20</v>
      </c>
      <c r="T2642">
        <v>1</v>
      </c>
      <c r="U2642">
        <v>0</v>
      </c>
      <c r="V2642">
        <v>0</v>
      </c>
      <c r="W2642">
        <v>17</v>
      </c>
    </row>
    <row r="2643" spans="1:23" x14ac:dyDescent="0.25">
      <c r="A2643" t="s">
        <v>25</v>
      </c>
      <c r="B2643" t="str">
        <f>IF(Aggregate[[#This Row],[Avg Monthly GB Download]]&lt;5, "Less than 5 GB", IF(Aggregate[[#This Row],[Avg Monthly GB Download]]&lt;10, "Between 5 and 10 GB", "10 or more GB"))</f>
        <v>Between 5 and 10 GB</v>
      </c>
      <c r="C2643">
        <v>2</v>
      </c>
      <c r="D2643" t="s">
        <v>25</v>
      </c>
      <c r="E2643" t="s">
        <v>22</v>
      </c>
      <c r="F2643" t="s">
        <v>23</v>
      </c>
      <c r="G2643" t="s">
        <v>26</v>
      </c>
      <c r="H2643">
        <v>70</v>
      </c>
      <c r="I2643" t="s">
        <v>21</v>
      </c>
      <c r="J2643" t="s">
        <v>25</v>
      </c>
      <c r="K2643" t="s">
        <v>21</v>
      </c>
      <c r="L2643" t="str">
        <f>IF(Aggregate[[#This Row],[Under 30]]="yes","Under 30", IF(Aggregate[[#This Row],[Senior]]="Yes","Senior","Others"))</f>
        <v>Senior</v>
      </c>
      <c r="M2643" t="s">
        <v>32</v>
      </c>
      <c r="N2643" t="s">
        <v>95</v>
      </c>
      <c r="O2643" t="s">
        <v>34</v>
      </c>
      <c r="P2643" t="s">
        <v>34</v>
      </c>
      <c r="Q2643">
        <v>1</v>
      </c>
      <c r="S2643">
        <v>28</v>
      </c>
      <c r="T2643">
        <v>0</v>
      </c>
      <c r="U2643">
        <v>4.8</v>
      </c>
      <c r="V2643">
        <v>0</v>
      </c>
      <c r="W2643">
        <v>6</v>
      </c>
    </row>
    <row r="2644" spans="1:23" x14ac:dyDescent="0.25">
      <c r="A2644" t="s">
        <v>25</v>
      </c>
      <c r="B2644" t="str">
        <f>IF(Aggregate[[#This Row],[Avg Monthly GB Download]]&lt;5, "Less than 5 GB", IF(Aggregate[[#This Row],[Avg Monthly GB Download]]&lt;10, "Between 5 and 10 GB", "10 or more GB"))</f>
        <v>10 or more GB</v>
      </c>
      <c r="C2644">
        <v>2</v>
      </c>
      <c r="D2644" t="s">
        <v>25</v>
      </c>
      <c r="E2644" t="s">
        <v>22</v>
      </c>
      <c r="F2644" t="s">
        <v>27</v>
      </c>
      <c r="G2644" t="s">
        <v>24</v>
      </c>
      <c r="H2644">
        <v>57</v>
      </c>
      <c r="I2644" t="s">
        <v>21</v>
      </c>
      <c r="J2644" t="s">
        <v>21</v>
      </c>
      <c r="L2644" t="str">
        <f>IF(Aggregate[[#This Row],[Under 30]]="yes","Under 30", IF(Aggregate[[#This Row],[Senior]]="Yes","Senior","Others"))</f>
        <v>Others</v>
      </c>
      <c r="Q2644">
        <v>1</v>
      </c>
      <c r="S2644">
        <v>19</v>
      </c>
      <c r="T2644">
        <v>1</v>
      </c>
      <c r="U2644">
        <v>5.3</v>
      </c>
      <c r="V2644">
        <v>0</v>
      </c>
      <c r="W2644">
        <v>27</v>
      </c>
    </row>
    <row r="2645" spans="1:23" x14ac:dyDescent="0.25">
      <c r="A2645" t="s">
        <v>25</v>
      </c>
      <c r="B2645" t="str">
        <f>IF(Aggregate[[#This Row],[Avg Monthly GB Download]]&lt;5, "Less than 5 GB", IF(Aggregate[[#This Row],[Avg Monthly GB Download]]&lt;10, "Between 5 and 10 GB", "10 or more GB"))</f>
        <v>Between 5 and 10 GB</v>
      </c>
      <c r="C2645">
        <v>2</v>
      </c>
      <c r="D2645" t="s">
        <v>25</v>
      </c>
      <c r="E2645" t="s">
        <v>22</v>
      </c>
      <c r="F2645" t="s">
        <v>27</v>
      </c>
      <c r="G2645" t="s">
        <v>24</v>
      </c>
      <c r="H2645">
        <v>83</v>
      </c>
      <c r="I2645" t="s">
        <v>21</v>
      </c>
      <c r="J2645" t="s">
        <v>25</v>
      </c>
      <c r="K2645" t="s">
        <v>21</v>
      </c>
      <c r="L2645" t="str">
        <f>IF(Aggregate[[#This Row],[Under 30]]="yes","Under 30", IF(Aggregate[[#This Row],[Senior]]="Yes","Senior","Others"))</f>
        <v>Senior</v>
      </c>
      <c r="M2645" t="s">
        <v>32</v>
      </c>
      <c r="N2645" t="s">
        <v>38</v>
      </c>
      <c r="O2645" t="s">
        <v>65</v>
      </c>
      <c r="P2645" t="s">
        <v>97</v>
      </c>
      <c r="Q2645">
        <v>1</v>
      </c>
      <c r="R2645">
        <v>1</v>
      </c>
      <c r="S2645">
        <v>40</v>
      </c>
      <c r="T2645">
        <v>5</v>
      </c>
      <c r="U2645">
        <v>5.3</v>
      </c>
      <c r="V2645">
        <v>0</v>
      </c>
      <c r="W2645">
        <v>8</v>
      </c>
    </row>
    <row r="2646" spans="1:23" x14ac:dyDescent="0.25">
      <c r="A2646" t="s">
        <v>25</v>
      </c>
      <c r="B2646" t="str">
        <f>IF(Aggregate[[#This Row],[Avg Monthly GB Download]]&lt;5, "Less than 5 GB", IF(Aggregate[[#This Row],[Avg Monthly GB Download]]&lt;10, "Between 5 and 10 GB", "10 or more GB"))</f>
        <v>10 or more GB</v>
      </c>
      <c r="C2646">
        <v>2</v>
      </c>
      <c r="D2646" t="s">
        <v>25</v>
      </c>
      <c r="E2646" t="s">
        <v>22</v>
      </c>
      <c r="F2646" t="s">
        <v>27</v>
      </c>
      <c r="G2646" t="s">
        <v>26</v>
      </c>
      <c r="H2646">
        <v>22</v>
      </c>
      <c r="I2646" t="s">
        <v>25</v>
      </c>
      <c r="J2646" t="s">
        <v>21</v>
      </c>
      <c r="L2646" t="str">
        <f>IF(Aggregate[[#This Row],[Under 30]]="yes","Under 30", IF(Aggregate[[#This Row],[Senior]]="Yes","Senior","Others"))</f>
        <v>Under 30</v>
      </c>
      <c r="Q2646">
        <v>1</v>
      </c>
      <c r="R2646">
        <v>1</v>
      </c>
      <c r="S2646">
        <v>17</v>
      </c>
      <c r="T2646">
        <v>0</v>
      </c>
      <c r="U2646">
        <v>5.8</v>
      </c>
      <c r="V2646">
        <v>0</v>
      </c>
      <c r="W2646">
        <v>37</v>
      </c>
    </row>
    <row r="2647" spans="1:23" x14ac:dyDescent="0.25">
      <c r="A2647" t="s">
        <v>25</v>
      </c>
      <c r="B2647" t="str">
        <f>IF(Aggregate[[#This Row],[Avg Monthly GB Download]]&lt;5, "Less than 5 GB", IF(Aggregate[[#This Row],[Avg Monthly GB Download]]&lt;10, "Between 5 and 10 GB", "10 or more GB"))</f>
        <v>Less than 5 GB</v>
      </c>
      <c r="C2647">
        <v>2</v>
      </c>
      <c r="D2647" t="s">
        <v>25</v>
      </c>
      <c r="E2647" t="s">
        <v>22</v>
      </c>
      <c r="F2647" t="s">
        <v>28</v>
      </c>
      <c r="G2647" t="s">
        <v>26</v>
      </c>
      <c r="H2647">
        <v>44</v>
      </c>
      <c r="I2647" t="s">
        <v>21</v>
      </c>
      <c r="J2647" t="s">
        <v>21</v>
      </c>
      <c r="L2647" t="str">
        <f>IF(Aggregate[[#This Row],[Under 30]]="yes","Under 30", IF(Aggregate[[#This Row],[Senior]]="Yes","Senior","Others"))</f>
        <v>Others</v>
      </c>
      <c r="Q2647">
        <v>1</v>
      </c>
      <c r="R2647">
        <v>1</v>
      </c>
      <c r="S2647">
        <v>16</v>
      </c>
      <c r="T2647">
        <v>5</v>
      </c>
      <c r="U2647">
        <v>75.8</v>
      </c>
      <c r="V2647">
        <v>0</v>
      </c>
      <c r="W2647">
        <v>1</v>
      </c>
    </row>
    <row r="2648" spans="1:23" x14ac:dyDescent="0.25">
      <c r="A2648" t="s">
        <v>25</v>
      </c>
      <c r="B2648" t="str">
        <f>IF(Aggregate[[#This Row],[Avg Monthly GB Download]]&lt;5, "Less than 5 GB", IF(Aggregate[[#This Row],[Avg Monthly GB Download]]&lt;10, "Between 5 and 10 GB", "10 or more GB"))</f>
        <v>10 or more GB</v>
      </c>
      <c r="C2648">
        <v>2</v>
      </c>
      <c r="D2648" t="s">
        <v>25</v>
      </c>
      <c r="E2648" t="s">
        <v>22</v>
      </c>
      <c r="F2648" t="s">
        <v>31</v>
      </c>
      <c r="G2648" t="s">
        <v>24</v>
      </c>
      <c r="H2648">
        <v>46</v>
      </c>
      <c r="I2648" t="s">
        <v>21</v>
      </c>
      <c r="J2648" t="s">
        <v>21</v>
      </c>
      <c r="L2648" t="str">
        <f>IF(Aggregate[[#This Row],[Under 30]]="yes","Under 30", IF(Aggregate[[#This Row],[Senior]]="Yes","Senior","Others"))</f>
        <v>Others</v>
      </c>
      <c r="Q2648">
        <v>1</v>
      </c>
      <c r="R2648">
        <v>1</v>
      </c>
      <c r="S2648">
        <v>27</v>
      </c>
      <c r="T2648">
        <v>2</v>
      </c>
      <c r="U2648">
        <v>3.2</v>
      </c>
      <c r="V2648">
        <v>0</v>
      </c>
      <c r="W2648">
        <v>10</v>
      </c>
    </row>
    <row r="2649" spans="1:23" x14ac:dyDescent="0.25">
      <c r="A2649" t="s">
        <v>25</v>
      </c>
      <c r="B2649" t="str">
        <f>IF(Aggregate[[#This Row],[Avg Monthly GB Download]]&lt;5, "Less than 5 GB", IF(Aggregate[[#This Row],[Avg Monthly GB Download]]&lt;10, "Between 5 and 10 GB", "10 or more GB"))</f>
        <v>Between 5 and 10 GB</v>
      </c>
      <c r="C2649">
        <v>2</v>
      </c>
      <c r="D2649" t="s">
        <v>25</v>
      </c>
      <c r="E2649" t="s">
        <v>22</v>
      </c>
      <c r="F2649" t="s">
        <v>31</v>
      </c>
      <c r="G2649" t="s">
        <v>24</v>
      </c>
      <c r="H2649">
        <v>53</v>
      </c>
      <c r="I2649" t="s">
        <v>21</v>
      </c>
      <c r="J2649" t="s">
        <v>21</v>
      </c>
      <c r="L2649" t="str">
        <f>IF(Aggregate[[#This Row],[Under 30]]="yes","Under 30", IF(Aggregate[[#This Row],[Senior]]="Yes","Senior","Others"))</f>
        <v>Others</v>
      </c>
      <c r="Q2649">
        <v>1</v>
      </c>
      <c r="R2649">
        <v>1</v>
      </c>
      <c r="S2649">
        <v>16</v>
      </c>
      <c r="T2649">
        <v>4</v>
      </c>
      <c r="U2649">
        <v>66.599999999999994</v>
      </c>
      <c r="V2649">
        <v>0</v>
      </c>
      <c r="W2649">
        <v>7</v>
      </c>
    </row>
    <row r="2650" spans="1:23" x14ac:dyDescent="0.25">
      <c r="A2650" t="s">
        <v>25</v>
      </c>
      <c r="B2650" t="str">
        <f>IF(Aggregate[[#This Row],[Avg Monthly GB Download]]&lt;5, "Less than 5 GB", IF(Aggregate[[#This Row],[Avg Monthly GB Download]]&lt;10, "Between 5 and 10 GB", "10 or more GB"))</f>
        <v>Between 5 and 10 GB</v>
      </c>
      <c r="C2650">
        <v>2</v>
      </c>
      <c r="D2650" t="s">
        <v>25</v>
      </c>
      <c r="E2650" t="s">
        <v>22</v>
      </c>
      <c r="F2650" t="s">
        <v>31</v>
      </c>
      <c r="G2650" t="s">
        <v>24</v>
      </c>
      <c r="H2650">
        <v>66</v>
      </c>
      <c r="I2650" t="s">
        <v>21</v>
      </c>
      <c r="J2650" t="s">
        <v>25</v>
      </c>
      <c r="K2650" t="s">
        <v>21</v>
      </c>
      <c r="L2650" t="str">
        <f>IF(Aggregate[[#This Row],[Under 30]]="yes","Under 30", IF(Aggregate[[#This Row],[Senior]]="Yes","Senior","Others"))</f>
        <v>Senior</v>
      </c>
      <c r="M2650" t="s">
        <v>32</v>
      </c>
      <c r="N2650" t="s">
        <v>38</v>
      </c>
      <c r="O2650" t="s">
        <v>56</v>
      </c>
      <c r="P2650" t="s">
        <v>96</v>
      </c>
      <c r="Q2650">
        <v>1</v>
      </c>
      <c r="R2650">
        <v>1</v>
      </c>
      <c r="S2650">
        <v>8</v>
      </c>
      <c r="T2650">
        <v>2</v>
      </c>
      <c r="U2650">
        <v>5.9</v>
      </c>
      <c r="V2650">
        <v>0</v>
      </c>
      <c r="W2650">
        <v>9</v>
      </c>
    </row>
    <row r="2651" spans="1:23" x14ac:dyDescent="0.25">
      <c r="A2651" t="s">
        <v>25</v>
      </c>
      <c r="B2651" t="str">
        <f>IF(Aggregate[[#This Row],[Avg Monthly GB Download]]&lt;5, "Less than 5 GB", IF(Aggregate[[#This Row],[Avg Monthly GB Download]]&lt;10, "Between 5 and 10 GB", "10 or more GB"))</f>
        <v>Between 5 and 10 GB</v>
      </c>
      <c r="C2651">
        <v>2</v>
      </c>
      <c r="D2651" t="s">
        <v>25</v>
      </c>
      <c r="E2651" t="s">
        <v>22</v>
      </c>
      <c r="F2651" t="s">
        <v>37</v>
      </c>
      <c r="G2651" t="s">
        <v>24</v>
      </c>
      <c r="H2651">
        <v>54</v>
      </c>
      <c r="I2651" t="s">
        <v>21</v>
      </c>
      <c r="J2651" t="s">
        <v>21</v>
      </c>
      <c r="L2651" t="str">
        <f>IF(Aggregate[[#This Row],[Under 30]]="yes","Under 30", IF(Aggregate[[#This Row],[Senior]]="Yes","Senior","Others"))</f>
        <v>Others</v>
      </c>
      <c r="Q2651">
        <v>1</v>
      </c>
      <c r="R2651">
        <v>1</v>
      </c>
      <c r="S2651">
        <v>44</v>
      </c>
      <c r="T2651">
        <v>1</v>
      </c>
      <c r="U2651">
        <v>20.5</v>
      </c>
      <c r="V2651">
        <v>0</v>
      </c>
      <c r="W2651">
        <v>5</v>
      </c>
    </row>
    <row r="2652" spans="1:23" x14ac:dyDescent="0.25">
      <c r="A2652" t="s">
        <v>25</v>
      </c>
      <c r="B2652" t="str">
        <f>IF(Aggregate[[#This Row],[Avg Monthly GB Download]]&lt;5, "Less than 5 GB", IF(Aggregate[[#This Row],[Avg Monthly GB Download]]&lt;10, "Between 5 and 10 GB", "10 or more GB"))</f>
        <v>Between 5 and 10 GB</v>
      </c>
      <c r="C2652">
        <v>2</v>
      </c>
      <c r="D2652" t="s">
        <v>25</v>
      </c>
      <c r="E2652" t="s">
        <v>22</v>
      </c>
      <c r="F2652" t="s">
        <v>93</v>
      </c>
      <c r="G2652" t="s">
        <v>24</v>
      </c>
      <c r="H2652">
        <v>74</v>
      </c>
      <c r="I2652" t="s">
        <v>21</v>
      </c>
      <c r="J2652" t="s">
        <v>25</v>
      </c>
      <c r="K2652" t="s">
        <v>21</v>
      </c>
      <c r="L2652" t="str">
        <f>IF(Aggregate[[#This Row],[Under 30]]="yes","Under 30", IF(Aggregate[[#This Row],[Senior]]="Yes","Senior","Others"))</f>
        <v>Senior</v>
      </c>
      <c r="M2652" t="s">
        <v>32</v>
      </c>
      <c r="N2652" t="s">
        <v>33</v>
      </c>
      <c r="O2652" t="s">
        <v>48</v>
      </c>
      <c r="P2652" t="s">
        <v>49</v>
      </c>
      <c r="Q2652">
        <v>1</v>
      </c>
      <c r="R2652">
        <v>1</v>
      </c>
      <c r="S2652">
        <v>41</v>
      </c>
      <c r="T2652">
        <v>2</v>
      </c>
      <c r="U2652">
        <v>10.4</v>
      </c>
      <c r="V2652">
        <v>0</v>
      </c>
      <c r="W2652">
        <v>5</v>
      </c>
    </row>
    <row r="2653" spans="1:23" x14ac:dyDescent="0.25">
      <c r="A2653" t="s">
        <v>25</v>
      </c>
      <c r="B2653" t="str">
        <f>IF(Aggregate[[#This Row],[Avg Monthly GB Download]]&lt;5, "Less than 5 GB", IF(Aggregate[[#This Row],[Avg Monthly GB Download]]&lt;10, "Between 5 and 10 GB", "10 or more GB"))</f>
        <v>10 or more GB</v>
      </c>
      <c r="C2653">
        <v>2</v>
      </c>
      <c r="D2653" t="s">
        <v>25</v>
      </c>
      <c r="E2653" t="s">
        <v>22</v>
      </c>
      <c r="F2653" t="s">
        <v>93</v>
      </c>
      <c r="G2653" t="s">
        <v>26</v>
      </c>
      <c r="H2653">
        <v>48</v>
      </c>
      <c r="I2653" t="s">
        <v>21</v>
      </c>
      <c r="J2653" t="s">
        <v>21</v>
      </c>
      <c r="L2653" t="str">
        <f>IF(Aggregate[[#This Row],[Under 30]]="yes","Under 30", IF(Aggregate[[#This Row],[Senior]]="Yes","Senior","Others"))</f>
        <v>Others</v>
      </c>
      <c r="Q2653">
        <v>1</v>
      </c>
      <c r="R2653">
        <v>1</v>
      </c>
      <c r="S2653">
        <v>34</v>
      </c>
      <c r="T2653">
        <v>2</v>
      </c>
      <c r="U2653">
        <v>4.7</v>
      </c>
      <c r="V2653">
        <v>0</v>
      </c>
      <c r="W2653">
        <v>12</v>
      </c>
    </row>
    <row r="2654" spans="1:23" x14ac:dyDescent="0.25">
      <c r="A2654" t="s">
        <v>25</v>
      </c>
      <c r="B2654" t="str">
        <f>IF(Aggregate[[#This Row],[Avg Monthly GB Download]]&lt;5, "Less than 5 GB", IF(Aggregate[[#This Row],[Avg Monthly GB Download]]&lt;10, "Between 5 and 10 GB", "10 or more GB"))</f>
        <v>Between 5 and 10 GB</v>
      </c>
      <c r="C2654">
        <v>2</v>
      </c>
      <c r="D2654" t="s">
        <v>25</v>
      </c>
      <c r="E2654" t="s">
        <v>22</v>
      </c>
      <c r="F2654" t="s">
        <v>41</v>
      </c>
      <c r="G2654" t="s">
        <v>24</v>
      </c>
      <c r="H2654">
        <v>70</v>
      </c>
      <c r="I2654" t="s">
        <v>21</v>
      </c>
      <c r="J2654" t="s">
        <v>25</v>
      </c>
      <c r="K2654" t="s">
        <v>21</v>
      </c>
      <c r="L2654" t="str">
        <f>IF(Aggregate[[#This Row],[Under 30]]="yes","Under 30", IF(Aggregate[[#This Row],[Senior]]="Yes","Senior","Others"))</f>
        <v>Senior</v>
      </c>
      <c r="M2654" t="s">
        <v>53</v>
      </c>
      <c r="N2654" t="s">
        <v>33</v>
      </c>
      <c r="O2654" t="s">
        <v>34</v>
      </c>
      <c r="P2654" t="s">
        <v>34</v>
      </c>
      <c r="Q2654">
        <v>1</v>
      </c>
      <c r="S2654">
        <v>45</v>
      </c>
      <c r="T2654">
        <v>0</v>
      </c>
      <c r="U2654">
        <v>12.1</v>
      </c>
      <c r="V2654">
        <v>0</v>
      </c>
      <c r="W2654">
        <v>7</v>
      </c>
    </row>
    <row r="2655" spans="1:23" x14ac:dyDescent="0.25">
      <c r="A2655" t="s">
        <v>25</v>
      </c>
      <c r="B2655" t="str">
        <f>IF(Aggregate[[#This Row],[Avg Monthly GB Download]]&lt;5, "Less than 5 GB", IF(Aggregate[[#This Row],[Avg Monthly GB Download]]&lt;10, "Between 5 and 10 GB", "10 or more GB"))</f>
        <v>Less than 5 GB</v>
      </c>
      <c r="C2655">
        <v>2</v>
      </c>
      <c r="D2655" t="s">
        <v>25</v>
      </c>
      <c r="E2655" t="s">
        <v>22</v>
      </c>
      <c r="F2655" t="s">
        <v>42</v>
      </c>
      <c r="G2655" t="s">
        <v>26</v>
      </c>
      <c r="H2655">
        <v>55</v>
      </c>
      <c r="I2655" t="s">
        <v>21</v>
      </c>
      <c r="J2655" t="s">
        <v>21</v>
      </c>
      <c r="L2655" t="str">
        <f>IF(Aggregate[[#This Row],[Under 30]]="yes","Under 30", IF(Aggregate[[#This Row],[Senior]]="Yes","Senior","Others"))</f>
        <v>Others</v>
      </c>
      <c r="Q2655">
        <v>1</v>
      </c>
      <c r="R2655">
        <v>1</v>
      </c>
      <c r="S2655">
        <v>59</v>
      </c>
      <c r="T2655">
        <v>5</v>
      </c>
      <c r="U2655">
        <v>3.9</v>
      </c>
      <c r="V2655">
        <v>0</v>
      </c>
      <c r="W2655">
        <v>4</v>
      </c>
    </row>
    <row r="2656" spans="1:23" x14ac:dyDescent="0.25">
      <c r="A2656" t="s">
        <v>25</v>
      </c>
      <c r="B2656" t="str">
        <f>IF(Aggregate[[#This Row],[Avg Monthly GB Download]]&lt;5, "Less than 5 GB", IF(Aggregate[[#This Row],[Avg Monthly GB Download]]&lt;10, "Between 5 and 10 GB", "10 or more GB"))</f>
        <v>10 or more GB</v>
      </c>
      <c r="C2656">
        <v>2</v>
      </c>
      <c r="D2656" t="s">
        <v>25</v>
      </c>
      <c r="E2656" t="s">
        <v>22</v>
      </c>
      <c r="F2656" t="s">
        <v>43</v>
      </c>
      <c r="G2656" t="s">
        <v>24</v>
      </c>
      <c r="H2656">
        <v>29</v>
      </c>
      <c r="I2656" t="s">
        <v>25</v>
      </c>
      <c r="J2656" t="s">
        <v>21</v>
      </c>
      <c r="L2656" t="str">
        <f>IF(Aggregate[[#This Row],[Under 30]]="yes","Under 30", IF(Aggregate[[#This Row],[Senior]]="Yes","Senior","Others"))</f>
        <v>Under 30</v>
      </c>
      <c r="Q2656">
        <v>1</v>
      </c>
      <c r="R2656">
        <v>1</v>
      </c>
      <c r="S2656">
        <v>27</v>
      </c>
      <c r="T2656">
        <v>3</v>
      </c>
      <c r="U2656">
        <v>2.8</v>
      </c>
      <c r="V2656">
        <v>0</v>
      </c>
      <c r="W2656">
        <v>10</v>
      </c>
    </row>
    <row r="2657" spans="1:23" x14ac:dyDescent="0.25">
      <c r="A2657" t="s">
        <v>25</v>
      </c>
      <c r="B2657" t="str">
        <f>IF(Aggregate[[#This Row],[Avg Monthly GB Download]]&lt;5, "Less than 5 GB", IF(Aggregate[[#This Row],[Avg Monthly GB Download]]&lt;10, "Between 5 and 10 GB", "10 or more GB"))</f>
        <v>10 or more GB</v>
      </c>
      <c r="C2657">
        <v>2</v>
      </c>
      <c r="D2657" t="s">
        <v>25</v>
      </c>
      <c r="E2657" t="s">
        <v>22</v>
      </c>
      <c r="F2657" t="s">
        <v>43</v>
      </c>
      <c r="G2657" t="s">
        <v>26</v>
      </c>
      <c r="H2657">
        <v>22</v>
      </c>
      <c r="I2657" t="s">
        <v>25</v>
      </c>
      <c r="J2657" t="s">
        <v>21</v>
      </c>
      <c r="L2657" t="str">
        <f>IF(Aggregate[[#This Row],[Under 30]]="yes","Under 30", IF(Aggregate[[#This Row],[Senior]]="Yes","Senior","Others"))</f>
        <v>Under 30</v>
      </c>
      <c r="Q2657">
        <v>1</v>
      </c>
      <c r="S2657">
        <v>22</v>
      </c>
      <c r="T2657">
        <v>2</v>
      </c>
      <c r="U2657">
        <v>7.1</v>
      </c>
      <c r="V2657">
        <v>0</v>
      </c>
      <c r="W2657">
        <v>15</v>
      </c>
    </row>
    <row r="2658" spans="1:23" x14ac:dyDescent="0.25">
      <c r="A2658" t="s">
        <v>25</v>
      </c>
      <c r="B2658" t="str">
        <f>IF(Aggregate[[#This Row],[Avg Monthly GB Download]]&lt;5, "Less than 5 GB", IF(Aggregate[[#This Row],[Avg Monthly GB Download]]&lt;10, "Between 5 and 10 GB", "10 or more GB"))</f>
        <v>Less than 5 GB</v>
      </c>
      <c r="C2658">
        <v>2</v>
      </c>
      <c r="D2658" t="s">
        <v>25</v>
      </c>
      <c r="E2658" t="s">
        <v>22</v>
      </c>
      <c r="F2658" t="s">
        <v>43</v>
      </c>
      <c r="G2658" t="s">
        <v>26</v>
      </c>
      <c r="H2658">
        <v>56</v>
      </c>
      <c r="I2658" t="s">
        <v>21</v>
      </c>
      <c r="J2658" t="s">
        <v>21</v>
      </c>
      <c r="L2658" t="str">
        <f>IF(Aggregate[[#This Row],[Under 30]]="yes","Under 30", IF(Aggregate[[#This Row],[Senior]]="Yes","Senior","Others"))</f>
        <v>Others</v>
      </c>
      <c r="Q2658">
        <v>1</v>
      </c>
      <c r="R2658">
        <v>1</v>
      </c>
      <c r="S2658">
        <v>33</v>
      </c>
      <c r="T2658">
        <v>0</v>
      </c>
      <c r="U2658">
        <v>6.2</v>
      </c>
      <c r="V2658">
        <v>0</v>
      </c>
      <c r="W2658">
        <v>1</v>
      </c>
    </row>
    <row r="2659" spans="1:23" x14ac:dyDescent="0.25">
      <c r="A2659" t="s">
        <v>25</v>
      </c>
      <c r="B2659" t="str">
        <f>IF(Aggregate[[#This Row],[Avg Monthly GB Download]]&lt;5, "Less than 5 GB", IF(Aggregate[[#This Row],[Avg Monthly GB Download]]&lt;10, "Between 5 and 10 GB", "10 or more GB"))</f>
        <v>Between 5 and 10 GB</v>
      </c>
      <c r="C2659">
        <v>2</v>
      </c>
      <c r="D2659" t="s">
        <v>25</v>
      </c>
      <c r="E2659" t="s">
        <v>22</v>
      </c>
      <c r="F2659" t="s">
        <v>50</v>
      </c>
      <c r="G2659" t="s">
        <v>24</v>
      </c>
      <c r="H2659">
        <v>31</v>
      </c>
      <c r="I2659" t="s">
        <v>21</v>
      </c>
      <c r="J2659" t="s">
        <v>21</v>
      </c>
      <c r="L2659" t="str">
        <f>IF(Aggregate[[#This Row],[Under 30]]="yes","Under 30", IF(Aggregate[[#This Row],[Senior]]="Yes","Senior","Others"))</f>
        <v>Others</v>
      </c>
      <c r="Q2659">
        <v>1</v>
      </c>
      <c r="R2659">
        <v>1</v>
      </c>
      <c r="S2659">
        <v>45</v>
      </c>
      <c r="T2659">
        <v>0</v>
      </c>
      <c r="U2659">
        <v>4.7</v>
      </c>
      <c r="V2659">
        <v>0</v>
      </c>
      <c r="W2659">
        <v>9</v>
      </c>
    </row>
    <row r="2660" spans="1:23" x14ac:dyDescent="0.25">
      <c r="A2660" t="s">
        <v>25</v>
      </c>
      <c r="B2660" t="str">
        <f>IF(Aggregate[[#This Row],[Avg Monthly GB Download]]&lt;5, "Less than 5 GB", IF(Aggregate[[#This Row],[Avg Monthly GB Download]]&lt;10, "Between 5 and 10 GB", "10 or more GB"))</f>
        <v>Less than 5 GB</v>
      </c>
      <c r="C2660">
        <v>2</v>
      </c>
      <c r="D2660" t="s">
        <v>25</v>
      </c>
      <c r="E2660" t="s">
        <v>22</v>
      </c>
      <c r="F2660" t="s">
        <v>51</v>
      </c>
      <c r="G2660" t="s">
        <v>26</v>
      </c>
      <c r="H2660">
        <v>73</v>
      </c>
      <c r="I2660" t="s">
        <v>21</v>
      </c>
      <c r="J2660" t="s">
        <v>25</v>
      </c>
      <c r="K2660" t="s">
        <v>21</v>
      </c>
      <c r="L2660" t="str">
        <f>IF(Aggregate[[#This Row],[Under 30]]="yes","Under 30", IF(Aggregate[[#This Row],[Senior]]="Yes","Senior","Others"))</f>
        <v>Senior</v>
      </c>
      <c r="M2660" t="s">
        <v>32</v>
      </c>
      <c r="N2660" t="s">
        <v>33</v>
      </c>
      <c r="O2660" t="s">
        <v>39</v>
      </c>
      <c r="P2660" t="s">
        <v>106</v>
      </c>
      <c r="Q2660">
        <v>1</v>
      </c>
      <c r="R2660">
        <v>1</v>
      </c>
      <c r="S2660">
        <v>48</v>
      </c>
      <c r="T2660">
        <v>5</v>
      </c>
      <c r="U2660">
        <v>5.4</v>
      </c>
      <c r="V2660">
        <v>0</v>
      </c>
      <c r="W2660">
        <v>4</v>
      </c>
    </row>
    <row r="2661" spans="1:23" x14ac:dyDescent="0.25">
      <c r="A2661" t="s">
        <v>25</v>
      </c>
      <c r="B2661" t="str">
        <f>IF(Aggregate[[#This Row],[Avg Monthly GB Download]]&lt;5, "Less than 5 GB", IF(Aggregate[[#This Row],[Avg Monthly GB Download]]&lt;10, "Between 5 and 10 GB", "10 or more GB"))</f>
        <v>10 or more GB</v>
      </c>
      <c r="C2661">
        <v>2</v>
      </c>
      <c r="D2661" t="s">
        <v>25</v>
      </c>
      <c r="E2661" t="s">
        <v>22</v>
      </c>
      <c r="F2661" t="s">
        <v>52</v>
      </c>
      <c r="G2661" t="s">
        <v>24</v>
      </c>
      <c r="H2661">
        <v>85</v>
      </c>
      <c r="I2661" t="s">
        <v>21</v>
      </c>
      <c r="J2661" t="s">
        <v>25</v>
      </c>
      <c r="K2661" t="s">
        <v>21</v>
      </c>
      <c r="L2661" t="str">
        <f>IF(Aggregate[[#This Row],[Under 30]]="yes","Under 30", IF(Aggregate[[#This Row],[Senior]]="Yes","Senior","Others"))</f>
        <v>Senior</v>
      </c>
      <c r="M2661" t="s">
        <v>32</v>
      </c>
      <c r="N2661" t="s">
        <v>38</v>
      </c>
      <c r="O2661" t="s">
        <v>48</v>
      </c>
      <c r="P2661" t="s">
        <v>49</v>
      </c>
      <c r="Q2661">
        <v>1</v>
      </c>
      <c r="R2661">
        <v>1</v>
      </c>
      <c r="S2661">
        <v>28</v>
      </c>
      <c r="T2661">
        <v>2</v>
      </c>
      <c r="U2661">
        <v>45.9</v>
      </c>
      <c r="V2661">
        <v>0</v>
      </c>
      <c r="W2661">
        <v>15</v>
      </c>
    </row>
    <row r="2662" spans="1:23" x14ac:dyDescent="0.25">
      <c r="A2662" t="s">
        <v>25</v>
      </c>
      <c r="B2662" t="str">
        <f>IF(Aggregate[[#This Row],[Avg Monthly GB Download]]&lt;5, "Less than 5 GB", IF(Aggregate[[#This Row],[Avg Monthly GB Download]]&lt;10, "Between 5 and 10 GB", "10 or more GB"))</f>
        <v>Less than 5 GB</v>
      </c>
      <c r="C2662">
        <v>2</v>
      </c>
      <c r="D2662" t="s">
        <v>25</v>
      </c>
      <c r="E2662" t="s">
        <v>22</v>
      </c>
      <c r="F2662" t="s">
        <v>55</v>
      </c>
      <c r="G2662" t="s">
        <v>24</v>
      </c>
      <c r="H2662">
        <v>54</v>
      </c>
      <c r="I2662" t="s">
        <v>21</v>
      </c>
      <c r="J2662" t="s">
        <v>21</v>
      </c>
      <c r="L2662" t="str">
        <f>IF(Aggregate[[#This Row],[Under 30]]="yes","Under 30", IF(Aggregate[[#This Row],[Senior]]="Yes","Senior","Others"))</f>
        <v>Others</v>
      </c>
      <c r="Q2662">
        <v>1</v>
      </c>
      <c r="R2662">
        <v>1</v>
      </c>
      <c r="S2662">
        <v>38</v>
      </c>
      <c r="T2662">
        <v>4</v>
      </c>
      <c r="U2662">
        <v>4.3</v>
      </c>
      <c r="V2662">
        <v>0</v>
      </c>
      <c r="W2662">
        <v>1</v>
      </c>
    </row>
    <row r="2663" spans="1:23" x14ac:dyDescent="0.25">
      <c r="A2663" t="s">
        <v>25</v>
      </c>
      <c r="B2663" t="str">
        <f>IF(Aggregate[[#This Row],[Avg Monthly GB Download]]&lt;5, "Less than 5 GB", IF(Aggregate[[#This Row],[Avg Monthly GB Download]]&lt;10, "Between 5 and 10 GB", "10 or more GB"))</f>
        <v>10 or more GB</v>
      </c>
      <c r="C2663">
        <v>2</v>
      </c>
      <c r="D2663" t="s">
        <v>25</v>
      </c>
      <c r="E2663" t="s">
        <v>22</v>
      </c>
      <c r="F2663" t="s">
        <v>94</v>
      </c>
      <c r="G2663" t="s">
        <v>24</v>
      </c>
      <c r="H2663">
        <v>61</v>
      </c>
      <c r="I2663" t="s">
        <v>21</v>
      </c>
      <c r="J2663" t="s">
        <v>21</v>
      </c>
      <c r="L2663" t="str">
        <f>IF(Aggregate[[#This Row],[Under 30]]="yes","Under 30", IF(Aggregate[[#This Row],[Senior]]="Yes","Senior","Others"))</f>
        <v>Others</v>
      </c>
      <c r="Q2663">
        <v>1</v>
      </c>
      <c r="R2663">
        <v>1</v>
      </c>
      <c r="S2663">
        <v>26</v>
      </c>
      <c r="T2663">
        <v>5</v>
      </c>
      <c r="U2663">
        <v>12.1</v>
      </c>
      <c r="V2663">
        <v>0</v>
      </c>
      <c r="W2663">
        <v>13</v>
      </c>
    </row>
    <row r="2664" spans="1:23" x14ac:dyDescent="0.25">
      <c r="A2664" t="s">
        <v>25</v>
      </c>
      <c r="B2664" t="str">
        <f>IF(Aggregate[[#This Row],[Avg Monthly GB Download]]&lt;5, "Less than 5 GB", IF(Aggregate[[#This Row],[Avg Monthly GB Download]]&lt;10, "Between 5 and 10 GB", "10 or more GB"))</f>
        <v>Between 5 and 10 GB</v>
      </c>
      <c r="C2664">
        <v>2</v>
      </c>
      <c r="D2664" t="s">
        <v>25</v>
      </c>
      <c r="E2664" t="s">
        <v>22</v>
      </c>
      <c r="F2664" t="s">
        <v>94</v>
      </c>
      <c r="G2664" t="s">
        <v>24</v>
      </c>
      <c r="H2664">
        <v>72</v>
      </c>
      <c r="I2664" t="s">
        <v>21</v>
      </c>
      <c r="J2664" t="s">
        <v>25</v>
      </c>
      <c r="K2664" t="s">
        <v>21</v>
      </c>
      <c r="L2664" t="str">
        <f>IF(Aggregate[[#This Row],[Under 30]]="yes","Under 30", IF(Aggregate[[#This Row],[Senior]]="Yes","Senior","Others"))</f>
        <v>Senior</v>
      </c>
      <c r="M2664" t="s">
        <v>32</v>
      </c>
      <c r="N2664" t="s">
        <v>33</v>
      </c>
      <c r="O2664" t="s">
        <v>56</v>
      </c>
      <c r="P2664" t="s">
        <v>96</v>
      </c>
      <c r="Q2664">
        <v>1</v>
      </c>
      <c r="R2664">
        <v>1</v>
      </c>
      <c r="S2664">
        <v>26</v>
      </c>
      <c r="T2664">
        <v>1</v>
      </c>
      <c r="U2664">
        <v>6.7</v>
      </c>
      <c r="V2664">
        <v>0</v>
      </c>
      <c r="W2664">
        <v>7</v>
      </c>
    </row>
    <row r="2665" spans="1:23" x14ac:dyDescent="0.25">
      <c r="A2665" t="s">
        <v>25</v>
      </c>
      <c r="B2665" t="str">
        <f>IF(Aggregate[[#This Row],[Avg Monthly GB Download]]&lt;5, "Less than 5 GB", IF(Aggregate[[#This Row],[Avg Monthly GB Download]]&lt;10, "Between 5 and 10 GB", "10 or more GB"))</f>
        <v>Between 5 and 10 GB</v>
      </c>
      <c r="C2665">
        <v>2</v>
      </c>
      <c r="D2665" t="s">
        <v>25</v>
      </c>
      <c r="E2665" t="s">
        <v>22</v>
      </c>
      <c r="F2665" t="s">
        <v>94</v>
      </c>
      <c r="G2665" t="s">
        <v>26</v>
      </c>
      <c r="H2665">
        <v>75</v>
      </c>
      <c r="I2665" t="s">
        <v>21</v>
      </c>
      <c r="J2665" t="s">
        <v>25</v>
      </c>
      <c r="K2665" t="s">
        <v>21</v>
      </c>
      <c r="L2665" t="str">
        <f>IF(Aggregate[[#This Row],[Under 30]]="yes","Under 30", IF(Aggregate[[#This Row],[Senior]]="Yes","Senior","Others"))</f>
        <v>Senior</v>
      </c>
      <c r="M2665" t="s">
        <v>32</v>
      </c>
      <c r="N2665" t="s">
        <v>38</v>
      </c>
      <c r="O2665" t="s">
        <v>90</v>
      </c>
      <c r="P2665" t="s">
        <v>91</v>
      </c>
      <c r="Q2665">
        <v>1</v>
      </c>
      <c r="R2665">
        <v>1</v>
      </c>
      <c r="S2665">
        <v>29</v>
      </c>
      <c r="T2665">
        <v>3</v>
      </c>
      <c r="U2665">
        <v>6.2</v>
      </c>
      <c r="V2665">
        <v>0</v>
      </c>
      <c r="W2665">
        <v>6</v>
      </c>
    </row>
    <row r="2666" spans="1:23" x14ac:dyDescent="0.25">
      <c r="A2666" t="s">
        <v>25</v>
      </c>
      <c r="B2666" t="str">
        <f>IF(Aggregate[[#This Row],[Avg Monthly GB Download]]&lt;5, "Less than 5 GB", IF(Aggregate[[#This Row],[Avg Monthly GB Download]]&lt;10, "Between 5 and 10 GB", "10 or more GB"))</f>
        <v>Between 5 and 10 GB</v>
      </c>
      <c r="C2666">
        <v>2</v>
      </c>
      <c r="D2666" t="s">
        <v>25</v>
      </c>
      <c r="E2666" t="s">
        <v>22</v>
      </c>
      <c r="F2666" t="s">
        <v>60</v>
      </c>
      <c r="G2666" t="s">
        <v>24</v>
      </c>
      <c r="H2666">
        <v>37</v>
      </c>
      <c r="I2666" t="s">
        <v>21</v>
      </c>
      <c r="J2666" t="s">
        <v>21</v>
      </c>
      <c r="L2666" t="str">
        <f>IF(Aggregate[[#This Row],[Under 30]]="yes","Under 30", IF(Aggregate[[#This Row],[Senior]]="Yes","Senior","Others"))</f>
        <v>Others</v>
      </c>
      <c r="Q2666">
        <v>1</v>
      </c>
      <c r="S2666">
        <v>24</v>
      </c>
      <c r="T2666">
        <v>0</v>
      </c>
      <c r="U2666">
        <v>4.0999999999999996</v>
      </c>
      <c r="V2666">
        <v>0</v>
      </c>
      <c r="W2666">
        <v>6</v>
      </c>
    </row>
    <row r="2667" spans="1:23" x14ac:dyDescent="0.25">
      <c r="A2667" t="s">
        <v>25</v>
      </c>
      <c r="B2667" t="str">
        <f>IF(Aggregate[[#This Row],[Avg Monthly GB Download]]&lt;5, "Less than 5 GB", IF(Aggregate[[#This Row],[Avg Monthly GB Download]]&lt;10, "Between 5 and 10 GB", "10 or more GB"))</f>
        <v>10 or more GB</v>
      </c>
      <c r="C2667">
        <v>2</v>
      </c>
      <c r="D2667" t="s">
        <v>25</v>
      </c>
      <c r="E2667" t="s">
        <v>22</v>
      </c>
      <c r="F2667" t="s">
        <v>60</v>
      </c>
      <c r="G2667" t="s">
        <v>24</v>
      </c>
      <c r="H2667">
        <v>58</v>
      </c>
      <c r="I2667" t="s">
        <v>21</v>
      </c>
      <c r="J2667" t="s">
        <v>21</v>
      </c>
      <c r="L2667" t="str">
        <f>IF(Aggregate[[#This Row],[Under 30]]="yes","Under 30", IF(Aggregate[[#This Row],[Senior]]="Yes","Senior","Others"))</f>
        <v>Others</v>
      </c>
      <c r="Q2667">
        <v>1</v>
      </c>
      <c r="R2667">
        <v>1</v>
      </c>
      <c r="S2667">
        <v>51</v>
      </c>
      <c r="T2667">
        <v>0</v>
      </c>
      <c r="U2667">
        <v>13</v>
      </c>
      <c r="V2667">
        <v>0</v>
      </c>
      <c r="W2667">
        <v>10</v>
      </c>
    </row>
    <row r="2668" spans="1:23" x14ac:dyDescent="0.25">
      <c r="A2668" t="s">
        <v>25</v>
      </c>
      <c r="B2668" t="str">
        <f>IF(Aggregate[[#This Row],[Avg Monthly GB Download]]&lt;5, "Less than 5 GB", IF(Aggregate[[#This Row],[Avg Monthly GB Download]]&lt;10, "Between 5 and 10 GB", "10 or more GB"))</f>
        <v>Between 5 and 10 GB</v>
      </c>
      <c r="C2668">
        <v>2</v>
      </c>
      <c r="D2668" t="s">
        <v>25</v>
      </c>
      <c r="E2668" t="s">
        <v>22</v>
      </c>
      <c r="F2668" t="s">
        <v>61</v>
      </c>
      <c r="G2668" t="s">
        <v>24</v>
      </c>
      <c r="H2668">
        <v>25</v>
      </c>
      <c r="I2668" t="s">
        <v>25</v>
      </c>
      <c r="J2668" t="s">
        <v>21</v>
      </c>
      <c r="L2668" t="str">
        <f>IF(Aggregate[[#This Row],[Under 30]]="yes","Under 30", IF(Aggregate[[#This Row],[Senior]]="Yes","Senior","Others"))</f>
        <v>Under 30</v>
      </c>
      <c r="Q2668">
        <v>1</v>
      </c>
      <c r="R2668">
        <v>1</v>
      </c>
      <c r="S2668">
        <v>50</v>
      </c>
      <c r="T2668">
        <v>4</v>
      </c>
      <c r="U2668">
        <v>5.7</v>
      </c>
      <c r="V2668">
        <v>0</v>
      </c>
      <c r="W2668">
        <v>9</v>
      </c>
    </row>
    <row r="2669" spans="1:23" x14ac:dyDescent="0.25">
      <c r="A2669" t="s">
        <v>25</v>
      </c>
      <c r="B2669" t="str">
        <f>IF(Aggregate[[#This Row],[Avg Monthly GB Download]]&lt;5, "Less than 5 GB", IF(Aggregate[[#This Row],[Avg Monthly GB Download]]&lt;10, "Between 5 and 10 GB", "10 or more GB"))</f>
        <v>10 or more GB</v>
      </c>
      <c r="C2669">
        <v>2</v>
      </c>
      <c r="D2669" t="s">
        <v>25</v>
      </c>
      <c r="E2669" t="s">
        <v>22</v>
      </c>
      <c r="F2669" t="s">
        <v>61</v>
      </c>
      <c r="G2669" t="s">
        <v>26</v>
      </c>
      <c r="H2669">
        <v>23</v>
      </c>
      <c r="I2669" t="s">
        <v>25</v>
      </c>
      <c r="J2669" t="s">
        <v>21</v>
      </c>
      <c r="L2669" t="str">
        <f>IF(Aggregate[[#This Row],[Under 30]]="yes","Under 30", IF(Aggregate[[#This Row],[Senior]]="Yes","Senior","Others"))</f>
        <v>Under 30</v>
      </c>
      <c r="Q2669">
        <v>1</v>
      </c>
      <c r="S2669">
        <v>42</v>
      </c>
      <c r="T2669">
        <v>1</v>
      </c>
      <c r="U2669">
        <v>5.3</v>
      </c>
      <c r="V2669">
        <v>0</v>
      </c>
      <c r="W2669">
        <v>24</v>
      </c>
    </row>
    <row r="2670" spans="1:23" x14ac:dyDescent="0.25">
      <c r="A2670" t="s">
        <v>25</v>
      </c>
      <c r="B2670" t="str">
        <f>IF(Aggregate[[#This Row],[Avg Monthly GB Download]]&lt;5, "Less than 5 GB", IF(Aggregate[[#This Row],[Avg Monthly GB Download]]&lt;10, "Between 5 and 10 GB", "10 or more GB"))</f>
        <v>Less than 5 GB</v>
      </c>
      <c r="C2670">
        <v>2</v>
      </c>
      <c r="D2670" t="s">
        <v>25</v>
      </c>
      <c r="E2670" t="s">
        <v>22</v>
      </c>
      <c r="F2670" t="s">
        <v>62</v>
      </c>
      <c r="G2670" t="s">
        <v>24</v>
      </c>
      <c r="H2670">
        <v>76</v>
      </c>
      <c r="I2670" t="s">
        <v>21</v>
      </c>
      <c r="J2670" t="s">
        <v>25</v>
      </c>
      <c r="K2670" t="s">
        <v>21</v>
      </c>
      <c r="L2670" t="str">
        <f>IF(Aggregate[[#This Row],[Under 30]]="yes","Under 30", IF(Aggregate[[#This Row],[Senior]]="Yes","Senior","Others"))</f>
        <v>Senior</v>
      </c>
      <c r="M2670" t="s">
        <v>32</v>
      </c>
      <c r="N2670" t="s">
        <v>38</v>
      </c>
      <c r="O2670" t="s">
        <v>56</v>
      </c>
      <c r="P2670" t="s">
        <v>96</v>
      </c>
      <c r="Q2670">
        <v>1</v>
      </c>
      <c r="R2670">
        <v>1</v>
      </c>
      <c r="S2670">
        <v>15</v>
      </c>
      <c r="T2670">
        <v>2</v>
      </c>
      <c r="U2670">
        <v>7.5</v>
      </c>
      <c r="V2670">
        <v>0</v>
      </c>
      <c r="W2670">
        <v>4</v>
      </c>
    </row>
    <row r="2671" spans="1:23" x14ac:dyDescent="0.25">
      <c r="A2671" t="s">
        <v>25</v>
      </c>
      <c r="B2671" t="str">
        <f>IF(Aggregate[[#This Row],[Avg Monthly GB Download]]&lt;5, "Less than 5 GB", IF(Aggregate[[#This Row],[Avg Monthly GB Download]]&lt;10, "Between 5 and 10 GB", "10 or more GB"))</f>
        <v>Between 5 and 10 GB</v>
      </c>
      <c r="C2671">
        <v>2</v>
      </c>
      <c r="D2671" t="s">
        <v>25</v>
      </c>
      <c r="E2671" t="s">
        <v>22</v>
      </c>
      <c r="F2671" t="s">
        <v>63</v>
      </c>
      <c r="G2671" t="s">
        <v>24</v>
      </c>
      <c r="H2671">
        <v>34</v>
      </c>
      <c r="I2671" t="s">
        <v>21</v>
      </c>
      <c r="J2671" t="s">
        <v>21</v>
      </c>
      <c r="L2671" t="str">
        <f>IF(Aggregate[[#This Row],[Under 30]]="yes","Under 30", IF(Aggregate[[#This Row],[Senior]]="Yes","Senior","Others"))</f>
        <v>Others</v>
      </c>
      <c r="Q2671">
        <v>1</v>
      </c>
      <c r="S2671">
        <v>48</v>
      </c>
      <c r="T2671">
        <v>1</v>
      </c>
      <c r="U2671">
        <v>5.8</v>
      </c>
      <c r="V2671">
        <v>0</v>
      </c>
      <c r="W2671">
        <v>8</v>
      </c>
    </row>
    <row r="2672" spans="1:23" x14ac:dyDescent="0.25">
      <c r="A2672" t="s">
        <v>25</v>
      </c>
      <c r="B2672" t="str">
        <f>IF(Aggregate[[#This Row],[Avg Monthly GB Download]]&lt;5, "Less than 5 GB", IF(Aggregate[[#This Row],[Avg Monthly GB Download]]&lt;10, "Between 5 and 10 GB", "10 or more GB"))</f>
        <v>10 or more GB</v>
      </c>
      <c r="C2672">
        <v>2</v>
      </c>
      <c r="D2672" t="s">
        <v>25</v>
      </c>
      <c r="E2672" t="s">
        <v>22</v>
      </c>
      <c r="F2672" t="s">
        <v>64</v>
      </c>
      <c r="G2672" t="s">
        <v>24</v>
      </c>
      <c r="H2672">
        <v>26</v>
      </c>
      <c r="I2672" t="s">
        <v>25</v>
      </c>
      <c r="J2672" t="s">
        <v>21</v>
      </c>
      <c r="L2672" t="str">
        <f>IF(Aggregate[[#This Row],[Under 30]]="yes","Under 30", IF(Aggregate[[#This Row],[Senior]]="Yes","Senior","Others"))</f>
        <v>Under 30</v>
      </c>
      <c r="Q2672">
        <v>1</v>
      </c>
      <c r="R2672">
        <v>1</v>
      </c>
      <c r="S2672">
        <v>42</v>
      </c>
      <c r="T2672">
        <v>2</v>
      </c>
      <c r="U2672">
        <v>44.9</v>
      </c>
      <c r="V2672">
        <v>0</v>
      </c>
      <c r="W2672">
        <v>18</v>
      </c>
    </row>
    <row r="2673" spans="1:23" x14ac:dyDescent="0.25">
      <c r="A2673" t="s">
        <v>25</v>
      </c>
      <c r="B2673" t="str">
        <f>IF(Aggregate[[#This Row],[Avg Monthly GB Download]]&lt;5, "Less than 5 GB", IF(Aggregate[[#This Row],[Avg Monthly GB Download]]&lt;10, "Between 5 and 10 GB", "10 or more GB"))</f>
        <v>Between 5 and 10 GB</v>
      </c>
      <c r="C2673">
        <v>2</v>
      </c>
      <c r="D2673" t="s">
        <v>25</v>
      </c>
      <c r="E2673" t="s">
        <v>22</v>
      </c>
      <c r="F2673" t="s">
        <v>64</v>
      </c>
      <c r="G2673" t="s">
        <v>24</v>
      </c>
      <c r="H2673">
        <v>51</v>
      </c>
      <c r="I2673" t="s">
        <v>21</v>
      </c>
      <c r="J2673" t="s">
        <v>21</v>
      </c>
      <c r="L2673" t="str">
        <f>IF(Aggregate[[#This Row],[Under 30]]="yes","Under 30", IF(Aggregate[[#This Row],[Senior]]="Yes","Senior","Others"))</f>
        <v>Others</v>
      </c>
      <c r="Q2673">
        <v>1</v>
      </c>
      <c r="R2673">
        <v>1</v>
      </c>
      <c r="S2673">
        <v>16</v>
      </c>
      <c r="T2673">
        <v>1</v>
      </c>
      <c r="U2673">
        <v>4.4000000000000004</v>
      </c>
      <c r="V2673">
        <v>0</v>
      </c>
      <c r="W2673">
        <v>6</v>
      </c>
    </row>
    <row r="2674" spans="1:23" x14ac:dyDescent="0.25">
      <c r="A2674" t="s">
        <v>25</v>
      </c>
      <c r="B2674" t="str">
        <f>IF(Aggregate[[#This Row],[Avg Monthly GB Download]]&lt;5, "Less than 5 GB", IF(Aggregate[[#This Row],[Avg Monthly GB Download]]&lt;10, "Between 5 and 10 GB", "10 or more GB"))</f>
        <v>Less than 5 GB</v>
      </c>
      <c r="C2674">
        <v>2</v>
      </c>
      <c r="D2674" t="s">
        <v>25</v>
      </c>
      <c r="E2674" t="s">
        <v>22</v>
      </c>
      <c r="F2674" t="s">
        <v>64</v>
      </c>
      <c r="G2674" t="s">
        <v>24</v>
      </c>
      <c r="H2674">
        <v>82</v>
      </c>
      <c r="I2674" t="s">
        <v>21</v>
      </c>
      <c r="J2674" t="s">
        <v>25</v>
      </c>
      <c r="K2674" t="s">
        <v>21</v>
      </c>
      <c r="L2674" t="str">
        <f>IF(Aggregate[[#This Row],[Under 30]]="yes","Under 30", IF(Aggregate[[#This Row],[Senior]]="Yes","Senior","Others"))</f>
        <v>Senior</v>
      </c>
      <c r="M2674" t="s">
        <v>32</v>
      </c>
      <c r="N2674" t="s">
        <v>38</v>
      </c>
      <c r="O2674" t="s">
        <v>39</v>
      </c>
      <c r="P2674" t="s">
        <v>106</v>
      </c>
      <c r="Q2674">
        <v>1</v>
      </c>
      <c r="R2674">
        <v>1</v>
      </c>
      <c r="S2674">
        <v>46</v>
      </c>
      <c r="T2674">
        <v>2</v>
      </c>
      <c r="U2674">
        <v>51.8</v>
      </c>
      <c r="V2674">
        <v>0</v>
      </c>
      <c r="W2674">
        <v>4</v>
      </c>
    </row>
    <row r="2675" spans="1:23" x14ac:dyDescent="0.25">
      <c r="A2675" t="s">
        <v>25</v>
      </c>
      <c r="B2675" t="str">
        <f>IF(Aggregate[[#This Row],[Avg Monthly GB Download]]&lt;5, "Less than 5 GB", IF(Aggregate[[#This Row],[Avg Monthly GB Download]]&lt;10, "Between 5 and 10 GB", "10 or more GB"))</f>
        <v>10 or more GB</v>
      </c>
      <c r="C2675">
        <v>2</v>
      </c>
      <c r="D2675" t="s">
        <v>25</v>
      </c>
      <c r="E2675" t="s">
        <v>22</v>
      </c>
      <c r="F2675" t="s">
        <v>64</v>
      </c>
      <c r="G2675" t="s">
        <v>26</v>
      </c>
      <c r="H2675">
        <v>23</v>
      </c>
      <c r="I2675" t="s">
        <v>25</v>
      </c>
      <c r="J2675" t="s">
        <v>21</v>
      </c>
      <c r="L2675" t="str">
        <f>IF(Aggregate[[#This Row],[Under 30]]="yes","Under 30", IF(Aggregate[[#This Row],[Senior]]="Yes","Senior","Others"))</f>
        <v>Under 30</v>
      </c>
      <c r="Q2675">
        <v>1</v>
      </c>
      <c r="R2675">
        <v>1</v>
      </c>
      <c r="S2675">
        <v>43</v>
      </c>
      <c r="T2675">
        <v>3</v>
      </c>
      <c r="U2675">
        <v>3.4</v>
      </c>
      <c r="V2675">
        <v>0</v>
      </c>
      <c r="W2675">
        <v>17</v>
      </c>
    </row>
    <row r="2676" spans="1:23" x14ac:dyDescent="0.25">
      <c r="A2676" t="s">
        <v>25</v>
      </c>
      <c r="B2676" t="str">
        <f>IF(Aggregate[[#This Row],[Avg Monthly GB Download]]&lt;5, "Less than 5 GB", IF(Aggregate[[#This Row],[Avg Monthly GB Download]]&lt;10, "Between 5 and 10 GB", "10 or more GB"))</f>
        <v>10 or more GB</v>
      </c>
      <c r="C2676">
        <v>2</v>
      </c>
      <c r="D2676" t="s">
        <v>25</v>
      </c>
      <c r="E2676" t="s">
        <v>22</v>
      </c>
      <c r="F2676" t="s">
        <v>67</v>
      </c>
      <c r="G2676" t="s">
        <v>24</v>
      </c>
      <c r="H2676">
        <v>44</v>
      </c>
      <c r="I2676" t="s">
        <v>21</v>
      </c>
      <c r="J2676" t="s">
        <v>21</v>
      </c>
      <c r="L2676" t="str">
        <f>IF(Aggregate[[#This Row],[Under 30]]="yes","Under 30", IF(Aggregate[[#This Row],[Senior]]="Yes","Senior","Others"))</f>
        <v>Others</v>
      </c>
      <c r="Q2676">
        <v>1</v>
      </c>
      <c r="R2676">
        <v>1</v>
      </c>
      <c r="S2676">
        <v>46</v>
      </c>
      <c r="T2676">
        <v>2</v>
      </c>
      <c r="U2676">
        <v>5.8</v>
      </c>
      <c r="V2676">
        <v>0</v>
      </c>
      <c r="W2676">
        <v>13</v>
      </c>
    </row>
    <row r="2677" spans="1:23" x14ac:dyDescent="0.25">
      <c r="A2677" t="s">
        <v>25</v>
      </c>
      <c r="B2677" t="str">
        <f>IF(Aggregate[[#This Row],[Avg Monthly GB Download]]&lt;5, "Less than 5 GB", IF(Aggregate[[#This Row],[Avg Monthly GB Download]]&lt;10, "Between 5 and 10 GB", "10 or more GB"))</f>
        <v>Between 5 and 10 GB</v>
      </c>
      <c r="C2677">
        <v>2</v>
      </c>
      <c r="D2677" t="s">
        <v>25</v>
      </c>
      <c r="E2677" t="s">
        <v>22</v>
      </c>
      <c r="F2677" t="s">
        <v>67</v>
      </c>
      <c r="G2677" t="s">
        <v>26</v>
      </c>
      <c r="H2677">
        <v>60</v>
      </c>
      <c r="I2677" t="s">
        <v>21</v>
      </c>
      <c r="J2677" t="s">
        <v>21</v>
      </c>
      <c r="L2677" t="str">
        <f>IF(Aggregate[[#This Row],[Under 30]]="yes","Under 30", IF(Aggregate[[#This Row],[Senior]]="Yes","Senior","Others"))</f>
        <v>Others</v>
      </c>
      <c r="Q2677">
        <v>1</v>
      </c>
      <c r="R2677">
        <v>1</v>
      </c>
      <c r="S2677">
        <v>24</v>
      </c>
      <c r="T2677">
        <v>2</v>
      </c>
      <c r="U2677">
        <v>6.2</v>
      </c>
      <c r="V2677">
        <v>0</v>
      </c>
      <c r="W2677">
        <v>5</v>
      </c>
    </row>
    <row r="2678" spans="1:23" x14ac:dyDescent="0.25">
      <c r="A2678" t="s">
        <v>25</v>
      </c>
      <c r="B2678" t="str">
        <f>IF(Aggregate[[#This Row],[Avg Monthly GB Download]]&lt;5, "Less than 5 GB", IF(Aggregate[[#This Row],[Avg Monthly GB Download]]&lt;10, "Between 5 and 10 GB", "10 or more GB"))</f>
        <v>Between 5 and 10 GB</v>
      </c>
      <c r="C2678">
        <v>2</v>
      </c>
      <c r="D2678" t="s">
        <v>25</v>
      </c>
      <c r="E2678" t="s">
        <v>22</v>
      </c>
      <c r="F2678" t="s">
        <v>68</v>
      </c>
      <c r="G2678" t="s">
        <v>24</v>
      </c>
      <c r="H2678">
        <v>51</v>
      </c>
      <c r="I2678" t="s">
        <v>21</v>
      </c>
      <c r="J2678" t="s">
        <v>21</v>
      </c>
      <c r="L2678" t="str">
        <f>IF(Aggregate[[#This Row],[Under 30]]="yes","Under 30", IF(Aggregate[[#This Row],[Senior]]="Yes","Senior","Others"))</f>
        <v>Others</v>
      </c>
      <c r="Q2678">
        <v>1</v>
      </c>
      <c r="S2678">
        <v>28</v>
      </c>
      <c r="T2678">
        <v>2</v>
      </c>
      <c r="U2678">
        <v>5.6</v>
      </c>
      <c r="V2678">
        <v>0</v>
      </c>
      <c r="W2678">
        <v>7</v>
      </c>
    </row>
    <row r="2679" spans="1:23" x14ac:dyDescent="0.25">
      <c r="A2679" t="s">
        <v>25</v>
      </c>
      <c r="B2679" t="str">
        <f>IF(Aggregate[[#This Row],[Avg Monthly GB Download]]&lt;5, "Less than 5 GB", IF(Aggregate[[#This Row],[Avg Monthly GB Download]]&lt;10, "Between 5 and 10 GB", "10 or more GB"))</f>
        <v>Between 5 and 10 GB</v>
      </c>
      <c r="C2679">
        <v>2</v>
      </c>
      <c r="D2679" t="s">
        <v>25</v>
      </c>
      <c r="E2679" t="s">
        <v>22</v>
      </c>
      <c r="F2679" t="s">
        <v>68</v>
      </c>
      <c r="G2679" t="s">
        <v>24</v>
      </c>
      <c r="H2679">
        <v>72</v>
      </c>
      <c r="I2679" t="s">
        <v>21</v>
      </c>
      <c r="J2679" t="s">
        <v>25</v>
      </c>
      <c r="K2679" t="s">
        <v>21</v>
      </c>
      <c r="L2679" t="str">
        <f>IF(Aggregate[[#This Row],[Under 30]]="yes","Under 30", IF(Aggregate[[#This Row],[Senior]]="Yes","Senior","Others"))</f>
        <v>Senior</v>
      </c>
      <c r="M2679" t="s">
        <v>32</v>
      </c>
      <c r="N2679" t="s">
        <v>38</v>
      </c>
      <c r="O2679" t="s">
        <v>56</v>
      </c>
      <c r="P2679" t="s">
        <v>100</v>
      </c>
      <c r="Q2679">
        <v>1</v>
      </c>
      <c r="R2679">
        <v>1</v>
      </c>
      <c r="S2679">
        <v>24</v>
      </c>
      <c r="T2679">
        <v>3</v>
      </c>
      <c r="U2679">
        <v>6.3</v>
      </c>
      <c r="V2679">
        <v>0</v>
      </c>
      <c r="W2679">
        <v>7</v>
      </c>
    </row>
    <row r="2680" spans="1:23" x14ac:dyDescent="0.25">
      <c r="A2680" t="s">
        <v>25</v>
      </c>
      <c r="B2680" t="str">
        <f>IF(Aggregate[[#This Row],[Avg Monthly GB Download]]&lt;5, "Less than 5 GB", IF(Aggregate[[#This Row],[Avg Monthly GB Download]]&lt;10, "Between 5 and 10 GB", "10 or more GB"))</f>
        <v>10 or more GB</v>
      </c>
      <c r="C2680">
        <v>2</v>
      </c>
      <c r="D2680" t="s">
        <v>25</v>
      </c>
      <c r="E2680" t="s">
        <v>22</v>
      </c>
      <c r="F2680" t="s">
        <v>70</v>
      </c>
      <c r="G2680" t="s">
        <v>24</v>
      </c>
      <c r="H2680">
        <v>19</v>
      </c>
      <c r="I2680" t="s">
        <v>25</v>
      </c>
      <c r="J2680" t="s">
        <v>21</v>
      </c>
      <c r="L2680" t="str">
        <f>IF(Aggregate[[#This Row],[Under 30]]="yes","Under 30", IF(Aggregate[[#This Row],[Senior]]="Yes","Senior","Others"))</f>
        <v>Under 30</v>
      </c>
      <c r="Q2680">
        <v>1</v>
      </c>
      <c r="S2680">
        <v>51</v>
      </c>
      <c r="T2680">
        <v>1</v>
      </c>
      <c r="U2680">
        <v>6.4</v>
      </c>
      <c r="V2680">
        <v>0</v>
      </c>
      <c r="W2680">
        <v>11</v>
      </c>
    </row>
    <row r="2681" spans="1:23" x14ac:dyDescent="0.25">
      <c r="A2681" t="s">
        <v>25</v>
      </c>
      <c r="B2681" t="str">
        <f>IF(Aggregate[[#This Row],[Avg Monthly GB Download]]&lt;5, "Less than 5 GB", IF(Aggregate[[#This Row],[Avg Monthly GB Download]]&lt;10, "Between 5 and 10 GB", "10 or more GB"))</f>
        <v>Between 5 and 10 GB</v>
      </c>
      <c r="C2681">
        <v>2</v>
      </c>
      <c r="D2681" t="s">
        <v>25</v>
      </c>
      <c r="E2681" t="s">
        <v>22</v>
      </c>
      <c r="F2681" t="s">
        <v>70</v>
      </c>
      <c r="G2681" t="s">
        <v>24</v>
      </c>
      <c r="H2681">
        <v>31</v>
      </c>
      <c r="I2681" t="s">
        <v>21</v>
      </c>
      <c r="J2681" t="s">
        <v>21</v>
      </c>
      <c r="L2681" t="str">
        <f>IF(Aggregate[[#This Row],[Under 30]]="yes","Under 30", IF(Aggregate[[#This Row],[Senior]]="Yes","Senior","Others"))</f>
        <v>Others</v>
      </c>
      <c r="Q2681">
        <v>1</v>
      </c>
      <c r="R2681">
        <v>1</v>
      </c>
      <c r="S2681">
        <v>54</v>
      </c>
      <c r="T2681">
        <v>0</v>
      </c>
      <c r="U2681">
        <v>3.9</v>
      </c>
      <c r="V2681">
        <v>0</v>
      </c>
      <c r="W2681">
        <v>5</v>
      </c>
    </row>
    <row r="2682" spans="1:23" x14ac:dyDescent="0.25">
      <c r="A2682" t="s">
        <v>25</v>
      </c>
      <c r="B2682" t="str">
        <f>IF(Aggregate[[#This Row],[Avg Monthly GB Download]]&lt;5, "Less than 5 GB", IF(Aggregate[[#This Row],[Avg Monthly GB Download]]&lt;10, "Between 5 and 10 GB", "10 or more GB"))</f>
        <v>Between 5 and 10 GB</v>
      </c>
      <c r="C2682">
        <v>2</v>
      </c>
      <c r="D2682" t="s">
        <v>25</v>
      </c>
      <c r="E2682" t="s">
        <v>22</v>
      </c>
      <c r="F2682" t="s">
        <v>70</v>
      </c>
      <c r="G2682" t="s">
        <v>26</v>
      </c>
      <c r="H2682">
        <v>33</v>
      </c>
      <c r="I2682" t="s">
        <v>21</v>
      </c>
      <c r="J2682" t="s">
        <v>21</v>
      </c>
      <c r="L2682" t="str">
        <f>IF(Aggregate[[#This Row],[Under 30]]="yes","Under 30", IF(Aggregate[[#This Row],[Senior]]="Yes","Senior","Others"))</f>
        <v>Others</v>
      </c>
      <c r="Q2682">
        <v>1</v>
      </c>
      <c r="R2682">
        <v>1</v>
      </c>
      <c r="S2682">
        <v>57</v>
      </c>
      <c r="T2682">
        <v>4</v>
      </c>
      <c r="U2682">
        <v>53.6</v>
      </c>
      <c r="V2682">
        <v>0</v>
      </c>
      <c r="W2682">
        <v>9</v>
      </c>
    </row>
    <row r="2683" spans="1:23" x14ac:dyDescent="0.25">
      <c r="A2683" t="s">
        <v>25</v>
      </c>
      <c r="B2683" t="str">
        <f>IF(Aggregate[[#This Row],[Avg Monthly GB Download]]&lt;5, "Less than 5 GB", IF(Aggregate[[#This Row],[Avg Monthly GB Download]]&lt;10, "Between 5 and 10 GB", "10 or more GB"))</f>
        <v>Less than 5 GB</v>
      </c>
      <c r="C2683">
        <v>2</v>
      </c>
      <c r="D2683" t="s">
        <v>25</v>
      </c>
      <c r="E2683" t="s">
        <v>22</v>
      </c>
      <c r="F2683" t="s">
        <v>71</v>
      </c>
      <c r="G2683" t="s">
        <v>24</v>
      </c>
      <c r="H2683">
        <v>59</v>
      </c>
      <c r="I2683" t="s">
        <v>21</v>
      </c>
      <c r="J2683" t="s">
        <v>21</v>
      </c>
      <c r="L2683" t="str">
        <f>IF(Aggregate[[#This Row],[Under 30]]="yes","Under 30", IF(Aggregate[[#This Row],[Senior]]="Yes","Senior","Others"))</f>
        <v>Others</v>
      </c>
      <c r="Q2683">
        <v>1</v>
      </c>
      <c r="S2683">
        <v>26</v>
      </c>
      <c r="T2683">
        <v>0</v>
      </c>
      <c r="U2683">
        <v>3.3</v>
      </c>
      <c r="V2683">
        <v>0</v>
      </c>
      <c r="W2683">
        <v>4</v>
      </c>
    </row>
    <row r="2684" spans="1:23" x14ac:dyDescent="0.25">
      <c r="A2684" t="s">
        <v>25</v>
      </c>
      <c r="B2684" t="str">
        <f>IF(Aggregate[[#This Row],[Avg Monthly GB Download]]&lt;5, "Less than 5 GB", IF(Aggregate[[#This Row],[Avg Monthly GB Download]]&lt;10, "Between 5 and 10 GB", "10 or more GB"))</f>
        <v>Between 5 and 10 GB</v>
      </c>
      <c r="C2684">
        <v>2</v>
      </c>
      <c r="D2684" t="s">
        <v>25</v>
      </c>
      <c r="E2684" t="s">
        <v>22</v>
      </c>
      <c r="F2684" t="s">
        <v>71</v>
      </c>
      <c r="G2684" t="s">
        <v>24</v>
      </c>
      <c r="H2684">
        <v>74</v>
      </c>
      <c r="I2684" t="s">
        <v>21</v>
      </c>
      <c r="J2684" t="s">
        <v>25</v>
      </c>
      <c r="K2684" t="s">
        <v>21</v>
      </c>
      <c r="L2684" t="str">
        <f>IF(Aggregate[[#This Row],[Under 30]]="yes","Under 30", IF(Aggregate[[#This Row],[Senior]]="Yes","Senior","Others"))</f>
        <v>Senior</v>
      </c>
      <c r="M2684" t="s">
        <v>32</v>
      </c>
      <c r="N2684" t="s">
        <v>38</v>
      </c>
      <c r="O2684" t="s">
        <v>56</v>
      </c>
      <c r="P2684" t="s">
        <v>57</v>
      </c>
      <c r="Q2684">
        <v>1</v>
      </c>
      <c r="R2684">
        <v>1</v>
      </c>
      <c r="S2684">
        <v>36</v>
      </c>
      <c r="T2684">
        <v>1</v>
      </c>
      <c r="U2684">
        <v>5.0999999999999996</v>
      </c>
      <c r="V2684">
        <v>0</v>
      </c>
      <c r="W2684">
        <v>5</v>
      </c>
    </row>
    <row r="2685" spans="1:23" x14ac:dyDescent="0.25">
      <c r="A2685" t="s">
        <v>25</v>
      </c>
      <c r="B2685" t="str">
        <f>IF(Aggregate[[#This Row],[Avg Monthly GB Download]]&lt;5, "Less than 5 GB", IF(Aggregate[[#This Row],[Avg Monthly GB Download]]&lt;10, "Between 5 and 10 GB", "10 or more GB"))</f>
        <v>Less than 5 GB</v>
      </c>
      <c r="C2685">
        <v>2</v>
      </c>
      <c r="D2685" t="s">
        <v>25</v>
      </c>
      <c r="E2685" t="s">
        <v>22</v>
      </c>
      <c r="F2685" t="s">
        <v>71</v>
      </c>
      <c r="G2685" t="s">
        <v>26</v>
      </c>
      <c r="H2685">
        <v>40</v>
      </c>
      <c r="I2685" t="s">
        <v>21</v>
      </c>
      <c r="J2685" t="s">
        <v>21</v>
      </c>
      <c r="L2685" t="str">
        <f>IF(Aggregate[[#This Row],[Under 30]]="yes","Under 30", IF(Aggregate[[#This Row],[Senior]]="Yes","Senior","Others"))</f>
        <v>Others</v>
      </c>
      <c r="Q2685">
        <v>1</v>
      </c>
      <c r="R2685">
        <v>1</v>
      </c>
      <c r="S2685">
        <v>37</v>
      </c>
      <c r="T2685">
        <v>5</v>
      </c>
      <c r="U2685">
        <v>3.4</v>
      </c>
      <c r="V2685">
        <v>0</v>
      </c>
      <c r="W2685">
        <v>4</v>
      </c>
    </row>
    <row r="2686" spans="1:23" x14ac:dyDescent="0.25">
      <c r="A2686" t="s">
        <v>25</v>
      </c>
      <c r="B2686" t="str">
        <f>IF(Aggregate[[#This Row],[Avg Monthly GB Download]]&lt;5, "Less than 5 GB", IF(Aggregate[[#This Row],[Avg Monthly GB Download]]&lt;10, "Between 5 and 10 GB", "10 or more GB"))</f>
        <v>Between 5 and 10 GB</v>
      </c>
      <c r="C2686">
        <v>2</v>
      </c>
      <c r="D2686" t="s">
        <v>25</v>
      </c>
      <c r="E2686" t="s">
        <v>22</v>
      </c>
      <c r="F2686" t="s">
        <v>72</v>
      </c>
      <c r="G2686" t="s">
        <v>24</v>
      </c>
      <c r="H2686">
        <v>30</v>
      </c>
      <c r="I2686" t="s">
        <v>21</v>
      </c>
      <c r="J2686" t="s">
        <v>21</v>
      </c>
      <c r="L2686" t="str">
        <f>IF(Aggregate[[#This Row],[Under 30]]="yes","Under 30", IF(Aggregate[[#This Row],[Senior]]="Yes","Senior","Others"))</f>
        <v>Others</v>
      </c>
      <c r="Q2686">
        <v>1</v>
      </c>
      <c r="S2686">
        <v>13</v>
      </c>
      <c r="T2686">
        <v>0</v>
      </c>
      <c r="U2686">
        <v>4.5999999999999996</v>
      </c>
      <c r="V2686">
        <v>0</v>
      </c>
      <c r="W2686">
        <v>5</v>
      </c>
    </row>
    <row r="2687" spans="1:23" x14ac:dyDescent="0.25">
      <c r="A2687" t="s">
        <v>25</v>
      </c>
      <c r="B2687" t="str">
        <f>IF(Aggregate[[#This Row],[Avg Monthly GB Download]]&lt;5, "Less than 5 GB", IF(Aggregate[[#This Row],[Avg Monthly GB Download]]&lt;10, "Between 5 and 10 GB", "10 or more GB"))</f>
        <v>Between 5 and 10 GB</v>
      </c>
      <c r="C2687">
        <v>2</v>
      </c>
      <c r="D2687" t="s">
        <v>25</v>
      </c>
      <c r="E2687" t="s">
        <v>22</v>
      </c>
      <c r="F2687" t="s">
        <v>72</v>
      </c>
      <c r="G2687" t="s">
        <v>24</v>
      </c>
      <c r="H2687">
        <v>36</v>
      </c>
      <c r="I2687" t="s">
        <v>21</v>
      </c>
      <c r="J2687" t="s">
        <v>21</v>
      </c>
      <c r="L2687" t="str">
        <f>IF(Aggregate[[#This Row],[Under 30]]="yes","Under 30", IF(Aggregate[[#This Row],[Senior]]="Yes","Senior","Others"))</f>
        <v>Others</v>
      </c>
      <c r="Q2687">
        <v>1</v>
      </c>
      <c r="R2687">
        <v>1</v>
      </c>
      <c r="S2687">
        <v>26</v>
      </c>
      <c r="T2687">
        <v>4</v>
      </c>
      <c r="U2687">
        <v>8.6</v>
      </c>
      <c r="V2687">
        <v>0</v>
      </c>
      <c r="W2687">
        <v>5</v>
      </c>
    </row>
    <row r="2688" spans="1:23" x14ac:dyDescent="0.25">
      <c r="A2688" t="s">
        <v>25</v>
      </c>
      <c r="B2688" t="str">
        <f>IF(Aggregate[[#This Row],[Avg Monthly GB Download]]&lt;5, "Less than 5 GB", IF(Aggregate[[#This Row],[Avg Monthly GB Download]]&lt;10, "Between 5 and 10 GB", "10 or more GB"))</f>
        <v>Between 5 and 10 GB</v>
      </c>
      <c r="C2688">
        <v>2</v>
      </c>
      <c r="D2688" t="s">
        <v>25</v>
      </c>
      <c r="E2688" t="s">
        <v>22</v>
      </c>
      <c r="F2688" t="s">
        <v>73</v>
      </c>
      <c r="G2688" t="s">
        <v>24</v>
      </c>
      <c r="H2688">
        <v>28</v>
      </c>
      <c r="I2688" t="s">
        <v>25</v>
      </c>
      <c r="J2688" t="s">
        <v>21</v>
      </c>
      <c r="L2688" t="str">
        <f>IF(Aggregate[[#This Row],[Under 30]]="yes","Under 30", IF(Aggregate[[#This Row],[Senior]]="Yes","Senior","Others"))</f>
        <v>Under 30</v>
      </c>
      <c r="Q2688">
        <v>1</v>
      </c>
      <c r="R2688">
        <v>1</v>
      </c>
      <c r="S2688">
        <v>21</v>
      </c>
      <c r="T2688">
        <v>4</v>
      </c>
      <c r="U2688">
        <v>9.1</v>
      </c>
      <c r="V2688">
        <v>0</v>
      </c>
      <c r="W2688">
        <v>5</v>
      </c>
    </row>
    <row r="2689" spans="1:23" x14ac:dyDescent="0.25">
      <c r="A2689" t="s">
        <v>25</v>
      </c>
      <c r="B2689" t="str">
        <f>IF(Aggregate[[#This Row],[Avg Monthly GB Download]]&lt;5, "Less than 5 GB", IF(Aggregate[[#This Row],[Avg Monthly GB Download]]&lt;10, "Between 5 and 10 GB", "10 or more GB"))</f>
        <v>Less than 5 GB</v>
      </c>
      <c r="C2689">
        <v>2</v>
      </c>
      <c r="D2689" t="s">
        <v>25</v>
      </c>
      <c r="E2689" t="s">
        <v>22</v>
      </c>
      <c r="F2689" t="s">
        <v>73</v>
      </c>
      <c r="G2689" t="s">
        <v>24</v>
      </c>
      <c r="H2689">
        <v>71</v>
      </c>
      <c r="I2689" t="s">
        <v>21</v>
      </c>
      <c r="J2689" t="s">
        <v>25</v>
      </c>
      <c r="K2689" t="s">
        <v>21</v>
      </c>
      <c r="L2689" t="str">
        <f>IF(Aggregate[[#This Row],[Under 30]]="yes","Under 30", IF(Aggregate[[#This Row],[Senior]]="Yes","Senior","Others"))</f>
        <v>Senior</v>
      </c>
      <c r="M2689" t="s">
        <v>32</v>
      </c>
      <c r="N2689" t="s">
        <v>38</v>
      </c>
      <c r="O2689" t="s">
        <v>48</v>
      </c>
      <c r="P2689" t="s">
        <v>99</v>
      </c>
      <c r="Q2689">
        <v>1</v>
      </c>
      <c r="R2689">
        <v>1</v>
      </c>
      <c r="S2689">
        <v>46</v>
      </c>
      <c r="T2689">
        <v>0</v>
      </c>
      <c r="U2689">
        <v>10.6</v>
      </c>
      <c r="V2689">
        <v>0</v>
      </c>
      <c r="W2689">
        <v>4</v>
      </c>
    </row>
    <row r="2690" spans="1:23" x14ac:dyDescent="0.25">
      <c r="A2690" t="s">
        <v>25</v>
      </c>
      <c r="B2690" t="str">
        <f>IF(Aggregate[[#This Row],[Avg Monthly GB Download]]&lt;5, "Less than 5 GB", IF(Aggregate[[#This Row],[Avg Monthly GB Download]]&lt;10, "Between 5 and 10 GB", "10 or more GB"))</f>
        <v>10 or more GB</v>
      </c>
      <c r="C2690">
        <v>2</v>
      </c>
      <c r="D2690" t="s">
        <v>25</v>
      </c>
      <c r="E2690" t="s">
        <v>22</v>
      </c>
      <c r="F2690" t="s">
        <v>73</v>
      </c>
      <c r="G2690" t="s">
        <v>26</v>
      </c>
      <c r="H2690">
        <v>25</v>
      </c>
      <c r="I2690" t="s">
        <v>25</v>
      </c>
      <c r="J2690" t="s">
        <v>21</v>
      </c>
      <c r="L2690" t="str">
        <f>IF(Aggregate[[#This Row],[Under 30]]="yes","Under 30", IF(Aggregate[[#This Row],[Senior]]="Yes","Senior","Others"))</f>
        <v>Under 30</v>
      </c>
      <c r="Q2690">
        <v>1</v>
      </c>
      <c r="S2690">
        <v>41</v>
      </c>
      <c r="T2690">
        <v>0</v>
      </c>
      <c r="U2690">
        <v>4.3</v>
      </c>
      <c r="V2690">
        <v>0</v>
      </c>
      <c r="W2690">
        <v>24</v>
      </c>
    </row>
    <row r="2691" spans="1:23" x14ac:dyDescent="0.25">
      <c r="A2691" t="s">
        <v>25</v>
      </c>
      <c r="B2691" t="str">
        <f>IF(Aggregate[[#This Row],[Avg Monthly GB Download]]&lt;5, "Less than 5 GB", IF(Aggregate[[#This Row],[Avg Monthly GB Download]]&lt;10, "Between 5 and 10 GB", "10 or more GB"))</f>
        <v>Less than 5 GB</v>
      </c>
      <c r="C2691">
        <v>2</v>
      </c>
      <c r="D2691" t="s">
        <v>25</v>
      </c>
      <c r="E2691" t="s">
        <v>22</v>
      </c>
      <c r="F2691" t="s">
        <v>74</v>
      </c>
      <c r="G2691" t="s">
        <v>26</v>
      </c>
      <c r="H2691">
        <v>37</v>
      </c>
      <c r="I2691" t="s">
        <v>21</v>
      </c>
      <c r="J2691" t="s">
        <v>21</v>
      </c>
      <c r="L2691" t="str">
        <f>IF(Aggregate[[#This Row],[Under 30]]="yes","Under 30", IF(Aggregate[[#This Row],[Senior]]="Yes","Senior","Others"))</f>
        <v>Others</v>
      </c>
      <c r="Q2691">
        <v>1</v>
      </c>
      <c r="R2691">
        <v>1</v>
      </c>
      <c r="S2691">
        <v>20</v>
      </c>
      <c r="T2691">
        <v>0</v>
      </c>
      <c r="U2691">
        <v>15.6</v>
      </c>
      <c r="V2691">
        <v>0</v>
      </c>
      <c r="W2691">
        <v>3</v>
      </c>
    </row>
    <row r="2692" spans="1:23" x14ac:dyDescent="0.25">
      <c r="A2692" t="s">
        <v>25</v>
      </c>
      <c r="B2692" t="str">
        <f>IF(Aggregate[[#This Row],[Avg Monthly GB Download]]&lt;5, "Less than 5 GB", IF(Aggregate[[#This Row],[Avg Monthly GB Download]]&lt;10, "Between 5 and 10 GB", "10 or more GB"))</f>
        <v>Less than 5 GB</v>
      </c>
      <c r="C2692">
        <v>2</v>
      </c>
      <c r="D2692" t="s">
        <v>25</v>
      </c>
      <c r="E2692" t="s">
        <v>22</v>
      </c>
      <c r="F2692" t="s">
        <v>76</v>
      </c>
      <c r="G2692" t="s">
        <v>26</v>
      </c>
      <c r="H2692">
        <v>69</v>
      </c>
      <c r="I2692" t="s">
        <v>21</v>
      </c>
      <c r="J2692" t="s">
        <v>25</v>
      </c>
      <c r="K2692" t="s">
        <v>21</v>
      </c>
      <c r="L2692" t="str">
        <f>IF(Aggregate[[#This Row],[Under 30]]="yes","Under 30", IF(Aggregate[[#This Row],[Senior]]="Yes","Senior","Others"))</f>
        <v>Senior</v>
      </c>
      <c r="M2692" t="s">
        <v>32</v>
      </c>
      <c r="N2692" t="s">
        <v>38</v>
      </c>
      <c r="O2692" t="s">
        <v>56</v>
      </c>
      <c r="P2692" t="s">
        <v>100</v>
      </c>
      <c r="Q2692">
        <v>1</v>
      </c>
      <c r="R2692">
        <v>1</v>
      </c>
      <c r="S2692">
        <v>27</v>
      </c>
      <c r="T2692">
        <v>5</v>
      </c>
      <c r="U2692">
        <v>57.6</v>
      </c>
      <c r="V2692">
        <v>0</v>
      </c>
      <c r="W2692">
        <v>4</v>
      </c>
    </row>
    <row r="2693" spans="1:23" x14ac:dyDescent="0.25">
      <c r="A2693" t="s">
        <v>25</v>
      </c>
      <c r="B2693" t="str">
        <f>IF(Aggregate[[#This Row],[Avg Monthly GB Download]]&lt;5, "Less than 5 GB", IF(Aggregate[[#This Row],[Avg Monthly GB Download]]&lt;10, "Between 5 and 10 GB", "10 or more GB"))</f>
        <v>Between 5 and 10 GB</v>
      </c>
      <c r="C2693">
        <v>2</v>
      </c>
      <c r="D2693" t="s">
        <v>25</v>
      </c>
      <c r="E2693" t="s">
        <v>22</v>
      </c>
      <c r="F2693" t="s">
        <v>76</v>
      </c>
      <c r="G2693" t="s">
        <v>26</v>
      </c>
      <c r="H2693">
        <v>74</v>
      </c>
      <c r="I2693" t="s">
        <v>21</v>
      </c>
      <c r="J2693" t="s">
        <v>25</v>
      </c>
      <c r="K2693" t="s">
        <v>21</v>
      </c>
      <c r="L2693" t="str">
        <f>IF(Aggregate[[#This Row],[Under 30]]="yes","Under 30", IF(Aggregate[[#This Row],[Senior]]="Yes","Senior","Others"))</f>
        <v>Senior</v>
      </c>
      <c r="M2693" t="s">
        <v>32</v>
      </c>
      <c r="N2693" t="s">
        <v>38</v>
      </c>
      <c r="O2693" t="s">
        <v>56</v>
      </c>
      <c r="P2693" t="s">
        <v>57</v>
      </c>
      <c r="Q2693">
        <v>1</v>
      </c>
      <c r="R2693">
        <v>1</v>
      </c>
      <c r="S2693">
        <v>31</v>
      </c>
      <c r="T2693">
        <v>3</v>
      </c>
      <c r="U2693">
        <v>24.1</v>
      </c>
      <c r="V2693">
        <v>0</v>
      </c>
      <c r="W2693">
        <v>7</v>
      </c>
    </row>
    <row r="2694" spans="1:23" x14ac:dyDescent="0.25">
      <c r="A2694" t="s">
        <v>25</v>
      </c>
      <c r="B2694" t="str">
        <f>IF(Aggregate[[#This Row],[Avg Monthly GB Download]]&lt;5, "Less than 5 GB", IF(Aggregate[[#This Row],[Avg Monthly GB Download]]&lt;10, "Between 5 and 10 GB", "10 or more GB"))</f>
        <v>Less than 5 GB</v>
      </c>
      <c r="C2694">
        <v>2</v>
      </c>
      <c r="D2694" t="s">
        <v>25</v>
      </c>
      <c r="E2694" t="s">
        <v>22</v>
      </c>
      <c r="F2694" t="s">
        <v>77</v>
      </c>
      <c r="G2694" t="s">
        <v>24</v>
      </c>
      <c r="H2694">
        <v>37</v>
      </c>
      <c r="I2694" t="s">
        <v>21</v>
      </c>
      <c r="J2694" t="s">
        <v>21</v>
      </c>
      <c r="L2694" t="str">
        <f>IF(Aggregate[[#This Row],[Under 30]]="yes","Under 30", IF(Aggregate[[#This Row],[Senior]]="Yes","Senior","Others"))</f>
        <v>Others</v>
      </c>
      <c r="Q2694">
        <v>1</v>
      </c>
      <c r="R2694">
        <v>1</v>
      </c>
      <c r="S2694">
        <v>50</v>
      </c>
      <c r="T2694">
        <v>4</v>
      </c>
      <c r="U2694">
        <v>3.1</v>
      </c>
      <c r="V2694">
        <v>0</v>
      </c>
      <c r="W2694">
        <v>3</v>
      </c>
    </row>
    <row r="2695" spans="1:23" x14ac:dyDescent="0.25">
      <c r="A2695" t="s">
        <v>25</v>
      </c>
      <c r="B2695" t="str">
        <f>IF(Aggregate[[#This Row],[Avg Monthly GB Download]]&lt;5, "Less than 5 GB", IF(Aggregate[[#This Row],[Avg Monthly GB Download]]&lt;10, "Between 5 and 10 GB", "10 or more GB"))</f>
        <v>10 or more GB</v>
      </c>
      <c r="C2695">
        <v>2</v>
      </c>
      <c r="D2695" t="s">
        <v>25</v>
      </c>
      <c r="E2695" t="s">
        <v>22</v>
      </c>
      <c r="F2695" t="s">
        <v>77</v>
      </c>
      <c r="G2695" t="s">
        <v>26</v>
      </c>
      <c r="H2695">
        <v>33</v>
      </c>
      <c r="I2695" t="s">
        <v>21</v>
      </c>
      <c r="J2695" t="s">
        <v>21</v>
      </c>
      <c r="L2695" t="str">
        <f>IF(Aggregate[[#This Row],[Under 30]]="yes","Under 30", IF(Aggregate[[#This Row],[Senior]]="Yes","Senior","Others"))</f>
        <v>Others</v>
      </c>
      <c r="Q2695">
        <v>1</v>
      </c>
      <c r="R2695">
        <v>1</v>
      </c>
      <c r="S2695">
        <v>45</v>
      </c>
      <c r="T2695">
        <v>5</v>
      </c>
      <c r="U2695">
        <v>7.2</v>
      </c>
      <c r="V2695">
        <v>0</v>
      </c>
      <c r="W2695">
        <v>15</v>
      </c>
    </row>
    <row r="2696" spans="1:23" x14ac:dyDescent="0.25">
      <c r="A2696" t="s">
        <v>25</v>
      </c>
      <c r="B2696" t="str">
        <f>IF(Aggregate[[#This Row],[Avg Monthly GB Download]]&lt;5, "Less than 5 GB", IF(Aggregate[[#This Row],[Avg Monthly GB Download]]&lt;10, "Between 5 and 10 GB", "10 or more GB"))</f>
        <v>10 or more GB</v>
      </c>
      <c r="C2696">
        <v>2</v>
      </c>
      <c r="D2696" t="s">
        <v>25</v>
      </c>
      <c r="E2696" t="s">
        <v>22</v>
      </c>
      <c r="F2696" t="s">
        <v>77</v>
      </c>
      <c r="G2696" t="s">
        <v>26</v>
      </c>
      <c r="H2696">
        <v>43</v>
      </c>
      <c r="I2696" t="s">
        <v>21</v>
      </c>
      <c r="J2696" t="s">
        <v>21</v>
      </c>
      <c r="L2696" t="str">
        <f>IF(Aggregate[[#This Row],[Under 30]]="yes","Under 30", IF(Aggregate[[#This Row],[Senior]]="Yes","Senior","Others"))</f>
        <v>Others</v>
      </c>
      <c r="Q2696">
        <v>1</v>
      </c>
      <c r="S2696">
        <v>34</v>
      </c>
      <c r="T2696">
        <v>0</v>
      </c>
      <c r="U2696">
        <v>11.6</v>
      </c>
      <c r="V2696">
        <v>0</v>
      </c>
      <c r="W2696">
        <v>12</v>
      </c>
    </row>
    <row r="2697" spans="1:23" x14ac:dyDescent="0.25">
      <c r="A2697" t="s">
        <v>25</v>
      </c>
      <c r="B2697" t="str">
        <f>IF(Aggregate[[#This Row],[Avg Monthly GB Download]]&lt;5, "Less than 5 GB", IF(Aggregate[[#This Row],[Avg Monthly GB Download]]&lt;10, "Between 5 and 10 GB", "10 or more GB"))</f>
        <v>Less than 5 GB</v>
      </c>
      <c r="C2697">
        <v>2</v>
      </c>
      <c r="D2697" t="s">
        <v>25</v>
      </c>
      <c r="E2697" t="s">
        <v>22</v>
      </c>
      <c r="F2697" t="s">
        <v>77</v>
      </c>
      <c r="G2697" t="s">
        <v>26</v>
      </c>
      <c r="H2697">
        <v>64</v>
      </c>
      <c r="I2697" t="s">
        <v>21</v>
      </c>
      <c r="J2697" t="s">
        <v>21</v>
      </c>
      <c r="L2697" t="str">
        <f>IF(Aggregate[[#This Row],[Under 30]]="yes","Under 30", IF(Aggregate[[#This Row],[Senior]]="Yes","Senior","Others"))</f>
        <v>Others</v>
      </c>
      <c r="Q2697">
        <v>1</v>
      </c>
      <c r="R2697">
        <v>1</v>
      </c>
      <c r="S2697">
        <v>10</v>
      </c>
      <c r="T2697">
        <v>5</v>
      </c>
      <c r="U2697">
        <v>10.4</v>
      </c>
      <c r="V2697">
        <v>0</v>
      </c>
      <c r="W2697">
        <v>2</v>
      </c>
    </row>
    <row r="2698" spans="1:23" x14ac:dyDescent="0.25">
      <c r="A2698" t="s">
        <v>25</v>
      </c>
      <c r="B2698" t="str">
        <f>IF(Aggregate[[#This Row],[Avg Monthly GB Download]]&lt;5, "Less than 5 GB", IF(Aggregate[[#This Row],[Avg Monthly GB Download]]&lt;10, "Between 5 and 10 GB", "10 or more GB"))</f>
        <v>Between 5 and 10 GB</v>
      </c>
      <c r="C2698">
        <v>2</v>
      </c>
      <c r="D2698" t="s">
        <v>25</v>
      </c>
      <c r="E2698" t="s">
        <v>22</v>
      </c>
      <c r="F2698" t="s">
        <v>78</v>
      </c>
      <c r="G2698" t="s">
        <v>26</v>
      </c>
      <c r="H2698">
        <v>47</v>
      </c>
      <c r="I2698" t="s">
        <v>21</v>
      </c>
      <c r="J2698" t="s">
        <v>21</v>
      </c>
      <c r="L2698" t="str">
        <f>IF(Aggregate[[#This Row],[Under 30]]="yes","Under 30", IF(Aggregate[[#This Row],[Senior]]="Yes","Senior","Others"))</f>
        <v>Others</v>
      </c>
      <c r="Q2698">
        <v>1</v>
      </c>
      <c r="R2698">
        <v>1</v>
      </c>
      <c r="S2698">
        <v>30</v>
      </c>
      <c r="T2698">
        <v>3</v>
      </c>
      <c r="U2698">
        <v>9.5</v>
      </c>
      <c r="V2698">
        <v>0</v>
      </c>
      <c r="W2698">
        <v>5</v>
      </c>
    </row>
    <row r="2699" spans="1:23" x14ac:dyDescent="0.25">
      <c r="A2699" t="s">
        <v>25</v>
      </c>
      <c r="B2699" t="str">
        <f>IF(Aggregate[[#This Row],[Avg Monthly GB Download]]&lt;5, "Less than 5 GB", IF(Aggregate[[#This Row],[Avg Monthly GB Download]]&lt;10, "Between 5 and 10 GB", "10 or more GB"))</f>
        <v>Less than 5 GB</v>
      </c>
      <c r="C2699">
        <v>2</v>
      </c>
      <c r="D2699" t="s">
        <v>25</v>
      </c>
      <c r="E2699" t="s">
        <v>22</v>
      </c>
      <c r="F2699" t="s">
        <v>79</v>
      </c>
      <c r="G2699" t="s">
        <v>26</v>
      </c>
      <c r="H2699">
        <v>33</v>
      </c>
      <c r="I2699" t="s">
        <v>21</v>
      </c>
      <c r="J2699" t="s">
        <v>21</v>
      </c>
      <c r="L2699" t="str">
        <f>IF(Aggregate[[#This Row],[Under 30]]="yes","Under 30", IF(Aggregate[[#This Row],[Senior]]="Yes","Senior","Others"))</f>
        <v>Others</v>
      </c>
      <c r="Q2699">
        <v>1</v>
      </c>
      <c r="R2699">
        <v>1</v>
      </c>
      <c r="S2699">
        <v>23</v>
      </c>
      <c r="T2699">
        <v>5</v>
      </c>
      <c r="U2699">
        <v>167.7</v>
      </c>
      <c r="V2699">
        <v>0</v>
      </c>
      <c r="W2699">
        <v>2</v>
      </c>
    </row>
    <row r="2700" spans="1:23" x14ac:dyDescent="0.25">
      <c r="A2700" t="s">
        <v>25</v>
      </c>
      <c r="B2700" t="str">
        <f>IF(Aggregate[[#This Row],[Avg Monthly GB Download]]&lt;5, "Less than 5 GB", IF(Aggregate[[#This Row],[Avg Monthly GB Download]]&lt;10, "Between 5 and 10 GB", "10 or more GB"))</f>
        <v>Less than 5 GB</v>
      </c>
      <c r="C2700">
        <v>2</v>
      </c>
      <c r="D2700" t="s">
        <v>25</v>
      </c>
      <c r="E2700" t="s">
        <v>22</v>
      </c>
      <c r="F2700" t="s">
        <v>80</v>
      </c>
      <c r="G2700" t="s">
        <v>24</v>
      </c>
      <c r="H2700">
        <v>54</v>
      </c>
      <c r="I2700" t="s">
        <v>21</v>
      </c>
      <c r="J2700" t="s">
        <v>21</v>
      </c>
      <c r="L2700" t="str">
        <f>IF(Aggregate[[#This Row],[Under 30]]="yes","Under 30", IF(Aggregate[[#This Row],[Senior]]="Yes","Senior","Others"))</f>
        <v>Others</v>
      </c>
      <c r="Q2700">
        <v>1</v>
      </c>
      <c r="S2700">
        <v>35</v>
      </c>
      <c r="T2700">
        <v>0</v>
      </c>
      <c r="U2700">
        <v>7.3</v>
      </c>
      <c r="V2700">
        <v>0</v>
      </c>
      <c r="W2700">
        <v>3</v>
      </c>
    </row>
    <row r="2701" spans="1:23" x14ac:dyDescent="0.25">
      <c r="A2701" t="s">
        <v>25</v>
      </c>
      <c r="B2701" t="str">
        <f>IF(Aggregate[[#This Row],[Avg Monthly GB Download]]&lt;5, "Less than 5 GB", IF(Aggregate[[#This Row],[Avg Monthly GB Download]]&lt;10, "Between 5 and 10 GB", "10 or more GB"))</f>
        <v>Less than 5 GB</v>
      </c>
      <c r="C2701">
        <v>2</v>
      </c>
      <c r="D2701" t="s">
        <v>25</v>
      </c>
      <c r="E2701" t="s">
        <v>22</v>
      </c>
      <c r="F2701" t="s">
        <v>84</v>
      </c>
      <c r="G2701" t="s">
        <v>24</v>
      </c>
      <c r="H2701">
        <v>50</v>
      </c>
      <c r="I2701" t="s">
        <v>21</v>
      </c>
      <c r="J2701" t="s">
        <v>21</v>
      </c>
      <c r="L2701" t="str">
        <f>IF(Aggregate[[#This Row],[Under 30]]="yes","Under 30", IF(Aggregate[[#This Row],[Senior]]="Yes","Senior","Others"))</f>
        <v>Others</v>
      </c>
      <c r="Q2701">
        <v>1</v>
      </c>
      <c r="R2701">
        <v>1</v>
      </c>
      <c r="S2701">
        <v>58</v>
      </c>
      <c r="T2701">
        <v>0</v>
      </c>
      <c r="U2701">
        <v>27.3</v>
      </c>
      <c r="V2701">
        <v>0</v>
      </c>
      <c r="W2701">
        <v>4</v>
      </c>
    </row>
    <row r="2702" spans="1:23" x14ac:dyDescent="0.25">
      <c r="A2702" t="s">
        <v>25</v>
      </c>
      <c r="B2702" t="str">
        <f>IF(Aggregate[[#This Row],[Avg Monthly GB Download]]&lt;5, "Less than 5 GB", IF(Aggregate[[#This Row],[Avg Monthly GB Download]]&lt;10, "Between 5 and 10 GB", "10 or more GB"))</f>
        <v>10 or more GB</v>
      </c>
      <c r="C2702">
        <v>2</v>
      </c>
      <c r="D2702" t="s">
        <v>25</v>
      </c>
      <c r="E2702" t="s">
        <v>22</v>
      </c>
      <c r="F2702" t="s">
        <v>85</v>
      </c>
      <c r="G2702" t="s">
        <v>24</v>
      </c>
      <c r="H2702">
        <v>23</v>
      </c>
      <c r="I2702" t="s">
        <v>25</v>
      </c>
      <c r="J2702" t="s">
        <v>21</v>
      </c>
      <c r="L2702" t="str">
        <f>IF(Aggregate[[#This Row],[Under 30]]="yes","Under 30", IF(Aggregate[[#This Row],[Senior]]="Yes","Senior","Others"))</f>
        <v>Under 30</v>
      </c>
      <c r="Q2702">
        <v>1</v>
      </c>
      <c r="R2702">
        <v>1</v>
      </c>
      <c r="S2702">
        <v>24</v>
      </c>
      <c r="T2702">
        <v>1</v>
      </c>
      <c r="U2702">
        <v>5.9</v>
      </c>
      <c r="V2702">
        <v>0</v>
      </c>
      <c r="W2702">
        <v>26</v>
      </c>
    </row>
    <row r="2703" spans="1:23" x14ac:dyDescent="0.25">
      <c r="A2703" t="s">
        <v>25</v>
      </c>
      <c r="B2703" t="str">
        <f>IF(Aggregate[[#This Row],[Avg Monthly GB Download]]&lt;5, "Less than 5 GB", IF(Aggregate[[#This Row],[Avg Monthly GB Download]]&lt;10, "Between 5 and 10 GB", "10 or more GB"))</f>
        <v>Less than 5 GB</v>
      </c>
      <c r="C2703">
        <v>2</v>
      </c>
      <c r="D2703" t="s">
        <v>25</v>
      </c>
      <c r="E2703" t="s">
        <v>22</v>
      </c>
      <c r="F2703" t="s">
        <v>85</v>
      </c>
      <c r="G2703" t="s">
        <v>24</v>
      </c>
      <c r="H2703">
        <v>37</v>
      </c>
      <c r="I2703" t="s">
        <v>21</v>
      </c>
      <c r="J2703" t="s">
        <v>21</v>
      </c>
      <c r="L2703" t="str">
        <f>IF(Aggregate[[#This Row],[Under 30]]="yes","Under 30", IF(Aggregate[[#This Row],[Senior]]="Yes","Senior","Others"))</f>
        <v>Others</v>
      </c>
      <c r="Q2703">
        <v>1</v>
      </c>
      <c r="S2703">
        <v>12</v>
      </c>
      <c r="T2703">
        <v>0</v>
      </c>
      <c r="U2703">
        <v>6</v>
      </c>
      <c r="V2703">
        <v>0</v>
      </c>
      <c r="W2703">
        <v>2</v>
      </c>
    </row>
    <row r="2704" spans="1:23" x14ac:dyDescent="0.25">
      <c r="A2704" t="s">
        <v>25</v>
      </c>
      <c r="B2704" t="str">
        <f>IF(Aggregate[[#This Row],[Avg Monthly GB Download]]&lt;5, "Less than 5 GB", IF(Aggregate[[#This Row],[Avg Monthly GB Download]]&lt;10, "Between 5 and 10 GB", "10 or more GB"))</f>
        <v>Between 5 and 10 GB</v>
      </c>
      <c r="C2704">
        <v>2</v>
      </c>
      <c r="D2704" t="s">
        <v>25</v>
      </c>
      <c r="E2704" t="s">
        <v>22</v>
      </c>
      <c r="F2704" t="s">
        <v>85</v>
      </c>
      <c r="G2704" t="s">
        <v>24</v>
      </c>
      <c r="H2704">
        <v>57</v>
      </c>
      <c r="I2704" t="s">
        <v>21</v>
      </c>
      <c r="J2704" t="s">
        <v>21</v>
      </c>
      <c r="L2704" t="str">
        <f>IF(Aggregate[[#This Row],[Under 30]]="yes","Under 30", IF(Aggregate[[#This Row],[Senior]]="Yes","Senior","Others"))</f>
        <v>Others</v>
      </c>
      <c r="Q2704">
        <v>1</v>
      </c>
      <c r="S2704">
        <v>39</v>
      </c>
      <c r="T2704">
        <v>0</v>
      </c>
      <c r="U2704">
        <v>5.0999999999999996</v>
      </c>
      <c r="V2704">
        <v>0</v>
      </c>
      <c r="W2704">
        <v>5</v>
      </c>
    </row>
    <row r="2705" spans="1:23" x14ac:dyDescent="0.25">
      <c r="A2705" t="s">
        <v>25</v>
      </c>
      <c r="B2705" t="str">
        <f>IF(Aggregate[[#This Row],[Avg Monthly GB Download]]&lt;5, "Less than 5 GB", IF(Aggregate[[#This Row],[Avg Monthly GB Download]]&lt;10, "Between 5 and 10 GB", "10 or more GB"))</f>
        <v>10 or more GB</v>
      </c>
      <c r="C2705">
        <v>2</v>
      </c>
      <c r="D2705" t="s">
        <v>25</v>
      </c>
      <c r="E2705" t="s">
        <v>22</v>
      </c>
      <c r="F2705" t="s">
        <v>85</v>
      </c>
      <c r="G2705" t="s">
        <v>26</v>
      </c>
      <c r="H2705">
        <v>19</v>
      </c>
      <c r="I2705" t="s">
        <v>25</v>
      </c>
      <c r="J2705" t="s">
        <v>21</v>
      </c>
      <c r="L2705" t="str">
        <f>IF(Aggregate[[#This Row],[Under 30]]="yes","Under 30", IF(Aggregate[[#This Row],[Senior]]="Yes","Senior","Others"))</f>
        <v>Under 30</v>
      </c>
      <c r="Q2705">
        <v>1</v>
      </c>
      <c r="R2705">
        <v>1</v>
      </c>
      <c r="S2705">
        <v>48</v>
      </c>
      <c r="T2705">
        <v>1</v>
      </c>
      <c r="U2705">
        <v>5.3</v>
      </c>
      <c r="V2705">
        <v>0</v>
      </c>
      <c r="W2705">
        <v>10</v>
      </c>
    </row>
    <row r="2706" spans="1:23" x14ac:dyDescent="0.25">
      <c r="A2706" t="s">
        <v>25</v>
      </c>
      <c r="B2706" t="str">
        <f>IF(Aggregate[[#This Row],[Avg Monthly GB Download]]&lt;5, "Less than 5 GB", IF(Aggregate[[#This Row],[Avg Monthly GB Download]]&lt;10, "Between 5 and 10 GB", "10 or more GB"))</f>
        <v>Less than 5 GB</v>
      </c>
      <c r="C2706">
        <v>2</v>
      </c>
      <c r="D2706" t="s">
        <v>25</v>
      </c>
      <c r="E2706" t="s">
        <v>22</v>
      </c>
      <c r="F2706" t="s">
        <v>86</v>
      </c>
      <c r="G2706" t="s">
        <v>24</v>
      </c>
      <c r="H2706">
        <v>42</v>
      </c>
      <c r="I2706" t="s">
        <v>21</v>
      </c>
      <c r="J2706" t="s">
        <v>21</v>
      </c>
      <c r="L2706" t="str">
        <f>IF(Aggregate[[#This Row],[Under 30]]="yes","Under 30", IF(Aggregate[[#This Row],[Senior]]="Yes","Senior","Others"))</f>
        <v>Others</v>
      </c>
      <c r="Q2706">
        <v>1</v>
      </c>
      <c r="R2706">
        <v>1</v>
      </c>
      <c r="S2706">
        <v>29</v>
      </c>
      <c r="T2706">
        <v>1</v>
      </c>
      <c r="U2706">
        <v>3.5</v>
      </c>
      <c r="V2706">
        <v>0</v>
      </c>
      <c r="W2706">
        <v>2</v>
      </c>
    </row>
    <row r="2707" spans="1:23" x14ac:dyDescent="0.25">
      <c r="A2707" t="s">
        <v>25</v>
      </c>
      <c r="B2707" t="str">
        <f>IF(Aggregate[[#This Row],[Avg Monthly GB Download]]&lt;5, "Less than 5 GB", IF(Aggregate[[#This Row],[Avg Monthly GB Download]]&lt;10, "Between 5 and 10 GB", "10 or more GB"))</f>
        <v>Less than 5 GB</v>
      </c>
      <c r="C2707">
        <v>2</v>
      </c>
      <c r="D2707" t="s">
        <v>25</v>
      </c>
      <c r="E2707" t="s">
        <v>22</v>
      </c>
      <c r="F2707" t="s">
        <v>86</v>
      </c>
      <c r="G2707" t="s">
        <v>24</v>
      </c>
      <c r="H2707">
        <v>62</v>
      </c>
      <c r="I2707" t="s">
        <v>21</v>
      </c>
      <c r="J2707" t="s">
        <v>21</v>
      </c>
      <c r="L2707" t="str">
        <f>IF(Aggregate[[#This Row],[Under 30]]="yes","Under 30", IF(Aggregate[[#This Row],[Senior]]="Yes","Senior","Others"))</f>
        <v>Others</v>
      </c>
      <c r="Q2707">
        <v>1</v>
      </c>
      <c r="R2707">
        <v>1</v>
      </c>
      <c r="S2707">
        <v>32</v>
      </c>
      <c r="T2707">
        <v>5</v>
      </c>
      <c r="U2707">
        <v>15.9</v>
      </c>
      <c r="V2707">
        <v>0</v>
      </c>
      <c r="W2707">
        <v>2</v>
      </c>
    </row>
    <row r="2708" spans="1:23" x14ac:dyDescent="0.25">
      <c r="A2708" t="s">
        <v>25</v>
      </c>
      <c r="B2708" t="str">
        <f>IF(Aggregate[[#This Row],[Avg Monthly GB Download]]&lt;5, "Less than 5 GB", IF(Aggregate[[#This Row],[Avg Monthly GB Download]]&lt;10, "Between 5 and 10 GB", "10 or more GB"))</f>
        <v>10 or more GB</v>
      </c>
      <c r="C2708">
        <v>2</v>
      </c>
      <c r="D2708" t="s">
        <v>25</v>
      </c>
      <c r="E2708" t="s">
        <v>88</v>
      </c>
      <c r="F2708" t="s">
        <v>27</v>
      </c>
      <c r="G2708" t="s">
        <v>24</v>
      </c>
      <c r="H2708">
        <v>67</v>
      </c>
      <c r="I2708" t="s">
        <v>21</v>
      </c>
      <c r="J2708" t="s">
        <v>25</v>
      </c>
      <c r="K2708" t="s">
        <v>21</v>
      </c>
      <c r="L2708" t="str">
        <f>IF(Aggregate[[#This Row],[Under 30]]="yes","Under 30", IF(Aggregate[[#This Row],[Senior]]="Yes","Senior","Others"))</f>
        <v>Senior</v>
      </c>
      <c r="M2708" t="s">
        <v>32</v>
      </c>
      <c r="N2708" t="s">
        <v>38</v>
      </c>
      <c r="O2708" t="s">
        <v>34</v>
      </c>
      <c r="P2708" t="s">
        <v>34</v>
      </c>
      <c r="Q2708">
        <v>1</v>
      </c>
      <c r="S2708">
        <v>30</v>
      </c>
      <c r="T2708">
        <v>0</v>
      </c>
      <c r="U2708">
        <v>0</v>
      </c>
      <c r="V2708">
        <v>0</v>
      </c>
      <c r="W2708">
        <v>13</v>
      </c>
    </row>
    <row r="2709" spans="1:23" x14ac:dyDescent="0.25">
      <c r="A2709" t="s">
        <v>25</v>
      </c>
      <c r="B2709" t="str">
        <f>IF(Aggregate[[#This Row],[Avg Monthly GB Download]]&lt;5, "Less than 5 GB", IF(Aggregate[[#This Row],[Avg Monthly GB Download]]&lt;10, "Between 5 and 10 GB", "10 or more GB"))</f>
        <v>Between 5 and 10 GB</v>
      </c>
      <c r="C2709">
        <v>2</v>
      </c>
      <c r="D2709" t="s">
        <v>25</v>
      </c>
      <c r="E2709" t="s">
        <v>88</v>
      </c>
      <c r="F2709" t="s">
        <v>94</v>
      </c>
      <c r="G2709" t="s">
        <v>24</v>
      </c>
      <c r="H2709">
        <v>71</v>
      </c>
      <c r="I2709" t="s">
        <v>21</v>
      </c>
      <c r="J2709" t="s">
        <v>25</v>
      </c>
      <c r="K2709" t="s">
        <v>21</v>
      </c>
      <c r="L2709" t="str">
        <f>IF(Aggregate[[#This Row],[Under 30]]="yes","Under 30", IF(Aggregate[[#This Row],[Senior]]="Yes","Senior","Others"))</f>
        <v>Senior</v>
      </c>
      <c r="M2709" t="s">
        <v>32</v>
      </c>
      <c r="N2709" t="s">
        <v>38</v>
      </c>
      <c r="O2709" t="s">
        <v>34</v>
      </c>
      <c r="P2709" t="s">
        <v>34</v>
      </c>
      <c r="Q2709">
        <v>1</v>
      </c>
      <c r="S2709">
        <v>16</v>
      </c>
      <c r="T2709">
        <v>0</v>
      </c>
      <c r="U2709">
        <v>0</v>
      </c>
      <c r="V2709">
        <v>0</v>
      </c>
      <c r="W2709">
        <v>8</v>
      </c>
    </row>
    <row r="2710" spans="1:23" x14ac:dyDescent="0.25">
      <c r="A2710" t="s">
        <v>25</v>
      </c>
      <c r="B2710" t="str">
        <f>IF(Aggregate[[#This Row],[Avg Monthly GB Download]]&lt;5, "Less than 5 GB", IF(Aggregate[[#This Row],[Avg Monthly GB Download]]&lt;10, "Between 5 and 10 GB", "10 or more GB"))</f>
        <v>Between 5 and 10 GB</v>
      </c>
      <c r="C2710">
        <v>2</v>
      </c>
      <c r="D2710" t="s">
        <v>25</v>
      </c>
      <c r="E2710" t="s">
        <v>88</v>
      </c>
      <c r="F2710" t="s">
        <v>62</v>
      </c>
      <c r="G2710" t="s">
        <v>26</v>
      </c>
      <c r="H2710">
        <v>41</v>
      </c>
      <c r="I2710" t="s">
        <v>21</v>
      </c>
      <c r="J2710" t="s">
        <v>21</v>
      </c>
      <c r="L2710" t="str">
        <f>IF(Aggregate[[#This Row],[Under 30]]="yes","Under 30", IF(Aggregate[[#This Row],[Senior]]="Yes","Senior","Others"))</f>
        <v>Others</v>
      </c>
      <c r="Q2710">
        <v>1</v>
      </c>
      <c r="R2710">
        <v>1</v>
      </c>
      <c r="S2710">
        <v>47</v>
      </c>
      <c r="T2710">
        <v>5</v>
      </c>
      <c r="U2710">
        <v>0</v>
      </c>
      <c r="V2710">
        <v>0</v>
      </c>
      <c r="W2710">
        <v>7</v>
      </c>
    </row>
    <row r="2711" spans="1:23" x14ac:dyDescent="0.25">
      <c r="A2711" t="s">
        <v>25</v>
      </c>
      <c r="B2711" t="str">
        <f>IF(Aggregate[[#This Row],[Avg Monthly GB Download]]&lt;5, "Less than 5 GB", IF(Aggregate[[#This Row],[Avg Monthly GB Download]]&lt;10, "Between 5 and 10 GB", "10 or more GB"))</f>
        <v>Between 5 and 10 GB</v>
      </c>
      <c r="C2711">
        <v>2</v>
      </c>
      <c r="D2711" t="s">
        <v>25</v>
      </c>
      <c r="E2711" t="s">
        <v>88</v>
      </c>
      <c r="F2711" t="s">
        <v>62</v>
      </c>
      <c r="G2711" t="s">
        <v>26</v>
      </c>
      <c r="H2711">
        <v>67</v>
      </c>
      <c r="I2711" t="s">
        <v>21</v>
      </c>
      <c r="J2711" t="s">
        <v>25</v>
      </c>
      <c r="K2711" t="s">
        <v>21</v>
      </c>
      <c r="L2711" t="str">
        <f>IF(Aggregate[[#This Row],[Under 30]]="yes","Under 30", IF(Aggregate[[#This Row],[Senior]]="Yes","Senior","Others"))</f>
        <v>Senior</v>
      </c>
      <c r="M2711" t="s">
        <v>32</v>
      </c>
      <c r="N2711" t="s">
        <v>38</v>
      </c>
      <c r="O2711" t="s">
        <v>56</v>
      </c>
      <c r="P2711" t="s">
        <v>96</v>
      </c>
      <c r="Q2711">
        <v>1</v>
      </c>
      <c r="R2711">
        <v>1</v>
      </c>
      <c r="S2711">
        <v>18</v>
      </c>
      <c r="T2711">
        <v>4</v>
      </c>
      <c r="U2711">
        <v>0</v>
      </c>
      <c r="V2711">
        <v>0</v>
      </c>
      <c r="W2711">
        <v>5</v>
      </c>
    </row>
    <row r="2712" spans="1:23" x14ac:dyDescent="0.25">
      <c r="A2712" t="s">
        <v>25</v>
      </c>
      <c r="B2712" t="str">
        <f>IF(Aggregate[[#This Row],[Avg Monthly GB Download]]&lt;5, "Less than 5 GB", IF(Aggregate[[#This Row],[Avg Monthly GB Download]]&lt;10, "Between 5 and 10 GB", "10 or more GB"))</f>
        <v>Less than 5 GB</v>
      </c>
      <c r="C2712">
        <v>2</v>
      </c>
      <c r="D2712" t="s">
        <v>25</v>
      </c>
      <c r="E2712" t="s">
        <v>88</v>
      </c>
      <c r="F2712" t="s">
        <v>80</v>
      </c>
      <c r="G2712" t="s">
        <v>26</v>
      </c>
      <c r="H2712">
        <v>60</v>
      </c>
      <c r="I2712" t="s">
        <v>21</v>
      </c>
      <c r="J2712" t="s">
        <v>21</v>
      </c>
      <c r="L2712" t="str">
        <f>IF(Aggregate[[#This Row],[Under 30]]="yes","Under 30", IF(Aggregate[[#This Row],[Senior]]="Yes","Senior","Others"))</f>
        <v>Others</v>
      </c>
      <c r="Q2712">
        <v>1</v>
      </c>
      <c r="S2712">
        <v>23</v>
      </c>
      <c r="T2712">
        <v>0</v>
      </c>
      <c r="U2712">
        <v>0</v>
      </c>
      <c r="V2712">
        <v>0</v>
      </c>
      <c r="W2712">
        <v>4</v>
      </c>
    </row>
    <row r="2713" spans="1:23" x14ac:dyDescent="0.25">
      <c r="A2713" t="s">
        <v>25</v>
      </c>
      <c r="B2713" t="str">
        <f>IF(Aggregate[[#This Row],[Avg Monthly GB Download]]&lt;5, "Less than 5 GB", IF(Aggregate[[#This Row],[Avg Monthly GB Download]]&lt;10, "Between 5 and 10 GB", "10 or more GB"))</f>
        <v>Between 5 and 10 GB</v>
      </c>
      <c r="C2713">
        <v>2</v>
      </c>
      <c r="D2713" t="s">
        <v>25</v>
      </c>
      <c r="E2713" t="s">
        <v>88</v>
      </c>
      <c r="F2713" t="s">
        <v>81</v>
      </c>
      <c r="G2713" t="s">
        <v>24</v>
      </c>
      <c r="H2713">
        <v>42</v>
      </c>
      <c r="I2713" t="s">
        <v>21</v>
      </c>
      <c r="J2713" t="s">
        <v>21</v>
      </c>
      <c r="L2713" t="str">
        <f>IF(Aggregate[[#This Row],[Under 30]]="yes","Under 30", IF(Aggregate[[#This Row],[Senior]]="Yes","Senior","Others"))</f>
        <v>Others</v>
      </c>
      <c r="Q2713">
        <v>1</v>
      </c>
      <c r="S2713">
        <v>20</v>
      </c>
      <c r="T2713">
        <v>0</v>
      </c>
      <c r="U2713">
        <v>0</v>
      </c>
      <c r="V2713">
        <v>0</v>
      </c>
      <c r="W2713">
        <v>6</v>
      </c>
    </row>
    <row r="2714" spans="1:23" x14ac:dyDescent="0.25">
      <c r="A2714" t="s">
        <v>25</v>
      </c>
      <c r="B2714" t="str">
        <f>IF(Aggregate[[#This Row],[Avg Monthly GB Download]]&lt;5, "Less than 5 GB", IF(Aggregate[[#This Row],[Avg Monthly GB Download]]&lt;10, "Between 5 and 10 GB", "10 or more GB"))</f>
        <v>Less than 5 GB</v>
      </c>
      <c r="C2714">
        <v>3</v>
      </c>
      <c r="D2714" t="s">
        <v>21</v>
      </c>
      <c r="E2714" t="s">
        <v>22</v>
      </c>
      <c r="F2714" t="s">
        <v>23</v>
      </c>
      <c r="G2714" t="s">
        <v>24</v>
      </c>
      <c r="H2714">
        <v>49</v>
      </c>
      <c r="I2714" t="s">
        <v>21</v>
      </c>
      <c r="J2714" t="s">
        <v>21</v>
      </c>
      <c r="L2714" t="str">
        <f>IF(Aggregate[[#This Row],[Under 30]]="yes","Under 30", IF(Aggregate[[#This Row],[Senior]]="Yes","Senior","Others"))</f>
        <v>Others</v>
      </c>
      <c r="Q2714">
        <v>1</v>
      </c>
      <c r="R2714">
        <v>1</v>
      </c>
      <c r="S2714">
        <v>18</v>
      </c>
      <c r="T2714">
        <v>4</v>
      </c>
      <c r="U2714">
        <v>0</v>
      </c>
      <c r="V2714">
        <v>0</v>
      </c>
      <c r="W2714">
        <v>2</v>
      </c>
    </row>
    <row r="2715" spans="1:23" x14ac:dyDescent="0.25">
      <c r="A2715" t="s">
        <v>25</v>
      </c>
      <c r="B2715" t="str">
        <f>IF(Aggregate[[#This Row],[Avg Monthly GB Download]]&lt;5, "Less than 5 GB", IF(Aggregate[[#This Row],[Avg Monthly GB Download]]&lt;10, "Between 5 and 10 GB", "10 or more GB"))</f>
        <v>Between 5 and 10 GB</v>
      </c>
      <c r="C2715">
        <v>3</v>
      </c>
      <c r="D2715" t="s">
        <v>21</v>
      </c>
      <c r="E2715" t="s">
        <v>22</v>
      </c>
      <c r="F2715" t="s">
        <v>27</v>
      </c>
      <c r="G2715" t="s">
        <v>24</v>
      </c>
      <c r="H2715">
        <v>48</v>
      </c>
      <c r="I2715" t="s">
        <v>21</v>
      </c>
      <c r="J2715" t="s">
        <v>21</v>
      </c>
      <c r="L2715" t="str">
        <f>IF(Aggregate[[#This Row],[Under 30]]="yes","Under 30", IF(Aggregate[[#This Row],[Senior]]="Yes","Senior","Others"))</f>
        <v>Others</v>
      </c>
      <c r="Q2715">
        <v>1</v>
      </c>
      <c r="S2715">
        <v>28</v>
      </c>
      <c r="T2715">
        <v>0</v>
      </c>
      <c r="U2715">
        <v>0</v>
      </c>
      <c r="V2715">
        <v>0</v>
      </c>
      <c r="W2715">
        <v>7</v>
      </c>
    </row>
    <row r="2716" spans="1:23" x14ac:dyDescent="0.25">
      <c r="A2716" t="s">
        <v>25</v>
      </c>
      <c r="B2716" t="str">
        <f>IF(Aggregate[[#This Row],[Avg Monthly GB Download]]&lt;5, "Less than 5 GB", IF(Aggregate[[#This Row],[Avg Monthly GB Download]]&lt;10, "Between 5 and 10 GB", "10 or more GB"))</f>
        <v>Less than 5 GB</v>
      </c>
      <c r="C2716">
        <v>3</v>
      </c>
      <c r="D2716" t="s">
        <v>21</v>
      </c>
      <c r="E2716" t="s">
        <v>22</v>
      </c>
      <c r="F2716" t="s">
        <v>28</v>
      </c>
      <c r="G2716" t="s">
        <v>24</v>
      </c>
      <c r="H2716">
        <v>39</v>
      </c>
      <c r="I2716" t="s">
        <v>21</v>
      </c>
      <c r="J2716" t="s">
        <v>21</v>
      </c>
      <c r="L2716" t="str">
        <f>IF(Aggregate[[#This Row],[Under 30]]="yes","Under 30", IF(Aggregate[[#This Row],[Senior]]="Yes","Senior","Others"))</f>
        <v>Others</v>
      </c>
      <c r="Q2716">
        <v>1</v>
      </c>
      <c r="R2716">
        <v>1</v>
      </c>
      <c r="S2716">
        <v>49</v>
      </c>
      <c r="T2716">
        <v>2</v>
      </c>
      <c r="U2716">
        <v>0</v>
      </c>
      <c r="V2716">
        <v>0</v>
      </c>
      <c r="W2716">
        <v>2</v>
      </c>
    </row>
    <row r="2717" spans="1:23" x14ac:dyDescent="0.25">
      <c r="A2717" t="s">
        <v>25</v>
      </c>
      <c r="B2717" t="str">
        <f>IF(Aggregate[[#This Row],[Avg Monthly GB Download]]&lt;5, "Less than 5 GB", IF(Aggregate[[#This Row],[Avg Monthly GB Download]]&lt;10, "Between 5 and 10 GB", "10 or more GB"))</f>
        <v>10 or more GB</v>
      </c>
      <c r="C2717">
        <v>3</v>
      </c>
      <c r="D2717" t="s">
        <v>21</v>
      </c>
      <c r="E2717" t="s">
        <v>22</v>
      </c>
      <c r="F2717" t="s">
        <v>29</v>
      </c>
      <c r="G2717" t="s">
        <v>26</v>
      </c>
      <c r="H2717">
        <v>21</v>
      </c>
      <c r="I2717" t="s">
        <v>25</v>
      </c>
      <c r="J2717" t="s">
        <v>21</v>
      </c>
      <c r="L2717" t="str">
        <f>IF(Aggregate[[#This Row],[Under 30]]="yes","Under 30", IF(Aggregate[[#This Row],[Senior]]="Yes","Senior","Others"))</f>
        <v>Under 30</v>
      </c>
      <c r="Q2717">
        <v>1</v>
      </c>
      <c r="S2717">
        <v>17</v>
      </c>
      <c r="T2717">
        <v>0</v>
      </c>
      <c r="U2717">
        <v>0</v>
      </c>
      <c r="V2717">
        <v>0</v>
      </c>
      <c r="W2717">
        <v>30</v>
      </c>
    </row>
    <row r="2718" spans="1:23" x14ac:dyDescent="0.25">
      <c r="A2718" t="s">
        <v>25</v>
      </c>
      <c r="B2718" t="str">
        <f>IF(Aggregate[[#This Row],[Avg Monthly GB Download]]&lt;5, "Less than 5 GB", IF(Aggregate[[#This Row],[Avg Monthly GB Download]]&lt;10, "Between 5 and 10 GB", "10 or more GB"))</f>
        <v>Between 5 and 10 GB</v>
      </c>
      <c r="C2718">
        <v>3</v>
      </c>
      <c r="D2718" t="s">
        <v>21</v>
      </c>
      <c r="E2718" t="s">
        <v>22</v>
      </c>
      <c r="F2718" t="s">
        <v>29</v>
      </c>
      <c r="G2718" t="s">
        <v>26</v>
      </c>
      <c r="H2718">
        <v>41</v>
      </c>
      <c r="I2718" t="s">
        <v>21</v>
      </c>
      <c r="J2718" t="s">
        <v>21</v>
      </c>
      <c r="L2718" t="str">
        <f>IF(Aggregate[[#This Row],[Under 30]]="yes","Under 30", IF(Aggregate[[#This Row],[Senior]]="Yes","Senior","Others"))</f>
        <v>Others</v>
      </c>
      <c r="Q2718">
        <v>1</v>
      </c>
      <c r="S2718">
        <v>70</v>
      </c>
      <c r="T2718">
        <v>2</v>
      </c>
      <c r="U2718">
        <v>0</v>
      </c>
      <c r="V2718">
        <v>0</v>
      </c>
      <c r="W2718">
        <v>9</v>
      </c>
    </row>
    <row r="2719" spans="1:23" x14ac:dyDescent="0.25">
      <c r="A2719" t="s">
        <v>25</v>
      </c>
      <c r="B2719" t="str">
        <f>IF(Aggregate[[#This Row],[Avg Monthly GB Download]]&lt;5, "Less than 5 GB", IF(Aggregate[[#This Row],[Avg Monthly GB Download]]&lt;10, "Between 5 and 10 GB", "10 or more GB"))</f>
        <v>Less than 5 GB</v>
      </c>
      <c r="C2719">
        <v>3</v>
      </c>
      <c r="D2719" t="s">
        <v>21</v>
      </c>
      <c r="E2719" t="s">
        <v>22</v>
      </c>
      <c r="F2719" t="s">
        <v>31</v>
      </c>
      <c r="G2719" t="s">
        <v>24</v>
      </c>
      <c r="H2719">
        <v>60</v>
      </c>
      <c r="I2719" t="s">
        <v>21</v>
      </c>
      <c r="J2719" t="s">
        <v>21</v>
      </c>
      <c r="L2719" t="str">
        <f>IF(Aggregate[[#This Row],[Under 30]]="yes","Under 30", IF(Aggregate[[#This Row],[Senior]]="Yes","Senior","Others"))</f>
        <v>Others</v>
      </c>
      <c r="Q2719">
        <v>1</v>
      </c>
      <c r="R2719">
        <v>1</v>
      </c>
      <c r="S2719">
        <v>31</v>
      </c>
      <c r="T2719">
        <v>4</v>
      </c>
      <c r="U2719">
        <v>0</v>
      </c>
      <c r="V2719">
        <v>0</v>
      </c>
      <c r="W2719">
        <v>3</v>
      </c>
    </row>
    <row r="2720" spans="1:23" x14ac:dyDescent="0.25">
      <c r="A2720" t="s">
        <v>25</v>
      </c>
      <c r="B2720" t="str">
        <f>IF(Aggregate[[#This Row],[Avg Monthly GB Download]]&lt;5, "Less than 5 GB", IF(Aggregate[[#This Row],[Avg Monthly GB Download]]&lt;10, "Between 5 and 10 GB", "10 or more GB"))</f>
        <v>10 or more GB</v>
      </c>
      <c r="C2720">
        <v>3</v>
      </c>
      <c r="D2720" t="s">
        <v>21</v>
      </c>
      <c r="E2720" t="s">
        <v>22</v>
      </c>
      <c r="F2720" t="s">
        <v>31</v>
      </c>
      <c r="G2720" t="s">
        <v>26</v>
      </c>
      <c r="H2720">
        <v>24</v>
      </c>
      <c r="I2720" t="s">
        <v>25</v>
      </c>
      <c r="J2720" t="s">
        <v>21</v>
      </c>
      <c r="L2720" t="str">
        <f>IF(Aggregate[[#This Row],[Under 30]]="yes","Under 30", IF(Aggregate[[#This Row],[Senior]]="Yes","Senior","Others"))</f>
        <v>Under 30</v>
      </c>
      <c r="Q2720">
        <v>1</v>
      </c>
      <c r="S2720">
        <v>35</v>
      </c>
      <c r="T2720">
        <v>2</v>
      </c>
      <c r="U2720">
        <v>0</v>
      </c>
      <c r="V2720">
        <v>0</v>
      </c>
      <c r="W2720">
        <v>18</v>
      </c>
    </row>
    <row r="2721" spans="1:23" x14ac:dyDescent="0.25">
      <c r="A2721" t="s">
        <v>25</v>
      </c>
      <c r="B2721" t="str">
        <f>IF(Aggregate[[#This Row],[Avg Monthly GB Download]]&lt;5, "Less than 5 GB", IF(Aggregate[[#This Row],[Avg Monthly GB Download]]&lt;10, "Between 5 and 10 GB", "10 or more GB"))</f>
        <v>10 or more GB</v>
      </c>
      <c r="C2721">
        <v>3</v>
      </c>
      <c r="D2721" t="s">
        <v>21</v>
      </c>
      <c r="E2721" t="s">
        <v>22</v>
      </c>
      <c r="F2721" t="s">
        <v>35</v>
      </c>
      <c r="G2721" t="s">
        <v>24</v>
      </c>
      <c r="H2721">
        <v>33</v>
      </c>
      <c r="I2721" t="s">
        <v>21</v>
      </c>
      <c r="J2721" t="s">
        <v>21</v>
      </c>
      <c r="L2721" t="str">
        <f>IF(Aggregate[[#This Row],[Under 30]]="yes","Under 30", IF(Aggregate[[#This Row],[Senior]]="Yes","Senior","Others"))</f>
        <v>Others</v>
      </c>
      <c r="Q2721">
        <v>1</v>
      </c>
      <c r="R2721">
        <v>1</v>
      </c>
      <c r="S2721">
        <v>45</v>
      </c>
      <c r="T2721">
        <v>5</v>
      </c>
      <c r="U2721">
        <v>0</v>
      </c>
      <c r="V2721">
        <v>0</v>
      </c>
      <c r="W2721">
        <v>17</v>
      </c>
    </row>
    <row r="2722" spans="1:23" x14ac:dyDescent="0.25">
      <c r="A2722" t="s">
        <v>25</v>
      </c>
      <c r="B2722" t="str">
        <f>IF(Aggregate[[#This Row],[Avg Monthly GB Download]]&lt;5, "Less than 5 GB", IF(Aggregate[[#This Row],[Avg Monthly GB Download]]&lt;10, "Between 5 and 10 GB", "10 or more GB"))</f>
        <v>Between 5 and 10 GB</v>
      </c>
      <c r="C2722">
        <v>3</v>
      </c>
      <c r="D2722" t="s">
        <v>21</v>
      </c>
      <c r="E2722" t="s">
        <v>22</v>
      </c>
      <c r="F2722" t="s">
        <v>36</v>
      </c>
      <c r="G2722" t="s">
        <v>24</v>
      </c>
      <c r="H2722">
        <v>21</v>
      </c>
      <c r="I2722" t="s">
        <v>25</v>
      </c>
      <c r="J2722" t="s">
        <v>21</v>
      </c>
      <c r="L2722" t="str">
        <f>IF(Aggregate[[#This Row],[Under 30]]="yes","Under 30", IF(Aggregate[[#This Row],[Senior]]="Yes","Senior","Others"))</f>
        <v>Under 30</v>
      </c>
      <c r="Q2722">
        <v>1</v>
      </c>
      <c r="S2722">
        <v>32</v>
      </c>
      <c r="T2722">
        <v>2</v>
      </c>
      <c r="U2722">
        <v>0</v>
      </c>
      <c r="V2722">
        <v>0</v>
      </c>
      <c r="W2722">
        <v>8</v>
      </c>
    </row>
    <row r="2723" spans="1:23" x14ac:dyDescent="0.25">
      <c r="A2723" t="s">
        <v>25</v>
      </c>
      <c r="B2723" t="str">
        <f>IF(Aggregate[[#This Row],[Avg Monthly GB Download]]&lt;5, "Less than 5 GB", IF(Aggregate[[#This Row],[Avg Monthly GB Download]]&lt;10, "Between 5 and 10 GB", "10 or more GB"))</f>
        <v>Between 5 and 10 GB</v>
      </c>
      <c r="C2723">
        <v>3</v>
      </c>
      <c r="D2723" t="s">
        <v>21</v>
      </c>
      <c r="E2723" t="s">
        <v>22</v>
      </c>
      <c r="F2723" t="s">
        <v>37</v>
      </c>
      <c r="G2723" t="s">
        <v>24</v>
      </c>
      <c r="H2723">
        <v>37</v>
      </c>
      <c r="I2723" t="s">
        <v>21</v>
      </c>
      <c r="J2723" t="s">
        <v>21</v>
      </c>
      <c r="L2723" t="str">
        <f>IF(Aggregate[[#This Row],[Under 30]]="yes","Under 30", IF(Aggregate[[#This Row],[Senior]]="Yes","Senior","Others"))</f>
        <v>Others</v>
      </c>
      <c r="Q2723">
        <v>1</v>
      </c>
      <c r="S2723">
        <v>15</v>
      </c>
      <c r="T2723">
        <v>0</v>
      </c>
      <c r="U2723">
        <v>0</v>
      </c>
      <c r="V2723">
        <v>0</v>
      </c>
      <c r="W2723">
        <v>7</v>
      </c>
    </row>
    <row r="2724" spans="1:23" x14ac:dyDescent="0.25">
      <c r="A2724" t="s">
        <v>25</v>
      </c>
      <c r="B2724" t="str">
        <f>IF(Aggregate[[#This Row],[Avg Monthly GB Download]]&lt;5, "Less than 5 GB", IF(Aggregate[[#This Row],[Avg Monthly GB Download]]&lt;10, "Between 5 and 10 GB", "10 or more GB"))</f>
        <v>Less than 5 GB</v>
      </c>
      <c r="C2724">
        <v>3</v>
      </c>
      <c r="D2724" t="s">
        <v>21</v>
      </c>
      <c r="E2724" t="s">
        <v>22</v>
      </c>
      <c r="F2724" t="s">
        <v>93</v>
      </c>
      <c r="G2724" t="s">
        <v>24</v>
      </c>
      <c r="H2724">
        <v>45</v>
      </c>
      <c r="I2724" t="s">
        <v>21</v>
      </c>
      <c r="J2724" t="s">
        <v>21</v>
      </c>
      <c r="L2724" t="str">
        <f>IF(Aggregate[[#This Row],[Under 30]]="yes","Under 30", IF(Aggregate[[#This Row],[Senior]]="Yes","Senior","Others"))</f>
        <v>Others</v>
      </c>
      <c r="Q2724">
        <v>1</v>
      </c>
      <c r="S2724">
        <v>30</v>
      </c>
      <c r="T2724">
        <v>0</v>
      </c>
      <c r="U2724">
        <v>0</v>
      </c>
      <c r="V2724">
        <v>0</v>
      </c>
      <c r="W2724">
        <v>2</v>
      </c>
    </row>
    <row r="2725" spans="1:23" x14ac:dyDescent="0.25">
      <c r="A2725" t="s">
        <v>25</v>
      </c>
      <c r="B2725" t="str">
        <f>IF(Aggregate[[#This Row],[Avg Monthly GB Download]]&lt;5, "Less than 5 GB", IF(Aggregate[[#This Row],[Avg Monthly GB Download]]&lt;10, "Between 5 and 10 GB", "10 or more GB"))</f>
        <v>Less than 5 GB</v>
      </c>
      <c r="C2725">
        <v>3</v>
      </c>
      <c r="D2725" t="s">
        <v>21</v>
      </c>
      <c r="E2725" t="s">
        <v>22</v>
      </c>
      <c r="F2725" t="s">
        <v>41</v>
      </c>
      <c r="G2725" t="s">
        <v>24</v>
      </c>
      <c r="H2725">
        <v>64</v>
      </c>
      <c r="I2725" t="s">
        <v>21</v>
      </c>
      <c r="J2725" t="s">
        <v>21</v>
      </c>
      <c r="L2725" t="str">
        <f>IF(Aggregate[[#This Row],[Under 30]]="yes","Under 30", IF(Aggregate[[#This Row],[Senior]]="Yes","Senior","Others"))</f>
        <v>Others</v>
      </c>
      <c r="Q2725">
        <v>1</v>
      </c>
      <c r="R2725">
        <v>1</v>
      </c>
      <c r="S2725">
        <v>31</v>
      </c>
      <c r="T2725">
        <v>3</v>
      </c>
      <c r="U2725">
        <v>0</v>
      </c>
      <c r="V2725">
        <v>0</v>
      </c>
      <c r="W2725">
        <v>1</v>
      </c>
    </row>
    <row r="2726" spans="1:23" x14ac:dyDescent="0.25">
      <c r="A2726" t="s">
        <v>25</v>
      </c>
      <c r="B2726" t="str">
        <f>IF(Aggregate[[#This Row],[Avg Monthly GB Download]]&lt;5, "Less than 5 GB", IF(Aggregate[[#This Row],[Avg Monthly GB Download]]&lt;10, "Between 5 and 10 GB", "10 or more GB"))</f>
        <v>10 or more GB</v>
      </c>
      <c r="C2726">
        <v>3</v>
      </c>
      <c r="D2726" t="s">
        <v>21</v>
      </c>
      <c r="E2726" t="s">
        <v>22</v>
      </c>
      <c r="F2726" t="s">
        <v>41</v>
      </c>
      <c r="G2726" t="s">
        <v>26</v>
      </c>
      <c r="H2726">
        <v>21</v>
      </c>
      <c r="I2726" t="s">
        <v>25</v>
      </c>
      <c r="J2726" t="s">
        <v>21</v>
      </c>
      <c r="L2726" t="str">
        <f>IF(Aggregate[[#This Row],[Under 30]]="yes","Under 30", IF(Aggregate[[#This Row],[Senior]]="Yes","Senior","Others"))</f>
        <v>Under 30</v>
      </c>
      <c r="Q2726">
        <v>1</v>
      </c>
      <c r="S2726">
        <v>47</v>
      </c>
      <c r="T2726">
        <v>0</v>
      </c>
      <c r="U2726">
        <v>0</v>
      </c>
      <c r="V2726">
        <v>0</v>
      </c>
      <c r="W2726">
        <v>10</v>
      </c>
    </row>
    <row r="2727" spans="1:23" x14ac:dyDescent="0.25">
      <c r="A2727" t="s">
        <v>25</v>
      </c>
      <c r="B2727" t="str">
        <f>IF(Aggregate[[#This Row],[Avg Monthly GB Download]]&lt;5, "Less than 5 GB", IF(Aggregate[[#This Row],[Avg Monthly GB Download]]&lt;10, "Between 5 and 10 GB", "10 or more GB"))</f>
        <v>Between 5 and 10 GB</v>
      </c>
      <c r="C2727">
        <v>3</v>
      </c>
      <c r="D2727" t="s">
        <v>21</v>
      </c>
      <c r="E2727" t="s">
        <v>22</v>
      </c>
      <c r="F2727" t="s">
        <v>42</v>
      </c>
      <c r="G2727" t="s">
        <v>24</v>
      </c>
      <c r="H2727">
        <v>54</v>
      </c>
      <c r="I2727" t="s">
        <v>21</v>
      </c>
      <c r="J2727" t="s">
        <v>21</v>
      </c>
      <c r="L2727" t="str">
        <f>IF(Aggregate[[#This Row],[Under 30]]="yes","Under 30", IF(Aggregate[[#This Row],[Senior]]="Yes","Senior","Others"))</f>
        <v>Others</v>
      </c>
      <c r="Q2727">
        <v>1</v>
      </c>
      <c r="S2727">
        <v>47</v>
      </c>
      <c r="T2727">
        <v>0</v>
      </c>
      <c r="U2727">
        <v>0</v>
      </c>
      <c r="V2727">
        <v>0</v>
      </c>
      <c r="W2727">
        <v>5</v>
      </c>
    </row>
    <row r="2728" spans="1:23" x14ac:dyDescent="0.25">
      <c r="A2728" t="s">
        <v>25</v>
      </c>
      <c r="B2728" t="str">
        <f>IF(Aggregate[[#This Row],[Avg Monthly GB Download]]&lt;5, "Less than 5 GB", IF(Aggregate[[#This Row],[Avg Monthly GB Download]]&lt;10, "Between 5 and 10 GB", "10 or more GB"))</f>
        <v>Between 5 and 10 GB</v>
      </c>
      <c r="C2728">
        <v>3</v>
      </c>
      <c r="D2728" t="s">
        <v>21</v>
      </c>
      <c r="E2728" t="s">
        <v>22</v>
      </c>
      <c r="F2728" t="s">
        <v>42</v>
      </c>
      <c r="G2728" t="s">
        <v>24</v>
      </c>
      <c r="H2728">
        <v>67</v>
      </c>
      <c r="I2728" t="s">
        <v>21</v>
      </c>
      <c r="J2728" t="s">
        <v>25</v>
      </c>
      <c r="K2728" t="s">
        <v>21</v>
      </c>
      <c r="L2728" t="str">
        <f>IF(Aggregate[[#This Row],[Under 30]]="yes","Under 30", IF(Aggregate[[#This Row],[Senior]]="Yes","Senior","Others"))</f>
        <v>Senior</v>
      </c>
      <c r="M2728" t="s">
        <v>32</v>
      </c>
      <c r="N2728" t="s">
        <v>38</v>
      </c>
      <c r="O2728" t="s">
        <v>56</v>
      </c>
      <c r="P2728" t="s">
        <v>57</v>
      </c>
      <c r="Q2728">
        <v>1</v>
      </c>
      <c r="R2728">
        <v>1</v>
      </c>
      <c r="S2728">
        <v>28</v>
      </c>
      <c r="T2728">
        <v>4</v>
      </c>
      <c r="U2728">
        <v>0</v>
      </c>
      <c r="V2728">
        <v>0</v>
      </c>
      <c r="W2728">
        <v>8</v>
      </c>
    </row>
    <row r="2729" spans="1:23" x14ac:dyDescent="0.25">
      <c r="A2729" t="s">
        <v>25</v>
      </c>
      <c r="B2729" t="str">
        <f>IF(Aggregate[[#This Row],[Avg Monthly GB Download]]&lt;5, "Less than 5 GB", IF(Aggregate[[#This Row],[Avg Monthly GB Download]]&lt;10, "Between 5 and 10 GB", "10 or more GB"))</f>
        <v>Less than 5 GB</v>
      </c>
      <c r="C2729">
        <v>3</v>
      </c>
      <c r="D2729" t="s">
        <v>21</v>
      </c>
      <c r="E2729" t="s">
        <v>22</v>
      </c>
      <c r="F2729" t="s">
        <v>43</v>
      </c>
      <c r="G2729" t="s">
        <v>24</v>
      </c>
      <c r="H2729">
        <v>48</v>
      </c>
      <c r="I2729" t="s">
        <v>21</v>
      </c>
      <c r="J2729" t="s">
        <v>21</v>
      </c>
      <c r="L2729" t="str">
        <f>IF(Aggregate[[#This Row],[Under 30]]="yes","Under 30", IF(Aggregate[[#This Row],[Senior]]="Yes","Senior","Others"))</f>
        <v>Others</v>
      </c>
      <c r="Q2729">
        <v>1</v>
      </c>
      <c r="S2729">
        <v>24</v>
      </c>
      <c r="T2729">
        <v>0</v>
      </c>
      <c r="U2729">
        <v>0</v>
      </c>
      <c r="V2729">
        <v>0</v>
      </c>
      <c r="W2729">
        <v>3</v>
      </c>
    </row>
    <row r="2730" spans="1:23" x14ac:dyDescent="0.25">
      <c r="A2730" t="s">
        <v>25</v>
      </c>
      <c r="B2730" t="str">
        <f>IF(Aggregate[[#This Row],[Avg Monthly GB Download]]&lt;5, "Less than 5 GB", IF(Aggregate[[#This Row],[Avg Monthly GB Download]]&lt;10, "Between 5 and 10 GB", "10 or more GB"))</f>
        <v>10 or more GB</v>
      </c>
      <c r="C2730">
        <v>3</v>
      </c>
      <c r="D2730" t="s">
        <v>21</v>
      </c>
      <c r="E2730" t="s">
        <v>22</v>
      </c>
      <c r="F2730" t="s">
        <v>46</v>
      </c>
      <c r="G2730" t="s">
        <v>24</v>
      </c>
      <c r="H2730">
        <v>46</v>
      </c>
      <c r="I2730" t="s">
        <v>21</v>
      </c>
      <c r="J2730" t="s">
        <v>21</v>
      </c>
      <c r="L2730" t="str">
        <f>IF(Aggregate[[#This Row],[Under 30]]="yes","Under 30", IF(Aggregate[[#This Row],[Senior]]="Yes","Senior","Others"))</f>
        <v>Others</v>
      </c>
      <c r="Q2730">
        <v>1</v>
      </c>
      <c r="R2730">
        <v>1</v>
      </c>
      <c r="S2730">
        <v>56</v>
      </c>
      <c r="T2730">
        <v>5</v>
      </c>
      <c r="U2730">
        <v>0</v>
      </c>
      <c r="V2730">
        <v>0</v>
      </c>
      <c r="W2730">
        <v>15</v>
      </c>
    </row>
    <row r="2731" spans="1:23" x14ac:dyDescent="0.25">
      <c r="A2731" t="s">
        <v>25</v>
      </c>
      <c r="B2731" t="str">
        <f>IF(Aggregate[[#This Row],[Avg Monthly GB Download]]&lt;5, "Less than 5 GB", IF(Aggregate[[#This Row],[Avg Monthly GB Download]]&lt;10, "Between 5 and 10 GB", "10 or more GB"))</f>
        <v>Less than 5 GB</v>
      </c>
      <c r="C2731">
        <v>3</v>
      </c>
      <c r="D2731" t="s">
        <v>21</v>
      </c>
      <c r="E2731" t="s">
        <v>22</v>
      </c>
      <c r="F2731" t="s">
        <v>46</v>
      </c>
      <c r="G2731" t="s">
        <v>24</v>
      </c>
      <c r="H2731">
        <v>71</v>
      </c>
      <c r="I2731" t="s">
        <v>21</v>
      </c>
      <c r="J2731" t="s">
        <v>25</v>
      </c>
      <c r="K2731" t="s">
        <v>21</v>
      </c>
      <c r="L2731" t="str">
        <f>IF(Aggregate[[#This Row],[Under 30]]="yes","Under 30", IF(Aggregate[[#This Row],[Senior]]="Yes","Senior","Others"))</f>
        <v>Senior</v>
      </c>
      <c r="M2731" t="s">
        <v>32</v>
      </c>
      <c r="N2731" t="s">
        <v>38</v>
      </c>
      <c r="O2731" t="s">
        <v>90</v>
      </c>
      <c r="P2731" t="s">
        <v>103</v>
      </c>
      <c r="Q2731">
        <v>1</v>
      </c>
      <c r="R2731">
        <v>1</v>
      </c>
      <c r="S2731">
        <v>50</v>
      </c>
      <c r="T2731">
        <v>5</v>
      </c>
      <c r="U2731">
        <v>17.8</v>
      </c>
      <c r="V2731">
        <v>0</v>
      </c>
      <c r="W2731">
        <v>2</v>
      </c>
    </row>
    <row r="2732" spans="1:23" x14ac:dyDescent="0.25">
      <c r="A2732" t="s">
        <v>25</v>
      </c>
      <c r="B2732" t="str">
        <f>IF(Aggregate[[#This Row],[Avg Monthly GB Download]]&lt;5, "Less than 5 GB", IF(Aggregate[[#This Row],[Avg Monthly GB Download]]&lt;10, "Between 5 and 10 GB", "10 or more GB"))</f>
        <v>Between 5 and 10 GB</v>
      </c>
      <c r="C2732">
        <v>3</v>
      </c>
      <c r="D2732" t="s">
        <v>21</v>
      </c>
      <c r="E2732" t="s">
        <v>22</v>
      </c>
      <c r="F2732" t="s">
        <v>46</v>
      </c>
      <c r="G2732" t="s">
        <v>24</v>
      </c>
      <c r="H2732">
        <v>72</v>
      </c>
      <c r="I2732" t="s">
        <v>21</v>
      </c>
      <c r="J2732" t="s">
        <v>25</v>
      </c>
      <c r="K2732" t="s">
        <v>21</v>
      </c>
      <c r="L2732" t="str">
        <f>IF(Aggregate[[#This Row],[Under 30]]="yes","Under 30", IF(Aggregate[[#This Row],[Senior]]="Yes","Senior","Others"))</f>
        <v>Senior</v>
      </c>
      <c r="M2732" t="s">
        <v>32</v>
      </c>
      <c r="N2732" t="s">
        <v>33</v>
      </c>
      <c r="O2732" t="s">
        <v>65</v>
      </c>
      <c r="P2732" t="s">
        <v>97</v>
      </c>
      <c r="Q2732">
        <v>1</v>
      </c>
      <c r="R2732">
        <v>1</v>
      </c>
      <c r="S2732">
        <v>30</v>
      </c>
      <c r="T2732">
        <v>3</v>
      </c>
      <c r="U2732">
        <v>0</v>
      </c>
      <c r="V2732">
        <v>0</v>
      </c>
      <c r="W2732">
        <v>6</v>
      </c>
    </row>
    <row r="2733" spans="1:23" x14ac:dyDescent="0.25">
      <c r="A2733" t="s">
        <v>25</v>
      </c>
      <c r="B2733" t="str">
        <f>IF(Aggregate[[#This Row],[Avg Monthly GB Download]]&lt;5, "Less than 5 GB", IF(Aggregate[[#This Row],[Avg Monthly GB Download]]&lt;10, "Between 5 and 10 GB", "10 or more GB"))</f>
        <v>10 or more GB</v>
      </c>
      <c r="C2733">
        <v>3</v>
      </c>
      <c r="D2733" t="s">
        <v>21</v>
      </c>
      <c r="E2733" t="s">
        <v>22</v>
      </c>
      <c r="F2733" t="s">
        <v>55</v>
      </c>
      <c r="G2733" t="s">
        <v>26</v>
      </c>
      <c r="H2733">
        <v>28</v>
      </c>
      <c r="I2733" t="s">
        <v>25</v>
      </c>
      <c r="J2733" t="s">
        <v>21</v>
      </c>
      <c r="L2733" t="str">
        <f>IF(Aggregate[[#This Row],[Under 30]]="yes","Under 30", IF(Aggregate[[#This Row],[Senior]]="Yes","Senior","Others"))</f>
        <v>Under 30</v>
      </c>
      <c r="Q2733">
        <v>1</v>
      </c>
      <c r="R2733">
        <v>1</v>
      </c>
      <c r="S2733">
        <v>20</v>
      </c>
      <c r="T2733">
        <v>2</v>
      </c>
      <c r="U2733">
        <v>160.9</v>
      </c>
      <c r="V2733">
        <v>0</v>
      </c>
      <c r="W2733">
        <v>30</v>
      </c>
    </row>
    <row r="2734" spans="1:23" x14ac:dyDescent="0.25">
      <c r="A2734" t="s">
        <v>25</v>
      </c>
      <c r="B2734" t="str">
        <f>IF(Aggregate[[#This Row],[Avg Monthly GB Download]]&lt;5, "Less than 5 GB", IF(Aggregate[[#This Row],[Avg Monthly GB Download]]&lt;10, "Between 5 and 10 GB", "10 or more GB"))</f>
        <v>Between 5 and 10 GB</v>
      </c>
      <c r="C2734">
        <v>3</v>
      </c>
      <c r="D2734" t="s">
        <v>21</v>
      </c>
      <c r="E2734" t="s">
        <v>22</v>
      </c>
      <c r="F2734" t="s">
        <v>58</v>
      </c>
      <c r="G2734" t="s">
        <v>24</v>
      </c>
      <c r="H2734">
        <v>45</v>
      </c>
      <c r="I2734" t="s">
        <v>21</v>
      </c>
      <c r="J2734" t="s">
        <v>21</v>
      </c>
      <c r="L2734" t="str">
        <f>IF(Aggregate[[#This Row],[Under 30]]="yes","Under 30", IF(Aggregate[[#This Row],[Senior]]="Yes","Senior","Others"))</f>
        <v>Others</v>
      </c>
      <c r="Q2734">
        <v>1</v>
      </c>
      <c r="R2734">
        <v>1</v>
      </c>
      <c r="S2734">
        <v>15</v>
      </c>
      <c r="T2734">
        <v>2</v>
      </c>
      <c r="U2734">
        <v>0</v>
      </c>
      <c r="V2734">
        <v>0</v>
      </c>
      <c r="W2734">
        <v>5</v>
      </c>
    </row>
    <row r="2735" spans="1:23" x14ac:dyDescent="0.25">
      <c r="A2735" t="s">
        <v>25</v>
      </c>
      <c r="B2735" t="str">
        <f>IF(Aggregate[[#This Row],[Avg Monthly GB Download]]&lt;5, "Less than 5 GB", IF(Aggregate[[#This Row],[Avg Monthly GB Download]]&lt;10, "Between 5 and 10 GB", "10 or more GB"))</f>
        <v>Less than 5 GB</v>
      </c>
      <c r="C2735">
        <v>3</v>
      </c>
      <c r="D2735" t="s">
        <v>21</v>
      </c>
      <c r="E2735" t="s">
        <v>22</v>
      </c>
      <c r="F2735" t="s">
        <v>58</v>
      </c>
      <c r="G2735" t="s">
        <v>24</v>
      </c>
      <c r="H2735">
        <v>65</v>
      </c>
      <c r="I2735" t="s">
        <v>21</v>
      </c>
      <c r="J2735" t="s">
        <v>25</v>
      </c>
      <c r="K2735" t="s">
        <v>25</v>
      </c>
      <c r="L2735" t="str">
        <f>IF(Aggregate[[#This Row],[Under 30]]="yes","Under 30", IF(Aggregate[[#This Row],[Senior]]="Yes","Senior","Others"))</f>
        <v>Senior</v>
      </c>
      <c r="M2735" t="s">
        <v>32</v>
      </c>
      <c r="N2735" t="s">
        <v>38</v>
      </c>
      <c r="O2735" t="s">
        <v>34</v>
      </c>
      <c r="P2735" t="s">
        <v>34</v>
      </c>
      <c r="Q2735">
        <v>1</v>
      </c>
      <c r="S2735">
        <v>26</v>
      </c>
      <c r="T2735">
        <v>0</v>
      </c>
      <c r="U2735">
        <v>0</v>
      </c>
      <c r="V2735">
        <v>0</v>
      </c>
      <c r="W2735">
        <v>4</v>
      </c>
    </row>
    <row r="2736" spans="1:23" x14ac:dyDescent="0.25">
      <c r="A2736" t="s">
        <v>25</v>
      </c>
      <c r="B2736" t="str">
        <f>IF(Aggregate[[#This Row],[Avg Monthly GB Download]]&lt;5, "Less than 5 GB", IF(Aggregate[[#This Row],[Avg Monthly GB Download]]&lt;10, "Between 5 and 10 GB", "10 or more GB"))</f>
        <v>Less than 5 GB</v>
      </c>
      <c r="C2736">
        <v>3</v>
      </c>
      <c r="D2736" t="s">
        <v>21</v>
      </c>
      <c r="E2736" t="s">
        <v>22</v>
      </c>
      <c r="F2736" t="s">
        <v>58</v>
      </c>
      <c r="G2736" t="s">
        <v>24</v>
      </c>
      <c r="H2736">
        <v>72</v>
      </c>
      <c r="I2736" t="s">
        <v>21</v>
      </c>
      <c r="J2736" t="s">
        <v>25</v>
      </c>
      <c r="K2736" t="s">
        <v>21</v>
      </c>
      <c r="L2736" t="str">
        <f>IF(Aggregate[[#This Row],[Under 30]]="yes","Under 30", IF(Aggregate[[#This Row],[Senior]]="Yes","Senior","Others"))</f>
        <v>Senior</v>
      </c>
      <c r="M2736" t="s">
        <v>32</v>
      </c>
      <c r="N2736" t="s">
        <v>95</v>
      </c>
      <c r="O2736" t="s">
        <v>90</v>
      </c>
      <c r="P2736" t="s">
        <v>91</v>
      </c>
      <c r="Q2736">
        <v>1</v>
      </c>
      <c r="R2736">
        <v>1</v>
      </c>
      <c r="S2736">
        <v>57</v>
      </c>
      <c r="T2736">
        <v>2</v>
      </c>
      <c r="U2736">
        <v>0</v>
      </c>
      <c r="V2736">
        <v>0</v>
      </c>
      <c r="W2736">
        <v>1</v>
      </c>
    </row>
    <row r="2737" spans="1:23" x14ac:dyDescent="0.25">
      <c r="A2737" t="s">
        <v>25</v>
      </c>
      <c r="B2737" t="str">
        <f>IF(Aggregate[[#This Row],[Avg Monthly GB Download]]&lt;5, "Less than 5 GB", IF(Aggregate[[#This Row],[Avg Monthly GB Download]]&lt;10, "Between 5 and 10 GB", "10 or more GB"))</f>
        <v>Between 5 and 10 GB</v>
      </c>
      <c r="C2737">
        <v>3</v>
      </c>
      <c r="D2737" t="s">
        <v>21</v>
      </c>
      <c r="E2737" t="s">
        <v>22</v>
      </c>
      <c r="F2737" t="s">
        <v>94</v>
      </c>
      <c r="G2737" t="s">
        <v>24</v>
      </c>
      <c r="H2737">
        <v>59</v>
      </c>
      <c r="I2737" t="s">
        <v>21</v>
      </c>
      <c r="J2737" t="s">
        <v>21</v>
      </c>
      <c r="L2737" t="str">
        <f>IF(Aggregate[[#This Row],[Under 30]]="yes","Under 30", IF(Aggregate[[#This Row],[Senior]]="Yes","Senior","Others"))</f>
        <v>Others</v>
      </c>
      <c r="Q2737">
        <v>1</v>
      </c>
      <c r="R2737">
        <v>1</v>
      </c>
      <c r="S2737">
        <v>52</v>
      </c>
      <c r="T2737">
        <v>4</v>
      </c>
      <c r="U2737">
        <v>0</v>
      </c>
      <c r="V2737">
        <v>0</v>
      </c>
      <c r="W2737">
        <v>7</v>
      </c>
    </row>
    <row r="2738" spans="1:23" x14ac:dyDescent="0.25">
      <c r="A2738" t="s">
        <v>25</v>
      </c>
      <c r="B2738" t="str">
        <f>IF(Aggregate[[#This Row],[Avg Monthly GB Download]]&lt;5, "Less than 5 GB", IF(Aggregate[[#This Row],[Avg Monthly GB Download]]&lt;10, "Between 5 and 10 GB", "10 or more GB"))</f>
        <v>Between 5 and 10 GB</v>
      </c>
      <c r="C2738">
        <v>3</v>
      </c>
      <c r="D2738" t="s">
        <v>21</v>
      </c>
      <c r="E2738" t="s">
        <v>22</v>
      </c>
      <c r="F2738" t="s">
        <v>60</v>
      </c>
      <c r="G2738" t="s">
        <v>26</v>
      </c>
      <c r="H2738">
        <v>36</v>
      </c>
      <c r="I2738" t="s">
        <v>21</v>
      </c>
      <c r="J2738" t="s">
        <v>21</v>
      </c>
      <c r="L2738" t="str">
        <f>IF(Aggregate[[#This Row],[Under 30]]="yes","Under 30", IF(Aggregate[[#This Row],[Senior]]="Yes","Senior","Others"))</f>
        <v>Others</v>
      </c>
      <c r="Q2738">
        <v>1</v>
      </c>
      <c r="S2738">
        <v>22</v>
      </c>
      <c r="T2738">
        <v>0</v>
      </c>
      <c r="U2738">
        <v>0</v>
      </c>
      <c r="V2738">
        <v>0</v>
      </c>
      <c r="W2738">
        <v>8</v>
      </c>
    </row>
    <row r="2739" spans="1:23" x14ac:dyDescent="0.25">
      <c r="A2739" t="s">
        <v>25</v>
      </c>
      <c r="B2739" t="str">
        <f>IF(Aggregate[[#This Row],[Avg Monthly GB Download]]&lt;5, "Less than 5 GB", IF(Aggregate[[#This Row],[Avg Monthly GB Download]]&lt;10, "Between 5 and 10 GB", "10 or more GB"))</f>
        <v>Less than 5 GB</v>
      </c>
      <c r="C2739">
        <v>3</v>
      </c>
      <c r="D2739" t="s">
        <v>21</v>
      </c>
      <c r="E2739" t="s">
        <v>22</v>
      </c>
      <c r="F2739" t="s">
        <v>60</v>
      </c>
      <c r="G2739" t="s">
        <v>26</v>
      </c>
      <c r="H2739">
        <v>46</v>
      </c>
      <c r="I2739" t="s">
        <v>21</v>
      </c>
      <c r="J2739" t="s">
        <v>21</v>
      </c>
      <c r="L2739" t="str">
        <f>IF(Aggregate[[#This Row],[Under 30]]="yes","Under 30", IF(Aggregate[[#This Row],[Senior]]="Yes","Senior","Others"))</f>
        <v>Others</v>
      </c>
      <c r="Q2739">
        <v>1</v>
      </c>
      <c r="S2739">
        <v>46</v>
      </c>
      <c r="T2739">
        <v>0</v>
      </c>
      <c r="U2739">
        <v>0</v>
      </c>
      <c r="V2739">
        <v>0</v>
      </c>
      <c r="W2739">
        <v>2</v>
      </c>
    </row>
    <row r="2740" spans="1:23" x14ac:dyDescent="0.25">
      <c r="A2740" t="s">
        <v>25</v>
      </c>
      <c r="B2740" t="str">
        <f>IF(Aggregate[[#This Row],[Avg Monthly GB Download]]&lt;5, "Less than 5 GB", IF(Aggregate[[#This Row],[Avg Monthly GB Download]]&lt;10, "Between 5 and 10 GB", "10 or more GB"))</f>
        <v>10 or more GB</v>
      </c>
      <c r="C2740">
        <v>3</v>
      </c>
      <c r="D2740" t="s">
        <v>21</v>
      </c>
      <c r="E2740" t="s">
        <v>22</v>
      </c>
      <c r="F2740" t="s">
        <v>61</v>
      </c>
      <c r="G2740" t="s">
        <v>24</v>
      </c>
      <c r="H2740">
        <v>31</v>
      </c>
      <c r="I2740" t="s">
        <v>21</v>
      </c>
      <c r="J2740" t="s">
        <v>21</v>
      </c>
      <c r="L2740" t="str">
        <f>IF(Aggregate[[#This Row],[Under 30]]="yes","Under 30", IF(Aggregate[[#This Row],[Senior]]="Yes","Senior","Others"))</f>
        <v>Others</v>
      </c>
      <c r="Q2740">
        <v>1</v>
      </c>
      <c r="R2740">
        <v>1</v>
      </c>
      <c r="S2740">
        <v>29</v>
      </c>
      <c r="T2740">
        <v>1</v>
      </c>
      <c r="U2740">
        <v>0</v>
      </c>
      <c r="V2740">
        <v>0</v>
      </c>
      <c r="W2740">
        <v>12</v>
      </c>
    </row>
    <row r="2741" spans="1:23" x14ac:dyDescent="0.25">
      <c r="A2741" t="s">
        <v>25</v>
      </c>
      <c r="B2741" t="str">
        <f>IF(Aggregate[[#This Row],[Avg Monthly GB Download]]&lt;5, "Less than 5 GB", IF(Aggregate[[#This Row],[Avg Monthly GB Download]]&lt;10, "Between 5 and 10 GB", "10 or more GB"))</f>
        <v>Less than 5 GB</v>
      </c>
      <c r="C2741">
        <v>3</v>
      </c>
      <c r="D2741" t="s">
        <v>21</v>
      </c>
      <c r="E2741" t="s">
        <v>22</v>
      </c>
      <c r="F2741" t="s">
        <v>61</v>
      </c>
      <c r="G2741" t="s">
        <v>26</v>
      </c>
      <c r="H2741">
        <v>60</v>
      </c>
      <c r="I2741" t="s">
        <v>21</v>
      </c>
      <c r="J2741" t="s">
        <v>21</v>
      </c>
      <c r="L2741" t="str">
        <f>IF(Aggregate[[#This Row],[Under 30]]="yes","Under 30", IF(Aggregate[[#This Row],[Senior]]="Yes","Senior","Others"))</f>
        <v>Others</v>
      </c>
      <c r="Q2741">
        <v>1</v>
      </c>
      <c r="S2741">
        <v>14</v>
      </c>
      <c r="T2741">
        <v>0</v>
      </c>
      <c r="U2741">
        <v>0</v>
      </c>
      <c r="V2741">
        <v>0</v>
      </c>
      <c r="W2741">
        <v>1</v>
      </c>
    </row>
    <row r="2742" spans="1:23" x14ac:dyDescent="0.25">
      <c r="A2742" t="s">
        <v>25</v>
      </c>
      <c r="B2742" t="str">
        <f>IF(Aggregate[[#This Row],[Avg Monthly GB Download]]&lt;5, "Less than 5 GB", IF(Aggregate[[#This Row],[Avg Monthly GB Download]]&lt;10, "Between 5 and 10 GB", "10 or more GB"))</f>
        <v>10 or more GB</v>
      </c>
      <c r="C2742">
        <v>3</v>
      </c>
      <c r="D2742" t="s">
        <v>21</v>
      </c>
      <c r="E2742" t="s">
        <v>22</v>
      </c>
      <c r="F2742" t="s">
        <v>62</v>
      </c>
      <c r="G2742" t="s">
        <v>26</v>
      </c>
      <c r="H2742">
        <v>22</v>
      </c>
      <c r="I2742" t="s">
        <v>25</v>
      </c>
      <c r="J2742" t="s">
        <v>21</v>
      </c>
      <c r="L2742" t="str">
        <f>IF(Aggregate[[#This Row],[Under 30]]="yes","Under 30", IF(Aggregate[[#This Row],[Senior]]="Yes","Senior","Others"))</f>
        <v>Under 30</v>
      </c>
      <c r="Q2742">
        <v>1</v>
      </c>
      <c r="S2742">
        <v>18</v>
      </c>
      <c r="T2742">
        <v>0</v>
      </c>
      <c r="U2742">
        <v>0</v>
      </c>
      <c r="V2742">
        <v>0</v>
      </c>
      <c r="W2742">
        <v>20</v>
      </c>
    </row>
    <row r="2743" spans="1:23" x14ac:dyDescent="0.25">
      <c r="A2743" t="s">
        <v>25</v>
      </c>
      <c r="B2743" t="str">
        <f>IF(Aggregate[[#This Row],[Avg Monthly GB Download]]&lt;5, "Less than 5 GB", IF(Aggregate[[#This Row],[Avg Monthly GB Download]]&lt;10, "Between 5 and 10 GB", "10 or more GB"))</f>
        <v>Less than 5 GB</v>
      </c>
      <c r="C2743">
        <v>3</v>
      </c>
      <c r="D2743" t="s">
        <v>21</v>
      </c>
      <c r="E2743" t="s">
        <v>22</v>
      </c>
      <c r="F2743" t="s">
        <v>63</v>
      </c>
      <c r="G2743" t="s">
        <v>24</v>
      </c>
      <c r="H2743">
        <v>42</v>
      </c>
      <c r="I2743" t="s">
        <v>21</v>
      </c>
      <c r="J2743" t="s">
        <v>21</v>
      </c>
      <c r="L2743" t="str">
        <f>IF(Aggregate[[#This Row],[Under 30]]="yes","Under 30", IF(Aggregate[[#This Row],[Senior]]="Yes","Senior","Others"))</f>
        <v>Others</v>
      </c>
      <c r="Q2743">
        <v>1</v>
      </c>
      <c r="R2743">
        <v>1</v>
      </c>
      <c r="S2743">
        <v>40</v>
      </c>
      <c r="T2743">
        <v>0</v>
      </c>
      <c r="U2743">
        <v>0</v>
      </c>
      <c r="V2743">
        <v>0</v>
      </c>
      <c r="W2743">
        <v>4</v>
      </c>
    </row>
    <row r="2744" spans="1:23" x14ac:dyDescent="0.25">
      <c r="A2744" t="s">
        <v>25</v>
      </c>
      <c r="B2744" t="str">
        <f>IF(Aggregate[[#This Row],[Avg Monthly GB Download]]&lt;5, "Less than 5 GB", IF(Aggregate[[#This Row],[Avg Monthly GB Download]]&lt;10, "Between 5 and 10 GB", "10 or more GB"))</f>
        <v>Less than 5 GB</v>
      </c>
      <c r="C2744">
        <v>3</v>
      </c>
      <c r="D2744" t="s">
        <v>21</v>
      </c>
      <c r="E2744" t="s">
        <v>22</v>
      </c>
      <c r="F2744" t="s">
        <v>64</v>
      </c>
      <c r="G2744" t="s">
        <v>26</v>
      </c>
      <c r="H2744">
        <v>51</v>
      </c>
      <c r="I2744" t="s">
        <v>21</v>
      </c>
      <c r="J2744" t="s">
        <v>21</v>
      </c>
      <c r="L2744" t="str">
        <f>IF(Aggregate[[#This Row],[Under 30]]="yes","Under 30", IF(Aggregate[[#This Row],[Senior]]="Yes","Senior","Others"))</f>
        <v>Others</v>
      </c>
      <c r="Q2744">
        <v>1</v>
      </c>
      <c r="R2744">
        <v>1</v>
      </c>
      <c r="S2744">
        <v>43</v>
      </c>
      <c r="T2744">
        <v>1</v>
      </c>
      <c r="U2744">
        <v>0</v>
      </c>
      <c r="V2744">
        <v>0</v>
      </c>
      <c r="W2744">
        <v>2</v>
      </c>
    </row>
    <row r="2745" spans="1:23" x14ac:dyDescent="0.25">
      <c r="A2745" t="s">
        <v>25</v>
      </c>
      <c r="B2745" t="str">
        <f>IF(Aggregate[[#This Row],[Avg Monthly GB Download]]&lt;5, "Less than 5 GB", IF(Aggregate[[#This Row],[Avg Monthly GB Download]]&lt;10, "Between 5 and 10 GB", "10 or more GB"))</f>
        <v>10 or more GB</v>
      </c>
      <c r="C2745">
        <v>3</v>
      </c>
      <c r="D2745" t="s">
        <v>21</v>
      </c>
      <c r="E2745" t="s">
        <v>22</v>
      </c>
      <c r="F2745" t="s">
        <v>67</v>
      </c>
      <c r="G2745" t="s">
        <v>26</v>
      </c>
      <c r="H2745">
        <v>23</v>
      </c>
      <c r="I2745" t="s">
        <v>25</v>
      </c>
      <c r="J2745" t="s">
        <v>21</v>
      </c>
      <c r="L2745" t="str">
        <f>IF(Aggregate[[#This Row],[Under 30]]="yes","Under 30", IF(Aggregate[[#This Row],[Senior]]="Yes","Senior","Others"))</f>
        <v>Under 30</v>
      </c>
      <c r="Q2745">
        <v>1</v>
      </c>
      <c r="R2745">
        <v>1</v>
      </c>
      <c r="S2745">
        <v>22</v>
      </c>
      <c r="T2745">
        <v>1</v>
      </c>
      <c r="U2745">
        <v>6.9</v>
      </c>
      <c r="V2745">
        <v>0</v>
      </c>
      <c r="W2745">
        <v>17</v>
      </c>
    </row>
    <row r="2746" spans="1:23" x14ac:dyDescent="0.25">
      <c r="A2746" t="s">
        <v>25</v>
      </c>
      <c r="B2746" t="str">
        <f>IF(Aggregate[[#This Row],[Avg Monthly GB Download]]&lt;5, "Less than 5 GB", IF(Aggregate[[#This Row],[Avg Monthly GB Download]]&lt;10, "Between 5 and 10 GB", "10 or more GB"))</f>
        <v>10 or more GB</v>
      </c>
      <c r="C2746">
        <v>3</v>
      </c>
      <c r="D2746" t="s">
        <v>21</v>
      </c>
      <c r="E2746" t="s">
        <v>22</v>
      </c>
      <c r="F2746" t="s">
        <v>69</v>
      </c>
      <c r="G2746" t="s">
        <v>26</v>
      </c>
      <c r="H2746">
        <v>38</v>
      </c>
      <c r="I2746" t="s">
        <v>21</v>
      </c>
      <c r="J2746" t="s">
        <v>21</v>
      </c>
      <c r="L2746" t="str">
        <f>IF(Aggregate[[#This Row],[Under 30]]="yes","Under 30", IF(Aggregate[[#This Row],[Senior]]="Yes","Senior","Others"))</f>
        <v>Others</v>
      </c>
      <c r="Q2746">
        <v>1</v>
      </c>
      <c r="S2746">
        <v>19</v>
      </c>
      <c r="T2746">
        <v>2</v>
      </c>
      <c r="U2746">
        <v>0</v>
      </c>
      <c r="V2746">
        <v>0</v>
      </c>
      <c r="W2746">
        <v>11</v>
      </c>
    </row>
    <row r="2747" spans="1:23" x14ac:dyDescent="0.25">
      <c r="A2747" t="s">
        <v>25</v>
      </c>
      <c r="B2747" t="str">
        <f>IF(Aggregate[[#This Row],[Avg Monthly GB Download]]&lt;5, "Less than 5 GB", IF(Aggregate[[#This Row],[Avg Monthly GB Download]]&lt;10, "Between 5 and 10 GB", "10 or more GB"))</f>
        <v>10 or more GB</v>
      </c>
      <c r="C2747">
        <v>3</v>
      </c>
      <c r="D2747" t="s">
        <v>21</v>
      </c>
      <c r="E2747" t="s">
        <v>22</v>
      </c>
      <c r="F2747" t="s">
        <v>70</v>
      </c>
      <c r="G2747" t="s">
        <v>24</v>
      </c>
      <c r="H2747">
        <v>29</v>
      </c>
      <c r="I2747" t="s">
        <v>25</v>
      </c>
      <c r="J2747" t="s">
        <v>21</v>
      </c>
      <c r="L2747" t="str">
        <f>IF(Aggregate[[#This Row],[Under 30]]="yes","Under 30", IF(Aggregate[[#This Row],[Senior]]="Yes","Senior","Others"))</f>
        <v>Under 30</v>
      </c>
      <c r="Q2747">
        <v>1</v>
      </c>
      <c r="R2747">
        <v>1</v>
      </c>
      <c r="S2747">
        <v>31</v>
      </c>
      <c r="T2747">
        <v>4</v>
      </c>
      <c r="U2747">
        <v>11</v>
      </c>
      <c r="V2747">
        <v>0</v>
      </c>
      <c r="W2747">
        <v>15</v>
      </c>
    </row>
    <row r="2748" spans="1:23" x14ac:dyDescent="0.25">
      <c r="A2748" t="s">
        <v>25</v>
      </c>
      <c r="B2748" t="str">
        <f>IF(Aggregate[[#This Row],[Avg Monthly GB Download]]&lt;5, "Less than 5 GB", IF(Aggregate[[#This Row],[Avg Monthly GB Download]]&lt;10, "Between 5 and 10 GB", "10 or more GB"))</f>
        <v>Between 5 and 10 GB</v>
      </c>
      <c r="C2748">
        <v>3</v>
      </c>
      <c r="D2748" t="s">
        <v>21</v>
      </c>
      <c r="E2748" t="s">
        <v>22</v>
      </c>
      <c r="F2748" t="s">
        <v>70</v>
      </c>
      <c r="G2748" t="s">
        <v>24</v>
      </c>
      <c r="H2748">
        <v>43</v>
      </c>
      <c r="I2748" t="s">
        <v>21</v>
      </c>
      <c r="J2748" t="s">
        <v>21</v>
      </c>
      <c r="L2748" t="str">
        <f>IF(Aggregate[[#This Row],[Under 30]]="yes","Under 30", IF(Aggregate[[#This Row],[Senior]]="Yes","Senior","Others"))</f>
        <v>Others</v>
      </c>
      <c r="Q2748">
        <v>1</v>
      </c>
      <c r="R2748">
        <v>1</v>
      </c>
      <c r="S2748">
        <v>44</v>
      </c>
      <c r="T2748">
        <v>0</v>
      </c>
      <c r="U2748">
        <v>0</v>
      </c>
      <c r="V2748">
        <v>0</v>
      </c>
      <c r="W2748">
        <v>6</v>
      </c>
    </row>
    <row r="2749" spans="1:23" x14ac:dyDescent="0.25">
      <c r="A2749" t="s">
        <v>25</v>
      </c>
      <c r="B2749" t="str">
        <f>IF(Aggregate[[#This Row],[Avg Monthly GB Download]]&lt;5, "Less than 5 GB", IF(Aggregate[[#This Row],[Avg Monthly GB Download]]&lt;10, "Between 5 and 10 GB", "10 or more GB"))</f>
        <v>Between 5 and 10 GB</v>
      </c>
      <c r="C2749">
        <v>3</v>
      </c>
      <c r="D2749" t="s">
        <v>21</v>
      </c>
      <c r="E2749" t="s">
        <v>22</v>
      </c>
      <c r="F2749" t="s">
        <v>70</v>
      </c>
      <c r="G2749" t="s">
        <v>26</v>
      </c>
      <c r="H2749">
        <v>66</v>
      </c>
      <c r="I2749" t="s">
        <v>21</v>
      </c>
      <c r="J2749" t="s">
        <v>25</v>
      </c>
      <c r="K2749" t="s">
        <v>21</v>
      </c>
      <c r="L2749" t="str">
        <f>IF(Aggregate[[#This Row],[Under 30]]="yes","Under 30", IF(Aggregate[[#This Row],[Senior]]="Yes","Senior","Others"))</f>
        <v>Senior</v>
      </c>
      <c r="M2749" t="s">
        <v>32</v>
      </c>
      <c r="N2749" t="s">
        <v>38</v>
      </c>
      <c r="O2749" t="s">
        <v>90</v>
      </c>
      <c r="P2749" t="s">
        <v>91</v>
      </c>
      <c r="Q2749">
        <v>1</v>
      </c>
      <c r="R2749">
        <v>1</v>
      </c>
      <c r="S2749">
        <v>50</v>
      </c>
      <c r="T2749">
        <v>0</v>
      </c>
      <c r="U2749">
        <v>0</v>
      </c>
      <c r="V2749">
        <v>0</v>
      </c>
      <c r="W2749">
        <v>5</v>
      </c>
    </row>
    <row r="2750" spans="1:23" x14ac:dyDescent="0.25">
      <c r="A2750" t="s">
        <v>25</v>
      </c>
      <c r="B2750" t="str">
        <f>IF(Aggregate[[#This Row],[Avg Monthly GB Download]]&lt;5, "Less than 5 GB", IF(Aggregate[[#This Row],[Avg Monthly GB Download]]&lt;10, "Between 5 and 10 GB", "10 or more GB"))</f>
        <v>10 or more GB</v>
      </c>
      <c r="C2750">
        <v>3</v>
      </c>
      <c r="D2750" t="s">
        <v>21</v>
      </c>
      <c r="E2750" t="s">
        <v>22</v>
      </c>
      <c r="F2750" t="s">
        <v>71</v>
      </c>
      <c r="G2750" t="s">
        <v>26</v>
      </c>
      <c r="H2750">
        <v>67</v>
      </c>
      <c r="I2750" t="s">
        <v>21</v>
      </c>
      <c r="J2750" t="s">
        <v>25</v>
      </c>
      <c r="K2750" t="s">
        <v>21</v>
      </c>
      <c r="L2750" t="str">
        <f>IF(Aggregate[[#This Row],[Under 30]]="yes","Under 30", IF(Aggregate[[#This Row],[Senior]]="Yes","Senior","Others"))</f>
        <v>Senior</v>
      </c>
      <c r="M2750" t="s">
        <v>32</v>
      </c>
      <c r="N2750" t="s">
        <v>38</v>
      </c>
      <c r="O2750" t="s">
        <v>56</v>
      </c>
      <c r="P2750" t="s">
        <v>96</v>
      </c>
      <c r="Q2750">
        <v>1</v>
      </c>
      <c r="R2750">
        <v>1</v>
      </c>
      <c r="S2750">
        <v>38</v>
      </c>
      <c r="T2750">
        <v>0</v>
      </c>
      <c r="U2750">
        <v>0</v>
      </c>
      <c r="V2750">
        <v>0</v>
      </c>
      <c r="W2750">
        <v>14</v>
      </c>
    </row>
    <row r="2751" spans="1:23" x14ac:dyDescent="0.25">
      <c r="A2751" t="s">
        <v>25</v>
      </c>
      <c r="B2751" t="str">
        <f>IF(Aggregate[[#This Row],[Avg Monthly GB Download]]&lt;5, "Less than 5 GB", IF(Aggregate[[#This Row],[Avg Monthly GB Download]]&lt;10, "Between 5 and 10 GB", "10 or more GB"))</f>
        <v>10 or more GB</v>
      </c>
      <c r="C2751">
        <v>3</v>
      </c>
      <c r="D2751" t="s">
        <v>21</v>
      </c>
      <c r="E2751" t="s">
        <v>22</v>
      </c>
      <c r="F2751" t="s">
        <v>72</v>
      </c>
      <c r="G2751" t="s">
        <v>24</v>
      </c>
      <c r="H2751">
        <v>56</v>
      </c>
      <c r="I2751" t="s">
        <v>21</v>
      </c>
      <c r="J2751" t="s">
        <v>21</v>
      </c>
      <c r="L2751" t="str">
        <f>IF(Aggregate[[#This Row],[Under 30]]="yes","Under 30", IF(Aggregate[[#This Row],[Senior]]="Yes","Senior","Others"))</f>
        <v>Others</v>
      </c>
      <c r="Q2751">
        <v>1</v>
      </c>
      <c r="S2751">
        <v>49</v>
      </c>
      <c r="T2751">
        <v>0</v>
      </c>
      <c r="U2751">
        <v>0</v>
      </c>
      <c r="V2751">
        <v>0</v>
      </c>
      <c r="W2751">
        <v>14</v>
      </c>
    </row>
    <row r="2752" spans="1:23" x14ac:dyDescent="0.25">
      <c r="A2752" t="s">
        <v>25</v>
      </c>
      <c r="B2752" t="str">
        <f>IF(Aggregate[[#This Row],[Avg Monthly GB Download]]&lt;5, "Less than 5 GB", IF(Aggregate[[#This Row],[Avg Monthly GB Download]]&lt;10, "Between 5 and 10 GB", "10 or more GB"))</f>
        <v>Less than 5 GB</v>
      </c>
      <c r="C2752">
        <v>3</v>
      </c>
      <c r="D2752" t="s">
        <v>21</v>
      </c>
      <c r="E2752" t="s">
        <v>22</v>
      </c>
      <c r="F2752" t="s">
        <v>72</v>
      </c>
      <c r="G2752" t="s">
        <v>26</v>
      </c>
      <c r="H2752">
        <v>38</v>
      </c>
      <c r="I2752" t="s">
        <v>21</v>
      </c>
      <c r="J2752" t="s">
        <v>21</v>
      </c>
      <c r="L2752" t="str">
        <f>IF(Aggregate[[#This Row],[Under 30]]="yes","Under 30", IF(Aggregate[[#This Row],[Senior]]="Yes","Senior","Others"))</f>
        <v>Others</v>
      </c>
      <c r="Q2752">
        <v>1</v>
      </c>
      <c r="S2752">
        <v>36</v>
      </c>
      <c r="T2752">
        <v>0</v>
      </c>
      <c r="U2752">
        <v>0</v>
      </c>
      <c r="V2752">
        <v>0</v>
      </c>
      <c r="W2752">
        <v>4</v>
      </c>
    </row>
    <row r="2753" spans="1:23" x14ac:dyDescent="0.25">
      <c r="A2753" t="s">
        <v>25</v>
      </c>
      <c r="B2753" t="str">
        <f>IF(Aggregate[[#This Row],[Avg Monthly GB Download]]&lt;5, "Less than 5 GB", IF(Aggregate[[#This Row],[Avg Monthly GB Download]]&lt;10, "Between 5 and 10 GB", "10 or more GB"))</f>
        <v>10 or more GB</v>
      </c>
      <c r="C2753">
        <v>3</v>
      </c>
      <c r="D2753" t="s">
        <v>21</v>
      </c>
      <c r="E2753" t="s">
        <v>22</v>
      </c>
      <c r="F2753" t="s">
        <v>74</v>
      </c>
      <c r="G2753" t="s">
        <v>26</v>
      </c>
      <c r="H2753">
        <v>22</v>
      </c>
      <c r="I2753" t="s">
        <v>25</v>
      </c>
      <c r="J2753" t="s">
        <v>21</v>
      </c>
      <c r="L2753" t="str">
        <f>IF(Aggregate[[#This Row],[Under 30]]="yes","Under 30", IF(Aggregate[[#This Row],[Senior]]="Yes","Senior","Others"))</f>
        <v>Under 30</v>
      </c>
      <c r="Q2753">
        <v>1</v>
      </c>
      <c r="S2753">
        <v>27</v>
      </c>
      <c r="T2753">
        <v>0</v>
      </c>
      <c r="U2753">
        <v>0</v>
      </c>
      <c r="V2753">
        <v>0</v>
      </c>
      <c r="W2753">
        <v>35</v>
      </c>
    </row>
    <row r="2754" spans="1:23" x14ac:dyDescent="0.25">
      <c r="A2754" t="s">
        <v>25</v>
      </c>
      <c r="B2754" t="str">
        <f>IF(Aggregate[[#This Row],[Avg Monthly GB Download]]&lt;5, "Less than 5 GB", IF(Aggregate[[#This Row],[Avg Monthly GB Download]]&lt;10, "Between 5 and 10 GB", "10 or more GB"))</f>
        <v>Less than 5 GB</v>
      </c>
      <c r="C2754">
        <v>3</v>
      </c>
      <c r="D2754" t="s">
        <v>21</v>
      </c>
      <c r="E2754" t="s">
        <v>22</v>
      </c>
      <c r="F2754" t="s">
        <v>74</v>
      </c>
      <c r="G2754" t="s">
        <v>26</v>
      </c>
      <c r="H2754">
        <v>45</v>
      </c>
      <c r="I2754" t="s">
        <v>21</v>
      </c>
      <c r="J2754" t="s">
        <v>21</v>
      </c>
      <c r="L2754" t="str">
        <f>IF(Aggregate[[#This Row],[Under 30]]="yes","Under 30", IF(Aggregate[[#This Row],[Senior]]="Yes","Senior","Others"))</f>
        <v>Others</v>
      </c>
      <c r="Q2754">
        <v>1</v>
      </c>
      <c r="R2754">
        <v>1</v>
      </c>
      <c r="S2754">
        <v>55</v>
      </c>
      <c r="T2754">
        <v>2</v>
      </c>
      <c r="U2754">
        <v>0</v>
      </c>
      <c r="V2754">
        <v>0</v>
      </c>
      <c r="W2754">
        <v>4</v>
      </c>
    </row>
    <row r="2755" spans="1:23" x14ac:dyDescent="0.25">
      <c r="A2755" t="s">
        <v>25</v>
      </c>
      <c r="B2755" t="str">
        <f>IF(Aggregate[[#This Row],[Avg Monthly GB Download]]&lt;5, "Less than 5 GB", IF(Aggregate[[#This Row],[Avg Monthly GB Download]]&lt;10, "Between 5 and 10 GB", "10 or more GB"))</f>
        <v>Less than 5 GB</v>
      </c>
      <c r="C2755">
        <v>3</v>
      </c>
      <c r="D2755" t="s">
        <v>21</v>
      </c>
      <c r="E2755" t="s">
        <v>22</v>
      </c>
      <c r="F2755" t="s">
        <v>76</v>
      </c>
      <c r="G2755" t="s">
        <v>24</v>
      </c>
      <c r="H2755">
        <v>42</v>
      </c>
      <c r="I2755" t="s">
        <v>21</v>
      </c>
      <c r="J2755" t="s">
        <v>21</v>
      </c>
      <c r="L2755" t="str">
        <f>IF(Aggregate[[#This Row],[Under 30]]="yes","Under 30", IF(Aggregate[[#This Row],[Senior]]="Yes","Senior","Others"))</f>
        <v>Others</v>
      </c>
      <c r="Q2755">
        <v>1</v>
      </c>
      <c r="R2755">
        <v>1</v>
      </c>
      <c r="S2755">
        <v>19</v>
      </c>
      <c r="T2755">
        <v>0</v>
      </c>
      <c r="U2755">
        <v>0</v>
      </c>
      <c r="V2755">
        <v>0</v>
      </c>
      <c r="W2755">
        <v>4</v>
      </c>
    </row>
    <row r="2756" spans="1:23" x14ac:dyDescent="0.25">
      <c r="A2756" t="s">
        <v>25</v>
      </c>
      <c r="B2756" t="str">
        <f>IF(Aggregate[[#This Row],[Avg Monthly GB Download]]&lt;5, "Less than 5 GB", IF(Aggregate[[#This Row],[Avg Monthly GB Download]]&lt;10, "Between 5 and 10 GB", "10 or more GB"))</f>
        <v>Less than 5 GB</v>
      </c>
      <c r="C2756">
        <v>3</v>
      </c>
      <c r="D2756" t="s">
        <v>21</v>
      </c>
      <c r="E2756" t="s">
        <v>22</v>
      </c>
      <c r="F2756" t="s">
        <v>76</v>
      </c>
      <c r="G2756" t="s">
        <v>24</v>
      </c>
      <c r="H2756">
        <v>49</v>
      </c>
      <c r="I2756" t="s">
        <v>21</v>
      </c>
      <c r="J2756" t="s">
        <v>21</v>
      </c>
      <c r="L2756" t="str">
        <f>IF(Aggregate[[#This Row],[Under 30]]="yes","Under 30", IF(Aggregate[[#This Row],[Senior]]="Yes","Senior","Others"))</f>
        <v>Others</v>
      </c>
      <c r="Q2756">
        <v>1</v>
      </c>
      <c r="S2756">
        <v>59</v>
      </c>
      <c r="T2756">
        <v>2</v>
      </c>
      <c r="U2756">
        <v>0</v>
      </c>
      <c r="V2756">
        <v>0</v>
      </c>
      <c r="W2756">
        <v>2</v>
      </c>
    </row>
    <row r="2757" spans="1:23" x14ac:dyDescent="0.25">
      <c r="A2757" t="s">
        <v>25</v>
      </c>
      <c r="B2757" t="str">
        <f>IF(Aggregate[[#This Row],[Avg Monthly GB Download]]&lt;5, "Less than 5 GB", IF(Aggregate[[#This Row],[Avg Monthly GB Download]]&lt;10, "Between 5 and 10 GB", "10 or more GB"))</f>
        <v>Between 5 and 10 GB</v>
      </c>
      <c r="C2757">
        <v>3</v>
      </c>
      <c r="D2757" t="s">
        <v>21</v>
      </c>
      <c r="E2757" t="s">
        <v>22</v>
      </c>
      <c r="F2757" t="s">
        <v>76</v>
      </c>
      <c r="G2757" t="s">
        <v>26</v>
      </c>
      <c r="H2757">
        <v>56</v>
      </c>
      <c r="I2757" t="s">
        <v>21</v>
      </c>
      <c r="J2757" t="s">
        <v>21</v>
      </c>
      <c r="L2757" t="str">
        <f>IF(Aggregate[[#This Row],[Under 30]]="yes","Under 30", IF(Aggregate[[#This Row],[Senior]]="Yes","Senior","Others"))</f>
        <v>Others</v>
      </c>
      <c r="Q2757">
        <v>1</v>
      </c>
      <c r="S2757">
        <v>12</v>
      </c>
      <c r="T2757">
        <v>0</v>
      </c>
      <c r="U2757">
        <v>0</v>
      </c>
      <c r="V2757">
        <v>0</v>
      </c>
      <c r="W2757">
        <v>9</v>
      </c>
    </row>
    <row r="2758" spans="1:23" x14ac:dyDescent="0.25">
      <c r="A2758" t="s">
        <v>25</v>
      </c>
      <c r="B2758" t="str">
        <f>IF(Aggregate[[#This Row],[Avg Monthly GB Download]]&lt;5, "Less than 5 GB", IF(Aggregate[[#This Row],[Avg Monthly GB Download]]&lt;10, "Between 5 and 10 GB", "10 or more GB"))</f>
        <v>10 or more GB</v>
      </c>
      <c r="C2758">
        <v>3</v>
      </c>
      <c r="D2758" t="s">
        <v>21</v>
      </c>
      <c r="E2758" t="s">
        <v>22</v>
      </c>
      <c r="F2758" t="s">
        <v>77</v>
      </c>
      <c r="G2758" t="s">
        <v>24</v>
      </c>
      <c r="H2758">
        <v>19</v>
      </c>
      <c r="I2758" t="s">
        <v>25</v>
      </c>
      <c r="J2758" t="s">
        <v>21</v>
      </c>
      <c r="L2758" t="str">
        <f>IF(Aggregate[[#This Row],[Under 30]]="yes","Under 30", IF(Aggregate[[#This Row],[Senior]]="Yes","Senior","Others"))</f>
        <v>Under 30</v>
      </c>
      <c r="Q2758">
        <v>1</v>
      </c>
      <c r="R2758">
        <v>1</v>
      </c>
      <c r="S2758">
        <v>18</v>
      </c>
      <c r="T2758">
        <v>2</v>
      </c>
      <c r="U2758">
        <v>0</v>
      </c>
      <c r="V2758">
        <v>0</v>
      </c>
      <c r="W2758">
        <v>10</v>
      </c>
    </row>
    <row r="2759" spans="1:23" x14ac:dyDescent="0.25">
      <c r="A2759" t="s">
        <v>25</v>
      </c>
      <c r="B2759" t="str">
        <f>IF(Aggregate[[#This Row],[Avg Monthly GB Download]]&lt;5, "Less than 5 GB", IF(Aggregate[[#This Row],[Avg Monthly GB Download]]&lt;10, "Between 5 and 10 GB", "10 or more GB"))</f>
        <v>Less than 5 GB</v>
      </c>
      <c r="C2759">
        <v>3</v>
      </c>
      <c r="D2759" t="s">
        <v>21</v>
      </c>
      <c r="E2759" t="s">
        <v>22</v>
      </c>
      <c r="F2759" t="s">
        <v>77</v>
      </c>
      <c r="G2759" t="s">
        <v>26</v>
      </c>
      <c r="H2759">
        <v>35</v>
      </c>
      <c r="I2759" t="s">
        <v>21</v>
      </c>
      <c r="J2759" t="s">
        <v>21</v>
      </c>
      <c r="L2759" t="str">
        <f>IF(Aggregate[[#This Row],[Under 30]]="yes","Under 30", IF(Aggregate[[#This Row],[Senior]]="Yes","Senior","Others"))</f>
        <v>Others</v>
      </c>
      <c r="Q2759">
        <v>1</v>
      </c>
      <c r="S2759">
        <v>40</v>
      </c>
      <c r="T2759">
        <v>0</v>
      </c>
      <c r="U2759">
        <v>0</v>
      </c>
      <c r="V2759">
        <v>0</v>
      </c>
      <c r="W2759">
        <v>2</v>
      </c>
    </row>
    <row r="2760" spans="1:23" x14ac:dyDescent="0.25">
      <c r="A2760" t="s">
        <v>25</v>
      </c>
      <c r="B2760" t="str">
        <f>IF(Aggregate[[#This Row],[Avg Monthly GB Download]]&lt;5, "Less than 5 GB", IF(Aggregate[[#This Row],[Avg Monthly GB Download]]&lt;10, "Between 5 and 10 GB", "10 or more GB"))</f>
        <v>10 or more GB</v>
      </c>
      <c r="C2760">
        <v>3</v>
      </c>
      <c r="D2760" t="s">
        <v>21</v>
      </c>
      <c r="E2760" t="s">
        <v>22</v>
      </c>
      <c r="F2760" t="s">
        <v>79</v>
      </c>
      <c r="G2760" t="s">
        <v>24</v>
      </c>
      <c r="H2760">
        <v>27</v>
      </c>
      <c r="I2760" t="s">
        <v>25</v>
      </c>
      <c r="J2760" t="s">
        <v>21</v>
      </c>
      <c r="L2760" t="str">
        <f>IF(Aggregate[[#This Row],[Under 30]]="yes","Under 30", IF(Aggregate[[#This Row],[Senior]]="Yes","Senior","Others"))</f>
        <v>Under 30</v>
      </c>
      <c r="Q2760">
        <v>1</v>
      </c>
      <c r="S2760">
        <v>17</v>
      </c>
      <c r="T2760">
        <v>0</v>
      </c>
      <c r="U2760">
        <v>0</v>
      </c>
      <c r="V2760">
        <v>0</v>
      </c>
      <c r="W2760">
        <v>17</v>
      </c>
    </row>
    <row r="2761" spans="1:23" x14ac:dyDescent="0.25">
      <c r="A2761" t="s">
        <v>25</v>
      </c>
      <c r="B2761" t="str">
        <f>IF(Aggregate[[#This Row],[Avg Monthly GB Download]]&lt;5, "Less than 5 GB", IF(Aggregate[[#This Row],[Avg Monthly GB Download]]&lt;10, "Between 5 and 10 GB", "10 or more GB"))</f>
        <v>10 or more GB</v>
      </c>
      <c r="C2761">
        <v>3</v>
      </c>
      <c r="D2761" t="s">
        <v>21</v>
      </c>
      <c r="E2761" t="s">
        <v>22</v>
      </c>
      <c r="F2761" t="s">
        <v>79</v>
      </c>
      <c r="G2761" t="s">
        <v>26</v>
      </c>
      <c r="H2761">
        <v>28</v>
      </c>
      <c r="I2761" t="s">
        <v>25</v>
      </c>
      <c r="J2761" t="s">
        <v>21</v>
      </c>
      <c r="L2761" t="str">
        <f>IF(Aggregate[[#This Row],[Under 30]]="yes","Under 30", IF(Aggregate[[#This Row],[Senior]]="Yes","Senior","Others"))</f>
        <v>Under 30</v>
      </c>
      <c r="Q2761">
        <v>1</v>
      </c>
      <c r="S2761">
        <v>20</v>
      </c>
      <c r="T2761">
        <v>0</v>
      </c>
      <c r="U2761">
        <v>0</v>
      </c>
      <c r="V2761">
        <v>0</v>
      </c>
      <c r="W2761">
        <v>30</v>
      </c>
    </row>
    <row r="2762" spans="1:23" x14ac:dyDescent="0.25">
      <c r="A2762" t="s">
        <v>25</v>
      </c>
      <c r="B2762" t="str">
        <f>IF(Aggregate[[#This Row],[Avg Monthly GB Download]]&lt;5, "Less than 5 GB", IF(Aggregate[[#This Row],[Avg Monthly GB Download]]&lt;10, "Between 5 and 10 GB", "10 or more GB"))</f>
        <v>10 or more GB</v>
      </c>
      <c r="C2762">
        <v>3</v>
      </c>
      <c r="D2762" t="s">
        <v>21</v>
      </c>
      <c r="E2762" t="s">
        <v>22</v>
      </c>
      <c r="F2762" t="s">
        <v>80</v>
      </c>
      <c r="G2762" t="s">
        <v>24</v>
      </c>
      <c r="H2762">
        <v>20</v>
      </c>
      <c r="I2762" t="s">
        <v>25</v>
      </c>
      <c r="J2762" t="s">
        <v>21</v>
      </c>
      <c r="L2762" t="str">
        <f>IF(Aggregate[[#This Row],[Under 30]]="yes","Under 30", IF(Aggregate[[#This Row],[Senior]]="Yes","Senior","Others"))</f>
        <v>Under 30</v>
      </c>
      <c r="Q2762">
        <v>1</v>
      </c>
      <c r="S2762">
        <v>32</v>
      </c>
      <c r="T2762">
        <v>2</v>
      </c>
      <c r="U2762">
        <v>0</v>
      </c>
      <c r="V2762">
        <v>0</v>
      </c>
      <c r="W2762">
        <v>12</v>
      </c>
    </row>
    <row r="2763" spans="1:23" x14ac:dyDescent="0.25">
      <c r="A2763" t="s">
        <v>25</v>
      </c>
      <c r="B2763" t="str">
        <f>IF(Aggregate[[#This Row],[Avg Monthly GB Download]]&lt;5, "Less than 5 GB", IF(Aggregate[[#This Row],[Avg Monthly GB Download]]&lt;10, "Between 5 and 10 GB", "10 or more GB"))</f>
        <v>Between 5 and 10 GB</v>
      </c>
      <c r="C2763">
        <v>3</v>
      </c>
      <c r="D2763" t="s">
        <v>21</v>
      </c>
      <c r="E2763" t="s">
        <v>22</v>
      </c>
      <c r="F2763" t="s">
        <v>81</v>
      </c>
      <c r="G2763" t="s">
        <v>26</v>
      </c>
      <c r="H2763">
        <v>48</v>
      </c>
      <c r="I2763" t="s">
        <v>21</v>
      </c>
      <c r="J2763" t="s">
        <v>21</v>
      </c>
      <c r="L2763" t="str">
        <f>IF(Aggregate[[#This Row],[Under 30]]="yes","Under 30", IF(Aggregate[[#This Row],[Senior]]="Yes","Senior","Others"))</f>
        <v>Others</v>
      </c>
      <c r="Q2763">
        <v>1</v>
      </c>
      <c r="S2763">
        <v>30</v>
      </c>
      <c r="T2763">
        <v>0</v>
      </c>
      <c r="U2763">
        <v>0</v>
      </c>
      <c r="V2763">
        <v>0</v>
      </c>
      <c r="W2763">
        <v>5</v>
      </c>
    </row>
    <row r="2764" spans="1:23" x14ac:dyDescent="0.25">
      <c r="A2764" t="s">
        <v>25</v>
      </c>
      <c r="B2764" t="str">
        <f>IF(Aggregate[[#This Row],[Avg Monthly GB Download]]&lt;5, "Less than 5 GB", IF(Aggregate[[#This Row],[Avg Monthly GB Download]]&lt;10, "Between 5 and 10 GB", "10 or more GB"))</f>
        <v>10 or more GB</v>
      </c>
      <c r="C2764">
        <v>3</v>
      </c>
      <c r="D2764" t="s">
        <v>21</v>
      </c>
      <c r="E2764" t="s">
        <v>22</v>
      </c>
      <c r="F2764" t="s">
        <v>81</v>
      </c>
      <c r="G2764" t="s">
        <v>26</v>
      </c>
      <c r="H2764">
        <v>68</v>
      </c>
      <c r="I2764" t="s">
        <v>21</v>
      </c>
      <c r="J2764" t="s">
        <v>25</v>
      </c>
      <c r="K2764" t="s">
        <v>21</v>
      </c>
      <c r="L2764" t="str">
        <f>IF(Aggregate[[#This Row],[Under 30]]="yes","Under 30", IF(Aggregate[[#This Row],[Senior]]="Yes","Senior","Others"))</f>
        <v>Senior</v>
      </c>
      <c r="M2764" t="s">
        <v>32</v>
      </c>
      <c r="N2764" t="s">
        <v>95</v>
      </c>
      <c r="O2764" t="s">
        <v>34</v>
      </c>
      <c r="P2764" t="s">
        <v>34</v>
      </c>
      <c r="Q2764">
        <v>1</v>
      </c>
      <c r="S2764">
        <v>33</v>
      </c>
      <c r="T2764">
        <v>1</v>
      </c>
      <c r="U2764">
        <v>0</v>
      </c>
      <c r="V2764">
        <v>0</v>
      </c>
      <c r="W2764">
        <v>15</v>
      </c>
    </row>
    <row r="2765" spans="1:23" x14ac:dyDescent="0.25">
      <c r="A2765" t="s">
        <v>25</v>
      </c>
      <c r="B2765" t="str">
        <f>IF(Aggregate[[#This Row],[Avg Monthly GB Download]]&lt;5, "Less than 5 GB", IF(Aggregate[[#This Row],[Avg Monthly GB Download]]&lt;10, "Between 5 and 10 GB", "10 or more GB"))</f>
        <v>Between 5 and 10 GB</v>
      </c>
      <c r="C2765">
        <v>3</v>
      </c>
      <c r="D2765" t="s">
        <v>21</v>
      </c>
      <c r="E2765" t="s">
        <v>22</v>
      </c>
      <c r="F2765" t="s">
        <v>82</v>
      </c>
      <c r="G2765" t="s">
        <v>26</v>
      </c>
      <c r="H2765">
        <v>38</v>
      </c>
      <c r="I2765" t="s">
        <v>21</v>
      </c>
      <c r="J2765" t="s">
        <v>21</v>
      </c>
      <c r="L2765" t="str">
        <f>IF(Aggregate[[#This Row],[Under 30]]="yes","Under 30", IF(Aggregate[[#This Row],[Senior]]="Yes","Senior","Others"))</f>
        <v>Others</v>
      </c>
      <c r="Q2765">
        <v>1</v>
      </c>
      <c r="S2765">
        <v>43</v>
      </c>
      <c r="T2765">
        <v>0</v>
      </c>
      <c r="U2765">
        <v>0</v>
      </c>
      <c r="V2765">
        <v>0</v>
      </c>
      <c r="W2765">
        <v>5</v>
      </c>
    </row>
    <row r="2766" spans="1:23" x14ac:dyDescent="0.25">
      <c r="A2766" t="s">
        <v>25</v>
      </c>
      <c r="B2766" t="str">
        <f>IF(Aggregate[[#This Row],[Avg Monthly GB Download]]&lt;5, "Less than 5 GB", IF(Aggregate[[#This Row],[Avg Monthly GB Download]]&lt;10, "Between 5 and 10 GB", "10 or more GB"))</f>
        <v>Less than 5 GB</v>
      </c>
      <c r="C2766">
        <v>3</v>
      </c>
      <c r="D2766" t="s">
        <v>21</v>
      </c>
      <c r="E2766" t="s">
        <v>22</v>
      </c>
      <c r="F2766" t="s">
        <v>82</v>
      </c>
      <c r="G2766" t="s">
        <v>26</v>
      </c>
      <c r="H2766">
        <v>45</v>
      </c>
      <c r="I2766" t="s">
        <v>21</v>
      </c>
      <c r="J2766" t="s">
        <v>21</v>
      </c>
      <c r="L2766" t="str">
        <f>IF(Aggregate[[#This Row],[Under 30]]="yes","Under 30", IF(Aggregate[[#This Row],[Senior]]="Yes","Senior","Others"))</f>
        <v>Others</v>
      </c>
      <c r="Q2766">
        <v>1</v>
      </c>
      <c r="R2766">
        <v>1</v>
      </c>
      <c r="S2766">
        <v>16</v>
      </c>
      <c r="T2766">
        <v>5</v>
      </c>
      <c r="U2766">
        <v>0</v>
      </c>
      <c r="V2766">
        <v>0</v>
      </c>
      <c r="W2766">
        <v>1</v>
      </c>
    </row>
    <row r="2767" spans="1:23" x14ac:dyDescent="0.25">
      <c r="A2767" t="s">
        <v>25</v>
      </c>
      <c r="B2767" t="str">
        <f>IF(Aggregate[[#This Row],[Avg Monthly GB Download]]&lt;5, "Less than 5 GB", IF(Aggregate[[#This Row],[Avg Monthly GB Download]]&lt;10, "Between 5 and 10 GB", "10 or more GB"))</f>
        <v>Between 5 and 10 GB</v>
      </c>
      <c r="C2767">
        <v>3</v>
      </c>
      <c r="D2767" t="s">
        <v>21</v>
      </c>
      <c r="E2767" t="s">
        <v>22</v>
      </c>
      <c r="F2767" t="s">
        <v>83</v>
      </c>
      <c r="G2767" t="s">
        <v>24</v>
      </c>
      <c r="H2767">
        <v>51</v>
      </c>
      <c r="I2767" t="s">
        <v>21</v>
      </c>
      <c r="J2767" t="s">
        <v>21</v>
      </c>
      <c r="L2767" t="str">
        <f>IF(Aggregate[[#This Row],[Under 30]]="yes","Under 30", IF(Aggregate[[#This Row],[Senior]]="Yes","Senior","Others"))</f>
        <v>Others</v>
      </c>
      <c r="Q2767">
        <v>1</v>
      </c>
      <c r="S2767">
        <v>46</v>
      </c>
      <c r="T2767">
        <v>0</v>
      </c>
      <c r="U2767">
        <v>0</v>
      </c>
      <c r="V2767">
        <v>0</v>
      </c>
      <c r="W2767">
        <v>5</v>
      </c>
    </row>
    <row r="2768" spans="1:23" x14ac:dyDescent="0.25">
      <c r="A2768" t="s">
        <v>25</v>
      </c>
      <c r="B2768" t="str">
        <f>IF(Aggregate[[#This Row],[Avg Monthly GB Download]]&lt;5, "Less than 5 GB", IF(Aggregate[[#This Row],[Avg Monthly GB Download]]&lt;10, "Between 5 and 10 GB", "10 or more GB"))</f>
        <v>10 or more GB</v>
      </c>
      <c r="C2768">
        <v>3</v>
      </c>
      <c r="D2768" t="s">
        <v>21</v>
      </c>
      <c r="E2768" t="s">
        <v>22</v>
      </c>
      <c r="F2768" t="s">
        <v>83</v>
      </c>
      <c r="G2768" t="s">
        <v>26</v>
      </c>
      <c r="H2768">
        <v>25</v>
      </c>
      <c r="I2768" t="s">
        <v>25</v>
      </c>
      <c r="J2768" t="s">
        <v>21</v>
      </c>
      <c r="L2768" t="str">
        <f>IF(Aggregate[[#This Row],[Under 30]]="yes","Under 30", IF(Aggregate[[#This Row],[Senior]]="Yes","Senior","Others"))</f>
        <v>Under 30</v>
      </c>
      <c r="Q2768">
        <v>1</v>
      </c>
      <c r="R2768">
        <v>1</v>
      </c>
      <c r="S2768">
        <v>24</v>
      </c>
      <c r="T2768">
        <v>0</v>
      </c>
      <c r="U2768">
        <v>0</v>
      </c>
      <c r="V2768">
        <v>0</v>
      </c>
      <c r="W2768">
        <v>13</v>
      </c>
    </row>
    <row r="2769" spans="1:23" x14ac:dyDescent="0.25">
      <c r="A2769" t="s">
        <v>25</v>
      </c>
      <c r="B2769" t="str">
        <f>IF(Aggregate[[#This Row],[Avg Monthly GB Download]]&lt;5, "Less than 5 GB", IF(Aggregate[[#This Row],[Avg Monthly GB Download]]&lt;10, "Between 5 and 10 GB", "10 or more GB"))</f>
        <v>10 or more GB</v>
      </c>
      <c r="C2769">
        <v>3</v>
      </c>
      <c r="D2769" t="s">
        <v>21</v>
      </c>
      <c r="E2769" t="s">
        <v>22</v>
      </c>
      <c r="F2769" t="s">
        <v>83</v>
      </c>
      <c r="G2769" t="s">
        <v>26</v>
      </c>
      <c r="H2769">
        <v>31</v>
      </c>
      <c r="I2769" t="s">
        <v>21</v>
      </c>
      <c r="J2769" t="s">
        <v>21</v>
      </c>
      <c r="L2769" t="str">
        <f>IF(Aggregate[[#This Row],[Under 30]]="yes","Under 30", IF(Aggregate[[#This Row],[Senior]]="Yes","Senior","Others"))</f>
        <v>Others</v>
      </c>
      <c r="Q2769">
        <v>1</v>
      </c>
      <c r="S2769">
        <v>26</v>
      </c>
      <c r="T2769">
        <v>0</v>
      </c>
      <c r="U2769">
        <v>0</v>
      </c>
      <c r="V2769">
        <v>0</v>
      </c>
      <c r="W2769">
        <v>14</v>
      </c>
    </row>
    <row r="2770" spans="1:23" x14ac:dyDescent="0.25">
      <c r="A2770" t="s">
        <v>25</v>
      </c>
      <c r="B2770" t="str">
        <f>IF(Aggregate[[#This Row],[Avg Monthly GB Download]]&lt;5, "Less than 5 GB", IF(Aggregate[[#This Row],[Avg Monthly GB Download]]&lt;10, "Between 5 and 10 GB", "10 or more GB"))</f>
        <v>Between 5 and 10 GB</v>
      </c>
      <c r="C2770">
        <v>3</v>
      </c>
      <c r="D2770" t="s">
        <v>21</v>
      </c>
      <c r="E2770" t="s">
        <v>22</v>
      </c>
      <c r="F2770" t="s">
        <v>83</v>
      </c>
      <c r="G2770" t="s">
        <v>26</v>
      </c>
      <c r="H2770">
        <v>36</v>
      </c>
      <c r="I2770" t="s">
        <v>21</v>
      </c>
      <c r="J2770" t="s">
        <v>21</v>
      </c>
      <c r="L2770" t="str">
        <f>IF(Aggregate[[#This Row],[Under 30]]="yes","Under 30", IF(Aggregate[[#This Row],[Senior]]="Yes","Senior","Others"))</f>
        <v>Others</v>
      </c>
      <c r="Q2770">
        <v>1</v>
      </c>
      <c r="S2770">
        <v>16</v>
      </c>
      <c r="T2770">
        <v>0</v>
      </c>
      <c r="U2770">
        <v>0</v>
      </c>
      <c r="V2770">
        <v>0</v>
      </c>
      <c r="W2770">
        <v>6</v>
      </c>
    </row>
    <row r="2771" spans="1:23" x14ac:dyDescent="0.25">
      <c r="A2771" t="s">
        <v>25</v>
      </c>
      <c r="B2771" t="str">
        <f>IF(Aggregate[[#This Row],[Avg Monthly GB Download]]&lt;5, "Less than 5 GB", IF(Aggregate[[#This Row],[Avg Monthly GB Download]]&lt;10, "Between 5 and 10 GB", "10 or more GB"))</f>
        <v>10 or more GB</v>
      </c>
      <c r="C2771">
        <v>3</v>
      </c>
      <c r="D2771" t="s">
        <v>21</v>
      </c>
      <c r="E2771" t="s">
        <v>22</v>
      </c>
      <c r="F2771" t="s">
        <v>85</v>
      </c>
      <c r="G2771" t="s">
        <v>24</v>
      </c>
      <c r="H2771">
        <v>79</v>
      </c>
      <c r="I2771" t="s">
        <v>21</v>
      </c>
      <c r="J2771" t="s">
        <v>25</v>
      </c>
      <c r="K2771" t="s">
        <v>21</v>
      </c>
      <c r="L2771" t="str">
        <f>IF(Aggregate[[#This Row],[Under 30]]="yes","Under 30", IF(Aggregate[[#This Row],[Senior]]="Yes","Senior","Others"))</f>
        <v>Senior</v>
      </c>
      <c r="M2771" t="s">
        <v>53</v>
      </c>
      <c r="N2771" t="s">
        <v>38</v>
      </c>
      <c r="O2771" t="s">
        <v>34</v>
      </c>
      <c r="P2771" t="s">
        <v>34</v>
      </c>
      <c r="Q2771">
        <v>1</v>
      </c>
      <c r="S2771">
        <v>40</v>
      </c>
      <c r="T2771">
        <v>2</v>
      </c>
      <c r="U2771">
        <v>0</v>
      </c>
      <c r="V2771">
        <v>0</v>
      </c>
      <c r="W2771">
        <v>13</v>
      </c>
    </row>
    <row r="2772" spans="1:23" x14ac:dyDescent="0.25">
      <c r="A2772" t="s">
        <v>25</v>
      </c>
      <c r="B2772" t="str">
        <f>IF(Aggregate[[#This Row],[Avg Monthly GB Download]]&lt;5, "Less than 5 GB", IF(Aggregate[[#This Row],[Avg Monthly GB Download]]&lt;10, "Between 5 and 10 GB", "10 or more GB"))</f>
        <v>Between 5 and 10 GB</v>
      </c>
      <c r="C2772">
        <v>3</v>
      </c>
      <c r="D2772" t="s">
        <v>21</v>
      </c>
      <c r="E2772" t="s">
        <v>22</v>
      </c>
      <c r="F2772" t="s">
        <v>85</v>
      </c>
      <c r="G2772" t="s">
        <v>26</v>
      </c>
      <c r="H2772">
        <v>21</v>
      </c>
      <c r="I2772" t="s">
        <v>25</v>
      </c>
      <c r="J2772" t="s">
        <v>21</v>
      </c>
      <c r="L2772" t="str">
        <f>IF(Aggregate[[#This Row],[Under 30]]="yes","Under 30", IF(Aggregate[[#This Row],[Senior]]="Yes","Senior","Others"))</f>
        <v>Under 30</v>
      </c>
      <c r="Q2772">
        <v>1</v>
      </c>
      <c r="R2772">
        <v>1</v>
      </c>
      <c r="S2772">
        <v>15</v>
      </c>
      <c r="T2772">
        <v>4</v>
      </c>
      <c r="U2772">
        <v>0</v>
      </c>
      <c r="V2772">
        <v>0</v>
      </c>
      <c r="W2772">
        <v>9</v>
      </c>
    </row>
    <row r="2773" spans="1:23" x14ac:dyDescent="0.25">
      <c r="A2773" t="s">
        <v>25</v>
      </c>
      <c r="B2773" t="str">
        <f>IF(Aggregate[[#This Row],[Avg Monthly GB Download]]&lt;5, "Less than 5 GB", IF(Aggregate[[#This Row],[Avg Monthly GB Download]]&lt;10, "Between 5 and 10 GB", "10 or more GB"))</f>
        <v>Between 5 and 10 GB</v>
      </c>
      <c r="C2773">
        <v>3</v>
      </c>
      <c r="D2773" t="s">
        <v>21</v>
      </c>
      <c r="E2773" t="s">
        <v>22</v>
      </c>
      <c r="F2773" t="s">
        <v>85</v>
      </c>
      <c r="G2773" t="s">
        <v>26</v>
      </c>
      <c r="H2773">
        <v>46</v>
      </c>
      <c r="I2773" t="s">
        <v>21</v>
      </c>
      <c r="J2773" t="s">
        <v>21</v>
      </c>
      <c r="L2773" t="str">
        <f>IF(Aggregate[[#This Row],[Under 30]]="yes","Under 30", IF(Aggregate[[#This Row],[Senior]]="Yes","Senior","Others"))</f>
        <v>Others</v>
      </c>
      <c r="Q2773">
        <v>1</v>
      </c>
      <c r="S2773">
        <v>39</v>
      </c>
      <c r="T2773">
        <v>0</v>
      </c>
      <c r="U2773">
        <v>0</v>
      </c>
      <c r="V2773">
        <v>0</v>
      </c>
      <c r="W2773">
        <v>6</v>
      </c>
    </row>
    <row r="2774" spans="1:23" x14ac:dyDescent="0.25">
      <c r="A2774" t="s">
        <v>25</v>
      </c>
      <c r="B2774" t="str">
        <f>IF(Aggregate[[#This Row],[Avg Monthly GB Download]]&lt;5, "Less than 5 GB", IF(Aggregate[[#This Row],[Avg Monthly GB Download]]&lt;10, "Between 5 and 10 GB", "10 or more GB"))</f>
        <v>Between 5 and 10 GB</v>
      </c>
      <c r="C2774">
        <v>3</v>
      </c>
      <c r="D2774" t="s">
        <v>21</v>
      </c>
      <c r="E2774" t="s">
        <v>88</v>
      </c>
      <c r="F2774" t="s">
        <v>58</v>
      </c>
      <c r="G2774" t="s">
        <v>26</v>
      </c>
      <c r="H2774">
        <v>49</v>
      </c>
      <c r="I2774" t="s">
        <v>21</v>
      </c>
      <c r="J2774" t="s">
        <v>21</v>
      </c>
      <c r="L2774" t="str">
        <f>IF(Aggregate[[#This Row],[Under 30]]="yes","Under 30", IF(Aggregate[[#This Row],[Senior]]="Yes","Senior","Others"))</f>
        <v>Others</v>
      </c>
      <c r="Q2774">
        <v>1</v>
      </c>
      <c r="S2774">
        <v>48</v>
      </c>
      <c r="T2774">
        <v>0</v>
      </c>
      <c r="U2774">
        <v>0</v>
      </c>
      <c r="V2774">
        <v>0</v>
      </c>
      <c r="W2774">
        <v>9</v>
      </c>
    </row>
    <row r="2775" spans="1:23" x14ac:dyDescent="0.25">
      <c r="A2775" t="s">
        <v>25</v>
      </c>
      <c r="B2775" t="str">
        <f>IF(Aggregate[[#This Row],[Avg Monthly GB Download]]&lt;5, "Less than 5 GB", IF(Aggregate[[#This Row],[Avg Monthly GB Download]]&lt;10, "Between 5 and 10 GB", "10 or more GB"))</f>
        <v>10 or more GB</v>
      </c>
      <c r="C2775">
        <v>3</v>
      </c>
      <c r="D2775" t="s">
        <v>21</v>
      </c>
      <c r="E2775" t="s">
        <v>88</v>
      </c>
      <c r="F2775" t="s">
        <v>94</v>
      </c>
      <c r="G2775" t="s">
        <v>24</v>
      </c>
      <c r="H2775">
        <v>59</v>
      </c>
      <c r="I2775" t="s">
        <v>21</v>
      </c>
      <c r="J2775" t="s">
        <v>21</v>
      </c>
      <c r="L2775" t="str">
        <f>IF(Aggregate[[#This Row],[Under 30]]="yes","Under 30", IF(Aggregate[[#This Row],[Senior]]="Yes","Senior","Others"))</f>
        <v>Others</v>
      </c>
      <c r="Q2775">
        <v>1</v>
      </c>
      <c r="R2775">
        <v>1</v>
      </c>
      <c r="S2775">
        <v>31</v>
      </c>
      <c r="T2775">
        <v>2</v>
      </c>
      <c r="U2775">
        <v>0</v>
      </c>
      <c r="V2775">
        <v>0</v>
      </c>
      <c r="W2775">
        <v>15</v>
      </c>
    </row>
    <row r="2776" spans="1:23" x14ac:dyDescent="0.25">
      <c r="A2776" t="s">
        <v>25</v>
      </c>
      <c r="B2776" t="str">
        <f>IF(Aggregate[[#This Row],[Avg Monthly GB Download]]&lt;5, "Less than 5 GB", IF(Aggregate[[#This Row],[Avg Monthly GB Download]]&lt;10, "Between 5 and 10 GB", "10 or more GB"))</f>
        <v>Between 5 and 10 GB</v>
      </c>
      <c r="C2776">
        <v>3</v>
      </c>
      <c r="D2776" t="s">
        <v>21</v>
      </c>
      <c r="E2776" t="s">
        <v>88</v>
      </c>
      <c r="F2776" t="s">
        <v>59</v>
      </c>
      <c r="G2776" t="s">
        <v>26</v>
      </c>
      <c r="H2776">
        <v>48</v>
      </c>
      <c r="I2776" t="s">
        <v>21</v>
      </c>
      <c r="J2776" t="s">
        <v>21</v>
      </c>
      <c r="L2776" t="str">
        <f>IF(Aggregate[[#This Row],[Under 30]]="yes","Under 30", IF(Aggregate[[#This Row],[Senior]]="Yes","Senior","Others"))</f>
        <v>Others</v>
      </c>
      <c r="Q2776">
        <v>1</v>
      </c>
      <c r="R2776">
        <v>1</v>
      </c>
      <c r="S2776">
        <v>44</v>
      </c>
      <c r="T2776">
        <v>4</v>
      </c>
      <c r="U2776">
        <v>0</v>
      </c>
      <c r="V2776">
        <v>0</v>
      </c>
      <c r="W2776">
        <v>7</v>
      </c>
    </row>
    <row r="2777" spans="1:23" x14ac:dyDescent="0.25">
      <c r="A2777" t="s">
        <v>25</v>
      </c>
      <c r="B2777" t="str">
        <f>IF(Aggregate[[#This Row],[Avg Monthly GB Download]]&lt;5, "Less than 5 GB", IF(Aggregate[[#This Row],[Avg Monthly GB Download]]&lt;10, "Between 5 and 10 GB", "10 or more GB"))</f>
        <v>10 or more GB</v>
      </c>
      <c r="C2777">
        <v>3</v>
      </c>
      <c r="D2777" t="s">
        <v>21</v>
      </c>
      <c r="E2777" t="s">
        <v>88</v>
      </c>
      <c r="F2777" t="s">
        <v>61</v>
      </c>
      <c r="G2777" t="s">
        <v>26</v>
      </c>
      <c r="H2777">
        <v>25</v>
      </c>
      <c r="I2777" t="s">
        <v>25</v>
      </c>
      <c r="J2777" t="s">
        <v>21</v>
      </c>
      <c r="L2777" t="str">
        <f>IF(Aggregate[[#This Row],[Under 30]]="yes","Under 30", IF(Aggregate[[#This Row],[Senior]]="Yes","Senior","Others"))</f>
        <v>Under 30</v>
      </c>
      <c r="Q2777">
        <v>1</v>
      </c>
      <c r="R2777">
        <v>1</v>
      </c>
      <c r="S2777">
        <v>32</v>
      </c>
      <c r="T2777">
        <v>3</v>
      </c>
      <c r="U2777">
        <v>0</v>
      </c>
      <c r="V2777">
        <v>0</v>
      </c>
      <c r="W2777">
        <v>26</v>
      </c>
    </row>
    <row r="2778" spans="1:23" x14ac:dyDescent="0.25">
      <c r="A2778" t="s">
        <v>25</v>
      </c>
      <c r="B2778" t="str">
        <f>IF(Aggregate[[#This Row],[Avg Monthly GB Download]]&lt;5, "Less than 5 GB", IF(Aggregate[[#This Row],[Avg Monthly GB Download]]&lt;10, "Between 5 and 10 GB", "10 or more GB"))</f>
        <v>Less than 5 GB</v>
      </c>
      <c r="C2778">
        <v>3</v>
      </c>
      <c r="D2778" t="s">
        <v>21</v>
      </c>
      <c r="E2778" t="s">
        <v>88</v>
      </c>
      <c r="F2778" t="s">
        <v>64</v>
      </c>
      <c r="G2778" t="s">
        <v>24</v>
      </c>
      <c r="H2778">
        <v>53</v>
      </c>
      <c r="I2778" t="s">
        <v>21</v>
      </c>
      <c r="J2778" t="s">
        <v>21</v>
      </c>
      <c r="L2778" t="str">
        <f>IF(Aggregate[[#This Row],[Under 30]]="yes","Under 30", IF(Aggregate[[#This Row],[Senior]]="Yes","Senior","Others"))</f>
        <v>Others</v>
      </c>
      <c r="Q2778">
        <v>1</v>
      </c>
      <c r="R2778">
        <v>1</v>
      </c>
      <c r="S2778">
        <v>53</v>
      </c>
      <c r="T2778">
        <v>2</v>
      </c>
      <c r="U2778">
        <v>0</v>
      </c>
      <c r="V2778">
        <v>0</v>
      </c>
      <c r="W2778">
        <v>1</v>
      </c>
    </row>
    <row r="2779" spans="1:23" x14ac:dyDescent="0.25">
      <c r="A2779" t="s">
        <v>25</v>
      </c>
      <c r="B2779" t="str">
        <f>IF(Aggregate[[#This Row],[Avg Monthly GB Download]]&lt;5, "Less than 5 GB", IF(Aggregate[[#This Row],[Avg Monthly GB Download]]&lt;10, "Between 5 and 10 GB", "10 or more GB"))</f>
        <v>Between 5 and 10 GB</v>
      </c>
      <c r="C2779">
        <v>3</v>
      </c>
      <c r="D2779" t="s">
        <v>21</v>
      </c>
      <c r="E2779" t="s">
        <v>88</v>
      </c>
      <c r="F2779" t="s">
        <v>84</v>
      </c>
      <c r="G2779" t="s">
        <v>24</v>
      </c>
      <c r="H2779">
        <v>22</v>
      </c>
      <c r="I2779" t="s">
        <v>25</v>
      </c>
      <c r="J2779" t="s">
        <v>21</v>
      </c>
      <c r="L2779" t="str">
        <f>IF(Aggregate[[#This Row],[Under 30]]="yes","Under 30", IF(Aggregate[[#This Row],[Senior]]="Yes","Senior","Others"))</f>
        <v>Under 30</v>
      </c>
      <c r="Q2779">
        <v>1</v>
      </c>
      <c r="R2779">
        <v>1</v>
      </c>
      <c r="S2779">
        <v>13</v>
      </c>
      <c r="T2779">
        <v>4</v>
      </c>
      <c r="U2779">
        <v>0</v>
      </c>
      <c r="V2779">
        <v>0</v>
      </c>
      <c r="W2779">
        <v>6</v>
      </c>
    </row>
    <row r="2780" spans="1:23" x14ac:dyDescent="0.25">
      <c r="A2780" t="s">
        <v>25</v>
      </c>
      <c r="B2780" t="str">
        <f>IF(Aggregate[[#This Row],[Avg Monthly GB Download]]&lt;5, "Less than 5 GB", IF(Aggregate[[#This Row],[Avg Monthly GB Download]]&lt;10, "Between 5 and 10 GB", "10 or more GB"))</f>
        <v>Less than 5 GB</v>
      </c>
      <c r="C2780">
        <v>3</v>
      </c>
      <c r="D2780" t="s">
        <v>21</v>
      </c>
      <c r="E2780" t="s">
        <v>88</v>
      </c>
      <c r="F2780" t="s">
        <v>86</v>
      </c>
      <c r="G2780" t="s">
        <v>26</v>
      </c>
      <c r="H2780">
        <v>34</v>
      </c>
      <c r="I2780" t="s">
        <v>21</v>
      </c>
      <c r="J2780" t="s">
        <v>21</v>
      </c>
      <c r="L2780" t="str">
        <f>IF(Aggregate[[#This Row],[Under 30]]="yes","Under 30", IF(Aggregate[[#This Row],[Senior]]="Yes","Senior","Others"))</f>
        <v>Others</v>
      </c>
      <c r="Q2780">
        <v>1</v>
      </c>
      <c r="R2780">
        <v>1</v>
      </c>
      <c r="S2780">
        <v>33</v>
      </c>
      <c r="T2780">
        <v>1</v>
      </c>
      <c r="U2780">
        <v>0</v>
      </c>
      <c r="V2780">
        <v>0</v>
      </c>
      <c r="W2780">
        <v>3</v>
      </c>
    </row>
    <row r="2781" spans="1:23" x14ac:dyDescent="0.25">
      <c r="A2781" t="s">
        <v>25</v>
      </c>
      <c r="B2781" t="str">
        <f>IF(Aggregate[[#This Row],[Avg Monthly GB Download]]&lt;5, "Less than 5 GB", IF(Aggregate[[#This Row],[Avg Monthly GB Download]]&lt;10, "Between 5 and 10 GB", "10 or more GB"))</f>
        <v>Between 5 and 10 GB</v>
      </c>
      <c r="C2781">
        <v>3</v>
      </c>
      <c r="D2781" t="s">
        <v>25</v>
      </c>
      <c r="E2781" t="s">
        <v>22</v>
      </c>
      <c r="F2781" t="s">
        <v>23</v>
      </c>
      <c r="G2781" t="s">
        <v>24</v>
      </c>
      <c r="H2781">
        <v>70</v>
      </c>
      <c r="I2781" t="s">
        <v>21</v>
      </c>
      <c r="J2781" t="s">
        <v>25</v>
      </c>
      <c r="K2781" t="s">
        <v>21</v>
      </c>
      <c r="L2781" t="str">
        <f>IF(Aggregate[[#This Row],[Under 30]]="yes","Under 30", IF(Aggregate[[#This Row],[Senior]]="Yes","Senior","Others"))</f>
        <v>Senior</v>
      </c>
      <c r="M2781" t="s">
        <v>32</v>
      </c>
      <c r="N2781" t="s">
        <v>38</v>
      </c>
      <c r="O2781" t="s">
        <v>90</v>
      </c>
      <c r="P2781" t="s">
        <v>103</v>
      </c>
      <c r="Q2781">
        <v>1</v>
      </c>
      <c r="R2781">
        <v>1</v>
      </c>
      <c r="S2781">
        <v>56</v>
      </c>
      <c r="T2781">
        <v>2</v>
      </c>
      <c r="U2781">
        <v>33</v>
      </c>
      <c r="V2781">
        <v>0</v>
      </c>
      <c r="W2781">
        <v>7</v>
      </c>
    </row>
    <row r="2782" spans="1:23" x14ac:dyDescent="0.25">
      <c r="A2782" t="s">
        <v>25</v>
      </c>
      <c r="B2782" t="str">
        <f>IF(Aggregate[[#This Row],[Avg Monthly GB Download]]&lt;5, "Less than 5 GB", IF(Aggregate[[#This Row],[Avg Monthly GB Download]]&lt;10, "Between 5 and 10 GB", "10 or more GB"))</f>
        <v>Less than 5 GB</v>
      </c>
      <c r="C2782">
        <v>3</v>
      </c>
      <c r="D2782" t="s">
        <v>25</v>
      </c>
      <c r="E2782" t="s">
        <v>22</v>
      </c>
      <c r="F2782" t="s">
        <v>27</v>
      </c>
      <c r="G2782" t="s">
        <v>26</v>
      </c>
      <c r="H2782">
        <v>68</v>
      </c>
      <c r="I2782" t="s">
        <v>21</v>
      </c>
      <c r="J2782" t="s">
        <v>25</v>
      </c>
      <c r="K2782" t="s">
        <v>21</v>
      </c>
      <c r="L2782" t="str">
        <f>IF(Aggregate[[#This Row],[Under 30]]="yes","Under 30", IF(Aggregate[[#This Row],[Senior]]="Yes","Senior","Others"))</f>
        <v>Senior</v>
      </c>
      <c r="M2782" t="s">
        <v>32</v>
      </c>
      <c r="N2782" t="s">
        <v>38</v>
      </c>
      <c r="O2782" t="s">
        <v>39</v>
      </c>
      <c r="P2782" t="s">
        <v>104</v>
      </c>
      <c r="Q2782">
        <v>1</v>
      </c>
      <c r="R2782">
        <v>1</v>
      </c>
      <c r="S2782">
        <v>17</v>
      </c>
      <c r="T2782">
        <v>5</v>
      </c>
      <c r="U2782">
        <v>5.3</v>
      </c>
      <c r="V2782">
        <v>0</v>
      </c>
      <c r="W2782">
        <v>3</v>
      </c>
    </row>
    <row r="2783" spans="1:23" x14ac:dyDescent="0.25">
      <c r="A2783" t="s">
        <v>25</v>
      </c>
      <c r="B2783" t="str">
        <f>IF(Aggregate[[#This Row],[Avg Monthly GB Download]]&lt;5, "Less than 5 GB", IF(Aggregate[[#This Row],[Avg Monthly GB Download]]&lt;10, "Between 5 and 10 GB", "10 or more GB"))</f>
        <v>10 or more GB</v>
      </c>
      <c r="C2783">
        <v>3</v>
      </c>
      <c r="D2783" t="s">
        <v>25</v>
      </c>
      <c r="E2783" t="s">
        <v>22</v>
      </c>
      <c r="F2783" t="s">
        <v>29</v>
      </c>
      <c r="G2783" t="s">
        <v>26</v>
      </c>
      <c r="H2783">
        <v>28</v>
      </c>
      <c r="I2783" t="s">
        <v>25</v>
      </c>
      <c r="J2783" t="s">
        <v>21</v>
      </c>
      <c r="L2783" t="str">
        <f>IF(Aggregate[[#This Row],[Under 30]]="yes","Under 30", IF(Aggregate[[#This Row],[Senior]]="Yes","Senior","Others"))</f>
        <v>Under 30</v>
      </c>
      <c r="Q2783">
        <v>1</v>
      </c>
      <c r="S2783">
        <v>16</v>
      </c>
      <c r="T2783">
        <v>2</v>
      </c>
      <c r="U2783">
        <v>21</v>
      </c>
      <c r="V2783">
        <v>0</v>
      </c>
      <c r="W2783">
        <v>35</v>
      </c>
    </row>
    <row r="2784" spans="1:23" x14ac:dyDescent="0.25">
      <c r="A2784" t="s">
        <v>25</v>
      </c>
      <c r="B2784" t="str">
        <f>IF(Aggregate[[#This Row],[Avg Monthly GB Download]]&lt;5, "Less than 5 GB", IF(Aggregate[[#This Row],[Avg Monthly GB Download]]&lt;10, "Between 5 and 10 GB", "10 or more GB"))</f>
        <v>Between 5 and 10 GB</v>
      </c>
      <c r="C2784">
        <v>3</v>
      </c>
      <c r="D2784" t="s">
        <v>25</v>
      </c>
      <c r="E2784" t="s">
        <v>22</v>
      </c>
      <c r="F2784" t="s">
        <v>29</v>
      </c>
      <c r="G2784" t="s">
        <v>26</v>
      </c>
      <c r="H2784">
        <v>47</v>
      </c>
      <c r="I2784" t="s">
        <v>21</v>
      </c>
      <c r="J2784" t="s">
        <v>21</v>
      </c>
      <c r="L2784" t="str">
        <f>IF(Aggregate[[#This Row],[Under 30]]="yes","Under 30", IF(Aggregate[[#This Row],[Senior]]="Yes","Senior","Others"))</f>
        <v>Others</v>
      </c>
      <c r="Q2784">
        <v>1</v>
      </c>
      <c r="S2784">
        <v>36</v>
      </c>
      <c r="T2784">
        <v>0</v>
      </c>
      <c r="U2784">
        <v>6.8</v>
      </c>
      <c r="V2784">
        <v>0</v>
      </c>
      <c r="W2784">
        <v>9</v>
      </c>
    </row>
    <row r="2785" spans="1:23" x14ac:dyDescent="0.25">
      <c r="A2785" t="s">
        <v>25</v>
      </c>
      <c r="B2785" t="str">
        <f>IF(Aggregate[[#This Row],[Avg Monthly GB Download]]&lt;5, "Less than 5 GB", IF(Aggregate[[#This Row],[Avg Monthly GB Download]]&lt;10, "Between 5 and 10 GB", "10 or more GB"))</f>
        <v>Between 5 and 10 GB</v>
      </c>
      <c r="C2785">
        <v>3</v>
      </c>
      <c r="D2785" t="s">
        <v>25</v>
      </c>
      <c r="E2785" t="s">
        <v>22</v>
      </c>
      <c r="F2785" t="s">
        <v>36</v>
      </c>
      <c r="G2785" t="s">
        <v>24</v>
      </c>
      <c r="H2785">
        <v>51</v>
      </c>
      <c r="I2785" t="s">
        <v>21</v>
      </c>
      <c r="J2785" t="s">
        <v>21</v>
      </c>
      <c r="L2785" t="str">
        <f>IF(Aggregate[[#This Row],[Under 30]]="yes","Under 30", IF(Aggregate[[#This Row],[Senior]]="Yes","Senior","Others"))</f>
        <v>Others</v>
      </c>
      <c r="Q2785">
        <v>1</v>
      </c>
      <c r="S2785">
        <v>39</v>
      </c>
      <c r="T2785">
        <v>0</v>
      </c>
      <c r="U2785">
        <v>4.5</v>
      </c>
      <c r="V2785">
        <v>0</v>
      </c>
      <c r="W2785">
        <v>7</v>
      </c>
    </row>
    <row r="2786" spans="1:23" x14ac:dyDescent="0.25">
      <c r="A2786" t="s">
        <v>25</v>
      </c>
      <c r="B2786" t="str">
        <f>IF(Aggregate[[#This Row],[Avg Monthly GB Download]]&lt;5, "Less than 5 GB", IF(Aggregate[[#This Row],[Avg Monthly GB Download]]&lt;10, "Between 5 and 10 GB", "10 or more GB"))</f>
        <v>Less than 5 GB</v>
      </c>
      <c r="C2786">
        <v>3</v>
      </c>
      <c r="D2786" t="s">
        <v>25</v>
      </c>
      <c r="E2786" t="s">
        <v>22</v>
      </c>
      <c r="F2786" t="s">
        <v>93</v>
      </c>
      <c r="G2786" t="s">
        <v>24</v>
      </c>
      <c r="H2786">
        <v>47</v>
      </c>
      <c r="I2786" t="s">
        <v>21</v>
      </c>
      <c r="J2786" t="s">
        <v>21</v>
      </c>
      <c r="L2786" t="str">
        <f>IF(Aggregate[[#This Row],[Under 30]]="yes","Under 30", IF(Aggregate[[#This Row],[Senior]]="Yes","Senior","Others"))</f>
        <v>Others</v>
      </c>
      <c r="Q2786">
        <v>1</v>
      </c>
      <c r="S2786">
        <v>47</v>
      </c>
      <c r="T2786">
        <v>1</v>
      </c>
      <c r="U2786">
        <v>13.8</v>
      </c>
      <c r="V2786">
        <v>0</v>
      </c>
      <c r="W2786">
        <v>2</v>
      </c>
    </row>
    <row r="2787" spans="1:23" x14ac:dyDescent="0.25">
      <c r="A2787" t="s">
        <v>25</v>
      </c>
      <c r="B2787" t="str">
        <f>IF(Aggregate[[#This Row],[Avg Monthly GB Download]]&lt;5, "Less than 5 GB", IF(Aggregate[[#This Row],[Avg Monthly GB Download]]&lt;10, "Between 5 and 10 GB", "10 or more GB"))</f>
        <v>10 or more GB</v>
      </c>
      <c r="C2787">
        <v>3</v>
      </c>
      <c r="D2787" t="s">
        <v>25</v>
      </c>
      <c r="E2787" t="s">
        <v>22</v>
      </c>
      <c r="F2787" t="s">
        <v>41</v>
      </c>
      <c r="G2787" t="s">
        <v>24</v>
      </c>
      <c r="H2787">
        <v>27</v>
      </c>
      <c r="I2787" t="s">
        <v>25</v>
      </c>
      <c r="J2787" t="s">
        <v>21</v>
      </c>
      <c r="L2787" t="str">
        <f>IF(Aggregate[[#This Row],[Under 30]]="yes","Under 30", IF(Aggregate[[#This Row],[Senior]]="Yes","Senior","Others"))</f>
        <v>Under 30</v>
      </c>
      <c r="Q2787">
        <v>1</v>
      </c>
      <c r="S2787">
        <v>19</v>
      </c>
      <c r="T2787">
        <v>1</v>
      </c>
      <c r="U2787">
        <v>5.5</v>
      </c>
      <c r="V2787">
        <v>0</v>
      </c>
      <c r="W2787">
        <v>15</v>
      </c>
    </row>
    <row r="2788" spans="1:23" x14ac:dyDescent="0.25">
      <c r="A2788" t="s">
        <v>25</v>
      </c>
      <c r="B2788" t="str">
        <f>IF(Aggregate[[#This Row],[Avg Monthly GB Download]]&lt;5, "Less than 5 GB", IF(Aggregate[[#This Row],[Avg Monthly GB Download]]&lt;10, "Between 5 and 10 GB", "10 or more GB"))</f>
        <v>Less than 5 GB</v>
      </c>
      <c r="C2788">
        <v>3</v>
      </c>
      <c r="D2788" t="s">
        <v>25</v>
      </c>
      <c r="E2788" t="s">
        <v>22</v>
      </c>
      <c r="F2788" t="s">
        <v>42</v>
      </c>
      <c r="G2788" t="s">
        <v>26</v>
      </c>
      <c r="H2788">
        <v>74</v>
      </c>
      <c r="I2788" t="s">
        <v>21</v>
      </c>
      <c r="J2788" t="s">
        <v>25</v>
      </c>
      <c r="K2788" t="s">
        <v>21</v>
      </c>
      <c r="L2788" t="str">
        <f>IF(Aggregate[[#This Row],[Under 30]]="yes","Under 30", IF(Aggregate[[#This Row],[Senior]]="Yes","Senior","Others"))</f>
        <v>Senior</v>
      </c>
      <c r="M2788" t="s">
        <v>32</v>
      </c>
      <c r="N2788" t="s">
        <v>38</v>
      </c>
      <c r="O2788" t="s">
        <v>48</v>
      </c>
      <c r="P2788" t="s">
        <v>92</v>
      </c>
      <c r="Q2788">
        <v>1</v>
      </c>
      <c r="R2788">
        <v>1</v>
      </c>
      <c r="S2788">
        <v>52</v>
      </c>
      <c r="T2788">
        <v>4</v>
      </c>
      <c r="U2788">
        <v>8.6999999999999993</v>
      </c>
      <c r="V2788">
        <v>0</v>
      </c>
      <c r="W2788">
        <v>1</v>
      </c>
    </row>
    <row r="2789" spans="1:23" x14ac:dyDescent="0.25">
      <c r="A2789" t="s">
        <v>25</v>
      </c>
      <c r="B2789" t="str">
        <f>IF(Aggregate[[#This Row],[Avg Monthly GB Download]]&lt;5, "Less than 5 GB", IF(Aggregate[[#This Row],[Avg Monthly GB Download]]&lt;10, "Between 5 and 10 GB", "10 or more GB"))</f>
        <v>10 or more GB</v>
      </c>
      <c r="C2789">
        <v>3</v>
      </c>
      <c r="D2789" t="s">
        <v>25</v>
      </c>
      <c r="E2789" t="s">
        <v>22</v>
      </c>
      <c r="F2789" t="s">
        <v>43</v>
      </c>
      <c r="G2789" t="s">
        <v>24</v>
      </c>
      <c r="H2789">
        <v>60</v>
      </c>
      <c r="I2789" t="s">
        <v>21</v>
      </c>
      <c r="J2789" t="s">
        <v>21</v>
      </c>
      <c r="L2789" t="str">
        <f>IF(Aggregate[[#This Row],[Under 30]]="yes","Under 30", IF(Aggregate[[#This Row],[Senior]]="Yes","Senior","Others"))</f>
        <v>Others</v>
      </c>
      <c r="Q2789">
        <v>1</v>
      </c>
      <c r="S2789">
        <v>25</v>
      </c>
      <c r="T2789">
        <v>1</v>
      </c>
      <c r="U2789">
        <v>10.4</v>
      </c>
      <c r="V2789">
        <v>0</v>
      </c>
      <c r="W2789">
        <v>14</v>
      </c>
    </row>
    <row r="2790" spans="1:23" x14ac:dyDescent="0.25">
      <c r="A2790" t="s">
        <v>25</v>
      </c>
      <c r="B2790" t="str">
        <f>IF(Aggregate[[#This Row],[Avg Monthly GB Download]]&lt;5, "Less than 5 GB", IF(Aggregate[[#This Row],[Avg Monthly GB Download]]&lt;10, "Between 5 and 10 GB", "10 or more GB"))</f>
        <v>Less than 5 GB</v>
      </c>
      <c r="C2790">
        <v>3</v>
      </c>
      <c r="D2790" t="s">
        <v>25</v>
      </c>
      <c r="E2790" t="s">
        <v>22</v>
      </c>
      <c r="F2790" t="s">
        <v>43</v>
      </c>
      <c r="G2790" t="s">
        <v>26</v>
      </c>
      <c r="H2790">
        <v>38</v>
      </c>
      <c r="I2790" t="s">
        <v>21</v>
      </c>
      <c r="J2790" t="s">
        <v>21</v>
      </c>
      <c r="L2790" t="str">
        <f>IF(Aggregate[[#This Row],[Under 30]]="yes","Under 30", IF(Aggregate[[#This Row],[Senior]]="Yes","Senior","Others"))</f>
        <v>Others</v>
      </c>
      <c r="Q2790">
        <v>1</v>
      </c>
      <c r="R2790">
        <v>1</v>
      </c>
      <c r="S2790">
        <v>34</v>
      </c>
      <c r="T2790">
        <v>5</v>
      </c>
      <c r="U2790">
        <v>13.4</v>
      </c>
      <c r="V2790">
        <v>0</v>
      </c>
      <c r="W2790">
        <v>4</v>
      </c>
    </row>
    <row r="2791" spans="1:23" x14ac:dyDescent="0.25">
      <c r="A2791" t="s">
        <v>25</v>
      </c>
      <c r="B2791" t="str">
        <f>IF(Aggregate[[#This Row],[Avg Monthly GB Download]]&lt;5, "Less than 5 GB", IF(Aggregate[[#This Row],[Avg Monthly GB Download]]&lt;10, "Between 5 and 10 GB", "10 or more GB"))</f>
        <v>Between 5 and 10 GB</v>
      </c>
      <c r="C2791">
        <v>3</v>
      </c>
      <c r="D2791" t="s">
        <v>25</v>
      </c>
      <c r="E2791" t="s">
        <v>22</v>
      </c>
      <c r="F2791" t="s">
        <v>44</v>
      </c>
      <c r="G2791" t="s">
        <v>26</v>
      </c>
      <c r="H2791">
        <v>32</v>
      </c>
      <c r="I2791" t="s">
        <v>21</v>
      </c>
      <c r="J2791" t="s">
        <v>21</v>
      </c>
      <c r="L2791" t="str">
        <f>IF(Aggregate[[#This Row],[Under 30]]="yes","Under 30", IF(Aggregate[[#This Row],[Senior]]="Yes","Senior","Others"))</f>
        <v>Others</v>
      </c>
      <c r="Q2791">
        <v>1</v>
      </c>
      <c r="R2791">
        <v>1</v>
      </c>
      <c r="S2791">
        <v>43</v>
      </c>
      <c r="T2791">
        <v>1</v>
      </c>
      <c r="U2791">
        <v>8.5</v>
      </c>
      <c r="V2791">
        <v>0</v>
      </c>
      <c r="W2791">
        <v>6</v>
      </c>
    </row>
    <row r="2792" spans="1:23" x14ac:dyDescent="0.25">
      <c r="A2792" t="s">
        <v>25</v>
      </c>
      <c r="B2792" t="str">
        <f>IF(Aggregate[[#This Row],[Avg Monthly GB Download]]&lt;5, "Less than 5 GB", IF(Aggregate[[#This Row],[Avg Monthly GB Download]]&lt;10, "Between 5 and 10 GB", "10 or more GB"))</f>
        <v>Between 5 and 10 GB</v>
      </c>
      <c r="C2792">
        <v>3</v>
      </c>
      <c r="D2792" t="s">
        <v>25</v>
      </c>
      <c r="E2792" t="s">
        <v>22</v>
      </c>
      <c r="F2792" t="s">
        <v>44</v>
      </c>
      <c r="G2792" t="s">
        <v>26</v>
      </c>
      <c r="H2792">
        <v>62</v>
      </c>
      <c r="I2792" t="s">
        <v>21</v>
      </c>
      <c r="J2792" t="s">
        <v>21</v>
      </c>
      <c r="L2792" t="str">
        <f>IF(Aggregate[[#This Row],[Under 30]]="yes","Under 30", IF(Aggregate[[#This Row],[Senior]]="Yes","Senior","Others"))</f>
        <v>Others</v>
      </c>
      <c r="Q2792">
        <v>1</v>
      </c>
      <c r="R2792">
        <v>1</v>
      </c>
      <c r="S2792">
        <v>34</v>
      </c>
      <c r="T2792">
        <v>5</v>
      </c>
      <c r="U2792">
        <v>4.9000000000000004</v>
      </c>
      <c r="V2792">
        <v>0</v>
      </c>
      <c r="W2792">
        <v>6</v>
      </c>
    </row>
    <row r="2793" spans="1:23" x14ac:dyDescent="0.25">
      <c r="A2793" t="s">
        <v>25</v>
      </c>
      <c r="B2793" t="str">
        <f>IF(Aggregate[[#This Row],[Avg Monthly GB Download]]&lt;5, "Less than 5 GB", IF(Aggregate[[#This Row],[Avg Monthly GB Download]]&lt;10, "Between 5 and 10 GB", "10 or more GB"))</f>
        <v>Between 5 and 10 GB</v>
      </c>
      <c r="C2793">
        <v>3</v>
      </c>
      <c r="D2793" t="s">
        <v>25</v>
      </c>
      <c r="E2793" t="s">
        <v>22</v>
      </c>
      <c r="F2793" t="s">
        <v>45</v>
      </c>
      <c r="G2793" t="s">
        <v>26</v>
      </c>
      <c r="H2793">
        <v>31</v>
      </c>
      <c r="I2793" t="s">
        <v>21</v>
      </c>
      <c r="J2793" t="s">
        <v>21</v>
      </c>
      <c r="L2793" t="str">
        <f>IF(Aggregate[[#This Row],[Under 30]]="yes","Under 30", IF(Aggregate[[#This Row],[Senior]]="Yes","Senior","Others"))</f>
        <v>Others</v>
      </c>
      <c r="Q2793">
        <v>1</v>
      </c>
      <c r="S2793">
        <v>18</v>
      </c>
      <c r="T2793">
        <v>0</v>
      </c>
      <c r="U2793">
        <v>6.8</v>
      </c>
      <c r="V2793">
        <v>0</v>
      </c>
      <c r="W2793">
        <v>6</v>
      </c>
    </row>
    <row r="2794" spans="1:23" x14ac:dyDescent="0.25">
      <c r="A2794" t="s">
        <v>25</v>
      </c>
      <c r="B2794" t="str">
        <f>IF(Aggregate[[#This Row],[Avg Monthly GB Download]]&lt;5, "Less than 5 GB", IF(Aggregate[[#This Row],[Avg Monthly GB Download]]&lt;10, "Between 5 and 10 GB", "10 or more GB"))</f>
        <v>Between 5 and 10 GB</v>
      </c>
      <c r="C2794">
        <v>3</v>
      </c>
      <c r="D2794" t="s">
        <v>25</v>
      </c>
      <c r="E2794" t="s">
        <v>22</v>
      </c>
      <c r="F2794" t="s">
        <v>47</v>
      </c>
      <c r="G2794" t="s">
        <v>26</v>
      </c>
      <c r="H2794">
        <v>71</v>
      </c>
      <c r="I2794" t="s">
        <v>21</v>
      </c>
      <c r="J2794" t="s">
        <v>25</v>
      </c>
      <c r="K2794" t="s">
        <v>21</v>
      </c>
      <c r="L2794" t="str">
        <f>IF(Aggregate[[#This Row],[Under 30]]="yes","Under 30", IF(Aggregate[[#This Row],[Senior]]="Yes","Senior","Others"))</f>
        <v>Senior</v>
      </c>
      <c r="M2794" t="s">
        <v>32</v>
      </c>
      <c r="N2794" t="s">
        <v>33</v>
      </c>
      <c r="O2794" t="s">
        <v>56</v>
      </c>
      <c r="P2794" t="s">
        <v>96</v>
      </c>
      <c r="Q2794">
        <v>1</v>
      </c>
      <c r="R2794">
        <v>1</v>
      </c>
      <c r="S2794">
        <v>15</v>
      </c>
      <c r="T2794">
        <v>1</v>
      </c>
      <c r="U2794">
        <v>8.4</v>
      </c>
      <c r="V2794">
        <v>0</v>
      </c>
      <c r="W2794">
        <v>7</v>
      </c>
    </row>
    <row r="2795" spans="1:23" x14ac:dyDescent="0.25">
      <c r="A2795" t="s">
        <v>25</v>
      </c>
      <c r="B2795" t="str">
        <f>IF(Aggregate[[#This Row],[Avg Monthly GB Download]]&lt;5, "Less than 5 GB", IF(Aggregate[[#This Row],[Avg Monthly GB Download]]&lt;10, "Between 5 and 10 GB", "10 or more GB"))</f>
        <v>10 or more GB</v>
      </c>
      <c r="C2795">
        <v>3</v>
      </c>
      <c r="D2795" t="s">
        <v>25</v>
      </c>
      <c r="E2795" t="s">
        <v>22</v>
      </c>
      <c r="F2795" t="s">
        <v>51</v>
      </c>
      <c r="G2795" t="s">
        <v>26</v>
      </c>
      <c r="H2795">
        <v>52</v>
      </c>
      <c r="I2795" t="s">
        <v>21</v>
      </c>
      <c r="J2795" t="s">
        <v>21</v>
      </c>
      <c r="L2795" t="str">
        <f>IF(Aggregate[[#This Row],[Under 30]]="yes","Under 30", IF(Aggregate[[#This Row],[Senior]]="Yes","Senior","Others"))</f>
        <v>Others</v>
      </c>
      <c r="Q2795">
        <v>1</v>
      </c>
      <c r="S2795">
        <v>44</v>
      </c>
      <c r="T2795">
        <v>0</v>
      </c>
      <c r="U2795">
        <v>6.8</v>
      </c>
      <c r="V2795">
        <v>0</v>
      </c>
      <c r="W2795">
        <v>10</v>
      </c>
    </row>
    <row r="2796" spans="1:23" x14ac:dyDescent="0.25">
      <c r="A2796" t="s">
        <v>25</v>
      </c>
      <c r="B2796" t="str">
        <f>IF(Aggregate[[#This Row],[Avg Monthly GB Download]]&lt;5, "Less than 5 GB", IF(Aggregate[[#This Row],[Avg Monthly GB Download]]&lt;10, "Between 5 and 10 GB", "10 or more GB"))</f>
        <v>Less than 5 GB</v>
      </c>
      <c r="C2796">
        <v>3</v>
      </c>
      <c r="D2796" t="s">
        <v>25</v>
      </c>
      <c r="E2796" t="s">
        <v>22</v>
      </c>
      <c r="F2796" t="s">
        <v>52</v>
      </c>
      <c r="G2796" t="s">
        <v>24</v>
      </c>
      <c r="H2796">
        <v>32</v>
      </c>
      <c r="I2796" t="s">
        <v>21</v>
      </c>
      <c r="J2796" t="s">
        <v>21</v>
      </c>
      <c r="L2796" t="str">
        <f>IF(Aggregate[[#This Row],[Under 30]]="yes","Under 30", IF(Aggregate[[#This Row],[Senior]]="Yes","Senior","Others"))</f>
        <v>Others</v>
      </c>
      <c r="Q2796">
        <v>1</v>
      </c>
      <c r="S2796">
        <v>27</v>
      </c>
      <c r="T2796">
        <v>0</v>
      </c>
      <c r="U2796">
        <v>10</v>
      </c>
      <c r="V2796">
        <v>0</v>
      </c>
      <c r="W2796">
        <v>3</v>
      </c>
    </row>
    <row r="2797" spans="1:23" x14ac:dyDescent="0.25">
      <c r="A2797" t="s">
        <v>25</v>
      </c>
      <c r="B2797" t="str">
        <f>IF(Aggregate[[#This Row],[Avg Monthly GB Download]]&lt;5, "Less than 5 GB", IF(Aggregate[[#This Row],[Avg Monthly GB Download]]&lt;10, "Between 5 and 10 GB", "10 or more GB"))</f>
        <v>Between 5 and 10 GB</v>
      </c>
      <c r="C2797">
        <v>3</v>
      </c>
      <c r="D2797" t="s">
        <v>25</v>
      </c>
      <c r="E2797" t="s">
        <v>22</v>
      </c>
      <c r="F2797" t="s">
        <v>52</v>
      </c>
      <c r="G2797" t="s">
        <v>24</v>
      </c>
      <c r="H2797">
        <v>43</v>
      </c>
      <c r="I2797" t="s">
        <v>21</v>
      </c>
      <c r="J2797" t="s">
        <v>21</v>
      </c>
      <c r="L2797" t="str">
        <f>IF(Aggregate[[#This Row],[Under 30]]="yes","Under 30", IF(Aggregate[[#This Row],[Senior]]="Yes","Senior","Others"))</f>
        <v>Others</v>
      </c>
      <c r="Q2797">
        <v>1</v>
      </c>
      <c r="R2797">
        <v>1</v>
      </c>
      <c r="S2797">
        <v>38</v>
      </c>
      <c r="T2797">
        <v>4</v>
      </c>
      <c r="U2797">
        <v>13.7</v>
      </c>
      <c r="V2797">
        <v>0</v>
      </c>
      <c r="W2797">
        <v>9</v>
      </c>
    </row>
    <row r="2798" spans="1:23" x14ac:dyDescent="0.25">
      <c r="A2798" t="s">
        <v>25</v>
      </c>
      <c r="B2798" t="str">
        <f>IF(Aggregate[[#This Row],[Avg Monthly GB Download]]&lt;5, "Less than 5 GB", IF(Aggregate[[#This Row],[Avg Monthly GB Download]]&lt;10, "Between 5 and 10 GB", "10 or more GB"))</f>
        <v>Less than 5 GB</v>
      </c>
      <c r="C2798">
        <v>3</v>
      </c>
      <c r="D2798" t="s">
        <v>25</v>
      </c>
      <c r="E2798" t="s">
        <v>22</v>
      </c>
      <c r="F2798" t="s">
        <v>52</v>
      </c>
      <c r="G2798" t="s">
        <v>24</v>
      </c>
      <c r="H2798">
        <v>78</v>
      </c>
      <c r="I2798" t="s">
        <v>21</v>
      </c>
      <c r="J2798" t="s">
        <v>25</v>
      </c>
      <c r="K2798" t="s">
        <v>21</v>
      </c>
      <c r="L2798" t="str">
        <f>IF(Aggregate[[#This Row],[Under 30]]="yes","Under 30", IF(Aggregate[[#This Row],[Senior]]="Yes","Senior","Others"))</f>
        <v>Senior</v>
      </c>
      <c r="M2798" t="s">
        <v>32</v>
      </c>
      <c r="N2798" t="s">
        <v>38</v>
      </c>
      <c r="O2798" t="s">
        <v>90</v>
      </c>
      <c r="P2798" t="s">
        <v>91</v>
      </c>
      <c r="Q2798">
        <v>1</v>
      </c>
      <c r="R2798">
        <v>1</v>
      </c>
      <c r="S2798">
        <v>11</v>
      </c>
      <c r="T2798">
        <v>2</v>
      </c>
      <c r="U2798">
        <v>9</v>
      </c>
      <c r="V2798">
        <v>0</v>
      </c>
      <c r="W2798">
        <v>3</v>
      </c>
    </row>
    <row r="2799" spans="1:23" x14ac:dyDescent="0.25">
      <c r="A2799" t="s">
        <v>25</v>
      </c>
      <c r="B2799" t="str">
        <f>IF(Aggregate[[#This Row],[Avg Monthly GB Download]]&lt;5, "Less than 5 GB", IF(Aggregate[[#This Row],[Avg Monthly GB Download]]&lt;10, "Between 5 and 10 GB", "10 or more GB"))</f>
        <v>10 or more GB</v>
      </c>
      <c r="C2799">
        <v>3</v>
      </c>
      <c r="D2799" t="s">
        <v>25</v>
      </c>
      <c r="E2799" t="s">
        <v>22</v>
      </c>
      <c r="F2799" t="s">
        <v>52</v>
      </c>
      <c r="G2799" t="s">
        <v>26</v>
      </c>
      <c r="H2799">
        <v>21</v>
      </c>
      <c r="I2799" t="s">
        <v>25</v>
      </c>
      <c r="J2799" t="s">
        <v>21</v>
      </c>
      <c r="L2799" t="str">
        <f>IF(Aggregate[[#This Row],[Under 30]]="yes","Under 30", IF(Aggregate[[#This Row],[Senior]]="Yes","Senior","Others"))</f>
        <v>Under 30</v>
      </c>
      <c r="Q2799">
        <v>1</v>
      </c>
      <c r="R2799">
        <v>1</v>
      </c>
      <c r="S2799">
        <v>33</v>
      </c>
      <c r="T2799">
        <v>4</v>
      </c>
      <c r="U2799">
        <v>4.3</v>
      </c>
      <c r="V2799">
        <v>0</v>
      </c>
      <c r="W2799">
        <v>14</v>
      </c>
    </row>
    <row r="2800" spans="1:23" x14ac:dyDescent="0.25">
      <c r="A2800" t="s">
        <v>25</v>
      </c>
      <c r="B2800" t="str">
        <f>IF(Aggregate[[#This Row],[Avg Monthly GB Download]]&lt;5, "Less than 5 GB", IF(Aggregate[[#This Row],[Avg Monthly GB Download]]&lt;10, "Between 5 and 10 GB", "10 or more GB"))</f>
        <v>Between 5 and 10 GB</v>
      </c>
      <c r="C2800">
        <v>3</v>
      </c>
      <c r="D2800" t="s">
        <v>25</v>
      </c>
      <c r="E2800" t="s">
        <v>22</v>
      </c>
      <c r="F2800" t="s">
        <v>55</v>
      </c>
      <c r="G2800" t="s">
        <v>24</v>
      </c>
      <c r="H2800">
        <v>60</v>
      </c>
      <c r="I2800" t="s">
        <v>21</v>
      </c>
      <c r="J2800" t="s">
        <v>21</v>
      </c>
      <c r="L2800" t="str">
        <f>IF(Aggregate[[#This Row],[Under 30]]="yes","Under 30", IF(Aggregate[[#This Row],[Senior]]="Yes","Senior","Others"))</f>
        <v>Others</v>
      </c>
      <c r="Q2800">
        <v>1</v>
      </c>
      <c r="R2800">
        <v>1</v>
      </c>
      <c r="S2800">
        <v>28</v>
      </c>
      <c r="T2800">
        <v>5</v>
      </c>
      <c r="U2800">
        <v>15</v>
      </c>
      <c r="V2800">
        <v>0</v>
      </c>
      <c r="W2800">
        <v>5</v>
      </c>
    </row>
    <row r="2801" spans="1:23" x14ac:dyDescent="0.25">
      <c r="A2801" t="s">
        <v>25</v>
      </c>
      <c r="B2801" t="str">
        <f>IF(Aggregate[[#This Row],[Avg Monthly GB Download]]&lt;5, "Less than 5 GB", IF(Aggregate[[#This Row],[Avg Monthly GB Download]]&lt;10, "Between 5 and 10 GB", "10 or more GB"))</f>
        <v>Between 5 and 10 GB</v>
      </c>
      <c r="C2801">
        <v>3</v>
      </c>
      <c r="D2801" t="s">
        <v>25</v>
      </c>
      <c r="E2801" t="s">
        <v>22</v>
      </c>
      <c r="F2801" t="s">
        <v>58</v>
      </c>
      <c r="G2801" t="s">
        <v>24</v>
      </c>
      <c r="H2801">
        <v>45</v>
      </c>
      <c r="I2801" t="s">
        <v>21</v>
      </c>
      <c r="J2801" t="s">
        <v>21</v>
      </c>
      <c r="L2801" t="str">
        <f>IF(Aggregate[[#This Row],[Under 30]]="yes","Under 30", IF(Aggregate[[#This Row],[Senior]]="Yes","Senior","Others"))</f>
        <v>Others</v>
      </c>
      <c r="Q2801">
        <v>1</v>
      </c>
      <c r="R2801">
        <v>1</v>
      </c>
      <c r="S2801">
        <v>25</v>
      </c>
      <c r="T2801">
        <v>5</v>
      </c>
      <c r="U2801">
        <v>7.1</v>
      </c>
      <c r="V2801">
        <v>0</v>
      </c>
      <c r="W2801">
        <v>6</v>
      </c>
    </row>
    <row r="2802" spans="1:23" x14ac:dyDescent="0.25">
      <c r="A2802" t="s">
        <v>25</v>
      </c>
      <c r="B2802" t="str">
        <f>IF(Aggregate[[#This Row],[Avg Monthly GB Download]]&lt;5, "Less than 5 GB", IF(Aggregate[[#This Row],[Avg Monthly GB Download]]&lt;10, "Between 5 and 10 GB", "10 or more GB"))</f>
        <v>Between 5 and 10 GB</v>
      </c>
      <c r="C2802">
        <v>3</v>
      </c>
      <c r="D2802" t="s">
        <v>25</v>
      </c>
      <c r="E2802" t="s">
        <v>22</v>
      </c>
      <c r="F2802" t="s">
        <v>58</v>
      </c>
      <c r="G2802" t="s">
        <v>26</v>
      </c>
      <c r="H2802">
        <v>71</v>
      </c>
      <c r="I2802" t="s">
        <v>21</v>
      </c>
      <c r="J2802" t="s">
        <v>25</v>
      </c>
      <c r="K2802" t="s">
        <v>21</v>
      </c>
      <c r="L2802" t="str">
        <f>IF(Aggregate[[#This Row],[Under 30]]="yes","Under 30", IF(Aggregate[[#This Row],[Senior]]="Yes","Senior","Others"))</f>
        <v>Senior</v>
      </c>
      <c r="M2802" t="s">
        <v>32</v>
      </c>
      <c r="N2802" t="s">
        <v>38</v>
      </c>
      <c r="O2802" t="s">
        <v>48</v>
      </c>
      <c r="P2802" t="s">
        <v>49</v>
      </c>
      <c r="Q2802">
        <v>1</v>
      </c>
      <c r="R2802">
        <v>1</v>
      </c>
      <c r="S2802">
        <v>25</v>
      </c>
      <c r="T2802">
        <v>2</v>
      </c>
      <c r="U2802">
        <v>13.8</v>
      </c>
      <c r="V2802">
        <v>0</v>
      </c>
      <c r="W2802">
        <v>9</v>
      </c>
    </row>
    <row r="2803" spans="1:23" x14ac:dyDescent="0.25">
      <c r="A2803" t="s">
        <v>25</v>
      </c>
      <c r="B2803" t="str">
        <f>IF(Aggregate[[#This Row],[Avg Monthly GB Download]]&lt;5, "Less than 5 GB", IF(Aggregate[[#This Row],[Avg Monthly GB Download]]&lt;10, "Between 5 and 10 GB", "10 or more GB"))</f>
        <v>Between 5 and 10 GB</v>
      </c>
      <c r="C2803">
        <v>3</v>
      </c>
      <c r="D2803" t="s">
        <v>25</v>
      </c>
      <c r="E2803" t="s">
        <v>22</v>
      </c>
      <c r="F2803" t="s">
        <v>94</v>
      </c>
      <c r="G2803" t="s">
        <v>26</v>
      </c>
      <c r="H2803">
        <v>35</v>
      </c>
      <c r="I2803" t="s">
        <v>21</v>
      </c>
      <c r="J2803" t="s">
        <v>21</v>
      </c>
      <c r="L2803" t="str">
        <f>IF(Aggregate[[#This Row],[Under 30]]="yes","Under 30", IF(Aggregate[[#This Row],[Senior]]="Yes","Senior","Others"))</f>
        <v>Others</v>
      </c>
      <c r="Q2803">
        <v>1</v>
      </c>
      <c r="R2803">
        <v>1</v>
      </c>
      <c r="S2803">
        <v>14</v>
      </c>
      <c r="T2803">
        <v>0</v>
      </c>
      <c r="U2803">
        <v>9.8000000000000007</v>
      </c>
      <c r="V2803">
        <v>0</v>
      </c>
      <c r="W2803">
        <v>9</v>
      </c>
    </row>
    <row r="2804" spans="1:23" x14ac:dyDescent="0.25">
      <c r="A2804" t="s">
        <v>25</v>
      </c>
      <c r="B2804" t="str">
        <f>IF(Aggregate[[#This Row],[Avg Monthly GB Download]]&lt;5, "Less than 5 GB", IF(Aggregate[[#This Row],[Avg Monthly GB Download]]&lt;10, "Between 5 and 10 GB", "10 or more GB"))</f>
        <v>10 or more GB</v>
      </c>
      <c r="C2804">
        <v>3</v>
      </c>
      <c r="D2804" t="s">
        <v>25</v>
      </c>
      <c r="E2804" t="s">
        <v>22</v>
      </c>
      <c r="F2804" t="s">
        <v>59</v>
      </c>
      <c r="G2804" t="s">
        <v>26</v>
      </c>
      <c r="H2804">
        <v>57</v>
      </c>
      <c r="I2804" t="s">
        <v>21</v>
      </c>
      <c r="J2804" t="s">
        <v>21</v>
      </c>
      <c r="L2804" t="str">
        <f>IF(Aggregate[[#This Row],[Under 30]]="yes","Under 30", IF(Aggregate[[#This Row],[Senior]]="Yes","Senior","Others"))</f>
        <v>Others</v>
      </c>
      <c r="Q2804">
        <v>1</v>
      </c>
      <c r="R2804">
        <v>1</v>
      </c>
      <c r="S2804">
        <v>40</v>
      </c>
      <c r="T2804">
        <v>2</v>
      </c>
      <c r="U2804">
        <v>11.3</v>
      </c>
      <c r="V2804">
        <v>0</v>
      </c>
      <c r="W2804">
        <v>11</v>
      </c>
    </row>
    <row r="2805" spans="1:23" x14ac:dyDescent="0.25">
      <c r="A2805" t="s">
        <v>25</v>
      </c>
      <c r="B2805" t="str">
        <f>IF(Aggregate[[#This Row],[Avg Monthly GB Download]]&lt;5, "Less than 5 GB", IF(Aggregate[[#This Row],[Avg Monthly GB Download]]&lt;10, "Between 5 and 10 GB", "10 or more GB"))</f>
        <v>Between 5 and 10 GB</v>
      </c>
      <c r="C2805">
        <v>3</v>
      </c>
      <c r="D2805" t="s">
        <v>25</v>
      </c>
      <c r="E2805" t="s">
        <v>22</v>
      </c>
      <c r="F2805" t="s">
        <v>60</v>
      </c>
      <c r="G2805" t="s">
        <v>26</v>
      </c>
      <c r="H2805">
        <v>68</v>
      </c>
      <c r="I2805" t="s">
        <v>21</v>
      </c>
      <c r="J2805" t="s">
        <v>25</v>
      </c>
      <c r="K2805" t="s">
        <v>21</v>
      </c>
      <c r="L2805" t="str">
        <f>IF(Aggregate[[#This Row],[Under 30]]="yes","Under 30", IF(Aggregate[[#This Row],[Senior]]="Yes","Senior","Others"))</f>
        <v>Senior</v>
      </c>
      <c r="M2805" t="s">
        <v>32</v>
      </c>
      <c r="N2805" t="s">
        <v>38</v>
      </c>
      <c r="O2805" t="s">
        <v>56</v>
      </c>
      <c r="P2805" t="s">
        <v>96</v>
      </c>
      <c r="Q2805">
        <v>1</v>
      </c>
      <c r="R2805">
        <v>1</v>
      </c>
      <c r="S2805">
        <v>37</v>
      </c>
      <c r="T2805">
        <v>2</v>
      </c>
      <c r="U2805">
        <v>10.4</v>
      </c>
      <c r="V2805">
        <v>0</v>
      </c>
      <c r="W2805">
        <v>6</v>
      </c>
    </row>
    <row r="2806" spans="1:23" x14ac:dyDescent="0.25">
      <c r="A2806" t="s">
        <v>25</v>
      </c>
      <c r="B2806" t="str">
        <f>IF(Aggregate[[#This Row],[Avg Monthly GB Download]]&lt;5, "Less than 5 GB", IF(Aggregate[[#This Row],[Avg Monthly GB Download]]&lt;10, "Between 5 and 10 GB", "10 or more GB"))</f>
        <v>10 or more GB</v>
      </c>
      <c r="C2806">
        <v>3</v>
      </c>
      <c r="D2806" t="s">
        <v>25</v>
      </c>
      <c r="E2806" t="s">
        <v>22</v>
      </c>
      <c r="F2806" t="s">
        <v>62</v>
      </c>
      <c r="G2806" t="s">
        <v>24</v>
      </c>
      <c r="H2806">
        <v>28</v>
      </c>
      <c r="I2806" t="s">
        <v>25</v>
      </c>
      <c r="J2806" t="s">
        <v>21</v>
      </c>
      <c r="L2806" t="str">
        <f>IF(Aggregate[[#This Row],[Under 30]]="yes","Under 30", IF(Aggregate[[#This Row],[Senior]]="Yes","Senior","Others"))</f>
        <v>Under 30</v>
      </c>
      <c r="Q2806">
        <v>1</v>
      </c>
      <c r="R2806">
        <v>1</v>
      </c>
      <c r="S2806">
        <v>50</v>
      </c>
      <c r="T2806">
        <v>0</v>
      </c>
      <c r="U2806">
        <v>12.1</v>
      </c>
      <c r="V2806">
        <v>0</v>
      </c>
      <c r="W2806">
        <v>25</v>
      </c>
    </row>
    <row r="2807" spans="1:23" x14ac:dyDescent="0.25">
      <c r="A2807" t="s">
        <v>25</v>
      </c>
      <c r="B2807" t="str">
        <f>IF(Aggregate[[#This Row],[Avg Monthly GB Download]]&lt;5, "Less than 5 GB", IF(Aggregate[[#This Row],[Avg Monthly GB Download]]&lt;10, "Between 5 and 10 GB", "10 or more GB"))</f>
        <v>Less than 5 GB</v>
      </c>
      <c r="C2807">
        <v>3</v>
      </c>
      <c r="D2807" t="s">
        <v>25</v>
      </c>
      <c r="E2807" t="s">
        <v>22</v>
      </c>
      <c r="F2807" t="s">
        <v>63</v>
      </c>
      <c r="G2807" t="s">
        <v>26</v>
      </c>
      <c r="H2807">
        <v>40</v>
      </c>
      <c r="I2807" t="s">
        <v>21</v>
      </c>
      <c r="J2807" t="s">
        <v>21</v>
      </c>
      <c r="L2807" t="str">
        <f>IF(Aggregate[[#This Row],[Under 30]]="yes","Under 30", IF(Aggregate[[#This Row],[Senior]]="Yes","Senior","Others"))</f>
        <v>Others</v>
      </c>
      <c r="Q2807">
        <v>1</v>
      </c>
      <c r="S2807">
        <v>24</v>
      </c>
      <c r="T2807">
        <v>0</v>
      </c>
      <c r="U2807">
        <v>6.8</v>
      </c>
      <c r="V2807">
        <v>0</v>
      </c>
      <c r="W2807">
        <v>2</v>
      </c>
    </row>
    <row r="2808" spans="1:23" x14ac:dyDescent="0.25">
      <c r="A2808" t="s">
        <v>25</v>
      </c>
      <c r="B2808" t="str">
        <f>IF(Aggregate[[#This Row],[Avg Monthly GB Download]]&lt;5, "Less than 5 GB", IF(Aggregate[[#This Row],[Avg Monthly GB Download]]&lt;10, "Between 5 and 10 GB", "10 or more GB"))</f>
        <v>Between 5 and 10 GB</v>
      </c>
      <c r="C2808">
        <v>3</v>
      </c>
      <c r="D2808" t="s">
        <v>25</v>
      </c>
      <c r="E2808" t="s">
        <v>22</v>
      </c>
      <c r="F2808" t="s">
        <v>64</v>
      </c>
      <c r="G2808" t="s">
        <v>24</v>
      </c>
      <c r="H2808">
        <v>36</v>
      </c>
      <c r="I2808" t="s">
        <v>21</v>
      </c>
      <c r="J2808" t="s">
        <v>21</v>
      </c>
      <c r="L2808" t="str">
        <f>IF(Aggregate[[#This Row],[Under 30]]="yes","Under 30", IF(Aggregate[[#This Row],[Senior]]="Yes","Senior","Others"))</f>
        <v>Others</v>
      </c>
      <c r="Q2808">
        <v>1</v>
      </c>
      <c r="R2808">
        <v>1</v>
      </c>
      <c r="S2808">
        <v>50</v>
      </c>
      <c r="T2808">
        <v>1</v>
      </c>
      <c r="U2808">
        <v>9.4</v>
      </c>
      <c r="V2808">
        <v>0</v>
      </c>
      <c r="W2808">
        <v>7</v>
      </c>
    </row>
    <row r="2809" spans="1:23" x14ac:dyDescent="0.25">
      <c r="A2809" t="s">
        <v>25</v>
      </c>
      <c r="B2809" t="str">
        <f>IF(Aggregate[[#This Row],[Avg Monthly GB Download]]&lt;5, "Less than 5 GB", IF(Aggregate[[#This Row],[Avg Monthly GB Download]]&lt;10, "Between 5 and 10 GB", "10 or more GB"))</f>
        <v>10 or more GB</v>
      </c>
      <c r="C2809">
        <v>3</v>
      </c>
      <c r="D2809" t="s">
        <v>25</v>
      </c>
      <c r="E2809" t="s">
        <v>22</v>
      </c>
      <c r="F2809" t="s">
        <v>64</v>
      </c>
      <c r="G2809" t="s">
        <v>24</v>
      </c>
      <c r="H2809">
        <v>72</v>
      </c>
      <c r="I2809" t="s">
        <v>21</v>
      </c>
      <c r="J2809" t="s">
        <v>25</v>
      </c>
      <c r="K2809" t="s">
        <v>21</v>
      </c>
      <c r="L2809" t="str">
        <f>IF(Aggregate[[#This Row],[Under 30]]="yes","Under 30", IF(Aggregate[[#This Row],[Senior]]="Yes","Senior","Others"))</f>
        <v>Senior</v>
      </c>
      <c r="M2809" t="s">
        <v>32</v>
      </c>
      <c r="N2809" t="s">
        <v>38</v>
      </c>
      <c r="O2809" t="s">
        <v>65</v>
      </c>
      <c r="P2809" t="s">
        <v>97</v>
      </c>
      <c r="Q2809">
        <v>1</v>
      </c>
      <c r="R2809">
        <v>1</v>
      </c>
      <c r="S2809">
        <v>49</v>
      </c>
      <c r="T2809">
        <v>4</v>
      </c>
      <c r="U2809">
        <v>17.3</v>
      </c>
      <c r="V2809">
        <v>0</v>
      </c>
      <c r="W2809">
        <v>10</v>
      </c>
    </row>
    <row r="2810" spans="1:23" x14ac:dyDescent="0.25">
      <c r="A2810" t="s">
        <v>25</v>
      </c>
      <c r="B2810" t="str">
        <f>IF(Aggregate[[#This Row],[Avg Monthly GB Download]]&lt;5, "Less than 5 GB", IF(Aggregate[[#This Row],[Avg Monthly GB Download]]&lt;10, "Between 5 and 10 GB", "10 or more GB"))</f>
        <v>Less than 5 GB</v>
      </c>
      <c r="C2810">
        <v>3</v>
      </c>
      <c r="D2810" t="s">
        <v>25</v>
      </c>
      <c r="E2810" t="s">
        <v>22</v>
      </c>
      <c r="F2810" t="s">
        <v>64</v>
      </c>
      <c r="G2810" t="s">
        <v>24</v>
      </c>
      <c r="H2810">
        <v>72</v>
      </c>
      <c r="I2810" t="s">
        <v>21</v>
      </c>
      <c r="J2810" t="s">
        <v>25</v>
      </c>
      <c r="K2810" t="s">
        <v>21</v>
      </c>
      <c r="L2810" t="str">
        <f>IF(Aggregate[[#This Row],[Under 30]]="yes","Under 30", IF(Aggregate[[#This Row],[Senior]]="Yes","Senior","Others"))</f>
        <v>Senior</v>
      </c>
      <c r="M2810" t="s">
        <v>32</v>
      </c>
      <c r="N2810" t="s">
        <v>38</v>
      </c>
      <c r="O2810" t="s">
        <v>34</v>
      </c>
      <c r="P2810" t="s">
        <v>34</v>
      </c>
      <c r="Q2810">
        <v>1</v>
      </c>
      <c r="S2810">
        <v>12</v>
      </c>
      <c r="T2810">
        <v>0</v>
      </c>
      <c r="U2810">
        <v>16.399999999999999</v>
      </c>
      <c r="V2810">
        <v>0</v>
      </c>
      <c r="W2810">
        <v>1</v>
      </c>
    </row>
    <row r="2811" spans="1:23" x14ac:dyDescent="0.25">
      <c r="A2811" t="s">
        <v>25</v>
      </c>
      <c r="B2811" t="str">
        <f>IF(Aggregate[[#This Row],[Avg Monthly GB Download]]&lt;5, "Less than 5 GB", IF(Aggregate[[#This Row],[Avg Monthly GB Download]]&lt;10, "Between 5 and 10 GB", "10 or more GB"))</f>
        <v>Between 5 and 10 GB</v>
      </c>
      <c r="C2811">
        <v>3</v>
      </c>
      <c r="D2811" t="s">
        <v>25</v>
      </c>
      <c r="E2811" t="s">
        <v>22</v>
      </c>
      <c r="F2811" t="s">
        <v>64</v>
      </c>
      <c r="G2811" t="s">
        <v>26</v>
      </c>
      <c r="H2811">
        <v>25</v>
      </c>
      <c r="I2811" t="s">
        <v>25</v>
      </c>
      <c r="J2811" t="s">
        <v>21</v>
      </c>
      <c r="L2811" t="str">
        <f>IF(Aggregate[[#This Row],[Under 30]]="yes","Under 30", IF(Aggregate[[#This Row],[Senior]]="Yes","Senior","Others"))</f>
        <v>Under 30</v>
      </c>
      <c r="Q2811">
        <v>1</v>
      </c>
      <c r="R2811">
        <v>1</v>
      </c>
      <c r="S2811">
        <v>22</v>
      </c>
      <c r="T2811">
        <v>2</v>
      </c>
      <c r="U2811">
        <v>11.7</v>
      </c>
      <c r="V2811">
        <v>0</v>
      </c>
      <c r="W2811">
        <v>8</v>
      </c>
    </row>
    <row r="2812" spans="1:23" x14ac:dyDescent="0.25">
      <c r="A2812" t="s">
        <v>25</v>
      </c>
      <c r="B2812" t="str">
        <f>IF(Aggregate[[#This Row],[Avg Monthly GB Download]]&lt;5, "Less than 5 GB", IF(Aggregate[[#This Row],[Avg Monthly GB Download]]&lt;10, "Between 5 and 10 GB", "10 or more GB"))</f>
        <v>10 or more GB</v>
      </c>
      <c r="C2812">
        <v>3</v>
      </c>
      <c r="D2812" t="s">
        <v>25</v>
      </c>
      <c r="E2812" t="s">
        <v>22</v>
      </c>
      <c r="F2812" t="s">
        <v>67</v>
      </c>
      <c r="G2812" t="s">
        <v>24</v>
      </c>
      <c r="H2812">
        <v>20</v>
      </c>
      <c r="I2812" t="s">
        <v>25</v>
      </c>
      <c r="J2812" t="s">
        <v>21</v>
      </c>
      <c r="L2812" t="str">
        <f>IF(Aggregate[[#This Row],[Under 30]]="yes","Under 30", IF(Aggregate[[#This Row],[Senior]]="Yes","Senior","Others"))</f>
        <v>Under 30</v>
      </c>
      <c r="Q2812">
        <v>1</v>
      </c>
      <c r="R2812">
        <v>1</v>
      </c>
      <c r="S2812">
        <v>33</v>
      </c>
      <c r="T2812">
        <v>5</v>
      </c>
      <c r="U2812">
        <v>9.5</v>
      </c>
      <c r="V2812">
        <v>0</v>
      </c>
      <c r="W2812">
        <v>15</v>
      </c>
    </row>
    <row r="2813" spans="1:23" x14ac:dyDescent="0.25">
      <c r="A2813" t="s">
        <v>25</v>
      </c>
      <c r="B2813" t="str">
        <f>IF(Aggregate[[#This Row],[Avg Monthly GB Download]]&lt;5, "Less than 5 GB", IF(Aggregate[[#This Row],[Avg Monthly GB Download]]&lt;10, "Between 5 and 10 GB", "10 or more GB"))</f>
        <v>10 or more GB</v>
      </c>
      <c r="C2813">
        <v>3</v>
      </c>
      <c r="D2813" t="s">
        <v>25</v>
      </c>
      <c r="E2813" t="s">
        <v>22</v>
      </c>
      <c r="F2813" t="s">
        <v>68</v>
      </c>
      <c r="G2813" t="s">
        <v>24</v>
      </c>
      <c r="H2813">
        <v>47</v>
      </c>
      <c r="I2813" t="s">
        <v>21</v>
      </c>
      <c r="J2813" t="s">
        <v>21</v>
      </c>
      <c r="L2813" t="str">
        <f>IF(Aggregate[[#This Row],[Under 30]]="yes","Under 30", IF(Aggregate[[#This Row],[Senior]]="Yes","Senior","Others"))</f>
        <v>Others</v>
      </c>
      <c r="Q2813">
        <v>1</v>
      </c>
      <c r="S2813">
        <v>15</v>
      </c>
      <c r="T2813">
        <v>0</v>
      </c>
      <c r="U2813">
        <v>10.4</v>
      </c>
      <c r="V2813">
        <v>0</v>
      </c>
      <c r="W2813">
        <v>18</v>
      </c>
    </row>
    <row r="2814" spans="1:23" x14ac:dyDescent="0.25">
      <c r="A2814" t="s">
        <v>25</v>
      </c>
      <c r="B2814" t="str">
        <f>IF(Aggregate[[#This Row],[Avg Monthly GB Download]]&lt;5, "Less than 5 GB", IF(Aggregate[[#This Row],[Avg Monthly GB Download]]&lt;10, "Between 5 and 10 GB", "10 or more GB"))</f>
        <v>Less than 5 GB</v>
      </c>
      <c r="C2814">
        <v>3</v>
      </c>
      <c r="D2814" t="s">
        <v>25</v>
      </c>
      <c r="E2814" t="s">
        <v>22</v>
      </c>
      <c r="F2814" t="s">
        <v>68</v>
      </c>
      <c r="G2814" t="s">
        <v>26</v>
      </c>
      <c r="H2814">
        <v>79</v>
      </c>
      <c r="I2814" t="s">
        <v>21</v>
      </c>
      <c r="J2814" t="s">
        <v>25</v>
      </c>
      <c r="K2814" t="s">
        <v>21</v>
      </c>
      <c r="L2814" t="str">
        <f>IF(Aggregate[[#This Row],[Under 30]]="yes","Under 30", IF(Aggregate[[#This Row],[Senior]]="Yes","Senior","Others"))</f>
        <v>Senior</v>
      </c>
      <c r="M2814" t="s">
        <v>32</v>
      </c>
      <c r="N2814" t="s">
        <v>38</v>
      </c>
      <c r="O2814" t="s">
        <v>56</v>
      </c>
      <c r="P2814" t="s">
        <v>96</v>
      </c>
      <c r="Q2814">
        <v>1</v>
      </c>
      <c r="R2814">
        <v>1</v>
      </c>
      <c r="S2814">
        <v>45</v>
      </c>
      <c r="T2814">
        <v>3</v>
      </c>
      <c r="U2814">
        <v>204.7</v>
      </c>
      <c r="V2814">
        <v>0</v>
      </c>
      <c r="W2814">
        <v>4</v>
      </c>
    </row>
    <row r="2815" spans="1:23" x14ac:dyDescent="0.25">
      <c r="A2815" t="s">
        <v>25</v>
      </c>
      <c r="B2815" t="str">
        <f>IF(Aggregate[[#This Row],[Avg Monthly GB Download]]&lt;5, "Less than 5 GB", IF(Aggregate[[#This Row],[Avg Monthly GB Download]]&lt;10, "Between 5 and 10 GB", "10 or more GB"))</f>
        <v>Between 5 and 10 GB</v>
      </c>
      <c r="C2815">
        <v>3</v>
      </c>
      <c r="D2815" t="s">
        <v>25</v>
      </c>
      <c r="E2815" t="s">
        <v>22</v>
      </c>
      <c r="F2815" t="s">
        <v>69</v>
      </c>
      <c r="G2815" t="s">
        <v>24</v>
      </c>
      <c r="H2815">
        <v>72</v>
      </c>
      <c r="I2815" t="s">
        <v>21</v>
      </c>
      <c r="J2815" t="s">
        <v>25</v>
      </c>
      <c r="K2815" t="s">
        <v>21</v>
      </c>
      <c r="L2815" t="str">
        <f>IF(Aggregate[[#This Row],[Under 30]]="yes","Under 30", IF(Aggregate[[#This Row],[Senior]]="Yes","Senior","Others"))</f>
        <v>Senior</v>
      </c>
      <c r="M2815" t="s">
        <v>32</v>
      </c>
      <c r="N2815" t="s">
        <v>38</v>
      </c>
      <c r="O2815" t="s">
        <v>65</v>
      </c>
      <c r="P2815" t="s">
        <v>105</v>
      </c>
      <c r="Q2815">
        <v>1</v>
      </c>
      <c r="R2815">
        <v>1</v>
      </c>
      <c r="S2815">
        <v>52</v>
      </c>
      <c r="T2815">
        <v>5</v>
      </c>
      <c r="U2815">
        <v>5.2</v>
      </c>
      <c r="V2815">
        <v>0</v>
      </c>
      <c r="W2815">
        <v>6</v>
      </c>
    </row>
    <row r="2816" spans="1:23" x14ac:dyDescent="0.25">
      <c r="A2816" t="s">
        <v>25</v>
      </c>
      <c r="B2816" t="str">
        <f>IF(Aggregate[[#This Row],[Avg Monthly GB Download]]&lt;5, "Less than 5 GB", IF(Aggregate[[#This Row],[Avg Monthly GB Download]]&lt;10, "Between 5 and 10 GB", "10 or more GB"))</f>
        <v>Less than 5 GB</v>
      </c>
      <c r="C2816">
        <v>3</v>
      </c>
      <c r="D2816" t="s">
        <v>25</v>
      </c>
      <c r="E2816" t="s">
        <v>22</v>
      </c>
      <c r="F2816" t="s">
        <v>70</v>
      </c>
      <c r="G2816" t="s">
        <v>24</v>
      </c>
      <c r="H2816">
        <v>54</v>
      </c>
      <c r="I2816" t="s">
        <v>21</v>
      </c>
      <c r="J2816" t="s">
        <v>21</v>
      </c>
      <c r="L2816" t="str">
        <f>IF(Aggregate[[#This Row],[Under 30]]="yes","Under 30", IF(Aggregate[[#This Row],[Senior]]="Yes","Senior","Others"))</f>
        <v>Others</v>
      </c>
      <c r="Q2816">
        <v>1</v>
      </c>
      <c r="S2816">
        <v>37</v>
      </c>
      <c r="T2816">
        <v>1</v>
      </c>
      <c r="U2816">
        <v>0.8</v>
      </c>
      <c r="V2816">
        <v>0</v>
      </c>
      <c r="W2816">
        <v>3</v>
      </c>
    </row>
    <row r="2817" spans="1:23" x14ac:dyDescent="0.25">
      <c r="A2817" t="s">
        <v>25</v>
      </c>
      <c r="B2817" t="str">
        <f>IF(Aggregate[[#This Row],[Avg Monthly GB Download]]&lt;5, "Less than 5 GB", IF(Aggregate[[#This Row],[Avg Monthly GB Download]]&lt;10, "Between 5 and 10 GB", "10 or more GB"))</f>
        <v>Between 5 and 10 GB</v>
      </c>
      <c r="C2817">
        <v>3</v>
      </c>
      <c r="D2817" t="s">
        <v>25</v>
      </c>
      <c r="E2817" t="s">
        <v>22</v>
      </c>
      <c r="F2817" t="s">
        <v>70</v>
      </c>
      <c r="G2817" t="s">
        <v>26</v>
      </c>
      <c r="H2817">
        <v>55</v>
      </c>
      <c r="I2817" t="s">
        <v>21</v>
      </c>
      <c r="J2817" t="s">
        <v>21</v>
      </c>
      <c r="L2817" t="str">
        <f>IF(Aggregate[[#This Row],[Under 30]]="yes","Under 30", IF(Aggregate[[#This Row],[Senior]]="Yes","Senior","Others"))</f>
        <v>Others</v>
      </c>
      <c r="Q2817">
        <v>1</v>
      </c>
      <c r="S2817">
        <v>38</v>
      </c>
      <c r="T2817">
        <v>1</v>
      </c>
      <c r="U2817">
        <v>5.3</v>
      </c>
      <c r="V2817">
        <v>0</v>
      </c>
      <c r="W2817">
        <v>6</v>
      </c>
    </row>
    <row r="2818" spans="1:23" x14ac:dyDescent="0.25">
      <c r="A2818" t="s">
        <v>25</v>
      </c>
      <c r="B2818" t="str">
        <f>IF(Aggregate[[#This Row],[Avg Monthly GB Download]]&lt;5, "Less than 5 GB", IF(Aggregate[[#This Row],[Avg Monthly GB Download]]&lt;10, "Between 5 and 10 GB", "10 or more GB"))</f>
        <v>Less than 5 GB</v>
      </c>
      <c r="C2818">
        <v>3</v>
      </c>
      <c r="D2818" t="s">
        <v>25</v>
      </c>
      <c r="E2818" t="s">
        <v>22</v>
      </c>
      <c r="F2818" t="s">
        <v>70</v>
      </c>
      <c r="G2818" t="s">
        <v>26</v>
      </c>
      <c r="H2818">
        <v>63</v>
      </c>
      <c r="I2818" t="s">
        <v>21</v>
      </c>
      <c r="J2818" t="s">
        <v>21</v>
      </c>
      <c r="L2818" t="str">
        <f>IF(Aggregate[[#This Row],[Under 30]]="yes","Under 30", IF(Aggregate[[#This Row],[Senior]]="Yes","Senior","Others"))</f>
        <v>Others</v>
      </c>
      <c r="Q2818">
        <v>1</v>
      </c>
      <c r="R2818">
        <v>1</v>
      </c>
      <c r="S2818">
        <v>50</v>
      </c>
      <c r="T2818">
        <v>0</v>
      </c>
      <c r="U2818">
        <v>11.1</v>
      </c>
      <c r="V2818">
        <v>0</v>
      </c>
      <c r="W2818">
        <v>4</v>
      </c>
    </row>
    <row r="2819" spans="1:23" x14ac:dyDescent="0.25">
      <c r="A2819" t="s">
        <v>25</v>
      </c>
      <c r="B2819" t="str">
        <f>IF(Aggregate[[#This Row],[Avg Monthly GB Download]]&lt;5, "Less than 5 GB", IF(Aggregate[[#This Row],[Avg Monthly GB Download]]&lt;10, "Between 5 and 10 GB", "10 or more GB"))</f>
        <v>Less than 5 GB</v>
      </c>
      <c r="C2819">
        <v>3</v>
      </c>
      <c r="D2819" t="s">
        <v>25</v>
      </c>
      <c r="E2819" t="s">
        <v>22</v>
      </c>
      <c r="F2819" t="s">
        <v>73</v>
      </c>
      <c r="G2819" t="s">
        <v>26</v>
      </c>
      <c r="H2819">
        <v>55</v>
      </c>
      <c r="I2819" t="s">
        <v>21</v>
      </c>
      <c r="J2819" t="s">
        <v>21</v>
      </c>
      <c r="L2819" t="str">
        <f>IF(Aggregate[[#This Row],[Under 30]]="yes","Under 30", IF(Aggregate[[#This Row],[Senior]]="Yes","Senior","Others"))</f>
        <v>Others</v>
      </c>
      <c r="Q2819">
        <v>1</v>
      </c>
      <c r="R2819">
        <v>1</v>
      </c>
      <c r="S2819">
        <v>41</v>
      </c>
      <c r="T2819">
        <v>0</v>
      </c>
      <c r="U2819">
        <v>13.4</v>
      </c>
      <c r="V2819">
        <v>0</v>
      </c>
      <c r="W2819">
        <v>1</v>
      </c>
    </row>
    <row r="2820" spans="1:23" x14ac:dyDescent="0.25">
      <c r="A2820" t="s">
        <v>25</v>
      </c>
      <c r="B2820" t="str">
        <f>IF(Aggregate[[#This Row],[Avg Monthly GB Download]]&lt;5, "Less than 5 GB", IF(Aggregate[[#This Row],[Avg Monthly GB Download]]&lt;10, "Between 5 and 10 GB", "10 or more GB"))</f>
        <v>Less than 5 GB</v>
      </c>
      <c r="C2820">
        <v>3</v>
      </c>
      <c r="D2820" t="s">
        <v>25</v>
      </c>
      <c r="E2820" t="s">
        <v>22</v>
      </c>
      <c r="F2820" t="s">
        <v>73</v>
      </c>
      <c r="G2820" t="s">
        <v>26</v>
      </c>
      <c r="H2820">
        <v>82</v>
      </c>
      <c r="I2820" t="s">
        <v>21</v>
      </c>
      <c r="J2820" t="s">
        <v>25</v>
      </c>
      <c r="K2820" t="s">
        <v>21</v>
      </c>
      <c r="L2820" t="str">
        <f>IF(Aggregate[[#This Row],[Under 30]]="yes","Under 30", IF(Aggregate[[#This Row],[Senior]]="Yes","Senior","Others"))</f>
        <v>Senior</v>
      </c>
      <c r="M2820" t="s">
        <v>32</v>
      </c>
      <c r="N2820" t="s">
        <v>38</v>
      </c>
      <c r="O2820" t="s">
        <v>56</v>
      </c>
      <c r="P2820" t="s">
        <v>57</v>
      </c>
      <c r="Q2820">
        <v>1</v>
      </c>
      <c r="R2820">
        <v>1</v>
      </c>
      <c r="S2820">
        <v>49</v>
      </c>
      <c r="T2820">
        <v>2</v>
      </c>
      <c r="U2820">
        <v>15.2</v>
      </c>
      <c r="V2820">
        <v>0</v>
      </c>
      <c r="W2820">
        <v>3</v>
      </c>
    </row>
    <row r="2821" spans="1:23" x14ac:dyDescent="0.25">
      <c r="A2821" t="s">
        <v>25</v>
      </c>
      <c r="B2821" t="str">
        <f>IF(Aggregate[[#This Row],[Avg Monthly GB Download]]&lt;5, "Less than 5 GB", IF(Aggregate[[#This Row],[Avg Monthly GB Download]]&lt;10, "Between 5 and 10 GB", "10 or more GB"))</f>
        <v>10 or more GB</v>
      </c>
      <c r="C2821">
        <v>3</v>
      </c>
      <c r="D2821" t="s">
        <v>25</v>
      </c>
      <c r="E2821" t="s">
        <v>22</v>
      </c>
      <c r="F2821" t="s">
        <v>75</v>
      </c>
      <c r="G2821" t="s">
        <v>26</v>
      </c>
      <c r="H2821">
        <v>30</v>
      </c>
      <c r="I2821" t="s">
        <v>21</v>
      </c>
      <c r="J2821" t="s">
        <v>21</v>
      </c>
      <c r="L2821" t="str">
        <f>IF(Aggregate[[#This Row],[Under 30]]="yes","Under 30", IF(Aggregate[[#This Row],[Senior]]="Yes","Senior","Others"))</f>
        <v>Others</v>
      </c>
      <c r="Q2821">
        <v>1</v>
      </c>
      <c r="R2821">
        <v>1</v>
      </c>
      <c r="S2821">
        <v>51</v>
      </c>
      <c r="T2821">
        <v>0</v>
      </c>
      <c r="U2821">
        <v>5.4</v>
      </c>
      <c r="V2821">
        <v>0</v>
      </c>
      <c r="W2821">
        <v>37</v>
      </c>
    </row>
    <row r="2822" spans="1:23" x14ac:dyDescent="0.25">
      <c r="A2822" t="s">
        <v>25</v>
      </c>
      <c r="B2822" t="str">
        <f>IF(Aggregate[[#This Row],[Avg Monthly GB Download]]&lt;5, "Less than 5 GB", IF(Aggregate[[#This Row],[Avg Monthly GB Download]]&lt;10, "Between 5 and 10 GB", "10 or more GB"))</f>
        <v>Less than 5 GB</v>
      </c>
      <c r="C2822">
        <v>3</v>
      </c>
      <c r="D2822" t="s">
        <v>25</v>
      </c>
      <c r="E2822" t="s">
        <v>22</v>
      </c>
      <c r="F2822" t="s">
        <v>75</v>
      </c>
      <c r="G2822" t="s">
        <v>26</v>
      </c>
      <c r="H2822">
        <v>32</v>
      </c>
      <c r="I2822" t="s">
        <v>21</v>
      </c>
      <c r="J2822" t="s">
        <v>21</v>
      </c>
      <c r="L2822" t="str">
        <f>IF(Aggregate[[#This Row],[Under 30]]="yes","Under 30", IF(Aggregate[[#This Row],[Senior]]="Yes","Senior","Others"))</f>
        <v>Others</v>
      </c>
      <c r="Q2822">
        <v>1</v>
      </c>
      <c r="R2822">
        <v>1</v>
      </c>
      <c r="S2822">
        <v>44</v>
      </c>
      <c r="T2822">
        <v>2</v>
      </c>
      <c r="U2822">
        <v>7.2</v>
      </c>
      <c r="V2822">
        <v>0</v>
      </c>
      <c r="W2822">
        <v>3</v>
      </c>
    </row>
    <row r="2823" spans="1:23" x14ac:dyDescent="0.25">
      <c r="A2823" t="s">
        <v>25</v>
      </c>
      <c r="B2823" t="str">
        <f>IF(Aggregate[[#This Row],[Avg Monthly GB Download]]&lt;5, "Less than 5 GB", IF(Aggregate[[#This Row],[Avg Monthly GB Download]]&lt;10, "Between 5 and 10 GB", "10 or more GB"))</f>
        <v>10 or more GB</v>
      </c>
      <c r="C2823">
        <v>3</v>
      </c>
      <c r="D2823" t="s">
        <v>25</v>
      </c>
      <c r="E2823" t="s">
        <v>22</v>
      </c>
      <c r="F2823" t="s">
        <v>76</v>
      </c>
      <c r="G2823" t="s">
        <v>24</v>
      </c>
      <c r="H2823">
        <v>21</v>
      </c>
      <c r="I2823" t="s">
        <v>25</v>
      </c>
      <c r="J2823" t="s">
        <v>21</v>
      </c>
      <c r="L2823" t="str">
        <f>IF(Aggregate[[#This Row],[Under 30]]="yes","Under 30", IF(Aggregate[[#This Row],[Senior]]="Yes","Senior","Others"))</f>
        <v>Under 30</v>
      </c>
      <c r="Q2823">
        <v>1</v>
      </c>
      <c r="R2823">
        <v>1</v>
      </c>
      <c r="S2823">
        <v>29</v>
      </c>
      <c r="T2823">
        <v>1</v>
      </c>
      <c r="U2823">
        <v>20.3</v>
      </c>
      <c r="V2823">
        <v>0</v>
      </c>
      <c r="W2823">
        <v>17</v>
      </c>
    </row>
    <row r="2824" spans="1:23" x14ac:dyDescent="0.25">
      <c r="A2824" t="s">
        <v>25</v>
      </c>
      <c r="B2824" t="str">
        <f>IF(Aggregate[[#This Row],[Avg Monthly GB Download]]&lt;5, "Less than 5 GB", IF(Aggregate[[#This Row],[Avg Monthly GB Download]]&lt;10, "Between 5 and 10 GB", "10 or more GB"))</f>
        <v>Less than 5 GB</v>
      </c>
      <c r="C2824">
        <v>3</v>
      </c>
      <c r="D2824" t="s">
        <v>25</v>
      </c>
      <c r="E2824" t="s">
        <v>22</v>
      </c>
      <c r="F2824" t="s">
        <v>78</v>
      </c>
      <c r="G2824" t="s">
        <v>26</v>
      </c>
      <c r="H2824">
        <v>34</v>
      </c>
      <c r="I2824" t="s">
        <v>21</v>
      </c>
      <c r="J2824" t="s">
        <v>21</v>
      </c>
      <c r="L2824" t="str">
        <f>IF(Aggregate[[#This Row],[Under 30]]="yes","Under 30", IF(Aggregate[[#This Row],[Senior]]="Yes","Senior","Others"))</f>
        <v>Others</v>
      </c>
      <c r="Q2824">
        <v>1</v>
      </c>
      <c r="S2824">
        <v>17</v>
      </c>
      <c r="T2824">
        <v>0</v>
      </c>
      <c r="U2824">
        <v>12.7</v>
      </c>
      <c r="V2824">
        <v>0</v>
      </c>
      <c r="W2824">
        <v>3</v>
      </c>
    </row>
    <row r="2825" spans="1:23" x14ac:dyDescent="0.25">
      <c r="A2825" t="s">
        <v>25</v>
      </c>
      <c r="B2825" t="str">
        <f>IF(Aggregate[[#This Row],[Avg Monthly GB Download]]&lt;5, "Less than 5 GB", IF(Aggregate[[#This Row],[Avg Monthly GB Download]]&lt;10, "Between 5 and 10 GB", "10 or more GB"))</f>
        <v>Less than 5 GB</v>
      </c>
      <c r="C2825">
        <v>3</v>
      </c>
      <c r="D2825" t="s">
        <v>25</v>
      </c>
      <c r="E2825" t="s">
        <v>22</v>
      </c>
      <c r="F2825" t="s">
        <v>79</v>
      </c>
      <c r="G2825" t="s">
        <v>26</v>
      </c>
      <c r="H2825">
        <v>49</v>
      </c>
      <c r="I2825" t="s">
        <v>21</v>
      </c>
      <c r="J2825" t="s">
        <v>21</v>
      </c>
      <c r="L2825" t="str">
        <f>IF(Aggregate[[#This Row],[Under 30]]="yes","Under 30", IF(Aggregate[[#This Row],[Senior]]="Yes","Senior","Others"))</f>
        <v>Others</v>
      </c>
      <c r="Q2825">
        <v>1</v>
      </c>
      <c r="S2825">
        <v>12</v>
      </c>
      <c r="T2825">
        <v>1</v>
      </c>
      <c r="U2825">
        <v>14.7</v>
      </c>
      <c r="V2825">
        <v>0</v>
      </c>
      <c r="W2825">
        <v>2</v>
      </c>
    </row>
    <row r="2826" spans="1:23" x14ac:dyDescent="0.25">
      <c r="A2826" t="s">
        <v>25</v>
      </c>
      <c r="B2826" t="str">
        <f>IF(Aggregate[[#This Row],[Avg Monthly GB Download]]&lt;5, "Less than 5 GB", IF(Aggregate[[#This Row],[Avg Monthly GB Download]]&lt;10, "Between 5 and 10 GB", "10 or more GB"))</f>
        <v>Between 5 and 10 GB</v>
      </c>
      <c r="C2826">
        <v>3</v>
      </c>
      <c r="D2826" t="s">
        <v>25</v>
      </c>
      <c r="E2826" t="s">
        <v>22</v>
      </c>
      <c r="F2826" t="s">
        <v>79</v>
      </c>
      <c r="G2826" t="s">
        <v>26</v>
      </c>
      <c r="H2826">
        <v>54</v>
      </c>
      <c r="I2826" t="s">
        <v>21</v>
      </c>
      <c r="J2826" t="s">
        <v>21</v>
      </c>
      <c r="L2826" t="str">
        <f>IF(Aggregate[[#This Row],[Under 30]]="yes","Under 30", IF(Aggregate[[#This Row],[Senior]]="Yes","Senior","Others"))</f>
        <v>Others</v>
      </c>
      <c r="Q2826">
        <v>1</v>
      </c>
      <c r="S2826">
        <v>16</v>
      </c>
      <c r="T2826">
        <v>0</v>
      </c>
      <c r="U2826">
        <v>20.100000000000001</v>
      </c>
      <c r="V2826">
        <v>0</v>
      </c>
      <c r="W2826">
        <v>8</v>
      </c>
    </row>
    <row r="2827" spans="1:23" x14ac:dyDescent="0.25">
      <c r="A2827" t="s">
        <v>25</v>
      </c>
      <c r="B2827" t="str">
        <f>IF(Aggregate[[#This Row],[Avg Monthly GB Download]]&lt;5, "Less than 5 GB", IF(Aggregate[[#This Row],[Avg Monthly GB Download]]&lt;10, "Between 5 and 10 GB", "10 or more GB"))</f>
        <v>Less than 5 GB</v>
      </c>
      <c r="C2827">
        <v>3</v>
      </c>
      <c r="D2827" t="s">
        <v>25</v>
      </c>
      <c r="E2827" t="s">
        <v>22</v>
      </c>
      <c r="F2827" t="s">
        <v>83</v>
      </c>
      <c r="G2827" t="s">
        <v>24</v>
      </c>
      <c r="H2827">
        <v>68</v>
      </c>
      <c r="I2827" t="s">
        <v>21</v>
      </c>
      <c r="J2827" t="s">
        <v>25</v>
      </c>
      <c r="K2827" t="s">
        <v>21</v>
      </c>
      <c r="L2827" t="str">
        <f>IF(Aggregate[[#This Row],[Under 30]]="yes","Under 30", IF(Aggregate[[#This Row],[Senior]]="Yes","Senior","Others"))</f>
        <v>Senior</v>
      </c>
      <c r="M2827" t="s">
        <v>32</v>
      </c>
      <c r="N2827" t="s">
        <v>38</v>
      </c>
      <c r="O2827" t="s">
        <v>39</v>
      </c>
      <c r="P2827" t="s">
        <v>104</v>
      </c>
      <c r="Q2827">
        <v>1</v>
      </c>
      <c r="R2827">
        <v>1</v>
      </c>
      <c r="S2827">
        <v>30</v>
      </c>
      <c r="T2827">
        <v>2</v>
      </c>
      <c r="U2827">
        <v>12.3</v>
      </c>
      <c r="V2827">
        <v>0</v>
      </c>
      <c r="W2827">
        <v>1</v>
      </c>
    </row>
    <row r="2828" spans="1:23" x14ac:dyDescent="0.25">
      <c r="A2828" t="s">
        <v>25</v>
      </c>
      <c r="B2828" t="str">
        <f>IF(Aggregate[[#This Row],[Avg Monthly GB Download]]&lt;5, "Less than 5 GB", IF(Aggregate[[#This Row],[Avg Monthly GB Download]]&lt;10, "Between 5 and 10 GB", "10 or more GB"))</f>
        <v>Between 5 and 10 GB</v>
      </c>
      <c r="C2828">
        <v>3</v>
      </c>
      <c r="D2828" t="s">
        <v>25</v>
      </c>
      <c r="E2828" t="s">
        <v>22</v>
      </c>
      <c r="F2828" t="s">
        <v>84</v>
      </c>
      <c r="G2828" t="s">
        <v>24</v>
      </c>
      <c r="H2828">
        <v>47</v>
      </c>
      <c r="I2828" t="s">
        <v>21</v>
      </c>
      <c r="J2828" t="s">
        <v>21</v>
      </c>
      <c r="L2828" t="str">
        <f>IF(Aggregate[[#This Row],[Under 30]]="yes","Under 30", IF(Aggregate[[#This Row],[Senior]]="Yes","Senior","Others"))</f>
        <v>Others</v>
      </c>
      <c r="Q2828">
        <v>1</v>
      </c>
      <c r="R2828">
        <v>1</v>
      </c>
      <c r="S2828">
        <v>55</v>
      </c>
      <c r="T2828">
        <v>5</v>
      </c>
      <c r="U2828">
        <v>11.8</v>
      </c>
      <c r="V2828">
        <v>0</v>
      </c>
      <c r="W2828">
        <v>7</v>
      </c>
    </row>
    <row r="2829" spans="1:23" x14ac:dyDescent="0.25">
      <c r="A2829" t="s">
        <v>25</v>
      </c>
      <c r="B2829" t="str">
        <f>IF(Aggregate[[#This Row],[Avg Monthly GB Download]]&lt;5, "Less than 5 GB", IF(Aggregate[[#This Row],[Avg Monthly GB Download]]&lt;10, "Between 5 and 10 GB", "10 or more GB"))</f>
        <v>Between 5 and 10 GB</v>
      </c>
      <c r="C2829">
        <v>3</v>
      </c>
      <c r="D2829" t="s">
        <v>25</v>
      </c>
      <c r="E2829" t="s">
        <v>22</v>
      </c>
      <c r="F2829" t="s">
        <v>85</v>
      </c>
      <c r="G2829" t="s">
        <v>26</v>
      </c>
      <c r="H2829">
        <v>42</v>
      </c>
      <c r="I2829" t="s">
        <v>21</v>
      </c>
      <c r="J2829" t="s">
        <v>21</v>
      </c>
      <c r="L2829" t="str">
        <f>IF(Aggregate[[#This Row],[Under 30]]="yes","Under 30", IF(Aggregate[[#This Row],[Senior]]="Yes","Senior","Others"))</f>
        <v>Others</v>
      </c>
      <c r="Q2829">
        <v>1</v>
      </c>
      <c r="R2829">
        <v>1</v>
      </c>
      <c r="S2829">
        <v>35</v>
      </c>
      <c r="T2829">
        <v>0</v>
      </c>
      <c r="U2829">
        <v>58.8</v>
      </c>
      <c r="V2829">
        <v>0</v>
      </c>
      <c r="W2829">
        <v>8</v>
      </c>
    </row>
    <row r="2830" spans="1:23" x14ac:dyDescent="0.25">
      <c r="A2830" t="s">
        <v>25</v>
      </c>
      <c r="B2830" t="str">
        <f>IF(Aggregate[[#This Row],[Avg Monthly GB Download]]&lt;5, "Less than 5 GB", IF(Aggregate[[#This Row],[Avg Monthly GB Download]]&lt;10, "Between 5 and 10 GB", "10 or more GB"))</f>
        <v>10 or more GB</v>
      </c>
      <c r="C2830">
        <v>3</v>
      </c>
      <c r="D2830" t="s">
        <v>25</v>
      </c>
      <c r="E2830" t="s">
        <v>88</v>
      </c>
      <c r="F2830" t="s">
        <v>35</v>
      </c>
      <c r="G2830" t="s">
        <v>24</v>
      </c>
      <c r="H2830">
        <v>20</v>
      </c>
      <c r="I2830" t="s">
        <v>25</v>
      </c>
      <c r="J2830" t="s">
        <v>21</v>
      </c>
      <c r="L2830" t="str">
        <f>IF(Aggregate[[#This Row],[Under 30]]="yes","Under 30", IF(Aggregate[[#This Row],[Senior]]="Yes","Senior","Others"))</f>
        <v>Under 30</v>
      </c>
      <c r="Q2830">
        <v>1</v>
      </c>
      <c r="S2830">
        <v>26</v>
      </c>
      <c r="T2830">
        <v>0</v>
      </c>
      <c r="U2830">
        <v>0</v>
      </c>
      <c r="V2830">
        <v>0</v>
      </c>
      <c r="W2830">
        <v>15</v>
      </c>
    </row>
    <row r="2831" spans="1:23" x14ac:dyDescent="0.25">
      <c r="A2831" t="s">
        <v>25</v>
      </c>
      <c r="B2831" t="str">
        <f>IF(Aggregate[[#This Row],[Avg Monthly GB Download]]&lt;5, "Less than 5 GB", IF(Aggregate[[#This Row],[Avg Monthly GB Download]]&lt;10, "Between 5 and 10 GB", "10 or more GB"))</f>
        <v>10 or more GB</v>
      </c>
      <c r="C2831">
        <v>3</v>
      </c>
      <c r="D2831" t="s">
        <v>25</v>
      </c>
      <c r="E2831" t="s">
        <v>88</v>
      </c>
      <c r="F2831" t="s">
        <v>36</v>
      </c>
      <c r="G2831" t="s">
        <v>26</v>
      </c>
      <c r="H2831">
        <v>43</v>
      </c>
      <c r="I2831" t="s">
        <v>21</v>
      </c>
      <c r="J2831" t="s">
        <v>21</v>
      </c>
      <c r="L2831" t="str">
        <f>IF(Aggregate[[#This Row],[Under 30]]="yes","Under 30", IF(Aggregate[[#This Row],[Senior]]="Yes","Senior","Others"))</f>
        <v>Others</v>
      </c>
      <c r="Q2831">
        <v>1</v>
      </c>
      <c r="R2831">
        <v>1</v>
      </c>
      <c r="S2831">
        <v>16</v>
      </c>
      <c r="T2831">
        <v>0</v>
      </c>
      <c r="U2831">
        <v>0</v>
      </c>
      <c r="V2831">
        <v>0</v>
      </c>
      <c r="W2831">
        <v>11</v>
      </c>
    </row>
    <row r="2832" spans="1:23" x14ac:dyDescent="0.25">
      <c r="A2832" t="s">
        <v>25</v>
      </c>
      <c r="B2832" t="str">
        <f>IF(Aggregate[[#This Row],[Avg Monthly GB Download]]&lt;5, "Less than 5 GB", IF(Aggregate[[#This Row],[Avg Monthly GB Download]]&lt;10, "Between 5 and 10 GB", "10 or more GB"))</f>
        <v>10 or more GB</v>
      </c>
      <c r="C2832">
        <v>3</v>
      </c>
      <c r="D2832" t="s">
        <v>25</v>
      </c>
      <c r="E2832" t="s">
        <v>88</v>
      </c>
      <c r="F2832" t="s">
        <v>45</v>
      </c>
      <c r="G2832" t="s">
        <v>24</v>
      </c>
      <c r="H2832">
        <v>33</v>
      </c>
      <c r="I2832" t="s">
        <v>21</v>
      </c>
      <c r="J2832" t="s">
        <v>21</v>
      </c>
      <c r="L2832" t="str">
        <f>IF(Aggregate[[#This Row],[Under 30]]="yes","Under 30", IF(Aggregate[[#This Row],[Senior]]="Yes","Senior","Others"))</f>
        <v>Others</v>
      </c>
      <c r="Q2832">
        <v>1</v>
      </c>
      <c r="R2832">
        <v>1</v>
      </c>
      <c r="S2832">
        <v>40</v>
      </c>
      <c r="T2832">
        <v>4</v>
      </c>
      <c r="U2832">
        <v>0</v>
      </c>
      <c r="V2832">
        <v>0</v>
      </c>
      <c r="W2832">
        <v>29</v>
      </c>
    </row>
    <row r="2833" spans="1:23" x14ac:dyDescent="0.25">
      <c r="A2833" t="s">
        <v>25</v>
      </c>
      <c r="B2833" t="str">
        <f>IF(Aggregate[[#This Row],[Avg Monthly GB Download]]&lt;5, "Less than 5 GB", IF(Aggregate[[#This Row],[Avg Monthly GB Download]]&lt;10, "Between 5 and 10 GB", "10 or more GB"))</f>
        <v>Less than 5 GB</v>
      </c>
      <c r="C2833">
        <v>3</v>
      </c>
      <c r="D2833" t="s">
        <v>25</v>
      </c>
      <c r="E2833" t="s">
        <v>88</v>
      </c>
      <c r="F2833" t="s">
        <v>54</v>
      </c>
      <c r="G2833" t="s">
        <v>26</v>
      </c>
      <c r="H2833">
        <v>37</v>
      </c>
      <c r="I2833" t="s">
        <v>21</v>
      </c>
      <c r="J2833" t="s">
        <v>21</v>
      </c>
      <c r="L2833" t="str">
        <f>IF(Aggregate[[#This Row],[Under 30]]="yes","Under 30", IF(Aggregate[[#This Row],[Senior]]="Yes","Senior","Others"))</f>
        <v>Others</v>
      </c>
      <c r="Q2833">
        <v>1</v>
      </c>
      <c r="S2833">
        <v>35</v>
      </c>
      <c r="T2833">
        <v>0</v>
      </c>
      <c r="U2833">
        <v>0</v>
      </c>
      <c r="V2833">
        <v>0</v>
      </c>
      <c r="W2833">
        <v>3</v>
      </c>
    </row>
    <row r="2834" spans="1:23" x14ac:dyDescent="0.25">
      <c r="A2834" t="s">
        <v>25</v>
      </c>
      <c r="B2834" t="str">
        <f>IF(Aggregate[[#This Row],[Avg Monthly GB Download]]&lt;5, "Less than 5 GB", IF(Aggregate[[#This Row],[Avg Monthly GB Download]]&lt;10, "Between 5 and 10 GB", "10 or more GB"))</f>
        <v>Between 5 and 10 GB</v>
      </c>
      <c r="C2834">
        <v>3</v>
      </c>
      <c r="D2834" t="s">
        <v>25</v>
      </c>
      <c r="E2834" t="s">
        <v>88</v>
      </c>
      <c r="F2834" t="s">
        <v>94</v>
      </c>
      <c r="G2834" t="s">
        <v>26</v>
      </c>
      <c r="H2834">
        <v>58</v>
      </c>
      <c r="I2834" t="s">
        <v>21</v>
      </c>
      <c r="J2834" t="s">
        <v>21</v>
      </c>
      <c r="L2834" t="str">
        <f>IF(Aggregate[[#This Row],[Under 30]]="yes","Under 30", IF(Aggregate[[#This Row],[Senior]]="Yes","Senior","Others"))</f>
        <v>Others</v>
      </c>
      <c r="Q2834">
        <v>1</v>
      </c>
      <c r="S2834">
        <v>50</v>
      </c>
      <c r="T2834">
        <v>0</v>
      </c>
      <c r="U2834">
        <v>0</v>
      </c>
      <c r="V2834">
        <v>0</v>
      </c>
      <c r="W2834">
        <v>9</v>
      </c>
    </row>
    <row r="2835" spans="1:23" x14ac:dyDescent="0.25">
      <c r="A2835" t="s">
        <v>25</v>
      </c>
      <c r="B2835" t="str">
        <f>IF(Aggregate[[#This Row],[Avg Monthly GB Download]]&lt;5, "Less than 5 GB", IF(Aggregate[[#This Row],[Avg Monthly GB Download]]&lt;10, "Between 5 and 10 GB", "10 or more GB"))</f>
        <v>Less than 5 GB</v>
      </c>
      <c r="C2835">
        <v>3</v>
      </c>
      <c r="D2835" t="s">
        <v>25</v>
      </c>
      <c r="E2835" t="s">
        <v>88</v>
      </c>
      <c r="F2835" t="s">
        <v>67</v>
      </c>
      <c r="G2835" t="s">
        <v>26</v>
      </c>
      <c r="H2835">
        <v>56</v>
      </c>
      <c r="I2835" t="s">
        <v>21</v>
      </c>
      <c r="J2835" t="s">
        <v>21</v>
      </c>
      <c r="L2835" t="str">
        <f>IF(Aggregate[[#This Row],[Under 30]]="yes","Under 30", IF(Aggregate[[#This Row],[Senior]]="Yes","Senior","Others"))</f>
        <v>Others</v>
      </c>
      <c r="Q2835">
        <v>1</v>
      </c>
      <c r="S2835">
        <v>41</v>
      </c>
      <c r="T2835">
        <v>1</v>
      </c>
      <c r="U2835">
        <v>0</v>
      </c>
      <c r="V2835">
        <v>0</v>
      </c>
      <c r="W2835">
        <v>2</v>
      </c>
    </row>
    <row r="2836" spans="1:23" x14ac:dyDescent="0.25">
      <c r="A2836" t="s">
        <v>25</v>
      </c>
      <c r="B2836" t="str">
        <f>IF(Aggregate[[#This Row],[Avg Monthly GB Download]]&lt;5, "Less than 5 GB", IF(Aggregate[[#This Row],[Avg Monthly GB Download]]&lt;10, "Between 5 and 10 GB", "10 or more GB"))</f>
        <v>Less than 5 GB</v>
      </c>
      <c r="C2836">
        <v>3</v>
      </c>
      <c r="D2836" t="s">
        <v>25</v>
      </c>
      <c r="E2836" t="s">
        <v>88</v>
      </c>
      <c r="F2836" t="s">
        <v>77</v>
      </c>
      <c r="G2836" t="s">
        <v>26</v>
      </c>
      <c r="H2836">
        <v>33</v>
      </c>
      <c r="I2836" t="s">
        <v>21</v>
      </c>
      <c r="J2836" t="s">
        <v>21</v>
      </c>
      <c r="L2836" t="str">
        <f>IF(Aggregate[[#This Row],[Under 30]]="yes","Under 30", IF(Aggregate[[#This Row],[Senior]]="Yes","Senior","Others"))</f>
        <v>Others</v>
      </c>
      <c r="Q2836">
        <v>1</v>
      </c>
      <c r="S2836">
        <v>35</v>
      </c>
      <c r="T2836">
        <v>0</v>
      </c>
      <c r="U2836">
        <v>0</v>
      </c>
      <c r="V2836">
        <v>0</v>
      </c>
      <c r="W2836">
        <v>2</v>
      </c>
    </row>
    <row r="2837" spans="1:23" x14ac:dyDescent="0.25">
      <c r="A2837" t="s">
        <v>25</v>
      </c>
      <c r="B2837" t="str">
        <f>IF(Aggregate[[#This Row],[Avg Monthly GB Download]]&lt;5, "Less than 5 GB", IF(Aggregate[[#This Row],[Avg Monthly GB Download]]&lt;10, "Between 5 and 10 GB", "10 or more GB"))</f>
        <v>Less than 5 GB</v>
      </c>
      <c r="C2837">
        <v>3</v>
      </c>
      <c r="D2837" t="s">
        <v>25</v>
      </c>
      <c r="E2837" t="s">
        <v>88</v>
      </c>
      <c r="F2837" t="s">
        <v>78</v>
      </c>
      <c r="G2837" t="s">
        <v>24</v>
      </c>
      <c r="H2837">
        <v>59</v>
      </c>
      <c r="I2837" t="s">
        <v>21</v>
      </c>
      <c r="J2837" t="s">
        <v>21</v>
      </c>
      <c r="L2837" t="str">
        <f>IF(Aggregate[[#This Row],[Under 30]]="yes","Under 30", IF(Aggregate[[#This Row],[Senior]]="Yes","Senior","Others"))</f>
        <v>Others</v>
      </c>
      <c r="Q2837">
        <v>1</v>
      </c>
      <c r="S2837">
        <v>28</v>
      </c>
      <c r="T2837">
        <v>0</v>
      </c>
      <c r="U2837">
        <v>0</v>
      </c>
      <c r="V2837">
        <v>0</v>
      </c>
      <c r="W2837">
        <v>4</v>
      </c>
    </row>
    <row r="2838" spans="1:23" x14ac:dyDescent="0.25">
      <c r="A2838" t="s">
        <v>25</v>
      </c>
      <c r="B2838" t="str">
        <f>IF(Aggregate[[#This Row],[Avg Monthly GB Download]]&lt;5, "Less than 5 GB", IF(Aggregate[[#This Row],[Avg Monthly GB Download]]&lt;10, "Between 5 and 10 GB", "10 or more GB"))</f>
        <v>Between 5 and 10 GB</v>
      </c>
      <c r="C2838">
        <v>4</v>
      </c>
      <c r="D2838" t="s">
        <v>21</v>
      </c>
      <c r="E2838" t="s">
        <v>22</v>
      </c>
      <c r="F2838" t="s">
        <v>23</v>
      </c>
      <c r="G2838" t="s">
        <v>26</v>
      </c>
      <c r="H2838">
        <v>26</v>
      </c>
      <c r="I2838" t="s">
        <v>25</v>
      </c>
      <c r="J2838" t="s">
        <v>21</v>
      </c>
      <c r="L2838" t="str">
        <f>IF(Aggregate[[#This Row],[Under 30]]="yes","Under 30", IF(Aggregate[[#This Row],[Senior]]="Yes","Senior","Others"))</f>
        <v>Under 30</v>
      </c>
      <c r="Q2838">
        <v>1</v>
      </c>
      <c r="R2838">
        <v>1</v>
      </c>
      <c r="S2838">
        <v>47</v>
      </c>
      <c r="T2838">
        <v>3</v>
      </c>
      <c r="U2838">
        <v>22.1</v>
      </c>
      <c r="V2838">
        <v>0</v>
      </c>
      <c r="W2838">
        <v>6</v>
      </c>
    </row>
    <row r="2839" spans="1:23" x14ac:dyDescent="0.25">
      <c r="A2839" t="s">
        <v>25</v>
      </c>
      <c r="B2839" t="str">
        <f>IF(Aggregate[[#This Row],[Avg Monthly GB Download]]&lt;5, "Less than 5 GB", IF(Aggregate[[#This Row],[Avg Monthly GB Download]]&lt;10, "Between 5 and 10 GB", "10 or more GB"))</f>
        <v>Less than 5 GB</v>
      </c>
      <c r="C2839">
        <v>4</v>
      </c>
      <c r="D2839" t="s">
        <v>21</v>
      </c>
      <c r="E2839" t="s">
        <v>22</v>
      </c>
      <c r="F2839" t="s">
        <v>23</v>
      </c>
      <c r="G2839" t="s">
        <v>26</v>
      </c>
      <c r="H2839">
        <v>75</v>
      </c>
      <c r="I2839" t="s">
        <v>21</v>
      </c>
      <c r="J2839" t="s">
        <v>25</v>
      </c>
      <c r="K2839" t="s">
        <v>21</v>
      </c>
      <c r="L2839" t="str">
        <f>IF(Aggregate[[#This Row],[Under 30]]="yes","Under 30", IF(Aggregate[[#This Row],[Senior]]="Yes","Senior","Others"))</f>
        <v>Senior</v>
      </c>
      <c r="M2839" t="s">
        <v>53</v>
      </c>
      <c r="N2839" t="s">
        <v>38</v>
      </c>
      <c r="O2839" t="s">
        <v>34</v>
      </c>
      <c r="P2839" t="s">
        <v>34</v>
      </c>
      <c r="Q2839">
        <v>1</v>
      </c>
      <c r="S2839">
        <v>46</v>
      </c>
      <c r="T2839">
        <v>0</v>
      </c>
      <c r="U2839">
        <v>0</v>
      </c>
      <c r="V2839">
        <v>0</v>
      </c>
      <c r="W2839">
        <v>2</v>
      </c>
    </row>
    <row r="2840" spans="1:23" x14ac:dyDescent="0.25">
      <c r="A2840" t="s">
        <v>25</v>
      </c>
      <c r="B2840" t="str">
        <f>IF(Aggregate[[#This Row],[Avg Monthly GB Download]]&lt;5, "Less than 5 GB", IF(Aggregate[[#This Row],[Avg Monthly GB Download]]&lt;10, "Between 5 and 10 GB", "10 or more GB"))</f>
        <v>10 or more GB</v>
      </c>
      <c r="C2840">
        <v>4</v>
      </c>
      <c r="D2840" t="s">
        <v>21</v>
      </c>
      <c r="E2840" t="s">
        <v>22</v>
      </c>
      <c r="F2840" t="s">
        <v>27</v>
      </c>
      <c r="G2840" t="s">
        <v>26</v>
      </c>
      <c r="H2840">
        <v>78</v>
      </c>
      <c r="I2840" t="s">
        <v>21</v>
      </c>
      <c r="J2840" t="s">
        <v>25</v>
      </c>
      <c r="K2840" t="s">
        <v>21</v>
      </c>
      <c r="L2840" t="str">
        <f>IF(Aggregate[[#This Row],[Under 30]]="yes","Under 30", IF(Aggregate[[#This Row],[Senior]]="Yes","Senior","Others"))</f>
        <v>Senior</v>
      </c>
      <c r="M2840" t="s">
        <v>32</v>
      </c>
      <c r="N2840" t="s">
        <v>38</v>
      </c>
      <c r="O2840" t="s">
        <v>39</v>
      </c>
      <c r="P2840" t="s">
        <v>106</v>
      </c>
      <c r="Q2840">
        <v>1</v>
      </c>
      <c r="R2840">
        <v>1</v>
      </c>
      <c r="S2840">
        <v>11</v>
      </c>
      <c r="T2840">
        <v>0</v>
      </c>
      <c r="U2840">
        <v>0</v>
      </c>
      <c r="V2840">
        <v>0</v>
      </c>
      <c r="W2840">
        <v>10</v>
      </c>
    </row>
    <row r="2841" spans="1:23" x14ac:dyDescent="0.25">
      <c r="A2841" t="s">
        <v>25</v>
      </c>
      <c r="B2841" t="str">
        <f>IF(Aggregate[[#This Row],[Avg Monthly GB Download]]&lt;5, "Less than 5 GB", IF(Aggregate[[#This Row],[Avg Monthly GB Download]]&lt;10, "Between 5 and 10 GB", "10 or more GB"))</f>
        <v>Less than 5 GB</v>
      </c>
      <c r="C2841">
        <v>4</v>
      </c>
      <c r="D2841" t="s">
        <v>21</v>
      </c>
      <c r="E2841" t="s">
        <v>22</v>
      </c>
      <c r="F2841" t="s">
        <v>28</v>
      </c>
      <c r="G2841" t="s">
        <v>26</v>
      </c>
      <c r="H2841">
        <v>42</v>
      </c>
      <c r="I2841" t="s">
        <v>21</v>
      </c>
      <c r="J2841" t="s">
        <v>21</v>
      </c>
      <c r="L2841" t="str">
        <f>IF(Aggregate[[#This Row],[Under 30]]="yes","Under 30", IF(Aggregate[[#This Row],[Senior]]="Yes","Senior","Others"))</f>
        <v>Others</v>
      </c>
      <c r="Q2841">
        <v>2</v>
      </c>
      <c r="R2841">
        <v>1</v>
      </c>
      <c r="S2841">
        <v>34</v>
      </c>
      <c r="T2841">
        <v>1.5</v>
      </c>
      <c r="U2841">
        <v>0</v>
      </c>
      <c r="V2841">
        <v>0</v>
      </c>
      <c r="W2841">
        <v>4</v>
      </c>
    </row>
    <row r="2842" spans="1:23" x14ac:dyDescent="0.25">
      <c r="A2842" t="s">
        <v>25</v>
      </c>
      <c r="B2842" t="str">
        <f>IF(Aggregate[[#This Row],[Avg Monthly GB Download]]&lt;5, "Less than 5 GB", IF(Aggregate[[#This Row],[Avg Monthly GB Download]]&lt;10, "Between 5 and 10 GB", "10 or more GB"))</f>
        <v>10 or more GB</v>
      </c>
      <c r="C2842">
        <v>4</v>
      </c>
      <c r="D2842" t="s">
        <v>21</v>
      </c>
      <c r="E2842" t="s">
        <v>22</v>
      </c>
      <c r="F2842" t="s">
        <v>29</v>
      </c>
      <c r="G2842" t="s">
        <v>26</v>
      </c>
      <c r="H2842">
        <v>27</v>
      </c>
      <c r="I2842" t="s">
        <v>25</v>
      </c>
      <c r="J2842" t="s">
        <v>21</v>
      </c>
      <c r="L2842" t="str">
        <f>IF(Aggregate[[#This Row],[Under 30]]="yes","Under 30", IF(Aggregate[[#This Row],[Senior]]="Yes","Senior","Others"))</f>
        <v>Under 30</v>
      </c>
      <c r="Q2842">
        <v>1</v>
      </c>
      <c r="R2842">
        <v>1</v>
      </c>
      <c r="S2842">
        <v>13</v>
      </c>
      <c r="T2842">
        <v>0</v>
      </c>
      <c r="U2842">
        <v>0</v>
      </c>
      <c r="V2842">
        <v>0</v>
      </c>
      <c r="W2842">
        <v>24</v>
      </c>
    </row>
    <row r="2843" spans="1:23" x14ac:dyDescent="0.25">
      <c r="A2843" t="s">
        <v>25</v>
      </c>
      <c r="B2843" t="str">
        <f>IF(Aggregate[[#This Row],[Avg Monthly GB Download]]&lt;5, "Less than 5 GB", IF(Aggregate[[#This Row],[Avg Monthly GB Download]]&lt;10, "Between 5 and 10 GB", "10 or more GB"))</f>
        <v>Less than 5 GB</v>
      </c>
      <c r="C2843">
        <v>4</v>
      </c>
      <c r="D2843" t="s">
        <v>21</v>
      </c>
      <c r="E2843" t="s">
        <v>22</v>
      </c>
      <c r="F2843" t="s">
        <v>29</v>
      </c>
      <c r="G2843" t="s">
        <v>26</v>
      </c>
      <c r="H2843">
        <v>34</v>
      </c>
      <c r="I2843" t="s">
        <v>21</v>
      </c>
      <c r="J2843" t="s">
        <v>21</v>
      </c>
      <c r="L2843" t="str">
        <f>IF(Aggregate[[#This Row],[Under 30]]="yes","Under 30", IF(Aggregate[[#This Row],[Senior]]="Yes","Senior","Others"))</f>
        <v>Others</v>
      </c>
      <c r="Q2843">
        <v>1</v>
      </c>
      <c r="S2843">
        <v>15</v>
      </c>
      <c r="T2843">
        <v>0</v>
      </c>
      <c r="U2843">
        <v>0</v>
      </c>
      <c r="V2843">
        <v>0</v>
      </c>
      <c r="W2843">
        <v>4</v>
      </c>
    </row>
    <row r="2844" spans="1:23" x14ac:dyDescent="0.25">
      <c r="A2844" t="s">
        <v>25</v>
      </c>
      <c r="B2844" t="str">
        <f>IF(Aggregate[[#This Row],[Avg Monthly GB Download]]&lt;5, "Less than 5 GB", IF(Aggregate[[#This Row],[Avg Monthly GB Download]]&lt;10, "Between 5 and 10 GB", "10 or more GB"))</f>
        <v>Less than 5 GB</v>
      </c>
      <c r="C2844">
        <v>4</v>
      </c>
      <c r="D2844" t="s">
        <v>21</v>
      </c>
      <c r="E2844" t="s">
        <v>22</v>
      </c>
      <c r="F2844" t="s">
        <v>31</v>
      </c>
      <c r="G2844" t="s">
        <v>24</v>
      </c>
      <c r="H2844">
        <v>55</v>
      </c>
      <c r="I2844" t="s">
        <v>21</v>
      </c>
      <c r="J2844" t="s">
        <v>21</v>
      </c>
      <c r="L2844" t="str">
        <f>IF(Aggregate[[#This Row],[Under 30]]="yes","Under 30", IF(Aggregate[[#This Row],[Senior]]="Yes","Senior","Others"))</f>
        <v>Others</v>
      </c>
      <c r="Q2844">
        <v>1</v>
      </c>
      <c r="S2844">
        <v>21</v>
      </c>
      <c r="T2844">
        <v>0</v>
      </c>
      <c r="U2844">
        <v>0</v>
      </c>
      <c r="V2844">
        <v>0</v>
      </c>
      <c r="W2844">
        <v>3</v>
      </c>
    </row>
    <row r="2845" spans="1:23" x14ac:dyDescent="0.25">
      <c r="A2845" t="s">
        <v>25</v>
      </c>
      <c r="B2845" t="str">
        <f>IF(Aggregate[[#This Row],[Avg Monthly GB Download]]&lt;5, "Less than 5 GB", IF(Aggregate[[#This Row],[Avg Monthly GB Download]]&lt;10, "Between 5 and 10 GB", "10 or more GB"))</f>
        <v>Less than 5 GB</v>
      </c>
      <c r="C2845">
        <v>4</v>
      </c>
      <c r="D2845" t="s">
        <v>21</v>
      </c>
      <c r="E2845" t="s">
        <v>22</v>
      </c>
      <c r="F2845" t="s">
        <v>31</v>
      </c>
      <c r="G2845" t="s">
        <v>24</v>
      </c>
      <c r="H2845">
        <v>73</v>
      </c>
      <c r="I2845" t="s">
        <v>21</v>
      </c>
      <c r="J2845" t="s">
        <v>25</v>
      </c>
      <c r="K2845" t="s">
        <v>21</v>
      </c>
      <c r="L2845" t="str">
        <f>IF(Aggregate[[#This Row],[Under 30]]="yes","Under 30", IF(Aggregate[[#This Row],[Senior]]="Yes","Senior","Others"))</f>
        <v>Senior</v>
      </c>
      <c r="M2845" t="s">
        <v>53</v>
      </c>
      <c r="N2845" t="s">
        <v>38</v>
      </c>
      <c r="O2845" t="s">
        <v>34</v>
      </c>
      <c r="P2845" t="s">
        <v>34</v>
      </c>
      <c r="Q2845">
        <v>1</v>
      </c>
      <c r="S2845">
        <v>43</v>
      </c>
      <c r="T2845">
        <v>2</v>
      </c>
      <c r="U2845">
        <v>0</v>
      </c>
      <c r="V2845">
        <v>0</v>
      </c>
      <c r="W2845">
        <v>2</v>
      </c>
    </row>
    <row r="2846" spans="1:23" x14ac:dyDescent="0.25">
      <c r="A2846" t="s">
        <v>25</v>
      </c>
      <c r="B2846" t="str">
        <f>IF(Aggregate[[#This Row],[Avg Monthly GB Download]]&lt;5, "Less than 5 GB", IF(Aggregate[[#This Row],[Avg Monthly GB Download]]&lt;10, "Between 5 and 10 GB", "10 or more GB"))</f>
        <v>Less than 5 GB</v>
      </c>
      <c r="C2846">
        <v>4</v>
      </c>
      <c r="D2846" t="s">
        <v>21</v>
      </c>
      <c r="E2846" t="s">
        <v>22</v>
      </c>
      <c r="F2846" t="s">
        <v>36</v>
      </c>
      <c r="G2846" t="s">
        <v>26</v>
      </c>
      <c r="H2846">
        <v>53</v>
      </c>
      <c r="I2846" t="s">
        <v>21</v>
      </c>
      <c r="J2846" t="s">
        <v>21</v>
      </c>
      <c r="L2846" t="str">
        <f>IF(Aggregate[[#This Row],[Under 30]]="yes","Under 30", IF(Aggregate[[#This Row],[Senior]]="Yes","Senior","Others"))</f>
        <v>Others</v>
      </c>
      <c r="Q2846">
        <v>1</v>
      </c>
      <c r="S2846">
        <v>23</v>
      </c>
      <c r="T2846">
        <v>1</v>
      </c>
      <c r="U2846">
        <v>0</v>
      </c>
      <c r="V2846">
        <v>0</v>
      </c>
      <c r="W2846">
        <v>1</v>
      </c>
    </row>
    <row r="2847" spans="1:23" x14ac:dyDescent="0.25">
      <c r="A2847" t="s">
        <v>25</v>
      </c>
      <c r="B2847" t="str">
        <f>IF(Aggregate[[#This Row],[Avg Monthly GB Download]]&lt;5, "Less than 5 GB", IF(Aggregate[[#This Row],[Avg Monthly GB Download]]&lt;10, "Between 5 and 10 GB", "10 or more GB"))</f>
        <v>Between 5 and 10 GB</v>
      </c>
      <c r="C2847">
        <v>4</v>
      </c>
      <c r="D2847" t="s">
        <v>21</v>
      </c>
      <c r="E2847" t="s">
        <v>22</v>
      </c>
      <c r="F2847" t="s">
        <v>37</v>
      </c>
      <c r="G2847" t="s">
        <v>24</v>
      </c>
      <c r="H2847">
        <v>69</v>
      </c>
      <c r="I2847" t="s">
        <v>21</v>
      </c>
      <c r="J2847" t="s">
        <v>25</v>
      </c>
      <c r="K2847" t="s">
        <v>21</v>
      </c>
      <c r="L2847" t="str">
        <f>IF(Aggregate[[#This Row],[Under 30]]="yes","Under 30", IF(Aggregate[[#This Row],[Senior]]="Yes","Senior","Others"))</f>
        <v>Senior</v>
      </c>
      <c r="M2847" t="s">
        <v>32</v>
      </c>
      <c r="N2847" t="s">
        <v>38</v>
      </c>
      <c r="O2847" t="s">
        <v>39</v>
      </c>
      <c r="P2847" t="s">
        <v>40</v>
      </c>
      <c r="Q2847">
        <v>1</v>
      </c>
      <c r="R2847">
        <v>1</v>
      </c>
      <c r="S2847">
        <v>26</v>
      </c>
      <c r="T2847">
        <v>2</v>
      </c>
      <c r="U2847">
        <v>0</v>
      </c>
      <c r="V2847">
        <v>0</v>
      </c>
      <c r="W2847">
        <v>9</v>
      </c>
    </row>
    <row r="2848" spans="1:23" x14ac:dyDescent="0.25">
      <c r="A2848" t="s">
        <v>25</v>
      </c>
      <c r="B2848" t="str">
        <f>IF(Aggregate[[#This Row],[Avg Monthly GB Download]]&lt;5, "Less than 5 GB", IF(Aggregate[[#This Row],[Avg Monthly GB Download]]&lt;10, "Between 5 and 10 GB", "10 or more GB"))</f>
        <v>Less than 5 GB</v>
      </c>
      <c r="C2848">
        <v>4</v>
      </c>
      <c r="D2848" t="s">
        <v>21</v>
      </c>
      <c r="E2848" t="s">
        <v>22</v>
      </c>
      <c r="F2848" t="s">
        <v>37</v>
      </c>
      <c r="G2848" t="s">
        <v>24</v>
      </c>
      <c r="H2848">
        <v>79</v>
      </c>
      <c r="I2848" t="s">
        <v>21</v>
      </c>
      <c r="J2848" t="s">
        <v>25</v>
      </c>
      <c r="K2848" t="s">
        <v>21</v>
      </c>
      <c r="L2848" t="str">
        <f>IF(Aggregate[[#This Row],[Under 30]]="yes","Under 30", IF(Aggregate[[#This Row],[Senior]]="Yes","Senior","Others"))</f>
        <v>Senior</v>
      </c>
      <c r="M2848" t="s">
        <v>32</v>
      </c>
      <c r="N2848" t="s">
        <v>38</v>
      </c>
      <c r="O2848" t="s">
        <v>56</v>
      </c>
      <c r="P2848" t="s">
        <v>57</v>
      </c>
      <c r="Q2848">
        <v>1</v>
      </c>
      <c r="R2848">
        <v>1</v>
      </c>
      <c r="S2848">
        <v>53</v>
      </c>
      <c r="T2848">
        <v>5</v>
      </c>
      <c r="U2848">
        <v>76.3</v>
      </c>
      <c r="V2848">
        <v>0</v>
      </c>
      <c r="W2848">
        <v>1</v>
      </c>
    </row>
    <row r="2849" spans="1:23" x14ac:dyDescent="0.25">
      <c r="A2849" t="s">
        <v>25</v>
      </c>
      <c r="B2849" t="str">
        <f>IF(Aggregate[[#This Row],[Avg Monthly GB Download]]&lt;5, "Less than 5 GB", IF(Aggregate[[#This Row],[Avg Monthly GB Download]]&lt;10, "Between 5 and 10 GB", "10 or more GB"))</f>
        <v>Less than 5 GB</v>
      </c>
      <c r="C2849">
        <v>4</v>
      </c>
      <c r="D2849" t="s">
        <v>21</v>
      </c>
      <c r="E2849" t="s">
        <v>22</v>
      </c>
      <c r="F2849" t="s">
        <v>37</v>
      </c>
      <c r="G2849" t="s">
        <v>26</v>
      </c>
      <c r="H2849">
        <v>51</v>
      </c>
      <c r="I2849" t="s">
        <v>21</v>
      </c>
      <c r="J2849" t="s">
        <v>21</v>
      </c>
      <c r="L2849" t="str">
        <f>IF(Aggregate[[#This Row],[Under 30]]="yes","Under 30", IF(Aggregate[[#This Row],[Senior]]="Yes","Senior","Others"))</f>
        <v>Others</v>
      </c>
      <c r="Q2849">
        <v>1</v>
      </c>
      <c r="S2849">
        <v>40</v>
      </c>
      <c r="T2849">
        <v>1</v>
      </c>
      <c r="U2849">
        <v>0</v>
      </c>
      <c r="V2849">
        <v>0</v>
      </c>
      <c r="W2849">
        <v>4</v>
      </c>
    </row>
    <row r="2850" spans="1:23" x14ac:dyDescent="0.25">
      <c r="A2850" t="s">
        <v>25</v>
      </c>
      <c r="B2850" t="str">
        <f>IF(Aggregate[[#This Row],[Avg Monthly GB Download]]&lt;5, "Less than 5 GB", IF(Aggregate[[#This Row],[Avg Monthly GB Download]]&lt;10, "Between 5 and 10 GB", "10 or more GB"))</f>
        <v>10 or more GB</v>
      </c>
      <c r="C2850">
        <v>4</v>
      </c>
      <c r="D2850" t="s">
        <v>21</v>
      </c>
      <c r="E2850" t="s">
        <v>22</v>
      </c>
      <c r="F2850" t="s">
        <v>93</v>
      </c>
      <c r="G2850" t="s">
        <v>24</v>
      </c>
      <c r="H2850">
        <v>41</v>
      </c>
      <c r="I2850" t="s">
        <v>21</v>
      </c>
      <c r="J2850" t="s">
        <v>21</v>
      </c>
      <c r="L2850" t="str">
        <f>IF(Aggregate[[#This Row],[Under 30]]="yes","Under 30", IF(Aggregate[[#This Row],[Senior]]="Yes","Senior","Others"))</f>
        <v>Others</v>
      </c>
      <c r="Q2850">
        <v>1</v>
      </c>
      <c r="R2850">
        <v>1</v>
      </c>
      <c r="S2850">
        <v>22</v>
      </c>
      <c r="T2850">
        <v>5</v>
      </c>
      <c r="U2850">
        <v>43.7</v>
      </c>
      <c r="V2850">
        <v>0</v>
      </c>
      <c r="W2850">
        <v>14</v>
      </c>
    </row>
    <row r="2851" spans="1:23" x14ac:dyDescent="0.25">
      <c r="A2851" t="s">
        <v>25</v>
      </c>
      <c r="B2851" t="str">
        <f>IF(Aggregate[[#This Row],[Avg Monthly GB Download]]&lt;5, "Less than 5 GB", IF(Aggregate[[#This Row],[Avg Monthly GB Download]]&lt;10, "Between 5 and 10 GB", "10 or more GB"))</f>
        <v>Less than 5 GB</v>
      </c>
      <c r="C2851">
        <v>4</v>
      </c>
      <c r="D2851" t="s">
        <v>21</v>
      </c>
      <c r="E2851" t="s">
        <v>22</v>
      </c>
      <c r="F2851" t="s">
        <v>43</v>
      </c>
      <c r="G2851" t="s">
        <v>26</v>
      </c>
      <c r="H2851">
        <v>38</v>
      </c>
      <c r="I2851" t="s">
        <v>21</v>
      </c>
      <c r="J2851" t="s">
        <v>21</v>
      </c>
      <c r="L2851" t="str">
        <f>IF(Aggregate[[#This Row],[Under 30]]="yes","Under 30", IF(Aggregate[[#This Row],[Senior]]="Yes","Senior","Others"))</f>
        <v>Others</v>
      </c>
      <c r="Q2851">
        <v>1</v>
      </c>
      <c r="R2851">
        <v>1</v>
      </c>
      <c r="S2851">
        <v>33</v>
      </c>
      <c r="T2851">
        <v>3</v>
      </c>
      <c r="U2851">
        <v>0</v>
      </c>
      <c r="V2851">
        <v>0</v>
      </c>
      <c r="W2851">
        <v>1</v>
      </c>
    </row>
    <row r="2852" spans="1:23" x14ac:dyDescent="0.25">
      <c r="A2852" t="s">
        <v>25</v>
      </c>
      <c r="B2852" t="str">
        <f>IF(Aggregate[[#This Row],[Avg Monthly GB Download]]&lt;5, "Less than 5 GB", IF(Aggregate[[#This Row],[Avg Monthly GB Download]]&lt;10, "Between 5 and 10 GB", "10 or more GB"))</f>
        <v>Less than 5 GB</v>
      </c>
      <c r="C2852">
        <v>4</v>
      </c>
      <c r="D2852" t="s">
        <v>21</v>
      </c>
      <c r="E2852" t="s">
        <v>22</v>
      </c>
      <c r="F2852" t="s">
        <v>46</v>
      </c>
      <c r="G2852" t="s">
        <v>26</v>
      </c>
      <c r="H2852">
        <v>40</v>
      </c>
      <c r="I2852" t="s">
        <v>21</v>
      </c>
      <c r="J2852" t="s">
        <v>21</v>
      </c>
      <c r="L2852" t="str">
        <f>IF(Aggregate[[#This Row],[Under 30]]="yes","Under 30", IF(Aggregate[[#This Row],[Senior]]="Yes","Senior","Others"))</f>
        <v>Others</v>
      </c>
      <c r="Q2852">
        <v>1</v>
      </c>
      <c r="R2852">
        <v>1</v>
      </c>
      <c r="S2852">
        <v>14</v>
      </c>
      <c r="T2852">
        <v>2</v>
      </c>
      <c r="U2852">
        <v>0</v>
      </c>
      <c r="V2852">
        <v>0</v>
      </c>
      <c r="W2852">
        <v>1</v>
      </c>
    </row>
    <row r="2853" spans="1:23" x14ac:dyDescent="0.25">
      <c r="A2853" t="s">
        <v>25</v>
      </c>
      <c r="B2853" t="str">
        <f>IF(Aggregate[[#This Row],[Avg Monthly GB Download]]&lt;5, "Less than 5 GB", IF(Aggregate[[#This Row],[Avg Monthly GB Download]]&lt;10, "Between 5 and 10 GB", "10 or more GB"))</f>
        <v>10 or more GB</v>
      </c>
      <c r="C2853">
        <v>4</v>
      </c>
      <c r="D2853" t="s">
        <v>21</v>
      </c>
      <c r="E2853" t="s">
        <v>22</v>
      </c>
      <c r="F2853" t="s">
        <v>47</v>
      </c>
      <c r="G2853" t="s">
        <v>24</v>
      </c>
      <c r="H2853">
        <v>47</v>
      </c>
      <c r="I2853" t="s">
        <v>21</v>
      </c>
      <c r="J2853" t="s">
        <v>21</v>
      </c>
      <c r="L2853" t="str">
        <f>IF(Aggregate[[#This Row],[Under 30]]="yes","Under 30", IF(Aggregate[[#This Row],[Senior]]="Yes","Senior","Others"))</f>
        <v>Others</v>
      </c>
      <c r="Q2853">
        <v>1</v>
      </c>
      <c r="R2853">
        <v>1</v>
      </c>
      <c r="S2853">
        <v>42</v>
      </c>
      <c r="T2853">
        <v>3</v>
      </c>
      <c r="U2853">
        <v>24.7</v>
      </c>
      <c r="V2853">
        <v>0</v>
      </c>
      <c r="W2853">
        <v>10</v>
      </c>
    </row>
    <row r="2854" spans="1:23" x14ac:dyDescent="0.25">
      <c r="A2854" t="s">
        <v>25</v>
      </c>
      <c r="B2854" t="str">
        <f>IF(Aggregate[[#This Row],[Avg Monthly GB Download]]&lt;5, "Less than 5 GB", IF(Aggregate[[#This Row],[Avg Monthly GB Download]]&lt;10, "Between 5 and 10 GB", "10 or more GB"))</f>
        <v>10 or more GB</v>
      </c>
      <c r="C2854">
        <v>4</v>
      </c>
      <c r="D2854" t="s">
        <v>21</v>
      </c>
      <c r="E2854" t="s">
        <v>22</v>
      </c>
      <c r="F2854" t="s">
        <v>50</v>
      </c>
      <c r="G2854" t="s">
        <v>24</v>
      </c>
      <c r="H2854">
        <v>24</v>
      </c>
      <c r="I2854" t="s">
        <v>25</v>
      </c>
      <c r="J2854" t="s">
        <v>21</v>
      </c>
      <c r="L2854" t="str">
        <f>IF(Aggregate[[#This Row],[Under 30]]="yes","Under 30", IF(Aggregate[[#This Row],[Senior]]="Yes","Senior","Others"))</f>
        <v>Under 30</v>
      </c>
      <c r="Q2854">
        <v>1</v>
      </c>
      <c r="S2854">
        <v>23</v>
      </c>
      <c r="T2854">
        <v>0</v>
      </c>
      <c r="U2854">
        <v>0</v>
      </c>
      <c r="V2854">
        <v>0</v>
      </c>
      <c r="W2854">
        <v>10</v>
      </c>
    </row>
    <row r="2855" spans="1:23" x14ac:dyDescent="0.25">
      <c r="A2855" t="s">
        <v>25</v>
      </c>
      <c r="B2855" t="str">
        <f>IF(Aggregate[[#This Row],[Avg Monthly GB Download]]&lt;5, "Less than 5 GB", IF(Aggregate[[#This Row],[Avg Monthly GB Download]]&lt;10, "Between 5 and 10 GB", "10 or more GB"))</f>
        <v>10 or more GB</v>
      </c>
      <c r="C2855">
        <v>4</v>
      </c>
      <c r="D2855" t="s">
        <v>21</v>
      </c>
      <c r="E2855" t="s">
        <v>22</v>
      </c>
      <c r="F2855" t="s">
        <v>51</v>
      </c>
      <c r="G2855" t="s">
        <v>26</v>
      </c>
      <c r="H2855">
        <v>20</v>
      </c>
      <c r="I2855" t="s">
        <v>25</v>
      </c>
      <c r="J2855" t="s">
        <v>21</v>
      </c>
      <c r="L2855" t="str">
        <f>IF(Aggregate[[#This Row],[Under 30]]="yes","Under 30", IF(Aggregate[[#This Row],[Senior]]="Yes","Senior","Others"))</f>
        <v>Under 30</v>
      </c>
      <c r="Q2855">
        <v>1</v>
      </c>
      <c r="R2855">
        <v>1</v>
      </c>
      <c r="S2855">
        <v>43</v>
      </c>
      <c r="T2855">
        <v>4</v>
      </c>
      <c r="U2855">
        <v>0</v>
      </c>
      <c r="V2855">
        <v>0</v>
      </c>
      <c r="W2855">
        <v>36</v>
      </c>
    </row>
    <row r="2856" spans="1:23" x14ac:dyDescent="0.25">
      <c r="A2856" t="s">
        <v>25</v>
      </c>
      <c r="B2856" t="str">
        <f>IF(Aggregate[[#This Row],[Avg Monthly GB Download]]&lt;5, "Less than 5 GB", IF(Aggregate[[#This Row],[Avg Monthly GB Download]]&lt;10, "Between 5 and 10 GB", "10 or more GB"))</f>
        <v>Less than 5 GB</v>
      </c>
      <c r="C2856">
        <v>4</v>
      </c>
      <c r="D2856" t="s">
        <v>21</v>
      </c>
      <c r="E2856" t="s">
        <v>22</v>
      </c>
      <c r="F2856" t="s">
        <v>52</v>
      </c>
      <c r="G2856" t="s">
        <v>26</v>
      </c>
      <c r="H2856">
        <v>49</v>
      </c>
      <c r="I2856" t="s">
        <v>21</v>
      </c>
      <c r="J2856" t="s">
        <v>21</v>
      </c>
      <c r="L2856" t="str">
        <f>IF(Aggregate[[#This Row],[Under 30]]="yes","Under 30", IF(Aggregate[[#This Row],[Senior]]="Yes","Senior","Others"))</f>
        <v>Others</v>
      </c>
      <c r="Q2856">
        <v>1</v>
      </c>
      <c r="R2856">
        <v>1</v>
      </c>
      <c r="S2856">
        <v>39</v>
      </c>
      <c r="T2856">
        <v>2</v>
      </c>
      <c r="U2856">
        <v>0</v>
      </c>
      <c r="V2856">
        <v>0</v>
      </c>
      <c r="W2856">
        <v>1</v>
      </c>
    </row>
    <row r="2857" spans="1:23" x14ac:dyDescent="0.25">
      <c r="A2857" t="s">
        <v>25</v>
      </c>
      <c r="B2857" t="str">
        <f>IF(Aggregate[[#This Row],[Avg Monthly GB Download]]&lt;5, "Less than 5 GB", IF(Aggregate[[#This Row],[Avg Monthly GB Download]]&lt;10, "Between 5 and 10 GB", "10 or more GB"))</f>
        <v>10 or more GB</v>
      </c>
      <c r="C2857">
        <v>4</v>
      </c>
      <c r="D2857" t="s">
        <v>21</v>
      </c>
      <c r="E2857" t="s">
        <v>22</v>
      </c>
      <c r="F2857" t="s">
        <v>54</v>
      </c>
      <c r="G2857" t="s">
        <v>26</v>
      </c>
      <c r="H2857">
        <v>54</v>
      </c>
      <c r="I2857" t="s">
        <v>21</v>
      </c>
      <c r="J2857" t="s">
        <v>21</v>
      </c>
      <c r="L2857" t="str">
        <f>IF(Aggregate[[#This Row],[Under 30]]="yes","Under 30", IF(Aggregate[[#This Row],[Senior]]="Yes","Senior","Others"))</f>
        <v>Others</v>
      </c>
      <c r="Q2857">
        <v>1</v>
      </c>
      <c r="R2857">
        <v>1</v>
      </c>
      <c r="S2857">
        <v>18</v>
      </c>
      <c r="T2857">
        <v>5</v>
      </c>
      <c r="U2857">
        <v>199</v>
      </c>
      <c r="V2857">
        <v>0</v>
      </c>
      <c r="W2857">
        <v>11</v>
      </c>
    </row>
    <row r="2858" spans="1:23" x14ac:dyDescent="0.25">
      <c r="A2858" t="s">
        <v>25</v>
      </c>
      <c r="B2858" t="str">
        <f>IF(Aggregate[[#This Row],[Avg Monthly GB Download]]&lt;5, "Less than 5 GB", IF(Aggregate[[#This Row],[Avg Monthly GB Download]]&lt;10, "Between 5 and 10 GB", "10 or more GB"))</f>
        <v>10 or more GB</v>
      </c>
      <c r="C2858">
        <v>4</v>
      </c>
      <c r="D2858" t="s">
        <v>21</v>
      </c>
      <c r="E2858" t="s">
        <v>22</v>
      </c>
      <c r="F2858" t="s">
        <v>55</v>
      </c>
      <c r="G2858" t="s">
        <v>24</v>
      </c>
      <c r="H2858">
        <v>28</v>
      </c>
      <c r="I2858" t="s">
        <v>25</v>
      </c>
      <c r="J2858" t="s">
        <v>21</v>
      </c>
      <c r="L2858" t="str">
        <f>IF(Aggregate[[#This Row],[Under 30]]="yes","Under 30", IF(Aggregate[[#This Row],[Senior]]="Yes","Senior","Others"))</f>
        <v>Under 30</v>
      </c>
      <c r="Q2858">
        <v>1</v>
      </c>
      <c r="S2858">
        <v>43</v>
      </c>
      <c r="T2858">
        <v>0</v>
      </c>
      <c r="U2858">
        <v>0</v>
      </c>
      <c r="V2858">
        <v>0</v>
      </c>
      <c r="W2858">
        <v>10</v>
      </c>
    </row>
    <row r="2859" spans="1:23" x14ac:dyDescent="0.25">
      <c r="A2859" t="s">
        <v>25</v>
      </c>
      <c r="B2859" t="str">
        <f>IF(Aggregate[[#This Row],[Avg Monthly GB Download]]&lt;5, "Less than 5 GB", IF(Aggregate[[#This Row],[Avg Monthly GB Download]]&lt;10, "Between 5 and 10 GB", "10 or more GB"))</f>
        <v>10 or more GB</v>
      </c>
      <c r="C2859">
        <v>4</v>
      </c>
      <c r="D2859" t="s">
        <v>21</v>
      </c>
      <c r="E2859" t="s">
        <v>22</v>
      </c>
      <c r="F2859" t="s">
        <v>55</v>
      </c>
      <c r="G2859" t="s">
        <v>24</v>
      </c>
      <c r="H2859">
        <v>30</v>
      </c>
      <c r="I2859" t="s">
        <v>21</v>
      </c>
      <c r="J2859" t="s">
        <v>21</v>
      </c>
      <c r="L2859" t="str">
        <f>IF(Aggregate[[#This Row],[Under 30]]="yes","Under 30", IF(Aggregate[[#This Row],[Senior]]="Yes","Senior","Others"))</f>
        <v>Others</v>
      </c>
      <c r="Q2859">
        <v>1</v>
      </c>
      <c r="S2859">
        <v>28</v>
      </c>
      <c r="T2859">
        <v>0</v>
      </c>
      <c r="U2859">
        <v>0</v>
      </c>
      <c r="V2859">
        <v>0</v>
      </c>
      <c r="W2859">
        <v>26</v>
      </c>
    </row>
    <row r="2860" spans="1:23" x14ac:dyDescent="0.25">
      <c r="A2860" t="s">
        <v>25</v>
      </c>
      <c r="B2860" t="str">
        <f>IF(Aggregate[[#This Row],[Avg Monthly GB Download]]&lt;5, "Less than 5 GB", IF(Aggregate[[#This Row],[Avg Monthly GB Download]]&lt;10, "Between 5 and 10 GB", "10 or more GB"))</f>
        <v>10 or more GB</v>
      </c>
      <c r="C2860">
        <v>4</v>
      </c>
      <c r="D2860" t="s">
        <v>21</v>
      </c>
      <c r="E2860" t="s">
        <v>22</v>
      </c>
      <c r="F2860" t="s">
        <v>55</v>
      </c>
      <c r="G2860" t="s">
        <v>26</v>
      </c>
      <c r="H2860">
        <v>27</v>
      </c>
      <c r="I2860" t="s">
        <v>25</v>
      </c>
      <c r="J2860" t="s">
        <v>21</v>
      </c>
      <c r="L2860" t="str">
        <f>IF(Aggregate[[#This Row],[Under 30]]="yes","Under 30", IF(Aggregate[[#This Row],[Senior]]="Yes","Senior","Others"))</f>
        <v>Under 30</v>
      </c>
      <c r="Q2860">
        <v>1</v>
      </c>
      <c r="S2860">
        <v>45</v>
      </c>
      <c r="T2860">
        <v>1</v>
      </c>
      <c r="U2860">
        <v>0</v>
      </c>
      <c r="V2860">
        <v>0</v>
      </c>
      <c r="W2860">
        <v>21</v>
      </c>
    </row>
    <row r="2861" spans="1:23" x14ac:dyDescent="0.25">
      <c r="A2861" t="s">
        <v>25</v>
      </c>
      <c r="B2861" t="str">
        <f>IF(Aggregate[[#This Row],[Avg Monthly GB Download]]&lt;5, "Less than 5 GB", IF(Aggregate[[#This Row],[Avg Monthly GB Download]]&lt;10, "Between 5 and 10 GB", "10 or more GB"))</f>
        <v>Between 5 and 10 GB</v>
      </c>
      <c r="C2861">
        <v>4</v>
      </c>
      <c r="D2861" t="s">
        <v>21</v>
      </c>
      <c r="E2861" t="s">
        <v>22</v>
      </c>
      <c r="F2861" t="s">
        <v>58</v>
      </c>
      <c r="G2861" t="s">
        <v>26</v>
      </c>
      <c r="H2861">
        <v>74</v>
      </c>
      <c r="I2861" t="s">
        <v>21</v>
      </c>
      <c r="J2861" t="s">
        <v>25</v>
      </c>
      <c r="K2861" t="s">
        <v>21</v>
      </c>
      <c r="L2861" t="str">
        <f>IF(Aggregate[[#This Row],[Under 30]]="yes","Under 30", IF(Aggregate[[#This Row],[Senior]]="Yes","Senior","Others"))</f>
        <v>Senior</v>
      </c>
      <c r="M2861" t="s">
        <v>53</v>
      </c>
      <c r="N2861" t="s">
        <v>38</v>
      </c>
      <c r="O2861" t="s">
        <v>34</v>
      </c>
      <c r="P2861" t="s">
        <v>34</v>
      </c>
      <c r="Q2861">
        <v>1</v>
      </c>
      <c r="S2861">
        <v>37</v>
      </c>
      <c r="T2861">
        <v>0</v>
      </c>
      <c r="U2861">
        <v>0</v>
      </c>
      <c r="V2861">
        <v>0</v>
      </c>
      <c r="W2861">
        <v>5</v>
      </c>
    </row>
    <row r="2862" spans="1:23" x14ac:dyDescent="0.25">
      <c r="A2862" t="s">
        <v>25</v>
      </c>
      <c r="B2862" t="str">
        <f>IF(Aggregate[[#This Row],[Avg Monthly GB Download]]&lt;5, "Less than 5 GB", IF(Aggregate[[#This Row],[Avg Monthly GB Download]]&lt;10, "Between 5 and 10 GB", "10 or more GB"))</f>
        <v>Between 5 and 10 GB</v>
      </c>
      <c r="C2862">
        <v>4</v>
      </c>
      <c r="D2862" t="s">
        <v>21</v>
      </c>
      <c r="E2862" t="s">
        <v>22</v>
      </c>
      <c r="F2862" t="s">
        <v>94</v>
      </c>
      <c r="G2862" t="s">
        <v>24</v>
      </c>
      <c r="H2862">
        <v>57</v>
      </c>
      <c r="I2862" t="s">
        <v>21</v>
      </c>
      <c r="J2862" t="s">
        <v>21</v>
      </c>
      <c r="L2862" t="str">
        <f>IF(Aggregate[[#This Row],[Under 30]]="yes","Under 30", IF(Aggregate[[#This Row],[Senior]]="Yes","Senior","Others"))</f>
        <v>Others</v>
      </c>
      <c r="Q2862">
        <v>1</v>
      </c>
      <c r="R2862">
        <v>1</v>
      </c>
      <c r="S2862">
        <v>63</v>
      </c>
      <c r="T2862">
        <v>0</v>
      </c>
      <c r="U2862">
        <v>0</v>
      </c>
      <c r="V2862">
        <v>0</v>
      </c>
      <c r="W2862">
        <v>9</v>
      </c>
    </row>
    <row r="2863" spans="1:23" x14ac:dyDescent="0.25">
      <c r="A2863" t="s">
        <v>25</v>
      </c>
      <c r="B2863" t="str">
        <f>IF(Aggregate[[#This Row],[Avg Monthly GB Download]]&lt;5, "Less than 5 GB", IF(Aggregate[[#This Row],[Avg Monthly GB Download]]&lt;10, "Between 5 and 10 GB", "10 or more GB"))</f>
        <v>10 or more GB</v>
      </c>
      <c r="C2863">
        <v>4</v>
      </c>
      <c r="D2863" t="s">
        <v>21</v>
      </c>
      <c r="E2863" t="s">
        <v>22</v>
      </c>
      <c r="F2863" t="s">
        <v>59</v>
      </c>
      <c r="G2863" t="s">
        <v>26</v>
      </c>
      <c r="H2863">
        <v>28</v>
      </c>
      <c r="I2863" t="s">
        <v>25</v>
      </c>
      <c r="J2863" t="s">
        <v>21</v>
      </c>
      <c r="L2863" t="str">
        <f>IF(Aggregate[[#This Row],[Under 30]]="yes","Under 30", IF(Aggregate[[#This Row],[Senior]]="Yes","Senior","Others"))</f>
        <v>Under 30</v>
      </c>
      <c r="Q2863">
        <v>1</v>
      </c>
      <c r="R2863">
        <v>1</v>
      </c>
      <c r="S2863">
        <v>40</v>
      </c>
      <c r="T2863">
        <v>4</v>
      </c>
      <c r="U2863">
        <v>0</v>
      </c>
      <c r="V2863">
        <v>0</v>
      </c>
      <c r="W2863">
        <v>17</v>
      </c>
    </row>
    <row r="2864" spans="1:23" x14ac:dyDescent="0.25">
      <c r="A2864" t="s">
        <v>25</v>
      </c>
      <c r="B2864" t="str">
        <f>IF(Aggregate[[#This Row],[Avg Monthly GB Download]]&lt;5, "Less than 5 GB", IF(Aggregate[[#This Row],[Avg Monthly GB Download]]&lt;10, "Between 5 and 10 GB", "10 or more GB"))</f>
        <v>Less than 5 GB</v>
      </c>
      <c r="C2864">
        <v>4</v>
      </c>
      <c r="D2864" t="s">
        <v>21</v>
      </c>
      <c r="E2864" t="s">
        <v>22</v>
      </c>
      <c r="F2864" t="s">
        <v>60</v>
      </c>
      <c r="G2864" t="s">
        <v>24</v>
      </c>
      <c r="H2864">
        <v>47</v>
      </c>
      <c r="I2864" t="s">
        <v>21</v>
      </c>
      <c r="J2864" t="s">
        <v>21</v>
      </c>
      <c r="L2864" t="str">
        <f>IF(Aggregate[[#This Row],[Under 30]]="yes","Under 30", IF(Aggregate[[#This Row],[Senior]]="Yes","Senior","Others"))</f>
        <v>Others</v>
      </c>
      <c r="Q2864">
        <v>1</v>
      </c>
      <c r="R2864">
        <v>1</v>
      </c>
      <c r="S2864">
        <v>16</v>
      </c>
      <c r="T2864">
        <v>1</v>
      </c>
      <c r="U2864">
        <v>0</v>
      </c>
      <c r="V2864">
        <v>0</v>
      </c>
      <c r="W2864">
        <v>4</v>
      </c>
    </row>
    <row r="2865" spans="1:23" x14ac:dyDescent="0.25">
      <c r="A2865" t="s">
        <v>25</v>
      </c>
      <c r="B2865" t="str">
        <f>IF(Aggregate[[#This Row],[Avg Monthly GB Download]]&lt;5, "Less than 5 GB", IF(Aggregate[[#This Row],[Avg Monthly GB Download]]&lt;10, "Between 5 and 10 GB", "10 or more GB"))</f>
        <v>10 or more GB</v>
      </c>
      <c r="C2865">
        <v>4</v>
      </c>
      <c r="D2865" t="s">
        <v>21</v>
      </c>
      <c r="E2865" t="s">
        <v>22</v>
      </c>
      <c r="F2865" t="s">
        <v>60</v>
      </c>
      <c r="G2865" t="s">
        <v>26</v>
      </c>
      <c r="H2865">
        <v>56</v>
      </c>
      <c r="I2865" t="s">
        <v>21</v>
      </c>
      <c r="J2865" t="s">
        <v>21</v>
      </c>
      <c r="L2865" t="str">
        <f>IF(Aggregate[[#This Row],[Under 30]]="yes","Under 30", IF(Aggregate[[#This Row],[Senior]]="Yes","Senior","Others"))</f>
        <v>Others</v>
      </c>
      <c r="Q2865">
        <v>1</v>
      </c>
      <c r="S2865">
        <v>24</v>
      </c>
      <c r="T2865">
        <v>0</v>
      </c>
      <c r="U2865">
        <v>0</v>
      </c>
      <c r="V2865">
        <v>0</v>
      </c>
      <c r="W2865">
        <v>11</v>
      </c>
    </row>
    <row r="2866" spans="1:23" x14ac:dyDescent="0.25">
      <c r="A2866" t="s">
        <v>25</v>
      </c>
      <c r="B2866" t="str">
        <f>IF(Aggregate[[#This Row],[Avg Monthly GB Download]]&lt;5, "Less than 5 GB", IF(Aggregate[[#This Row],[Avg Monthly GB Download]]&lt;10, "Between 5 and 10 GB", "10 or more GB"))</f>
        <v>Between 5 and 10 GB</v>
      </c>
      <c r="C2866">
        <v>4</v>
      </c>
      <c r="D2866" t="s">
        <v>21</v>
      </c>
      <c r="E2866" t="s">
        <v>22</v>
      </c>
      <c r="F2866" t="s">
        <v>62</v>
      </c>
      <c r="G2866" t="s">
        <v>26</v>
      </c>
      <c r="H2866">
        <v>69</v>
      </c>
      <c r="I2866" t="s">
        <v>21</v>
      </c>
      <c r="J2866" t="s">
        <v>25</v>
      </c>
      <c r="K2866" t="s">
        <v>21</v>
      </c>
      <c r="L2866" t="str">
        <f>IF(Aggregate[[#This Row],[Under 30]]="yes","Under 30", IF(Aggregate[[#This Row],[Senior]]="Yes","Senior","Others"))</f>
        <v>Senior</v>
      </c>
      <c r="M2866" t="s">
        <v>53</v>
      </c>
      <c r="N2866" t="s">
        <v>38</v>
      </c>
      <c r="O2866" t="s">
        <v>34</v>
      </c>
      <c r="P2866" t="s">
        <v>34</v>
      </c>
      <c r="Q2866">
        <v>1</v>
      </c>
      <c r="S2866">
        <v>59</v>
      </c>
      <c r="T2866">
        <v>0</v>
      </c>
      <c r="U2866">
        <v>0</v>
      </c>
      <c r="V2866">
        <v>0</v>
      </c>
      <c r="W2866">
        <v>6</v>
      </c>
    </row>
    <row r="2867" spans="1:23" x14ac:dyDescent="0.25">
      <c r="A2867" t="s">
        <v>25</v>
      </c>
      <c r="B2867" t="str">
        <f>IF(Aggregate[[#This Row],[Avg Monthly GB Download]]&lt;5, "Less than 5 GB", IF(Aggregate[[#This Row],[Avg Monthly GB Download]]&lt;10, "Between 5 and 10 GB", "10 or more GB"))</f>
        <v>Less than 5 GB</v>
      </c>
      <c r="C2867">
        <v>4</v>
      </c>
      <c r="D2867" t="s">
        <v>21</v>
      </c>
      <c r="E2867" t="s">
        <v>22</v>
      </c>
      <c r="F2867" t="s">
        <v>63</v>
      </c>
      <c r="G2867" t="s">
        <v>24</v>
      </c>
      <c r="H2867">
        <v>46</v>
      </c>
      <c r="I2867" t="s">
        <v>21</v>
      </c>
      <c r="J2867" t="s">
        <v>21</v>
      </c>
      <c r="L2867" t="str">
        <f>IF(Aggregate[[#This Row],[Under 30]]="yes","Under 30", IF(Aggregate[[#This Row],[Senior]]="Yes","Senior","Others"))</f>
        <v>Others</v>
      </c>
      <c r="Q2867">
        <v>1</v>
      </c>
      <c r="R2867">
        <v>1</v>
      </c>
      <c r="S2867">
        <v>12</v>
      </c>
      <c r="T2867">
        <v>5</v>
      </c>
      <c r="U2867">
        <v>0</v>
      </c>
      <c r="V2867">
        <v>0</v>
      </c>
      <c r="W2867">
        <v>1</v>
      </c>
    </row>
    <row r="2868" spans="1:23" x14ac:dyDescent="0.25">
      <c r="A2868" t="s">
        <v>25</v>
      </c>
      <c r="B2868" t="str">
        <f>IF(Aggregate[[#This Row],[Avg Monthly GB Download]]&lt;5, "Less than 5 GB", IF(Aggregate[[#This Row],[Avg Monthly GB Download]]&lt;10, "Between 5 and 10 GB", "10 or more GB"))</f>
        <v>Less than 5 GB</v>
      </c>
      <c r="C2868">
        <v>4</v>
      </c>
      <c r="D2868" t="s">
        <v>21</v>
      </c>
      <c r="E2868" t="s">
        <v>22</v>
      </c>
      <c r="F2868" t="s">
        <v>67</v>
      </c>
      <c r="G2868" t="s">
        <v>24</v>
      </c>
      <c r="H2868">
        <v>61</v>
      </c>
      <c r="I2868" t="s">
        <v>21</v>
      </c>
      <c r="J2868" t="s">
        <v>21</v>
      </c>
      <c r="L2868" t="str">
        <f>IF(Aggregate[[#This Row],[Under 30]]="yes","Under 30", IF(Aggregate[[#This Row],[Senior]]="Yes","Senior","Others"))</f>
        <v>Others</v>
      </c>
      <c r="Q2868">
        <v>1</v>
      </c>
      <c r="R2868">
        <v>1</v>
      </c>
      <c r="S2868">
        <v>44</v>
      </c>
      <c r="T2868">
        <v>2</v>
      </c>
      <c r="U2868">
        <v>36.4</v>
      </c>
      <c r="V2868">
        <v>0</v>
      </c>
      <c r="W2868">
        <v>3</v>
      </c>
    </row>
    <row r="2869" spans="1:23" x14ac:dyDescent="0.25">
      <c r="A2869" t="s">
        <v>25</v>
      </c>
      <c r="B2869" t="str">
        <f>IF(Aggregate[[#This Row],[Avg Monthly GB Download]]&lt;5, "Less than 5 GB", IF(Aggregate[[#This Row],[Avg Monthly GB Download]]&lt;10, "Between 5 and 10 GB", "10 or more GB"))</f>
        <v>10 or more GB</v>
      </c>
      <c r="C2869">
        <v>4</v>
      </c>
      <c r="D2869" t="s">
        <v>21</v>
      </c>
      <c r="E2869" t="s">
        <v>22</v>
      </c>
      <c r="F2869" t="s">
        <v>67</v>
      </c>
      <c r="G2869" t="s">
        <v>26</v>
      </c>
      <c r="H2869">
        <v>49</v>
      </c>
      <c r="I2869" t="s">
        <v>21</v>
      </c>
      <c r="J2869" t="s">
        <v>21</v>
      </c>
      <c r="L2869" t="str">
        <f>IF(Aggregate[[#This Row],[Under 30]]="yes","Under 30", IF(Aggregate[[#This Row],[Senior]]="Yes","Senior","Others"))</f>
        <v>Others</v>
      </c>
      <c r="Q2869">
        <v>1</v>
      </c>
      <c r="S2869">
        <v>27</v>
      </c>
      <c r="T2869">
        <v>0</v>
      </c>
      <c r="U2869">
        <v>0</v>
      </c>
      <c r="V2869">
        <v>0</v>
      </c>
      <c r="W2869">
        <v>10</v>
      </c>
    </row>
    <row r="2870" spans="1:23" x14ac:dyDescent="0.25">
      <c r="A2870" t="s">
        <v>25</v>
      </c>
      <c r="B2870" t="str">
        <f>IF(Aggregate[[#This Row],[Avg Monthly GB Download]]&lt;5, "Less than 5 GB", IF(Aggregate[[#This Row],[Avg Monthly GB Download]]&lt;10, "Between 5 and 10 GB", "10 or more GB"))</f>
        <v>Between 5 and 10 GB</v>
      </c>
      <c r="C2870">
        <v>4</v>
      </c>
      <c r="D2870" t="s">
        <v>21</v>
      </c>
      <c r="E2870" t="s">
        <v>22</v>
      </c>
      <c r="F2870" t="s">
        <v>68</v>
      </c>
      <c r="G2870" t="s">
        <v>24</v>
      </c>
      <c r="H2870">
        <v>79</v>
      </c>
      <c r="I2870" t="s">
        <v>21</v>
      </c>
      <c r="J2870" t="s">
        <v>25</v>
      </c>
      <c r="K2870" t="s">
        <v>21</v>
      </c>
      <c r="L2870" t="str">
        <f>IF(Aggregate[[#This Row],[Under 30]]="yes","Under 30", IF(Aggregate[[#This Row],[Senior]]="Yes","Senior","Others"))</f>
        <v>Senior</v>
      </c>
      <c r="M2870" t="s">
        <v>32</v>
      </c>
      <c r="N2870" t="s">
        <v>38</v>
      </c>
      <c r="O2870" t="s">
        <v>56</v>
      </c>
      <c r="P2870" t="s">
        <v>96</v>
      </c>
      <c r="Q2870">
        <v>1</v>
      </c>
      <c r="R2870">
        <v>1</v>
      </c>
      <c r="S2870">
        <v>31</v>
      </c>
      <c r="T2870">
        <v>4</v>
      </c>
      <c r="U2870">
        <v>0</v>
      </c>
      <c r="V2870">
        <v>0</v>
      </c>
      <c r="W2870">
        <v>6</v>
      </c>
    </row>
    <row r="2871" spans="1:23" x14ac:dyDescent="0.25">
      <c r="A2871" t="s">
        <v>25</v>
      </c>
      <c r="B2871" t="str">
        <f>IF(Aggregate[[#This Row],[Avg Monthly GB Download]]&lt;5, "Less than 5 GB", IF(Aggregate[[#This Row],[Avg Monthly GB Download]]&lt;10, "Between 5 and 10 GB", "10 or more GB"))</f>
        <v>10 or more GB</v>
      </c>
      <c r="C2871">
        <v>4</v>
      </c>
      <c r="D2871" t="s">
        <v>21</v>
      </c>
      <c r="E2871" t="s">
        <v>22</v>
      </c>
      <c r="F2871" t="s">
        <v>71</v>
      </c>
      <c r="G2871" t="s">
        <v>26</v>
      </c>
      <c r="H2871">
        <v>23</v>
      </c>
      <c r="I2871" t="s">
        <v>25</v>
      </c>
      <c r="J2871" t="s">
        <v>21</v>
      </c>
      <c r="L2871" t="str">
        <f>IF(Aggregate[[#This Row],[Under 30]]="yes","Under 30", IF(Aggregate[[#This Row],[Senior]]="Yes","Senior","Others"))</f>
        <v>Under 30</v>
      </c>
      <c r="Q2871">
        <v>1</v>
      </c>
      <c r="R2871">
        <v>1</v>
      </c>
      <c r="S2871">
        <v>37</v>
      </c>
      <c r="T2871">
        <v>4</v>
      </c>
      <c r="U2871">
        <v>3.5</v>
      </c>
      <c r="V2871">
        <v>0</v>
      </c>
      <c r="W2871">
        <v>10</v>
      </c>
    </row>
    <row r="2872" spans="1:23" x14ac:dyDescent="0.25">
      <c r="A2872" t="s">
        <v>25</v>
      </c>
      <c r="B2872" t="str">
        <f>IF(Aggregate[[#This Row],[Avg Monthly GB Download]]&lt;5, "Less than 5 GB", IF(Aggregate[[#This Row],[Avg Monthly GB Download]]&lt;10, "Between 5 and 10 GB", "10 or more GB"))</f>
        <v>Less than 5 GB</v>
      </c>
      <c r="C2872">
        <v>4</v>
      </c>
      <c r="D2872" t="s">
        <v>21</v>
      </c>
      <c r="E2872" t="s">
        <v>22</v>
      </c>
      <c r="F2872" t="s">
        <v>72</v>
      </c>
      <c r="G2872" t="s">
        <v>24</v>
      </c>
      <c r="H2872">
        <v>36</v>
      </c>
      <c r="I2872" t="s">
        <v>21</v>
      </c>
      <c r="J2872" t="s">
        <v>21</v>
      </c>
      <c r="L2872" t="str">
        <f>IF(Aggregate[[#This Row],[Under 30]]="yes","Under 30", IF(Aggregate[[#This Row],[Senior]]="Yes","Senior","Others"))</f>
        <v>Others</v>
      </c>
      <c r="Q2872">
        <v>1</v>
      </c>
      <c r="R2872">
        <v>1</v>
      </c>
      <c r="S2872">
        <v>43</v>
      </c>
      <c r="T2872">
        <v>4</v>
      </c>
      <c r="U2872">
        <v>0</v>
      </c>
      <c r="V2872">
        <v>0</v>
      </c>
      <c r="W2872">
        <v>1</v>
      </c>
    </row>
    <row r="2873" spans="1:23" x14ac:dyDescent="0.25">
      <c r="A2873" t="s">
        <v>25</v>
      </c>
      <c r="B2873" t="str">
        <f>IF(Aggregate[[#This Row],[Avg Monthly GB Download]]&lt;5, "Less than 5 GB", IF(Aggregate[[#This Row],[Avg Monthly GB Download]]&lt;10, "Between 5 and 10 GB", "10 or more GB"))</f>
        <v>Between 5 and 10 GB</v>
      </c>
      <c r="C2873">
        <v>4</v>
      </c>
      <c r="D2873" t="s">
        <v>21</v>
      </c>
      <c r="E2873" t="s">
        <v>22</v>
      </c>
      <c r="F2873" t="s">
        <v>72</v>
      </c>
      <c r="G2873" t="s">
        <v>24</v>
      </c>
      <c r="H2873">
        <v>63</v>
      </c>
      <c r="I2873" t="s">
        <v>21</v>
      </c>
      <c r="J2873" t="s">
        <v>21</v>
      </c>
      <c r="L2873" t="str">
        <f>IF(Aggregate[[#This Row],[Under 30]]="yes","Under 30", IF(Aggregate[[#This Row],[Senior]]="Yes","Senior","Others"))</f>
        <v>Others</v>
      </c>
      <c r="Q2873">
        <v>1</v>
      </c>
      <c r="S2873">
        <v>17</v>
      </c>
      <c r="T2873">
        <v>0</v>
      </c>
      <c r="U2873">
        <v>0</v>
      </c>
      <c r="V2873">
        <v>0</v>
      </c>
      <c r="W2873">
        <v>8</v>
      </c>
    </row>
    <row r="2874" spans="1:23" x14ac:dyDescent="0.25">
      <c r="A2874" t="s">
        <v>25</v>
      </c>
      <c r="B2874" t="str">
        <f>IF(Aggregate[[#This Row],[Avg Monthly GB Download]]&lt;5, "Less than 5 GB", IF(Aggregate[[#This Row],[Avg Monthly GB Download]]&lt;10, "Between 5 and 10 GB", "10 or more GB"))</f>
        <v>10 or more GB</v>
      </c>
      <c r="C2874">
        <v>4</v>
      </c>
      <c r="D2874" t="s">
        <v>21</v>
      </c>
      <c r="E2874" t="s">
        <v>22</v>
      </c>
      <c r="F2874" t="s">
        <v>72</v>
      </c>
      <c r="G2874" t="s">
        <v>26</v>
      </c>
      <c r="H2874">
        <v>28</v>
      </c>
      <c r="I2874" t="s">
        <v>25</v>
      </c>
      <c r="J2874" t="s">
        <v>21</v>
      </c>
      <c r="L2874" t="str">
        <f>IF(Aggregate[[#This Row],[Under 30]]="yes","Under 30", IF(Aggregate[[#This Row],[Senior]]="Yes","Senior","Others"))</f>
        <v>Under 30</v>
      </c>
      <c r="Q2874">
        <v>1</v>
      </c>
      <c r="S2874">
        <v>23</v>
      </c>
      <c r="T2874">
        <v>1</v>
      </c>
      <c r="U2874">
        <v>0</v>
      </c>
      <c r="V2874">
        <v>0</v>
      </c>
      <c r="W2874">
        <v>21</v>
      </c>
    </row>
    <row r="2875" spans="1:23" x14ac:dyDescent="0.25">
      <c r="A2875" t="s">
        <v>25</v>
      </c>
      <c r="B2875" t="str">
        <f>IF(Aggregate[[#This Row],[Avg Monthly GB Download]]&lt;5, "Less than 5 GB", IF(Aggregate[[#This Row],[Avg Monthly GB Download]]&lt;10, "Between 5 and 10 GB", "10 or more GB"))</f>
        <v>Less than 5 GB</v>
      </c>
      <c r="C2875">
        <v>4</v>
      </c>
      <c r="D2875" t="s">
        <v>21</v>
      </c>
      <c r="E2875" t="s">
        <v>22</v>
      </c>
      <c r="F2875" t="s">
        <v>72</v>
      </c>
      <c r="G2875" t="s">
        <v>26</v>
      </c>
      <c r="H2875">
        <v>75</v>
      </c>
      <c r="I2875" t="s">
        <v>21</v>
      </c>
      <c r="J2875" t="s">
        <v>25</v>
      </c>
      <c r="K2875" t="s">
        <v>21</v>
      </c>
      <c r="L2875" t="str">
        <f>IF(Aggregate[[#This Row],[Under 30]]="yes","Under 30", IF(Aggregate[[#This Row],[Senior]]="Yes","Senior","Others"))</f>
        <v>Senior</v>
      </c>
      <c r="M2875" t="s">
        <v>53</v>
      </c>
      <c r="N2875" t="s">
        <v>38</v>
      </c>
      <c r="O2875" t="s">
        <v>34</v>
      </c>
      <c r="P2875" t="s">
        <v>34</v>
      </c>
      <c r="Q2875">
        <v>1</v>
      </c>
      <c r="S2875">
        <v>17</v>
      </c>
      <c r="T2875">
        <v>0</v>
      </c>
      <c r="U2875">
        <v>0</v>
      </c>
      <c r="V2875">
        <v>0</v>
      </c>
      <c r="W2875">
        <v>2</v>
      </c>
    </row>
    <row r="2876" spans="1:23" x14ac:dyDescent="0.25">
      <c r="A2876" t="s">
        <v>25</v>
      </c>
      <c r="B2876" t="str">
        <f>IF(Aggregate[[#This Row],[Avg Monthly GB Download]]&lt;5, "Less than 5 GB", IF(Aggregate[[#This Row],[Avg Monthly GB Download]]&lt;10, "Between 5 and 10 GB", "10 or more GB"))</f>
        <v>10 or more GB</v>
      </c>
      <c r="C2876">
        <v>4</v>
      </c>
      <c r="D2876" t="s">
        <v>21</v>
      </c>
      <c r="E2876" t="s">
        <v>22</v>
      </c>
      <c r="F2876" t="s">
        <v>73</v>
      </c>
      <c r="G2876" t="s">
        <v>24</v>
      </c>
      <c r="H2876">
        <v>30</v>
      </c>
      <c r="I2876" t="s">
        <v>21</v>
      </c>
      <c r="J2876" t="s">
        <v>21</v>
      </c>
      <c r="L2876" t="str">
        <f>IF(Aggregate[[#This Row],[Under 30]]="yes","Under 30", IF(Aggregate[[#This Row],[Senior]]="Yes","Senior","Others"))</f>
        <v>Others</v>
      </c>
      <c r="Q2876">
        <v>1</v>
      </c>
      <c r="S2876">
        <v>30</v>
      </c>
      <c r="T2876">
        <v>0</v>
      </c>
      <c r="U2876">
        <v>0</v>
      </c>
      <c r="V2876">
        <v>0</v>
      </c>
      <c r="W2876">
        <v>17</v>
      </c>
    </row>
    <row r="2877" spans="1:23" x14ac:dyDescent="0.25">
      <c r="A2877" t="s">
        <v>25</v>
      </c>
      <c r="B2877" t="str">
        <f>IF(Aggregate[[#This Row],[Avg Monthly GB Download]]&lt;5, "Less than 5 GB", IF(Aggregate[[#This Row],[Avg Monthly GB Download]]&lt;10, "Between 5 and 10 GB", "10 or more GB"))</f>
        <v>Less than 5 GB</v>
      </c>
      <c r="C2877">
        <v>4</v>
      </c>
      <c r="D2877" t="s">
        <v>21</v>
      </c>
      <c r="E2877" t="s">
        <v>22</v>
      </c>
      <c r="F2877" t="s">
        <v>75</v>
      </c>
      <c r="G2877" t="s">
        <v>26</v>
      </c>
      <c r="H2877">
        <v>53</v>
      </c>
      <c r="I2877" t="s">
        <v>21</v>
      </c>
      <c r="J2877" t="s">
        <v>21</v>
      </c>
      <c r="L2877" t="str">
        <f>IF(Aggregate[[#This Row],[Under 30]]="yes","Under 30", IF(Aggregate[[#This Row],[Senior]]="Yes","Senior","Others"))</f>
        <v>Others</v>
      </c>
      <c r="Q2877">
        <v>1</v>
      </c>
      <c r="S2877">
        <v>42</v>
      </c>
      <c r="T2877">
        <v>0</v>
      </c>
      <c r="U2877">
        <v>0</v>
      </c>
      <c r="V2877">
        <v>0</v>
      </c>
      <c r="W2877">
        <v>1</v>
      </c>
    </row>
    <row r="2878" spans="1:23" x14ac:dyDescent="0.25">
      <c r="A2878" t="s">
        <v>25</v>
      </c>
      <c r="B2878" t="str">
        <f>IF(Aggregate[[#This Row],[Avg Monthly GB Download]]&lt;5, "Less than 5 GB", IF(Aggregate[[#This Row],[Avg Monthly GB Download]]&lt;10, "Between 5 and 10 GB", "10 or more GB"))</f>
        <v>Between 5 and 10 GB</v>
      </c>
      <c r="C2878">
        <v>4</v>
      </c>
      <c r="D2878" t="s">
        <v>21</v>
      </c>
      <c r="E2878" t="s">
        <v>22</v>
      </c>
      <c r="F2878" t="s">
        <v>76</v>
      </c>
      <c r="G2878" t="s">
        <v>26</v>
      </c>
      <c r="H2878">
        <v>77</v>
      </c>
      <c r="I2878" t="s">
        <v>21</v>
      </c>
      <c r="J2878" t="s">
        <v>25</v>
      </c>
      <c r="K2878" t="s">
        <v>21</v>
      </c>
      <c r="L2878" t="str">
        <f>IF(Aggregate[[#This Row],[Under 30]]="yes","Under 30", IF(Aggregate[[#This Row],[Senior]]="Yes","Senior","Others"))</f>
        <v>Senior</v>
      </c>
      <c r="M2878" t="s">
        <v>53</v>
      </c>
      <c r="N2878" t="s">
        <v>38</v>
      </c>
      <c r="O2878" t="s">
        <v>34</v>
      </c>
      <c r="P2878" t="s">
        <v>34</v>
      </c>
      <c r="Q2878">
        <v>1</v>
      </c>
      <c r="S2878">
        <v>60</v>
      </c>
      <c r="T2878">
        <v>0</v>
      </c>
      <c r="U2878">
        <v>0</v>
      </c>
      <c r="V2878">
        <v>0</v>
      </c>
      <c r="W2878">
        <v>6</v>
      </c>
    </row>
    <row r="2879" spans="1:23" x14ac:dyDescent="0.25">
      <c r="A2879" t="s">
        <v>25</v>
      </c>
      <c r="B2879" t="str">
        <f>IF(Aggregate[[#This Row],[Avg Monthly GB Download]]&lt;5, "Less than 5 GB", IF(Aggregate[[#This Row],[Avg Monthly GB Download]]&lt;10, "Between 5 and 10 GB", "10 or more GB"))</f>
        <v>Between 5 and 10 GB</v>
      </c>
      <c r="C2879">
        <v>4</v>
      </c>
      <c r="D2879" t="s">
        <v>21</v>
      </c>
      <c r="E2879" t="s">
        <v>22</v>
      </c>
      <c r="F2879" t="s">
        <v>76</v>
      </c>
      <c r="G2879" t="s">
        <v>107</v>
      </c>
      <c r="H2879">
        <v>70</v>
      </c>
      <c r="I2879" t="s">
        <v>21</v>
      </c>
      <c r="J2879" t="s">
        <v>25</v>
      </c>
      <c r="K2879" t="s">
        <v>21</v>
      </c>
      <c r="L2879" t="str">
        <f>IF(Aggregate[[#This Row],[Under 30]]="yes","Under 30", IF(Aggregate[[#This Row],[Senior]]="Yes","Senior","Others"))</f>
        <v>Senior</v>
      </c>
      <c r="M2879" t="s">
        <v>98</v>
      </c>
      <c r="N2879" t="s">
        <v>38</v>
      </c>
      <c r="O2879" t="s">
        <v>34</v>
      </c>
      <c r="P2879" t="s">
        <v>34</v>
      </c>
      <c r="Q2879">
        <v>1</v>
      </c>
      <c r="S2879">
        <v>34</v>
      </c>
      <c r="T2879">
        <v>0</v>
      </c>
      <c r="U2879">
        <v>0</v>
      </c>
      <c r="V2879">
        <v>0</v>
      </c>
      <c r="W2879">
        <v>6</v>
      </c>
    </row>
    <row r="2880" spans="1:23" x14ac:dyDescent="0.25">
      <c r="A2880" t="s">
        <v>25</v>
      </c>
      <c r="B2880" t="str">
        <f>IF(Aggregate[[#This Row],[Avg Monthly GB Download]]&lt;5, "Less than 5 GB", IF(Aggregate[[#This Row],[Avg Monthly GB Download]]&lt;10, "Between 5 and 10 GB", "10 or more GB"))</f>
        <v>Less than 5 GB</v>
      </c>
      <c r="C2880">
        <v>4</v>
      </c>
      <c r="D2880" t="s">
        <v>21</v>
      </c>
      <c r="E2880" t="s">
        <v>22</v>
      </c>
      <c r="F2880" t="s">
        <v>80</v>
      </c>
      <c r="G2880" t="s">
        <v>24</v>
      </c>
      <c r="H2880">
        <v>39</v>
      </c>
      <c r="I2880" t="s">
        <v>21</v>
      </c>
      <c r="J2880" t="s">
        <v>21</v>
      </c>
      <c r="L2880" t="str">
        <f>IF(Aggregate[[#This Row],[Under 30]]="yes","Under 30", IF(Aggregate[[#This Row],[Senior]]="Yes","Senior","Others"))</f>
        <v>Others</v>
      </c>
      <c r="Q2880">
        <v>1</v>
      </c>
      <c r="S2880">
        <v>23</v>
      </c>
      <c r="T2880">
        <v>2</v>
      </c>
      <c r="U2880">
        <v>0</v>
      </c>
      <c r="V2880">
        <v>0</v>
      </c>
      <c r="W2880">
        <v>2</v>
      </c>
    </row>
    <row r="2881" spans="1:23" x14ac:dyDescent="0.25">
      <c r="A2881" t="s">
        <v>25</v>
      </c>
      <c r="B2881" t="str">
        <f>IF(Aggregate[[#This Row],[Avg Monthly GB Download]]&lt;5, "Less than 5 GB", IF(Aggregate[[#This Row],[Avg Monthly GB Download]]&lt;10, "Between 5 and 10 GB", "10 or more GB"))</f>
        <v>10 or more GB</v>
      </c>
      <c r="C2881">
        <v>4</v>
      </c>
      <c r="D2881" t="s">
        <v>21</v>
      </c>
      <c r="E2881" t="s">
        <v>22</v>
      </c>
      <c r="F2881" t="s">
        <v>82</v>
      </c>
      <c r="G2881" t="s">
        <v>24</v>
      </c>
      <c r="H2881">
        <v>26</v>
      </c>
      <c r="I2881" t="s">
        <v>25</v>
      </c>
      <c r="J2881" t="s">
        <v>21</v>
      </c>
      <c r="L2881" t="str">
        <f>IF(Aggregate[[#This Row],[Under 30]]="yes","Under 30", IF(Aggregate[[#This Row],[Senior]]="Yes","Senior","Others"))</f>
        <v>Under 30</v>
      </c>
      <c r="Q2881">
        <v>1</v>
      </c>
      <c r="S2881">
        <v>31</v>
      </c>
      <c r="T2881">
        <v>0</v>
      </c>
      <c r="U2881">
        <v>0</v>
      </c>
      <c r="V2881">
        <v>0</v>
      </c>
      <c r="W2881">
        <v>15</v>
      </c>
    </row>
    <row r="2882" spans="1:23" x14ac:dyDescent="0.25">
      <c r="A2882" t="s">
        <v>25</v>
      </c>
      <c r="B2882" t="str">
        <f>IF(Aggregate[[#This Row],[Avg Monthly GB Download]]&lt;5, "Less than 5 GB", IF(Aggregate[[#This Row],[Avg Monthly GB Download]]&lt;10, "Between 5 and 10 GB", "10 or more GB"))</f>
        <v>10 or more GB</v>
      </c>
      <c r="C2882">
        <v>4</v>
      </c>
      <c r="D2882" t="s">
        <v>21</v>
      </c>
      <c r="E2882" t="s">
        <v>22</v>
      </c>
      <c r="F2882" t="s">
        <v>83</v>
      </c>
      <c r="G2882" t="s">
        <v>24</v>
      </c>
      <c r="H2882">
        <v>27</v>
      </c>
      <c r="I2882" t="s">
        <v>25</v>
      </c>
      <c r="J2882" t="s">
        <v>21</v>
      </c>
      <c r="L2882" t="str">
        <f>IF(Aggregate[[#This Row],[Under 30]]="yes","Under 30", IF(Aggregate[[#This Row],[Senior]]="Yes","Senior","Others"))</f>
        <v>Under 30</v>
      </c>
      <c r="Q2882">
        <v>1</v>
      </c>
      <c r="S2882">
        <v>50</v>
      </c>
      <c r="T2882">
        <v>0</v>
      </c>
      <c r="U2882">
        <v>0</v>
      </c>
      <c r="V2882">
        <v>0</v>
      </c>
      <c r="W2882">
        <v>18</v>
      </c>
    </row>
    <row r="2883" spans="1:23" x14ac:dyDescent="0.25">
      <c r="A2883" t="s">
        <v>25</v>
      </c>
      <c r="B2883" t="str">
        <f>IF(Aggregate[[#This Row],[Avg Monthly GB Download]]&lt;5, "Less than 5 GB", IF(Aggregate[[#This Row],[Avg Monthly GB Download]]&lt;10, "Between 5 and 10 GB", "10 or more GB"))</f>
        <v>Between 5 and 10 GB</v>
      </c>
      <c r="C2883">
        <v>4</v>
      </c>
      <c r="D2883" t="s">
        <v>21</v>
      </c>
      <c r="E2883" t="s">
        <v>22</v>
      </c>
      <c r="F2883" t="s">
        <v>84</v>
      </c>
      <c r="G2883" t="s">
        <v>24</v>
      </c>
      <c r="H2883">
        <v>39</v>
      </c>
      <c r="I2883" t="s">
        <v>21</v>
      </c>
      <c r="J2883" t="s">
        <v>21</v>
      </c>
      <c r="L2883" t="str">
        <f>IF(Aggregate[[#This Row],[Under 30]]="yes","Under 30", IF(Aggregate[[#This Row],[Senior]]="Yes","Senior","Others"))</f>
        <v>Others</v>
      </c>
      <c r="Q2883">
        <v>1</v>
      </c>
      <c r="S2883">
        <v>38</v>
      </c>
      <c r="T2883">
        <v>0</v>
      </c>
      <c r="U2883">
        <v>0</v>
      </c>
      <c r="V2883">
        <v>0</v>
      </c>
      <c r="W2883">
        <v>6</v>
      </c>
    </row>
    <row r="2884" spans="1:23" x14ac:dyDescent="0.25">
      <c r="A2884" t="s">
        <v>25</v>
      </c>
      <c r="B2884" t="str">
        <f>IF(Aggregate[[#This Row],[Avg Monthly GB Download]]&lt;5, "Less than 5 GB", IF(Aggregate[[#This Row],[Avg Monthly GB Download]]&lt;10, "Between 5 and 10 GB", "10 or more GB"))</f>
        <v>10 or more GB</v>
      </c>
      <c r="C2884">
        <v>4</v>
      </c>
      <c r="D2884" t="s">
        <v>21</v>
      </c>
      <c r="E2884" t="s">
        <v>22</v>
      </c>
      <c r="F2884" t="s">
        <v>85</v>
      </c>
      <c r="G2884" t="s">
        <v>24</v>
      </c>
      <c r="H2884">
        <v>21</v>
      </c>
      <c r="I2884" t="s">
        <v>25</v>
      </c>
      <c r="J2884" t="s">
        <v>21</v>
      </c>
      <c r="L2884" t="str">
        <f>IF(Aggregate[[#This Row],[Under 30]]="yes","Under 30", IF(Aggregate[[#This Row],[Senior]]="Yes","Senior","Others"))</f>
        <v>Under 30</v>
      </c>
      <c r="Q2884">
        <v>1</v>
      </c>
      <c r="R2884">
        <v>1</v>
      </c>
      <c r="S2884">
        <v>50</v>
      </c>
      <c r="T2884">
        <v>4</v>
      </c>
      <c r="U2884">
        <v>0</v>
      </c>
      <c r="V2884">
        <v>0</v>
      </c>
      <c r="W2884">
        <v>17</v>
      </c>
    </row>
    <row r="2885" spans="1:23" x14ac:dyDescent="0.25">
      <c r="A2885" t="s">
        <v>25</v>
      </c>
      <c r="B2885" t="str">
        <f>IF(Aggregate[[#This Row],[Avg Monthly GB Download]]&lt;5, "Less than 5 GB", IF(Aggregate[[#This Row],[Avg Monthly GB Download]]&lt;10, "Between 5 and 10 GB", "10 or more GB"))</f>
        <v>Between 5 and 10 GB</v>
      </c>
      <c r="C2885">
        <v>4</v>
      </c>
      <c r="D2885" t="s">
        <v>21</v>
      </c>
      <c r="E2885" t="s">
        <v>22</v>
      </c>
      <c r="F2885" t="s">
        <v>85</v>
      </c>
      <c r="G2885" t="s">
        <v>26</v>
      </c>
      <c r="H2885">
        <v>74</v>
      </c>
      <c r="I2885" t="s">
        <v>21</v>
      </c>
      <c r="J2885" t="s">
        <v>25</v>
      </c>
      <c r="K2885" t="s">
        <v>21</v>
      </c>
      <c r="L2885" t="str">
        <f>IF(Aggregate[[#This Row],[Under 30]]="yes","Under 30", IF(Aggregate[[#This Row],[Senior]]="Yes","Senior","Others"))</f>
        <v>Senior</v>
      </c>
      <c r="M2885" t="s">
        <v>32</v>
      </c>
      <c r="N2885" t="s">
        <v>38</v>
      </c>
      <c r="O2885" t="s">
        <v>34</v>
      </c>
      <c r="P2885" t="s">
        <v>34</v>
      </c>
      <c r="Q2885">
        <v>1</v>
      </c>
      <c r="S2885">
        <v>40</v>
      </c>
      <c r="T2885">
        <v>0</v>
      </c>
      <c r="U2885">
        <v>0</v>
      </c>
      <c r="V2885">
        <v>0</v>
      </c>
      <c r="W2885">
        <v>6</v>
      </c>
    </row>
    <row r="2886" spans="1:23" x14ac:dyDescent="0.25">
      <c r="A2886" t="s">
        <v>25</v>
      </c>
      <c r="B2886" t="str">
        <f>IF(Aggregate[[#This Row],[Avg Monthly GB Download]]&lt;5, "Less than 5 GB", IF(Aggregate[[#This Row],[Avg Monthly GB Download]]&lt;10, "Between 5 and 10 GB", "10 or more GB"))</f>
        <v>Between 5 and 10 GB</v>
      </c>
      <c r="C2886">
        <v>4</v>
      </c>
      <c r="D2886" t="s">
        <v>21</v>
      </c>
      <c r="E2886" t="s">
        <v>22</v>
      </c>
      <c r="F2886" t="s">
        <v>86</v>
      </c>
      <c r="G2886" t="s">
        <v>24</v>
      </c>
      <c r="H2886">
        <v>46</v>
      </c>
      <c r="I2886" t="s">
        <v>21</v>
      </c>
      <c r="J2886" t="s">
        <v>21</v>
      </c>
      <c r="L2886" t="str">
        <f>IF(Aggregate[[#This Row],[Under 30]]="yes","Under 30", IF(Aggregate[[#This Row],[Senior]]="Yes","Senior","Others"))</f>
        <v>Others</v>
      </c>
      <c r="Q2886">
        <v>1</v>
      </c>
      <c r="R2886">
        <v>1</v>
      </c>
      <c r="S2886">
        <v>26</v>
      </c>
      <c r="T2886">
        <v>2</v>
      </c>
      <c r="U2886">
        <v>0</v>
      </c>
      <c r="V2886">
        <v>0</v>
      </c>
      <c r="W2886">
        <v>5</v>
      </c>
    </row>
    <row r="2887" spans="1:23" x14ac:dyDescent="0.25">
      <c r="A2887" t="s">
        <v>25</v>
      </c>
      <c r="B2887" t="str">
        <f>IF(Aggregate[[#This Row],[Avg Monthly GB Download]]&lt;5, "Less than 5 GB", IF(Aggregate[[#This Row],[Avg Monthly GB Download]]&lt;10, "Between 5 and 10 GB", "10 or more GB"))</f>
        <v>Less than 5 GB</v>
      </c>
      <c r="C2887">
        <v>4</v>
      </c>
      <c r="D2887" t="s">
        <v>21</v>
      </c>
      <c r="E2887" t="s">
        <v>22</v>
      </c>
      <c r="F2887" t="s">
        <v>86</v>
      </c>
      <c r="G2887" t="s">
        <v>26</v>
      </c>
      <c r="H2887">
        <v>36</v>
      </c>
      <c r="I2887" t="s">
        <v>21</v>
      </c>
      <c r="J2887" t="s">
        <v>21</v>
      </c>
      <c r="L2887" t="str">
        <f>IF(Aggregate[[#This Row],[Under 30]]="yes","Under 30", IF(Aggregate[[#This Row],[Senior]]="Yes","Senior","Others"))</f>
        <v>Others</v>
      </c>
      <c r="Q2887">
        <v>1</v>
      </c>
      <c r="S2887">
        <v>25</v>
      </c>
      <c r="T2887">
        <v>2</v>
      </c>
      <c r="U2887">
        <v>0</v>
      </c>
      <c r="V2887">
        <v>0</v>
      </c>
      <c r="W2887">
        <v>3</v>
      </c>
    </row>
    <row r="2888" spans="1:23" x14ac:dyDescent="0.25">
      <c r="A2888" t="s">
        <v>25</v>
      </c>
      <c r="B2888" t="str">
        <f>IF(Aggregate[[#This Row],[Avg Monthly GB Download]]&lt;5, "Less than 5 GB", IF(Aggregate[[#This Row],[Avg Monthly GB Download]]&lt;10, "Between 5 and 10 GB", "10 or more GB"))</f>
        <v>Less than 5 GB</v>
      </c>
      <c r="C2888">
        <v>4</v>
      </c>
      <c r="D2888" t="s">
        <v>21</v>
      </c>
      <c r="E2888" t="s">
        <v>88</v>
      </c>
      <c r="F2888" t="s">
        <v>35</v>
      </c>
      <c r="G2888" t="s">
        <v>26</v>
      </c>
      <c r="H2888">
        <v>58</v>
      </c>
      <c r="I2888" t="s">
        <v>21</v>
      </c>
      <c r="J2888" t="s">
        <v>21</v>
      </c>
      <c r="L2888" t="str">
        <f>IF(Aggregate[[#This Row],[Under 30]]="yes","Under 30", IF(Aggregate[[#This Row],[Senior]]="Yes","Senior","Others"))</f>
        <v>Others</v>
      </c>
      <c r="Q2888">
        <v>1</v>
      </c>
      <c r="R2888">
        <v>1</v>
      </c>
      <c r="S2888">
        <v>17</v>
      </c>
      <c r="T2888">
        <v>5</v>
      </c>
      <c r="U2888">
        <v>0</v>
      </c>
      <c r="V2888">
        <v>0</v>
      </c>
      <c r="W2888">
        <v>2</v>
      </c>
    </row>
    <row r="2889" spans="1:23" x14ac:dyDescent="0.25">
      <c r="A2889" t="s">
        <v>25</v>
      </c>
      <c r="B2889" t="str">
        <f>IF(Aggregate[[#This Row],[Avg Monthly GB Download]]&lt;5, "Less than 5 GB", IF(Aggregate[[#This Row],[Avg Monthly GB Download]]&lt;10, "Between 5 and 10 GB", "10 or more GB"))</f>
        <v>Less than 5 GB</v>
      </c>
      <c r="C2889">
        <v>4</v>
      </c>
      <c r="D2889" t="s">
        <v>21</v>
      </c>
      <c r="E2889" t="s">
        <v>88</v>
      </c>
      <c r="F2889" t="s">
        <v>47</v>
      </c>
      <c r="G2889" t="s">
        <v>24</v>
      </c>
      <c r="H2889">
        <v>66</v>
      </c>
      <c r="I2889" t="s">
        <v>21</v>
      </c>
      <c r="J2889" t="s">
        <v>25</v>
      </c>
      <c r="K2889" t="s">
        <v>21</v>
      </c>
      <c r="L2889" t="str">
        <f>IF(Aggregate[[#This Row],[Under 30]]="yes","Under 30", IF(Aggregate[[#This Row],[Senior]]="Yes","Senior","Others"))</f>
        <v>Senior</v>
      </c>
      <c r="M2889" t="s">
        <v>32</v>
      </c>
      <c r="N2889" t="s">
        <v>38</v>
      </c>
      <c r="O2889" t="s">
        <v>56</v>
      </c>
      <c r="P2889" t="s">
        <v>96</v>
      </c>
      <c r="Q2889">
        <v>1</v>
      </c>
      <c r="R2889">
        <v>1</v>
      </c>
      <c r="S2889">
        <v>51</v>
      </c>
      <c r="T2889">
        <v>2</v>
      </c>
      <c r="U2889">
        <v>0</v>
      </c>
      <c r="V2889">
        <v>0</v>
      </c>
      <c r="W2889">
        <v>4</v>
      </c>
    </row>
    <row r="2890" spans="1:23" x14ac:dyDescent="0.25">
      <c r="A2890" t="s">
        <v>25</v>
      </c>
      <c r="B2890" t="str">
        <f>IF(Aggregate[[#This Row],[Avg Monthly GB Download]]&lt;5, "Less than 5 GB", IF(Aggregate[[#This Row],[Avg Monthly GB Download]]&lt;10, "Between 5 and 10 GB", "10 or more GB"))</f>
        <v>Between 5 and 10 GB</v>
      </c>
      <c r="C2890">
        <v>4</v>
      </c>
      <c r="D2890" t="s">
        <v>21</v>
      </c>
      <c r="E2890" t="s">
        <v>88</v>
      </c>
      <c r="F2890" t="s">
        <v>54</v>
      </c>
      <c r="G2890" t="s">
        <v>26</v>
      </c>
      <c r="H2890">
        <v>43</v>
      </c>
      <c r="I2890" t="s">
        <v>21</v>
      </c>
      <c r="J2890" t="s">
        <v>21</v>
      </c>
      <c r="L2890" t="str">
        <f>IF(Aggregate[[#This Row],[Under 30]]="yes","Under 30", IF(Aggregate[[#This Row],[Senior]]="Yes","Senior","Others"))</f>
        <v>Others</v>
      </c>
      <c r="Q2890">
        <v>1</v>
      </c>
      <c r="R2890">
        <v>1</v>
      </c>
      <c r="S2890">
        <v>32</v>
      </c>
      <c r="T2890">
        <v>2</v>
      </c>
      <c r="U2890">
        <v>0</v>
      </c>
      <c r="V2890">
        <v>0</v>
      </c>
      <c r="W2890">
        <v>5</v>
      </c>
    </row>
    <row r="2891" spans="1:23" x14ac:dyDescent="0.25">
      <c r="A2891" t="s">
        <v>25</v>
      </c>
      <c r="B2891" t="str">
        <f>IF(Aggregate[[#This Row],[Avg Monthly GB Download]]&lt;5, "Less than 5 GB", IF(Aggregate[[#This Row],[Avg Monthly GB Download]]&lt;10, "Between 5 and 10 GB", "10 or more GB"))</f>
        <v>Between 5 and 10 GB</v>
      </c>
      <c r="C2891">
        <v>4</v>
      </c>
      <c r="D2891" t="s">
        <v>21</v>
      </c>
      <c r="E2891" t="s">
        <v>88</v>
      </c>
      <c r="F2891" t="s">
        <v>55</v>
      </c>
      <c r="G2891" t="s">
        <v>24</v>
      </c>
      <c r="H2891">
        <v>65</v>
      </c>
      <c r="I2891" t="s">
        <v>21</v>
      </c>
      <c r="J2891" t="s">
        <v>25</v>
      </c>
      <c r="K2891" t="s">
        <v>21</v>
      </c>
      <c r="L2891" t="str">
        <f>IF(Aggregate[[#This Row],[Under 30]]="yes","Under 30", IF(Aggregate[[#This Row],[Senior]]="Yes","Senior","Others"))</f>
        <v>Senior</v>
      </c>
      <c r="M2891" t="s">
        <v>32</v>
      </c>
      <c r="N2891" t="s">
        <v>38</v>
      </c>
      <c r="O2891" t="s">
        <v>65</v>
      </c>
      <c r="P2891" t="s">
        <v>87</v>
      </c>
      <c r="Q2891">
        <v>1</v>
      </c>
      <c r="R2891">
        <v>1</v>
      </c>
      <c r="S2891">
        <v>34</v>
      </c>
      <c r="T2891">
        <v>0</v>
      </c>
      <c r="U2891">
        <v>0</v>
      </c>
      <c r="V2891">
        <v>0</v>
      </c>
      <c r="W2891">
        <v>9</v>
      </c>
    </row>
    <row r="2892" spans="1:23" x14ac:dyDescent="0.25">
      <c r="A2892" t="s">
        <v>25</v>
      </c>
      <c r="B2892" t="str">
        <f>IF(Aggregate[[#This Row],[Avg Monthly GB Download]]&lt;5, "Less than 5 GB", IF(Aggregate[[#This Row],[Avg Monthly GB Download]]&lt;10, "Between 5 and 10 GB", "10 or more GB"))</f>
        <v>10 or more GB</v>
      </c>
      <c r="C2892">
        <v>4</v>
      </c>
      <c r="D2892" t="s">
        <v>21</v>
      </c>
      <c r="E2892" t="s">
        <v>88</v>
      </c>
      <c r="F2892" t="s">
        <v>69</v>
      </c>
      <c r="G2892" t="s">
        <v>26</v>
      </c>
      <c r="H2892">
        <v>28</v>
      </c>
      <c r="I2892" t="s">
        <v>25</v>
      </c>
      <c r="J2892" t="s">
        <v>21</v>
      </c>
      <c r="L2892" t="str">
        <f>IF(Aggregate[[#This Row],[Under 30]]="yes","Under 30", IF(Aggregate[[#This Row],[Senior]]="Yes","Senior","Others"))</f>
        <v>Under 30</v>
      </c>
      <c r="Q2892">
        <v>1</v>
      </c>
      <c r="S2892">
        <v>26</v>
      </c>
      <c r="T2892">
        <v>3</v>
      </c>
      <c r="U2892">
        <v>0</v>
      </c>
      <c r="V2892">
        <v>0</v>
      </c>
      <c r="W2892">
        <v>12</v>
      </c>
    </row>
    <row r="2893" spans="1:23" x14ac:dyDescent="0.25">
      <c r="A2893" t="s">
        <v>25</v>
      </c>
      <c r="B2893" t="str">
        <f>IF(Aggregate[[#This Row],[Avg Monthly GB Download]]&lt;5, "Less than 5 GB", IF(Aggregate[[#This Row],[Avg Monthly GB Download]]&lt;10, "Between 5 and 10 GB", "10 or more GB"))</f>
        <v>Less than 5 GB</v>
      </c>
      <c r="C2893">
        <v>4</v>
      </c>
      <c r="D2893" t="s">
        <v>21</v>
      </c>
      <c r="E2893" t="s">
        <v>88</v>
      </c>
      <c r="F2893" t="s">
        <v>78</v>
      </c>
      <c r="G2893" t="s">
        <v>26</v>
      </c>
      <c r="H2893">
        <v>31</v>
      </c>
      <c r="I2893" t="s">
        <v>21</v>
      </c>
      <c r="J2893" t="s">
        <v>21</v>
      </c>
      <c r="L2893" t="str">
        <f>IF(Aggregate[[#This Row],[Under 30]]="yes","Under 30", IF(Aggregate[[#This Row],[Senior]]="Yes","Senior","Others"))</f>
        <v>Others</v>
      </c>
      <c r="Q2893">
        <v>1</v>
      </c>
      <c r="R2893">
        <v>1</v>
      </c>
      <c r="S2893">
        <v>55</v>
      </c>
      <c r="T2893">
        <v>0</v>
      </c>
      <c r="U2893">
        <v>0</v>
      </c>
      <c r="V2893">
        <v>0</v>
      </c>
      <c r="W2893">
        <v>4</v>
      </c>
    </row>
    <row r="2894" spans="1:23" x14ac:dyDescent="0.25">
      <c r="A2894" t="s">
        <v>25</v>
      </c>
      <c r="B2894" t="str">
        <f>IF(Aggregate[[#This Row],[Avg Monthly GB Download]]&lt;5, "Less than 5 GB", IF(Aggregate[[#This Row],[Avg Monthly GB Download]]&lt;10, "Between 5 and 10 GB", "10 or more GB"))</f>
        <v>10 or more GB</v>
      </c>
      <c r="C2894">
        <v>4</v>
      </c>
      <c r="D2894" t="s">
        <v>21</v>
      </c>
      <c r="E2894" t="s">
        <v>88</v>
      </c>
      <c r="F2894" t="s">
        <v>85</v>
      </c>
      <c r="G2894" t="s">
        <v>26</v>
      </c>
      <c r="H2894">
        <v>28</v>
      </c>
      <c r="I2894" t="s">
        <v>25</v>
      </c>
      <c r="J2894" t="s">
        <v>21</v>
      </c>
      <c r="L2894" t="str">
        <f>IF(Aggregate[[#This Row],[Under 30]]="yes","Under 30", IF(Aggregate[[#This Row],[Senior]]="Yes","Senior","Others"))</f>
        <v>Under 30</v>
      </c>
      <c r="Q2894">
        <v>1</v>
      </c>
      <c r="R2894">
        <v>1</v>
      </c>
      <c r="S2894">
        <v>26</v>
      </c>
      <c r="T2894">
        <v>3</v>
      </c>
      <c r="U2894">
        <v>0</v>
      </c>
      <c r="V2894">
        <v>0</v>
      </c>
      <c r="W2894">
        <v>19</v>
      </c>
    </row>
    <row r="2895" spans="1:23" x14ac:dyDescent="0.25">
      <c r="A2895" t="s">
        <v>25</v>
      </c>
      <c r="B2895" t="str">
        <f>IF(Aggregate[[#This Row],[Avg Monthly GB Download]]&lt;5, "Less than 5 GB", IF(Aggregate[[#This Row],[Avg Monthly GB Download]]&lt;10, "Between 5 and 10 GB", "10 or more GB"))</f>
        <v>Less than 5 GB</v>
      </c>
      <c r="C2895">
        <v>4</v>
      </c>
      <c r="D2895" t="s">
        <v>25</v>
      </c>
      <c r="E2895" t="s">
        <v>22</v>
      </c>
      <c r="F2895" t="s">
        <v>27</v>
      </c>
      <c r="G2895" t="s">
        <v>26</v>
      </c>
      <c r="H2895">
        <v>61</v>
      </c>
      <c r="I2895" t="s">
        <v>21</v>
      </c>
      <c r="J2895" t="s">
        <v>21</v>
      </c>
      <c r="L2895" t="str">
        <f>IF(Aggregate[[#This Row],[Under 30]]="yes","Under 30", IF(Aggregate[[#This Row],[Senior]]="Yes","Senior","Others"))</f>
        <v>Others</v>
      </c>
      <c r="Q2895">
        <v>1</v>
      </c>
      <c r="R2895">
        <v>1</v>
      </c>
      <c r="S2895">
        <v>41</v>
      </c>
      <c r="T2895">
        <v>3</v>
      </c>
      <c r="U2895">
        <v>25.8</v>
      </c>
      <c r="V2895">
        <v>0</v>
      </c>
      <c r="W2895">
        <v>3</v>
      </c>
    </row>
    <row r="2896" spans="1:23" x14ac:dyDescent="0.25">
      <c r="A2896" t="s">
        <v>25</v>
      </c>
      <c r="B2896" t="str">
        <f>IF(Aggregate[[#This Row],[Avg Monthly GB Download]]&lt;5, "Less than 5 GB", IF(Aggregate[[#This Row],[Avg Monthly GB Download]]&lt;10, "Between 5 and 10 GB", "10 or more GB"))</f>
        <v>10 or more GB</v>
      </c>
      <c r="C2896">
        <v>4</v>
      </c>
      <c r="D2896" t="s">
        <v>25</v>
      </c>
      <c r="E2896" t="s">
        <v>22</v>
      </c>
      <c r="F2896" t="s">
        <v>93</v>
      </c>
      <c r="G2896" t="s">
        <v>26</v>
      </c>
      <c r="H2896">
        <v>30</v>
      </c>
      <c r="I2896" t="s">
        <v>21</v>
      </c>
      <c r="J2896" t="s">
        <v>21</v>
      </c>
      <c r="L2896" t="str">
        <f>IF(Aggregate[[#This Row],[Under 30]]="yes","Under 30", IF(Aggregate[[#This Row],[Senior]]="Yes","Senior","Others"))</f>
        <v>Others</v>
      </c>
      <c r="Q2896">
        <v>1</v>
      </c>
      <c r="R2896">
        <v>1</v>
      </c>
      <c r="S2896">
        <v>51</v>
      </c>
      <c r="T2896">
        <v>5</v>
      </c>
      <c r="U2896">
        <v>11.3</v>
      </c>
      <c r="V2896">
        <v>0</v>
      </c>
      <c r="W2896">
        <v>38</v>
      </c>
    </row>
    <row r="2897" spans="1:23" x14ac:dyDescent="0.25">
      <c r="A2897" t="s">
        <v>25</v>
      </c>
      <c r="B2897" t="str">
        <f>IF(Aggregate[[#This Row],[Avg Monthly GB Download]]&lt;5, "Less than 5 GB", IF(Aggregate[[#This Row],[Avg Monthly GB Download]]&lt;10, "Between 5 and 10 GB", "10 or more GB"))</f>
        <v>Between 5 and 10 GB</v>
      </c>
      <c r="C2897">
        <v>4</v>
      </c>
      <c r="D2897" t="s">
        <v>25</v>
      </c>
      <c r="E2897" t="s">
        <v>22</v>
      </c>
      <c r="F2897" t="s">
        <v>41</v>
      </c>
      <c r="G2897" t="s">
        <v>24</v>
      </c>
      <c r="H2897">
        <v>51</v>
      </c>
      <c r="I2897" t="s">
        <v>21</v>
      </c>
      <c r="J2897" t="s">
        <v>21</v>
      </c>
      <c r="L2897" t="str">
        <f>IF(Aggregate[[#This Row],[Under 30]]="yes","Under 30", IF(Aggregate[[#This Row],[Senior]]="Yes","Senior","Others"))</f>
        <v>Others</v>
      </c>
      <c r="Q2897">
        <v>1</v>
      </c>
      <c r="R2897">
        <v>1</v>
      </c>
      <c r="S2897">
        <v>23</v>
      </c>
      <c r="T2897">
        <v>2</v>
      </c>
      <c r="U2897">
        <v>14.3</v>
      </c>
      <c r="V2897">
        <v>0</v>
      </c>
      <c r="W2897">
        <v>5</v>
      </c>
    </row>
    <row r="2898" spans="1:23" x14ac:dyDescent="0.25">
      <c r="A2898" t="s">
        <v>25</v>
      </c>
      <c r="B2898" t="str">
        <f>IF(Aggregate[[#This Row],[Avg Monthly GB Download]]&lt;5, "Less than 5 GB", IF(Aggregate[[#This Row],[Avg Monthly GB Download]]&lt;10, "Between 5 and 10 GB", "10 or more GB"))</f>
        <v>Less than 5 GB</v>
      </c>
      <c r="C2898">
        <v>4</v>
      </c>
      <c r="D2898" t="s">
        <v>25</v>
      </c>
      <c r="E2898" t="s">
        <v>22</v>
      </c>
      <c r="F2898" t="s">
        <v>41</v>
      </c>
      <c r="G2898" t="s">
        <v>24</v>
      </c>
      <c r="H2898">
        <v>69</v>
      </c>
      <c r="I2898" t="s">
        <v>21</v>
      </c>
      <c r="J2898" t="s">
        <v>25</v>
      </c>
      <c r="K2898" t="s">
        <v>21</v>
      </c>
      <c r="L2898" t="str">
        <f>IF(Aggregate[[#This Row],[Under 30]]="yes","Under 30", IF(Aggregate[[#This Row],[Senior]]="Yes","Senior","Others"))</f>
        <v>Senior</v>
      </c>
      <c r="M2898" t="s">
        <v>53</v>
      </c>
      <c r="N2898" t="s">
        <v>38</v>
      </c>
      <c r="O2898" t="s">
        <v>34</v>
      </c>
      <c r="P2898" t="s">
        <v>34</v>
      </c>
      <c r="Q2898">
        <v>1</v>
      </c>
      <c r="S2898">
        <v>33</v>
      </c>
      <c r="T2898">
        <v>0</v>
      </c>
      <c r="U2898">
        <v>8</v>
      </c>
      <c r="V2898">
        <v>0</v>
      </c>
      <c r="W2898">
        <v>4</v>
      </c>
    </row>
    <row r="2899" spans="1:23" x14ac:dyDescent="0.25">
      <c r="A2899" t="s">
        <v>25</v>
      </c>
      <c r="B2899" t="str">
        <f>IF(Aggregate[[#This Row],[Avg Monthly GB Download]]&lt;5, "Less than 5 GB", IF(Aggregate[[#This Row],[Avg Monthly GB Download]]&lt;10, "Between 5 and 10 GB", "10 or more GB"))</f>
        <v>Between 5 and 10 GB</v>
      </c>
      <c r="C2899">
        <v>4</v>
      </c>
      <c r="D2899" t="s">
        <v>25</v>
      </c>
      <c r="E2899" t="s">
        <v>22</v>
      </c>
      <c r="F2899" t="s">
        <v>42</v>
      </c>
      <c r="G2899" t="s">
        <v>24</v>
      </c>
      <c r="H2899">
        <v>45</v>
      </c>
      <c r="I2899" t="s">
        <v>21</v>
      </c>
      <c r="J2899" t="s">
        <v>21</v>
      </c>
      <c r="L2899" t="str">
        <f>IF(Aggregate[[#This Row],[Under 30]]="yes","Under 30", IF(Aggregate[[#This Row],[Senior]]="Yes","Senior","Others"))</f>
        <v>Others</v>
      </c>
      <c r="Q2899">
        <v>1</v>
      </c>
      <c r="R2899">
        <v>1</v>
      </c>
      <c r="S2899">
        <v>26</v>
      </c>
      <c r="T2899">
        <v>3</v>
      </c>
      <c r="U2899">
        <v>7.3</v>
      </c>
      <c r="V2899">
        <v>0</v>
      </c>
      <c r="W2899">
        <v>6</v>
      </c>
    </row>
    <row r="2900" spans="1:23" x14ac:dyDescent="0.25">
      <c r="A2900" t="s">
        <v>25</v>
      </c>
      <c r="B2900" t="str">
        <f>IF(Aggregate[[#This Row],[Avg Monthly GB Download]]&lt;5, "Less than 5 GB", IF(Aggregate[[#This Row],[Avg Monthly GB Download]]&lt;10, "Between 5 and 10 GB", "10 or more GB"))</f>
        <v>10 or more GB</v>
      </c>
      <c r="C2900">
        <v>4</v>
      </c>
      <c r="D2900" t="s">
        <v>25</v>
      </c>
      <c r="E2900" t="s">
        <v>22</v>
      </c>
      <c r="F2900" t="s">
        <v>45</v>
      </c>
      <c r="G2900" t="s">
        <v>24</v>
      </c>
      <c r="H2900">
        <v>25</v>
      </c>
      <c r="I2900" t="s">
        <v>25</v>
      </c>
      <c r="J2900" t="s">
        <v>21</v>
      </c>
      <c r="L2900" t="str">
        <f>IF(Aggregate[[#This Row],[Under 30]]="yes","Under 30", IF(Aggregate[[#This Row],[Senior]]="Yes","Senior","Others"))</f>
        <v>Under 30</v>
      </c>
      <c r="Q2900">
        <v>1</v>
      </c>
      <c r="R2900">
        <v>1</v>
      </c>
      <c r="S2900">
        <v>41</v>
      </c>
      <c r="T2900">
        <v>4</v>
      </c>
      <c r="U2900">
        <v>10.4</v>
      </c>
      <c r="V2900">
        <v>0</v>
      </c>
      <c r="W2900">
        <v>12</v>
      </c>
    </row>
    <row r="2901" spans="1:23" x14ac:dyDescent="0.25">
      <c r="A2901" t="s">
        <v>25</v>
      </c>
      <c r="B2901" t="str">
        <f>IF(Aggregate[[#This Row],[Avg Monthly GB Download]]&lt;5, "Less than 5 GB", IF(Aggregate[[#This Row],[Avg Monthly GB Download]]&lt;10, "Between 5 and 10 GB", "10 or more GB"))</f>
        <v>Less than 5 GB</v>
      </c>
      <c r="C2901">
        <v>4</v>
      </c>
      <c r="D2901" t="s">
        <v>25</v>
      </c>
      <c r="E2901" t="s">
        <v>22</v>
      </c>
      <c r="F2901" t="s">
        <v>46</v>
      </c>
      <c r="G2901" t="s">
        <v>26</v>
      </c>
      <c r="H2901">
        <v>58</v>
      </c>
      <c r="I2901" t="s">
        <v>21</v>
      </c>
      <c r="J2901" t="s">
        <v>21</v>
      </c>
      <c r="L2901" t="str">
        <f>IF(Aggregate[[#This Row],[Under 30]]="yes","Under 30", IF(Aggregate[[#This Row],[Senior]]="Yes","Senior","Others"))</f>
        <v>Others</v>
      </c>
      <c r="Q2901">
        <v>1</v>
      </c>
      <c r="R2901">
        <v>1</v>
      </c>
      <c r="S2901">
        <v>42</v>
      </c>
      <c r="T2901">
        <v>2</v>
      </c>
      <c r="U2901">
        <v>11.4</v>
      </c>
      <c r="V2901">
        <v>0</v>
      </c>
      <c r="W2901">
        <v>4</v>
      </c>
    </row>
    <row r="2902" spans="1:23" x14ac:dyDescent="0.25">
      <c r="A2902" t="s">
        <v>25</v>
      </c>
      <c r="B2902" t="str">
        <f>IF(Aggregate[[#This Row],[Avg Monthly GB Download]]&lt;5, "Less than 5 GB", IF(Aggregate[[#This Row],[Avg Monthly GB Download]]&lt;10, "Between 5 and 10 GB", "10 or more GB"))</f>
        <v>Between 5 and 10 GB</v>
      </c>
      <c r="C2902">
        <v>4</v>
      </c>
      <c r="D2902" t="s">
        <v>25</v>
      </c>
      <c r="E2902" t="s">
        <v>22</v>
      </c>
      <c r="F2902" t="s">
        <v>50</v>
      </c>
      <c r="G2902" t="s">
        <v>24</v>
      </c>
      <c r="H2902">
        <v>35</v>
      </c>
      <c r="I2902" t="s">
        <v>21</v>
      </c>
      <c r="J2902" t="s">
        <v>21</v>
      </c>
      <c r="L2902" t="str">
        <f>IF(Aggregate[[#This Row],[Under 30]]="yes","Under 30", IF(Aggregate[[#This Row],[Senior]]="Yes","Senior","Others"))</f>
        <v>Others</v>
      </c>
      <c r="Q2902">
        <v>1</v>
      </c>
      <c r="R2902">
        <v>1</v>
      </c>
      <c r="S2902">
        <v>51</v>
      </c>
      <c r="T2902">
        <v>4</v>
      </c>
      <c r="U2902">
        <v>7</v>
      </c>
      <c r="V2902">
        <v>0</v>
      </c>
      <c r="W2902">
        <v>6</v>
      </c>
    </row>
    <row r="2903" spans="1:23" x14ac:dyDescent="0.25">
      <c r="A2903" t="s">
        <v>25</v>
      </c>
      <c r="B2903" t="str">
        <f>IF(Aggregate[[#This Row],[Avg Monthly GB Download]]&lt;5, "Less than 5 GB", IF(Aggregate[[#This Row],[Avg Monthly GB Download]]&lt;10, "Between 5 and 10 GB", "10 or more GB"))</f>
        <v>Between 5 and 10 GB</v>
      </c>
      <c r="C2903">
        <v>4</v>
      </c>
      <c r="D2903" t="s">
        <v>25</v>
      </c>
      <c r="E2903" t="s">
        <v>22</v>
      </c>
      <c r="F2903" t="s">
        <v>52</v>
      </c>
      <c r="G2903" t="s">
        <v>24</v>
      </c>
      <c r="H2903">
        <v>33</v>
      </c>
      <c r="I2903" t="s">
        <v>21</v>
      </c>
      <c r="J2903" t="s">
        <v>21</v>
      </c>
      <c r="L2903" t="str">
        <f>IF(Aggregate[[#This Row],[Under 30]]="yes","Under 30", IF(Aggregate[[#This Row],[Senior]]="Yes","Senior","Others"))</f>
        <v>Others</v>
      </c>
      <c r="Q2903">
        <v>1</v>
      </c>
      <c r="R2903">
        <v>1</v>
      </c>
      <c r="S2903">
        <v>49</v>
      </c>
      <c r="T2903">
        <v>4</v>
      </c>
      <c r="U2903">
        <v>10.9</v>
      </c>
      <c r="V2903">
        <v>0</v>
      </c>
      <c r="W2903">
        <v>6</v>
      </c>
    </row>
    <row r="2904" spans="1:23" x14ac:dyDescent="0.25">
      <c r="A2904" t="s">
        <v>25</v>
      </c>
      <c r="B2904" t="str">
        <f>IF(Aggregate[[#This Row],[Avg Monthly GB Download]]&lt;5, "Less than 5 GB", IF(Aggregate[[#This Row],[Avg Monthly GB Download]]&lt;10, "Between 5 and 10 GB", "10 or more GB"))</f>
        <v>Less than 5 GB</v>
      </c>
      <c r="C2904">
        <v>4</v>
      </c>
      <c r="D2904" t="s">
        <v>25</v>
      </c>
      <c r="E2904" t="s">
        <v>22</v>
      </c>
      <c r="F2904" t="s">
        <v>52</v>
      </c>
      <c r="G2904" t="s">
        <v>24</v>
      </c>
      <c r="H2904">
        <v>70</v>
      </c>
      <c r="I2904" t="s">
        <v>21</v>
      </c>
      <c r="J2904" t="s">
        <v>25</v>
      </c>
      <c r="K2904" t="s">
        <v>21</v>
      </c>
      <c r="L2904" t="str">
        <f>IF(Aggregate[[#This Row],[Under 30]]="yes","Under 30", IF(Aggregate[[#This Row],[Senior]]="Yes","Senior","Others"))</f>
        <v>Senior</v>
      </c>
      <c r="M2904" t="s">
        <v>98</v>
      </c>
      <c r="N2904" t="s">
        <v>38</v>
      </c>
      <c r="O2904" t="s">
        <v>34</v>
      </c>
      <c r="P2904" t="s">
        <v>34</v>
      </c>
      <c r="Q2904">
        <v>1</v>
      </c>
      <c r="S2904">
        <v>44</v>
      </c>
      <c r="T2904">
        <v>0</v>
      </c>
      <c r="U2904">
        <v>13</v>
      </c>
      <c r="V2904">
        <v>0</v>
      </c>
      <c r="W2904">
        <v>4</v>
      </c>
    </row>
    <row r="2905" spans="1:23" x14ac:dyDescent="0.25">
      <c r="A2905" t="s">
        <v>25</v>
      </c>
      <c r="B2905" t="str">
        <f>IF(Aggregate[[#This Row],[Avg Monthly GB Download]]&lt;5, "Less than 5 GB", IF(Aggregate[[#This Row],[Avg Monthly GB Download]]&lt;10, "Between 5 and 10 GB", "10 or more GB"))</f>
        <v>Less than 5 GB</v>
      </c>
      <c r="C2905">
        <v>4</v>
      </c>
      <c r="D2905" t="s">
        <v>25</v>
      </c>
      <c r="E2905" t="s">
        <v>22</v>
      </c>
      <c r="F2905" t="s">
        <v>94</v>
      </c>
      <c r="G2905" t="s">
        <v>26</v>
      </c>
      <c r="H2905">
        <v>33</v>
      </c>
      <c r="I2905" t="s">
        <v>21</v>
      </c>
      <c r="J2905" t="s">
        <v>21</v>
      </c>
      <c r="L2905" t="str">
        <f>IF(Aggregate[[#This Row],[Under 30]]="yes","Under 30", IF(Aggregate[[#This Row],[Senior]]="Yes","Senior","Others"))</f>
        <v>Others</v>
      </c>
      <c r="Q2905">
        <v>1</v>
      </c>
      <c r="S2905">
        <v>20</v>
      </c>
      <c r="T2905">
        <v>0</v>
      </c>
      <c r="U2905">
        <v>8.6999999999999993</v>
      </c>
      <c r="V2905">
        <v>0</v>
      </c>
      <c r="W2905">
        <v>2</v>
      </c>
    </row>
    <row r="2906" spans="1:23" x14ac:dyDescent="0.25">
      <c r="A2906" t="s">
        <v>25</v>
      </c>
      <c r="B2906" t="str">
        <f>IF(Aggregate[[#This Row],[Avg Monthly GB Download]]&lt;5, "Less than 5 GB", IF(Aggregate[[#This Row],[Avg Monthly GB Download]]&lt;10, "Between 5 and 10 GB", "10 or more GB"))</f>
        <v>10 or more GB</v>
      </c>
      <c r="C2906">
        <v>4</v>
      </c>
      <c r="D2906" t="s">
        <v>25</v>
      </c>
      <c r="E2906" t="s">
        <v>22</v>
      </c>
      <c r="F2906" t="s">
        <v>60</v>
      </c>
      <c r="G2906" t="s">
        <v>24</v>
      </c>
      <c r="H2906">
        <v>72</v>
      </c>
      <c r="I2906" t="s">
        <v>21</v>
      </c>
      <c r="J2906" t="s">
        <v>25</v>
      </c>
      <c r="K2906" t="s">
        <v>21</v>
      </c>
      <c r="L2906" t="str">
        <f>IF(Aggregate[[#This Row],[Under 30]]="yes","Under 30", IF(Aggregate[[#This Row],[Senior]]="Yes","Senior","Others"))</f>
        <v>Senior</v>
      </c>
      <c r="M2906" t="s">
        <v>32</v>
      </c>
      <c r="N2906" t="s">
        <v>38</v>
      </c>
      <c r="O2906" t="s">
        <v>48</v>
      </c>
      <c r="P2906" t="s">
        <v>101</v>
      </c>
      <c r="Q2906">
        <v>1</v>
      </c>
      <c r="R2906">
        <v>1</v>
      </c>
      <c r="S2906">
        <v>32</v>
      </c>
      <c r="T2906">
        <v>5</v>
      </c>
      <c r="U2906">
        <v>19.7</v>
      </c>
      <c r="V2906">
        <v>0</v>
      </c>
      <c r="W2906">
        <v>10</v>
      </c>
    </row>
    <row r="2907" spans="1:23" x14ac:dyDescent="0.25">
      <c r="A2907" t="s">
        <v>25</v>
      </c>
      <c r="B2907" t="str">
        <f>IF(Aggregate[[#This Row],[Avg Monthly GB Download]]&lt;5, "Less than 5 GB", IF(Aggregate[[#This Row],[Avg Monthly GB Download]]&lt;10, "Between 5 and 10 GB", "10 or more GB"))</f>
        <v>Between 5 and 10 GB</v>
      </c>
      <c r="C2907">
        <v>4</v>
      </c>
      <c r="D2907" t="s">
        <v>25</v>
      </c>
      <c r="E2907" t="s">
        <v>22</v>
      </c>
      <c r="F2907" t="s">
        <v>63</v>
      </c>
      <c r="G2907" t="s">
        <v>24</v>
      </c>
      <c r="H2907">
        <v>68</v>
      </c>
      <c r="I2907" t="s">
        <v>21</v>
      </c>
      <c r="J2907" t="s">
        <v>25</v>
      </c>
      <c r="K2907" t="s">
        <v>21</v>
      </c>
      <c r="L2907" t="str">
        <f>IF(Aggregate[[#This Row],[Under 30]]="yes","Under 30", IF(Aggregate[[#This Row],[Senior]]="Yes","Senior","Others"))</f>
        <v>Senior</v>
      </c>
      <c r="M2907" t="s">
        <v>32</v>
      </c>
      <c r="N2907" t="s">
        <v>33</v>
      </c>
      <c r="O2907" t="s">
        <v>56</v>
      </c>
      <c r="P2907" t="s">
        <v>96</v>
      </c>
      <c r="Q2907">
        <v>1</v>
      </c>
      <c r="R2907">
        <v>1</v>
      </c>
      <c r="S2907">
        <v>32</v>
      </c>
      <c r="T2907">
        <v>3</v>
      </c>
      <c r="U2907">
        <v>13.3</v>
      </c>
      <c r="V2907">
        <v>0</v>
      </c>
      <c r="W2907">
        <v>7</v>
      </c>
    </row>
    <row r="2908" spans="1:23" x14ac:dyDescent="0.25">
      <c r="A2908" t="s">
        <v>25</v>
      </c>
      <c r="B2908" t="str">
        <f>IF(Aggregate[[#This Row],[Avg Monthly GB Download]]&lt;5, "Less than 5 GB", IF(Aggregate[[#This Row],[Avg Monthly GB Download]]&lt;10, "Between 5 and 10 GB", "10 or more GB"))</f>
        <v>Between 5 and 10 GB</v>
      </c>
      <c r="C2908">
        <v>4</v>
      </c>
      <c r="D2908" t="s">
        <v>25</v>
      </c>
      <c r="E2908" t="s">
        <v>22</v>
      </c>
      <c r="F2908" t="s">
        <v>63</v>
      </c>
      <c r="G2908" t="s">
        <v>26</v>
      </c>
      <c r="H2908">
        <v>55</v>
      </c>
      <c r="I2908" t="s">
        <v>21</v>
      </c>
      <c r="J2908" t="s">
        <v>21</v>
      </c>
      <c r="L2908" t="str">
        <f>IF(Aggregate[[#This Row],[Under 30]]="yes","Under 30", IF(Aggregate[[#This Row],[Senior]]="Yes","Senior","Others"))</f>
        <v>Others</v>
      </c>
      <c r="Q2908">
        <v>1</v>
      </c>
      <c r="R2908">
        <v>1</v>
      </c>
      <c r="S2908">
        <v>49</v>
      </c>
      <c r="T2908">
        <v>0</v>
      </c>
      <c r="U2908">
        <v>13.4</v>
      </c>
      <c r="V2908">
        <v>0</v>
      </c>
      <c r="W2908">
        <v>7</v>
      </c>
    </row>
    <row r="2909" spans="1:23" x14ac:dyDescent="0.25">
      <c r="A2909" t="s">
        <v>25</v>
      </c>
      <c r="B2909" t="str">
        <f>IF(Aggregate[[#This Row],[Avg Monthly GB Download]]&lt;5, "Less than 5 GB", IF(Aggregate[[#This Row],[Avg Monthly GB Download]]&lt;10, "Between 5 and 10 GB", "10 or more GB"))</f>
        <v>Between 5 and 10 GB</v>
      </c>
      <c r="C2909">
        <v>4</v>
      </c>
      <c r="D2909" t="s">
        <v>25</v>
      </c>
      <c r="E2909" t="s">
        <v>22</v>
      </c>
      <c r="F2909" t="s">
        <v>64</v>
      </c>
      <c r="G2909" t="s">
        <v>26</v>
      </c>
      <c r="H2909">
        <v>56</v>
      </c>
      <c r="I2909" t="s">
        <v>21</v>
      </c>
      <c r="J2909" t="s">
        <v>21</v>
      </c>
      <c r="L2909" t="str">
        <f>IF(Aggregate[[#This Row],[Under 30]]="yes","Under 30", IF(Aggregate[[#This Row],[Senior]]="Yes","Senior","Others"))</f>
        <v>Others</v>
      </c>
      <c r="Q2909">
        <v>1</v>
      </c>
      <c r="S2909">
        <v>16</v>
      </c>
      <c r="T2909">
        <v>0</v>
      </c>
      <c r="U2909">
        <v>8.1</v>
      </c>
      <c r="V2909">
        <v>0</v>
      </c>
      <c r="W2909">
        <v>6</v>
      </c>
    </row>
    <row r="2910" spans="1:23" x14ac:dyDescent="0.25">
      <c r="A2910" t="s">
        <v>25</v>
      </c>
      <c r="B2910" t="str">
        <f>IF(Aggregate[[#This Row],[Avg Monthly GB Download]]&lt;5, "Less than 5 GB", IF(Aggregate[[#This Row],[Avg Monthly GB Download]]&lt;10, "Between 5 and 10 GB", "10 or more GB"))</f>
        <v>10 or more GB</v>
      </c>
      <c r="C2910">
        <v>4</v>
      </c>
      <c r="D2910" t="s">
        <v>25</v>
      </c>
      <c r="E2910" t="s">
        <v>22</v>
      </c>
      <c r="F2910" t="s">
        <v>67</v>
      </c>
      <c r="G2910" t="s">
        <v>24</v>
      </c>
      <c r="H2910">
        <v>20</v>
      </c>
      <c r="I2910" t="s">
        <v>25</v>
      </c>
      <c r="J2910" t="s">
        <v>21</v>
      </c>
      <c r="L2910" t="str">
        <f>IF(Aggregate[[#This Row],[Under 30]]="yes","Under 30", IF(Aggregate[[#This Row],[Senior]]="Yes","Senior","Others"))</f>
        <v>Under 30</v>
      </c>
      <c r="Q2910">
        <v>1</v>
      </c>
      <c r="S2910">
        <v>28</v>
      </c>
      <c r="T2910">
        <v>0</v>
      </c>
      <c r="U2910">
        <v>7.4</v>
      </c>
      <c r="V2910">
        <v>0</v>
      </c>
      <c r="W2910">
        <v>24</v>
      </c>
    </row>
    <row r="2911" spans="1:23" x14ac:dyDescent="0.25">
      <c r="A2911" t="s">
        <v>25</v>
      </c>
      <c r="B2911" t="str">
        <f>IF(Aggregate[[#This Row],[Avg Monthly GB Download]]&lt;5, "Less than 5 GB", IF(Aggregate[[#This Row],[Avg Monthly GB Download]]&lt;10, "Between 5 and 10 GB", "10 or more GB"))</f>
        <v>10 or more GB</v>
      </c>
      <c r="C2911">
        <v>4</v>
      </c>
      <c r="D2911" t="s">
        <v>25</v>
      </c>
      <c r="E2911" t="s">
        <v>22</v>
      </c>
      <c r="F2911" t="s">
        <v>67</v>
      </c>
      <c r="G2911" t="s">
        <v>24</v>
      </c>
      <c r="H2911">
        <v>66</v>
      </c>
      <c r="I2911" t="s">
        <v>21</v>
      </c>
      <c r="J2911" t="s">
        <v>25</v>
      </c>
      <c r="K2911" t="s">
        <v>25</v>
      </c>
      <c r="L2911" t="str">
        <f>IF(Aggregate[[#This Row],[Under 30]]="yes","Under 30", IF(Aggregate[[#This Row],[Senior]]="Yes","Senior","Others"))</f>
        <v>Senior</v>
      </c>
      <c r="M2911" t="s">
        <v>32</v>
      </c>
      <c r="N2911" t="s">
        <v>38</v>
      </c>
      <c r="O2911" t="s">
        <v>56</v>
      </c>
      <c r="P2911" t="s">
        <v>57</v>
      </c>
      <c r="Q2911">
        <v>1</v>
      </c>
      <c r="R2911">
        <v>1</v>
      </c>
      <c r="S2911">
        <v>24</v>
      </c>
      <c r="T2911">
        <v>1</v>
      </c>
      <c r="U2911">
        <v>12.8</v>
      </c>
      <c r="V2911">
        <v>0</v>
      </c>
      <c r="W2911">
        <v>13</v>
      </c>
    </row>
    <row r="2912" spans="1:23" x14ac:dyDescent="0.25">
      <c r="A2912" t="s">
        <v>25</v>
      </c>
      <c r="B2912" t="str">
        <f>IF(Aggregate[[#This Row],[Avg Monthly GB Download]]&lt;5, "Less than 5 GB", IF(Aggregate[[#This Row],[Avg Monthly GB Download]]&lt;10, "Between 5 and 10 GB", "10 or more GB"))</f>
        <v>Between 5 and 10 GB</v>
      </c>
      <c r="C2912">
        <v>4</v>
      </c>
      <c r="D2912" t="s">
        <v>25</v>
      </c>
      <c r="E2912" t="s">
        <v>22</v>
      </c>
      <c r="F2912" t="s">
        <v>67</v>
      </c>
      <c r="G2912" t="s">
        <v>26</v>
      </c>
      <c r="H2912">
        <v>66</v>
      </c>
      <c r="I2912" t="s">
        <v>21</v>
      </c>
      <c r="J2912" t="s">
        <v>25</v>
      </c>
      <c r="K2912" t="s">
        <v>21</v>
      </c>
      <c r="L2912" t="str">
        <f>IF(Aggregate[[#This Row],[Under 30]]="yes","Under 30", IF(Aggregate[[#This Row],[Senior]]="Yes","Senior","Others"))</f>
        <v>Senior</v>
      </c>
      <c r="M2912" t="s">
        <v>32</v>
      </c>
      <c r="N2912" t="s">
        <v>38</v>
      </c>
      <c r="O2912" t="s">
        <v>48</v>
      </c>
      <c r="P2912" t="s">
        <v>49</v>
      </c>
      <c r="Q2912">
        <v>1</v>
      </c>
      <c r="R2912">
        <v>1</v>
      </c>
      <c r="S2912">
        <v>43</v>
      </c>
      <c r="T2912">
        <v>0</v>
      </c>
      <c r="U2912">
        <v>27</v>
      </c>
      <c r="V2912">
        <v>0</v>
      </c>
      <c r="W2912">
        <v>7</v>
      </c>
    </row>
    <row r="2913" spans="1:23" x14ac:dyDescent="0.25">
      <c r="A2913" t="s">
        <v>25</v>
      </c>
      <c r="B2913" t="str">
        <f>IF(Aggregate[[#This Row],[Avg Monthly GB Download]]&lt;5, "Less than 5 GB", IF(Aggregate[[#This Row],[Avg Monthly GB Download]]&lt;10, "Between 5 and 10 GB", "10 or more GB"))</f>
        <v>10 or more GB</v>
      </c>
      <c r="C2913">
        <v>4</v>
      </c>
      <c r="D2913" t="s">
        <v>25</v>
      </c>
      <c r="E2913" t="s">
        <v>22</v>
      </c>
      <c r="F2913" t="s">
        <v>68</v>
      </c>
      <c r="G2913" t="s">
        <v>24</v>
      </c>
      <c r="H2913">
        <v>29</v>
      </c>
      <c r="I2913" t="s">
        <v>25</v>
      </c>
      <c r="J2913" t="s">
        <v>21</v>
      </c>
      <c r="L2913" t="str">
        <f>IF(Aggregate[[#This Row],[Under 30]]="yes","Under 30", IF(Aggregate[[#This Row],[Senior]]="Yes","Senior","Others"))</f>
        <v>Under 30</v>
      </c>
      <c r="Q2913">
        <v>1</v>
      </c>
      <c r="R2913">
        <v>1</v>
      </c>
      <c r="S2913">
        <v>38</v>
      </c>
      <c r="T2913">
        <v>5</v>
      </c>
      <c r="U2913">
        <v>17.899999999999999</v>
      </c>
      <c r="V2913">
        <v>0</v>
      </c>
      <c r="W2913">
        <v>10</v>
      </c>
    </row>
    <row r="2914" spans="1:23" x14ac:dyDescent="0.25">
      <c r="A2914" t="s">
        <v>25</v>
      </c>
      <c r="B2914" t="str">
        <f>IF(Aggregate[[#This Row],[Avg Monthly GB Download]]&lt;5, "Less than 5 GB", IF(Aggregate[[#This Row],[Avg Monthly GB Download]]&lt;10, "Between 5 and 10 GB", "10 or more GB"))</f>
        <v>Less than 5 GB</v>
      </c>
      <c r="C2914">
        <v>4</v>
      </c>
      <c r="D2914" t="s">
        <v>25</v>
      </c>
      <c r="E2914" t="s">
        <v>22</v>
      </c>
      <c r="F2914" t="s">
        <v>69</v>
      </c>
      <c r="G2914" t="s">
        <v>24</v>
      </c>
      <c r="H2914">
        <v>45</v>
      </c>
      <c r="I2914" t="s">
        <v>21</v>
      </c>
      <c r="J2914" t="s">
        <v>21</v>
      </c>
      <c r="L2914" t="str">
        <f>IF(Aggregate[[#This Row],[Under 30]]="yes","Under 30", IF(Aggregate[[#This Row],[Senior]]="Yes","Senior","Others"))</f>
        <v>Others</v>
      </c>
      <c r="Q2914">
        <v>1</v>
      </c>
      <c r="R2914">
        <v>1</v>
      </c>
      <c r="S2914">
        <v>41</v>
      </c>
      <c r="T2914">
        <v>5</v>
      </c>
      <c r="U2914">
        <v>68.5</v>
      </c>
      <c r="V2914">
        <v>0</v>
      </c>
      <c r="W2914">
        <v>2</v>
      </c>
    </row>
    <row r="2915" spans="1:23" x14ac:dyDescent="0.25">
      <c r="A2915" t="s">
        <v>25</v>
      </c>
      <c r="B2915" t="str">
        <f>IF(Aggregate[[#This Row],[Avg Monthly GB Download]]&lt;5, "Less than 5 GB", IF(Aggregate[[#This Row],[Avg Monthly GB Download]]&lt;10, "Between 5 and 10 GB", "10 or more GB"))</f>
        <v>Between 5 and 10 GB</v>
      </c>
      <c r="C2915">
        <v>4</v>
      </c>
      <c r="D2915" t="s">
        <v>25</v>
      </c>
      <c r="E2915" t="s">
        <v>22</v>
      </c>
      <c r="F2915" t="s">
        <v>69</v>
      </c>
      <c r="G2915" t="s">
        <v>26</v>
      </c>
      <c r="H2915">
        <v>27</v>
      </c>
      <c r="I2915" t="s">
        <v>25</v>
      </c>
      <c r="J2915" t="s">
        <v>21</v>
      </c>
      <c r="L2915" t="str">
        <f>IF(Aggregate[[#This Row],[Under 30]]="yes","Under 30", IF(Aggregate[[#This Row],[Senior]]="Yes","Senior","Others"))</f>
        <v>Under 30</v>
      </c>
      <c r="Q2915">
        <v>1</v>
      </c>
      <c r="R2915">
        <v>1</v>
      </c>
      <c r="S2915">
        <v>29</v>
      </c>
      <c r="T2915">
        <v>3</v>
      </c>
      <c r="U2915">
        <v>13.3</v>
      </c>
      <c r="V2915">
        <v>0</v>
      </c>
      <c r="W2915">
        <v>9</v>
      </c>
    </row>
    <row r="2916" spans="1:23" x14ac:dyDescent="0.25">
      <c r="A2916" t="s">
        <v>25</v>
      </c>
      <c r="B2916" t="str">
        <f>IF(Aggregate[[#This Row],[Avg Monthly GB Download]]&lt;5, "Less than 5 GB", IF(Aggregate[[#This Row],[Avg Monthly GB Download]]&lt;10, "Between 5 and 10 GB", "10 or more GB"))</f>
        <v>Between 5 and 10 GB</v>
      </c>
      <c r="C2916">
        <v>4</v>
      </c>
      <c r="D2916" t="s">
        <v>25</v>
      </c>
      <c r="E2916" t="s">
        <v>22</v>
      </c>
      <c r="F2916" t="s">
        <v>69</v>
      </c>
      <c r="G2916" t="s">
        <v>26</v>
      </c>
      <c r="H2916">
        <v>46</v>
      </c>
      <c r="I2916" t="s">
        <v>21</v>
      </c>
      <c r="J2916" t="s">
        <v>21</v>
      </c>
      <c r="L2916" t="str">
        <f>IF(Aggregate[[#This Row],[Under 30]]="yes","Under 30", IF(Aggregate[[#This Row],[Senior]]="Yes","Senior","Others"))</f>
        <v>Others</v>
      </c>
      <c r="Q2916">
        <v>1</v>
      </c>
      <c r="R2916">
        <v>1</v>
      </c>
      <c r="S2916">
        <v>22</v>
      </c>
      <c r="T2916">
        <v>4</v>
      </c>
      <c r="U2916">
        <v>11.5</v>
      </c>
      <c r="V2916">
        <v>0</v>
      </c>
      <c r="W2916">
        <v>9</v>
      </c>
    </row>
    <row r="2917" spans="1:23" x14ac:dyDescent="0.25">
      <c r="A2917" t="s">
        <v>25</v>
      </c>
      <c r="B2917" t="str">
        <f>IF(Aggregate[[#This Row],[Avg Monthly GB Download]]&lt;5, "Less than 5 GB", IF(Aggregate[[#This Row],[Avg Monthly GB Download]]&lt;10, "Between 5 and 10 GB", "10 or more GB"))</f>
        <v>10 or more GB</v>
      </c>
      <c r="C2917">
        <v>4</v>
      </c>
      <c r="D2917" t="s">
        <v>25</v>
      </c>
      <c r="E2917" t="s">
        <v>22</v>
      </c>
      <c r="F2917" t="s">
        <v>70</v>
      </c>
      <c r="G2917" t="s">
        <v>26</v>
      </c>
      <c r="H2917">
        <v>23</v>
      </c>
      <c r="I2917" t="s">
        <v>25</v>
      </c>
      <c r="J2917" t="s">
        <v>21</v>
      </c>
      <c r="L2917" t="str">
        <f>IF(Aggregate[[#This Row],[Under 30]]="yes","Under 30", IF(Aggregate[[#This Row],[Senior]]="Yes","Senior","Others"))</f>
        <v>Under 30</v>
      </c>
      <c r="Q2917">
        <v>1</v>
      </c>
      <c r="R2917">
        <v>1</v>
      </c>
      <c r="S2917">
        <v>27</v>
      </c>
      <c r="T2917">
        <v>5</v>
      </c>
      <c r="U2917">
        <v>18.399999999999999</v>
      </c>
      <c r="V2917">
        <v>0</v>
      </c>
      <c r="W2917">
        <v>27</v>
      </c>
    </row>
    <row r="2918" spans="1:23" x14ac:dyDescent="0.25">
      <c r="A2918" t="s">
        <v>25</v>
      </c>
      <c r="B2918" t="str">
        <f>IF(Aggregate[[#This Row],[Avg Monthly GB Download]]&lt;5, "Less than 5 GB", IF(Aggregate[[#This Row],[Avg Monthly GB Download]]&lt;10, "Between 5 and 10 GB", "10 or more GB"))</f>
        <v>10 or more GB</v>
      </c>
      <c r="C2918">
        <v>4</v>
      </c>
      <c r="D2918" t="s">
        <v>25</v>
      </c>
      <c r="E2918" t="s">
        <v>22</v>
      </c>
      <c r="F2918" t="s">
        <v>70</v>
      </c>
      <c r="G2918" t="s">
        <v>26</v>
      </c>
      <c r="H2918">
        <v>24</v>
      </c>
      <c r="I2918" t="s">
        <v>25</v>
      </c>
      <c r="J2918" t="s">
        <v>21</v>
      </c>
      <c r="L2918" t="str">
        <f>IF(Aggregate[[#This Row],[Under 30]]="yes","Under 30", IF(Aggregate[[#This Row],[Senior]]="Yes","Senior","Others"))</f>
        <v>Under 30</v>
      </c>
      <c r="Q2918">
        <v>1</v>
      </c>
      <c r="S2918">
        <v>35</v>
      </c>
      <c r="T2918">
        <v>2</v>
      </c>
      <c r="U2918">
        <v>18.2</v>
      </c>
      <c r="V2918">
        <v>0</v>
      </c>
      <c r="W2918">
        <v>30</v>
      </c>
    </row>
    <row r="2919" spans="1:23" x14ac:dyDescent="0.25">
      <c r="A2919" t="s">
        <v>25</v>
      </c>
      <c r="B2919" t="str">
        <f>IF(Aggregate[[#This Row],[Avg Monthly GB Download]]&lt;5, "Less than 5 GB", IF(Aggregate[[#This Row],[Avg Monthly GB Download]]&lt;10, "Between 5 and 10 GB", "10 or more GB"))</f>
        <v>10 or more GB</v>
      </c>
      <c r="C2919">
        <v>4</v>
      </c>
      <c r="D2919" t="s">
        <v>25</v>
      </c>
      <c r="E2919" t="s">
        <v>22</v>
      </c>
      <c r="F2919" t="s">
        <v>71</v>
      </c>
      <c r="G2919" t="s">
        <v>26</v>
      </c>
      <c r="H2919">
        <v>19</v>
      </c>
      <c r="I2919" t="s">
        <v>25</v>
      </c>
      <c r="J2919" t="s">
        <v>21</v>
      </c>
      <c r="L2919" t="str">
        <f>IF(Aggregate[[#This Row],[Under 30]]="yes","Under 30", IF(Aggregate[[#This Row],[Senior]]="Yes","Senior","Others"))</f>
        <v>Under 30</v>
      </c>
      <c r="Q2919">
        <v>1</v>
      </c>
      <c r="R2919">
        <v>1</v>
      </c>
      <c r="S2919">
        <v>56</v>
      </c>
      <c r="T2919">
        <v>5</v>
      </c>
      <c r="U2919">
        <v>9.3000000000000007</v>
      </c>
      <c r="V2919">
        <v>0</v>
      </c>
      <c r="W2919">
        <v>18</v>
      </c>
    </row>
    <row r="2920" spans="1:23" x14ac:dyDescent="0.25">
      <c r="A2920" t="s">
        <v>25</v>
      </c>
      <c r="B2920" t="str">
        <f>IF(Aggregate[[#This Row],[Avg Monthly GB Download]]&lt;5, "Less than 5 GB", IF(Aggregate[[#This Row],[Avg Monthly GB Download]]&lt;10, "Between 5 and 10 GB", "10 or more GB"))</f>
        <v>Less than 5 GB</v>
      </c>
      <c r="C2920">
        <v>4</v>
      </c>
      <c r="D2920" t="s">
        <v>25</v>
      </c>
      <c r="E2920" t="s">
        <v>22</v>
      </c>
      <c r="F2920" t="s">
        <v>72</v>
      </c>
      <c r="G2920" t="s">
        <v>24</v>
      </c>
      <c r="H2920">
        <v>34</v>
      </c>
      <c r="I2920" t="s">
        <v>21</v>
      </c>
      <c r="J2920" t="s">
        <v>21</v>
      </c>
      <c r="L2920" t="str">
        <f>IF(Aggregate[[#This Row],[Under 30]]="yes","Under 30", IF(Aggregate[[#This Row],[Senior]]="Yes","Senior","Others"))</f>
        <v>Others</v>
      </c>
      <c r="Q2920">
        <v>1</v>
      </c>
      <c r="R2920">
        <v>1</v>
      </c>
      <c r="S2920">
        <v>15</v>
      </c>
      <c r="T2920">
        <v>1</v>
      </c>
      <c r="U2920">
        <v>16.600000000000001</v>
      </c>
      <c r="V2920">
        <v>0</v>
      </c>
      <c r="W2920">
        <v>2</v>
      </c>
    </row>
    <row r="2921" spans="1:23" x14ac:dyDescent="0.25">
      <c r="A2921" t="s">
        <v>25</v>
      </c>
      <c r="B2921" t="str">
        <f>IF(Aggregate[[#This Row],[Avg Monthly GB Download]]&lt;5, "Less than 5 GB", IF(Aggregate[[#This Row],[Avg Monthly GB Download]]&lt;10, "Between 5 and 10 GB", "10 or more GB"))</f>
        <v>Between 5 and 10 GB</v>
      </c>
      <c r="C2921">
        <v>4</v>
      </c>
      <c r="D2921" t="s">
        <v>25</v>
      </c>
      <c r="E2921" t="s">
        <v>22</v>
      </c>
      <c r="F2921" t="s">
        <v>72</v>
      </c>
      <c r="G2921" t="s">
        <v>24</v>
      </c>
      <c r="H2921">
        <v>76</v>
      </c>
      <c r="I2921" t="s">
        <v>21</v>
      </c>
      <c r="J2921" t="s">
        <v>25</v>
      </c>
      <c r="K2921" t="s">
        <v>21</v>
      </c>
      <c r="L2921" t="str">
        <f>IF(Aggregate[[#This Row],[Under 30]]="yes","Under 30", IF(Aggregate[[#This Row],[Senior]]="Yes","Senior","Others"))</f>
        <v>Senior</v>
      </c>
      <c r="M2921" t="s">
        <v>98</v>
      </c>
      <c r="N2921" t="s">
        <v>38</v>
      </c>
      <c r="O2921" t="s">
        <v>34</v>
      </c>
      <c r="P2921" t="s">
        <v>34</v>
      </c>
      <c r="Q2921">
        <v>1</v>
      </c>
      <c r="S2921">
        <v>29</v>
      </c>
      <c r="T2921">
        <v>0</v>
      </c>
      <c r="U2921">
        <v>7.5</v>
      </c>
      <c r="V2921">
        <v>0</v>
      </c>
      <c r="W2921">
        <v>8</v>
      </c>
    </row>
    <row r="2922" spans="1:23" x14ac:dyDescent="0.25">
      <c r="A2922" t="s">
        <v>25</v>
      </c>
      <c r="B2922" t="str">
        <f>IF(Aggregate[[#This Row],[Avg Monthly GB Download]]&lt;5, "Less than 5 GB", IF(Aggregate[[#This Row],[Avg Monthly GB Download]]&lt;10, "Between 5 and 10 GB", "10 or more GB"))</f>
        <v>10 or more GB</v>
      </c>
      <c r="C2922">
        <v>4</v>
      </c>
      <c r="D2922" t="s">
        <v>25</v>
      </c>
      <c r="E2922" t="s">
        <v>22</v>
      </c>
      <c r="F2922" t="s">
        <v>73</v>
      </c>
      <c r="G2922" t="s">
        <v>24</v>
      </c>
      <c r="H2922">
        <v>26</v>
      </c>
      <c r="I2922" t="s">
        <v>25</v>
      </c>
      <c r="J2922" t="s">
        <v>21</v>
      </c>
      <c r="L2922" t="str">
        <f>IF(Aggregate[[#This Row],[Under 30]]="yes","Under 30", IF(Aggregate[[#This Row],[Senior]]="Yes","Senior","Others"))</f>
        <v>Under 30</v>
      </c>
      <c r="Q2922">
        <v>1</v>
      </c>
      <c r="R2922">
        <v>1</v>
      </c>
      <c r="S2922">
        <v>16</v>
      </c>
      <c r="T2922">
        <v>0</v>
      </c>
      <c r="U2922">
        <v>8.6999999999999993</v>
      </c>
      <c r="V2922">
        <v>0</v>
      </c>
      <c r="W2922">
        <v>10</v>
      </c>
    </row>
    <row r="2923" spans="1:23" x14ac:dyDescent="0.25">
      <c r="A2923" t="s">
        <v>25</v>
      </c>
      <c r="B2923" t="str">
        <f>IF(Aggregate[[#This Row],[Avg Monthly GB Download]]&lt;5, "Less than 5 GB", IF(Aggregate[[#This Row],[Avg Monthly GB Download]]&lt;10, "Between 5 and 10 GB", "10 or more GB"))</f>
        <v>10 or more GB</v>
      </c>
      <c r="C2923">
        <v>4</v>
      </c>
      <c r="D2923" t="s">
        <v>25</v>
      </c>
      <c r="E2923" t="s">
        <v>22</v>
      </c>
      <c r="F2923" t="s">
        <v>73</v>
      </c>
      <c r="G2923" t="s">
        <v>24</v>
      </c>
      <c r="H2923">
        <v>44</v>
      </c>
      <c r="I2923" t="s">
        <v>21</v>
      </c>
      <c r="J2923" t="s">
        <v>21</v>
      </c>
      <c r="L2923" t="str">
        <f>IF(Aggregate[[#This Row],[Under 30]]="yes","Under 30", IF(Aggregate[[#This Row],[Senior]]="Yes","Senior","Others"))</f>
        <v>Others</v>
      </c>
      <c r="Q2923">
        <v>1</v>
      </c>
      <c r="R2923">
        <v>1</v>
      </c>
      <c r="S2923">
        <v>30</v>
      </c>
      <c r="T2923">
        <v>4</v>
      </c>
      <c r="U2923">
        <v>8.8000000000000007</v>
      </c>
      <c r="V2923">
        <v>0</v>
      </c>
      <c r="W2923">
        <v>12</v>
      </c>
    </row>
    <row r="2924" spans="1:23" x14ac:dyDescent="0.25">
      <c r="A2924" t="s">
        <v>25</v>
      </c>
      <c r="B2924" t="str">
        <f>IF(Aggregate[[#This Row],[Avg Monthly GB Download]]&lt;5, "Less than 5 GB", IF(Aggregate[[#This Row],[Avg Monthly GB Download]]&lt;10, "Between 5 and 10 GB", "10 or more GB"))</f>
        <v>10 or more GB</v>
      </c>
      <c r="C2924">
        <v>4</v>
      </c>
      <c r="D2924" t="s">
        <v>25</v>
      </c>
      <c r="E2924" t="s">
        <v>22</v>
      </c>
      <c r="F2924" t="s">
        <v>73</v>
      </c>
      <c r="G2924" t="s">
        <v>26</v>
      </c>
      <c r="H2924">
        <v>39</v>
      </c>
      <c r="I2924" t="s">
        <v>21</v>
      </c>
      <c r="J2924" t="s">
        <v>21</v>
      </c>
      <c r="L2924" t="str">
        <f>IF(Aggregate[[#This Row],[Under 30]]="yes","Under 30", IF(Aggregate[[#This Row],[Senior]]="Yes","Senior","Others"))</f>
        <v>Others</v>
      </c>
      <c r="Q2924">
        <v>1</v>
      </c>
      <c r="S2924">
        <v>21</v>
      </c>
      <c r="T2924">
        <v>0</v>
      </c>
      <c r="U2924">
        <v>8.1</v>
      </c>
      <c r="V2924">
        <v>0</v>
      </c>
      <c r="W2924">
        <v>10</v>
      </c>
    </row>
    <row r="2925" spans="1:23" x14ac:dyDescent="0.25">
      <c r="A2925" t="s">
        <v>25</v>
      </c>
      <c r="B2925" t="str">
        <f>IF(Aggregate[[#This Row],[Avg Monthly GB Download]]&lt;5, "Less than 5 GB", IF(Aggregate[[#This Row],[Avg Monthly GB Download]]&lt;10, "Between 5 and 10 GB", "10 or more GB"))</f>
        <v>Between 5 and 10 GB</v>
      </c>
      <c r="C2925">
        <v>4</v>
      </c>
      <c r="D2925" t="s">
        <v>25</v>
      </c>
      <c r="E2925" t="s">
        <v>22</v>
      </c>
      <c r="F2925" t="s">
        <v>73</v>
      </c>
      <c r="G2925" t="s">
        <v>26</v>
      </c>
      <c r="H2925">
        <v>43</v>
      </c>
      <c r="I2925" t="s">
        <v>21</v>
      </c>
      <c r="J2925" t="s">
        <v>21</v>
      </c>
      <c r="L2925" t="str">
        <f>IF(Aggregate[[#This Row],[Under 30]]="yes","Under 30", IF(Aggregate[[#This Row],[Senior]]="Yes","Senior","Others"))</f>
        <v>Others</v>
      </c>
      <c r="Q2925">
        <v>1</v>
      </c>
      <c r="R2925">
        <v>1</v>
      </c>
      <c r="S2925">
        <v>25</v>
      </c>
      <c r="T2925">
        <v>2</v>
      </c>
      <c r="U2925">
        <v>9.4</v>
      </c>
      <c r="V2925">
        <v>0</v>
      </c>
      <c r="W2925">
        <v>9</v>
      </c>
    </row>
    <row r="2926" spans="1:23" x14ac:dyDescent="0.25">
      <c r="A2926" t="s">
        <v>25</v>
      </c>
      <c r="B2926" t="str">
        <f>IF(Aggregate[[#This Row],[Avg Monthly GB Download]]&lt;5, "Less than 5 GB", IF(Aggregate[[#This Row],[Avg Monthly GB Download]]&lt;10, "Between 5 and 10 GB", "10 or more GB"))</f>
        <v>10 or more GB</v>
      </c>
      <c r="C2926">
        <v>4</v>
      </c>
      <c r="D2926" t="s">
        <v>25</v>
      </c>
      <c r="E2926" t="s">
        <v>22</v>
      </c>
      <c r="F2926" t="s">
        <v>78</v>
      </c>
      <c r="G2926" t="s">
        <v>24</v>
      </c>
      <c r="H2926">
        <v>53</v>
      </c>
      <c r="I2926" t="s">
        <v>21</v>
      </c>
      <c r="J2926" t="s">
        <v>21</v>
      </c>
      <c r="L2926" t="str">
        <f>IF(Aggregate[[#This Row],[Under 30]]="yes","Under 30", IF(Aggregate[[#This Row],[Senior]]="Yes","Senior","Others"))</f>
        <v>Others</v>
      </c>
      <c r="Q2926">
        <v>1</v>
      </c>
      <c r="S2926">
        <v>14</v>
      </c>
      <c r="T2926">
        <v>1</v>
      </c>
      <c r="U2926">
        <v>6.5</v>
      </c>
      <c r="V2926">
        <v>0</v>
      </c>
      <c r="W2926">
        <v>15</v>
      </c>
    </row>
    <row r="2927" spans="1:23" x14ac:dyDescent="0.25">
      <c r="A2927" t="s">
        <v>25</v>
      </c>
      <c r="B2927" t="str">
        <f>IF(Aggregate[[#This Row],[Avg Monthly GB Download]]&lt;5, "Less than 5 GB", IF(Aggregate[[#This Row],[Avg Monthly GB Download]]&lt;10, "Between 5 and 10 GB", "10 or more GB"))</f>
        <v>Less than 5 GB</v>
      </c>
      <c r="C2927">
        <v>4</v>
      </c>
      <c r="D2927" t="s">
        <v>25</v>
      </c>
      <c r="E2927" t="s">
        <v>22</v>
      </c>
      <c r="F2927" t="s">
        <v>80</v>
      </c>
      <c r="G2927" t="s">
        <v>24</v>
      </c>
      <c r="H2927">
        <v>48</v>
      </c>
      <c r="I2927" t="s">
        <v>21</v>
      </c>
      <c r="J2927" t="s">
        <v>21</v>
      </c>
      <c r="L2927" t="str">
        <f>IF(Aggregate[[#This Row],[Under 30]]="yes","Under 30", IF(Aggregate[[#This Row],[Senior]]="Yes","Senior","Others"))</f>
        <v>Others</v>
      </c>
      <c r="Q2927">
        <v>1</v>
      </c>
      <c r="R2927">
        <v>1</v>
      </c>
      <c r="S2927">
        <v>33</v>
      </c>
      <c r="T2927">
        <v>4</v>
      </c>
      <c r="U2927">
        <v>19.5</v>
      </c>
      <c r="V2927">
        <v>0</v>
      </c>
      <c r="W2927">
        <v>4</v>
      </c>
    </row>
    <row r="2928" spans="1:23" x14ac:dyDescent="0.25">
      <c r="A2928" t="s">
        <v>25</v>
      </c>
      <c r="B2928" t="str">
        <f>IF(Aggregate[[#This Row],[Avg Monthly GB Download]]&lt;5, "Less than 5 GB", IF(Aggregate[[#This Row],[Avg Monthly GB Download]]&lt;10, "Between 5 and 10 GB", "10 or more GB"))</f>
        <v>Less than 5 GB</v>
      </c>
      <c r="C2928">
        <v>4</v>
      </c>
      <c r="D2928" t="s">
        <v>25</v>
      </c>
      <c r="E2928" t="s">
        <v>22</v>
      </c>
      <c r="F2928" t="s">
        <v>81</v>
      </c>
      <c r="G2928" t="s">
        <v>24</v>
      </c>
      <c r="H2928">
        <v>50</v>
      </c>
      <c r="I2928" t="s">
        <v>21</v>
      </c>
      <c r="J2928" t="s">
        <v>21</v>
      </c>
      <c r="L2928" t="str">
        <f>IF(Aggregate[[#This Row],[Under 30]]="yes","Under 30", IF(Aggregate[[#This Row],[Senior]]="Yes","Senior","Others"))</f>
        <v>Others</v>
      </c>
      <c r="Q2928">
        <v>1</v>
      </c>
      <c r="R2928">
        <v>1</v>
      </c>
      <c r="S2928">
        <v>43</v>
      </c>
      <c r="T2928">
        <v>0</v>
      </c>
      <c r="U2928">
        <v>21.8</v>
      </c>
      <c r="V2928">
        <v>0</v>
      </c>
      <c r="W2928">
        <v>1</v>
      </c>
    </row>
    <row r="2929" spans="1:23" x14ac:dyDescent="0.25">
      <c r="A2929" t="s">
        <v>25</v>
      </c>
      <c r="B2929" t="str">
        <f>IF(Aggregate[[#This Row],[Avg Monthly GB Download]]&lt;5, "Less than 5 GB", IF(Aggregate[[#This Row],[Avg Monthly GB Download]]&lt;10, "Between 5 and 10 GB", "10 or more GB"))</f>
        <v>10 or more GB</v>
      </c>
      <c r="C2929">
        <v>4</v>
      </c>
      <c r="D2929" t="s">
        <v>25</v>
      </c>
      <c r="E2929" t="s">
        <v>22</v>
      </c>
      <c r="F2929" t="s">
        <v>81</v>
      </c>
      <c r="G2929" t="s">
        <v>26</v>
      </c>
      <c r="H2929">
        <v>29</v>
      </c>
      <c r="I2929" t="s">
        <v>25</v>
      </c>
      <c r="J2929" t="s">
        <v>21</v>
      </c>
      <c r="L2929" t="str">
        <f>IF(Aggregate[[#This Row],[Under 30]]="yes","Under 30", IF(Aggregate[[#This Row],[Senior]]="Yes","Senior","Others"))</f>
        <v>Under 30</v>
      </c>
      <c r="Q2929">
        <v>1</v>
      </c>
      <c r="S2929">
        <v>41</v>
      </c>
      <c r="T2929">
        <v>0</v>
      </c>
      <c r="U2929">
        <v>14.4</v>
      </c>
      <c r="V2929">
        <v>0</v>
      </c>
      <c r="W2929">
        <v>27</v>
      </c>
    </row>
    <row r="2930" spans="1:23" x14ac:dyDescent="0.25">
      <c r="A2930" t="s">
        <v>25</v>
      </c>
      <c r="B2930" t="str">
        <f>IF(Aggregate[[#This Row],[Avg Monthly GB Download]]&lt;5, "Less than 5 GB", IF(Aggregate[[#This Row],[Avg Monthly GB Download]]&lt;10, "Between 5 and 10 GB", "10 or more GB"))</f>
        <v>10 or more GB</v>
      </c>
      <c r="C2930">
        <v>4</v>
      </c>
      <c r="D2930" t="s">
        <v>25</v>
      </c>
      <c r="E2930" t="s">
        <v>22</v>
      </c>
      <c r="F2930" t="s">
        <v>81</v>
      </c>
      <c r="G2930" t="s">
        <v>26</v>
      </c>
      <c r="H2930">
        <v>48</v>
      </c>
      <c r="I2930" t="s">
        <v>21</v>
      </c>
      <c r="J2930" t="s">
        <v>21</v>
      </c>
      <c r="L2930" t="str">
        <f>IF(Aggregate[[#This Row],[Under 30]]="yes","Under 30", IF(Aggregate[[#This Row],[Senior]]="Yes","Senior","Others"))</f>
        <v>Others</v>
      </c>
      <c r="Q2930">
        <v>1</v>
      </c>
      <c r="R2930">
        <v>1</v>
      </c>
      <c r="S2930">
        <v>49</v>
      </c>
      <c r="T2930">
        <v>0</v>
      </c>
      <c r="U2930">
        <v>8.1</v>
      </c>
      <c r="V2930">
        <v>0</v>
      </c>
      <c r="W2930">
        <v>15</v>
      </c>
    </row>
    <row r="2931" spans="1:23" x14ac:dyDescent="0.25">
      <c r="A2931" t="s">
        <v>25</v>
      </c>
      <c r="B2931" t="str">
        <f>IF(Aggregate[[#This Row],[Avg Monthly GB Download]]&lt;5, "Less than 5 GB", IF(Aggregate[[#This Row],[Avg Monthly GB Download]]&lt;10, "Between 5 and 10 GB", "10 or more GB"))</f>
        <v>Between 5 and 10 GB</v>
      </c>
      <c r="C2931">
        <v>4</v>
      </c>
      <c r="D2931" t="s">
        <v>25</v>
      </c>
      <c r="E2931" t="s">
        <v>22</v>
      </c>
      <c r="F2931" t="s">
        <v>82</v>
      </c>
      <c r="G2931" t="s">
        <v>26</v>
      </c>
      <c r="H2931">
        <v>37</v>
      </c>
      <c r="I2931" t="s">
        <v>21</v>
      </c>
      <c r="J2931" t="s">
        <v>21</v>
      </c>
      <c r="L2931" t="str">
        <f>IF(Aggregate[[#This Row],[Under 30]]="yes","Under 30", IF(Aggregate[[#This Row],[Senior]]="Yes","Senior","Others"))</f>
        <v>Others</v>
      </c>
      <c r="Q2931">
        <v>1</v>
      </c>
      <c r="S2931">
        <v>33</v>
      </c>
      <c r="T2931">
        <v>2</v>
      </c>
      <c r="U2931">
        <v>13.5</v>
      </c>
      <c r="V2931">
        <v>0</v>
      </c>
      <c r="W2931">
        <v>8</v>
      </c>
    </row>
    <row r="2932" spans="1:23" x14ac:dyDescent="0.25">
      <c r="A2932" t="s">
        <v>25</v>
      </c>
      <c r="B2932" t="str">
        <f>IF(Aggregate[[#This Row],[Avg Monthly GB Download]]&lt;5, "Less than 5 GB", IF(Aggregate[[#This Row],[Avg Monthly GB Download]]&lt;10, "Between 5 and 10 GB", "10 or more GB"))</f>
        <v>10 or more GB</v>
      </c>
      <c r="C2932">
        <v>4</v>
      </c>
      <c r="D2932" t="s">
        <v>25</v>
      </c>
      <c r="E2932" t="s">
        <v>22</v>
      </c>
      <c r="F2932" t="s">
        <v>82</v>
      </c>
      <c r="G2932" t="s">
        <v>26</v>
      </c>
      <c r="H2932">
        <v>41</v>
      </c>
      <c r="I2932" t="s">
        <v>21</v>
      </c>
      <c r="J2932" t="s">
        <v>21</v>
      </c>
      <c r="L2932" t="str">
        <f>IF(Aggregate[[#This Row],[Under 30]]="yes","Under 30", IF(Aggregate[[#This Row],[Senior]]="Yes","Senior","Others"))</f>
        <v>Others</v>
      </c>
      <c r="Q2932">
        <v>1</v>
      </c>
      <c r="S2932">
        <v>25</v>
      </c>
      <c r="T2932">
        <v>0</v>
      </c>
      <c r="U2932">
        <v>6.8</v>
      </c>
      <c r="V2932">
        <v>0</v>
      </c>
      <c r="W2932">
        <v>12</v>
      </c>
    </row>
    <row r="2933" spans="1:23" x14ac:dyDescent="0.25">
      <c r="A2933" t="s">
        <v>25</v>
      </c>
      <c r="B2933" t="str">
        <f>IF(Aggregate[[#This Row],[Avg Monthly GB Download]]&lt;5, "Less than 5 GB", IF(Aggregate[[#This Row],[Avg Monthly GB Download]]&lt;10, "Between 5 and 10 GB", "10 or more GB"))</f>
        <v>10 or more GB</v>
      </c>
      <c r="C2933">
        <v>4</v>
      </c>
      <c r="D2933" t="s">
        <v>25</v>
      </c>
      <c r="E2933" t="s">
        <v>22</v>
      </c>
      <c r="F2933" t="s">
        <v>82</v>
      </c>
      <c r="G2933" t="s">
        <v>26</v>
      </c>
      <c r="H2933">
        <v>59</v>
      </c>
      <c r="I2933" t="s">
        <v>21</v>
      </c>
      <c r="J2933" t="s">
        <v>21</v>
      </c>
      <c r="L2933" t="str">
        <f>IF(Aggregate[[#This Row],[Under 30]]="yes","Under 30", IF(Aggregate[[#This Row],[Senior]]="Yes","Senior","Others"))</f>
        <v>Others</v>
      </c>
      <c r="Q2933">
        <v>1</v>
      </c>
      <c r="R2933">
        <v>1</v>
      </c>
      <c r="S2933">
        <v>18</v>
      </c>
      <c r="T2933">
        <v>0</v>
      </c>
      <c r="U2933">
        <v>16.3</v>
      </c>
      <c r="V2933">
        <v>0</v>
      </c>
      <c r="W2933">
        <v>29</v>
      </c>
    </row>
    <row r="2934" spans="1:23" x14ac:dyDescent="0.25">
      <c r="A2934" t="s">
        <v>25</v>
      </c>
      <c r="B2934" t="str">
        <f>IF(Aggregate[[#This Row],[Avg Monthly GB Download]]&lt;5, "Less than 5 GB", IF(Aggregate[[#This Row],[Avg Monthly GB Download]]&lt;10, "Between 5 and 10 GB", "10 or more GB"))</f>
        <v>Between 5 and 10 GB</v>
      </c>
      <c r="C2934">
        <v>4</v>
      </c>
      <c r="D2934" t="s">
        <v>25</v>
      </c>
      <c r="E2934" t="s">
        <v>22</v>
      </c>
      <c r="F2934" t="s">
        <v>83</v>
      </c>
      <c r="G2934" t="s">
        <v>24</v>
      </c>
      <c r="H2934">
        <v>35</v>
      </c>
      <c r="I2934" t="s">
        <v>21</v>
      </c>
      <c r="J2934" t="s">
        <v>21</v>
      </c>
      <c r="L2934" t="str">
        <f>IF(Aggregate[[#This Row],[Under 30]]="yes","Under 30", IF(Aggregate[[#This Row],[Senior]]="Yes","Senior","Others"))</f>
        <v>Others</v>
      </c>
      <c r="Q2934">
        <v>1</v>
      </c>
      <c r="R2934">
        <v>1</v>
      </c>
      <c r="S2934">
        <v>24</v>
      </c>
      <c r="T2934">
        <v>4</v>
      </c>
      <c r="U2934">
        <v>11.8</v>
      </c>
      <c r="V2934">
        <v>0</v>
      </c>
      <c r="W2934">
        <v>7</v>
      </c>
    </row>
    <row r="2935" spans="1:23" x14ac:dyDescent="0.25">
      <c r="A2935" t="s">
        <v>25</v>
      </c>
      <c r="B2935" t="str">
        <f>IF(Aggregate[[#This Row],[Avg Monthly GB Download]]&lt;5, "Less than 5 GB", IF(Aggregate[[#This Row],[Avg Monthly GB Download]]&lt;10, "Between 5 and 10 GB", "10 or more GB"))</f>
        <v>Between 5 and 10 GB</v>
      </c>
      <c r="C2935">
        <v>4</v>
      </c>
      <c r="D2935" t="s">
        <v>25</v>
      </c>
      <c r="E2935" t="s">
        <v>22</v>
      </c>
      <c r="F2935" t="s">
        <v>83</v>
      </c>
      <c r="G2935" t="s">
        <v>24</v>
      </c>
      <c r="H2935">
        <v>38</v>
      </c>
      <c r="I2935" t="s">
        <v>21</v>
      </c>
      <c r="J2935" t="s">
        <v>21</v>
      </c>
      <c r="L2935" t="str">
        <f>IF(Aggregate[[#This Row],[Under 30]]="yes","Under 30", IF(Aggregate[[#This Row],[Senior]]="Yes","Senior","Others"))</f>
        <v>Others</v>
      </c>
      <c r="Q2935">
        <v>1</v>
      </c>
      <c r="R2935">
        <v>1</v>
      </c>
      <c r="S2935">
        <v>26</v>
      </c>
      <c r="T2935">
        <v>0</v>
      </c>
      <c r="U2935">
        <v>20.3</v>
      </c>
      <c r="V2935">
        <v>0</v>
      </c>
      <c r="W2935">
        <v>9</v>
      </c>
    </row>
    <row r="2936" spans="1:23" x14ac:dyDescent="0.25">
      <c r="A2936" t="s">
        <v>25</v>
      </c>
      <c r="B2936" t="str">
        <f>IF(Aggregate[[#This Row],[Avg Monthly GB Download]]&lt;5, "Less than 5 GB", IF(Aggregate[[#This Row],[Avg Monthly GB Download]]&lt;10, "Between 5 and 10 GB", "10 or more GB"))</f>
        <v>Between 5 and 10 GB</v>
      </c>
      <c r="C2936">
        <v>4</v>
      </c>
      <c r="D2936" t="s">
        <v>25</v>
      </c>
      <c r="E2936" t="s">
        <v>22</v>
      </c>
      <c r="F2936" t="s">
        <v>84</v>
      </c>
      <c r="G2936" t="s">
        <v>24</v>
      </c>
      <c r="H2936">
        <v>34</v>
      </c>
      <c r="I2936" t="s">
        <v>21</v>
      </c>
      <c r="J2936" t="s">
        <v>21</v>
      </c>
      <c r="L2936" t="str">
        <f>IF(Aggregate[[#This Row],[Under 30]]="yes","Under 30", IF(Aggregate[[#This Row],[Senior]]="Yes","Senior","Others"))</f>
        <v>Others</v>
      </c>
      <c r="Q2936">
        <v>1</v>
      </c>
      <c r="R2936">
        <v>1</v>
      </c>
      <c r="S2936">
        <v>29</v>
      </c>
      <c r="T2936">
        <v>5</v>
      </c>
      <c r="U2936">
        <v>23</v>
      </c>
      <c r="V2936">
        <v>0</v>
      </c>
      <c r="W2936">
        <v>5</v>
      </c>
    </row>
    <row r="2937" spans="1:23" x14ac:dyDescent="0.25">
      <c r="A2937" t="s">
        <v>25</v>
      </c>
      <c r="B2937" t="str">
        <f>IF(Aggregate[[#This Row],[Avg Monthly GB Download]]&lt;5, "Less than 5 GB", IF(Aggregate[[#This Row],[Avg Monthly GB Download]]&lt;10, "Between 5 and 10 GB", "10 or more GB"))</f>
        <v>Between 5 and 10 GB</v>
      </c>
      <c r="C2937">
        <v>4</v>
      </c>
      <c r="D2937" t="s">
        <v>25</v>
      </c>
      <c r="E2937" t="s">
        <v>22</v>
      </c>
      <c r="F2937" t="s">
        <v>84</v>
      </c>
      <c r="G2937" t="s">
        <v>24</v>
      </c>
      <c r="H2937">
        <v>63</v>
      </c>
      <c r="I2937" t="s">
        <v>21</v>
      </c>
      <c r="J2937" t="s">
        <v>21</v>
      </c>
      <c r="L2937" t="str">
        <f>IF(Aggregate[[#This Row],[Under 30]]="yes","Under 30", IF(Aggregate[[#This Row],[Senior]]="Yes","Senior","Others"))</f>
        <v>Others</v>
      </c>
      <c r="Q2937">
        <v>1</v>
      </c>
      <c r="R2937">
        <v>1</v>
      </c>
      <c r="S2937">
        <v>43</v>
      </c>
      <c r="T2937">
        <v>5</v>
      </c>
      <c r="U2937">
        <v>124.1</v>
      </c>
      <c r="V2937">
        <v>0</v>
      </c>
      <c r="W2937">
        <v>5</v>
      </c>
    </row>
    <row r="2938" spans="1:23" x14ac:dyDescent="0.25">
      <c r="A2938" t="s">
        <v>25</v>
      </c>
      <c r="B2938" t="str">
        <f>IF(Aggregate[[#This Row],[Avg Monthly GB Download]]&lt;5, "Less than 5 GB", IF(Aggregate[[#This Row],[Avg Monthly GB Download]]&lt;10, "Between 5 and 10 GB", "10 or more GB"))</f>
        <v>10 or more GB</v>
      </c>
      <c r="C2938">
        <v>4</v>
      </c>
      <c r="D2938" t="s">
        <v>25</v>
      </c>
      <c r="E2938" t="s">
        <v>22</v>
      </c>
      <c r="F2938" t="s">
        <v>85</v>
      </c>
      <c r="G2938" t="s">
        <v>24</v>
      </c>
      <c r="H2938">
        <v>21</v>
      </c>
      <c r="I2938" t="s">
        <v>25</v>
      </c>
      <c r="J2938" t="s">
        <v>21</v>
      </c>
      <c r="L2938" t="str">
        <f>IF(Aggregate[[#This Row],[Under 30]]="yes","Under 30", IF(Aggregate[[#This Row],[Senior]]="Yes","Senior","Others"))</f>
        <v>Under 30</v>
      </c>
      <c r="Q2938">
        <v>1</v>
      </c>
      <c r="R2938">
        <v>1</v>
      </c>
      <c r="S2938">
        <v>38</v>
      </c>
      <c r="T2938">
        <v>2</v>
      </c>
      <c r="U2938">
        <v>10.5</v>
      </c>
      <c r="V2938">
        <v>0</v>
      </c>
      <c r="W2938">
        <v>35</v>
      </c>
    </row>
    <row r="2939" spans="1:23" x14ac:dyDescent="0.25">
      <c r="A2939" t="s">
        <v>25</v>
      </c>
      <c r="B2939" t="str">
        <f>IF(Aggregate[[#This Row],[Avg Monthly GB Download]]&lt;5, "Less than 5 GB", IF(Aggregate[[#This Row],[Avg Monthly GB Download]]&lt;10, "Between 5 and 10 GB", "10 or more GB"))</f>
        <v>10 or more GB</v>
      </c>
      <c r="C2939">
        <v>4</v>
      </c>
      <c r="D2939" t="s">
        <v>25</v>
      </c>
      <c r="E2939" t="s">
        <v>22</v>
      </c>
      <c r="F2939" t="s">
        <v>85</v>
      </c>
      <c r="G2939" t="s">
        <v>24</v>
      </c>
      <c r="H2939">
        <v>49</v>
      </c>
      <c r="I2939" t="s">
        <v>21</v>
      </c>
      <c r="J2939" t="s">
        <v>21</v>
      </c>
      <c r="L2939" t="str">
        <f>IF(Aggregate[[#This Row],[Under 30]]="yes","Under 30", IF(Aggregate[[#This Row],[Senior]]="Yes","Senior","Others"))</f>
        <v>Others</v>
      </c>
      <c r="Q2939">
        <v>1</v>
      </c>
      <c r="R2939">
        <v>1</v>
      </c>
      <c r="S2939">
        <v>42</v>
      </c>
      <c r="T2939">
        <v>2</v>
      </c>
      <c r="U2939">
        <v>6.3</v>
      </c>
      <c r="V2939">
        <v>0</v>
      </c>
      <c r="W2939">
        <v>12</v>
      </c>
    </row>
    <row r="2940" spans="1:23" x14ac:dyDescent="0.25">
      <c r="A2940" t="s">
        <v>25</v>
      </c>
      <c r="B2940" t="str">
        <f>IF(Aggregate[[#This Row],[Avg Monthly GB Download]]&lt;5, "Less than 5 GB", IF(Aggregate[[#This Row],[Avg Monthly GB Download]]&lt;10, "Between 5 and 10 GB", "10 or more GB"))</f>
        <v>Less than 5 GB</v>
      </c>
      <c r="C2940">
        <v>4</v>
      </c>
      <c r="D2940" t="s">
        <v>25</v>
      </c>
      <c r="E2940" t="s">
        <v>22</v>
      </c>
      <c r="F2940" t="s">
        <v>86</v>
      </c>
      <c r="G2940" t="s">
        <v>24</v>
      </c>
      <c r="H2940">
        <v>68</v>
      </c>
      <c r="I2940" t="s">
        <v>21</v>
      </c>
      <c r="J2940" t="s">
        <v>25</v>
      </c>
      <c r="K2940" t="s">
        <v>21</v>
      </c>
      <c r="L2940" t="str">
        <f>IF(Aggregate[[#This Row],[Under 30]]="yes","Under 30", IF(Aggregate[[#This Row],[Senior]]="Yes","Senior","Others"))</f>
        <v>Senior</v>
      </c>
      <c r="M2940" t="s">
        <v>32</v>
      </c>
      <c r="N2940" t="s">
        <v>38</v>
      </c>
      <c r="O2940" t="s">
        <v>34</v>
      </c>
      <c r="P2940" t="s">
        <v>34</v>
      </c>
      <c r="Q2940">
        <v>1</v>
      </c>
      <c r="S2940">
        <v>19</v>
      </c>
      <c r="T2940">
        <v>2</v>
      </c>
      <c r="U2940">
        <v>10.3</v>
      </c>
      <c r="V2940">
        <v>0</v>
      </c>
      <c r="W2940">
        <v>4</v>
      </c>
    </row>
    <row r="2941" spans="1:23" x14ac:dyDescent="0.25">
      <c r="A2941" t="s">
        <v>25</v>
      </c>
      <c r="B2941" t="str">
        <f>IF(Aggregate[[#This Row],[Avg Monthly GB Download]]&lt;5, "Less than 5 GB", IF(Aggregate[[#This Row],[Avg Monthly GB Download]]&lt;10, "Between 5 and 10 GB", "10 or more GB"))</f>
        <v>Between 5 and 10 GB</v>
      </c>
      <c r="C2941">
        <v>4</v>
      </c>
      <c r="D2941" t="s">
        <v>25</v>
      </c>
      <c r="E2941" t="s">
        <v>22</v>
      </c>
      <c r="F2941" t="s">
        <v>86</v>
      </c>
      <c r="G2941" t="s">
        <v>26</v>
      </c>
      <c r="H2941">
        <v>26</v>
      </c>
      <c r="I2941" t="s">
        <v>25</v>
      </c>
      <c r="J2941" t="s">
        <v>21</v>
      </c>
      <c r="L2941" t="str">
        <f>IF(Aggregate[[#This Row],[Under 30]]="yes","Under 30", IF(Aggregate[[#This Row],[Senior]]="Yes","Senior","Others"))</f>
        <v>Under 30</v>
      </c>
      <c r="Q2941">
        <v>1</v>
      </c>
      <c r="R2941">
        <v>1</v>
      </c>
      <c r="S2941">
        <v>48</v>
      </c>
      <c r="T2941">
        <v>4</v>
      </c>
      <c r="U2941">
        <v>2.6</v>
      </c>
      <c r="V2941">
        <v>0</v>
      </c>
      <c r="W2941">
        <v>8</v>
      </c>
    </row>
    <row r="2942" spans="1:23" x14ac:dyDescent="0.25">
      <c r="A2942" t="s">
        <v>25</v>
      </c>
      <c r="B2942" t="str">
        <f>IF(Aggregate[[#This Row],[Avg Monthly GB Download]]&lt;5, "Less than 5 GB", IF(Aggregate[[#This Row],[Avg Monthly GB Download]]&lt;10, "Between 5 and 10 GB", "10 or more GB"))</f>
        <v>10 or more GB</v>
      </c>
      <c r="C2942">
        <v>4</v>
      </c>
      <c r="D2942" t="s">
        <v>25</v>
      </c>
      <c r="E2942" t="s">
        <v>22</v>
      </c>
      <c r="F2942" t="s">
        <v>86</v>
      </c>
      <c r="G2942" t="s">
        <v>26</v>
      </c>
      <c r="H2942">
        <v>30</v>
      </c>
      <c r="I2942" t="s">
        <v>21</v>
      </c>
      <c r="J2942" t="s">
        <v>21</v>
      </c>
      <c r="L2942" t="str">
        <f>IF(Aggregate[[#This Row],[Under 30]]="yes","Under 30", IF(Aggregate[[#This Row],[Senior]]="Yes","Senior","Others"))</f>
        <v>Others</v>
      </c>
      <c r="Q2942">
        <v>1</v>
      </c>
      <c r="R2942">
        <v>1</v>
      </c>
      <c r="S2942">
        <v>37</v>
      </c>
      <c r="T2942">
        <v>2</v>
      </c>
      <c r="U2942">
        <v>50.3</v>
      </c>
      <c r="V2942">
        <v>0</v>
      </c>
      <c r="W2942">
        <v>12</v>
      </c>
    </row>
    <row r="2943" spans="1:23" x14ac:dyDescent="0.25">
      <c r="A2943" t="s">
        <v>25</v>
      </c>
      <c r="B2943" t="str">
        <f>IF(Aggregate[[#This Row],[Avg Monthly GB Download]]&lt;5, "Less than 5 GB", IF(Aggregate[[#This Row],[Avg Monthly GB Download]]&lt;10, "Between 5 and 10 GB", "10 or more GB"))</f>
        <v>Less than 5 GB</v>
      </c>
      <c r="C2943">
        <v>4</v>
      </c>
      <c r="D2943" t="s">
        <v>25</v>
      </c>
      <c r="E2943" t="s">
        <v>88</v>
      </c>
      <c r="F2943" t="s">
        <v>27</v>
      </c>
      <c r="G2943" t="s">
        <v>26</v>
      </c>
      <c r="H2943">
        <v>32</v>
      </c>
      <c r="I2943" t="s">
        <v>21</v>
      </c>
      <c r="J2943" t="s">
        <v>21</v>
      </c>
      <c r="L2943" t="str">
        <f>IF(Aggregate[[#This Row],[Under 30]]="yes","Under 30", IF(Aggregate[[#This Row],[Senior]]="Yes","Senior","Others"))</f>
        <v>Others</v>
      </c>
      <c r="Q2943">
        <v>1</v>
      </c>
      <c r="S2943">
        <v>29</v>
      </c>
      <c r="T2943">
        <v>2</v>
      </c>
      <c r="U2943">
        <v>0</v>
      </c>
      <c r="V2943">
        <v>0</v>
      </c>
      <c r="W2943">
        <v>2</v>
      </c>
    </row>
    <row r="2944" spans="1:23" x14ac:dyDescent="0.25">
      <c r="A2944" t="s">
        <v>25</v>
      </c>
      <c r="B2944" t="str">
        <f>IF(Aggregate[[#This Row],[Avg Monthly GB Download]]&lt;5, "Less than 5 GB", IF(Aggregate[[#This Row],[Avg Monthly GB Download]]&lt;10, "Between 5 and 10 GB", "10 or more GB"))</f>
        <v>Less than 5 GB</v>
      </c>
      <c r="C2944">
        <v>4</v>
      </c>
      <c r="D2944" t="s">
        <v>25</v>
      </c>
      <c r="E2944" t="s">
        <v>88</v>
      </c>
      <c r="F2944" t="s">
        <v>43</v>
      </c>
      <c r="G2944" t="s">
        <v>24</v>
      </c>
      <c r="H2944">
        <v>59</v>
      </c>
      <c r="I2944" t="s">
        <v>21</v>
      </c>
      <c r="J2944" t="s">
        <v>21</v>
      </c>
      <c r="L2944" t="str">
        <f>IF(Aggregate[[#This Row],[Under 30]]="yes","Under 30", IF(Aggregate[[#This Row],[Senior]]="Yes","Senior","Others"))</f>
        <v>Others</v>
      </c>
      <c r="Q2944">
        <v>1</v>
      </c>
      <c r="R2944">
        <v>1</v>
      </c>
      <c r="S2944">
        <v>51</v>
      </c>
      <c r="T2944">
        <v>1</v>
      </c>
      <c r="U2944">
        <v>0</v>
      </c>
      <c r="V2944">
        <v>0</v>
      </c>
      <c r="W2944">
        <v>4</v>
      </c>
    </row>
    <row r="2945" spans="1:23" x14ac:dyDescent="0.25">
      <c r="A2945" t="s">
        <v>25</v>
      </c>
      <c r="B2945" t="str">
        <f>IF(Aggregate[[#This Row],[Avg Monthly GB Download]]&lt;5, "Less than 5 GB", IF(Aggregate[[#This Row],[Avg Monthly GB Download]]&lt;10, "Between 5 and 10 GB", "10 or more GB"))</f>
        <v>Between 5 and 10 GB</v>
      </c>
      <c r="C2945">
        <v>4</v>
      </c>
      <c r="D2945" t="s">
        <v>25</v>
      </c>
      <c r="E2945" t="s">
        <v>88</v>
      </c>
      <c r="F2945" t="s">
        <v>44</v>
      </c>
      <c r="G2945" t="s">
        <v>24</v>
      </c>
      <c r="H2945">
        <v>62</v>
      </c>
      <c r="I2945" t="s">
        <v>21</v>
      </c>
      <c r="J2945" t="s">
        <v>21</v>
      </c>
      <c r="L2945" t="str">
        <f>IF(Aggregate[[#This Row],[Under 30]]="yes","Under 30", IF(Aggregate[[#This Row],[Senior]]="Yes","Senior","Others"))</f>
        <v>Others</v>
      </c>
      <c r="Q2945">
        <v>1</v>
      </c>
      <c r="S2945">
        <v>35</v>
      </c>
      <c r="T2945">
        <v>0</v>
      </c>
      <c r="U2945">
        <v>0</v>
      </c>
      <c r="V2945">
        <v>0</v>
      </c>
      <c r="W2945">
        <v>5</v>
      </c>
    </row>
    <row r="2946" spans="1:23" x14ac:dyDescent="0.25">
      <c r="A2946" t="s">
        <v>25</v>
      </c>
      <c r="B2946" t="str">
        <f>IF(Aggregate[[#This Row],[Avg Monthly GB Download]]&lt;5, "Less than 5 GB", IF(Aggregate[[#This Row],[Avg Monthly GB Download]]&lt;10, "Between 5 and 10 GB", "10 or more GB"))</f>
        <v>Between 5 and 10 GB</v>
      </c>
      <c r="C2946">
        <v>4</v>
      </c>
      <c r="D2946" t="s">
        <v>25</v>
      </c>
      <c r="E2946" t="s">
        <v>88</v>
      </c>
      <c r="F2946" t="s">
        <v>46</v>
      </c>
      <c r="G2946" t="s">
        <v>26</v>
      </c>
      <c r="H2946">
        <v>61</v>
      </c>
      <c r="I2946" t="s">
        <v>21</v>
      </c>
      <c r="J2946" t="s">
        <v>21</v>
      </c>
      <c r="L2946" t="str">
        <f>IF(Aggregate[[#This Row],[Under 30]]="yes","Under 30", IF(Aggregate[[#This Row],[Senior]]="Yes","Senior","Others"))</f>
        <v>Others</v>
      </c>
      <c r="Q2946">
        <v>1</v>
      </c>
      <c r="S2946">
        <v>52</v>
      </c>
      <c r="T2946">
        <v>2</v>
      </c>
      <c r="U2946">
        <v>0</v>
      </c>
      <c r="V2946">
        <v>0</v>
      </c>
      <c r="W2946">
        <v>5</v>
      </c>
    </row>
    <row r="2947" spans="1:23" x14ac:dyDescent="0.25">
      <c r="A2947" t="s">
        <v>25</v>
      </c>
      <c r="B2947" t="str">
        <f>IF(Aggregate[[#This Row],[Avg Monthly GB Download]]&lt;5, "Less than 5 GB", IF(Aggregate[[#This Row],[Avg Monthly GB Download]]&lt;10, "Between 5 and 10 GB", "10 or more GB"))</f>
        <v>Less than 5 GB</v>
      </c>
      <c r="C2947">
        <v>4</v>
      </c>
      <c r="D2947" t="s">
        <v>25</v>
      </c>
      <c r="E2947" t="s">
        <v>88</v>
      </c>
      <c r="F2947" t="s">
        <v>55</v>
      </c>
      <c r="G2947" t="s">
        <v>24</v>
      </c>
      <c r="H2947">
        <v>84</v>
      </c>
      <c r="I2947" t="s">
        <v>21</v>
      </c>
      <c r="J2947" t="s">
        <v>25</v>
      </c>
      <c r="K2947" t="s">
        <v>21</v>
      </c>
      <c r="L2947" t="str">
        <f>IF(Aggregate[[#This Row],[Under 30]]="yes","Under 30", IF(Aggregate[[#This Row],[Senior]]="Yes","Senior","Others"))</f>
        <v>Senior</v>
      </c>
      <c r="M2947" t="s">
        <v>32</v>
      </c>
      <c r="N2947" t="s">
        <v>38</v>
      </c>
      <c r="O2947" t="s">
        <v>56</v>
      </c>
      <c r="P2947" t="s">
        <v>57</v>
      </c>
      <c r="Q2947">
        <v>1</v>
      </c>
      <c r="R2947">
        <v>1</v>
      </c>
      <c r="S2947">
        <v>15</v>
      </c>
      <c r="T2947">
        <v>5</v>
      </c>
      <c r="U2947">
        <v>0</v>
      </c>
      <c r="V2947">
        <v>0</v>
      </c>
      <c r="W2947">
        <v>4</v>
      </c>
    </row>
    <row r="2948" spans="1:23" x14ac:dyDescent="0.25">
      <c r="A2948" t="s">
        <v>25</v>
      </c>
      <c r="B2948" t="str">
        <f>IF(Aggregate[[#This Row],[Avg Monthly GB Download]]&lt;5, "Less than 5 GB", IF(Aggregate[[#This Row],[Avg Monthly GB Download]]&lt;10, "Between 5 and 10 GB", "10 or more GB"))</f>
        <v>10 or more GB</v>
      </c>
      <c r="C2948">
        <v>4</v>
      </c>
      <c r="D2948" t="s">
        <v>25</v>
      </c>
      <c r="E2948" t="s">
        <v>88</v>
      </c>
      <c r="F2948" t="s">
        <v>58</v>
      </c>
      <c r="G2948" t="s">
        <v>26</v>
      </c>
      <c r="H2948">
        <v>60</v>
      </c>
      <c r="I2948" t="s">
        <v>21</v>
      </c>
      <c r="J2948" t="s">
        <v>21</v>
      </c>
      <c r="L2948" t="str">
        <f>IF(Aggregate[[#This Row],[Under 30]]="yes","Under 30", IF(Aggregate[[#This Row],[Senior]]="Yes","Senior","Others"))</f>
        <v>Others</v>
      </c>
      <c r="Q2948">
        <v>1</v>
      </c>
      <c r="S2948">
        <v>16</v>
      </c>
      <c r="T2948">
        <v>0</v>
      </c>
      <c r="U2948">
        <v>0</v>
      </c>
      <c r="V2948">
        <v>0</v>
      </c>
      <c r="W2948">
        <v>13</v>
      </c>
    </row>
    <row r="2949" spans="1:23" x14ac:dyDescent="0.25">
      <c r="A2949" t="s">
        <v>25</v>
      </c>
      <c r="B2949" t="str">
        <f>IF(Aggregate[[#This Row],[Avg Monthly GB Download]]&lt;5, "Less than 5 GB", IF(Aggregate[[#This Row],[Avg Monthly GB Download]]&lt;10, "Between 5 and 10 GB", "10 or more GB"))</f>
        <v>Less than 5 GB</v>
      </c>
      <c r="C2949">
        <v>4</v>
      </c>
      <c r="D2949" t="s">
        <v>25</v>
      </c>
      <c r="E2949" t="s">
        <v>88</v>
      </c>
      <c r="F2949" t="s">
        <v>74</v>
      </c>
      <c r="G2949" t="s">
        <v>24</v>
      </c>
      <c r="H2949">
        <v>65</v>
      </c>
      <c r="I2949" t="s">
        <v>21</v>
      </c>
      <c r="J2949" t="s">
        <v>25</v>
      </c>
      <c r="K2949" t="s">
        <v>25</v>
      </c>
      <c r="L2949" t="str">
        <f>IF(Aggregate[[#This Row],[Under 30]]="yes","Under 30", IF(Aggregate[[#This Row],[Senior]]="Yes","Senior","Others"))</f>
        <v>Senior</v>
      </c>
      <c r="M2949" t="s">
        <v>32</v>
      </c>
      <c r="N2949" t="s">
        <v>38</v>
      </c>
      <c r="O2949" t="s">
        <v>34</v>
      </c>
      <c r="P2949" t="s">
        <v>34</v>
      </c>
      <c r="Q2949">
        <v>1</v>
      </c>
      <c r="S2949">
        <v>19</v>
      </c>
      <c r="T2949">
        <v>0</v>
      </c>
      <c r="U2949">
        <v>0</v>
      </c>
      <c r="V2949">
        <v>0</v>
      </c>
      <c r="W2949">
        <v>4</v>
      </c>
    </row>
    <row r="2950" spans="1:23" x14ac:dyDescent="0.25">
      <c r="A2950" t="s">
        <v>25</v>
      </c>
      <c r="B2950" t="str">
        <f>IF(Aggregate[[#This Row],[Avg Monthly GB Download]]&lt;5, "Less than 5 GB", IF(Aggregate[[#This Row],[Avg Monthly GB Download]]&lt;10, "Between 5 and 10 GB", "10 or more GB"))</f>
        <v>Less than 5 GB</v>
      </c>
      <c r="C2950">
        <v>4</v>
      </c>
      <c r="D2950" t="s">
        <v>25</v>
      </c>
      <c r="E2950" t="s">
        <v>88</v>
      </c>
      <c r="F2950" t="s">
        <v>84</v>
      </c>
      <c r="G2950" t="s">
        <v>26</v>
      </c>
      <c r="H2950">
        <v>77</v>
      </c>
      <c r="I2950" t="s">
        <v>21</v>
      </c>
      <c r="J2950" t="s">
        <v>25</v>
      </c>
      <c r="K2950" t="s">
        <v>21</v>
      </c>
      <c r="L2950" t="str">
        <f>IF(Aggregate[[#This Row],[Under 30]]="yes","Under 30", IF(Aggregate[[#This Row],[Senior]]="Yes","Senior","Others"))</f>
        <v>Senior</v>
      </c>
      <c r="M2950" t="s">
        <v>53</v>
      </c>
      <c r="N2950" t="s">
        <v>33</v>
      </c>
      <c r="O2950" t="s">
        <v>34</v>
      </c>
      <c r="P2950" t="s">
        <v>34</v>
      </c>
      <c r="Q2950">
        <v>1</v>
      </c>
      <c r="S2950">
        <v>18</v>
      </c>
      <c r="T2950">
        <v>0</v>
      </c>
      <c r="U2950">
        <v>0</v>
      </c>
      <c r="V2950">
        <v>0</v>
      </c>
      <c r="W2950">
        <v>2</v>
      </c>
    </row>
    <row r="2951" spans="1:23" x14ac:dyDescent="0.25">
      <c r="A2951" t="s">
        <v>25</v>
      </c>
      <c r="B2951" t="str">
        <f>IF(Aggregate[[#This Row],[Avg Monthly GB Download]]&lt;5, "Less than 5 GB", IF(Aggregate[[#This Row],[Avg Monthly GB Download]]&lt;10, "Between 5 and 10 GB", "10 or more GB"))</f>
        <v>Between 5 and 10 GB</v>
      </c>
      <c r="C2951">
        <v>5</v>
      </c>
      <c r="D2951" t="s">
        <v>21</v>
      </c>
      <c r="E2951" t="s">
        <v>22</v>
      </c>
      <c r="F2951" t="s">
        <v>28</v>
      </c>
      <c r="G2951" t="s">
        <v>24</v>
      </c>
      <c r="H2951">
        <v>37</v>
      </c>
      <c r="I2951" t="s">
        <v>21</v>
      </c>
      <c r="J2951" t="s">
        <v>21</v>
      </c>
      <c r="L2951" t="str">
        <f>IF(Aggregate[[#This Row],[Under 30]]="yes","Under 30", IF(Aggregate[[#This Row],[Senior]]="Yes","Senior","Others"))</f>
        <v>Others</v>
      </c>
      <c r="Q2951">
        <v>1</v>
      </c>
      <c r="R2951">
        <v>1</v>
      </c>
      <c r="S2951">
        <v>38</v>
      </c>
      <c r="T2951">
        <v>0</v>
      </c>
      <c r="U2951">
        <v>0</v>
      </c>
      <c r="V2951">
        <v>0</v>
      </c>
      <c r="W2951">
        <v>6</v>
      </c>
    </row>
    <row r="2952" spans="1:23" x14ac:dyDescent="0.25">
      <c r="A2952" t="s">
        <v>25</v>
      </c>
      <c r="B2952" t="str">
        <f>IF(Aggregate[[#This Row],[Avg Monthly GB Download]]&lt;5, "Less than 5 GB", IF(Aggregate[[#This Row],[Avg Monthly GB Download]]&lt;10, "Between 5 and 10 GB", "10 or more GB"))</f>
        <v>10 or more GB</v>
      </c>
      <c r="C2952">
        <v>5</v>
      </c>
      <c r="D2952" t="s">
        <v>21</v>
      </c>
      <c r="E2952" t="s">
        <v>22</v>
      </c>
      <c r="F2952" t="s">
        <v>28</v>
      </c>
      <c r="G2952" t="s">
        <v>26</v>
      </c>
      <c r="H2952">
        <v>27</v>
      </c>
      <c r="I2952" t="s">
        <v>25</v>
      </c>
      <c r="J2952" t="s">
        <v>21</v>
      </c>
      <c r="L2952" t="str">
        <f>IF(Aggregate[[#This Row],[Under 30]]="yes","Under 30", IF(Aggregate[[#This Row],[Senior]]="Yes","Senior","Others"))</f>
        <v>Under 30</v>
      </c>
      <c r="Q2952">
        <v>1</v>
      </c>
      <c r="R2952">
        <v>1</v>
      </c>
      <c r="S2952">
        <v>18</v>
      </c>
      <c r="T2952">
        <v>5</v>
      </c>
      <c r="U2952">
        <v>0</v>
      </c>
      <c r="V2952">
        <v>0</v>
      </c>
      <c r="W2952">
        <v>17</v>
      </c>
    </row>
    <row r="2953" spans="1:23" x14ac:dyDescent="0.25">
      <c r="A2953" t="s">
        <v>25</v>
      </c>
      <c r="B2953" t="str">
        <f>IF(Aggregate[[#This Row],[Avg Monthly GB Download]]&lt;5, "Less than 5 GB", IF(Aggregate[[#This Row],[Avg Monthly GB Download]]&lt;10, "Between 5 and 10 GB", "10 or more GB"))</f>
        <v>Less than 5 GB</v>
      </c>
      <c r="C2953">
        <v>5</v>
      </c>
      <c r="D2953" t="s">
        <v>21</v>
      </c>
      <c r="E2953" t="s">
        <v>22</v>
      </c>
      <c r="F2953" t="s">
        <v>29</v>
      </c>
      <c r="G2953" t="s">
        <v>26</v>
      </c>
      <c r="H2953">
        <v>65</v>
      </c>
      <c r="I2953" t="s">
        <v>21</v>
      </c>
      <c r="J2953" t="s">
        <v>25</v>
      </c>
      <c r="K2953" t="s">
        <v>21</v>
      </c>
      <c r="L2953" t="str">
        <f>IF(Aggregate[[#This Row],[Under 30]]="yes","Under 30", IF(Aggregate[[#This Row],[Senior]]="Yes","Senior","Others"))</f>
        <v>Senior</v>
      </c>
      <c r="M2953" t="s">
        <v>32</v>
      </c>
      <c r="N2953" t="s">
        <v>38</v>
      </c>
      <c r="O2953" t="s">
        <v>56</v>
      </c>
      <c r="P2953" t="s">
        <v>57</v>
      </c>
      <c r="Q2953">
        <v>1</v>
      </c>
      <c r="R2953">
        <v>1</v>
      </c>
      <c r="S2953">
        <v>44</v>
      </c>
      <c r="T2953">
        <v>3</v>
      </c>
      <c r="U2953">
        <v>0</v>
      </c>
      <c r="V2953">
        <v>0</v>
      </c>
      <c r="W2953">
        <v>3</v>
      </c>
    </row>
    <row r="2954" spans="1:23" x14ac:dyDescent="0.25">
      <c r="A2954" t="s">
        <v>25</v>
      </c>
      <c r="B2954" t="str">
        <f>IF(Aggregate[[#This Row],[Avg Monthly GB Download]]&lt;5, "Less than 5 GB", IF(Aggregate[[#This Row],[Avg Monthly GB Download]]&lt;10, "Between 5 and 10 GB", "10 or more GB"))</f>
        <v>Less than 5 GB</v>
      </c>
      <c r="C2954">
        <v>5</v>
      </c>
      <c r="D2954" t="s">
        <v>21</v>
      </c>
      <c r="E2954" t="s">
        <v>22</v>
      </c>
      <c r="F2954" t="s">
        <v>30</v>
      </c>
      <c r="G2954" t="s">
        <v>26</v>
      </c>
      <c r="H2954">
        <v>52</v>
      </c>
      <c r="I2954" t="s">
        <v>21</v>
      </c>
      <c r="J2954" t="s">
        <v>21</v>
      </c>
      <c r="L2954" t="str">
        <f>IF(Aggregate[[#This Row],[Under 30]]="yes","Under 30", IF(Aggregate[[#This Row],[Senior]]="Yes","Senior","Others"))</f>
        <v>Others</v>
      </c>
      <c r="Q2954">
        <v>1</v>
      </c>
      <c r="R2954">
        <v>1</v>
      </c>
      <c r="S2954">
        <v>57</v>
      </c>
      <c r="T2954">
        <v>2</v>
      </c>
      <c r="U2954">
        <v>22.4</v>
      </c>
      <c r="V2954">
        <v>0</v>
      </c>
      <c r="W2954">
        <v>4</v>
      </c>
    </row>
    <row r="2955" spans="1:23" x14ac:dyDescent="0.25">
      <c r="A2955" t="s">
        <v>25</v>
      </c>
      <c r="B2955" t="str">
        <f>IF(Aggregate[[#This Row],[Avg Monthly GB Download]]&lt;5, "Less than 5 GB", IF(Aggregate[[#This Row],[Avg Monthly GB Download]]&lt;10, "Between 5 and 10 GB", "10 or more GB"))</f>
        <v>10 or more GB</v>
      </c>
      <c r="C2955">
        <v>5</v>
      </c>
      <c r="D2955" t="s">
        <v>21</v>
      </c>
      <c r="E2955" t="s">
        <v>22</v>
      </c>
      <c r="F2955" t="s">
        <v>35</v>
      </c>
      <c r="G2955" t="s">
        <v>24</v>
      </c>
      <c r="H2955">
        <v>45</v>
      </c>
      <c r="I2955" t="s">
        <v>21</v>
      </c>
      <c r="J2955" t="s">
        <v>21</v>
      </c>
      <c r="L2955" t="str">
        <f>IF(Aggregate[[#This Row],[Under 30]]="yes","Under 30", IF(Aggregate[[#This Row],[Senior]]="Yes","Senior","Others"))</f>
        <v>Others</v>
      </c>
      <c r="Q2955">
        <v>1</v>
      </c>
      <c r="S2955">
        <v>21</v>
      </c>
      <c r="T2955">
        <v>1</v>
      </c>
      <c r="U2955">
        <v>0</v>
      </c>
      <c r="V2955">
        <v>0</v>
      </c>
      <c r="W2955">
        <v>13</v>
      </c>
    </row>
    <row r="2956" spans="1:23" x14ac:dyDescent="0.25">
      <c r="A2956" t="s">
        <v>25</v>
      </c>
      <c r="B2956" t="str">
        <f>IF(Aggregate[[#This Row],[Avg Monthly GB Download]]&lt;5, "Less than 5 GB", IF(Aggregate[[#This Row],[Avg Monthly GB Download]]&lt;10, "Between 5 and 10 GB", "10 or more GB"))</f>
        <v>Between 5 and 10 GB</v>
      </c>
      <c r="C2956">
        <v>5</v>
      </c>
      <c r="D2956" t="s">
        <v>21</v>
      </c>
      <c r="E2956" t="s">
        <v>22</v>
      </c>
      <c r="F2956" t="s">
        <v>35</v>
      </c>
      <c r="G2956" t="s">
        <v>24</v>
      </c>
      <c r="H2956">
        <v>55</v>
      </c>
      <c r="I2956" t="s">
        <v>21</v>
      </c>
      <c r="J2956" t="s">
        <v>21</v>
      </c>
      <c r="L2956" t="str">
        <f>IF(Aggregate[[#This Row],[Under 30]]="yes","Under 30", IF(Aggregate[[#This Row],[Senior]]="Yes","Senior","Others"))</f>
        <v>Others</v>
      </c>
      <c r="Q2956">
        <v>1</v>
      </c>
      <c r="R2956">
        <v>1</v>
      </c>
      <c r="S2956">
        <v>27</v>
      </c>
      <c r="T2956">
        <v>3</v>
      </c>
      <c r="U2956">
        <v>20.8</v>
      </c>
      <c r="V2956">
        <v>0</v>
      </c>
      <c r="W2956">
        <v>5</v>
      </c>
    </row>
    <row r="2957" spans="1:23" x14ac:dyDescent="0.25">
      <c r="A2957" t="s">
        <v>25</v>
      </c>
      <c r="B2957" t="str">
        <f>IF(Aggregate[[#This Row],[Avg Monthly GB Download]]&lt;5, "Less than 5 GB", IF(Aggregate[[#This Row],[Avg Monthly GB Download]]&lt;10, "Between 5 and 10 GB", "10 or more GB"))</f>
        <v>Less than 5 GB</v>
      </c>
      <c r="C2957">
        <v>5</v>
      </c>
      <c r="D2957" t="s">
        <v>21</v>
      </c>
      <c r="E2957" t="s">
        <v>22</v>
      </c>
      <c r="F2957" t="s">
        <v>35</v>
      </c>
      <c r="G2957" t="s">
        <v>26</v>
      </c>
      <c r="H2957">
        <v>42</v>
      </c>
      <c r="I2957" t="s">
        <v>21</v>
      </c>
      <c r="J2957" t="s">
        <v>21</v>
      </c>
      <c r="L2957" t="str">
        <f>IF(Aggregate[[#This Row],[Under 30]]="yes","Under 30", IF(Aggregate[[#This Row],[Senior]]="Yes","Senior","Others"))</f>
        <v>Others</v>
      </c>
      <c r="Q2957">
        <v>1</v>
      </c>
      <c r="S2957">
        <v>18</v>
      </c>
      <c r="T2957">
        <v>0</v>
      </c>
      <c r="U2957">
        <v>0</v>
      </c>
      <c r="V2957">
        <v>0</v>
      </c>
      <c r="W2957">
        <v>4</v>
      </c>
    </row>
    <row r="2958" spans="1:23" x14ac:dyDescent="0.25">
      <c r="A2958" t="s">
        <v>25</v>
      </c>
      <c r="B2958" t="str">
        <f>IF(Aggregate[[#This Row],[Avg Monthly GB Download]]&lt;5, "Less than 5 GB", IF(Aggregate[[#This Row],[Avg Monthly GB Download]]&lt;10, "Between 5 and 10 GB", "10 or more GB"))</f>
        <v>Between 5 and 10 GB</v>
      </c>
      <c r="C2958">
        <v>5</v>
      </c>
      <c r="D2958" t="s">
        <v>21</v>
      </c>
      <c r="E2958" t="s">
        <v>22</v>
      </c>
      <c r="F2958" t="s">
        <v>36</v>
      </c>
      <c r="G2958" t="s">
        <v>26</v>
      </c>
      <c r="H2958">
        <v>46</v>
      </c>
      <c r="I2958" t="s">
        <v>21</v>
      </c>
      <c r="J2958" t="s">
        <v>21</v>
      </c>
      <c r="L2958" t="str">
        <f>IF(Aggregate[[#This Row],[Under 30]]="yes","Under 30", IF(Aggregate[[#This Row],[Senior]]="Yes","Senior","Others"))</f>
        <v>Others</v>
      </c>
      <c r="Q2958">
        <v>1</v>
      </c>
      <c r="R2958">
        <v>1</v>
      </c>
      <c r="S2958">
        <v>35</v>
      </c>
      <c r="T2958">
        <v>5</v>
      </c>
      <c r="U2958">
        <v>0</v>
      </c>
      <c r="V2958">
        <v>0</v>
      </c>
      <c r="W2958">
        <v>6</v>
      </c>
    </row>
    <row r="2959" spans="1:23" x14ac:dyDescent="0.25">
      <c r="A2959" t="s">
        <v>25</v>
      </c>
      <c r="B2959" t="str">
        <f>IF(Aggregate[[#This Row],[Avg Monthly GB Download]]&lt;5, "Less than 5 GB", IF(Aggregate[[#This Row],[Avg Monthly GB Download]]&lt;10, "Between 5 and 10 GB", "10 or more GB"))</f>
        <v>Less than 5 GB</v>
      </c>
      <c r="C2959">
        <v>5</v>
      </c>
      <c r="D2959" t="s">
        <v>21</v>
      </c>
      <c r="E2959" t="s">
        <v>22</v>
      </c>
      <c r="F2959" t="s">
        <v>36</v>
      </c>
      <c r="G2959" t="s">
        <v>26</v>
      </c>
      <c r="H2959">
        <v>49</v>
      </c>
      <c r="I2959" t="s">
        <v>21</v>
      </c>
      <c r="J2959" t="s">
        <v>21</v>
      </c>
      <c r="L2959" t="str">
        <f>IF(Aggregate[[#This Row],[Under 30]]="yes","Under 30", IF(Aggregate[[#This Row],[Senior]]="Yes","Senior","Others"))</f>
        <v>Others</v>
      </c>
      <c r="Q2959">
        <v>1</v>
      </c>
      <c r="S2959">
        <v>42</v>
      </c>
      <c r="T2959">
        <v>1</v>
      </c>
      <c r="U2959">
        <v>0</v>
      </c>
      <c r="V2959">
        <v>0</v>
      </c>
      <c r="W2959">
        <v>1</v>
      </c>
    </row>
    <row r="2960" spans="1:23" x14ac:dyDescent="0.25">
      <c r="A2960" t="s">
        <v>25</v>
      </c>
      <c r="B2960" t="str">
        <f>IF(Aggregate[[#This Row],[Avg Monthly GB Download]]&lt;5, "Less than 5 GB", IF(Aggregate[[#This Row],[Avg Monthly GB Download]]&lt;10, "Between 5 and 10 GB", "10 or more GB"))</f>
        <v>Less than 5 GB</v>
      </c>
      <c r="C2960">
        <v>5</v>
      </c>
      <c r="D2960" t="s">
        <v>21</v>
      </c>
      <c r="E2960" t="s">
        <v>22</v>
      </c>
      <c r="F2960" t="s">
        <v>41</v>
      </c>
      <c r="G2960" t="s">
        <v>26</v>
      </c>
      <c r="H2960">
        <v>37</v>
      </c>
      <c r="I2960" t="s">
        <v>21</v>
      </c>
      <c r="J2960" t="s">
        <v>21</v>
      </c>
      <c r="L2960" t="str">
        <f>IF(Aggregate[[#This Row],[Under 30]]="yes","Under 30", IF(Aggregate[[#This Row],[Senior]]="Yes","Senior","Others"))</f>
        <v>Others</v>
      </c>
      <c r="Q2960">
        <v>1</v>
      </c>
      <c r="S2960">
        <v>18</v>
      </c>
      <c r="T2960">
        <v>0</v>
      </c>
      <c r="U2960">
        <v>0</v>
      </c>
      <c r="V2960">
        <v>0</v>
      </c>
      <c r="W2960">
        <v>3</v>
      </c>
    </row>
    <row r="2961" spans="1:23" x14ac:dyDescent="0.25">
      <c r="A2961" t="s">
        <v>25</v>
      </c>
      <c r="B2961" t="str">
        <f>IF(Aggregate[[#This Row],[Avg Monthly GB Download]]&lt;5, "Less than 5 GB", IF(Aggregate[[#This Row],[Avg Monthly GB Download]]&lt;10, "Between 5 and 10 GB", "10 or more GB"))</f>
        <v>10 or more GB</v>
      </c>
      <c r="C2961">
        <v>5</v>
      </c>
      <c r="D2961" t="s">
        <v>21</v>
      </c>
      <c r="E2961" t="s">
        <v>22</v>
      </c>
      <c r="F2961" t="s">
        <v>42</v>
      </c>
      <c r="G2961" t="s">
        <v>24</v>
      </c>
      <c r="H2961">
        <v>39</v>
      </c>
      <c r="I2961" t="s">
        <v>21</v>
      </c>
      <c r="J2961" t="s">
        <v>21</v>
      </c>
      <c r="L2961" t="str">
        <f>IF(Aggregate[[#This Row],[Under 30]]="yes","Under 30", IF(Aggregate[[#This Row],[Senior]]="Yes","Senior","Others"))</f>
        <v>Others</v>
      </c>
      <c r="Q2961">
        <v>1</v>
      </c>
      <c r="S2961">
        <v>8</v>
      </c>
      <c r="T2961">
        <v>0</v>
      </c>
      <c r="U2961">
        <v>0</v>
      </c>
      <c r="V2961">
        <v>0</v>
      </c>
      <c r="W2961">
        <v>13</v>
      </c>
    </row>
    <row r="2962" spans="1:23" x14ac:dyDescent="0.25">
      <c r="A2962" t="s">
        <v>25</v>
      </c>
      <c r="B2962" t="str">
        <f>IF(Aggregate[[#This Row],[Avg Monthly GB Download]]&lt;5, "Less than 5 GB", IF(Aggregate[[#This Row],[Avg Monthly GB Download]]&lt;10, "Between 5 and 10 GB", "10 or more GB"))</f>
        <v>Between 5 and 10 GB</v>
      </c>
      <c r="C2962">
        <v>5</v>
      </c>
      <c r="D2962" t="s">
        <v>21</v>
      </c>
      <c r="E2962" t="s">
        <v>22</v>
      </c>
      <c r="F2962" t="s">
        <v>45</v>
      </c>
      <c r="G2962" t="s">
        <v>24</v>
      </c>
      <c r="H2962">
        <v>45</v>
      </c>
      <c r="I2962" t="s">
        <v>21</v>
      </c>
      <c r="J2962" t="s">
        <v>21</v>
      </c>
      <c r="L2962" t="str">
        <f>IF(Aggregate[[#This Row],[Under 30]]="yes","Under 30", IF(Aggregate[[#This Row],[Senior]]="Yes","Senior","Others"))</f>
        <v>Others</v>
      </c>
      <c r="Q2962">
        <v>1</v>
      </c>
      <c r="S2962">
        <v>25</v>
      </c>
      <c r="T2962">
        <v>0</v>
      </c>
      <c r="U2962">
        <v>0</v>
      </c>
      <c r="V2962">
        <v>0</v>
      </c>
      <c r="W2962">
        <v>5</v>
      </c>
    </row>
    <row r="2963" spans="1:23" x14ac:dyDescent="0.25">
      <c r="A2963" t="s">
        <v>25</v>
      </c>
      <c r="B2963" t="str">
        <f>IF(Aggregate[[#This Row],[Avg Monthly GB Download]]&lt;5, "Less than 5 GB", IF(Aggregate[[#This Row],[Avg Monthly GB Download]]&lt;10, "Between 5 and 10 GB", "10 or more GB"))</f>
        <v>Less than 5 GB</v>
      </c>
      <c r="C2963">
        <v>5</v>
      </c>
      <c r="D2963" t="s">
        <v>21</v>
      </c>
      <c r="E2963" t="s">
        <v>22</v>
      </c>
      <c r="F2963" t="s">
        <v>46</v>
      </c>
      <c r="G2963" t="s">
        <v>26</v>
      </c>
      <c r="H2963">
        <v>83</v>
      </c>
      <c r="I2963" t="s">
        <v>21</v>
      </c>
      <c r="J2963" t="s">
        <v>25</v>
      </c>
      <c r="K2963" t="s">
        <v>21</v>
      </c>
      <c r="L2963" t="str">
        <f>IF(Aggregate[[#This Row],[Under 30]]="yes","Under 30", IF(Aggregate[[#This Row],[Senior]]="Yes","Senior","Others"))</f>
        <v>Senior</v>
      </c>
      <c r="M2963" t="s">
        <v>53</v>
      </c>
      <c r="N2963" t="s">
        <v>33</v>
      </c>
      <c r="O2963" t="s">
        <v>34</v>
      </c>
      <c r="P2963" t="s">
        <v>34</v>
      </c>
      <c r="Q2963">
        <v>1</v>
      </c>
      <c r="S2963">
        <v>34</v>
      </c>
      <c r="T2963">
        <v>0</v>
      </c>
      <c r="U2963">
        <v>0</v>
      </c>
      <c r="V2963">
        <v>0</v>
      </c>
      <c r="W2963">
        <v>3</v>
      </c>
    </row>
    <row r="2964" spans="1:23" x14ac:dyDescent="0.25">
      <c r="A2964" t="s">
        <v>25</v>
      </c>
      <c r="B2964" t="str">
        <f>IF(Aggregate[[#This Row],[Avg Monthly GB Download]]&lt;5, "Less than 5 GB", IF(Aggregate[[#This Row],[Avg Monthly GB Download]]&lt;10, "Between 5 and 10 GB", "10 or more GB"))</f>
        <v>Less than 5 GB</v>
      </c>
      <c r="C2964">
        <v>5</v>
      </c>
      <c r="D2964" t="s">
        <v>21</v>
      </c>
      <c r="E2964" t="s">
        <v>22</v>
      </c>
      <c r="F2964" t="s">
        <v>50</v>
      </c>
      <c r="G2964" t="s">
        <v>24</v>
      </c>
      <c r="H2964">
        <v>78</v>
      </c>
      <c r="I2964" t="s">
        <v>21</v>
      </c>
      <c r="J2964" t="s">
        <v>25</v>
      </c>
      <c r="K2964" t="s">
        <v>21</v>
      </c>
      <c r="L2964" t="str">
        <f>IF(Aggregate[[#This Row],[Under 30]]="yes","Under 30", IF(Aggregate[[#This Row],[Senior]]="Yes","Senior","Others"))</f>
        <v>Senior</v>
      </c>
      <c r="M2964" t="s">
        <v>98</v>
      </c>
      <c r="N2964" t="s">
        <v>38</v>
      </c>
      <c r="O2964" t="s">
        <v>34</v>
      </c>
      <c r="P2964" t="s">
        <v>34</v>
      </c>
      <c r="Q2964">
        <v>1</v>
      </c>
      <c r="S2964">
        <v>44</v>
      </c>
      <c r="T2964">
        <v>0</v>
      </c>
      <c r="U2964">
        <v>0</v>
      </c>
      <c r="V2964">
        <v>0</v>
      </c>
      <c r="W2964">
        <v>1</v>
      </c>
    </row>
    <row r="2965" spans="1:23" x14ac:dyDescent="0.25">
      <c r="A2965" t="s">
        <v>25</v>
      </c>
      <c r="B2965" t="str">
        <f>IF(Aggregate[[#This Row],[Avg Monthly GB Download]]&lt;5, "Less than 5 GB", IF(Aggregate[[#This Row],[Avg Monthly GB Download]]&lt;10, "Between 5 and 10 GB", "10 or more GB"))</f>
        <v>10 or more GB</v>
      </c>
      <c r="C2965">
        <v>5</v>
      </c>
      <c r="D2965" t="s">
        <v>21</v>
      </c>
      <c r="E2965" t="s">
        <v>22</v>
      </c>
      <c r="F2965" t="s">
        <v>51</v>
      </c>
      <c r="G2965" t="s">
        <v>24</v>
      </c>
      <c r="H2965">
        <v>52</v>
      </c>
      <c r="I2965" t="s">
        <v>21</v>
      </c>
      <c r="J2965" t="s">
        <v>21</v>
      </c>
      <c r="L2965" t="str">
        <f>IF(Aggregate[[#This Row],[Under 30]]="yes","Under 30", IF(Aggregate[[#This Row],[Senior]]="Yes","Senior","Others"))</f>
        <v>Others</v>
      </c>
      <c r="Q2965">
        <v>1</v>
      </c>
      <c r="R2965">
        <v>1</v>
      </c>
      <c r="S2965">
        <v>62</v>
      </c>
      <c r="T2965">
        <v>5</v>
      </c>
      <c r="U2965">
        <v>0</v>
      </c>
      <c r="V2965">
        <v>0</v>
      </c>
      <c r="W2965">
        <v>10</v>
      </c>
    </row>
    <row r="2966" spans="1:23" x14ac:dyDescent="0.25">
      <c r="A2966" t="s">
        <v>25</v>
      </c>
      <c r="B2966" t="str">
        <f>IF(Aggregate[[#This Row],[Avg Monthly GB Download]]&lt;5, "Less than 5 GB", IF(Aggregate[[#This Row],[Avg Monthly GB Download]]&lt;10, "Between 5 and 10 GB", "10 or more GB"))</f>
        <v>Less than 5 GB</v>
      </c>
      <c r="C2966">
        <v>5</v>
      </c>
      <c r="D2966" t="s">
        <v>21</v>
      </c>
      <c r="E2966" t="s">
        <v>22</v>
      </c>
      <c r="F2966" t="s">
        <v>51</v>
      </c>
      <c r="G2966" t="s">
        <v>24</v>
      </c>
      <c r="H2966">
        <v>65</v>
      </c>
      <c r="I2966" t="s">
        <v>21</v>
      </c>
      <c r="J2966" t="s">
        <v>21</v>
      </c>
      <c r="L2966" t="str">
        <f>IF(Aggregate[[#This Row],[Under 30]]="yes","Under 30", IF(Aggregate[[#This Row],[Senior]]="Yes","Senior","Others"))</f>
        <v>Others</v>
      </c>
      <c r="Q2966">
        <v>1</v>
      </c>
      <c r="S2966">
        <v>38</v>
      </c>
      <c r="T2966">
        <v>0</v>
      </c>
      <c r="U2966">
        <v>0</v>
      </c>
      <c r="V2966">
        <v>0</v>
      </c>
      <c r="W2966">
        <v>3</v>
      </c>
    </row>
    <row r="2967" spans="1:23" x14ac:dyDescent="0.25">
      <c r="A2967" t="s">
        <v>25</v>
      </c>
      <c r="B2967" t="str">
        <f>IF(Aggregate[[#This Row],[Avg Monthly GB Download]]&lt;5, "Less than 5 GB", IF(Aggregate[[#This Row],[Avg Monthly GB Download]]&lt;10, "Between 5 and 10 GB", "10 or more GB"))</f>
        <v>Between 5 and 10 GB</v>
      </c>
      <c r="C2967">
        <v>5</v>
      </c>
      <c r="D2967" t="s">
        <v>21</v>
      </c>
      <c r="E2967" t="s">
        <v>22</v>
      </c>
      <c r="F2967" t="s">
        <v>51</v>
      </c>
      <c r="G2967" t="s">
        <v>26</v>
      </c>
      <c r="H2967">
        <v>65</v>
      </c>
      <c r="I2967" t="s">
        <v>21</v>
      </c>
      <c r="J2967" t="s">
        <v>21</v>
      </c>
      <c r="L2967" t="str">
        <f>IF(Aggregate[[#This Row],[Under 30]]="yes","Under 30", IF(Aggregate[[#This Row],[Senior]]="Yes","Senior","Others"))</f>
        <v>Others</v>
      </c>
      <c r="Q2967">
        <v>1</v>
      </c>
      <c r="S2967">
        <v>29</v>
      </c>
      <c r="T2967">
        <v>0</v>
      </c>
      <c r="U2967">
        <v>0</v>
      </c>
      <c r="V2967">
        <v>0</v>
      </c>
      <c r="W2967">
        <v>8</v>
      </c>
    </row>
    <row r="2968" spans="1:23" x14ac:dyDescent="0.25">
      <c r="A2968" t="s">
        <v>25</v>
      </c>
      <c r="B2968" t="str">
        <f>IF(Aggregate[[#This Row],[Avg Monthly GB Download]]&lt;5, "Less than 5 GB", IF(Aggregate[[#This Row],[Avg Monthly GB Download]]&lt;10, "Between 5 and 10 GB", "10 or more GB"))</f>
        <v>Between 5 and 10 GB</v>
      </c>
      <c r="C2968">
        <v>5</v>
      </c>
      <c r="D2968" t="s">
        <v>21</v>
      </c>
      <c r="E2968" t="s">
        <v>22</v>
      </c>
      <c r="F2968" t="s">
        <v>59</v>
      </c>
      <c r="G2968" t="s">
        <v>26</v>
      </c>
      <c r="H2968">
        <v>36</v>
      </c>
      <c r="I2968" t="s">
        <v>21</v>
      </c>
      <c r="J2968" t="s">
        <v>21</v>
      </c>
      <c r="L2968" t="str">
        <f>IF(Aggregate[[#This Row],[Under 30]]="yes","Under 30", IF(Aggregate[[#This Row],[Senior]]="Yes","Senior","Others"))</f>
        <v>Others</v>
      </c>
      <c r="Q2968">
        <v>1</v>
      </c>
      <c r="R2968">
        <v>1</v>
      </c>
      <c r="S2968">
        <v>29</v>
      </c>
      <c r="T2968">
        <v>2</v>
      </c>
      <c r="U2968">
        <v>0</v>
      </c>
      <c r="V2968">
        <v>0</v>
      </c>
      <c r="W2968">
        <v>5</v>
      </c>
    </row>
    <row r="2969" spans="1:23" x14ac:dyDescent="0.25">
      <c r="A2969" t="s">
        <v>25</v>
      </c>
      <c r="B2969" t="str">
        <f>IF(Aggregate[[#This Row],[Avg Monthly GB Download]]&lt;5, "Less than 5 GB", IF(Aggregate[[#This Row],[Avg Monthly GB Download]]&lt;10, "Between 5 and 10 GB", "10 or more GB"))</f>
        <v>Between 5 and 10 GB</v>
      </c>
      <c r="C2969">
        <v>5</v>
      </c>
      <c r="D2969" t="s">
        <v>21</v>
      </c>
      <c r="E2969" t="s">
        <v>22</v>
      </c>
      <c r="F2969" t="s">
        <v>60</v>
      </c>
      <c r="G2969" t="s">
        <v>26</v>
      </c>
      <c r="H2969">
        <v>36</v>
      </c>
      <c r="I2969" t="s">
        <v>21</v>
      </c>
      <c r="J2969" t="s">
        <v>21</v>
      </c>
      <c r="L2969" t="str">
        <f>IF(Aggregate[[#This Row],[Under 30]]="yes","Under 30", IF(Aggregate[[#This Row],[Senior]]="Yes","Senior","Others"))</f>
        <v>Others</v>
      </c>
      <c r="Q2969">
        <v>1</v>
      </c>
      <c r="S2969">
        <v>55</v>
      </c>
      <c r="T2969">
        <v>0</v>
      </c>
      <c r="U2969">
        <v>0</v>
      </c>
      <c r="V2969">
        <v>0</v>
      </c>
      <c r="W2969">
        <v>9</v>
      </c>
    </row>
    <row r="2970" spans="1:23" x14ac:dyDescent="0.25">
      <c r="A2970" t="s">
        <v>25</v>
      </c>
      <c r="B2970" t="str">
        <f>IF(Aggregate[[#This Row],[Avg Monthly GB Download]]&lt;5, "Less than 5 GB", IF(Aggregate[[#This Row],[Avg Monthly GB Download]]&lt;10, "Between 5 and 10 GB", "10 or more GB"))</f>
        <v>10 or more GB</v>
      </c>
      <c r="C2970">
        <v>5</v>
      </c>
      <c r="D2970" t="s">
        <v>21</v>
      </c>
      <c r="E2970" t="s">
        <v>22</v>
      </c>
      <c r="F2970" t="s">
        <v>61</v>
      </c>
      <c r="G2970" t="s">
        <v>26</v>
      </c>
      <c r="H2970">
        <v>29</v>
      </c>
      <c r="I2970" t="s">
        <v>25</v>
      </c>
      <c r="J2970" t="s">
        <v>21</v>
      </c>
      <c r="L2970" t="str">
        <f>IF(Aggregate[[#This Row],[Under 30]]="yes","Under 30", IF(Aggregate[[#This Row],[Senior]]="Yes","Senior","Others"))</f>
        <v>Under 30</v>
      </c>
      <c r="Q2970">
        <v>1</v>
      </c>
      <c r="R2970">
        <v>1</v>
      </c>
      <c r="S2970">
        <v>40</v>
      </c>
      <c r="T2970">
        <v>4</v>
      </c>
      <c r="U2970">
        <v>0</v>
      </c>
      <c r="V2970">
        <v>0</v>
      </c>
      <c r="W2970">
        <v>15</v>
      </c>
    </row>
    <row r="2971" spans="1:23" x14ac:dyDescent="0.25">
      <c r="A2971" t="s">
        <v>25</v>
      </c>
      <c r="B2971" t="str">
        <f>IF(Aggregate[[#This Row],[Avg Monthly GB Download]]&lt;5, "Less than 5 GB", IF(Aggregate[[#This Row],[Avg Monthly GB Download]]&lt;10, "Between 5 and 10 GB", "10 or more GB"))</f>
        <v>Between 5 and 10 GB</v>
      </c>
      <c r="C2971">
        <v>5</v>
      </c>
      <c r="D2971" t="s">
        <v>21</v>
      </c>
      <c r="E2971" t="s">
        <v>22</v>
      </c>
      <c r="F2971" t="s">
        <v>62</v>
      </c>
      <c r="G2971" t="s">
        <v>24</v>
      </c>
      <c r="H2971">
        <v>68</v>
      </c>
      <c r="I2971" t="s">
        <v>21</v>
      </c>
      <c r="J2971" t="s">
        <v>25</v>
      </c>
      <c r="K2971" t="s">
        <v>21</v>
      </c>
      <c r="L2971" t="str">
        <f>IF(Aggregate[[#This Row],[Under 30]]="yes","Under 30", IF(Aggregate[[#This Row],[Senior]]="Yes","Senior","Others"))</f>
        <v>Senior</v>
      </c>
      <c r="M2971" t="s">
        <v>32</v>
      </c>
      <c r="N2971" t="s">
        <v>33</v>
      </c>
      <c r="O2971" t="s">
        <v>56</v>
      </c>
      <c r="P2971" t="s">
        <v>57</v>
      </c>
      <c r="Q2971">
        <v>1</v>
      </c>
      <c r="R2971">
        <v>1</v>
      </c>
      <c r="S2971">
        <v>37</v>
      </c>
      <c r="T2971">
        <v>4</v>
      </c>
      <c r="U2971">
        <v>0</v>
      </c>
      <c r="V2971">
        <v>0</v>
      </c>
      <c r="W2971">
        <v>6</v>
      </c>
    </row>
    <row r="2972" spans="1:23" x14ac:dyDescent="0.25">
      <c r="A2972" t="s">
        <v>25</v>
      </c>
      <c r="B2972" t="str">
        <f>IF(Aggregate[[#This Row],[Avg Monthly GB Download]]&lt;5, "Less than 5 GB", IF(Aggregate[[#This Row],[Avg Monthly GB Download]]&lt;10, "Between 5 and 10 GB", "10 or more GB"))</f>
        <v>Less than 5 GB</v>
      </c>
      <c r="C2972">
        <v>5</v>
      </c>
      <c r="D2972" t="s">
        <v>21</v>
      </c>
      <c r="E2972" t="s">
        <v>22</v>
      </c>
      <c r="F2972" t="s">
        <v>63</v>
      </c>
      <c r="G2972" t="s">
        <v>24</v>
      </c>
      <c r="H2972">
        <v>64</v>
      </c>
      <c r="I2972" t="s">
        <v>21</v>
      </c>
      <c r="J2972" t="s">
        <v>21</v>
      </c>
      <c r="L2972" t="str">
        <f>IF(Aggregate[[#This Row],[Under 30]]="yes","Under 30", IF(Aggregate[[#This Row],[Senior]]="Yes","Senior","Others"))</f>
        <v>Others</v>
      </c>
      <c r="Q2972">
        <v>1</v>
      </c>
      <c r="S2972">
        <v>57</v>
      </c>
      <c r="T2972">
        <v>0</v>
      </c>
      <c r="U2972">
        <v>0</v>
      </c>
      <c r="V2972">
        <v>0</v>
      </c>
      <c r="W2972">
        <v>3</v>
      </c>
    </row>
    <row r="2973" spans="1:23" x14ac:dyDescent="0.25">
      <c r="A2973" t="s">
        <v>25</v>
      </c>
      <c r="B2973" t="str">
        <f>IF(Aggregate[[#This Row],[Avg Monthly GB Download]]&lt;5, "Less than 5 GB", IF(Aggregate[[#This Row],[Avg Monthly GB Download]]&lt;10, "Between 5 and 10 GB", "10 or more GB"))</f>
        <v>Less than 5 GB</v>
      </c>
      <c r="C2973">
        <v>5</v>
      </c>
      <c r="D2973" t="s">
        <v>21</v>
      </c>
      <c r="E2973" t="s">
        <v>22</v>
      </c>
      <c r="F2973" t="s">
        <v>64</v>
      </c>
      <c r="G2973" t="s">
        <v>24</v>
      </c>
      <c r="H2973">
        <v>53</v>
      </c>
      <c r="I2973" t="s">
        <v>21</v>
      </c>
      <c r="J2973" t="s">
        <v>21</v>
      </c>
      <c r="L2973" t="str">
        <f>IF(Aggregate[[#This Row],[Under 30]]="yes","Under 30", IF(Aggregate[[#This Row],[Senior]]="Yes","Senior","Others"))</f>
        <v>Others</v>
      </c>
      <c r="Q2973">
        <v>1</v>
      </c>
      <c r="R2973">
        <v>1</v>
      </c>
      <c r="S2973">
        <v>14</v>
      </c>
      <c r="T2973">
        <v>3</v>
      </c>
      <c r="U2973">
        <v>0</v>
      </c>
      <c r="V2973">
        <v>0</v>
      </c>
      <c r="W2973">
        <v>1</v>
      </c>
    </row>
    <row r="2974" spans="1:23" x14ac:dyDescent="0.25">
      <c r="A2974" t="s">
        <v>25</v>
      </c>
      <c r="B2974" t="str">
        <f>IF(Aggregate[[#This Row],[Avg Monthly GB Download]]&lt;5, "Less than 5 GB", IF(Aggregate[[#This Row],[Avg Monthly GB Download]]&lt;10, "Between 5 and 10 GB", "10 or more GB"))</f>
        <v>10 or more GB</v>
      </c>
      <c r="C2974">
        <v>5</v>
      </c>
      <c r="D2974" t="s">
        <v>21</v>
      </c>
      <c r="E2974" t="s">
        <v>22</v>
      </c>
      <c r="F2974" t="s">
        <v>68</v>
      </c>
      <c r="G2974" t="s">
        <v>24</v>
      </c>
      <c r="H2974">
        <v>22</v>
      </c>
      <c r="I2974" t="s">
        <v>25</v>
      </c>
      <c r="J2974" t="s">
        <v>21</v>
      </c>
      <c r="L2974" t="str">
        <f>IF(Aggregate[[#This Row],[Under 30]]="yes","Under 30", IF(Aggregate[[#This Row],[Senior]]="Yes","Senior","Others"))</f>
        <v>Under 30</v>
      </c>
      <c r="Q2974">
        <v>1</v>
      </c>
      <c r="S2974">
        <v>8</v>
      </c>
      <c r="T2974">
        <v>0</v>
      </c>
      <c r="U2974">
        <v>0</v>
      </c>
      <c r="V2974">
        <v>0</v>
      </c>
      <c r="W2974">
        <v>20</v>
      </c>
    </row>
    <row r="2975" spans="1:23" x14ac:dyDescent="0.25">
      <c r="A2975" t="s">
        <v>25</v>
      </c>
      <c r="B2975" t="str">
        <f>IF(Aggregate[[#This Row],[Avg Monthly GB Download]]&lt;5, "Less than 5 GB", IF(Aggregate[[#This Row],[Avg Monthly GB Download]]&lt;10, "Between 5 and 10 GB", "10 or more GB"))</f>
        <v>10 or more GB</v>
      </c>
      <c r="C2975">
        <v>5</v>
      </c>
      <c r="D2975" t="s">
        <v>21</v>
      </c>
      <c r="E2975" t="s">
        <v>22</v>
      </c>
      <c r="F2975" t="s">
        <v>69</v>
      </c>
      <c r="G2975" t="s">
        <v>24</v>
      </c>
      <c r="H2975">
        <v>20</v>
      </c>
      <c r="I2975" t="s">
        <v>25</v>
      </c>
      <c r="J2975" t="s">
        <v>21</v>
      </c>
      <c r="L2975" t="str">
        <f>IF(Aggregate[[#This Row],[Under 30]]="yes","Under 30", IF(Aggregate[[#This Row],[Senior]]="Yes","Senior","Others"))</f>
        <v>Under 30</v>
      </c>
      <c r="Q2975">
        <v>1</v>
      </c>
      <c r="R2975">
        <v>1</v>
      </c>
      <c r="S2975">
        <v>32</v>
      </c>
      <c r="T2975">
        <v>1</v>
      </c>
      <c r="U2975">
        <v>0</v>
      </c>
      <c r="V2975">
        <v>0</v>
      </c>
      <c r="W2975">
        <v>15</v>
      </c>
    </row>
    <row r="2976" spans="1:23" x14ac:dyDescent="0.25">
      <c r="A2976" t="s">
        <v>25</v>
      </c>
      <c r="B2976" t="str">
        <f>IF(Aggregate[[#This Row],[Avg Monthly GB Download]]&lt;5, "Less than 5 GB", IF(Aggregate[[#This Row],[Avg Monthly GB Download]]&lt;10, "Between 5 and 10 GB", "10 or more GB"))</f>
        <v>Between 5 and 10 GB</v>
      </c>
      <c r="C2976">
        <v>5</v>
      </c>
      <c r="D2976" t="s">
        <v>21</v>
      </c>
      <c r="E2976" t="s">
        <v>22</v>
      </c>
      <c r="F2976" t="s">
        <v>70</v>
      </c>
      <c r="G2976" t="s">
        <v>24</v>
      </c>
      <c r="H2976">
        <v>48</v>
      </c>
      <c r="I2976" t="s">
        <v>21</v>
      </c>
      <c r="J2976" t="s">
        <v>21</v>
      </c>
      <c r="L2976" t="str">
        <f>IF(Aggregate[[#This Row],[Under 30]]="yes","Under 30", IF(Aggregate[[#This Row],[Senior]]="Yes","Senior","Others"))</f>
        <v>Others</v>
      </c>
      <c r="Q2976">
        <v>1</v>
      </c>
      <c r="S2976">
        <v>39</v>
      </c>
      <c r="T2976">
        <v>0</v>
      </c>
      <c r="U2976">
        <v>0</v>
      </c>
      <c r="V2976">
        <v>0</v>
      </c>
      <c r="W2976">
        <v>5</v>
      </c>
    </row>
    <row r="2977" spans="1:23" x14ac:dyDescent="0.25">
      <c r="A2977" t="s">
        <v>25</v>
      </c>
      <c r="B2977" t="str">
        <f>IF(Aggregate[[#This Row],[Avg Monthly GB Download]]&lt;5, "Less than 5 GB", IF(Aggregate[[#This Row],[Avg Monthly GB Download]]&lt;10, "Between 5 and 10 GB", "10 or more GB"))</f>
        <v>Between 5 and 10 GB</v>
      </c>
      <c r="C2977">
        <v>5</v>
      </c>
      <c r="D2977" t="s">
        <v>21</v>
      </c>
      <c r="E2977" t="s">
        <v>22</v>
      </c>
      <c r="F2977" t="s">
        <v>70</v>
      </c>
      <c r="G2977" t="s">
        <v>24</v>
      </c>
      <c r="H2977">
        <v>50</v>
      </c>
      <c r="I2977" t="s">
        <v>21</v>
      </c>
      <c r="J2977" t="s">
        <v>21</v>
      </c>
      <c r="L2977" t="str">
        <f>IF(Aggregate[[#This Row],[Under 30]]="yes","Under 30", IF(Aggregate[[#This Row],[Senior]]="Yes","Senior","Others"))</f>
        <v>Others</v>
      </c>
      <c r="Q2977">
        <v>1</v>
      </c>
      <c r="S2977">
        <v>16</v>
      </c>
      <c r="T2977">
        <v>0</v>
      </c>
      <c r="U2977">
        <v>0</v>
      </c>
      <c r="V2977">
        <v>0</v>
      </c>
      <c r="W2977">
        <v>6</v>
      </c>
    </row>
    <row r="2978" spans="1:23" x14ac:dyDescent="0.25">
      <c r="A2978" t="s">
        <v>25</v>
      </c>
      <c r="B2978" t="str">
        <f>IF(Aggregate[[#This Row],[Avg Monthly GB Download]]&lt;5, "Less than 5 GB", IF(Aggregate[[#This Row],[Avg Monthly GB Download]]&lt;10, "Between 5 and 10 GB", "10 or more GB"))</f>
        <v>10 or more GB</v>
      </c>
      <c r="C2978">
        <v>5</v>
      </c>
      <c r="D2978" t="s">
        <v>21</v>
      </c>
      <c r="E2978" t="s">
        <v>22</v>
      </c>
      <c r="F2978" t="s">
        <v>70</v>
      </c>
      <c r="G2978" t="s">
        <v>26</v>
      </c>
      <c r="H2978">
        <v>55</v>
      </c>
      <c r="I2978" t="s">
        <v>21</v>
      </c>
      <c r="J2978" t="s">
        <v>21</v>
      </c>
      <c r="L2978" t="str">
        <f>IF(Aggregate[[#This Row],[Under 30]]="yes","Under 30", IF(Aggregate[[#This Row],[Senior]]="Yes","Senior","Others"))</f>
        <v>Others</v>
      </c>
      <c r="Q2978">
        <v>1</v>
      </c>
      <c r="S2978">
        <v>15</v>
      </c>
      <c r="T2978">
        <v>0</v>
      </c>
      <c r="U2978">
        <v>0</v>
      </c>
      <c r="V2978">
        <v>0</v>
      </c>
      <c r="W2978">
        <v>11</v>
      </c>
    </row>
    <row r="2979" spans="1:23" x14ac:dyDescent="0.25">
      <c r="A2979" t="s">
        <v>25</v>
      </c>
      <c r="B2979" t="str">
        <f>IF(Aggregate[[#This Row],[Avg Monthly GB Download]]&lt;5, "Less than 5 GB", IF(Aggregate[[#This Row],[Avg Monthly GB Download]]&lt;10, "Between 5 and 10 GB", "10 or more GB"))</f>
        <v>10 or more GB</v>
      </c>
      <c r="C2979">
        <v>5</v>
      </c>
      <c r="D2979" t="s">
        <v>21</v>
      </c>
      <c r="E2979" t="s">
        <v>22</v>
      </c>
      <c r="F2979" t="s">
        <v>71</v>
      </c>
      <c r="G2979" t="s">
        <v>24</v>
      </c>
      <c r="H2979">
        <v>23</v>
      </c>
      <c r="I2979" t="s">
        <v>25</v>
      </c>
      <c r="J2979" t="s">
        <v>21</v>
      </c>
      <c r="L2979" t="str">
        <f>IF(Aggregate[[#This Row],[Under 30]]="yes","Under 30", IF(Aggregate[[#This Row],[Senior]]="Yes","Senior","Others"))</f>
        <v>Under 30</v>
      </c>
      <c r="Q2979">
        <v>1</v>
      </c>
      <c r="S2979">
        <v>36</v>
      </c>
      <c r="T2979">
        <v>0</v>
      </c>
      <c r="U2979">
        <v>0</v>
      </c>
      <c r="V2979">
        <v>0</v>
      </c>
      <c r="W2979">
        <v>14</v>
      </c>
    </row>
    <row r="2980" spans="1:23" x14ac:dyDescent="0.25">
      <c r="A2980" t="s">
        <v>25</v>
      </c>
      <c r="B2980" t="str">
        <f>IF(Aggregate[[#This Row],[Avg Monthly GB Download]]&lt;5, "Less than 5 GB", IF(Aggregate[[#This Row],[Avg Monthly GB Download]]&lt;10, "Between 5 and 10 GB", "10 or more GB"))</f>
        <v>Less than 5 GB</v>
      </c>
      <c r="C2980">
        <v>5</v>
      </c>
      <c r="D2980" t="s">
        <v>21</v>
      </c>
      <c r="E2980" t="s">
        <v>22</v>
      </c>
      <c r="F2980" t="s">
        <v>72</v>
      </c>
      <c r="G2980" t="s">
        <v>26</v>
      </c>
      <c r="H2980">
        <v>54</v>
      </c>
      <c r="I2980" t="s">
        <v>21</v>
      </c>
      <c r="J2980" t="s">
        <v>21</v>
      </c>
      <c r="L2980" t="str">
        <f>IF(Aggregate[[#This Row],[Under 30]]="yes","Under 30", IF(Aggregate[[#This Row],[Senior]]="Yes","Senior","Others"))</f>
        <v>Others</v>
      </c>
      <c r="Q2980">
        <v>1</v>
      </c>
      <c r="S2980">
        <v>47</v>
      </c>
      <c r="T2980">
        <v>0</v>
      </c>
      <c r="U2980">
        <v>0</v>
      </c>
      <c r="V2980">
        <v>0</v>
      </c>
      <c r="W2980">
        <v>3</v>
      </c>
    </row>
    <row r="2981" spans="1:23" x14ac:dyDescent="0.25">
      <c r="A2981" t="s">
        <v>25</v>
      </c>
      <c r="B2981" t="str">
        <f>IF(Aggregate[[#This Row],[Avg Monthly GB Download]]&lt;5, "Less than 5 GB", IF(Aggregate[[#This Row],[Avg Monthly GB Download]]&lt;10, "Between 5 and 10 GB", "10 or more GB"))</f>
        <v>10 or more GB</v>
      </c>
      <c r="C2981">
        <v>5</v>
      </c>
      <c r="D2981" t="s">
        <v>21</v>
      </c>
      <c r="E2981" t="s">
        <v>22</v>
      </c>
      <c r="F2981" t="s">
        <v>73</v>
      </c>
      <c r="G2981" t="s">
        <v>26</v>
      </c>
      <c r="H2981">
        <v>25</v>
      </c>
      <c r="I2981" t="s">
        <v>25</v>
      </c>
      <c r="J2981" t="s">
        <v>21</v>
      </c>
      <c r="L2981" t="str">
        <f>IF(Aggregate[[#This Row],[Under 30]]="yes","Under 30", IF(Aggregate[[#This Row],[Senior]]="Yes","Senior","Others"))</f>
        <v>Under 30</v>
      </c>
      <c r="Q2981">
        <v>1</v>
      </c>
      <c r="S2981">
        <v>36</v>
      </c>
      <c r="T2981">
        <v>0</v>
      </c>
      <c r="U2981">
        <v>0</v>
      </c>
      <c r="V2981">
        <v>0</v>
      </c>
      <c r="W2981">
        <v>14</v>
      </c>
    </row>
    <row r="2982" spans="1:23" x14ac:dyDescent="0.25">
      <c r="A2982" t="s">
        <v>25</v>
      </c>
      <c r="B2982" t="str">
        <f>IF(Aggregate[[#This Row],[Avg Monthly GB Download]]&lt;5, "Less than 5 GB", IF(Aggregate[[#This Row],[Avg Monthly GB Download]]&lt;10, "Between 5 and 10 GB", "10 or more GB"))</f>
        <v>10 or more GB</v>
      </c>
      <c r="C2982">
        <v>5</v>
      </c>
      <c r="D2982" t="s">
        <v>21</v>
      </c>
      <c r="E2982" t="s">
        <v>22</v>
      </c>
      <c r="F2982" t="s">
        <v>74</v>
      </c>
      <c r="G2982" t="s">
        <v>26</v>
      </c>
      <c r="H2982">
        <v>47</v>
      </c>
      <c r="I2982" t="s">
        <v>21</v>
      </c>
      <c r="J2982" t="s">
        <v>21</v>
      </c>
      <c r="L2982" t="str">
        <f>IF(Aggregate[[#This Row],[Under 30]]="yes","Under 30", IF(Aggregate[[#This Row],[Senior]]="Yes","Senior","Others"))</f>
        <v>Others</v>
      </c>
      <c r="Q2982">
        <v>1</v>
      </c>
      <c r="S2982">
        <v>24</v>
      </c>
      <c r="T2982">
        <v>0</v>
      </c>
      <c r="U2982">
        <v>0</v>
      </c>
      <c r="V2982">
        <v>0</v>
      </c>
      <c r="W2982">
        <v>10</v>
      </c>
    </row>
    <row r="2983" spans="1:23" x14ac:dyDescent="0.25">
      <c r="A2983" t="s">
        <v>25</v>
      </c>
      <c r="B2983" t="str">
        <f>IF(Aggregate[[#This Row],[Avg Monthly GB Download]]&lt;5, "Less than 5 GB", IF(Aggregate[[#This Row],[Avg Monthly GB Download]]&lt;10, "Between 5 and 10 GB", "10 or more GB"))</f>
        <v>Between 5 and 10 GB</v>
      </c>
      <c r="C2983">
        <v>5</v>
      </c>
      <c r="D2983" t="s">
        <v>21</v>
      </c>
      <c r="E2983" t="s">
        <v>22</v>
      </c>
      <c r="F2983" t="s">
        <v>78</v>
      </c>
      <c r="G2983" t="s">
        <v>24</v>
      </c>
      <c r="H2983">
        <v>53</v>
      </c>
      <c r="I2983" t="s">
        <v>21</v>
      </c>
      <c r="J2983" t="s">
        <v>21</v>
      </c>
      <c r="L2983" t="str">
        <f>IF(Aggregate[[#This Row],[Under 30]]="yes","Under 30", IF(Aggregate[[#This Row],[Senior]]="Yes","Senior","Others"))</f>
        <v>Others</v>
      </c>
      <c r="Q2983">
        <v>1</v>
      </c>
      <c r="R2983">
        <v>1</v>
      </c>
      <c r="S2983">
        <v>23</v>
      </c>
      <c r="T2983">
        <v>3</v>
      </c>
      <c r="U2983">
        <v>0</v>
      </c>
      <c r="V2983">
        <v>0</v>
      </c>
      <c r="W2983">
        <v>6</v>
      </c>
    </row>
    <row r="2984" spans="1:23" x14ac:dyDescent="0.25">
      <c r="A2984" t="s">
        <v>25</v>
      </c>
      <c r="B2984" t="str">
        <f>IF(Aggregate[[#This Row],[Avg Monthly GB Download]]&lt;5, "Less than 5 GB", IF(Aggregate[[#This Row],[Avg Monthly GB Download]]&lt;10, "Between 5 and 10 GB", "10 or more GB"))</f>
        <v>Between 5 and 10 GB</v>
      </c>
      <c r="C2984">
        <v>5</v>
      </c>
      <c r="D2984" t="s">
        <v>21</v>
      </c>
      <c r="E2984" t="s">
        <v>22</v>
      </c>
      <c r="F2984" t="s">
        <v>80</v>
      </c>
      <c r="G2984" t="s">
        <v>24</v>
      </c>
      <c r="H2984">
        <v>54</v>
      </c>
      <c r="I2984" t="s">
        <v>21</v>
      </c>
      <c r="J2984" t="s">
        <v>21</v>
      </c>
      <c r="L2984" t="str">
        <f>IF(Aggregate[[#This Row],[Under 30]]="yes","Under 30", IF(Aggregate[[#This Row],[Senior]]="Yes","Senior","Others"))</f>
        <v>Others</v>
      </c>
      <c r="Q2984">
        <v>1</v>
      </c>
      <c r="R2984">
        <v>1</v>
      </c>
      <c r="S2984">
        <v>23</v>
      </c>
      <c r="T2984">
        <v>0</v>
      </c>
      <c r="U2984">
        <v>0</v>
      </c>
      <c r="V2984">
        <v>0</v>
      </c>
      <c r="W2984">
        <v>5</v>
      </c>
    </row>
    <row r="2985" spans="1:23" x14ac:dyDescent="0.25">
      <c r="A2985" t="s">
        <v>25</v>
      </c>
      <c r="B2985" t="str">
        <f>IF(Aggregate[[#This Row],[Avg Monthly GB Download]]&lt;5, "Less than 5 GB", IF(Aggregate[[#This Row],[Avg Monthly GB Download]]&lt;10, "Between 5 and 10 GB", "10 or more GB"))</f>
        <v>10 or more GB</v>
      </c>
      <c r="C2985">
        <v>5</v>
      </c>
      <c r="D2985" t="s">
        <v>21</v>
      </c>
      <c r="E2985" t="s">
        <v>22</v>
      </c>
      <c r="F2985" t="s">
        <v>82</v>
      </c>
      <c r="G2985" t="s">
        <v>24</v>
      </c>
      <c r="H2985">
        <v>67</v>
      </c>
      <c r="I2985" t="s">
        <v>21</v>
      </c>
      <c r="J2985" t="s">
        <v>25</v>
      </c>
      <c r="K2985" t="s">
        <v>21</v>
      </c>
      <c r="L2985" t="str">
        <f>IF(Aggregate[[#This Row],[Under 30]]="yes","Under 30", IF(Aggregate[[#This Row],[Senior]]="Yes","Senior","Others"))</f>
        <v>Senior</v>
      </c>
      <c r="M2985" t="s">
        <v>32</v>
      </c>
      <c r="N2985" t="s">
        <v>38</v>
      </c>
      <c r="O2985" t="s">
        <v>90</v>
      </c>
      <c r="P2985" t="s">
        <v>91</v>
      </c>
      <c r="Q2985">
        <v>1</v>
      </c>
      <c r="R2985">
        <v>1</v>
      </c>
      <c r="S2985">
        <v>44</v>
      </c>
      <c r="T2985">
        <v>3</v>
      </c>
      <c r="U2985">
        <v>0</v>
      </c>
      <c r="V2985">
        <v>0</v>
      </c>
      <c r="W2985">
        <v>10</v>
      </c>
    </row>
    <row r="2986" spans="1:23" x14ac:dyDescent="0.25">
      <c r="A2986" t="s">
        <v>25</v>
      </c>
      <c r="B2986" t="str">
        <f>IF(Aggregate[[#This Row],[Avg Monthly GB Download]]&lt;5, "Less than 5 GB", IF(Aggregate[[#This Row],[Avg Monthly GB Download]]&lt;10, "Between 5 and 10 GB", "10 or more GB"))</f>
        <v>Between 5 and 10 GB</v>
      </c>
      <c r="C2986">
        <v>5</v>
      </c>
      <c r="D2986" t="s">
        <v>21</v>
      </c>
      <c r="E2986" t="s">
        <v>22</v>
      </c>
      <c r="F2986" t="s">
        <v>83</v>
      </c>
      <c r="G2986" t="s">
        <v>26</v>
      </c>
      <c r="H2986">
        <v>55</v>
      </c>
      <c r="I2986" t="s">
        <v>21</v>
      </c>
      <c r="J2986" t="s">
        <v>21</v>
      </c>
      <c r="L2986" t="str">
        <f>IF(Aggregate[[#This Row],[Under 30]]="yes","Under 30", IF(Aggregate[[#This Row],[Senior]]="Yes","Senior","Others"))</f>
        <v>Others</v>
      </c>
      <c r="Q2986">
        <v>1</v>
      </c>
      <c r="R2986">
        <v>1</v>
      </c>
      <c r="S2986">
        <v>38</v>
      </c>
      <c r="T2986">
        <v>0</v>
      </c>
      <c r="U2986">
        <v>21</v>
      </c>
      <c r="V2986">
        <v>0</v>
      </c>
      <c r="W2986">
        <v>8</v>
      </c>
    </row>
    <row r="2987" spans="1:23" x14ac:dyDescent="0.25">
      <c r="A2987" t="s">
        <v>25</v>
      </c>
      <c r="B2987" t="str">
        <f>IF(Aggregate[[#This Row],[Avg Monthly GB Download]]&lt;5, "Less than 5 GB", IF(Aggregate[[#This Row],[Avg Monthly GB Download]]&lt;10, "Between 5 and 10 GB", "10 or more GB"))</f>
        <v>10 or more GB</v>
      </c>
      <c r="C2987">
        <v>5</v>
      </c>
      <c r="D2987" t="s">
        <v>21</v>
      </c>
      <c r="E2987" t="s">
        <v>22</v>
      </c>
      <c r="F2987" t="s">
        <v>86</v>
      </c>
      <c r="G2987" t="s">
        <v>24</v>
      </c>
      <c r="H2987">
        <v>52</v>
      </c>
      <c r="I2987" t="s">
        <v>21</v>
      </c>
      <c r="J2987" t="s">
        <v>21</v>
      </c>
      <c r="L2987" t="str">
        <f>IF(Aggregate[[#This Row],[Under 30]]="yes","Under 30", IF(Aggregate[[#This Row],[Senior]]="Yes","Senior","Others"))</f>
        <v>Others</v>
      </c>
      <c r="Q2987">
        <v>1</v>
      </c>
      <c r="R2987">
        <v>1</v>
      </c>
      <c r="S2987">
        <v>50</v>
      </c>
      <c r="T2987">
        <v>0</v>
      </c>
      <c r="U2987">
        <v>0</v>
      </c>
      <c r="V2987">
        <v>0</v>
      </c>
      <c r="W2987">
        <v>12</v>
      </c>
    </row>
    <row r="2988" spans="1:23" x14ac:dyDescent="0.25">
      <c r="A2988" t="s">
        <v>25</v>
      </c>
      <c r="B2988" t="str">
        <f>IF(Aggregate[[#This Row],[Avg Monthly GB Download]]&lt;5, "Less than 5 GB", IF(Aggregate[[#This Row],[Avg Monthly GB Download]]&lt;10, "Between 5 and 10 GB", "10 or more GB"))</f>
        <v>Less than 5 GB</v>
      </c>
      <c r="C2988">
        <v>5</v>
      </c>
      <c r="D2988" t="s">
        <v>21</v>
      </c>
      <c r="E2988" t="s">
        <v>88</v>
      </c>
      <c r="F2988" t="s">
        <v>27</v>
      </c>
      <c r="G2988" t="s">
        <v>26</v>
      </c>
      <c r="H2988">
        <v>31</v>
      </c>
      <c r="I2988" t="s">
        <v>21</v>
      </c>
      <c r="J2988" t="s">
        <v>21</v>
      </c>
      <c r="L2988" t="str">
        <f>IF(Aggregate[[#This Row],[Under 30]]="yes","Under 30", IF(Aggregate[[#This Row],[Senior]]="Yes","Senior","Others"))</f>
        <v>Others</v>
      </c>
      <c r="Q2988">
        <v>1</v>
      </c>
      <c r="R2988">
        <v>1</v>
      </c>
      <c r="S2988">
        <v>39</v>
      </c>
      <c r="T2988">
        <v>0</v>
      </c>
      <c r="U2988">
        <v>0</v>
      </c>
      <c r="V2988">
        <v>0</v>
      </c>
      <c r="W2988">
        <v>1</v>
      </c>
    </row>
    <row r="2989" spans="1:23" x14ac:dyDescent="0.25">
      <c r="A2989" t="s">
        <v>25</v>
      </c>
      <c r="B2989" t="str">
        <f>IF(Aggregate[[#This Row],[Avg Monthly GB Download]]&lt;5, "Less than 5 GB", IF(Aggregate[[#This Row],[Avg Monthly GB Download]]&lt;10, "Between 5 and 10 GB", "10 or more GB"))</f>
        <v>Between 5 and 10 GB</v>
      </c>
      <c r="C2989">
        <v>5</v>
      </c>
      <c r="D2989" t="s">
        <v>21</v>
      </c>
      <c r="E2989" t="s">
        <v>88</v>
      </c>
      <c r="F2989" t="s">
        <v>54</v>
      </c>
      <c r="G2989" t="s">
        <v>24</v>
      </c>
      <c r="H2989">
        <v>74</v>
      </c>
      <c r="I2989" t="s">
        <v>21</v>
      </c>
      <c r="J2989" t="s">
        <v>25</v>
      </c>
      <c r="K2989" t="s">
        <v>21</v>
      </c>
      <c r="L2989" t="str">
        <f>IF(Aggregate[[#This Row],[Under 30]]="yes","Under 30", IF(Aggregate[[#This Row],[Senior]]="Yes","Senior","Others"))</f>
        <v>Senior</v>
      </c>
      <c r="M2989" t="s">
        <v>32</v>
      </c>
      <c r="N2989" t="s">
        <v>38</v>
      </c>
      <c r="O2989" t="s">
        <v>65</v>
      </c>
      <c r="P2989" t="s">
        <v>87</v>
      </c>
      <c r="Q2989">
        <v>1</v>
      </c>
      <c r="R2989">
        <v>1</v>
      </c>
      <c r="S2989">
        <v>15</v>
      </c>
      <c r="T2989">
        <v>0</v>
      </c>
      <c r="U2989">
        <v>0</v>
      </c>
      <c r="V2989">
        <v>0</v>
      </c>
      <c r="W2989">
        <v>5</v>
      </c>
    </row>
    <row r="2990" spans="1:23" x14ac:dyDescent="0.25">
      <c r="A2990" t="s">
        <v>25</v>
      </c>
      <c r="B2990" t="str">
        <f>IF(Aggregate[[#This Row],[Avg Monthly GB Download]]&lt;5, "Less than 5 GB", IF(Aggregate[[#This Row],[Avg Monthly GB Download]]&lt;10, "Between 5 and 10 GB", "10 or more GB"))</f>
        <v>10 or more GB</v>
      </c>
      <c r="C2990">
        <v>5</v>
      </c>
      <c r="D2990" t="s">
        <v>21</v>
      </c>
      <c r="E2990" t="s">
        <v>88</v>
      </c>
      <c r="F2990" t="s">
        <v>94</v>
      </c>
      <c r="G2990" t="s">
        <v>24</v>
      </c>
      <c r="H2990">
        <v>66</v>
      </c>
      <c r="I2990" t="s">
        <v>21</v>
      </c>
      <c r="J2990" t="s">
        <v>25</v>
      </c>
      <c r="K2990" t="s">
        <v>21</v>
      </c>
      <c r="L2990" t="str">
        <f>IF(Aggregate[[#This Row],[Under 30]]="yes","Under 30", IF(Aggregate[[#This Row],[Senior]]="Yes","Senior","Others"))</f>
        <v>Senior</v>
      </c>
      <c r="M2990" t="s">
        <v>32</v>
      </c>
      <c r="N2990" t="s">
        <v>33</v>
      </c>
      <c r="O2990" t="s">
        <v>65</v>
      </c>
      <c r="P2990" t="s">
        <v>66</v>
      </c>
      <c r="Q2990">
        <v>1</v>
      </c>
      <c r="R2990">
        <v>1</v>
      </c>
      <c r="S2990">
        <v>43</v>
      </c>
      <c r="T2990">
        <v>5</v>
      </c>
      <c r="U2990">
        <v>0</v>
      </c>
      <c r="V2990">
        <v>0</v>
      </c>
      <c r="W2990">
        <v>13</v>
      </c>
    </row>
    <row r="2991" spans="1:23" x14ac:dyDescent="0.25">
      <c r="A2991" t="s">
        <v>25</v>
      </c>
      <c r="B2991" t="str">
        <f>IF(Aggregate[[#This Row],[Avg Monthly GB Download]]&lt;5, "Less than 5 GB", IF(Aggregate[[#This Row],[Avg Monthly GB Download]]&lt;10, "Between 5 and 10 GB", "10 or more GB"))</f>
        <v>Between 5 and 10 GB</v>
      </c>
      <c r="C2991">
        <v>5</v>
      </c>
      <c r="D2991" t="s">
        <v>21</v>
      </c>
      <c r="E2991" t="s">
        <v>88</v>
      </c>
      <c r="F2991" t="s">
        <v>74</v>
      </c>
      <c r="G2991" t="s">
        <v>26</v>
      </c>
      <c r="H2991">
        <v>43</v>
      </c>
      <c r="I2991" t="s">
        <v>21</v>
      </c>
      <c r="J2991" t="s">
        <v>21</v>
      </c>
      <c r="L2991" t="str">
        <f>IF(Aggregate[[#This Row],[Under 30]]="yes","Under 30", IF(Aggregate[[#This Row],[Senior]]="Yes","Senior","Others"))</f>
        <v>Others</v>
      </c>
      <c r="Q2991">
        <v>1</v>
      </c>
      <c r="R2991">
        <v>1</v>
      </c>
      <c r="S2991">
        <v>50</v>
      </c>
      <c r="T2991">
        <v>5</v>
      </c>
      <c r="U2991">
        <v>0</v>
      </c>
      <c r="V2991">
        <v>0</v>
      </c>
      <c r="W2991">
        <v>5</v>
      </c>
    </row>
    <row r="2992" spans="1:23" x14ac:dyDescent="0.25">
      <c r="A2992" t="s">
        <v>25</v>
      </c>
      <c r="B2992" t="str">
        <f>IF(Aggregate[[#This Row],[Avg Monthly GB Download]]&lt;5, "Less than 5 GB", IF(Aggregate[[#This Row],[Avg Monthly GB Download]]&lt;10, "Between 5 and 10 GB", "10 or more GB"))</f>
        <v>10 or more GB</v>
      </c>
      <c r="C2992">
        <v>5</v>
      </c>
      <c r="D2992" t="s">
        <v>21</v>
      </c>
      <c r="E2992" t="s">
        <v>88</v>
      </c>
      <c r="F2992" t="s">
        <v>85</v>
      </c>
      <c r="G2992" t="s">
        <v>24</v>
      </c>
      <c r="H2992">
        <v>48</v>
      </c>
      <c r="I2992" t="s">
        <v>21</v>
      </c>
      <c r="J2992" t="s">
        <v>21</v>
      </c>
      <c r="L2992" t="str">
        <f>IF(Aggregate[[#This Row],[Under 30]]="yes","Under 30", IF(Aggregate[[#This Row],[Senior]]="Yes","Senior","Others"))</f>
        <v>Others</v>
      </c>
      <c r="Q2992">
        <v>1</v>
      </c>
      <c r="S2992">
        <v>22</v>
      </c>
      <c r="T2992">
        <v>0</v>
      </c>
      <c r="U2992">
        <v>0</v>
      </c>
      <c r="V2992">
        <v>0</v>
      </c>
      <c r="W2992">
        <v>10</v>
      </c>
    </row>
    <row r="2993" spans="1:23" x14ac:dyDescent="0.25">
      <c r="A2993" t="s">
        <v>25</v>
      </c>
      <c r="B2993" t="str">
        <f>IF(Aggregate[[#This Row],[Avg Monthly GB Download]]&lt;5, "Less than 5 GB", IF(Aggregate[[#This Row],[Avg Monthly GB Download]]&lt;10, "Between 5 and 10 GB", "10 or more GB"))</f>
        <v>10 or more GB</v>
      </c>
      <c r="C2993">
        <v>5</v>
      </c>
      <c r="D2993" t="s">
        <v>25</v>
      </c>
      <c r="E2993" t="s">
        <v>22</v>
      </c>
      <c r="F2993" t="s">
        <v>23</v>
      </c>
      <c r="G2993" t="s">
        <v>26</v>
      </c>
      <c r="H2993">
        <v>60</v>
      </c>
      <c r="I2993" t="s">
        <v>21</v>
      </c>
      <c r="J2993" t="s">
        <v>21</v>
      </c>
      <c r="L2993" t="str">
        <f>IF(Aggregate[[#This Row],[Under 30]]="yes","Under 30", IF(Aggregate[[#This Row],[Senior]]="Yes","Senior","Others"))</f>
        <v>Others</v>
      </c>
      <c r="Q2993">
        <v>1</v>
      </c>
      <c r="R2993">
        <v>1</v>
      </c>
      <c r="S2993">
        <v>19</v>
      </c>
      <c r="T2993">
        <v>0</v>
      </c>
      <c r="U2993">
        <v>72.2</v>
      </c>
      <c r="V2993">
        <v>0</v>
      </c>
      <c r="W2993">
        <v>19</v>
      </c>
    </row>
    <row r="2994" spans="1:23" x14ac:dyDescent="0.25">
      <c r="A2994" t="s">
        <v>25</v>
      </c>
      <c r="B2994" t="str">
        <f>IF(Aggregate[[#This Row],[Avg Monthly GB Download]]&lt;5, "Less than 5 GB", IF(Aggregate[[#This Row],[Avg Monthly GB Download]]&lt;10, "Between 5 and 10 GB", "10 or more GB"))</f>
        <v>Less than 5 GB</v>
      </c>
      <c r="C2994">
        <v>5</v>
      </c>
      <c r="D2994" t="s">
        <v>25</v>
      </c>
      <c r="E2994" t="s">
        <v>22</v>
      </c>
      <c r="F2994" t="s">
        <v>28</v>
      </c>
      <c r="G2994" t="s">
        <v>24</v>
      </c>
      <c r="H2994">
        <v>53</v>
      </c>
      <c r="I2994" t="s">
        <v>21</v>
      </c>
      <c r="J2994" t="s">
        <v>21</v>
      </c>
      <c r="L2994" t="str">
        <f>IF(Aggregate[[#This Row],[Under 30]]="yes","Under 30", IF(Aggregate[[#This Row],[Senior]]="Yes","Senior","Others"))</f>
        <v>Others</v>
      </c>
      <c r="Q2994">
        <v>1</v>
      </c>
      <c r="R2994">
        <v>1</v>
      </c>
      <c r="S2994">
        <v>44</v>
      </c>
      <c r="T2994">
        <v>1</v>
      </c>
      <c r="U2994">
        <v>2.6</v>
      </c>
      <c r="V2994">
        <v>0</v>
      </c>
      <c r="W2994">
        <v>3</v>
      </c>
    </row>
    <row r="2995" spans="1:23" x14ac:dyDescent="0.25">
      <c r="A2995" t="s">
        <v>25</v>
      </c>
      <c r="B2995" t="str">
        <f>IF(Aggregate[[#This Row],[Avg Monthly GB Download]]&lt;5, "Less than 5 GB", IF(Aggregate[[#This Row],[Avg Monthly GB Download]]&lt;10, "Between 5 and 10 GB", "10 or more GB"))</f>
        <v>Less than 5 GB</v>
      </c>
      <c r="C2995">
        <v>5</v>
      </c>
      <c r="D2995" t="s">
        <v>25</v>
      </c>
      <c r="E2995" t="s">
        <v>22</v>
      </c>
      <c r="F2995" t="s">
        <v>28</v>
      </c>
      <c r="G2995" t="s">
        <v>24</v>
      </c>
      <c r="H2995">
        <v>66</v>
      </c>
      <c r="I2995" t="s">
        <v>21</v>
      </c>
      <c r="J2995" t="s">
        <v>25</v>
      </c>
      <c r="K2995" t="s">
        <v>21</v>
      </c>
      <c r="L2995" t="str">
        <f>IF(Aggregate[[#This Row],[Under 30]]="yes","Under 30", IF(Aggregate[[#This Row],[Senior]]="Yes","Senior","Others"))</f>
        <v>Senior</v>
      </c>
      <c r="M2995" t="s">
        <v>32</v>
      </c>
      <c r="N2995" t="s">
        <v>33</v>
      </c>
      <c r="O2995" t="s">
        <v>34</v>
      </c>
      <c r="P2995" t="s">
        <v>34</v>
      </c>
      <c r="Q2995">
        <v>1</v>
      </c>
      <c r="S2995">
        <v>43</v>
      </c>
      <c r="T2995">
        <v>0</v>
      </c>
      <c r="U2995">
        <v>9.1999999999999993</v>
      </c>
      <c r="V2995">
        <v>0</v>
      </c>
      <c r="W2995">
        <v>3</v>
      </c>
    </row>
    <row r="2996" spans="1:23" x14ac:dyDescent="0.25">
      <c r="A2996" t="s">
        <v>25</v>
      </c>
      <c r="B2996" t="str">
        <f>IF(Aggregate[[#This Row],[Avg Monthly GB Download]]&lt;5, "Less than 5 GB", IF(Aggregate[[#This Row],[Avg Monthly GB Download]]&lt;10, "Between 5 and 10 GB", "10 or more GB"))</f>
        <v>Less than 5 GB</v>
      </c>
      <c r="C2996">
        <v>5</v>
      </c>
      <c r="D2996" t="s">
        <v>25</v>
      </c>
      <c r="E2996" t="s">
        <v>22</v>
      </c>
      <c r="F2996" t="s">
        <v>28</v>
      </c>
      <c r="G2996" t="s">
        <v>26</v>
      </c>
      <c r="H2996">
        <v>76</v>
      </c>
      <c r="I2996" t="s">
        <v>21</v>
      </c>
      <c r="J2996" t="s">
        <v>25</v>
      </c>
      <c r="K2996" t="s">
        <v>21</v>
      </c>
      <c r="L2996" t="str">
        <f>IF(Aggregate[[#This Row],[Under 30]]="yes","Under 30", IF(Aggregate[[#This Row],[Senior]]="Yes","Senior","Others"))</f>
        <v>Senior</v>
      </c>
      <c r="M2996" t="s">
        <v>32</v>
      </c>
      <c r="N2996" t="s">
        <v>38</v>
      </c>
      <c r="O2996" t="s">
        <v>65</v>
      </c>
      <c r="P2996" t="s">
        <v>97</v>
      </c>
      <c r="Q2996">
        <v>1</v>
      </c>
      <c r="R2996">
        <v>1</v>
      </c>
      <c r="S2996">
        <v>37</v>
      </c>
      <c r="T2996">
        <v>5</v>
      </c>
      <c r="U2996">
        <v>10.1</v>
      </c>
      <c r="V2996">
        <v>0</v>
      </c>
      <c r="W2996">
        <v>3</v>
      </c>
    </row>
    <row r="2997" spans="1:23" x14ac:dyDescent="0.25">
      <c r="A2997" t="s">
        <v>25</v>
      </c>
      <c r="B2997" t="str">
        <f>IF(Aggregate[[#This Row],[Avg Monthly GB Download]]&lt;5, "Less than 5 GB", IF(Aggregate[[#This Row],[Avg Monthly GB Download]]&lt;10, "Between 5 and 10 GB", "10 or more GB"))</f>
        <v>Between 5 and 10 GB</v>
      </c>
      <c r="C2997">
        <v>5</v>
      </c>
      <c r="D2997" t="s">
        <v>25</v>
      </c>
      <c r="E2997" t="s">
        <v>22</v>
      </c>
      <c r="F2997" t="s">
        <v>29</v>
      </c>
      <c r="G2997" t="s">
        <v>26</v>
      </c>
      <c r="H2997">
        <v>32</v>
      </c>
      <c r="I2997" t="s">
        <v>21</v>
      </c>
      <c r="J2997" t="s">
        <v>21</v>
      </c>
      <c r="L2997" t="str">
        <f>IF(Aggregate[[#This Row],[Under 30]]="yes","Under 30", IF(Aggregate[[#This Row],[Senior]]="Yes","Senior","Others"))</f>
        <v>Others</v>
      </c>
      <c r="Q2997">
        <v>1</v>
      </c>
      <c r="R2997">
        <v>1</v>
      </c>
      <c r="S2997">
        <v>59</v>
      </c>
      <c r="T2997">
        <v>4</v>
      </c>
      <c r="U2997">
        <v>22</v>
      </c>
      <c r="V2997">
        <v>0</v>
      </c>
      <c r="W2997">
        <v>8</v>
      </c>
    </row>
    <row r="2998" spans="1:23" x14ac:dyDescent="0.25">
      <c r="A2998" t="s">
        <v>25</v>
      </c>
      <c r="B2998" t="str">
        <f>IF(Aggregate[[#This Row],[Avg Monthly GB Download]]&lt;5, "Less than 5 GB", IF(Aggregate[[#This Row],[Avg Monthly GB Download]]&lt;10, "Between 5 and 10 GB", "10 or more GB"))</f>
        <v>10 or more GB</v>
      </c>
      <c r="C2998">
        <v>5</v>
      </c>
      <c r="D2998" t="s">
        <v>25</v>
      </c>
      <c r="E2998" t="s">
        <v>22</v>
      </c>
      <c r="F2998" t="s">
        <v>31</v>
      </c>
      <c r="G2998" t="s">
        <v>24</v>
      </c>
      <c r="H2998">
        <v>32</v>
      </c>
      <c r="I2998" t="s">
        <v>21</v>
      </c>
      <c r="J2998" t="s">
        <v>21</v>
      </c>
      <c r="L2998" t="str">
        <f>IF(Aggregate[[#This Row],[Under 30]]="yes","Under 30", IF(Aggregate[[#This Row],[Senior]]="Yes","Senior","Others"))</f>
        <v>Others</v>
      </c>
      <c r="Q2998">
        <v>1</v>
      </c>
      <c r="S2998">
        <v>32</v>
      </c>
      <c r="T2998">
        <v>0</v>
      </c>
      <c r="U2998">
        <v>32.799999999999997</v>
      </c>
      <c r="V2998">
        <v>0</v>
      </c>
      <c r="W2998">
        <v>24</v>
      </c>
    </row>
    <row r="2999" spans="1:23" x14ac:dyDescent="0.25">
      <c r="A2999" t="s">
        <v>25</v>
      </c>
      <c r="B2999" t="str">
        <f>IF(Aggregate[[#This Row],[Avg Monthly GB Download]]&lt;5, "Less than 5 GB", IF(Aggregate[[#This Row],[Avg Monthly GB Download]]&lt;10, "Between 5 and 10 GB", "10 or more GB"))</f>
        <v>Between 5 and 10 GB</v>
      </c>
      <c r="C2999">
        <v>5</v>
      </c>
      <c r="D2999" t="s">
        <v>25</v>
      </c>
      <c r="E2999" t="s">
        <v>22</v>
      </c>
      <c r="F2999" t="s">
        <v>37</v>
      </c>
      <c r="G2999" t="s">
        <v>26</v>
      </c>
      <c r="H2999">
        <v>62</v>
      </c>
      <c r="I2999" t="s">
        <v>21</v>
      </c>
      <c r="J2999" t="s">
        <v>21</v>
      </c>
      <c r="L2999" t="str">
        <f>IF(Aggregate[[#This Row],[Under 30]]="yes","Under 30", IF(Aggregate[[#This Row],[Senior]]="Yes","Senior","Others"))</f>
        <v>Others</v>
      </c>
      <c r="Q2999">
        <v>1</v>
      </c>
      <c r="S2999">
        <v>47</v>
      </c>
      <c r="T2999">
        <v>2</v>
      </c>
      <c r="U2999">
        <v>11.3</v>
      </c>
      <c r="V2999">
        <v>0</v>
      </c>
      <c r="W2999">
        <v>5</v>
      </c>
    </row>
    <row r="3000" spans="1:23" x14ac:dyDescent="0.25">
      <c r="A3000" t="s">
        <v>25</v>
      </c>
      <c r="B3000" t="str">
        <f>IF(Aggregate[[#This Row],[Avg Monthly GB Download]]&lt;5, "Less than 5 GB", IF(Aggregate[[#This Row],[Avg Monthly GB Download]]&lt;10, "Between 5 and 10 GB", "10 or more GB"))</f>
        <v>10 or more GB</v>
      </c>
      <c r="C3000">
        <v>5</v>
      </c>
      <c r="D3000" t="s">
        <v>25</v>
      </c>
      <c r="E3000" t="s">
        <v>22</v>
      </c>
      <c r="F3000" t="s">
        <v>41</v>
      </c>
      <c r="G3000" t="s">
        <v>26</v>
      </c>
      <c r="H3000">
        <v>22</v>
      </c>
      <c r="I3000" t="s">
        <v>25</v>
      </c>
      <c r="J3000" t="s">
        <v>21</v>
      </c>
      <c r="L3000" t="str">
        <f>IF(Aggregate[[#This Row],[Under 30]]="yes","Under 30", IF(Aggregate[[#This Row],[Senior]]="Yes","Senior","Others"))</f>
        <v>Under 30</v>
      </c>
      <c r="Q3000">
        <v>1</v>
      </c>
      <c r="S3000">
        <v>22</v>
      </c>
      <c r="T3000">
        <v>0</v>
      </c>
      <c r="U3000">
        <v>16.399999999999999</v>
      </c>
      <c r="V3000">
        <v>0</v>
      </c>
      <c r="W3000">
        <v>20</v>
      </c>
    </row>
    <row r="3001" spans="1:23" x14ac:dyDescent="0.25">
      <c r="A3001" t="s">
        <v>25</v>
      </c>
      <c r="B3001" t="str">
        <f>IF(Aggregate[[#This Row],[Avg Monthly GB Download]]&lt;5, "Less than 5 GB", IF(Aggregate[[#This Row],[Avg Monthly GB Download]]&lt;10, "Between 5 and 10 GB", "10 or more GB"))</f>
        <v>10 or more GB</v>
      </c>
      <c r="C3001">
        <v>5</v>
      </c>
      <c r="D3001" t="s">
        <v>25</v>
      </c>
      <c r="E3001" t="s">
        <v>22</v>
      </c>
      <c r="F3001" t="s">
        <v>50</v>
      </c>
      <c r="G3001" t="s">
        <v>24</v>
      </c>
      <c r="H3001">
        <v>23</v>
      </c>
      <c r="I3001" t="s">
        <v>25</v>
      </c>
      <c r="J3001" t="s">
        <v>21</v>
      </c>
      <c r="L3001" t="str">
        <f>IF(Aggregate[[#This Row],[Under 30]]="yes","Under 30", IF(Aggregate[[#This Row],[Senior]]="Yes","Senior","Others"))</f>
        <v>Under 30</v>
      </c>
      <c r="Q3001">
        <v>1</v>
      </c>
      <c r="R3001">
        <v>1</v>
      </c>
      <c r="S3001">
        <v>39</v>
      </c>
      <c r="T3001">
        <v>4</v>
      </c>
      <c r="U3001">
        <v>8.1</v>
      </c>
      <c r="V3001">
        <v>0</v>
      </c>
      <c r="W3001">
        <v>15</v>
      </c>
    </row>
    <row r="3002" spans="1:23" x14ac:dyDescent="0.25">
      <c r="A3002" t="s">
        <v>25</v>
      </c>
      <c r="B3002" t="str">
        <f>IF(Aggregate[[#This Row],[Avg Monthly GB Download]]&lt;5, "Less than 5 GB", IF(Aggregate[[#This Row],[Avg Monthly GB Download]]&lt;10, "Between 5 and 10 GB", "10 or more GB"))</f>
        <v>Between 5 and 10 GB</v>
      </c>
      <c r="C3002">
        <v>5</v>
      </c>
      <c r="D3002" t="s">
        <v>25</v>
      </c>
      <c r="E3002" t="s">
        <v>22</v>
      </c>
      <c r="F3002" t="s">
        <v>52</v>
      </c>
      <c r="G3002" t="s">
        <v>26</v>
      </c>
      <c r="H3002">
        <v>50</v>
      </c>
      <c r="I3002" t="s">
        <v>21</v>
      </c>
      <c r="J3002" t="s">
        <v>21</v>
      </c>
      <c r="L3002" t="str">
        <f>IF(Aggregate[[#This Row],[Under 30]]="yes","Under 30", IF(Aggregate[[#This Row],[Senior]]="Yes","Senior","Others"))</f>
        <v>Others</v>
      </c>
      <c r="Q3002">
        <v>1</v>
      </c>
      <c r="R3002">
        <v>1</v>
      </c>
      <c r="S3002">
        <v>46</v>
      </c>
      <c r="T3002">
        <v>1</v>
      </c>
      <c r="U3002">
        <v>16.7</v>
      </c>
      <c r="V3002">
        <v>0</v>
      </c>
      <c r="W3002">
        <v>7</v>
      </c>
    </row>
    <row r="3003" spans="1:23" x14ac:dyDescent="0.25">
      <c r="A3003" t="s">
        <v>25</v>
      </c>
      <c r="B3003" t="str">
        <f>IF(Aggregate[[#This Row],[Avg Monthly GB Download]]&lt;5, "Less than 5 GB", IF(Aggregate[[#This Row],[Avg Monthly GB Download]]&lt;10, "Between 5 and 10 GB", "10 or more GB"))</f>
        <v>Between 5 and 10 GB</v>
      </c>
      <c r="C3003">
        <v>5</v>
      </c>
      <c r="D3003" t="s">
        <v>25</v>
      </c>
      <c r="E3003" t="s">
        <v>22</v>
      </c>
      <c r="F3003" t="s">
        <v>55</v>
      </c>
      <c r="G3003" t="s">
        <v>26</v>
      </c>
      <c r="H3003">
        <v>37</v>
      </c>
      <c r="I3003" t="s">
        <v>21</v>
      </c>
      <c r="J3003" t="s">
        <v>21</v>
      </c>
      <c r="L3003" t="str">
        <f>IF(Aggregate[[#This Row],[Under 30]]="yes","Under 30", IF(Aggregate[[#This Row],[Senior]]="Yes","Senior","Others"))</f>
        <v>Others</v>
      </c>
      <c r="Q3003">
        <v>1</v>
      </c>
      <c r="S3003">
        <v>39</v>
      </c>
      <c r="T3003">
        <v>0</v>
      </c>
      <c r="U3003">
        <v>9.1</v>
      </c>
      <c r="V3003">
        <v>0</v>
      </c>
      <c r="W3003">
        <v>8</v>
      </c>
    </row>
    <row r="3004" spans="1:23" x14ac:dyDescent="0.25">
      <c r="A3004" t="s">
        <v>25</v>
      </c>
      <c r="B3004" t="str">
        <f>IF(Aggregate[[#This Row],[Avg Monthly GB Download]]&lt;5, "Less than 5 GB", IF(Aggregate[[#This Row],[Avg Monthly GB Download]]&lt;10, "Between 5 and 10 GB", "10 or more GB"))</f>
        <v>Less than 5 GB</v>
      </c>
      <c r="C3004">
        <v>5</v>
      </c>
      <c r="D3004" t="s">
        <v>25</v>
      </c>
      <c r="E3004" t="s">
        <v>22</v>
      </c>
      <c r="F3004" t="s">
        <v>58</v>
      </c>
      <c r="G3004" t="s">
        <v>24</v>
      </c>
      <c r="H3004">
        <v>66</v>
      </c>
      <c r="I3004" t="s">
        <v>21</v>
      </c>
      <c r="J3004" t="s">
        <v>25</v>
      </c>
      <c r="K3004" t="s">
        <v>21</v>
      </c>
      <c r="L3004" t="str">
        <f>IF(Aggregate[[#This Row],[Under 30]]="yes","Under 30", IF(Aggregate[[#This Row],[Senior]]="Yes","Senior","Others"))</f>
        <v>Senior</v>
      </c>
      <c r="M3004" t="s">
        <v>32</v>
      </c>
      <c r="N3004" t="s">
        <v>38</v>
      </c>
      <c r="O3004" t="s">
        <v>56</v>
      </c>
      <c r="P3004" t="s">
        <v>57</v>
      </c>
      <c r="Q3004">
        <v>1</v>
      </c>
      <c r="R3004">
        <v>1</v>
      </c>
      <c r="S3004">
        <v>38</v>
      </c>
      <c r="T3004">
        <v>2</v>
      </c>
      <c r="U3004">
        <v>111.6</v>
      </c>
      <c r="V3004">
        <v>0</v>
      </c>
      <c r="W3004">
        <v>3</v>
      </c>
    </row>
    <row r="3005" spans="1:23" x14ac:dyDescent="0.25">
      <c r="A3005" t="s">
        <v>25</v>
      </c>
      <c r="B3005" t="str">
        <f>IF(Aggregate[[#This Row],[Avg Monthly GB Download]]&lt;5, "Less than 5 GB", IF(Aggregate[[#This Row],[Avg Monthly GB Download]]&lt;10, "Between 5 and 10 GB", "10 or more GB"))</f>
        <v>Between 5 and 10 GB</v>
      </c>
      <c r="C3005">
        <v>5</v>
      </c>
      <c r="D3005" t="s">
        <v>25</v>
      </c>
      <c r="E3005" t="s">
        <v>22</v>
      </c>
      <c r="F3005" t="s">
        <v>59</v>
      </c>
      <c r="G3005" t="s">
        <v>24</v>
      </c>
      <c r="H3005">
        <v>48</v>
      </c>
      <c r="I3005" t="s">
        <v>21</v>
      </c>
      <c r="J3005" t="s">
        <v>21</v>
      </c>
      <c r="L3005" t="str">
        <f>IF(Aggregate[[#This Row],[Under 30]]="yes","Under 30", IF(Aggregate[[#This Row],[Senior]]="Yes","Senior","Others"))</f>
        <v>Others</v>
      </c>
      <c r="Q3005">
        <v>1</v>
      </c>
      <c r="R3005">
        <v>1</v>
      </c>
      <c r="S3005">
        <v>57</v>
      </c>
      <c r="T3005">
        <v>0</v>
      </c>
      <c r="U3005">
        <v>23.2</v>
      </c>
      <c r="V3005">
        <v>0</v>
      </c>
      <c r="W3005">
        <v>8</v>
      </c>
    </row>
    <row r="3006" spans="1:23" x14ac:dyDescent="0.25">
      <c r="A3006" t="s">
        <v>25</v>
      </c>
      <c r="B3006" t="str">
        <f>IF(Aggregate[[#This Row],[Avg Monthly GB Download]]&lt;5, "Less than 5 GB", IF(Aggregate[[#This Row],[Avg Monthly GB Download]]&lt;10, "Between 5 and 10 GB", "10 or more GB"))</f>
        <v>10 or more GB</v>
      </c>
      <c r="C3006">
        <v>5</v>
      </c>
      <c r="D3006" t="s">
        <v>25</v>
      </c>
      <c r="E3006" t="s">
        <v>22</v>
      </c>
      <c r="F3006" t="s">
        <v>59</v>
      </c>
      <c r="G3006" t="s">
        <v>24</v>
      </c>
      <c r="H3006">
        <v>69</v>
      </c>
      <c r="I3006" t="s">
        <v>21</v>
      </c>
      <c r="J3006" t="s">
        <v>25</v>
      </c>
      <c r="K3006" t="s">
        <v>21</v>
      </c>
      <c r="L3006" t="str">
        <f>IF(Aggregate[[#This Row],[Under 30]]="yes","Under 30", IF(Aggregate[[#This Row],[Senior]]="Yes","Senior","Others"))</f>
        <v>Senior</v>
      </c>
      <c r="M3006" t="s">
        <v>32</v>
      </c>
      <c r="N3006" t="s">
        <v>38</v>
      </c>
      <c r="O3006" t="s">
        <v>56</v>
      </c>
      <c r="P3006" t="s">
        <v>57</v>
      </c>
      <c r="Q3006">
        <v>1</v>
      </c>
      <c r="R3006">
        <v>1</v>
      </c>
      <c r="S3006">
        <v>55</v>
      </c>
      <c r="T3006">
        <v>2</v>
      </c>
      <c r="U3006">
        <v>3.3</v>
      </c>
      <c r="V3006">
        <v>0</v>
      </c>
      <c r="W3006">
        <v>12</v>
      </c>
    </row>
    <row r="3007" spans="1:23" x14ac:dyDescent="0.25">
      <c r="A3007" t="s">
        <v>25</v>
      </c>
      <c r="B3007" t="str">
        <f>IF(Aggregate[[#This Row],[Avg Monthly GB Download]]&lt;5, "Less than 5 GB", IF(Aggregate[[#This Row],[Avg Monthly GB Download]]&lt;10, "Between 5 and 10 GB", "10 or more GB"))</f>
        <v>10 or more GB</v>
      </c>
      <c r="C3007">
        <v>5</v>
      </c>
      <c r="D3007" t="s">
        <v>25</v>
      </c>
      <c r="E3007" t="s">
        <v>22</v>
      </c>
      <c r="F3007" t="s">
        <v>60</v>
      </c>
      <c r="G3007" t="s">
        <v>24</v>
      </c>
      <c r="H3007">
        <v>45</v>
      </c>
      <c r="I3007" t="s">
        <v>21</v>
      </c>
      <c r="J3007" t="s">
        <v>21</v>
      </c>
      <c r="L3007" t="str">
        <f>IF(Aggregate[[#This Row],[Under 30]]="yes","Under 30", IF(Aggregate[[#This Row],[Senior]]="Yes","Senior","Others"))</f>
        <v>Others</v>
      </c>
      <c r="Q3007">
        <v>1</v>
      </c>
      <c r="S3007">
        <v>29</v>
      </c>
      <c r="T3007">
        <v>2</v>
      </c>
      <c r="U3007">
        <v>11.4</v>
      </c>
      <c r="V3007">
        <v>0</v>
      </c>
      <c r="W3007">
        <v>10</v>
      </c>
    </row>
    <row r="3008" spans="1:23" x14ac:dyDescent="0.25">
      <c r="A3008" t="s">
        <v>25</v>
      </c>
      <c r="B3008" t="str">
        <f>IF(Aggregate[[#This Row],[Avg Monthly GB Download]]&lt;5, "Less than 5 GB", IF(Aggregate[[#This Row],[Avg Monthly GB Download]]&lt;10, "Between 5 and 10 GB", "10 or more GB"))</f>
        <v>Between 5 and 10 GB</v>
      </c>
      <c r="C3008">
        <v>5</v>
      </c>
      <c r="D3008" t="s">
        <v>25</v>
      </c>
      <c r="E3008" t="s">
        <v>22</v>
      </c>
      <c r="F3008" t="s">
        <v>60</v>
      </c>
      <c r="G3008" t="s">
        <v>26</v>
      </c>
      <c r="H3008">
        <v>29</v>
      </c>
      <c r="I3008" t="s">
        <v>25</v>
      </c>
      <c r="J3008" t="s">
        <v>21</v>
      </c>
      <c r="L3008" t="str">
        <f>IF(Aggregate[[#This Row],[Under 30]]="yes","Under 30", IF(Aggregate[[#This Row],[Senior]]="Yes","Senior","Others"))</f>
        <v>Under 30</v>
      </c>
      <c r="Q3008">
        <v>1</v>
      </c>
      <c r="R3008">
        <v>1</v>
      </c>
      <c r="S3008">
        <v>36</v>
      </c>
      <c r="T3008">
        <v>1</v>
      </c>
      <c r="U3008">
        <v>3.6</v>
      </c>
      <c r="V3008">
        <v>0</v>
      </c>
      <c r="W3008">
        <v>7</v>
      </c>
    </row>
    <row r="3009" spans="1:23" x14ac:dyDescent="0.25">
      <c r="A3009" t="s">
        <v>25</v>
      </c>
      <c r="B3009" t="str">
        <f>IF(Aggregate[[#This Row],[Avg Monthly GB Download]]&lt;5, "Less than 5 GB", IF(Aggregate[[#This Row],[Avg Monthly GB Download]]&lt;10, "Between 5 and 10 GB", "10 or more GB"))</f>
        <v>Less than 5 GB</v>
      </c>
      <c r="C3009">
        <v>5</v>
      </c>
      <c r="D3009" t="s">
        <v>25</v>
      </c>
      <c r="E3009" t="s">
        <v>22</v>
      </c>
      <c r="F3009" t="s">
        <v>60</v>
      </c>
      <c r="G3009" t="s">
        <v>26</v>
      </c>
      <c r="H3009">
        <v>46</v>
      </c>
      <c r="I3009" t="s">
        <v>21</v>
      </c>
      <c r="J3009" t="s">
        <v>21</v>
      </c>
      <c r="L3009" t="str">
        <f>IF(Aggregate[[#This Row],[Under 30]]="yes","Under 30", IF(Aggregate[[#This Row],[Senior]]="Yes","Senior","Others"))</f>
        <v>Others</v>
      </c>
      <c r="Q3009">
        <v>1</v>
      </c>
      <c r="R3009">
        <v>1</v>
      </c>
      <c r="S3009">
        <v>53</v>
      </c>
      <c r="T3009">
        <v>4</v>
      </c>
      <c r="U3009">
        <v>16.3</v>
      </c>
      <c r="V3009">
        <v>0</v>
      </c>
      <c r="W3009">
        <v>2</v>
      </c>
    </row>
    <row r="3010" spans="1:23" x14ac:dyDescent="0.25">
      <c r="A3010" t="s">
        <v>25</v>
      </c>
      <c r="B3010" t="str">
        <f>IF(Aggregate[[#This Row],[Avg Monthly GB Download]]&lt;5, "Less than 5 GB", IF(Aggregate[[#This Row],[Avg Monthly GB Download]]&lt;10, "Between 5 and 10 GB", "10 or more GB"))</f>
        <v>Between 5 and 10 GB</v>
      </c>
      <c r="C3010">
        <v>5</v>
      </c>
      <c r="D3010" t="s">
        <v>25</v>
      </c>
      <c r="E3010" t="s">
        <v>22</v>
      </c>
      <c r="F3010" t="s">
        <v>60</v>
      </c>
      <c r="G3010" t="s">
        <v>26</v>
      </c>
      <c r="H3010">
        <v>78</v>
      </c>
      <c r="I3010" t="s">
        <v>21</v>
      </c>
      <c r="J3010" t="s">
        <v>25</v>
      </c>
      <c r="K3010" t="s">
        <v>21</v>
      </c>
      <c r="L3010" t="str">
        <f>IF(Aggregate[[#This Row],[Under 30]]="yes","Under 30", IF(Aggregate[[#This Row],[Senior]]="Yes","Senior","Others"))</f>
        <v>Senior</v>
      </c>
      <c r="M3010" t="s">
        <v>32</v>
      </c>
      <c r="N3010" t="s">
        <v>38</v>
      </c>
      <c r="O3010" t="s">
        <v>65</v>
      </c>
      <c r="P3010" t="s">
        <v>105</v>
      </c>
      <c r="Q3010">
        <v>1</v>
      </c>
      <c r="R3010">
        <v>1</v>
      </c>
      <c r="S3010">
        <v>22</v>
      </c>
      <c r="T3010">
        <v>2</v>
      </c>
      <c r="U3010">
        <v>14.4</v>
      </c>
      <c r="V3010">
        <v>0</v>
      </c>
      <c r="W3010">
        <v>7</v>
      </c>
    </row>
    <row r="3011" spans="1:23" x14ac:dyDescent="0.25">
      <c r="A3011" t="s">
        <v>25</v>
      </c>
      <c r="B3011" t="str">
        <f>IF(Aggregate[[#This Row],[Avg Monthly GB Download]]&lt;5, "Less than 5 GB", IF(Aggregate[[#This Row],[Avg Monthly GB Download]]&lt;10, "Between 5 and 10 GB", "10 or more GB"))</f>
        <v>Less than 5 GB</v>
      </c>
      <c r="C3011">
        <v>5</v>
      </c>
      <c r="D3011" t="s">
        <v>25</v>
      </c>
      <c r="E3011" t="s">
        <v>22</v>
      </c>
      <c r="F3011" t="s">
        <v>62</v>
      </c>
      <c r="G3011" t="s">
        <v>26</v>
      </c>
      <c r="H3011">
        <v>72</v>
      </c>
      <c r="I3011" t="s">
        <v>21</v>
      </c>
      <c r="J3011" t="s">
        <v>25</v>
      </c>
      <c r="K3011" t="s">
        <v>21</v>
      </c>
      <c r="L3011" t="str">
        <f>IF(Aggregate[[#This Row],[Under 30]]="yes","Under 30", IF(Aggregate[[#This Row],[Senior]]="Yes","Senior","Others"))</f>
        <v>Senior</v>
      </c>
      <c r="M3011" t="s">
        <v>32</v>
      </c>
      <c r="N3011" t="s">
        <v>33</v>
      </c>
      <c r="O3011" t="s">
        <v>48</v>
      </c>
      <c r="P3011" t="s">
        <v>92</v>
      </c>
      <c r="Q3011">
        <v>1</v>
      </c>
      <c r="R3011">
        <v>1</v>
      </c>
      <c r="S3011">
        <v>35</v>
      </c>
      <c r="T3011">
        <v>3</v>
      </c>
      <c r="U3011">
        <v>8</v>
      </c>
      <c r="V3011">
        <v>0</v>
      </c>
      <c r="W3011">
        <v>3</v>
      </c>
    </row>
    <row r="3012" spans="1:23" x14ac:dyDescent="0.25">
      <c r="A3012" t="s">
        <v>25</v>
      </c>
      <c r="B3012" t="str">
        <f>IF(Aggregate[[#This Row],[Avg Monthly GB Download]]&lt;5, "Less than 5 GB", IF(Aggregate[[#This Row],[Avg Monthly GB Download]]&lt;10, "Between 5 and 10 GB", "10 or more GB"))</f>
        <v>10 or more GB</v>
      </c>
      <c r="C3012">
        <v>5</v>
      </c>
      <c r="D3012" t="s">
        <v>25</v>
      </c>
      <c r="E3012" t="s">
        <v>22</v>
      </c>
      <c r="F3012" t="s">
        <v>63</v>
      </c>
      <c r="G3012" t="s">
        <v>24</v>
      </c>
      <c r="H3012">
        <v>27</v>
      </c>
      <c r="I3012" t="s">
        <v>25</v>
      </c>
      <c r="J3012" t="s">
        <v>21</v>
      </c>
      <c r="L3012" t="str">
        <f>IF(Aggregate[[#This Row],[Under 30]]="yes","Under 30", IF(Aggregate[[#This Row],[Senior]]="Yes","Senior","Others"))</f>
        <v>Under 30</v>
      </c>
      <c r="Q3012">
        <v>1</v>
      </c>
      <c r="R3012">
        <v>1</v>
      </c>
      <c r="S3012">
        <v>56</v>
      </c>
      <c r="T3012">
        <v>5</v>
      </c>
      <c r="U3012">
        <v>45.8</v>
      </c>
      <c r="V3012">
        <v>0</v>
      </c>
      <c r="W3012">
        <v>13</v>
      </c>
    </row>
    <row r="3013" spans="1:23" x14ac:dyDescent="0.25">
      <c r="A3013" t="s">
        <v>25</v>
      </c>
      <c r="B3013" t="str">
        <f>IF(Aggregate[[#This Row],[Avg Monthly GB Download]]&lt;5, "Less than 5 GB", IF(Aggregate[[#This Row],[Avg Monthly GB Download]]&lt;10, "Between 5 and 10 GB", "10 or more GB"))</f>
        <v>Between 5 and 10 GB</v>
      </c>
      <c r="C3013">
        <v>5</v>
      </c>
      <c r="D3013" t="s">
        <v>25</v>
      </c>
      <c r="E3013" t="s">
        <v>22</v>
      </c>
      <c r="F3013" t="s">
        <v>64</v>
      </c>
      <c r="G3013" t="s">
        <v>24</v>
      </c>
      <c r="H3013">
        <v>47</v>
      </c>
      <c r="I3013" t="s">
        <v>21</v>
      </c>
      <c r="J3013" t="s">
        <v>21</v>
      </c>
      <c r="L3013" t="str">
        <f>IF(Aggregate[[#This Row],[Under 30]]="yes","Under 30", IF(Aggregate[[#This Row],[Senior]]="Yes","Senior","Others"))</f>
        <v>Others</v>
      </c>
      <c r="Q3013">
        <v>1</v>
      </c>
      <c r="R3013">
        <v>1</v>
      </c>
      <c r="S3013">
        <v>51</v>
      </c>
      <c r="T3013">
        <v>2</v>
      </c>
      <c r="U3013">
        <v>27.5</v>
      </c>
      <c r="V3013">
        <v>0</v>
      </c>
      <c r="W3013">
        <v>5</v>
      </c>
    </row>
    <row r="3014" spans="1:23" x14ac:dyDescent="0.25">
      <c r="A3014" t="s">
        <v>25</v>
      </c>
      <c r="B3014" t="str">
        <f>IF(Aggregate[[#This Row],[Avg Monthly GB Download]]&lt;5, "Less than 5 GB", IF(Aggregate[[#This Row],[Avg Monthly GB Download]]&lt;10, "Between 5 and 10 GB", "10 or more GB"))</f>
        <v>Between 5 and 10 GB</v>
      </c>
      <c r="C3014">
        <v>5</v>
      </c>
      <c r="D3014" t="s">
        <v>25</v>
      </c>
      <c r="E3014" t="s">
        <v>22</v>
      </c>
      <c r="F3014" t="s">
        <v>64</v>
      </c>
      <c r="G3014" t="s">
        <v>24</v>
      </c>
      <c r="H3014">
        <v>51</v>
      </c>
      <c r="I3014" t="s">
        <v>21</v>
      </c>
      <c r="J3014" t="s">
        <v>21</v>
      </c>
      <c r="L3014" t="str">
        <f>IF(Aggregate[[#This Row],[Under 30]]="yes","Under 30", IF(Aggregate[[#This Row],[Senior]]="Yes","Senior","Others"))</f>
        <v>Others</v>
      </c>
      <c r="Q3014">
        <v>1</v>
      </c>
      <c r="R3014">
        <v>1</v>
      </c>
      <c r="S3014">
        <v>59</v>
      </c>
      <c r="T3014">
        <v>5</v>
      </c>
      <c r="U3014">
        <v>8.9</v>
      </c>
      <c r="V3014">
        <v>0</v>
      </c>
      <c r="W3014">
        <v>5</v>
      </c>
    </row>
    <row r="3015" spans="1:23" x14ac:dyDescent="0.25">
      <c r="A3015" t="s">
        <v>25</v>
      </c>
      <c r="B3015" t="str">
        <f>IF(Aggregate[[#This Row],[Avg Monthly GB Download]]&lt;5, "Less than 5 GB", IF(Aggregate[[#This Row],[Avg Monthly GB Download]]&lt;10, "Between 5 and 10 GB", "10 or more GB"))</f>
        <v>10 or more GB</v>
      </c>
      <c r="C3015">
        <v>5</v>
      </c>
      <c r="D3015" t="s">
        <v>25</v>
      </c>
      <c r="E3015" t="s">
        <v>22</v>
      </c>
      <c r="F3015" t="s">
        <v>69</v>
      </c>
      <c r="G3015" t="s">
        <v>26</v>
      </c>
      <c r="H3015">
        <v>29</v>
      </c>
      <c r="I3015" t="s">
        <v>25</v>
      </c>
      <c r="J3015" t="s">
        <v>21</v>
      </c>
      <c r="L3015" t="str">
        <f>IF(Aggregate[[#This Row],[Under 30]]="yes","Under 30", IF(Aggregate[[#This Row],[Senior]]="Yes","Senior","Others"))</f>
        <v>Under 30</v>
      </c>
      <c r="Q3015">
        <v>1</v>
      </c>
      <c r="R3015">
        <v>1</v>
      </c>
      <c r="S3015">
        <v>24</v>
      </c>
      <c r="T3015">
        <v>0</v>
      </c>
      <c r="U3015">
        <v>15.6</v>
      </c>
      <c r="V3015">
        <v>0</v>
      </c>
      <c r="W3015">
        <v>12</v>
      </c>
    </row>
    <row r="3016" spans="1:23" x14ac:dyDescent="0.25">
      <c r="A3016" t="s">
        <v>25</v>
      </c>
      <c r="B3016" t="str">
        <f>IF(Aggregate[[#This Row],[Avg Monthly GB Download]]&lt;5, "Less than 5 GB", IF(Aggregate[[#This Row],[Avg Monthly GB Download]]&lt;10, "Between 5 and 10 GB", "10 or more GB"))</f>
        <v>10 or more GB</v>
      </c>
      <c r="C3016">
        <v>5</v>
      </c>
      <c r="D3016" t="s">
        <v>25</v>
      </c>
      <c r="E3016" t="s">
        <v>22</v>
      </c>
      <c r="F3016" t="s">
        <v>71</v>
      </c>
      <c r="G3016" t="s">
        <v>24</v>
      </c>
      <c r="H3016">
        <v>25</v>
      </c>
      <c r="I3016" t="s">
        <v>25</v>
      </c>
      <c r="J3016" t="s">
        <v>21</v>
      </c>
      <c r="L3016" t="str">
        <f>IF(Aggregate[[#This Row],[Under 30]]="yes","Under 30", IF(Aggregate[[#This Row],[Senior]]="Yes","Senior","Others"))</f>
        <v>Under 30</v>
      </c>
      <c r="Q3016">
        <v>1</v>
      </c>
      <c r="S3016">
        <v>40</v>
      </c>
      <c r="T3016">
        <v>1</v>
      </c>
      <c r="U3016">
        <v>16.5</v>
      </c>
      <c r="V3016">
        <v>0</v>
      </c>
      <c r="W3016">
        <v>20</v>
      </c>
    </row>
    <row r="3017" spans="1:23" x14ac:dyDescent="0.25">
      <c r="A3017" t="s">
        <v>25</v>
      </c>
      <c r="B3017" t="str">
        <f>IF(Aggregate[[#This Row],[Avg Monthly GB Download]]&lt;5, "Less than 5 GB", IF(Aggregate[[#This Row],[Avg Monthly GB Download]]&lt;10, "Between 5 and 10 GB", "10 or more GB"))</f>
        <v>10 or more GB</v>
      </c>
      <c r="C3017">
        <v>5</v>
      </c>
      <c r="D3017" t="s">
        <v>25</v>
      </c>
      <c r="E3017" t="s">
        <v>22</v>
      </c>
      <c r="F3017" t="s">
        <v>74</v>
      </c>
      <c r="G3017" t="s">
        <v>24</v>
      </c>
      <c r="H3017">
        <v>32</v>
      </c>
      <c r="I3017" t="s">
        <v>21</v>
      </c>
      <c r="J3017" t="s">
        <v>21</v>
      </c>
      <c r="L3017" t="str">
        <f>IF(Aggregate[[#This Row],[Under 30]]="yes","Under 30", IF(Aggregate[[#This Row],[Senior]]="Yes","Senior","Others"))</f>
        <v>Others</v>
      </c>
      <c r="Q3017">
        <v>1</v>
      </c>
      <c r="S3017">
        <v>50</v>
      </c>
      <c r="T3017">
        <v>0</v>
      </c>
      <c r="U3017">
        <v>14.5</v>
      </c>
      <c r="V3017">
        <v>0</v>
      </c>
      <c r="W3017">
        <v>28</v>
      </c>
    </row>
    <row r="3018" spans="1:23" x14ac:dyDescent="0.25">
      <c r="A3018" t="s">
        <v>25</v>
      </c>
      <c r="B3018" t="str">
        <f>IF(Aggregate[[#This Row],[Avg Monthly GB Download]]&lt;5, "Less than 5 GB", IF(Aggregate[[#This Row],[Avg Monthly GB Download]]&lt;10, "Between 5 and 10 GB", "10 or more GB"))</f>
        <v>Less than 5 GB</v>
      </c>
      <c r="C3018">
        <v>5</v>
      </c>
      <c r="D3018" t="s">
        <v>25</v>
      </c>
      <c r="E3018" t="s">
        <v>22</v>
      </c>
      <c r="F3018" t="s">
        <v>74</v>
      </c>
      <c r="G3018" t="s">
        <v>26</v>
      </c>
      <c r="H3018">
        <v>37</v>
      </c>
      <c r="I3018" t="s">
        <v>21</v>
      </c>
      <c r="J3018" t="s">
        <v>21</v>
      </c>
      <c r="L3018" t="str">
        <f>IF(Aggregate[[#This Row],[Under 30]]="yes","Under 30", IF(Aggregate[[#This Row],[Senior]]="Yes","Senior","Others"))</f>
        <v>Others</v>
      </c>
      <c r="Q3018">
        <v>1</v>
      </c>
      <c r="S3018">
        <v>40</v>
      </c>
      <c r="T3018">
        <v>1</v>
      </c>
      <c r="U3018">
        <v>12.6</v>
      </c>
      <c r="V3018">
        <v>0</v>
      </c>
      <c r="W3018">
        <v>1</v>
      </c>
    </row>
    <row r="3019" spans="1:23" x14ac:dyDescent="0.25">
      <c r="A3019" t="s">
        <v>25</v>
      </c>
      <c r="B3019" t="str">
        <f>IF(Aggregate[[#This Row],[Avg Monthly GB Download]]&lt;5, "Less than 5 GB", IF(Aggregate[[#This Row],[Avg Monthly GB Download]]&lt;10, "Between 5 and 10 GB", "10 or more GB"))</f>
        <v>Less than 5 GB</v>
      </c>
      <c r="C3019">
        <v>5</v>
      </c>
      <c r="D3019" t="s">
        <v>25</v>
      </c>
      <c r="E3019" t="s">
        <v>22</v>
      </c>
      <c r="F3019" t="s">
        <v>75</v>
      </c>
      <c r="G3019" t="s">
        <v>24</v>
      </c>
      <c r="H3019">
        <v>67</v>
      </c>
      <c r="I3019" t="s">
        <v>21</v>
      </c>
      <c r="J3019" t="s">
        <v>25</v>
      </c>
      <c r="K3019" t="s">
        <v>21</v>
      </c>
      <c r="L3019" t="str">
        <f>IF(Aggregate[[#This Row],[Under 30]]="yes","Under 30", IF(Aggregate[[#This Row],[Senior]]="Yes","Senior","Others"))</f>
        <v>Senior</v>
      </c>
      <c r="M3019" t="s">
        <v>32</v>
      </c>
      <c r="N3019" t="s">
        <v>38</v>
      </c>
      <c r="O3019" t="s">
        <v>34</v>
      </c>
      <c r="P3019" t="s">
        <v>34</v>
      </c>
      <c r="Q3019">
        <v>1</v>
      </c>
      <c r="S3019">
        <v>38</v>
      </c>
      <c r="T3019">
        <v>2</v>
      </c>
      <c r="U3019">
        <v>19</v>
      </c>
      <c r="V3019">
        <v>0</v>
      </c>
      <c r="W3019">
        <v>4</v>
      </c>
    </row>
    <row r="3020" spans="1:23" x14ac:dyDescent="0.25">
      <c r="A3020" t="s">
        <v>25</v>
      </c>
      <c r="B3020" t="str">
        <f>IF(Aggregate[[#This Row],[Avg Monthly GB Download]]&lt;5, "Less than 5 GB", IF(Aggregate[[#This Row],[Avg Monthly GB Download]]&lt;10, "Between 5 and 10 GB", "10 or more GB"))</f>
        <v>Between 5 and 10 GB</v>
      </c>
      <c r="C3020">
        <v>5</v>
      </c>
      <c r="D3020" t="s">
        <v>25</v>
      </c>
      <c r="E3020" t="s">
        <v>22</v>
      </c>
      <c r="F3020" t="s">
        <v>76</v>
      </c>
      <c r="G3020" t="s">
        <v>24</v>
      </c>
      <c r="H3020">
        <v>35</v>
      </c>
      <c r="I3020" t="s">
        <v>21</v>
      </c>
      <c r="J3020" t="s">
        <v>21</v>
      </c>
      <c r="L3020" t="str">
        <f>IF(Aggregate[[#This Row],[Under 30]]="yes","Under 30", IF(Aggregate[[#This Row],[Senior]]="Yes","Senior","Others"))</f>
        <v>Others</v>
      </c>
      <c r="Q3020">
        <v>1</v>
      </c>
      <c r="R3020">
        <v>1</v>
      </c>
      <c r="S3020">
        <v>26</v>
      </c>
      <c r="T3020">
        <v>3</v>
      </c>
      <c r="U3020">
        <v>8.6999999999999993</v>
      </c>
      <c r="V3020">
        <v>0</v>
      </c>
      <c r="W3020">
        <v>7</v>
      </c>
    </row>
    <row r="3021" spans="1:23" x14ac:dyDescent="0.25">
      <c r="A3021" t="s">
        <v>25</v>
      </c>
      <c r="B3021" t="str">
        <f>IF(Aggregate[[#This Row],[Avg Monthly GB Download]]&lt;5, "Less than 5 GB", IF(Aggregate[[#This Row],[Avg Monthly GB Download]]&lt;10, "Between 5 and 10 GB", "10 or more GB"))</f>
        <v>Less than 5 GB</v>
      </c>
      <c r="C3021">
        <v>5</v>
      </c>
      <c r="D3021" t="s">
        <v>25</v>
      </c>
      <c r="E3021" t="s">
        <v>22</v>
      </c>
      <c r="F3021" t="s">
        <v>76</v>
      </c>
      <c r="G3021" t="s">
        <v>24</v>
      </c>
      <c r="H3021">
        <v>66</v>
      </c>
      <c r="I3021" t="s">
        <v>21</v>
      </c>
      <c r="J3021" t="s">
        <v>25</v>
      </c>
      <c r="K3021" t="s">
        <v>21</v>
      </c>
      <c r="L3021" t="str">
        <f>IF(Aggregate[[#This Row],[Under 30]]="yes","Under 30", IF(Aggregate[[#This Row],[Senior]]="Yes","Senior","Others"))</f>
        <v>Senior</v>
      </c>
      <c r="M3021" t="s">
        <v>32</v>
      </c>
      <c r="N3021" t="s">
        <v>33</v>
      </c>
      <c r="O3021" t="s">
        <v>48</v>
      </c>
      <c r="P3021" t="s">
        <v>49</v>
      </c>
      <c r="Q3021">
        <v>1</v>
      </c>
      <c r="R3021">
        <v>1</v>
      </c>
      <c r="S3021">
        <v>49</v>
      </c>
      <c r="T3021">
        <v>4</v>
      </c>
      <c r="U3021">
        <v>13.5</v>
      </c>
      <c r="V3021">
        <v>0</v>
      </c>
      <c r="W3021">
        <v>3</v>
      </c>
    </row>
    <row r="3022" spans="1:23" x14ac:dyDescent="0.25">
      <c r="A3022" t="s">
        <v>25</v>
      </c>
      <c r="B3022" t="str">
        <f>IF(Aggregate[[#This Row],[Avg Monthly GB Download]]&lt;5, "Less than 5 GB", IF(Aggregate[[#This Row],[Avg Monthly GB Download]]&lt;10, "Between 5 and 10 GB", "10 or more GB"))</f>
        <v>10 or more GB</v>
      </c>
      <c r="C3022">
        <v>5</v>
      </c>
      <c r="D3022" t="s">
        <v>25</v>
      </c>
      <c r="E3022" t="s">
        <v>22</v>
      </c>
      <c r="F3022" t="s">
        <v>78</v>
      </c>
      <c r="G3022" t="s">
        <v>24</v>
      </c>
      <c r="H3022">
        <v>28</v>
      </c>
      <c r="I3022" t="s">
        <v>25</v>
      </c>
      <c r="J3022" t="s">
        <v>21</v>
      </c>
      <c r="L3022" t="str">
        <f>IF(Aggregate[[#This Row],[Under 30]]="yes","Under 30", IF(Aggregate[[#This Row],[Senior]]="Yes","Senior","Others"))</f>
        <v>Under 30</v>
      </c>
      <c r="Q3022">
        <v>1</v>
      </c>
      <c r="R3022">
        <v>1</v>
      </c>
      <c r="S3022">
        <v>55</v>
      </c>
      <c r="T3022">
        <v>0</v>
      </c>
      <c r="U3022">
        <v>14.4</v>
      </c>
      <c r="V3022">
        <v>0</v>
      </c>
      <c r="W3022">
        <v>12</v>
      </c>
    </row>
    <row r="3023" spans="1:23" x14ac:dyDescent="0.25">
      <c r="A3023" t="s">
        <v>25</v>
      </c>
      <c r="B3023" t="str">
        <f>IF(Aggregate[[#This Row],[Avg Monthly GB Download]]&lt;5, "Less than 5 GB", IF(Aggregate[[#This Row],[Avg Monthly GB Download]]&lt;10, "Between 5 and 10 GB", "10 or more GB"))</f>
        <v>10 or more GB</v>
      </c>
      <c r="C3023">
        <v>5</v>
      </c>
      <c r="D3023" t="s">
        <v>25</v>
      </c>
      <c r="E3023" t="s">
        <v>22</v>
      </c>
      <c r="F3023" t="s">
        <v>78</v>
      </c>
      <c r="G3023" t="s">
        <v>24</v>
      </c>
      <c r="H3023">
        <v>29</v>
      </c>
      <c r="I3023" t="s">
        <v>25</v>
      </c>
      <c r="J3023" t="s">
        <v>21</v>
      </c>
      <c r="L3023" t="str">
        <f>IF(Aggregate[[#This Row],[Under 30]]="yes","Under 30", IF(Aggregate[[#This Row],[Senior]]="Yes","Senior","Others"))</f>
        <v>Under 30</v>
      </c>
      <c r="Q3023">
        <v>1</v>
      </c>
      <c r="R3023">
        <v>1</v>
      </c>
      <c r="S3023">
        <v>54</v>
      </c>
      <c r="T3023">
        <v>4</v>
      </c>
      <c r="U3023">
        <v>3.6</v>
      </c>
      <c r="V3023">
        <v>0</v>
      </c>
      <c r="W3023">
        <v>35</v>
      </c>
    </row>
    <row r="3024" spans="1:23" x14ac:dyDescent="0.25">
      <c r="A3024" t="s">
        <v>25</v>
      </c>
      <c r="B3024" t="str">
        <f>IF(Aggregate[[#This Row],[Avg Monthly GB Download]]&lt;5, "Less than 5 GB", IF(Aggregate[[#This Row],[Avg Monthly GB Download]]&lt;10, "Between 5 and 10 GB", "10 or more GB"))</f>
        <v>10 or more GB</v>
      </c>
      <c r="C3024">
        <v>5</v>
      </c>
      <c r="D3024" t="s">
        <v>25</v>
      </c>
      <c r="E3024" t="s">
        <v>22</v>
      </c>
      <c r="F3024" t="s">
        <v>78</v>
      </c>
      <c r="G3024" t="s">
        <v>26</v>
      </c>
      <c r="H3024">
        <v>41</v>
      </c>
      <c r="I3024" t="s">
        <v>21</v>
      </c>
      <c r="J3024" t="s">
        <v>21</v>
      </c>
      <c r="L3024" t="str">
        <f>IF(Aggregate[[#This Row],[Under 30]]="yes","Under 30", IF(Aggregate[[#This Row],[Senior]]="Yes","Senior","Others"))</f>
        <v>Others</v>
      </c>
      <c r="Q3024">
        <v>1</v>
      </c>
      <c r="S3024">
        <v>16</v>
      </c>
      <c r="T3024">
        <v>0</v>
      </c>
      <c r="U3024">
        <v>13.2</v>
      </c>
      <c r="V3024">
        <v>0</v>
      </c>
      <c r="W3024">
        <v>15</v>
      </c>
    </row>
    <row r="3025" spans="1:23" x14ac:dyDescent="0.25">
      <c r="A3025" t="s">
        <v>25</v>
      </c>
      <c r="B3025" t="str">
        <f>IF(Aggregate[[#This Row],[Avg Monthly GB Download]]&lt;5, "Less than 5 GB", IF(Aggregate[[#This Row],[Avg Monthly GB Download]]&lt;10, "Between 5 and 10 GB", "10 or more GB"))</f>
        <v>Between 5 and 10 GB</v>
      </c>
      <c r="C3025">
        <v>5</v>
      </c>
      <c r="D3025" t="s">
        <v>25</v>
      </c>
      <c r="E3025" t="s">
        <v>22</v>
      </c>
      <c r="F3025" t="s">
        <v>81</v>
      </c>
      <c r="G3025" t="s">
        <v>24</v>
      </c>
      <c r="H3025">
        <v>77</v>
      </c>
      <c r="I3025" t="s">
        <v>21</v>
      </c>
      <c r="J3025" t="s">
        <v>25</v>
      </c>
      <c r="K3025" t="s">
        <v>21</v>
      </c>
      <c r="L3025" t="str">
        <f>IF(Aggregate[[#This Row],[Under 30]]="yes","Under 30", IF(Aggregate[[#This Row],[Senior]]="Yes","Senior","Others"))</f>
        <v>Senior</v>
      </c>
      <c r="M3025" t="s">
        <v>32</v>
      </c>
      <c r="N3025" t="s">
        <v>38</v>
      </c>
      <c r="O3025" t="s">
        <v>65</v>
      </c>
      <c r="P3025" t="s">
        <v>105</v>
      </c>
      <c r="Q3025">
        <v>1</v>
      </c>
      <c r="R3025">
        <v>1</v>
      </c>
      <c r="S3025">
        <v>44</v>
      </c>
      <c r="T3025">
        <v>4</v>
      </c>
      <c r="U3025">
        <v>24.1</v>
      </c>
      <c r="V3025">
        <v>0</v>
      </c>
      <c r="W3025">
        <v>6</v>
      </c>
    </row>
    <row r="3026" spans="1:23" x14ac:dyDescent="0.25">
      <c r="A3026" t="s">
        <v>25</v>
      </c>
      <c r="B3026" t="str">
        <f>IF(Aggregate[[#This Row],[Avg Monthly GB Download]]&lt;5, "Less than 5 GB", IF(Aggregate[[#This Row],[Avg Monthly GB Download]]&lt;10, "Between 5 and 10 GB", "10 or more GB"))</f>
        <v>Less than 5 GB</v>
      </c>
      <c r="C3026">
        <v>5</v>
      </c>
      <c r="D3026" t="s">
        <v>25</v>
      </c>
      <c r="E3026" t="s">
        <v>22</v>
      </c>
      <c r="F3026" t="s">
        <v>81</v>
      </c>
      <c r="G3026" t="s">
        <v>26</v>
      </c>
      <c r="H3026">
        <v>71</v>
      </c>
      <c r="I3026" t="s">
        <v>21</v>
      </c>
      <c r="J3026" t="s">
        <v>25</v>
      </c>
      <c r="K3026" t="s">
        <v>21</v>
      </c>
      <c r="L3026" t="str">
        <f>IF(Aggregate[[#This Row],[Under 30]]="yes","Under 30", IF(Aggregate[[#This Row],[Senior]]="Yes","Senior","Others"))</f>
        <v>Senior</v>
      </c>
      <c r="M3026" t="s">
        <v>32</v>
      </c>
      <c r="N3026" t="s">
        <v>38</v>
      </c>
      <c r="O3026" t="s">
        <v>90</v>
      </c>
      <c r="P3026" t="s">
        <v>91</v>
      </c>
      <c r="Q3026">
        <v>1</v>
      </c>
      <c r="R3026">
        <v>1</v>
      </c>
      <c r="S3026">
        <v>36</v>
      </c>
      <c r="T3026">
        <v>4</v>
      </c>
      <c r="U3026">
        <v>20.7</v>
      </c>
      <c r="V3026">
        <v>0</v>
      </c>
      <c r="W3026">
        <v>1</v>
      </c>
    </row>
    <row r="3027" spans="1:23" x14ac:dyDescent="0.25">
      <c r="A3027" t="s">
        <v>25</v>
      </c>
      <c r="B3027" t="str">
        <f>IF(Aggregate[[#This Row],[Avg Monthly GB Download]]&lt;5, "Less than 5 GB", IF(Aggregate[[#This Row],[Avg Monthly GB Download]]&lt;10, "Between 5 and 10 GB", "10 or more GB"))</f>
        <v>Less than 5 GB</v>
      </c>
      <c r="C3027">
        <v>5</v>
      </c>
      <c r="D3027" t="s">
        <v>25</v>
      </c>
      <c r="E3027" t="s">
        <v>22</v>
      </c>
      <c r="F3027" t="s">
        <v>82</v>
      </c>
      <c r="G3027" t="s">
        <v>24</v>
      </c>
      <c r="H3027">
        <v>75</v>
      </c>
      <c r="I3027" t="s">
        <v>21</v>
      </c>
      <c r="J3027" t="s">
        <v>25</v>
      </c>
      <c r="K3027" t="s">
        <v>21</v>
      </c>
      <c r="L3027" t="str">
        <f>IF(Aggregate[[#This Row],[Under 30]]="yes","Under 30", IF(Aggregate[[#This Row],[Senior]]="Yes","Senior","Others"))</f>
        <v>Senior</v>
      </c>
      <c r="M3027" t="s">
        <v>32</v>
      </c>
      <c r="N3027" t="s">
        <v>33</v>
      </c>
      <c r="O3027" t="s">
        <v>56</v>
      </c>
      <c r="P3027" t="s">
        <v>96</v>
      </c>
      <c r="Q3027">
        <v>1</v>
      </c>
      <c r="R3027">
        <v>1</v>
      </c>
      <c r="S3027">
        <v>44</v>
      </c>
      <c r="T3027">
        <v>3</v>
      </c>
      <c r="U3027">
        <v>184.2</v>
      </c>
      <c r="V3027">
        <v>0</v>
      </c>
      <c r="W3027">
        <v>2</v>
      </c>
    </row>
    <row r="3028" spans="1:23" x14ac:dyDescent="0.25">
      <c r="A3028" t="s">
        <v>25</v>
      </c>
      <c r="B3028" t="str">
        <f>IF(Aggregate[[#This Row],[Avg Monthly GB Download]]&lt;5, "Less than 5 GB", IF(Aggregate[[#This Row],[Avg Monthly GB Download]]&lt;10, "Between 5 and 10 GB", "10 or more GB"))</f>
        <v>Less than 5 GB</v>
      </c>
      <c r="C3028">
        <v>5</v>
      </c>
      <c r="D3028" t="s">
        <v>25</v>
      </c>
      <c r="E3028" t="s">
        <v>88</v>
      </c>
      <c r="F3028" t="s">
        <v>44</v>
      </c>
      <c r="G3028" t="s">
        <v>26</v>
      </c>
      <c r="H3028">
        <v>62</v>
      </c>
      <c r="I3028" t="s">
        <v>21</v>
      </c>
      <c r="J3028" t="s">
        <v>21</v>
      </c>
      <c r="L3028" t="str">
        <f>IF(Aggregate[[#This Row],[Under 30]]="yes","Under 30", IF(Aggregate[[#This Row],[Senior]]="Yes","Senior","Others"))</f>
        <v>Others</v>
      </c>
      <c r="Q3028">
        <v>1</v>
      </c>
      <c r="R3028">
        <v>1</v>
      </c>
      <c r="S3028">
        <v>46</v>
      </c>
      <c r="T3028">
        <v>3</v>
      </c>
      <c r="U3028">
        <v>0</v>
      </c>
      <c r="V3028">
        <v>0</v>
      </c>
      <c r="W3028">
        <v>2</v>
      </c>
    </row>
    <row r="3029" spans="1:23" x14ac:dyDescent="0.25">
      <c r="A3029" t="s">
        <v>25</v>
      </c>
      <c r="B3029" t="str">
        <f>IF(Aggregate[[#This Row],[Avg Monthly GB Download]]&lt;5, "Less than 5 GB", IF(Aggregate[[#This Row],[Avg Monthly GB Download]]&lt;10, "Between 5 and 10 GB", "10 or more GB"))</f>
        <v>10 or more GB</v>
      </c>
      <c r="C3029">
        <v>5</v>
      </c>
      <c r="D3029" t="s">
        <v>25</v>
      </c>
      <c r="E3029" t="s">
        <v>88</v>
      </c>
      <c r="F3029" t="s">
        <v>51</v>
      </c>
      <c r="G3029" t="s">
        <v>24</v>
      </c>
      <c r="H3029">
        <v>36</v>
      </c>
      <c r="I3029" t="s">
        <v>21</v>
      </c>
      <c r="J3029" t="s">
        <v>21</v>
      </c>
      <c r="L3029" t="str">
        <f>IF(Aggregate[[#This Row],[Under 30]]="yes","Under 30", IF(Aggregate[[#This Row],[Senior]]="Yes","Senior","Others"))</f>
        <v>Others</v>
      </c>
      <c r="Q3029">
        <v>1</v>
      </c>
      <c r="R3029">
        <v>1</v>
      </c>
      <c r="S3029">
        <v>45</v>
      </c>
      <c r="T3029">
        <v>4</v>
      </c>
      <c r="U3029">
        <v>0</v>
      </c>
      <c r="V3029">
        <v>0</v>
      </c>
      <c r="W3029">
        <v>14</v>
      </c>
    </row>
    <row r="3030" spans="1:23" x14ac:dyDescent="0.25">
      <c r="A3030" t="s">
        <v>25</v>
      </c>
      <c r="B3030" t="str">
        <f>IF(Aggregate[[#This Row],[Avg Monthly GB Download]]&lt;5, "Less than 5 GB", IF(Aggregate[[#This Row],[Avg Monthly GB Download]]&lt;10, "Between 5 and 10 GB", "10 or more GB"))</f>
        <v>Between 5 and 10 GB</v>
      </c>
      <c r="C3030">
        <v>5</v>
      </c>
      <c r="D3030" t="s">
        <v>25</v>
      </c>
      <c r="E3030" t="s">
        <v>88</v>
      </c>
      <c r="F3030" t="s">
        <v>51</v>
      </c>
      <c r="G3030" t="s">
        <v>24</v>
      </c>
      <c r="H3030">
        <v>69</v>
      </c>
      <c r="I3030" t="s">
        <v>21</v>
      </c>
      <c r="J3030" t="s">
        <v>25</v>
      </c>
      <c r="K3030" t="s">
        <v>21</v>
      </c>
      <c r="L3030" t="str">
        <f>IF(Aggregate[[#This Row],[Under 30]]="yes","Under 30", IF(Aggregate[[#This Row],[Senior]]="Yes","Senior","Others"))</f>
        <v>Senior</v>
      </c>
      <c r="M3030" t="s">
        <v>32</v>
      </c>
      <c r="N3030" t="s">
        <v>38</v>
      </c>
      <c r="O3030" t="s">
        <v>34</v>
      </c>
      <c r="P3030" t="s">
        <v>34</v>
      </c>
      <c r="Q3030">
        <v>1</v>
      </c>
      <c r="S3030">
        <v>32</v>
      </c>
      <c r="T3030">
        <v>0</v>
      </c>
      <c r="U3030">
        <v>0</v>
      </c>
      <c r="V3030">
        <v>0</v>
      </c>
      <c r="W3030">
        <v>9</v>
      </c>
    </row>
    <row r="3031" spans="1:23" x14ac:dyDescent="0.25">
      <c r="A3031" t="s">
        <v>25</v>
      </c>
      <c r="B3031" t="str">
        <f>IF(Aggregate[[#This Row],[Avg Monthly GB Download]]&lt;5, "Less than 5 GB", IF(Aggregate[[#This Row],[Avg Monthly GB Download]]&lt;10, "Between 5 and 10 GB", "10 or more GB"))</f>
        <v>10 or more GB</v>
      </c>
      <c r="C3031">
        <v>5</v>
      </c>
      <c r="D3031" t="s">
        <v>25</v>
      </c>
      <c r="E3031" t="s">
        <v>88</v>
      </c>
      <c r="F3031" t="s">
        <v>58</v>
      </c>
      <c r="G3031" t="s">
        <v>26</v>
      </c>
      <c r="H3031">
        <v>26</v>
      </c>
      <c r="I3031" t="s">
        <v>25</v>
      </c>
      <c r="J3031" t="s">
        <v>21</v>
      </c>
      <c r="L3031" t="str">
        <f>IF(Aggregate[[#This Row],[Under 30]]="yes","Under 30", IF(Aggregate[[#This Row],[Senior]]="Yes","Senior","Others"))</f>
        <v>Under 30</v>
      </c>
      <c r="Q3031">
        <v>1</v>
      </c>
      <c r="S3031">
        <v>23</v>
      </c>
      <c r="T3031">
        <v>0</v>
      </c>
      <c r="U3031">
        <v>0</v>
      </c>
      <c r="V3031">
        <v>0</v>
      </c>
      <c r="W3031">
        <v>17</v>
      </c>
    </row>
    <row r="3032" spans="1:23" x14ac:dyDescent="0.25">
      <c r="A3032" t="s">
        <v>25</v>
      </c>
      <c r="B3032" t="str">
        <f>IF(Aggregate[[#This Row],[Avg Monthly GB Download]]&lt;5, "Less than 5 GB", IF(Aggregate[[#This Row],[Avg Monthly GB Download]]&lt;10, "Between 5 and 10 GB", "10 or more GB"))</f>
        <v>Less than 5 GB</v>
      </c>
      <c r="C3032">
        <v>5</v>
      </c>
      <c r="D3032" t="s">
        <v>25</v>
      </c>
      <c r="E3032" t="s">
        <v>88</v>
      </c>
      <c r="F3032" t="s">
        <v>62</v>
      </c>
      <c r="G3032" t="s">
        <v>26</v>
      </c>
      <c r="H3032">
        <v>71</v>
      </c>
      <c r="I3032" t="s">
        <v>21</v>
      </c>
      <c r="J3032" t="s">
        <v>25</v>
      </c>
      <c r="K3032" t="s">
        <v>21</v>
      </c>
      <c r="L3032" t="str">
        <f>IF(Aggregate[[#This Row],[Under 30]]="yes","Under 30", IF(Aggregate[[#This Row],[Senior]]="Yes","Senior","Others"))</f>
        <v>Senior</v>
      </c>
      <c r="M3032" t="s">
        <v>53</v>
      </c>
      <c r="N3032" t="s">
        <v>33</v>
      </c>
      <c r="O3032" t="s">
        <v>34</v>
      </c>
      <c r="P3032" t="s">
        <v>34</v>
      </c>
      <c r="Q3032">
        <v>1</v>
      </c>
      <c r="S3032">
        <v>19</v>
      </c>
      <c r="T3032">
        <v>0</v>
      </c>
      <c r="U3032">
        <v>0</v>
      </c>
      <c r="V3032">
        <v>0</v>
      </c>
      <c r="W3032">
        <v>1</v>
      </c>
    </row>
    <row r="3033" spans="1:23" x14ac:dyDescent="0.25">
      <c r="A3033" t="s">
        <v>25</v>
      </c>
      <c r="B3033" t="str">
        <f>IF(Aggregate[[#This Row],[Avg Monthly GB Download]]&lt;5, "Less than 5 GB", IF(Aggregate[[#This Row],[Avg Monthly GB Download]]&lt;10, "Between 5 and 10 GB", "10 or more GB"))</f>
        <v>10 or more GB</v>
      </c>
      <c r="C3033">
        <v>5</v>
      </c>
      <c r="D3033" t="s">
        <v>25</v>
      </c>
      <c r="E3033" t="s">
        <v>88</v>
      </c>
      <c r="F3033" t="s">
        <v>74</v>
      </c>
      <c r="G3033" t="s">
        <v>24</v>
      </c>
      <c r="H3033">
        <v>22</v>
      </c>
      <c r="I3033" t="s">
        <v>25</v>
      </c>
      <c r="J3033" t="s">
        <v>21</v>
      </c>
      <c r="L3033" t="str">
        <f>IF(Aggregate[[#This Row],[Under 30]]="yes","Under 30", IF(Aggregate[[#This Row],[Senior]]="Yes","Senior","Others"))</f>
        <v>Under 30</v>
      </c>
      <c r="Q3033">
        <v>1</v>
      </c>
      <c r="S3033">
        <v>15</v>
      </c>
      <c r="T3033">
        <v>0</v>
      </c>
      <c r="U3033">
        <v>0</v>
      </c>
      <c r="V3033">
        <v>0</v>
      </c>
      <c r="W3033">
        <v>13</v>
      </c>
    </row>
    <row r="3034" spans="1:23" x14ac:dyDescent="0.25">
      <c r="A3034" t="s">
        <v>25</v>
      </c>
      <c r="B3034" t="str">
        <f>IF(Aggregate[[#This Row],[Avg Monthly GB Download]]&lt;5, "Less than 5 GB", IF(Aggregate[[#This Row],[Avg Monthly GB Download]]&lt;10, "Between 5 and 10 GB", "10 or more GB"))</f>
        <v>Between 5 and 10 GB</v>
      </c>
      <c r="C3034">
        <v>5</v>
      </c>
      <c r="D3034" t="s">
        <v>25</v>
      </c>
      <c r="E3034" t="s">
        <v>88</v>
      </c>
      <c r="F3034" t="s">
        <v>77</v>
      </c>
      <c r="G3034" t="s">
        <v>24</v>
      </c>
      <c r="H3034">
        <v>62</v>
      </c>
      <c r="I3034" t="s">
        <v>21</v>
      </c>
      <c r="J3034" t="s">
        <v>21</v>
      </c>
      <c r="L3034" t="str">
        <f>IF(Aggregate[[#This Row],[Under 30]]="yes","Under 30", IF(Aggregate[[#This Row],[Senior]]="Yes","Senior","Others"))</f>
        <v>Others</v>
      </c>
      <c r="Q3034">
        <v>1</v>
      </c>
      <c r="S3034">
        <v>25</v>
      </c>
      <c r="T3034">
        <v>2</v>
      </c>
      <c r="U3034">
        <v>0</v>
      </c>
      <c r="V3034">
        <v>0</v>
      </c>
      <c r="W3034">
        <v>5</v>
      </c>
    </row>
    <row r="3035" spans="1:23" x14ac:dyDescent="0.25">
      <c r="A3035" t="s">
        <v>25</v>
      </c>
      <c r="B3035" t="str">
        <f>IF(Aggregate[[#This Row],[Avg Monthly GB Download]]&lt;5, "Less than 5 GB", IF(Aggregate[[#This Row],[Avg Monthly GB Download]]&lt;10, "Between 5 and 10 GB", "10 or more GB"))</f>
        <v>10 or more GB</v>
      </c>
      <c r="C3035">
        <v>5</v>
      </c>
      <c r="D3035" t="s">
        <v>25</v>
      </c>
      <c r="E3035" t="s">
        <v>88</v>
      </c>
      <c r="F3035" t="s">
        <v>82</v>
      </c>
      <c r="G3035" t="s">
        <v>24</v>
      </c>
      <c r="H3035">
        <v>24</v>
      </c>
      <c r="I3035" t="s">
        <v>25</v>
      </c>
      <c r="J3035" t="s">
        <v>21</v>
      </c>
      <c r="L3035" t="str">
        <f>IF(Aggregate[[#This Row],[Under 30]]="yes","Under 30", IF(Aggregate[[#This Row],[Senior]]="Yes","Senior","Others"))</f>
        <v>Under 30</v>
      </c>
      <c r="Q3035">
        <v>1</v>
      </c>
      <c r="S3035">
        <v>26</v>
      </c>
      <c r="T3035">
        <v>0</v>
      </c>
      <c r="U3035">
        <v>0</v>
      </c>
      <c r="V3035">
        <v>0</v>
      </c>
      <c r="W3035">
        <v>21</v>
      </c>
    </row>
    <row r="3036" spans="1:23" x14ac:dyDescent="0.25">
      <c r="A3036" t="s">
        <v>25</v>
      </c>
      <c r="B3036" t="str">
        <f>IF(Aggregate[[#This Row],[Avg Monthly GB Download]]&lt;5, "Less than 5 GB", IF(Aggregate[[#This Row],[Avg Monthly GB Download]]&lt;10, "Between 5 and 10 GB", "10 or more GB"))</f>
        <v>Between 5 and 10 GB</v>
      </c>
      <c r="C3036">
        <v>5</v>
      </c>
      <c r="D3036" t="s">
        <v>25</v>
      </c>
      <c r="E3036" t="s">
        <v>88</v>
      </c>
      <c r="F3036" t="s">
        <v>83</v>
      </c>
      <c r="G3036" t="s">
        <v>24</v>
      </c>
      <c r="H3036">
        <v>46</v>
      </c>
      <c r="I3036" t="s">
        <v>21</v>
      </c>
      <c r="J3036" t="s">
        <v>21</v>
      </c>
      <c r="L3036" t="str">
        <f>IF(Aggregate[[#This Row],[Under 30]]="yes","Under 30", IF(Aggregate[[#This Row],[Senior]]="Yes","Senior","Others"))</f>
        <v>Others</v>
      </c>
      <c r="Q3036">
        <v>1</v>
      </c>
      <c r="S3036">
        <v>28</v>
      </c>
      <c r="T3036">
        <v>0</v>
      </c>
      <c r="U3036">
        <v>0</v>
      </c>
      <c r="V3036">
        <v>0</v>
      </c>
      <c r="W3036">
        <v>8</v>
      </c>
    </row>
    <row r="3037" spans="1:23" x14ac:dyDescent="0.25">
      <c r="A3037" t="s">
        <v>25</v>
      </c>
      <c r="B3037" t="str">
        <f>IF(Aggregate[[#This Row],[Avg Monthly GB Download]]&lt;5, "Less than 5 GB", IF(Aggregate[[#This Row],[Avg Monthly GB Download]]&lt;10, "Between 5 and 10 GB", "10 or more GB"))</f>
        <v>Between 5 and 10 GB</v>
      </c>
      <c r="C3037">
        <v>6</v>
      </c>
      <c r="D3037" t="s">
        <v>21</v>
      </c>
      <c r="E3037" t="s">
        <v>22</v>
      </c>
      <c r="F3037" t="s">
        <v>23</v>
      </c>
      <c r="G3037" t="s">
        <v>24</v>
      </c>
      <c r="H3037">
        <v>69</v>
      </c>
      <c r="I3037" t="s">
        <v>21</v>
      </c>
      <c r="J3037" t="s">
        <v>25</v>
      </c>
      <c r="K3037" t="s">
        <v>21</v>
      </c>
      <c r="L3037" t="str">
        <f>IF(Aggregate[[#This Row],[Under 30]]="yes","Under 30", IF(Aggregate[[#This Row],[Senior]]="Yes","Senior","Others"))</f>
        <v>Senior</v>
      </c>
      <c r="M3037" t="s">
        <v>53</v>
      </c>
      <c r="N3037" t="s">
        <v>38</v>
      </c>
      <c r="O3037" t="s">
        <v>34</v>
      </c>
      <c r="P3037" t="s">
        <v>34</v>
      </c>
      <c r="Q3037">
        <v>1</v>
      </c>
      <c r="S3037">
        <v>25</v>
      </c>
      <c r="T3037">
        <v>1</v>
      </c>
      <c r="U3037">
        <v>0</v>
      </c>
      <c r="V3037">
        <v>0</v>
      </c>
      <c r="W3037">
        <v>5</v>
      </c>
    </row>
    <row r="3038" spans="1:23" x14ac:dyDescent="0.25">
      <c r="A3038" t="s">
        <v>25</v>
      </c>
      <c r="B3038" t="str">
        <f>IF(Aggregate[[#This Row],[Avg Monthly GB Download]]&lt;5, "Less than 5 GB", IF(Aggregate[[#This Row],[Avg Monthly GB Download]]&lt;10, "Between 5 and 10 GB", "10 or more GB"))</f>
        <v>Between 5 and 10 GB</v>
      </c>
      <c r="C3038">
        <v>6</v>
      </c>
      <c r="D3038" t="s">
        <v>21</v>
      </c>
      <c r="E3038" t="s">
        <v>22</v>
      </c>
      <c r="F3038" t="s">
        <v>28</v>
      </c>
      <c r="G3038" t="s">
        <v>24</v>
      </c>
      <c r="H3038">
        <v>69</v>
      </c>
      <c r="I3038" t="s">
        <v>21</v>
      </c>
      <c r="J3038" t="s">
        <v>25</v>
      </c>
      <c r="K3038" t="s">
        <v>21</v>
      </c>
      <c r="L3038" t="str">
        <f>IF(Aggregate[[#This Row],[Under 30]]="yes","Under 30", IF(Aggregate[[#This Row],[Senior]]="Yes","Senior","Others"))</f>
        <v>Senior</v>
      </c>
      <c r="M3038" t="s">
        <v>98</v>
      </c>
      <c r="N3038" t="s">
        <v>38</v>
      </c>
      <c r="O3038" t="s">
        <v>34</v>
      </c>
      <c r="P3038" t="s">
        <v>34</v>
      </c>
      <c r="Q3038">
        <v>1</v>
      </c>
      <c r="S3038">
        <v>43</v>
      </c>
      <c r="T3038">
        <v>0</v>
      </c>
      <c r="U3038">
        <v>0</v>
      </c>
      <c r="V3038">
        <v>0</v>
      </c>
      <c r="W3038">
        <v>9</v>
      </c>
    </row>
    <row r="3039" spans="1:23" x14ac:dyDescent="0.25">
      <c r="A3039" t="s">
        <v>25</v>
      </c>
      <c r="B3039" t="str">
        <f>IF(Aggregate[[#This Row],[Avg Monthly GB Download]]&lt;5, "Less than 5 GB", IF(Aggregate[[#This Row],[Avg Monthly GB Download]]&lt;10, "Between 5 and 10 GB", "10 or more GB"))</f>
        <v>Less than 5 GB</v>
      </c>
      <c r="C3039">
        <v>6</v>
      </c>
      <c r="D3039" t="s">
        <v>21</v>
      </c>
      <c r="E3039" t="s">
        <v>22</v>
      </c>
      <c r="F3039" t="s">
        <v>29</v>
      </c>
      <c r="G3039" t="s">
        <v>24</v>
      </c>
      <c r="H3039">
        <v>57</v>
      </c>
      <c r="I3039" t="s">
        <v>21</v>
      </c>
      <c r="J3039" t="s">
        <v>21</v>
      </c>
      <c r="L3039" t="str">
        <f>IF(Aggregate[[#This Row],[Under 30]]="yes","Under 30", IF(Aggregate[[#This Row],[Senior]]="Yes","Senior","Others"))</f>
        <v>Others</v>
      </c>
      <c r="Q3039">
        <v>1</v>
      </c>
      <c r="R3039">
        <v>1</v>
      </c>
      <c r="S3039">
        <v>60</v>
      </c>
      <c r="T3039">
        <v>0</v>
      </c>
      <c r="U3039">
        <v>0</v>
      </c>
      <c r="V3039">
        <v>0</v>
      </c>
      <c r="W3039">
        <v>1</v>
      </c>
    </row>
    <row r="3040" spans="1:23" x14ac:dyDescent="0.25">
      <c r="A3040" t="s">
        <v>25</v>
      </c>
      <c r="B3040" t="str">
        <f>IF(Aggregate[[#This Row],[Avg Monthly GB Download]]&lt;5, "Less than 5 GB", IF(Aggregate[[#This Row],[Avg Monthly GB Download]]&lt;10, "Between 5 and 10 GB", "10 or more GB"))</f>
        <v>Less than 5 GB</v>
      </c>
      <c r="C3040">
        <v>6</v>
      </c>
      <c r="D3040" t="s">
        <v>21</v>
      </c>
      <c r="E3040" t="s">
        <v>22</v>
      </c>
      <c r="F3040" t="s">
        <v>89</v>
      </c>
      <c r="G3040" t="s">
        <v>24</v>
      </c>
      <c r="H3040">
        <v>38</v>
      </c>
      <c r="I3040" t="s">
        <v>21</v>
      </c>
      <c r="J3040" t="s">
        <v>21</v>
      </c>
      <c r="L3040" t="str">
        <f>IF(Aggregate[[#This Row],[Under 30]]="yes","Under 30", IF(Aggregate[[#This Row],[Senior]]="Yes","Senior","Others"))</f>
        <v>Others</v>
      </c>
      <c r="Q3040">
        <v>1</v>
      </c>
      <c r="S3040">
        <v>26</v>
      </c>
      <c r="T3040">
        <v>1</v>
      </c>
      <c r="U3040">
        <v>0</v>
      </c>
      <c r="V3040">
        <v>0</v>
      </c>
      <c r="W3040">
        <v>3</v>
      </c>
    </row>
    <row r="3041" spans="1:23" x14ac:dyDescent="0.25">
      <c r="A3041" t="s">
        <v>25</v>
      </c>
      <c r="B3041" t="str">
        <f>IF(Aggregate[[#This Row],[Avg Monthly GB Download]]&lt;5, "Less than 5 GB", IF(Aggregate[[#This Row],[Avg Monthly GB Download]]&lt;10, "Between 5 and 10 GB", "10 or more GB"))</f>
        <v>10 or more GB</v>
      </c>
      <c r="C3041">
        <v>6</v>
      </c>
      <c r="D3041" t="s">
        <v>21</v>
      </c>
      <c r="E3041" t="s">
        <v>22</v>
      </c>
      <c r="F3041" t="s">
        <v>30</v>
      </c>
      <c r="G3041" t="s">
        <v>26</v>
      </c>
      <c r="H3041">
        <v>23</v>
      </c>
      <c r="I3041" t="s">
        <v>25</v>
      </c>
      <c r="J3041" t="s">
        <v>21</v>
      </c>
      <c r="L3041" t="str">
        <f>IF(Aggregate[[#This Row],[Under 30]]="yes","Under 30", IF(Aggregate[[#This Row],[Senior]]="Yes","Senior","Others"))</f>
        <v>Under 30</v>
      </c>
      <c r="Q3041">
        <v>1</v>
      </c>
      <c r="S3041">
        <v>15</v>
      </c>
      <c r="T3041">
        <v>0</v>
      </c>
      <c r="U3041">
        <v>0</v>
      </c>
      <c r="V3041">
        <v>0</v>
      </c>
      <c r="W3041">
        <v>24</v>
      </c>
    </row>
    <row r="3042" spans="1:23" x14ac:dyDescent="0.25">
      <c r="A3042" t="s">
        <v>25</v>
      </c>
      <c r="B3042" t="str">
        <f>IF(Aggregate[[#This Row],[Avg Monthly GB Download]]&lt;5, "Less than 5 GB", IF(Aggregate[[#This Row],[Avg Monthly GB Download]]&lt;10, "Between 5 and 10 GB", "10 or more GB"))</f>
        <v>10 or more GB</v>
      </c>
      <c r="C3042">
        <v>6</v>
      </c>
      <c r="D3042" t="s">
        <v>21</v>
      </c>
      <c r="E3042" t="s">
        <v>22</v>
      </c>
      <c r="F3042" t="s">
        <v>31</v>
      </c>
      <c r="G3042" t="s">
        <v>24</v>
      </c>
      <c r="H3042">
        <v>82</v>
      </c>
      <c r="I3042" t="s">
        <v>21</v>
      </c>
      <c r="J3042" t="s">
        <v>25</v>
      </c>
      <c r="K3042" t="s">
        <v>21</v>
      </c>
      <c r="L3042" t="str">
        <f>IF(Aggregate[[#This Row],[Under 30]]="yes","Under 30", IF(Aggregate[[#This Row],[Senior]]="Yes","Senior","Others"))</f>
        <v>Senior</v>
      </c>
      <c r="M3042" t="s">
        <v>98</v>
      </c>
      <c r="N3042" t="s">
        <v>38</v>
      </c>
      <c r="O3042" t="s">
        <v>34</v>
      </c>
      <c r="P3042" t="s">
        <v>34</v>
      </c>
      <c r="Q3042">
        <v>1</v>
      </c>
      <c r="S3042">
        <v>55</v>
      </c>
      <c r="T3042">
        <v>0</v>
      </c>
      <c r="U3042">
        <v>0</v>
      </c>
      <c r="V3042">
        <v>0</v>
      </c>
      <c r="W3042">
        <v>10</v>
      </c>
    </row>
    <row r="3043" spans="1:23" x14ac:dyDescent="0.25">
      <c r="A3043" t="s">
        <v>25</v>
      </c>
      <c r="B3043" t="str">
        <f>IF(Aggregate[[#This Row],[Avg Monthly GB Download]]&lt;5, "Less than 5 GB", IF(Aggregate[[#This Row],[Avg Monthly GB Download]]&lt;10, "Between 5 and 10 GB", "10 or more GB"))</f>
        <v>10 or more GB</v>
      </c>
      <c r="C3043">
        <v>6</v>
      </c>
      <c r="D3043" t="s">
        <v>21</v>
      </c>
      <c r="E3043" t="s">
        <v>22</v>
      </c>
      <c r="F3043" t="s">
        <v>31</v>
      </c>
      <c r="G3043" t="s">
        <v>26</v>
      </c>
      <c r="H3043">
        <v>53</v>
      </c>
      <c r="I3043" t="s">
        <v>21</v>
      </c>
      <c r="J3043" t="s">
        <v>21</v>
      </c>
      <c r="L3043" t="str">
        <f>IF(Aggregate[[#This Row],[Under 30]]="yes","Under 30", IF(Aggregate[[#This Row],[Senior]]="Yes","Senior","Others"))</f>
        <v>Others</v>
      </c>
      <c r="Q3043">
        <v>1</v>
      </c>
      <c r="S3043">
        <v>38</v>
      </c>
      <c r="T3043">
        <v>0</v>
      </c>
      <c r="U3043">
        <v>0</v>
      </c>
      <c r="V3043">
        <v>0</v>
      </c>
      <c r="W3043">
        <v>14</v>
      </c>
    </row>
    <row r="3044" spans="1:23" x14ac:dyDescent="0.25">
      <c r="A3044" t="s">
        <v>25</v>
      </c>
      <c r="B3044" t="str">
        <f>IF(Aggregate[[#This Row],[Avg Monthly GB Download]]&lt;5, "Less than 5 GB", IF(Aggregate[[#This Row],[Avg Monthly GB Download]]&lt;10, "Between 5 and 10 GB", "10 or more GB"))</f>
        <v>Between 5 and 10 GB</v>
      </c>
      <c r="C3044">
        <v>6</v>
      </c>
      <c r="D3044" t="s">
        <v>21</v>
      </c>
      <c r="E3044" t="s">
        <v>22</v>
      </c>
      <c r="F3044" t="s">
        <v>35</v>
      </c>
      <c r="G3044" t="s">
        <v>26</v>
      </c>
      <c r="H3044">
        <v>57</v>
      </c>
      <c r="I3044" t="s">
        <v>21</v>
      </c>
      <c r="J3044" t="s">
        <v>21</v>
      </c>
      <c r="L3044" t="str">
        <f>IF(Aggregate[[#This Row],[Under 30]]="yes","Under 30", IF(Aggregate[[#This Row],[Senior]]="Yes","Senior","Others"))</f>
        <v>Others</v>
      </c>
      <c r="Q3044">
        <v>1</v>
      </c>
      <c r="S3044">
        <v>24</v>
      </c>
      <c r="T3044">
        <v>0</v>
      </c>
      <c r="U3044">
        <v>0</v>
      </c>
      <c r="V3044">
        <v>0</v>
      </c>
      <c r="W3044">
        <v>9</v>
      </c>
    </row>
    <row r="3045" spans="1:23" x14ac:dyDescent="0.25">
      <c r="A3045" t="s">
        <v>25</v>
      </c>
      <c r="B3045" t="str">
        <f>IF(Aggregate[[#This Row],[Avg Monthly GB Download]]&lt;5, "Less than 5 GB", IF(Aggregate[[#This Row],[Avg Monthly GB Download]]&lt;10, "Between 5 and 10 GB", "10 or more GB"))</f>
        <v>Between 5 and 10 GB</v>
      </c>
      <c r="C3045">
        <v>6</v>
      </c>
      <c r="D3045" t="s">
        <v>21</v>
      </c>
      <c r="E3045" t="s">
        <v>22</v>
      </c>
      <c r="F3045" t="s">
        <v>37</v>
      </c>
      <c r="G3045" t="s">
        <v>24</v>
      </c>
      <c r="H3045">
        <v>39</v>
      </c>
      <c r="I3045" t="s">
        <v>21</v>
      </c>
      <c r="J3045" t="s">
        <v>21</v>
      </c>
      <c r="L3045" t="str">
        <f>IF(Aggregate[[#This Row],[Under 30]]="yes","Under 30", IF(Aggregate[[#This Row],[Senior]]="Yes","Senior","Others"))</f>
        <v>Others</v>
      </c>
      <c r="Q3045">
        <v>1</v>
      </c>
      <c r="R3045">
        <v>1</v>
      </c>
      <c r="S3045">
        <v>40</v>
      </c>
      <c r="T3045">
        <v>4</v>
      </c>
      <c r="U3045">
        <v>0</v>
      </c>
      <c r="V3045">
        <v>0</v>
      </c>
      <c r="W3045">
        <v>8</v>
      </c>
    </row>
    <row r="3046" spans="1:23" x14ac:dyDescent="0.25">
      <c r="A3046" t="s">
        <v>25</v>
      </c>
      <c r="B3046" t="str">
        <f>IF(Aggregate[[#This Row],[Avg Monthly GB Download]]&lt;5, "Less than 5 GB", IF(Aggregate[[#This Row],[Avg Monthly GB Download]]&lt;10, "Between 5 and 10 GB", "10 or more GB"))</f>
        <v>Between 5 and 10 GB</v>
      </c>
      <c r="C3046">
        <v>6</v>
      </c>
      <c r="D3046" t="s">
        <v>21</v>
      </c>
      <c r="E3046" t="s">
        <v>22</v>
      </c>
      <c r="F3046" t="s">
        <v>41</v>
      </c>
      <c r="G3046" t="s">
        <v>24</v>
      </c>
      <c r="H3046">
        <v>46</v>
      </c>
      <c r="I3046" t="s">
        <v>21</v>
      </c>
      <c r="J3046" t="s">
        <v>21</v>
      </c>
      <c r="L3046" t="str">
        <f>IF(Aggregate[[#This Row],[Under 30]]="yes","Under 30", IF(Aggregate[[#This Row],[Senior]]="Yes","Senior","Others"))</f>
        <v>Others</v>
      </c>
      <c r="Q3046">
        <v>1</v>
      </c>
      <c r="R3046">
        <v>1</v>
      </c>
      <c r="S3046">
        <v>45</v>
      </c>
      <c r="T3046">
        <v>2</v>
      </c>
      <c r="U3046">
        <v>0</v>
      </c>
      <c r="V3046">
        <v>0</v>
      </c>
      <c r="W3046">
        <v>6</v>
      </c>
    </row>
    <row r="3047" spans="1:23" x14ac:dyDescent="0.25">
      <c r="A3047" t="s">
        <v>25</v>
      </c>
      <c r="B3047" t="str">
        <f>IF(Aggregate[[#This Row],[Avg Monthly GB Download]]&lt;5, "Less than 5 GB", IF(Aggregate[[#This Row],[Avg Monthly GB Download]]&lt;10, "Between 5 and 10 GB", "10 or more GB"))</f>
        <v>Less than 5 GB</v>
      </c>
      <c r="C3047">
        <v>6</v>
      </c>
      <c r="D3047" t="s">
        <v>21</v>
      </c>
      <c r="E3047" t="s">
        <v>22</v>
      </c>
      <c r="F3047" t="s">
        <v>41</v>
      </c>
      <c r="G3047" t="s">
        <v>26</v>
      </c>
      <c r="H3047">
        <v>67</v>
      </c>
      <c r="I3047" t="s">
        <v>21</v>
      </c>
      <c r="J3047" t="s">
        <v>25</v>
      </c>
      <c r="K3047" t="s">
        <v>21</v>
      </c>
      <c r="L3047" t="str">
        <f>IF(Aggregate[[#This Row],[Under 30]]="yes","Under 30", IF(Aggregate[[#This Row],[Senior]]="Yes","Senior","Others"))</f>
        <v>Senior</v>
      </c>
      <c r="M3047" t="s">
        <v>32</v>
      </c>
      <c r="N3047" t="s">
        <v>33</v>
      </c>
      <c r="O3047" t="s">
        <v>34</v>
      </c>
      <c r="P3047" t="s">
        <v>34</v>
      </c>
      <c r="Q3047">
        <v>1</v>
      </c>
      <c r="S3047">
        <v>27</v>
      </c>
      <c r="T3047">
        <v>0</v>
      </c>
      <c r="U3047">
        <v>0</v>
      </c>
      <c r="V3047">
        <v>0</v>
      </c>
      <c r="W3047">
        <v>4</v>
      </c>
    </row>
    <row r="3048" spans="1:23" x14ac:dyDescent="0.25">
      <c r="A3048" t="s">
        <v>25</v>
      </c>
      <c r="B3048" t="str">
        <f>IF(Aggregate[[#This Row],[Avg Monthly GB Download]]&lt;5, "Less than 5 GB", IF(Aggregate[[#This Row],[Avg Monthly GB Download]]&lt;10, "Between 5 and 10 GB", "10 or more GB"))</f>
        <v>Less than 5 GB</v>
      </c>
      <c r="C3048">
        <v>6</v>
      </c>
      <c r="D3048" t="s">
        <v>21</v>
      </c>
      <c r="E3048" t="s">
        <v>22</v>
      </c>
      <c r="F3048" t="s">
        <v>42</v>
      </c>
      <c r="G3048" t="s">
        <v>24</v>
      </c>
      <c r="H3048">
        <v>38</v>
      </c>
      <c r="I3048" t="s">
        <v>21</v>
      </c>
      <c r="J3048" t="s">
        <v>21</v>
      </c>
      <c r="L3048" t="str">
        <f>IF(Aggregate[[#This Row],[Under 30]]="yes","Under 30", IF(Aggregate[[#This Row],[Senior]]="Yes","Senior","Others"))</f>
        <v>Others</v>
      </c>
      <c r="Q3048">
        <v>1</v>
      </c>
      <c r="S3048">
        <v>30</v>
      </c>
      <c r="T3048">
        <v>2</v>
      </c>
      <c r="U3048">
        <v>0</v>
      </c>
      <c r="V3048">
        <v>0</v>
      </c>
      <c r="W3048">
        <v>4</v>
      </c>
    </row>
    <row r="3049" spans="1:23" x14ac:dyDescent="0.25">
      <c r="A3049" t="s">
        <v>25</v>
      </c>
      <c r="B3049" t="str">
        <f>IF(Aggregate[[#This Row],[Avg Monthly GB Download]]&lt;5, "Less than 5 GB", IF(Aggregate[[#This Row],[Avg Monthly GB Download]]&lt;10, "Between 5 and 10 GB", "10 or more GB"))</f>
        <v>Less than 5 GB</v>
      </c>
      <c r="C3049">
        <v>6</v>
      </c>
      <c r="D3049" t="s">
        <v>21</v>
      </c>
      <c r="E3049" t="s">
        <v>22</v>
      </c>
      <c r="F3049" t="s">
        <v>42</v>
      </c>
      <c r="G3049" t="s">
        <v>26</v>
      </c>
      <c r="H3049">
        <v>44</v>
      </c>
      <c r="I3049" t="s">
        <v>21</v>
      </c>
      <c r="J3049" t="s">
        <v>21</v>
      </c>
      <c r="L3049" t="str">
        <f>IF(Aggregate[[#This Row],[Under 30]]="yes","Under 30", IF(Aggregate[[#This Row],[Senior]]="Yes","Senior","Others"))</f>
        <v>Others</v>
      </c>
      <c r="Q3049">
        <v>1</v>
      </c>
      <c r="S3049">
        <v>29</v>
      </c>
      <c r="T3049">
        <v>0</v>
      </c>
      <c r="U3049">
        <v>0</v>
      </c>
      <c r="V3049">
        <v>0</v>
      </c>
      <c r="W3049">
        <v>3</v>
      </c>
    </row>
    <row r="3050" spans="1:23" x14ac:dyDescent="0.25">
      <c r="A3050" t="s">
        <v>25</v>
      </c>
      <c r="B3050" t="str">
        <f>IF(Aggregate[[#This Row],[Avg Monthly GB Download]]&lt;5, "Less than 5 GB", IF(Aggregate[[#This Row],[Avg Monthly GB Download]]&lt;10, "Between 5 and 10 GB", "10 or more GB"))</f>
        <v>10 or more GB</v>
      </c>
      <c r="C3050">
        <v>6</v>
      </c>
      <c r="D3050" t="s">
        <v>21</v>
      </c>
      <c r="E3050" t="s">
        <v>22</v>
      </c>
      <c r="F3050" t="s">
        <v>42</v>
      </c>
      <c r="G3050" t="s">
        <v>26</v>
      </c>
      <c r="H3050">
        <v>51</v>
      </c>
      <c r="I3050" t="s">
        <v>21</v>
      </c>
      <c r="J3050" t="s">
        <v>21</v>
      </c>
      <c r="L3050" t="str">
        <f>IF(Aggregate[[#This Row],[Under 30]]="yes","Under 30", IF(Aggregate[[#This Row],[Senior]]="Yes","Senior","Others"))</f>
        <v>Others</v>
      </c>
      <c r="Q3050">
        <v>1</v>
      </c>
      <c r="S3050">
        <v>24</v>
      </c>
      <c r="T3050">
        <v>0</v>
      </c>
      <c r="U3050">
        <v>0</v>
      </c>
      <c r="V3050">
        <v>0</v>
      </c>
      <c r="W3050">
        <v>10</v>
      </c>
    </row>
    <row r="3051" spans="1:23" x14ac:dyDescent="0.25">
      <c r="A3051" t="s">
        <v>25</v>
      </c>
      <c r="B3051" t="str">
        <f>IF(Aggregate[[#This Row],[Avg Monthly GB Download]]&lt;5, "Less than 5 GB", IF(Aggregate[[#This Row],[Avg Monthly GB Download]]&lt;10, "Between 5 and 10 GB", "10 or more GB"))</f>
        <v>10 or more GB</v>
      </c>
      <c r="C3051">
        <v>6</v>
      </c>
      <c r="D3051" t="s">
        <v>21</v>
      </c>
      <c r="E3051" t="s">
        <v>22</v>
      </c>
      <c r="F3051" t="s">
        <v>45</v>
      </c>
      <c r="G3051" t="s">
        <v>24</v>
      </c>
      <c r="H3051">
        <v>28</v>
      </c>
      <c r="I3051" t="s">
        <v>25</v>
      </c>
      <c r="J3051" t="s">
        <v>21</v>
      </c>
      <c r="L3051" t="str">
        <f>IF(Aggregate[[#This Row],[Under 30]]="yes","Under 30", IF(Aggregate[[#This Row],[Senior]]="Yes","Senior","Others"))</f>
        <v>Under 30</v>
      </c>
      <c r="Q3051">
        <v>1</v>
      </c>
      <c r="R3051">
        <v>1</v>
      </c>
      <c r="S3051">
        <v>30</v>
      </c>
      <c r="T3051">
        <v>2</v>
      </c>
      <c r="U3051">
        <v>0</v>
      </c>
      <c r="V3051">
        <v>0</v>
      </c>
      <c r="W3051">
        <v>23</v>
      </c>
    </row>
    <row r="3052" spans="1:23" x14ac:dyDescent="0.25">
      <c r="A3052" t="s">
        <v>25</v>
      </c>
      <c r="B3052" t="str">
        <f>IF(Aggregate[[#This Row],[Avg Monthly GB Download]]&lt;5, "Less than 5 GB", IF(Aggregate[[#This Row],[Avg Monthly GB Download]]&lt;10, "Between 5 and 10 GB", "10 or more GB"))</f>
        <v>10 or more GB</v>
      </c>
      <c r="C3052">
        <v>6</v>
      </c>
      <c r="D3052" t="s">
        <v>21</v>
      </c>
      <c r="E3052" t="s">
        <v>22</v>
      </c>
      <c r="F3052" t="s">
        <v>46</v>
      </c>
      <c r="G3052" t="s">
        <v>24</v>
      </c>
      <c r="H3052">
        <v>62</v>
      </c>
      <c r="I3052" t="s">
        <v>21</v>
      </c>
      <c r="J3052" t="s">
        <v>21</v>
      </c>
      <c r="L3052" t="str">
        <f>IF(Aggregate[[#This Row],[Under 30]]="yes","Under 30", IF(Aggregate[[#This Row],[Senior]]="Yes","Senior","Others"))</f>
        <v>Others</v>
      </c>
      <c r="Q3052">
        <v>1</v>
      </c>
      <c r="R3052">
        <v>1</v>
      </c>
      <c r="S3052">
        <v>34</v>
      </c>
      <c r="T3052">
        <v>3</v>
      </c>
      <c r="U3052">
        <v>33.799999999999997</v>
      </c>
      <c r="V3052">
        <v>0</v>
      </c>
      <c r="W3052">
        <v>12</v>
      </c>
    </row>
    <row r="3053" spans="1:23" x14ac:dyDescent="0.25">
      <c r="A3053" t="s">
        <v>25</v>
      </c>
      <c r="B3053" t="str">
        <f>IF(Aggregate[[#This Row],[Avg Monthly GB Download]]&lt;5, "Less than 5 GB", IF(Aggregate[[#This Row],[Avg Monthly GB Download]]&lt;10, "Between 5 and 10 GB", "10 or more GB"))</f>
        <v>10 or more GB</v>
      </c>
      <c r="C3053">
        <v>6</v>
      </c>
      <c r="D3053" t="s">
        <v>21</v>
      </c>
      <c r="E3053" t="s">
        <v>22</v>
      </c>
      <c r="F3053" t="s">
        <v>50</v>
      </c>
      <c r="G3053" t="s">
        <v>24</v>
      </c>
      <c r="H3053">
        <v>22</v>
      </c>
      <c r="I3053" t="s">
        <v>25</v>
      </c>
      <c r="J3053" t="s">
        <v>21</v>
      </c>
      <c r="L3053" t="str">
        <f>IF(Aggregate[[#This Row],[Under 30]]="yes","Under 30", IF(Aggregate[[#This Row],[Senior]]="Yes","Senior","Others"))</f>
        <v>Under 30</v>
      </c>
      <c r="Q3053">
        <v>1</v>
      </c>
      <c r="S3053">
        <v>12</v>
      </c>
      <c r="T3053">
        <v>0</v>
      </c>
      <c r="U3053">
        <v>0</v>
      </c>
      <c r="V3053">
        <v>0</v>
      </c>
      <c r="W3053">
        <v>15</v>
      </c>
    </row>
    <row r="3054" spans="1:23" x14ac:dyDescent="0.25">
      <c r="A3054" t="s">
        <v>25</v>
      </c>
      <c r="B3054" t="str">
        <f>IF(Aggregate[[#This Row],[Avg Monthly GB Download]]&lt;5, "Less than 5 GB", IF(Aggregate[[#This Row],[Avg Monthly GB Download]]&lt;10, "Between 5 and 10 GB", "10 or more GB"))</f>
        <v>10 or more GB</v>
      </c>
      <c r="C3054">
        <v>6</v>
      </c>
      <c r="D3054" t="s">
        <v>21</v>
      </c>
      <c r="E3054" t="s">
        <v>22</v>
      </c>
      <c r="F3054" t="s">
        <v>50</v>
      </c>
      <c r="G3054" t="s">
        <v>24</v>
      </c>
      <c r="H3054">
        <v>29</v>
      </c>
      <c r="I3054" t="s">
        <v>25</v>
      </c>
      <c r="J3054" t="s">
        <v>21</v>
      </c>
      <c r="L3054" t="str">
        <f>IF(Aggregate[[#This Row],[Under 30]]="yes","Under 30", IF(Aggregate[[#This Row],[Senior]]="Yes","Senior","Others"))</f>
        <v>Under 30</v>
      </c>
      <c r="Q3054">
        <v>2</v>
      </c>
      <c r="S3054">
        <v>25</v>
      </c>
      <c r="T3054">
        <v>0</v>
      </c>
      <c r="U3054">
        <v>0</v>
      </c>
      <c r="V3054">
        <v>0</v>
      </c>
      <c r="W3054">
        <v>18</v>
      </c>
    </row>
    <row r="3055" spans="1:23" x14ac:dyDescent="0.25">
      <c r="A3055" t="s">
        <v>25</v>
      </c>
      <c r="B3055" t="str">
        <f>IF(Aggregate[[#This Row],[Avg Monthly GB Download]]&lt;5, "Less than 5 GB", IF(Aggregate[[#This Row],[Avg Monthly GB Download]]&lt;10, "Between 5 and 10 GB", "10 or more GB"))</f>
        <v>Less than 5 GB</v>
      </c>
      <c r="C3055">
        <v>6</v>
      </c>
      <c r="D3055" t="s">
        <v>21</v>
      </c>
      <c r="E3055" t="s">
        <v>22</v>
      </c>
      <c r="F3055" t="s">
        <v>51</v>
      </c>
      <c r="G3055" t="s">
        <v>24</v>
      </c>
      <c r="H3055">
        <v>61</v>
      </c>
      <c r="I3055" t="s">
        <v>21</v>
      </c>
      <c r="J3055" t="s">
        <v>21</v>
      </c>
      <c r="L3055" t="str">
        <f>IF(Aggregate[[#This Row],[Under 30]]="yes","Under 30", IF(Aggregate[[#This Row],[Senior]]="Yes","Senior","Others"))</f>
        <v>Others</v>
      </c>
      <c r="Q3055">
        <v>1</v>
      </c>
      <c r="S3055">
        <v>24</v>
      </c>
      <c r="T3055">
        <v>0</v>
      </c>
      <c r="U3055">
        <v>0</v>
      </c>
      <c r="V3055">
        <v>0</v>
      </c>
      <c r="W3055">
        <v>3</v>
      </c>
    </row>
    <row r="3056" spans="1:23" x14ac:dyDescent="0.25">
      <c r="A3056" t="s">
        <v>25</v>
      </c>
      <c r="B3056" t="str">
        <f>IF(Aggregate[[#This Row],[Avg Monthly GB Download]]&lt;5, "Less than 5 GB", IF(Aggregate[[#This Row],[Avg Monthly GB Download]]&lt;10, "Between 5 and 10 GB", "10 or more GB"))</f>
        <v>10 or more GB</v>
      </c>
      <c r="C3056">
        <v>6</v>
      </c>
      <c r="D3056" t="s">
        <v>21</v>
      </c>
      <c r="E3056" t="s">
        <v>22</v>
      </c>
      <c r="F3056" t="s">
        <v>52</v>
      </c>
      <c r="G3056" t="s">
        <v>24</v>
      </c>
      <c r="H3056">
        <v>42</v>
      </c>
      <c r="I3056" t="s">
        <v>21</v>
      </c>
      <c r="J3056" t="s">
        <v>21</v>
      </c>
      <c r="L3056" t="str">
        <f>IF(Aggregate[[#This Row],[Under 30]]="yes","Under 30", IF(Aggregate[[#This Row],[Senior]]="Yes","Senior","Others"))</f>
        <v>Others</v>
      </c>
      <c r="Q3056">
        <v>1</v>
      </c>
      <c r="S3056">
        <v>32</v>
      </c>
      <c r="T3056">
        <v>2</v>
      </c>
      <c r="U3056">
        <v>0</v>
      </c>
      <c r="V3056">
        <v>0</v>
      </c>
      <c r="W3056">
        <v>12</v>
      </c>
    </row>
    <row r="3057" spans="1:23" x14ac:dyDescent="0.25">
      <c r="A3057" t="s">
        <v>25</v>
      </c>
      <c r="B3057" t="str">
        <f>IF(Aggregate[[#This Row],[Avg Monthly GB Download]]&lt;5, "Less than 5 GB", IF(Aggregate[[#This Row],[Avg Monthly GB Download]]&lt;10, "Between 5 and 10 GB", "10 or more GB"))</f>
        <v>Less than 5 GB</v>
      </c>
      <c r="C3057">
        <v>6</v>
      </c>
      <c r="D3057" t="s">
        <v>21</v>
      </c>
      <c r="E3057" t="s">
        <v>22</v>
      </c>
      <c r="F3057" t="s">
        <v>59</v>
      </c>
      <c r="G3057" t="s">
        <v>26</v>
      </c>
      <c r="H3057">
        <v>62</v>
      </c>
      <c r="I3057" t="s">
        <v>21</v>
      </c>
      <c r="J3057" t="s">
        <v>21</v>
      </c>
      <c r="L3057" t="str">
        <f>IF(Aggregate[[#This Row],[Under 30]]="yes","Under 30", IF(Aggregate[[#This Row],[Senior]]="Yes","Senior","Others"))</f>
        <v>Others</v>
      </c>
      <c r="Q3057">
        <v>1</v>
      </c>
      <c r="S3057">
        <v>30</v>
      </c>
      <c r="T3057">
        <v>0</v>
      </c>
      <c r="U3057">
        <v>0</v>
      </c>
      <c r="V3057">
        <v>0</v>
      </c>
      <c r="W3057">
        <v>4</v>
      </c>
    </row>
    <row r="3058" spans="1:23" x14ac:dyDescent="0.25">
      <c r="A3058" t="s">
        <v>25</v>
      </c>
      <c r="B3058" t="str">
        <f>IF(Aggregate[[#This Row],[Avg Monthly GB Download]]&lt;5, "Less than 5 GB", IF(Aggregate[[#This Row],[Avg Monthly GB Download]]&lt;10, "Between 5 and 10 GB", "10 or more GB"))</f>
        <v>Between 5 and 10 GB</v>
      </c>
      <c r="C3058">
        <v>6</v>
      </c>
      <c r="D3058" t="s">
        <v>21</v>
      </c>
      <c r="E3058" t="s">
        <v>22</v>
      </c>
      <c r="F3058" t="s">
        <v>60</v>
      </c>
      <c r="G3058" t="s">
        <v>26</v>
      </c>
      <c r="H3058">
        <v>59</v>
      </c>
      <c r="I3058" t="s">
        <v>21</v>
      </c>
      <c r="J3058" t="s">
        <v>21</v>
      </c>
      <c r="L3058" t="str">
        <f>IF(Aggregate[[#This Row],[Under 30]]="yes","Under 30", IF(Aggregate[[#This Row],[Senior]]="Yes","Senior","Others"))</f>
        <v>Others</v>
      </c>
      <c r="Q3058">
        <v>1</v>
      </c>
      <c r="R3058">
        <v>1</v>
      </c>
      <c r="S3058">
        <v>52</v>
      </c>
      <c r="T3058">
        <v>1</v>
      </c>
      <c r="U3058">
        <v>0</v>
      </c>
      <c r="V3058">
        <v>0</v>
      </c>
      <c r="W3058">
        <v>7</v>
      </c>
    </row>
    <row r="3059" spans="1:23" x14ac:dyDescent="0.25">
      <c r="A3059" t="s">
        <v>25</v>
      </c>
      <c r="B3059" t="str">
        <f>IF(Aggregate[[#This Row],[Avg Monthly GB Download]]&lt;5, "Less than 5 GB", IF(Aggregate[[#This Row],[Avg Monthly GB Download]]&lt;10, "Between 5 and 10 GB", "10 or more GB"))</f>
        <v>10 or more GB</v>
      </c>
      <c r="C3059">
        <v>6</v>
      </c>
      <c r="D3059" t="s">
        <v>21</v>
      </c>
      <c r="E3059" t="s">
        <v>22</v>
      </c>
      <c r="F3059" t="s">
        <v>61</v>
      </c>
      <c r="G3059" t="s">
        <v>24</v>
      </c>
      <c r="H3059">
        <v>25</v>
      </c>
      <c r="I3059" t="s">
        <v>25</v>
      </c>
      <c r="J3059" t="s">
        <v>21</v>
      </c>
      <c r="L3059" t="str">
        <f>IF(Aggregate[[#This Row],[Under 30]]="yes","Under 30", IF(Aggregate[[#This Row],[Senior]]="Yes","Senior","Others"))</f>
        <v>Under 30</v>
      </c>
      <c r="Q3059">
        <v>1</v>
      </c>
      <c r="S3059">
        <v>23</v>
      </c>
      <c r="T3059">
        <v>0</v>
      </c>
      <c r="U3059">
        <v>0</v>
      </c>
      <c r="V3059">
        <v>0</v>
      </c>
      <c r="W3059">
        <v>24</v>
      </c>
    </row>
    <row r="3060" spans="1:23" x14ac:dyDescent="0.25">
      <c r="A3060" t="s">
        <v>25</v>
      </c>
      <c r="B3060" t="str">
        <f>IF(Aggregate[[#This Row],[Avg Monthly GB Download]]&lt;5, "Less than 5 GB", IF(Aggregate[[#This Row],[Avg Monthly GB Download]]&lt;10, "Between 5 and 10 GB", "10 or more GB"))</f>
        <v>Between 5 and 10 GB</v>
      </c>
      <c r="C3060">
        <v>6</v>
      </c>
      <c r="D3060" t="s">
        <v>21</v>
      </c>
      <c r="E3060" t="s">
        <v>22</v>
      </c>
      <c r="F3060" t="s">
        <v>61</v>
      </c>
      <c r="G3060" t="s">
        <v>24</v>
      </c>
      <c r="H3060">
        <v>50</v>
      </c>
      <c r="I3060" t="s">
        <v>21</v>
      </c>
      <c r="J3060" t="s">
        <v>21</v>
      </c>
      <c r="L3060" t="str">
        <f>IF(Aggregate[[#This Row],[Under 30]]="yes","Under 30", IF(Aggregate[[#This Row],[Senior]]="Yes","Senior","Others"))</f>
        <v>Others</v>
      </c>
      <c r="Q3060">
        <v>1</v>
      </c>
      <c r="S3060">
        <v>36</v>
      </c>
      <c r="T3060">
        <v>0</v>
      </c>
      <c r="U3060">
        <v>0</v>
      </c>
      <c r="V3060">
        <v>0</v>
      </c>
      <c r="W3060">
        <v>7</v>
      </c>
    </row>
    <row r="3061" spans="1:23" x14ac:dyDescent="0.25">
      <c r="A3061" t="s">
        <v>25</v>
      </c>
      <c r="B3061" t="str">
        <f>IF(Aggregate[[#This Row],[Avg Monthly GB Download]]&lt;5, "Less than 5 GB", IF(Aggregate[[#This Row],[Avg Monthly GB Download]]&lt;10, "Between 5 and 10 GB", "10 or more GB"))</f>
        <v>10 or more GB</v>
      </c>
      <c r="C3061">
        <v>6</v>
      </c>
      <c r="D3061" t="s">
        <v>21</v>
      </c>
      <c r="E3061" t="s">
        <v>22</v>
      </c>
      <c r="F3061" t="s">
        <v>63</v>
      </c>
      <c r="G3061" t="s">
        <v>26</v>
      </c>
      <c r="H3061">
        <v>48</v>
      </c>
      <c r="I3061" t="s">
        <v>21</v>
      </c>
      <c r="J3061" t="s">
        <v>21</v>
      </c>
      <c r="L3061" t="str">
        <f>IF(Aggregate[[#This Row],[Under 30]]="yes","Under 30", IF(Aggregate[[#This Row],[Senior]]="Yes","Senior","Others"))</f>
        <v>Others</v>
      </c>
      <c r="Q3061">
        <v>1</v>
      </c>
      <c r="R3061">
        <v>1</v>
      </c>
      <c r="S3061">
        <v>18</v>
      </c>
      <c r="T3061">
        <v>4</v>
      </c>
      <c r="U3061">
        <v>0</v>
      </c>
      <c r="V3061">
        <v>0</v>
      </c>
      <c r="W3061">
        <v>10</v>
      </c>
    </row>
    <row r="3062" spans="1:23" x14ac:dyDescent="0.25">
      <c r="A3062" t="s">
        <v>25</v>
      </c>
      <c r="B3062" t="str">
        <f>IF(Aggregate[[#This Row],[Avg Monthly GB Download]]&lt;5, "Less than 5 GB", IF(Aggregate[[#This Row],[Avg Monthly GB Download]]&lt;10, "Between 5 and 10 GB", "10 or more GB"))</f>
        <v>Less than 5 GB</v>
      </c>
      <c r="C3062">
        <v>6</v>
      </c>
      <c r="D3062" t="s">
        <v>21</v>
      </c>
      <c r="E3062" t="s">
        <v>22</v>
      </c>
      <c r="F3062" t="s">
        <v>64</v>
      </c>
      <c r="G3062" t="s">
        <v>24</v>
      </c>
      <c r="H3062">
        <v>59</v>
      </c>
      <c r="I3062" t="s">
        <v>21</v>
      </c>
      <c r="J3062" t="s">
        <v>21</v>
      </c>
      <c r="L3062" t="str">
        <f>IF(Aggregate[[#This Row],[Under 30]]="yes","Under 30", IF(Aggregate[[#This Row],[Senior]]="Yes","Senior","Others"))</f>
        <v>Others</v>
      </c>
      <c r="Q3062">
        <v>1</v>
      </c>
      <c r="R3062">
        <v>1</v>
      </c>
      <c r="S3062">
        <v>39</v>
      </c>
      <c r="T3062">
        <v>1</v>
      </c>
      <c r="U3062">
        <v>0</v>
      </c>
      <c r="V3062">
        <v>0</v>
      </c>
      <c r="W3062">
        <v>3</v>
      </c>
    </row>
    <row r="3063" spans="1:23" x14ac:dyDescent="0.25">
      <c r="A3063" t="s">
        <v>25</v>
      </c>
      <c r="B3063" t="str">
        <f>IF(Aggregate[[#This Row],[Avg Monthly GB Download]]&lt;5, "Less than 5 GB", IF(Aggregate[[#This Row],[Avg Monthly GB Download]]&lt;10, "Between 5 and 10 GB", "10 or more GB"))</f>
        <v>Less than 5 GB</v>
      </c>
      <c r="C3063">
        <v>6</v>
      </c>
      <c r="D3063" t="s">
        <v>21</v>
      </c>
      <c r="E3063" t="s">
        <v>22</v>
      </c>
      <c r="F3063" t="s">
        <v>67</v>
      </c>
      <c r="G3063" t="s">
        <v>26</v>
      </c>
      <c r="H3063">
        <v>58</v>
      </c>
      <c r="I3063" t="s">
        <v>21</v>
      </c>
      <c r="J3063" t="s">
        <v>21</v>
      </c>
      <c r="L3063" t="str">
        <f>IF(Aggregate[[#This Row],[Under 30]]="yes","Under 30", IF(Aggregate[[#This Row],[Senior]]="Yes","Senior","Others"))</f>
        <v>Others</v>
      </c>
      <c r="Q3063">
        <v>1</v>
      </c>
      <c r="S3063">
        <v>39</v>
      </c>
      <c r="T3063">
        <v>2</v>
      </c>
      <c r="U3063">
        <v>0</v>
      </c>
      <c r="V3063">
        <v>0</v>
      </c>
      <c r="W3063">
        <v>1</v>
      </c>
    </row>
    <row r="3064" spans="1:23" x14ac:dyDescent="0.25">
      <c r="A3064" t="s">
        <v>25</v>
      </c>
      <c r="B3064" t="str">
        <f>IF(Aggregate[[#This Row],[Avg Monthly GB Download]]&lt;5, "Less than 5 GB", IF(Aggregate[[#This Row],[Avg Monthly GB Download]]&lt;10, "Between 5 and 10 GB", "10 or more GB"))</f>
        <v>10 or more GB</v>
      </c>
      <c r="C3064">
        <v>6</v>
      </c>
      <c r="D3064" t="s">
        <v>21</v>
      </c>
      <c r="E3064" t="s">
        <v>22</v>
      </c>
      <c r="F3064" t="s">
        <v>75</v>
      </c>
      <c r="G3064" t="s">
        <v>24</v>
      </c>
      <c r="H3064">
        <v>40</v>
      </c>
      <c r="I3064" t="s">
        <v>21</v>
      </c>
      <c r="J3064" t="s">
        <v>21</v>
      </c>
      <c r="L3064" t="str">
        <f>IF(Aggregate[[#This Row],[Under 30]]="yes","Under 30", IF(Aggregate[[#This Row],[Senior]]="Yes","Senior","Others"))</f>
        <v>Others</v>
      </c>
      <c r="Q3064">
        <v>1</v>
      </c>
      <c r="S3064">
        <v>29</v>
      </c>
      <c r="T3064">
        <v>0</v>
      </c>
      <c r="U3064">
        <v>0</v>
      </c>
      <c r="V3064">
        <v>0</v>
      </c>
      <c r="W3064">
        <v>10</v>
      </c>
    </row>
    <row r="3065" spans="1:23" x14ac:dyDescent="0.25">
      <c r="A3065" t="s">
        <v>25</v>
      </c>
      <c r="B3065" t="str">
        <f>IF(Aggregate[[#This Row],[Avg Monthly GB Download]]&lt;5, "Less than 5 GB", IF(Aggregate[[#This Row],[Avg Monthly GB Download]]&lt;10, "Between 5 and 10 GB", "10 or more GB"))</f>
        <v>Less than 5 GB</v>
      </c>
      <c r="C3065">
        <v>6</v>
      </c>
      <c r="D3065" t="s">
        <v>21</v>
      </c>
      <c r="E3065" t="s">
        <v>22</v>
      </c>
      <c r="F3065" t="s">
        <v>75</v>
      </c>
      <c r="G3065" t="s">
        <v>24</v>
      </c>
      <c r="H3065">
        <v>55</v>
      </c>
      <c r="I3065" t="s">
        <v>21</v>
      </c>
      <c r="J3065" t="s">
        <v>21</v>
      </c>
      <c r="L3065" t="str">
        <f>IF(Aggregate[[#This Row],[Under 30]]="yes","Under 30", IF(Aggregate[[#This Row],[Senior]]="Yes","Senior","Others"))</f>
        <v>Others</v>
      </c>
      <c r="Q3065">
        <v>1</v>
      </c>
      <c r="R3065">
        <v>1</v>
      </c>
      <c r="S3065">
        <v>30</v>
      </c>
      <c r="T3065">
        <v>0</v>
      </c>
      <c r="U3065">
        <v>0</v>
      </c>
      <c r="V3065">
        <v>0</v>
      </c>
      <c r="W3065">
        <v>2</v>
      </c>
    </row>
    <row r="3066" spans="1:23" x14ac:dyDescent="0.25">
      <c r="A3066" t="s">
        <v>25</v>
      </c>
      <c r="B3066" t="str">
        <f>IF(Aggregate[[#This Row],[Avg Monthly GB Download]]&lt;5, "Less than 5 GB", IF(Aggregate[[#This Row],[Avg Monthly GB Download]]&lt;10, "Between 5 and 10 GB", "10 or more GB"))</f>
        <v>Between 5 and 10 GB</v>
      </c>
      <c r="C3066">
        <v>6</v>
      </c>
      <c r="D3066" t="s">
        <v>21</v>
      </c>
      <c r="E3066" t="s">
        <v>22</v>
      </c>
      <c r="F3066" t="s">
        <v>76</v>
      </c>
      <c r="G3066" t="s">
        <v>26</v>
      </c>
      <c r="H3066">
        <v>36</v>
      </c>
      <c r="I3066" t="s">
        <v>21</v>
      </c>
      <c r="J3066" t="s">
        <v>21</v>
      </c>
      <c r="L3066" t="str">
        <f>IF(Aggregate[[#This Row],[Under 30]]="yes","Under 30", IF(Aggregate[[#This Row],[Senior]]="Yes","Senior","Others"))</f>
        <v>Others</v>
      </c>
      <c r="Q3066">
        <v>1</v>
      </c>
      <c r="S3066">
        <v>50</v>
      </c>
      <c r="T3066">
        <v>0</v>
      </c>
      <c r="U3066">
        <v>0</v>
      </c>
      <c r="V3066">
        <v>0</v>
      </c>
      <c r="W3066">
        <v>6</v>
      </c>
    </row>
    <row r="3067" spans="1:23" x14ac:dyDescent="0.25">
      <c r="A3067" t="s">
        <v>25</v>
      </c>
      <c r="B3067" t="str">
        <f>IF(Aggregate[[#This Row],[Avg Monthly GB Download]]&lt;5, "Less than 5 GB", IF(Aggregate[[#This Row],[Avg Monthly GB Download]]&lt;10, "Between 5 and 10 GB", "10 or more GB"))</f>
        <v>10 or more GB</v>
      </c>
      <c r="C3067">
        <v>6</v>
      </c>
      <c r="D3067" t="s">
        <v>21</v>
      </c>
      <c r="E3067" t="s">
        <v>22</v>
      </c>
      <c r="F3067" t="s">
        <v>77</v>
      </c>
      <c r="G3067" t="s">
        <v>24</v>
      </c>
      <c r="H3067">
        <v>28</v>
      </c>
      <c r="I3067" t="s">
        <v>25</v>
      </c>
      <c r="J3067" t="s">
        <v>21</v>
      </c>
      <c r="L3067" t="str">
        <f>IF(Aggregate[[#This Row],[Under 30]]="yes","Under 30", IF(Aggregate[[#This Row],[Senior]]="Yes","Senior","Others"))</f>
        <v>Under 30</v>
      </c>
      <c r="Q3067">
        <v>1</v>
      </c>
      <c r="S3067">
        <v>16</v>
      </c>
      <c r="T3067">
        <v>0</v>
      </c>
      <c r="U3067">
        <v>0</v>
      </c>
      <c r="V3067">
        <v>0</v>
      </c>
      <c r="W3067">
        <v>21</v>
      </c>
    </row>
    <row r="3068" spans="1:23" x14ac:dyDescent="0.25">
      <c r="A3068" t="s">
        <v>25</v>
      </c>
      <c r="B3068" t="str">
        <f>IF(Aggregate[[#This Row],[Avg Monthly GB Download]]&lt;5, "Less than 5 GB", IF(Aggregate[[#This Row],[Avg Monthly GB Download]]&lt;10, "Between 5 and 10 GB", "10 or more GB"))</f>
        <v>10 or more GB</v>
      </c>
      <c r="C3068">
        <v>6</v>
      </c>
      <c r="D3068" t="s">
        <v>21</v>
      </c>
      <c r="E3068" t="s">
        <v>22</v>
      </c>
      <c r="F3068" t="s">
        <v>78</v>
      </c>
      <c r="G3068" t="s">
        <v>26</v>
      </c>
      <c r="H3068">
        <v>20</v>
      </c>
      <c r="I3068" t="s">
        <v>25</v>
      </c>
      <c r="J3068" t="s">
        <v>21</v>
      </c>
      <c r="L3068" t="str">
        <f>IF(Aggregate[[#This Row],[Under 30]]="yes","Under 30", IF(Aggregate[[#This Row],[Senior]]="Yes","Senior","Others"))</f>
        <v>Under 30</v>
      </c>
      <c r="Q3068">
        <v>1</v>
      </c>
      <c r="R3068">
        <v>1</v>
      </c>
      <c r="S3068">
        <v>17</v>
      </c>
      <c r="T3068">
        <v>4</v>
      </c>
      <c r="U3068">
        <v>0</v>
      </c>
      <c r="V3068">
        <v>0</v>
      </c>
      <c r="W3068">
        <v>20</v>
      </c>
    </row>
    <row r="3069" spans="1:23" x14ac:dyDescent="0.25">
      <c r="A3069" t="s">
        <v>25</v>
      </c>
      <c r="B3069" t="str">
        <f>IF(Aggregate[[#This Row],[Avg Monthly GB Download]]&lt;5, "Less than 5 GB", IF(Aggregate[[#This Row],[Avg Monthly GB Download]]&lt;10, "Between 5 and 10 GB", "10 or more GB"))</f>
        <v>Between 5 and 10 GB</v>
      </c>
      <c r="C3069">
        <v>6</v>
      </c>
      <c r="D3069" t="s">
        <v>21</v>
      </c>
      <c r="E3069" t="s">
        <v>22</v>
      </c>
      <c r="F3069" t="s">
        <v>80</v>
      </c>
      <c r="G3069" t="s">
        <v>26</v>
      </c>
      <c r="H3069">
        <v>64</v>
      </c>
      <c r="I3069" t="s">
        <v>21</v>
      </c>
      <c r="J3069" t="s">
        <v>21</v>
      </c>
      <c r="L3069" t="str">
        <f>IF(Aggregate[[#This Row],[Under 30]]="yes","Under 30", IF(Aggregate[[#This Row],[Senior]]="Yes","Senior","Others"))</f>
        <v>Others</v>
      </c>
      <c r="Q3069">
        <v>1</v>
      </c>
      <c r="S3069">
        <v>17</v>
      </c>
      <c r="T3069">
        <v>0</v>
      </c>
      <c r="U3069">
        <v>0</v>
      </c>
      <c r="V3069">
        <v>0</v>
      </c>
      <c r="W3069">
        <v>6</v>
      </c>
    </row>
    <row r="3070" spans="1:23" x14ac:dyDescent="0.25">
      <c r="A3070" t="s">
        <v>25</v>
      </c>
      <c r="B3070" t="str">
        <f>IF(Aggregate[[#This Row],[Avg Monthly GB Download]]&lt;5, "Less than 5 GB", IF(Aggregate[[#This Row],[Avg Monthly GB Download]]&lt;10, "Between 5 and 10 GB", "10 or more GB"))</f>
        <v>10 or more GB</v>
      </c>
      <c r="C3070">
        <v>6</v>
      </c>
      <c r="D3070" t="s">
        <v>21</v>
      </c>
      <c r="E3070" t="s">
        <v>22</v>
      </c>
      <c r="F3070" t="s">
        <v>81</v>
      </c>
      <c r="G3070" t="s">
        <v>24</v>
      </c>
      <c r="H3070">
        <v>44</v>
      </c>
      <c r="I3070" t="s">
        <v>21</v>
      </c>
      <c r="J3070" t="s">
        <v>21</v>
      </c>
      <c r="L3070" t="str">
        <f>IF(Aggregate[[#This Row],[Under 30]]="yes","Under 30", IF(Aggregate[[#This Row],[Senior]]="Yes","Senior","Others"))</f>
        <v>Others</v>
      </c>
      <c r="Q3070">
        <v>1</v>
      </c>
      <c r="S3070">
        <v>23</v>
      </c>
      <c r="T3070">
        <v>0</v>
      </c>
      <c r="U3070">
        <v>0</v>
      </c>
      <c r="V3070">
        <v>0</v>
      </c>
      <c r="W3070">
        <v>15</v>
      </c>
    </row>
    <row r="3071" spans="1:23" x14ac:dyDescent="0.25">
      <c r="A3071" t="s">
        <v>25</v>
      </c>
      <c r="B3071" t="str">
        <f>IF(Aggregate[[#This Row],[Avg Monthly GB Download]]&lt;5, "Less than 5 GB", IF(Aggregate[[#This Row],[Avg Monthly GB Download]]&lt;10, "Between 5 and 10 GB", "10 or more GB"))</f>
        <v>Less than 5 GB</v>
      </c>
      <c r="C3071">
        <v>6</v>
      </c>
      <c r="D3071" t="s">
        <v>21</v>
      </c>
      <c r="E3071" t="s">
        <v>22</v>
      </c>
      <c r="F3071" t="s">
        <v>81</v>
      </c>
      <c r="G3071" t="s">
        <v>26</v>
      </c>
      <c r="H3071">
        <v>59</v>
      </c>
      <c r="I3071" t="s">
        <v>21</v>
      </c>
      <c r="J3071" t="s">
        <v>21</v>
      </c>
      <c r="L3071" t="str">
        <f>IF(Aggregate[[#This Row],[Under 30]]="yes","Under 30", IF(Aggregate[[#This Row],[Senior]]="Yes","Senior","Others"))</f>
        <v>Others</v>
      </c>
      <c r="Q3071">
        <v>1</v>
      </c>
      <c r="R3071">
        <v>1</v>
      </c>
      <c r="S3071">
        <v>54</v>
      </c>
      <c r="T3071">
        <v>2</v>
      </c>
      <c r="U3071">
        <v>0</v>
      </c>
      <c r="V3071">
        <v>0</v>
      </c>
      <c r="W3071">
        <v>4</v>
      </c>
    </row>
    <row r="3072" spans="1:23" x14ac:dyDescent="0.25">
      <c r="A3072" t="s">
        <v>25</v>
      </c>
      <c r="B3072" t="str">
        <f>IF(Aggregate[[#This Row],[Avg Monthly GB Download]]&lt;5, "Less than 5 GB", IF(Aggregate[[#This Row],[Avg Monthly GB Download]]&lt;10, "Between 5 and 10 GB", "10 or more GB"))</f>
        <v>10 or more GB</v>
      </c>
      <c r="C3072">
        <v>6</v>
      </c>
      <c r="D3072" t="s">
        <v>21</v>
      </c>
      <c r="E3072" t="s">
        <v>22</v>
      </c>
      <c r="F3072" t="s">
        <v>85</v>
      </c>
      <c r="G3072" t="s">
        <v>26</v>
      </c>
      <c r="H3072">
        <v>33</v>
      </c>
      <c r="I3072" t="s">
        <v>21</v>
      </c>
      <c r="J3072" t="s">
        <v>21</v>
      </c>
      <c r="L3072" t="str">
        <f>IF(Aggregate[[#This Row],[Under 30]]="yes","Under 30", IF(Aggregate[[#This Row],[Senior]]="Yes","Senior","Others"))</f>
        <v>Others</v>
      </c>
      <c r="Q3072">
        <v>1</v>
      </c>
      <c r="R3072">
        <v>1</v>
      </c>
      <c r="S3072">
        <v>45</v>
      </c>
      <c r="T3072">
        <v>5</v>
      </c>
      <c r="U3072">
        <v>0</v>
      </c>
      <c r="V3072">
        <v>0</v>
      </c>
      <c r="W3072">
        <v>14</v>
      </c>
    </row>
    <row r="3073" spans="1:23" x14ac:dyDescent="0.25">
      <c r="A3073" t="s">
        <v>25</v>
      </c>
      <c r="B3073" t="str">
        <f>IF(Aggregate[[#This Row],[Avg Monthly GB Download]]&lt;5, "Less than 5 GB", IF(Aggregate[[#This Row],[Avg Monthly GB Download]]&lt;10, "Between 5 and 10 GB", "10 or more GB"))</f>
        <v>10 or more GB</v>
      </c>
      <c r="C3073">
        <v>6</v>
      </c>
      <c r="D3073" t="s">
        <v>21</v>
      </c>
      <c r="E3073" t="s">
        <v>88</v>
      </c>
      <c r="F3073" t="s">
        <v>55</v>
      </c>
      <c r="G3073" t="s">
        <v>24</v>
      </c>
      <c r="H3073">
        <v>84</v>
      </c>
      <c r="I3073" t="s">
        <v>21</v>
      </c>
      <c r="J3073" t="s">
        <v>25</v>
      </c>
      <c r="K3073" t="s">
        <v>21</v>
      </c>
      <c r="L3073" t="str">
        <f>IF(Aggregate[[#This Row],[Under 30]]="yes","Under 30", IF(Aggregate[[#This Row],[Senior]]="Yes","Senior","Others"))</f>
        <v>Senior</v>
      </c>
      <c r="M3073" t="s">
        <v>32</v>
      </c>
      <c r="N3073" t="s">
        <v>38</v>
      </c>
      <c r="O3073" t="s">
        <v>90</v>
      </c>
      <c r="P3073" t="s">
        <v>91</v>
      </c>
      <c r="Q3073">
        <v>1</v>
      </c>
      <c r="R3073">
        <v>1</v>
      </c>
      <c r="S3073">
        <v>59</v>
      </c>
      <c r="T3073">
        <v>2</v>
      </c>
      <c r="U3073">
        <v>0</v>
      </c>
      <c r="V3073">
        <v>0</v>
      </c>
      <c r="W3073">
        <v>15</v>
      </c>
    </row>
    <row r="3074" spans="1:23" x14ac:dyDescent="0.25">
      <c r="A3074" t="s">
        <v>25</v>
      </c>
      <c r="B3074" t="str">
        <f>IF(Aggregate[[#This Row],[Avg Monthly GB Download]]&lt;5, "Less than 5 GB", IF(Aggregate[[#This Row],[Avg Monthly GB Download]]&lt;10, "Between 5 and 10 GB", "10 or more GB"))</f>
        <v>Between 5 and 10 GB</v>
      </c>
      <c r="C3074">
        <v>6</v>
      </c>
      <c r="D3074" t="s">
        <v>21</v>
      </c>
      <c r="E3074" t="s">
        <v>88</v>
      </c>
      <c r="F3074" t="s">
        <v>94</v>
      </c>
      <c r="G3074" t="s">
        <v>26</v>
      </c>
      <c r="H3074">
        <v>78</v>
      </c>
      <c r="I3074" t="s">
        <v>21</v>
      </c>
      <c r="J3074" t="s">
        <v>25</v>
      </c>
      <c r="K3074" t="s">
        <v>21</v>
      </c>
      <c r="L3074" t="str">
        <f>IF(Aggregate[[#This Row],[Under 30]]="yes","Under 30", IF(Aggregate[[#This Row],[Senior]]="Yes","Senior","Others"))</f>
        <v>Senior</v>
      </c>
      <c r="M3074" t="s">
        <v>32</v>
      </c>
      <c r="N3074" t="s">
        <v>38</v>
      </c>
      <c r="O3074" t="s">
        <v>90</v>
      </c>
      <c r="P3074" t="s">
        <v>103</v>
      </c>
      <c r="Q3074">
        <v>1</v>
      </c>
      <c r="R3074">
        <v>1</v>
      </c>
      <c r="S3074">
        <v>34</v>
      </c>
      <c r="T3074">
        <v>3</v>
      </c>
      <c r="U3074">
        <v>0</v>
      </c>
      <c r="V3074">
        <v>0</v>
      </c>
      <c r="W3074">
        <v>6</v>
      </c>
    </row>
    <row r="3075" spans="1:23" x14ac:dyDescent="0.25">
      <c r="A3075" t="s">
        <v>25</v>
      </c>
      <c r="B3075" t="str">
        <f>IF(Aggregate[[#This Row],[Avg Monthly GB Download]]&lt;5, "Less than 5 GB", IF(Aggregate[[#This Row],[Avg Monthly GB Download]]&lt;10, "Between 5 and 10 GB", "10 or more GB"))</f>
        <v>Between 5 and 10 GB</v>
      </c>
      <c r="C3075">
        <v>6</v>
      </c>
      <c r="D3075" t="s">
        <v>21</v>
      </c>
      <c r="E3075" t="s">
        <v>88</v>
      </c>
      <c r="F3075" t="s">
        <v>69</v>
      </c>
      <c r="G3075" t="s">
        <v>24</v>
      </c>
      <c r="H3075">
        <v>75</v>
      </c>
      <c r="I3075" t="s">
        <v>21</v>
      </c>
      <c r="J3075" t="s">
        <v>25</v>
      </c>
      <c r="K3075" t="s">
        <v>21</v>
      </c>
      <c r="L3075" t="str">
        <f>IF(Aggregate[[#This Row],[Under 30]]="yes","Under 30", IF(Aggregate[[#This Row],[Senior]]="Yes","Senior","Others"))</f>
        <v>Senior</v>
      </c>
      <c r="M3075" t="s">
        <v>32</v>
      </c>
      <c r="N3075" t="s">
        <v>38</v>
      </c>
      <c r="O3075" t="s">
        <v>39</v>
      </c>
      <c r="P3075" t="s">
        <v>109</v>
      </c>
      <c r="Q3075">
        <v>1</v>
      </c>
      <c r="R3075">
        <v>1</v>
      </c>
      <c r="S3075">
        <v>42</v>
      </c>
      <c r="T3075">
        <v>2</v>
      </c>
      <c r="U3075">
        <v>0</v>
      </c>
      <c r="V3075">
        <v>0</v>
      </c>
      <c r="W3075">
        <v>6</v>
      </c>
    </row>
    <row r="3076" spans="1:23" x14ac:dyDescent="0.25">
      <c r="A3076" t="s">
        <v>25</v>
      </c>
      <c r="B3076" t="str">
        <f>IF(Aggregate[[#This Row],[Avg Monthly GB Download]]&lt;5, "Less than 5 GB", IF(Aggregate[[#This Row],[Avg Monthly GB Download]]&lt;10, "Between 5 and 10 GB", "10 or more GB"))</f>
        <v>Less than 5 GB</v>
      </c>
      <c r="C3076">
        <v>6</v>
      </c>
      <c r="D3076" t="s">
        <v>21</v>
      </c>
      <c r="E3076" t="s">
        <v>88</v>
      </c>
      <c r="F3076" t="s">
        <v>79</v>
      </c>
      <c r="G3076" t="s">
        <v>24</v>
      </c>
      <c r="H3076">
        <v>45</v>
      </c>
      <c r="I3076" t="s">
        <v>21</v>
      </c>
      <c r="J3076" t="s">
        <v>21</v>
      </c>
      <c r="L3076" t="str">
        <f>IF(Aggregate[[#This Row],[Under 30]]="yes","Under 30", IF(Aggregate[[#This Row],[Senior]]="Yes","Senior","Others"))</f>
        <v>Others</v>
      </c>
      <c r="Q3076">
        <v>1</v>
      </c>
      <c r="R3076">
        <v>1</v>
      </c>
      <c r="S3076">
        <v>49</v>
      </c>
      <c r="T3076">
        <v>2</v>
      </c>
      <c r="U3076">
        <v>0</v>
      </c>
      <c r="V3076">
        <v>0</v>
      </c>
      <c r="W3076">
        <v>1</v>
      </c>
    </row>
    <row r="3077" spans="1:23" x14ac:dyDescent="0.25">
      <c r="A3077" t="s">
        <v>25</v>
      </c>
      <c r="B3077" t="str">
        <f>IF(Aggregate[[#This Row],[Avg Monthly GB Download]]&lt;5, "Less than 5 GB", IF(Aggregate[[#This Row],[Avg Monthly GB Download]]&lt;10, "Between 5 and 10 GB", "10 or more GB"))</f>
        <v>Less than 5 GB</v>
      </c>
      <c r="C3077">
        <v>6</v>
      </c>
      <c r="D3077" t="s">
        <v>25</v>
      </c>
      <c r="E3077" t="s">
        <v>22</v>
      </c>
      <c r="F3077" t="s">
        <v>23</v>
      </c>
      <c r="G3077" t="s">
        <v>26</v>
      </c>
      <c r="H3077">
        <v>48</v>
      </c>
      <c r="I3077" t="s">
        <v>21</v>
      </c>
      <c r="J3077" t="s">
        <v>21</v>
      </c>
      <c r="L3077" t="str">
        <f>IF(Aggregate[[#This Row],[Under 30]]="yes","Under 30", IF(Aggregate[[#This Row],[Senior]]="Yes","Senior","Others"))</f>
        <v>Others</v>
      </c>
      <c r="Q3077">
        <v>1</v>
      </c>
      <c r="S3077">
        <v>29</v>
      </c>
      <c r="T3077">
        <v>1</v>
      </c>
      <c r="U3077">
        <v>18.399999999999999</v>
      </c>
      <c r="V3077">
        <v>0</v>
      </c>
      <c r="W3077">
        <v>2</v>
      </c>
    </row>
    <row r="3078" spans="1:23" x14ac:dyDescent="0.25">
      <c r="A3078" t="s">
        <v>25</v>
      </c>
      <c r="B3078" t="str">
        <f>IF(Aggregate[[#This Row],[Avg Monthly GB Download]]&lt;5, "Less than 5 GB", IF(Aggregate[[#This Row],[Avg Monthly GB Download]]&lt;10, "Between 5 and 10 GB", "10 or more GB"))</f>
        <v>Less than 5 GB</v>
      </c>
      <c r="C3078">
        <v>6</v>
      </c>
      <c r="D3078" t="s">
        <v>25</v>
      </c>
      <c r="E3078" t="s">
        <v>22</v>
      </c>
      <c r="F3078" t="s">
        <v>27</v>
      </c>
      <c r="G3078" t="s">
        <v>24</v>
      </c>
      <c r="H3078">
        <v>54</v>
      </c>
      <c r="I3078" t="s">
        <v>21</v>
      </c>
      <c r="J3078" t="s">
        <v>21</v>
      </c>
      <c r="L3078" t="str">
        <f>IF(Aggregate[[#This Row],[Under 30]]="yes","Under 30", IF(Aggregate[[#This Row],[Senior]]="Yes","Senior","Others"))</f>
        <v>Others</v>
      </c>
      <c r="Q3078">
        <v>1</v>
      </c>
      <c r="R3078">
        <v>1</v>
      </c>
      <c r="S3078">
        <v>27</v>
      </c>
      <c r="T3078">
        <v>0</v>
      </c>
      <c r="U3078">
        <v>7.1</v>
      </c>
      <c r="V3078">
        <v>0</v>
      </c>
      <c r="W3078">
        <v>3</v>
      </c>
    </row>
    <row r="3079" spans="1:23" x14ac:dyDescent="0.25">
      <c r="A3079" t="s">
        <v>25</v>
      </c>
      <c r="B3079" t="str">
        <f>IF(Aggregate[[#This Row],[Avg Monthly GB Download]]&lt;5, "Less than 5 GB", IF(Aggregate[[#This Row],[Avg Monthly GB Download]]&lt;10, "Between 5 and 10 GB", "10 or more GB"))</f>
        <v>Less than 5 GB</v>
      </c>
      <c r="C3079">
        <v>6</v>
      </c>
      <c r="D3079" t="s">
        <v>25</v>
      </c>
      <c r="E3079" t="s">
        <v>22</v>
      </c>
      <c r="F3079" t="s">
        <v>35</v>
      </c>
      <c r="G3079" t="s">
        <v>24</v>
      </c>
      <c r="H3079">
        <v>31</v>
      </c>
      <c r="I3079" t="s">
        <v>21</v>
      </c>
      <c r="J3079" t="s">
        <v>21</v>
      </c>
      <c r="L3079" t="str">
        <f>IF(Aggregate[[#This Row],[Under 30]]="yes","Under 30", IF(Aggregate[[#This Row],[Senior]]="Yes","Senior","Others"))</f>
        <v>Others</v>
      </c>
      <c r="Q3079">
        <v>1</v>
      </c>
      <c r="S3079">
        <v>29</v>
      </c>
      <c r="T3079">
        <v>0</v>
      </c>
      <c r="U3079">
        <v>29.1</v>
      </c>
      <c r="V3079">
        <v>0</v>
      </c>
      <c r="W3079">
        <v>3</v>
      </c>
    </row>
    <row r="3080" spans="1:23" x14ac:dyDescent="0.25">
      <c r="A3080" t="s">
        <v>25</v>
      </c>
      <c r="B3080" t="str">
        <f>IF(Aggregate[[#This Row],[Avg Monthly GB Download]]&lt;5, "Less than 5 GB", IF(Aggregate[[#This Row],[Avg Monthly GB Download]]&lt;10, "Between 5 and 10 GB", "10 or more GB"))</f>
        <v>Between 5 and 10 GB</v>
      </c>
      <c r="C3080">
        <v>6</v>
      </c>
      <c r="D3080" t="s">
        <v>25</v>
      </c>
      <c r="E3080" t="s">
        <v>22</v>
      </c>
      <c r="F3080" t="s">
        <v>42</v>
      </c>
      <c r="G3080" t="s">
        <v>26</v>
      </c>
      <c r="H3080">
        <v>36</v>
      </c>
      <c r="I3080" t="s">
        <v>21</v>
      </c>
      <c r="J3080" t="s">
        <v>21</v>
      </c>
      <c r="L3080" t="str">
        <f>IF(Aggregate[[#This Row],[Under 30]]="yes","Under 30", IF(Aggregate[[#This Row],[Senior]]="Yes","Senior","Others"))</f>
        <v>Others</v>
      </c>
      <c r="Q3080">
        <v>1</v>
      </c>
      <c r="R3080">
        <v>1</v>
      </c>
      <c r="S3080">
        <v>44</v>
      </c>
      <c r="T3080">
        <v>0</v>
      </c>
      <c r="U3080">
        <v>13.2</v>
      </c>
      <c r="V3080">
        <v>0</v>
      </c>
      <c r="W3080">
        <v>7</v>
      </c>
    </row>
    <row r="3081" spans="1:23" x14ac:dyDescent="0.25">
      <c r="A3081" t="s">
        <v>25</v>
      </c>
      <c r="B3081" t="str">
        <f>IF(Aggregate[[#This Row],[Avg Monthly GB Download]]&lt;5, "Less than 5 GB", IF(Aggregate[[#This Row],[Avg Monthly GB Download]]&lt;10, "Between 5 and 10 GB", "10 or more GB"))</f>
        <v>10 or more GB</v>
      </c>
      <c r="C3081">
        <v>6</v>
      </c>
      <c r="D3081" t="s">
        <v>25</v>
      </c>
      <c r="E3081" t="s">
        <v>22</v>
      </c>
      <c r="F3081" t="s">
        <v>45</v>
      </c>
      <c r="G3081" t="s">
        <v>24</v>
      </c>
      <c r="H3081">
        <v>23</v>
      </c>
      <c r="I3081" t="s">
        <v>25</v>
      </c>
      <c r="J3081" t="s">
        <v>21</v>
      </c>
      <c r="L3081" t="str">
        <f>IF(Aggregate[[#This Row],[Under 30]]="yes","Under 30", IF(Aggregate[[#This Row],[Senior]]="Yes","Senior","Others"))</f>
        <v>Under 30</v>
      </c>
      <c r="Q3081">
        <v>1</v>
      </c>
      <c r="R3081">
        <v>1</v>
      </c>
      <c r="S3081">
        <v>34</v>
      </c>
      <c r="T3081">
        <v>3</v>
      </c>
      <c r="U3081">
        <v>15.1</v>
      </c>
      <c r="V3081">
        <v>0</v>
      </c>
      <c r="W3081">
        <v>14</v>
      </c>
    </row>
    <row r="3082" spans="1:23" x14ac:dyDescent="0.25">
      <c r="A3082" t="s">
        <v>25</v>
      </c>
      <c r="B3082" t="str">
        <f>IF(Aggregate[[#This Row],[Avg Monthly GB Download]]&lt;5, "Less than 5 GB", IF(Aggregate[[#This Row],[Avg Monthly GB Download]]&lt;10, "Between 5 and 10 GB", "10 or more GB"))</f>
        <v>10 or more GB</v>
      </c>
      <c r="C3082">
        <v>6</v>
      </c>
      <c r="D3082" t="s">
        <v>25</v>
      </c>
      <c r="E3082" t="s">
        <v>22</v>
      </c>
      <c r="F3082" t="s">
        <v>47</v>
      </c>
      <c r="G3082" t="s">
        <v>24</v>
      </c>
      <c r="H3082">
        <v>23</v>
      </c>
      <c r="I3082" t="s">
        <v>25</v>
      </c>
      <c r="J3082" t="s">
        <v>21</v>
      </c>
      <c r="L3082" t="str">
        <f>IF(Aggregate[[#This Row],[Under 30]]="yes","Under 30", IF(Aggregate[[#This Row],[Senior]]="Yes","Senior","Others"))</f>
        <v>Under 30</v>
      </c>
      <c r="Q3082">
        <v>1</v>
      </c>
      <c r="R3082">
        <v>1</v>
      </c>
      <c r="S3082">
        <v>22</v>
      </c>
      <c r="T3082">
        <v>4</v>
      </c>
      <c r="U3082">
        <v>6.2</v>
      </c>
      <c r="V3082">
        <v>0</v>
      </c>
      <c r="W3082">
        <v>18</v>
      </c>
    </row>
    <row r="3083" spans="1:23" x14ac:dyDescent="0.25">
      <c r="A3083" t="s">
        <v>25</v>
      </c>
      <c r="B3083" t="str">
        <f>IF(Aggregate[[#This Row],[Avg Monthly GB Download]]&lt;5, "Less than 5 GB", IF(Aggregate[[#This Row],[Avg Monthly GB Download]]&lt;10, "Between 5 and 10 GB", "10 or more GB"))</f>
        <v>Less than 5 GB</v>
      </c>
      <c r="C3083">
        <v>6</v>
      </c>
      <c r="D3083" t="s">
        <v>25</v>
      </c>
      <c r="E3083" t="s">
        <v>22</v>
      </c>
      <c r="F3083" t="s">
        <v>47</v>
      </c>
      <c r="G3083" t="s">
        <v>24</v>
      </c>
      <c r="H3083">
        <v>60</v>
      </c>
      <c r="I3083" t="s">
        <v>21</v>
      </c>
      <c r="J3083" t="s">
        <v>21</v>
      </c>
      <c r="L3083" t="str">
        <f>IF(Aggregate[[#This Row],[Under 30]]="yes","Under 30", IF(Aggregate[[#This Row],[Senior]]="Yes","Senior","Others"))</f>
        <v>Others</v>
      </c>
      <c r="Q3083">
        <v>1</v>
      </c>
      <c r="S3083">
        <v>31</v>
      </c>
      <c r="T3083">
        <v>0</v>
      </c>
      <c r="U3083">
        <v>17</v>
      </c>
      <c r="V3083">
        <v>0</v>
      </c>
      <c r="W3083">
        <v>4</v>
      </c>
    </row>
    <row r="3084" spans="1:23" x14ac:dyDescent="0.25">
      <c r="A3084" t="s">
        <v>25</v>
      </c>
      <c r="B3084" t="str">
        <f>IF(Aggregate[[#This Row],[Avg Monthly GB Download]]&lt;5, "Less than 5 GB", IF(Aggregate[[#This Row],[Avg Monthly GB Download]]&lt;10, "Between 5 and 10 GB", "10 or more GB"))</f>
        <v>Less than 5 GB</v>
      </c>
      <c r="C3084">
        <v>6</v>
      </c>
      <c r="D3084" t="s">
        <v>25</v>
      </c>
      <c r="E3084" t="s">
        <v>22</v>
      </c>
      <c r="F3084" t="s">
        <v>47</v>
      </c>
      <c r="G3084" t="s">
        <v>26</v>
      </c>
      <c r="H3084">
        <v>72</v>
      </c>
      <c r="I3084" t="s">
        <v>21</v>
      </c>
      <c r="J3084" t="s">
        <v>25</v>
      </c>
      <c r="K3084" t="s">
        <v>21</v>
      </c>
      <c r="L3084" t="str">
        <f>IF(Aggregate[[#This Row],[Under 30]]="yes","Under 30", IF(Aggregate[[#This Row],[Senior]]="Yes","Senior","Others"))</f>
        <v>Senior</v>
      </c>
      <c r="M3084" t="s">
        <v>32</v>
      </c>
      <c r="N3084" t="s">
        <v>38</v>
      </c>
      <c r="O3084" t="s">
        <v>39</v>
      </c>
      <c r="P3084" t="s">
        <v>40</v>
      </c>
      <c r="Q3084">
        <v>1</v>
      </c>
      <c r="R3084">
        <v>1</v>
      </c>
      <c r="S3084">
        <v>60</v>
      </c>
      <c r="T3084">
        <v>4</v>
      </c>
      <c r="U3084">
        <v>15.5</v>
      </c>
      <c r="V3084">
        <v>0</v>
      </c>
      <c r="W3084">
        <v>3</v>
      </c>
    </row>
    <row r="3085" spans="1:23" x14ac:dyDescent="0.25">
      <c r="A3085" t="s">
        <v>25</v>
      </c>
      <c r="B3085" t="str">
        <f>IF(Aggregate[[#This Row],[Avg Monthly GB Download]]&lt;5, "Less than 5 GB", IF(Aggregate[[#This Row],[Avg Monthly GB Download]]&lt;10, "Between 5 and 10 GB", "10 or more GB"))</f>
        <v>10 or more GB</v>
      </c>
      <c r="C3085">
        <v>6</v>
      </c>
      <c r="D3085" t="s">
        <v>25</v>
      </c>
      <c r="E3085" t="s">
        <v>22</v>
      </c>
      <c r="F3085" t="s">
        <v>55</v>
      </c>
      <c r="G3085" t="s">
        <v>26</v>
      </c>
      <c r="H3085">
        <v>27</v>
      </c>
      <c r="I3085" t="s">
        <v>25</v>
      </c>
      <c r="J3085" t="s">
        <v>21</v>
      </c>
      <c r="L3085" t="str">
        <f>IF(Aggregate[[#This Row],[Under 30]]="yes","Under 30", IF(Aggregate[[#This Row],[Senior]]="Yes","Senior","Others"))</f>
        <v>Under 30</v>
      </c>
      <c r="Q3085">
        <v>1</v>
      </c>
      <c r="R3085">
        <v>1</v>
      </c>
      <c r="S3085">
        <v>16</v>
      </c>
      <c r="T3085">
        <v>3</v>
      </c>
      <c r="U3085">
        <v>31.5</v>
      </c>
      <c r="V3085">
        <v>0</v>
      </c>
      <c r="W3085">
        <v>20</v>
      </c>
    </row>
    <row r="3086" spans="1:23" x14ac:dyDescent="0.25">
      <c r="A3086" t="s">
        <v>25</v>
      </c>
      <c r="B3086" t="str">
        <f>IF(Aggregate[[#This Row],[Avg Monthly GB Download]]&lt;5, "Less than 5 GB", IF(Aggregate[[#This Row],[Avg Monthly GB Download]]&lt;10, "Between 5 and 10 GB", "10 or more GB"))</f>
        <v>Between 5 and 10 GB</v>
      </c>
      <c r="C3086">
        <v>6</v>
      </c>
      <c r="D3086" t="s">
        <v>25</v>
      </c>
      <c r="E3086" t="s">
        <v>22</v>
      </c>
      <c r="F3086" t="s">
        <v>58</v>
      </c>
      <c r="G3086" t="s">
        <v>26</v>
      </c>
      <c r="H3086">
        <v>48</v>
      </c>
      <c r="I3086" t="s">
        <v>21</v>
      </c>
      <c r="J3086" t="s">
        <v>21</v>
      </c>
      <c r="L3086" t="str">
        <f>IF(Aggregate[[#This Row],[Under 30]]="yes","Under 30", IF(Aggregate[[#This Row],[Senior]]="Yes","Senior","Others"))</f>
        <v>Others</v>
      </c>
      <c r="Q3086">
        <v>1</v>
      </c>
      <c r="R3086">
        <v>1</v>
      </c>
      <c r="S3086">
        <v>47</v>
      </c>
      <c r="T3086">
        <v>1</v>
      </c>
      <c r="U3086">
        <v>21.2</v>
      </c>
      <c r="V3086">
        <v>0</v>
      </c>
      <c r="W3086">
        <v>6</v>
      </c>
    </row>
    <row r="3087" spans="1:23" x14ac:dyDescent="0.25">
      <c r="A3087" t="s">
        <v>25</v>
      </c>
      <c r="B3087" t="str">
        <f>IF(Aggregate[[#This Row],[Avg Monthly GB Download]]&lt;5, "Less than 5 GB", IF(Aggregate[[#This Row],[Avg Monthly GB Download]]&lt;10, "Between 5 and 10 GB", "10 or more GB"))</f>
        <v>Less than 5 GB</v>
      </c>
      <c r="C3087">
        <v>6</v>
      </c>
      <c r="D3087" t="s">
        <v>25</v>
      </c>
      <c r="E3087" t="s">
        <v>22</v>
      </c>
      <c r="F3087" t="s">
        <v>94</v>
      </c>
      <c r="G3087" t="s">
        <v>26</v>
      </c>
      <c r="H3087">
        <v>46</v>
      </c>
      <c r="I3087" t="s">
        <v>21</v>
      </c>
      <c r="J3087" t="s">
        <v>21</v>
      </c>
      <c r="L3087" t="str">
        <f>IF(Aggregate[[#This Row],[Under 30]]="yes","Under 30", IF(Aggregate[[#This Row],[Senior]]="Yes","Senior","Others"))</f>
        <v>Others</v>
      </c>
      <c r="Q3087">
        <v>1</v>
      </c>
      <c r="R3087">
        <v>1</v>
      </c>
      <c r="S3087">
        <v>53</v>
      </c>
      <c r="T3087">
        <v>2</v>
      </c>
      <c r="U3087">
        <v>30.6</v>
      </c>
      <c r="V3087">
        <v>0</v>
      </c>
      <c r="W3087">
        <v>2</v>
      </c>
    </row>
    <row r="3088" spans="1:23" x14ac:dyDescent="0.25">
      <c r="A3088" t="s">
        <v>25</v>
      </c>
      <c r="B3088" t="str">
        <f>IF(Aggregate[[#This Row],[Avg Monthly GB Download]]&lt;5, "Less than 5 GB", IF(Aggregate[[#This Row],[Avg Monthly GB Download]]&lt;10, "Between 5 and 10 GB", "10 or more GB"))</f>
        <v>Between 5 and 10 GB</v>
      </c>
      <c r="C3088">
        <v>6</v>
      </c>
      <c r="D3088" t="s">
        <v>25</v>
      </c>
      <c r="E3088" t="s">
        <v>22</v>
      </c>
      <c r="F3088" t="s">
        <v>59</v>
      </c>
      <c r="G3088" t="s">
        <v>24</v>
      </c>
      <c r="H3088">
        <v>57</v>
      </c>
      <c r="I3088" t="s">
        <v>21</v>
      </c>
      <c r="J3088" t="s">
        <v>21</v>
      </c>
      <c r="L3088" t="str">
        <f>IF(Aggregate[[#This Row],[Under 30]]="yes","Under 30", IF(Aggregate[[#This Row],[Senior]]="Yes","Senior","Others"))</f>
        <v>Others</v>
      </c>
      <c r="Q3088">
        <v>1</v>
      </c>
      <c r="R3088">
        <v>1</v>
      </c>
      <c r="S3088">
        <v>20</v>
      </c>
      <c r="T3088">
        <v>0</v>
      </c>
      <c r="U3088">
        <v>14.8</v>
      </c>
      <c r="V3088">
        <v>0</v>
      </c>
      <c r="W3088">
        <v>9</v>
      </c>
    </row>
    <row r="3089" spans="1:23" x14ac:dyDescent="0.25">
      <c r="A3089" t="s">
        <v>25</v>
      </c>
      <c r="B3089" t="str">
        <f>IF(Aggregate[[#This Row],[Avg Monthly GB Download]]&lt;5, "Less than 5 GB", IF(Aggregate[[#This Row],[Avg Monthly GB Download]]&lt;10, "Between 5 and 10 GB", "10 or more GB"))</f>
        <v>Between 5 and 10 GB</v>
      </c>
      <c r="C3089">
        <v>6</v>
      </c>
      <c r="D3089" t="s">
        <v>25</v>
      </c>
      <c r="E3089" t="s">
        <v>22</v>
      </c>
      <c r="F3089" t="s">
        <v>67</v>
      </c>
      <c r="G3089" t="s">
        <v>26</v>
      </c>
      <c r="H3089">
        <v>49</v>
      </c>
      <c r="I3089" t="s">
        <v>21</v>
      </c>
      <c r="J3089" t="s">
        <v>21</v>
      </c>
      <c r="L3089" t="str">
        <f>IF(Aggregate[[#This Row],[Under 30]]="yes","Under 30", IF(Aggregate[[#This Row],[Senior]]="Yes","Senior","Others"))</f>
        <v>Others</v>
      </c>
      <c r="Q3089">
        <v>1</v>
      </c>
      <c r="S3089">
        <v>25</v>
      </c>
      <c r="T3089">
        <v>0</v>
      </c>
      <c r="U3089">
        <v>17.8</v>
      </c>
      <c r="V3089">
        <v>0</v>
      </c>
      <c r="W3089">
        <v>9</v>
      </c>
    </row>
    <row r="3090" spans="1:23" x14ac:dyDescent="0.25">
      <c r="A3090" t="s">
        <v>25</v>
      </c>
      <c r="B3090" t="str">
        <f>IF(Aggregate[[#This Row],[Avg Monthly GB Download]]&lt;5, "Less than 5 GB", IF(Aggregate[[#This Row],[Avg Monthly GB Download]]&lt;10, "Between 5 and 10 GB", "10 or more GB"))</f>
        <v>Between 5 and 10 GB</v>
      </c>
      <c r="C3090">
        <v>6</v>
      </c>
      <c r="D3090" t="s">
        <v>25</v>
      </c>
      <c r="E3090" t="s">
        <v>22</v>
      </c>
      <c r="F3090" t="s">
        <v>73</v>
      </c>
      <c r="G3090" t="s">
        <v>26</v>
      </c>
      <c r="H3090">
        <v>59</v>
      </c>
      <c r="I3090" t="s">
        <v>21</v>
      </c>
      <c r="J3090" t="s">
        <v>21</v>
      </c>
      <c r="L3090" t="str">
        <f>IF(Aggregate[[#This Row],[Under 30]]="yes","Under 30", IF(Aggregate[[#This Row],[Senior]]="Yes","Senior","Others"))</f>
        <v>Others</v>
      </c>
      <c r="Q3090">
        <v>1</v>
      </c>
      <c r="R3090">
        <v>1</v>
      </c>
      <c r="S3090">
        <v>24</v>
      </c>
      <c r="T3090">
        <v>1</v>
      </c>
      <c r="U3090">
        <v>19.2</v>
      </c>
      <c r="V3090">
        <v>0</v>
      </c>
      <c r="W3090">
        <v>7</v>
      </c>
    </row>
    <row r="3091" spans="1:23" x14ac:dyDescent="0.25">
      <c r="A3091" t="s">
        <v>25</v>
      </c>
      <c r="B3091" t="str">
        <f>IF(Aggregate[[#This Row],[Avg Monthly GB Download]]&lt;5, "Less than 5 GB", IF(Aggregate[[#This Row],[Avg Monthly GB Download]]&lt;10, "Between 5 and 10 GB", "10 or more GB"))</f>
        <v>Less than 5 GB</v>
      </c>
      <c r="C3091">
        <v>6</v>
      </c>
      <c r="D3091" t="s">
        <v>25</v>
      </c>
      <c r="E3091" t="s">
        <v>22</v>
      </c>
      <c r="F3091" t="s">
        <v>75</v>
      </c>
      <c r="G3091" t="s">
        <v>26</v>
      </c>
      <c r="H3091">
        <v>67</v>
      </c>
      <c r="I3091" t="s">
        <v>21</v>
      </c>
      <c r="J3091" t="s">
        <v>25</v>
      </c>
      <c r="K3091" t="s">
        <v>21</v>
      </c>
      <c r="L3091" t="str">
        <f>IF(Aggregate[[#This Row],[Under 30]]="yes","Under 30", IF(Aggregate[[#This Row],[Senior]]="Yes","Senior","Others"))</f>
        <v>Senior</v>
      </c>
      <c r="M3091" t="s">
        <v>32</v>
      </c>
      <c r="N3091" t="s">
        <v>38</v>
      </c>
      <c r="O3091" t="s">
        <v>56</v>
      </c>
      <c r="P3091" t="s">
        <v>57</v>
      </c>
      <c r="Q3091">
        <v>1</v>
      </c>
      <c r="R3091">
        <v>1</v>
      </c>
      <c r="S3091">
        <v>39</v>
      </c>
      <c r="T3091">
        <v>4</v>
      </c>
      <c r="U3091">
        <v>12.1</v>
      </c>
      <c r="V3091">
        <v>0</v>
      </c>
      <c r="W3091">
        <v>2</v>
      </c>
    </row>
    <row r="3092" spans="1:23" x14ac:dyDescent="0.25">
      <c r="A3092" t="s">
        <v>25</v>
      </c>
      <c r="B3092" t="str">
        <f>IF(Aggregate[[#This Row],[Avg Monthly GB Download]]&lt;5, "Less than 5 GB", IF(Aggregate[[#This Row],[Avg Monthly GB Download]]&lt;10, "Between 5 and 10 GB", "10 or more GB"))</f>
        <v>10 or more GB</v>
      </c>
      <c r="C3092">
        <v>6</v>
      </c>
      <c r="D3092" t="s">
        <v>25</v>
      </c>
      <c r="E3092" t="s">
        <v>22</v>
      </c>
      <c r="F3092" t="s">
        <v>76</v>
      </c>
      <c r="G3092" t="s">
        <v>26</v>
      </c>
      <c r="H3092">
        <v>80</v>
      </c>
      <c r="I3092" t="s">
        <v>21</v>
      </c>
      <c r="J3092" t="s">
        <v>25</v>
      </c>
      <c r="K3092" t="s">
        <v>21</v>
      </c>
      <c r="L3092" t="str">
        <f>IF(Aggregate[[#This Row],[Under 30]]="yes","Under 30", IF(Aggregate[[#This Row],[Senior]]="Yes","Senior","Others"))</f>
        <v>Senior</v>
      </c>
      <c r="M3092" t="s">
        <v>53</v>
      </c>
      <c r="N3092" t="s">
        <v>38</v>
      </c>
      <c r="O3092" t="s">
        <v>34</v>
      </c>
      <c r="P3092" t="s">
        <v>34</v>
      </c>
      <c r="Q3092">
        <v>1</v>
      </c>
      <c r="S3092">
        <v>22</v>
      </c>
      <c r="T3092">
        <v>0</v>
      </c>
      <c r="U3092">
        <v>10.8</v>
      </c>
      <c r="V3092">
        <v>0</v>
      </c>
      <c r="W3092">
        <v>13</v>
      </c>
    </row>
    <row r="3093" spans="1:23" x14ac:dyDescent="0.25">
      <c r="A3093" t="s">
        <v>25</v>
      </c>
      <c r="B3093" t="str">
        <f>IF(Aggregate[[#This Row],[Avg Monthly GB Download]]&lt;5, "Less than 5 GB", IF(Aggregate[[#This Row],[Avg Monthly GB Download]]&lt;10, "Between 5 and 10 GB", "10 or more GB"))</f>
        <v>Between 5 and 10 GB</v>
      </c>
      <c r="C3093">
        <v>6</v>
      </c>
      <c r="D3093" t="s">
        <v>25</v>
      </c>
      <c r="E3093" t="s">
        <v>22</v>
      </c>
      <c r="F3093" t="s">
        <v>79</v>
      </c>
      <c r="G3093" t="s">
        <v>24</v>
      </c>
      <c r="H3093">
        <v>34</v>
      </c>
      <c r="I3093" t="s">
        <v>21</v>
      </c>
      <c r="J3093" t="s">
        <v>21</v>
      </c>
      <c r="L3093" t="str">
        <f>IF(Aggregate[[#This Row],[Under 30]]="yes","Under 30", IF(Aggregate[[#This Row],[Senior]]="Yes","Senior","Others"))</f>
        <v>Others</v>
      </c>
      <c r="Q3093">
        <v>1</v>
      </c>
      <c r="R3093">
        <v>1</v>
      </c>
      <c r="S3093">
        <v>37</v>
      </c>
      <c r="T3093">
        <v>0</v>
      </c>
      <c r="U3093">
        <v>10.1</v>
      </c>
      <c r="V3093">
        <v>0</v>
      </c>
      <c r="W3093">
        <v>5</v>
      </c>
    </row>
    <row r="3094" spans="1:23" x14ac:dyDescent="0.25">
      <c r="A3094" t="s">
        <v>25</v>
      </c>
      <c r="B3094" t="str">
        <f>IF(Aggregate[[#This Row],[Avg Monthly GB Download]]&lt;5, "Less than 5 GB", IF(Aggregate[[#This Row],[Avg Monthly GB Download]]&lt;10, "Between 5 and 10 GB", "10 or more GB"))</f>
        <v>10 or more GB</v>
      </c>
      <c r="C3094">
        <v>6</v>
      </c>
      <c r="D3094" t="s">
        <v>25</v>
      </c>
      <c r="E3094" t="s">
        <v>22</v>
      </c>
      <c r="F3094" t="s">
        <v>79</v>
      </c>
      <c r="G3094" t="s">
        <v>26</v>
      </c>
      <c r="H3094">
        <v>38</v>
      </c>
      <c r="I3094" t="s">
        <v>21</v>
      </c>
      <c r="J3094" t="s">
        <v>21</v>
      </c>
      <c r="L3094" t="str">
        <f>IF(Aggregate[[#This Row],[Under 30]]="yes","Under 30", IF(Aggregate[[#This Row],[Senior]]="Yes","Senior","Others"))</f>
        <v>Others</v>
      </c>
      <c r="Q3094">
        <v>1</v>
      </c>
      <c r="R3094">
        <v>1</v>
      </c>
      <c r="S3094">
        <v>35</v>
      </c>
      <c r="T3094">
        <v>5</v>
      </c>
      <c r="U3094">
        <v>12</v>
      </c>
      <c r="V3094">
        <v>0</v>
      </c>
      <c r="W3094">
        <v>15</v>
      </c>
    </row>
    <row r="3095" spans="1:23" x14ac:dyDescent="0.25">
      <c r="A3095" t="s">
        <v>25</v>
      </c>
      <c r="B3095" t="str">
        <f>IF(Aggregate[[#This Row],[Avg Monthly GB Download]]&lt;5, "Less than 5 GB", IF(Aggregate[[#This Row],[Avg Monthly GB Download]]&lt;10, "Between 5 and 10 GB", "10 or more GB"))</f>
        <v>10 or more GB</v>
      </c>
      <c r="C3095">
        <v>6</v>
      </c>
      <c r="D3095" t="s">
        <v>25</v>
      </c>
      <c r="E3095" t="s">
        <v>22</v>
      </c>
      <c r="F3095" t="s">
        <v>80</v>
      </c>
      <c r="G3095" t="s">
        <v>24</v>
      </c>
      <c r="H3095">
        <v>22</v>
      </c>
      <c r="I3095" t="s">
        <v>25</v>
      </c>
      <c r="J3095" t="s">
        <v>21</v>
      </c>
      <c r="L3095" t="str">
        <f>IF(Aggregate[[#This Row],[Under 30]]="yes","Under 30", IF(Aggregate[[#This Row],[Senior]]="Yes","Senior","Others"))</f>
        <v>Under 30</v>
      </c>
      <c r="Q3095">
        <v>1</v>
      </c>
      <c r="R3095">
        <v>1</v>
      </c>
      <c r="S3095">
        <v>50</v>
      </c>
      <c r="T3095">
        <v>1</v>
      </c>
      <c r="U3095">
        <v>48.2</v>
      </c>
      <c r="V3095">
        <v>0</v>
      </c>
      <c r="W3095">
        <v>13</v>
      </c>
    </row>
    <row r="3096" spans="1:23" x14ac:dyDescent="0.25">
      <c r="A3096" t="s">
        <v>25</v>
      </c>
      <c r="B3096" t="str">
        <f>IF(Aggregate[[#This Row],[Avg Monthly GB Download]]&lt;5, "Less than 5 GB", IF(Aggregate[[#This Row],[Avg Monthly GB Download]]&lt;10, "Between 5 and 10 GB", "10 or more GB"))</f>
        <v>10 or more GB</v>
      </c>
      <c r="C3096">
        <v>6</v>
      </c>
      <c r="D3096" t="s">
        <v>25</v>
      </c>
      <c r="E3096" t="s">
        <v>22</v>
      </c>
      <c r="F3096" t="s">
        <v>84</v>
      </c>
      <c r="G3096" t="s">
        <v>26</v>
      </c>
      <c r="H3096">
        <v>22</v>
      </c>
      <c r="I3096" t="s">
        <v>25</v>
      </c>
      <c r="J3096" t="s">
        <v>21</v>
      </c>
      <c r="L3096" t="str">
        <f>IF(Aggregate[[#This Row],[Under 30]]="yes","Under 30", IF(Aggregate[[#This Row],[Senior]]="Yes","Senior","Others"))</f>
        <v>Under 30</v>
      </c>
      <c r="Q3096">
        <v>1</v>
      </c>
      <c r="S3096">
        <v>36</v>
      </c>
      <c r="T3096">
        <v>0</v>
      </c>
      <c r="U3096">
        <v>13.4</v>
      </c>
      <c r="V3096">
        <v>0</v>
      </c>
      <c r="W3096">
        <v>10</v>
      </c>
    </row>
    <row r="3097" spans="1:23" x14ac:dyDescent="0.25">
      <c r="A3097" t="s">
        <v>25</v>
      </c>
      <c r="B3097" t="str">
        <f>IF(Aggregate[[#This Row],[Avg Monthly GB Download]]&lt;5, "Less than 5 GB", IF(Aggregate[[#This Row],[Avg Monthly GB Download]]&lt;10, "Between 5 and 10 GB", "10 or more GB"))</f>
        <v>10 or more GB</v>
      </c>
      <c r="C3097">
        <v>6</v>
      </c>
      <c r="D3097" t="s">
        <v>25</v>
      </c>
      <c r="E3097" t="s">
        <v>22</v>
      </c>
      <c r="F3097" t="s">
        <v>85</v>
      </c>
      <c r="G3097" t="s">
        <v>24</v>
      </c>
      <c r="H3097">
        <v>28</v>
      </c>
      <c r="I3097" t="s">
        <v>25</v>
      </c>
      <c r="J3097" t="s">
        <v>21</v>
      </c>
      <c r="L3097" t="str">
        <f>IF(Aggregate[[#This Row],[Under 30]]="yes","Under 30", IF(Aggregate[[#This Row],[Senior]]="Yes","Senior","Others"))</f>
        <v>Under 30</v>
      </c>
      <c r="Q3097">
        <v>1</v>
      </c>
      <c r="S3097">
        <v>47</v>
      </c>
      <c r="T3097">
        <v>2</v>
      </c>
      <c r="U3097">
        <v>21.8</v>
      </c>
      <c r="V3097">
        <v>0</v>
      </c>
      <c r="W3097">
        <v>10</v>
      </c>
    </row>
    <row r="3098" spans="1:23" x14ac:dyDescent="0.25">
      <c r="A3098" t="s">
        <v>25</v>
      </c>
      <c r="B3098" t="str">
        <f>IF(Aggregate[[#This Row],[Avg Monthly GB Download]]&lt;5, "Less than 5 GB", IF(Aggregate[[#This Row],[Avg Monthly GB Download]]&lt;10, "Between 5 and 10 GB", "10 or more GB"))</f>
        <v>Between 5 and 10 GB</v>
      </c>
      <c r="C3098">
        <v>6</v>
      </c>
      <c r="D3098" t="s">
        <v>25</v>
      </c>
      <c r="E3098" t="s">
        <v>22</v>
      </c>
      <c r="F3098" t="s">
        <v>85</v>
      </c>
      <c r="G3098" t="s">
        <v>26</v>
      </c>
      <c r="H3098">
        <v>66</v>
      </c>
      <c r="I3098" t="s">
        <v>21</v>
      </c>
      <c r="J3098" t="s">
        <v>25</v>
      </c>
      <c r="K3098" t="s">
        <v>21</v>
      </c>
      <c r="L3098" t="str">
        <f>IF(Aggregate[[#This Row],[Under 30]]="yes","Under 30", IF(Aggregate[[#This Row],[Senior]]="Yes","Senior","Others"))</f>
        <v>Senior</v>
      </c>
      <c r="M3098" t="s">
        <v>32</v>
      </c>
      <c r="N3098" t="s">
        <v>38</v>
      </c>
      <c r="O3098" t="s">
        <v>34</v>
      </c>
      <c r="P3098" t="s">
        <v>34</v>
      </c>
      <c r="Q3098">
        <v>1</v>
      </c>
      <c r="S3098">
        <v>45</v>
      </c>
      <c r="T3098">
        <v>2</v>
      </c>
      <c r="U3098">
        <v>12.6</v>
      </c>
      <c r="V3098">
        <v>0</v>
      </c>
      <c r="W3098">
        <v>7</v>
      </c>
    </row>
    <row r="3099" spans="1:23" x14ac:dyDescent="0.25">
      <c r="A3099" t="s">
        <v>25</v>
      </c>
      <c r="B3099" t="str">
        <f>IF(Aggregate[[#This Row],[Avg Monthly GB Download]]&lt;5, "Less than 5 GB", IF(Aggregate[[#This Row],[Avg Monthly GB Download]]&lt;10, "Between 5 and 10 GB", "10 or more GB"))</f>
        <v>Less than 5 GB</v>
      </c>
      <c r="C3099">
        <v>6</v>
      </c>
      <c r="D3099" t="s">
        <v>25</v>
      </c>
      <c r="E3099" t="s">
        <v>22</v>
      </c>
      <c r="F3099" t="s">
        <v>86</v>
      </c>
      <c r="G3099" t="s">
        <v>24</v>
      </c>
      <c r="H3099">
        <v>49</v>
      </c>
      <c r="I3099" t="s">
        <v>21</v>
      </c>
      <c r="J3099" t="s">
        <v>21</v>
      </c>
      <c r="L3099" t="str">
        <f>IF(Aggregate[[#This Row],[Under 30]]="yes","Under 30", IF(Aggregate[[#This Row],[Senior]]="Yes","Senior","Others"))</f>
        <v>Others</v>
      </c>
      <c r="Q3099">
        <v>1</v>
      </c>
      <c r="R3099">
        <v>1</v>
      </c>
      <c r="S3099">
        <v>29</v>
      </c>
      <c r="T3099">
        <v>3</v>
      </c>
      <c r="U3099">
        <v>33.6</v>
      </c>
      <c r="V3099">
        <v>0</v>
      </c>
      <c r="W3099">
        <v>3</v>
      </c>
    </row>
    <row r="3100" spans="1:23" x14ac:dyDescent="0.25">
      <c r="A3100" t="s">
        <v>25</v>
      </c>
      <c r="B3100" t="str">
        <f>IF(Aggregate[[#This Row],[Avg Monthly GB Download]]&lt;5, "Less than 5 GB", IF(Aggregate[[#This Row],[Avg Monthly GB Download]]&lt;10, "Between 5 and 10 GB", "10 or more GB"))</f>
        <v>Less than 5 GB</v>
      </c>
      <c r="C3100">
        <v>7</v>
      </c>
      <c r="D3100" t="s">
        <v>21</v>
      </c>
      <c r="E3100" t="s">
        <v>22</v>
      </c>
      <c r="F3100" t="s">
        <v>27</v>
      </c>
      <c r="G3100" t="s">
        <v>24</v>
      </c>
      <c r="H3100">
        <v>30</v>
      </c>
      <c r="I3100" t="s">
        <v>21</v>
      </c>
      <c r="J3100" t="s">
        <v>21</v>
      </c>
      <c r="L3100" t="str">
        <f>IF(Aggregate[[#This Row],[Under 30]]="yes","Under 30", IF(Aggregate[[#This Row],[Senior]]="Yes","Senior","Others"))</f>
        <v>Others</v>
      </c>
      <c r="Q3100">
        <v>1</v>
      </c>
      <c r="R3100">
        <v>1</v>
      </c>
      <c r="S3100">
        <v>52</v>
      </c>
      <c r="T3100">
        <v>3</v>
      </c>
      <c r="U3100">
        <v>0</v>
      </c>
      <c r="V3100">
        <v>0</v>
      </c>
      <c r="W3100">
        <v>3</v>
      </c>
    </row>
    <row r="3101" spans="1:23" x14ac:dyDescent="0.25">
      <c r="A3101" t="s">
        <v>25</v>
      </c>
      <c r="B3101" t="str">
        <f>IF(Aggregate[[#This Row],[Avg Monthly GB Download]]&lt;5, "Less than 5 GB", IF(Aggregate[[#This Row],[Avg Monthly GB Download]]&lt;10, "Between 5 and 10 GB", "10 or more GB"))</f>
        <v>10 or more GB</v>
      </c>
      <c r="C3101">
        <v>7</v>
      </c>
      <c r="D3101" t="s">
        <v>21</v>
      </c>
      <c r="E3101" t="s">
        <v>22</v>
      </c>
      <c r="F3101" t="s">
        <v>27</v>
      </c>
      <c r="G3101" t="s">
        <v>26</v>
      </c>
      <c r="H3101">
        <v>55</v>
      </c>
      <c r="I3101" t="s">
        <v>21</v>
      </c>
      <c r="J3101" t="s">
        <v>21</v>
      </c>
      <c r="L3101" t="str">
        <f>IF(Aggregate[[#This Row],[Under 30]]="yes","Under 30", IF(Aggregate[[#This Row],[Senior]]="Yes","Senior","Others"))</f>
        <v>Others</v>
      </c>
      <c r="Q3101">
        <v>1</v>
      </c>
      <c r="S3101">
        <v>36</v>
      </c>
      <c r="T3101">
        <v>0</v>
      </c>
      <c r="U3101">
        <v>0</v>
      </c>
      <c r="V3101">
        <v>0</v>
      </c>
      <c r="W3101">
        <v>12</v>
      </c>
    </row>
    <row r="3102" spans="1:23" x14ac:dyDescent="0.25">
      <c r="A3102" t="s">
        <v>25</v>
      </c>
      <c r="B3102" t="str">
        <f>IF(Aggregate[[#This Row],[Avg Monthly GB Download]]&lt;5, "Less than 5 GB", IF(Aggregate[[#This Row],[Avg Monthly GB Download]]&lt;10, "Between 5 and 10 GB", "10 or more GB"))</f>
        <v>10 or more GB</v>
      </c>
      <c r="C3102">
        <v>7</v>
      </c>
      <c r="D3102" t="s">
        <v>21</v>
      </c>
      <c r="E3102" t="s">
        <v>22</v>
      </c>
      <c r="F3102" t="s">
        <v>29</v>
      </c>
      <c r="G3102" t="s">
        <v>24</v>
      </c>
      <c r="H3102">
        <v>27</v>
      </c>
      <c r="I3102" t="s">
        <v>25</v>
      </c>
      <c r="J3102" t="s">
        <v>21</v>
      </c>
      <c r="L3102" t="str">
        <f>IF(Aggregate[[#This Row],[Under 30]]="yes","Under 30", IF(Aggregate[[#This Row],[Senior]]="Yes","Senior","Others"))</f>
        <v>Under 30</v>
      </c>
      <c r="Q3102">
        <v>1</v>
      </c>
      <c r="R3102">
        <v>1</v>
      </c>
      <c r="S3102">
        <v>36</v>
      </c>
      <c r="T3102">
        <v>3</v>
      </c>
      <c r="U3102">
        <v>0</v>
      </c>
      <c r="V3102">
        <v>0</v>
      </c>
      <c r="W3102">
        <v>15</v>
      </c>
    </row>
    <row r="3103" spans="1:23" x14ac:dyDescent="0.25">
      <c r="A3103" t="s">
        <v>25</v>
      </c>
      <c r="B3103" t="str">
        <f>IF(Aggregate[[#This Row],[Avg Monthly GB Download]]&lt;5, "Less than 5 GB", IF(Aggregate[[#This Row],[Avg Monthly GB Download]]&lt;10, "Between 5 and 10 GB", "10 or more GB"))</f>
        <v>Less than 5 GB</v>
      </c>
      <c r="C3103">
        <v>7</v>
      </c>
      <c r="D3103" t="s">
        <v>21</v>
      </c>
      <c r="E3103" t="s">
        <v>22</v>
      </c>
      <c r="F3103" t="s">
        <v>89</v>
      </c>
      <c r="G3103" t="s">
        <v>24</v>
      </c>
      <c r="H3103">
        <v>40</v>
      </c>
      <c r="I3103" t="s">
        <v>21</v>
      </c>
      <c r="J3103" t="s">
        <v>21</v>
      </c>
      <c r="L3103" t="str">
        <f>IF(Aggregate[[#This Row],[Under 30]]="yes","Under 30", IF(Aggregate[[#This Row],[Senior]]="Yes","Senior","Others"))</f>
        <v>Others</v>
      </c>
      <c r="Q3103">
        <v>1</v>
      </c>
      <c r="S3103">
        <v>13</v>
      </c>
      <c r="T3103">
        <v>0</v>
      </c>
      <c r="U3103">
        <v>0</v>
      </c>
      <c r="V3103">
        <v>0</v>
      </c>
      <c r="W3103">
        <v>3</v>
      </c>
    </row>
    <row r="3104" spans="1:23" x14ac:dyDescent="0.25">
      <c r="A3104" t="s">
        <v>25</v>
      </c>
      <c r="B3104" t="str">
        <f>IF(Aggregate[[#This Row],[Avg Monthly GB Download]]&lt;5, "Less than 5 GB", IF(Aggregate[[#This Row],[Avg Monthly GB Download]]&lt;10, "Between 5 and 10 GB", "10 or more GB"))</f>
        <v>Between 5 and 10 GB</v>
      </c>
      <c r="C3104">
        <v>7</v>
      </c>
      <c r="D3104" t="s">
        <v>21</v>
      </c>
      <c r="E3104" t="s">
        <v>22</v>
      </c>
      <c r="F3104" t="s">
        <v>89</v>
      </c>
      <c r="G3104" t="s">
        <v>24</v>
      </c>
      <c r="H3104">
        <v>54</v>
      </c>
      <c r="I3104" t="s">
        <v>21</v>
      </c>
      <c r="J3104" t="s">
        <v>21</v>
      </c>
      <c r="L3104" t="str">
        <f>IF(Aggregate[[#This Row],[Under 30]]="yes","Under 30", IF(Aggregate[[#This Row],[Senior]]="Yes","Senior","Others"))</f>
        <v>Others</v>
      </c>
      <c r="Q3104">
        <v>1</v>
      </c>
      <c r="R3104">
        <v>1</v>
      </c>
      <c r="S3104">
        <v>18</v>
      </c>
      <c r="T3104">
        <v>0</v>
      </c>
      <c r="U3104">
        <v>0</v>
      </c>
      <c r="V3104">
        <v>0</v>
      </c>
      <c r="W3104">
        <v>9</v>
      </c>
    </row>
    <row r="3105" spans="1:23" x14ac:dyDescent="0.25">
      <c r="A3105" t="s">
        <v>25</v>
      </c>
      <c r="B3105" t="str">
        <f>IF(Aggregate[[#This Row],[Avg Monthly GB Download]]&lt;5, "Less than 5 GB", IF(Aggregate[[#This Row],[Avg Monthly GB Download]]&lt;10, "Between 5 and 10 GB", "10 or more GB"))</f>
        <v>Between 5 and 10 GB</v>
      </c>
      <c r="C3105">
        <v>7</v>
      </c>
      <c r="D3105" t="s">
        <v>21</v>
      </c>
      <c r="E3105" t="s">
        <v>22</v>
      </c>
      <c r="F3105" t="s">
        <v>30</v>
      </c>
      <c r="G3105" t="s">
        <v>24</v>
      </c>
      <c r="H3105">
        <v>42</v>
      </c>
      <c r="I3105" t="s">
        <v>21</v>
      </c>
      <c r="J3105" t="s">
        <v>21</v>
      </c>
      <c r="L3105" t="str">
        <f>IF(Aggregate[[#This Row],[Under 30]]="yes","Under 30", IF(Aggregate[[#This Row],[Senior]]="Yes","Senior","Others"))</f>
        <v>Others</v>
      </c>
      <c r="Q3105">
        <v>1</v>
      </c>
      <c r="S3105">
        <v>24</v>
      </c>
      <c r="T3105">
        <v>2</v>
      </c>
      <c r="U3105">
        <v>0</v>
      </c>
      <c r="V3105">
        <v>0</v>
      </c>
      <c r="W3105">
        <v>7</v>
      </c>
    </row>
    <row r="3106" spans="1:23" x14ac:dyDescent="0.25">
      <c r="A3106" t="s">
        <v>25</v>
      </c>
      <c r="B3106" t="str">
        <f>IF(Aggregate[[#This Row],[Avg Monthly GB Download]]&lt;5, "Less than 5 GB", IF(Aggregate[[#This Row],[Avg Monthly GB Download]]&lt;10, "Between 5 and 10 GB", "10 or more GB"))</f>
        <v>Less than 5 GB</v>
      </c>
      <c r="C3106">
        <v>7</v>
      </c>
      <c r="D3106" t="s">
        <v>21</v>
      </c>
      <c r="E3106" t="s">
        <v>22</v>
      </c>
      <c r="F3106" t="s">
        <v>30</v>
      </c>
      <c r="G3106" t="s">
        <v>26</v>
      </c>
      <c r="H3106">
        <v>53</v>
      </c>
      <c r="I3106" t="s">
        <v>21</v>
      </c>
      <c r="J3106" t="s">
        <v>21</v>
      </c>
      <c r="L3106" t="str">
        <f>IF(Aggregate[[#This Row],[Under 30]]="yes","Under 30", IF(Aggregate[[#This Row],[Senior]]="Yes","Senior","Others"))</f>
        <v>Others</v>
      </c>
      <c r="Q3106">
        <v>1</v>
      </c>
      <c r="S3106">
        <v>47</v>
      </c>
      <c r="T3106">
        <v>0</v>
      </c>
      <c r="U3106">
        <v>0</v>
      </c>
      <c r="V3106">
        <v>0</v>
      </c>
      <c r="W3106">
        <v>3</v>
      </c>
    </row>
    <row r="3107" spans="1:23" x14ac:dyDescent="0.25">
      <c r="A3107" t="s">
        <v>25</v>
      </c>
      <c r="B3107" t="str">
        <f>IF(Aggregate[[#This Row],[Avg Monthly GB Download]]&lt;5, "Less than 5 GB", IF(Aggregate[[#This Row],[Avg Monthly GB Download]]&lt;10, "Between 5 and 10 GB", "10 or more GB"))</f>
        <v>10 or more GB</v>
      </c>
      <c r="C3107">
        <v>7</v>
      </c>
      <c r="D3107" t="s">
        <v>21</v>
      </c>
      <c r="E3107" t="s">
        <v>22</v>
      </c>
      <c r="F3107" t="s">
        <v>93</v>
      </c>
      <c r="G3107" t="s">
        <v>26</v>
      </c>
      <c r="H3107">
        <v>30</v>
      </c>
      <c r="I3107" t="s">
        <v>21</v>
      </c>
      <c r="J3107" t="s">
        <v>21</v>
      </c>
      <c r="L3107" t="str">
        <f>IF(Aggregate[[#This Row],[Under 30]]="yes","Under 30", IF(Aggregate[[#This Row],[Senior]]="Yes","Senior","Others"))</f>
        <v>Others</v>
      </c>
      <c r="Q3107">
        <v>1</v>
      </c>
      <c r="S3107">
        <v>18</v>
      </c>
      <c r="T3107">
        <v>0</v>
      </c>
      <c r="U3107">
        <v>0</v>
      </c>
      <c r="V3107">
        <v>0</v>
      </c>
      <c r="W3107">
        <v>24</v>
      </c>
    </row>
    <row r="3108" spans="1:23" x14ac:dyDescent="0.25">
      <c r="A3108" t="s">
        <v>25</v>
      </c>
      <c r="B3108" t="str">
        <f>IF(Aggregate[[#This Row],[Avg Monthly GB Download]]&lt;5, "Less than 5 GB", IF(Aggregate[[#This Row],[Avg Monthly GB Download]]&lt;10, "Between 5 and 10 GB", "10 or more GB"))</f>
        <v>10 or more GB</v>
      </c>
      <c r="C3108">
        <v>7</v>
      </c>
      <c r="D3108" t="s">
        <v>21</v>
      </c>
      <c r="E3108" t="s">
        <v>22</v>
      </c>
      <c r="F3108" t="s">
        <v>41</v>
      </c>
      <c r="G3108" t="s">
        <v>24</v>
      </c>
      <c r="H3108">
        <v>58</v>
      </c>
      <c r="I3108" t="s">
        <v>21</v>
      </c>
      <c r="J3108" t="s">
        <v>21</v>
      </c>
      <c r="L3108" t="str">
        <f>IF(Aggregate[[#This Row],[Under 30]]="yes","Under 30", IF(Aggregate[[#This Row],[Senior]]="Yes","Senior","Others"))</f>
        <v>Others</v>
      </c>
      <c r="Q3108">
        <v>1</v>
      </c>
      <c r="R3108">
        <v>1</v>
      </c>
      <c r="S3108">
        <v>37</v>
      </c>
      <c r="T3108">
        <v>1</v>
      </c>
      <c r="U3108">
        <v>0</v>
      </c>
      <c r="V3108">
        <v>0</v>
      </c>
      <c r="W3108">
        <v>11</v>
      </c>
    </row>
    <row r="3109" spans="1:23" x14ac:dyDescent="0.25">
      <c r="A3109" t="s">
        <v>25</v>
      </c>
      <c r="B3109" t="str">
        <f>IF(Aggregate[[#This Row],[Avg Monthly GB Download]]&lt;5, "Less than 5 GB", IF(Aggregate[[#This Row],[Avg Monthly GB Download]]&lt;10, "Between 5 and 10 GB", "10 or more GB"))</f>
        <v>10 or more GB</v>
      </c>
      <c r="C3109">
        <v>7</v>
      </c>
      <c r="D3109" t="s">
        <v>21</v>
      </c>
      <c r="E3109" t="s">
        <v>22</v>
      </c>
      <c r="F3109" t="s">
        <v>52</v>
      </c>
      <c r="G3109" t="s">
        <v>24</v>
      </c>
      <c r="H3109">
        <v>72</v>
      </c>
      <c r="I3109" t="s">
        <v>21</v>
      </c>
      <c r="J3109" t="s">
        <v>25</v>
      </c>
      <c r="K3109" t="s">
        <v>21</v>
      </c>
      <c r="L3109" t="str">
        <f>IF(Aggregate[[#This Row],[Under 30]]="yes","Under 30", IF(Aggregate[[#This Row],[Senior]]="Yes","Senior","Others"))</f>
        <v>Senior</v>
      </c>
      <c r="M3109" t="s">
        <v>32</v>
      </c>
      <c r="N3109" t="s">
        <v>38</v>
      </c>
      <c r="O3109" t="s">
        <v>65</v>
      </c>
      <c r="P3109" t="s">
        <v>87</v>
      </c>
      <c r="Q3109">
        <v>1</v>
      </c>
      <c r="R3109">
        <v>1</v>
      </c>
      <c r="S3109">
        <v>51</v>
      </c>
      <c r="T3109">
        <v>1</v>
      </c>
      <c r="U3109">
        <v>0</v>
      </c>
      <c r="V3109">
        <v>0</v>
      </c>
      <c r="W3109">
        <v>11</v>
      </c>
    </row>
    <row r="3110" spans="1:23" x14ac:dyDescent="0.25">
      <c r="A3110" t="s">
        <v>25</v>
      </c>
      <c r="B3110" t="str">
        <f>IF(Aggregate[[#This Row],[Avg Monthly GB Download]]&lt;5, "Less than 5 GB", IF(Aggregate[[#This Row],[Avg Monthly GB Download]]&lt;10, "Between 5 and 10 GB", "10 or more GB"))</f>
        <v>10 or more GB</v>
      </c>
      <c r="C3110">
        <v>7</v>
      </c>
      <c r="D3110" t="s">
        <v>21</v>
      </c>
      <c r="E3110" t="s">
        <v>22</v>
      </c>
      <c r="F3110" t="s">
        <v>54</v>
      </c>
      <c r="G3110" t="s">
        <v>26</v>
      </c>
      <c r="H3110">
        <v>66</v>
      </c>
      <c r="I3110" t="s">
        <v>21</v>
      </c>
      <c r="J3110" t="s">
        <v>25</v>
      </c>
      <c r="K3110" t="s">
        <v>21</v>
      </c>
      <c r="L3110" t="str">
        <f>IF(Aggregate[[#This Row],[Under 30]]="yes","Under 30", IF(Aggregate[[#This Row],[Senior]]="Yes","Senior","Others"))</f>
        <v>Senior</v>
      </c>
      <c r="M3110" t="s">
        <v>53</v>
      </c>
      <c r="N3110" t="s">
        <v>38</v>
      </c>
      <c r="O3110" t="s">
        <v>34</v>
      </c>
      <c r="P3110" t="s">
        <v>34</v>
      </c>
      <c r="Q3110">
        <v>1</v>
      </c>
      <c r="S3110">
        <v>39</v>
      </c>
      <c r="T3110">
        <v>0</v>
      </c>
      <c r="U3110">
        <v>0</v>
      </c>
      <c r="V3110">
        <v>0</v>
      </c>
      <c r="W3110">
        <v>13</v>
      </c>
    </row>
    <row r="3111" spans="1:23" x14ac:dyDescent="0.25">
      <c r="A3111" t="s">
        <v>25</v>
      </c>
      <c r="B3111" t="str">
        <f>IF(Aggregate[[#This Row],[Avg Monthly GB Download]]&lt;5, "Less than 5 GB", IF(Aggregate[[#This Row],[Avg Monthly GB Download]]&lt;10, "Between 5 and 10 GB", "10 or more GB"))</f>
        <v>Less than 5 GB</v>
      </c>
      <c r="C3111">
        <v>7</v>
      </c>
      <c r="D3111" t="s">
        <v>21</v>
      </c>
      <c r="E3111" t="s">
        <v>22</v>
      </c>
      <c r="F3111" t="s">
        <v>58</v>
      </c>
      <c r="G3111" t="s">
        <v>24</v>
      </c>
      <c r="H3111">
        <v>65</v>
      </c>
      <c r="I3111" t="s">
        <v>21</v>
      </c>
      <c r="J3111" t="s">
        <v>25</v>
      </c>
      <c r="K3111" t="s">
        <v>21</v>
      </c>
      <c r="L3111" t="str">
        <f>IF(Aggregate[[#This Row],[Under 30]]="yes","Under 30", IF(Aggregate[[#This Row],[Senior]]="Yes","Senior","Others"))</f>
        <v>Senior</v>
      </c>
      <c r="M3111" t="s">
        <v>32</v>
      </c>
      <c r="N3111" t="s">
        <v>38</v>
      </c>
      <c r="O3111" t="s">
        <v>34</v>
      </c>
      <c r="P3111" t="s">
        <v>34</v>
      </c>
      <c r="Q3111">
        <v>1</v>
      </c>
      <c r="S3111">
        <v>39</v>
      </c>
      <c r="T3111">
        <v>0</v>
      </c>
      <c r="U3111">
        <v>0</v>
      </c>
      <c r="V3111">
        <v>0</v>
      </c>
      <c r="W3111">
        <v>1</v>
      </c>
    </row>
    <row r="3112" spans="1:23" x14ac:dyDescent="0.25">
      <c r="A3112" t="s">
        <v>25</v>
      </c>
      <c r="B3112" t="str">
        <f>IF(Aggregate[[#This Row],[Avg Monthly GB Download]]&lt;5, "Less than 5 GB", IF(Aggregate[[#This Row],[Avg Monthly GB Download]]&lt;10, "Between 5 and 10 GB", "10 or more GB"))</f>
        <v>10 or more GB</v>
      </c>
      <c r="C3112">
        <v>7</v>
      </c>
      <c r="D3112" t="s">
        <v>21</v>
      </c>
      <c r="E3112" t="s">
        <v>22</v>
      </c>
      <c r="F3112" t="s">
        <v>58</v>
      </c>
      <c r="G3112" t="s">
        <v>26</v>
      </c>
      <c r="H3112">
        <v>32</v>
      </c>
      <c r="I3112" t="s">
        <v>21</v>
      </c>
      <c r="J3112" t="s">
        <v>21</v>
      </c>
      <c r="L3112" t="str">
        <f>IF(Aggregate[[#This Row],[Under 30]]="yes","Under 30", IF(Aggregate[[#This Row],[Senior]]="Yes","Senior","Others"))</f>
        <v>Others</v>
      </c>
      <c r="Q3112">
        <v>1</v>
      </c>
      <c r="S3112">
        <v>37</v>
      </c>
      <c r="T3112">
        <v>1</v>
      </c>
      <c r="U3112">
        <v>0</v>
      </c>
      <c r="V3112">
        <v>0</v>
      </c>
      <c r="W3112">
        <v>24</v>
      </c>
    </row>
    <row r="3113" spans="1:23" x14ac:dyDescent="0.25">
      <c r="A3113" t="s">
        <v>25</v>
      </c>
      <c r="B3113" t="str">
        <f>IF(Aggregate[[#This Row],[Avg Monthly GB Download]]&lt;5, "Less than 5 GB", IF(Aggregate[[#This Row],[Avg Monthly GB Download]]&lt;10, "Between 5 and 10 GB", "10 or more GB"))</f>
        <v>10 or more GB</v>
      </c>
      <c r="C3113">
        <v>7</v>
      </c>
      <c r="D3113" t="s">
        <v>21</v>
      </c>
      <c r="E3113" t="s">
        <v>22</v>
      </c>
      <c r="F3113" t="s">
        <v>59</v>
      </c>
      <c r="G3113" t="s">
        <v>24</v>
      </c>
      <c r="H3113">
        <v>20</v>
      </c>
      <c r="I3113" t="s">
        <v>25</v>
      </c>
      <c r="J3113" t="s">
        <v>21</v>
      </c>
      <c r="L3113" t="str">
        <f>IF(Aggregate[[#This Row],[Under 30]]="yes","Under 30", IF(Aggregate[[#This Row],[Senior]]="Yes","Senior","Others"))</f>
        <v>Under 30</v>
      </c>
      <c r="Q3113">
        <v>1</v>
      </c>
      <c r="S3113">
        <v>17</v>
      </c>
      <c r="T3113">
        <v>0</v>
      </c>
      <c r="U3113">
        <v>0</v>
      </c>
      <c r="V3113">
        <v>0</v>
      </c>
      <c r="W3113">
        <v>24</v>
      </c>
    </row>
    <row r="3114" spans="1:23" x14ac:dyDescent="0.25">
      <c r="A3114" t="s">
        <v>25</v>
      </c>
      <c r="B3114" t="str">
        <f>IF(Aggregate[[#This Row],[Avg Monthly GB Download]]&lt;5, "Less than 5 GB", IF(Aggregate[[#This Row],[Avg Monthly GB Download]]&lt;10, "Between 5 and 10 GB", "10 or more GB"))</f>
        <v>10 or more GB</v>
      </c>
      <c r="C3114">
        <v>7</v>
      </c>
      <c r="D3114" t="s">
        <v>21</v>
      </c>
      <c r="E3114" t="s">
        <v>22</v>
      </c>
      <c r="F3114" t="s">
        <v>59</v>
      </c>
      <c r="G3114" t="s">
        <v>24</v>
      </c>
      <c r="H3114">
        <v>21</v>
      </c>
      <c r="I3114" t="s">
        <v>25</v>
      </c>
      <c r="J3114" t="s">
        <v>21</v>
      </c>
      <c r="L3114" t="str">
        <f>IF(Aggregate[[#This Row],[Under 30]]="yes","Under 30", IF(Aggregate[[#This Row],[Senior]]="Yes","Senior","Others"))</f>
        <v>Under 30</v>
      </c>
      <c r="Q3114">
        <v>1</v>
      </c>
      <c r="S3114">
        <v>25</v>
      </c>
      <c r="T3114">
        <v>0</v>
      </c>
      <c r="U3114">
        <v>0</v>
      </c>
      <c r="V3114">
        <v>0</v>
      </c>
      <c r="W3114">
        <v>11</v>
      </c>
    </row>
    <row r="3115" spans="1:23" x14ac:dyDescent="0.25">
      <c r="A3115" t="s">
        <v>25</v>
      </c>
      <c r="B3115" t="str">
        <f>IF(Aggregate[[#This Row],[Avg Monthly GB Download]]&lt;5, "Less than 5 GB", IF(Aggregate[[#This Row],[Avg Monthly GB Download]]&lt;10, "Between 5 and 10 GB", "10 or more GB"))</f>
        <v>Between 5 and 10 GB</v>
      </c>
      <c r="C3115">
        <v>7</v>
      </c>
      <c r="D3115" t="s">
        <v>21</v>
      </c>
      <c r="E3115" t="s">
        <v>22</v>
      </c>
      <c r="F3115" t="s">
        <v>60</v>
      </c>
      <c r="G3115" t="s">
        <v>26</v>
      </c>
      <c r="H3115">
        <v>45</v>
      </c>
      <c r="I3115" t="s">
        <v>21</v>
      </c>
      <c r="J3115" t="s">
        <v>21</v>
      </c>
      <c r="L3115" t="str">
        <f>IF(Aggregate[[#This Row],[Under 30]]="yes","Under 30", IF(Aggregate[[#This Row],[Senior]]="Yes","Senior","Others"))</f>
        <v>Others</v>
      </c>
      <c r="Q3115">
        <v>1</v>
      </c>
      <c r="S3115">
        <v>16</v>
      </c>
      <c r="T3115">
        <v>1</v>
      </c>
      <c r="U3115">
        <v>0</v>
      </c>
      <c r="V3115">
        <v>0</v>
      </c>
      <c r="W3115">
        <v>9</v>
      </c>
    </row>
    <row r="3116" spans="1:23" x14ac:dyDescent="0.25">
      <c r="A3116" t="s">
        <v>25</v>
      </c>
      <c r="B3116" t="str">
        <f>IF(Aggregate[[#This Row],[Avg Monthly GB Download]]&lt;5, "Less than 5 GB", IF(Aggregate[[#This Row],[Avg Monthly GB Download]]&lt;10, "Between 5 and 10 GB", "10 or more GB"))</f>
        <v>Between 5 and 10 GB</v>
      </c>
      <c r="C3116">
        <v>7</v>
      </c>
      <c r="D3116" t="s">
        <v>21</v>
      </c>
      <c r="E3116" t="s">
        <v>22</v>
      </c>
      <c r="F3116" t="s">
        <v>62</v>
      </c>
      <c r="G3116" t="s">
        <v>24</v>
      </c>
      <c r="H3116">
        <v>32</v>
      </c>
      <c r="I3116" t="s">
        <v>21</v>
      </c>
      <c r="J3116" t="s">
        <v>21</v>
      </c>
      <c r="L3116" t="str">
        <f>IF(Aggregate[[#This Row],[Under 30]]="yes","Under 30", IF(Aggregate[[#This Row],[Senior]]="Yes","Senior","Others"))</f>
        <v>Others</v>
      </c>
      <c r="Q3116">
        <v>1</v>
      </c>
      <c r="S3116">
        <v>15</v>
      </c>
      <c r="T3116">
        <v>0</v>
      </c>
      <c r="U3116">
        <v>0</v>
      </c>
      <c r="V3116">
        <v>0</v>
      </c>
      <c r="W3116">
        <v>5</v>
      </c>
    </row>
    <row r="3117" spans="1:23" x14ac:dyDescent="0.25">
      <c r="A3117" t="s">
        <v>25</v>
      </c>
      <c r="B3117" t="str">
        <f>IF(Aggregate[[#This Row],[Avg Monthly GB Download]]&lt;5, "Less than 5 GB", IF(Aggregate[[#This Row],[Avg Monthly GB Download]]&lt;10, "Between 5 and 10 GB", "10 or more GB"))</f>
        <v>Less than 5 GB</v>
      </c>
      <c r="C3117">
        <v>7</v>
      </c>
      <c r="D3117" t="s">
        <v>21</v>
      </c>
      <c r="E3117" t="s">
        <v>22</v>
      </c>
      <c r="F3117" t="s">
        <v>62</v>
      </c>
      <c r="G3117" t="s">
        <v>24</v>
      </c>
      <c r="H3117">
        <v>61</v>
      </c>
      <c r="I3117" t="s">
        <v>21</v>
      </c>
      <c r="J3117" t="s">
        <v>21</v>
      </c>
      <c r="L3117" t="str">
        <f>IF(Aggregate[[#This Row],[Under 30]]="yes","Under 30", IF(Aggregate[[#This Row],[Senior]]="Yes","Senior","Others"))</f>
        <v>Others</v>
      </c>
      <c r="Q3117">
        <v>1</v>
      </c>
      <c r="R3117">
        <v>1</v>
      </c>
      <c r="S3117">
        <v>30</v>
      </c>
      <c r="T3117">
        <v>1</v>
      </c>
      <c r="U3117">
        <v>0</v>
      </c>
      <c r="V3117">
        <v>0</v>
      </c>
      <c r="W3117">
        <v>1</v>
      </c>
    </row>
    <row r="3118" spans="1:23" x14ac:dyDescent="0.25">
      <c r="A3118" t="s">
        <v>25</v>
      </c>
      <c r="B3118" t="str">
        <f>IF(Aggregate[[#This Row],[Avg Monthly GB Download]]&lt;5, "Less than 5 GB", IF(Aggregate[[#This Row],[Avg Monthly GB Download]]&lt;10, "Between 5 and 10 GB", "10 or more GB"))</f>
        <v>10 or more GB</v>
      </c>
      <c r="C3118">
        <v>7</v>
      </c>
      <c r="D3118" t="s">
        <v>21</v>
      </c>
      <c r="E3118" t="s">
        <v>22</v>
      </c>
      <c r="F3118" t="s">
        <v>63</v>
      </c>
      <c r="G3118" t="s">
        <v>24</v>
      </c>
      <c r="H3118">
        <v>29</v>
      </c>
      <c r="I3118" t="s">
        <v>25</v>
      </c>
      <c r="J3118" t="s">
        <v>21</v>
      </c>
      <c r="L3118" t="str">
        <f>IF(Aggregate[[#This Row],[Under 30]]="yes","Under 30", IF(Aggregate[[#This Row],[Senior]]="Yes","Senior","Others"))</f>
        <v>Under 30</v>
      </c>
      <c r="Q3118">
        <v>1</v>
      </c>
      <c r="S3118">
        <v>18</v>
      </c>
      <c r="T3118">
        <v>0</v>
      </c>
      <c r="U3118">
        <v>0</v>
      </c>
      <c r="V3118">
        <v>0</v>
      </c>
      <c r="W3118">
        <v>14</v>
      </c>
    </row>
    <row r="3119" spans="1:23" x14ac:dyDescent="0.25">
      <c r="A3119" t="s">
        <v>25</v>
      </c>
      <c r="B3119" t="str">
        <f>IF(Aggregate[[#This Row],[Avg Monthly GB Download]]&lt;5, "Less than 5 GB", IF(Aggregate[[#This Row],[Avg Monthly GB Download]]&lt;10, "Between 5 and 10 GB", "10 or more GB"))</f>
        <v>Less than 5 GB</v>
      </c>
      <c r="C3119">
        <v>7</v>
      </c>
      <c r="D3119" t="s">
        <v>21</v>
      </c>
      <c r="E3119" t="s">
        <v>22</v>
      </c>
      <c r="F3119" t="s">
        <v>63</v>
      </c>
      <c r="G3119" t="s">
        <v>24</v>
      </c>
      <c r="H3119">
        <v>47</v>
      </c>
      <c r="I3119" t="s">
        <v>21</v>
      </c>
      <c r="J3119" t="s">
        <v>21</v>
      </c>
      <c r="L3119" t="str">
        <f>IF(Aggregate[[#This Row],[Under 30]]="yes","Under 30", IF(Aggregate[[#This Row],[Senior]]="Yes","Senior","Others"))</f>
        <v>Others</v>
      </c>
      <c r="Q3119">
        <v>1</v>
      </c>
      <c r="S3119">
        <v>52</v>
      </c>
      <c r="T3119">
        <v>0</v>
      </c>
      <c r="U3119">
        <v>0</v>
      </c>
      <c r="V3119">
        <v>0</v>
      </c>
      <c r="W3119">
        <v>3</v>
      </c>
    </row>
    <row r="3120" spans="1:23" x14ac:dyDescent="0.25">
      <c r="A3120" t="s">
        <v>25</v>
      </c>
      <c r="B3120" t="str">
        <f>IF(Aggregate[[#This Row],[Avg Monthly GB Download]]&lt;5, "Less than 5 GB", IF(Aggregate[[#This Row],[Avg Monthly GB Download]]&lt;10, "Between 5 and 10 GB", "10 or more GB"))</f>
        <v>10 or more GB</v>
      </c>
      <c r="C3120">
        <v>7</v>
      </c>
      <c r="D3120" t="s">
        <v>21</v>
      </c>
      <c r="E3120" t="s">
        <v>22</v>
      </c>
      <c r="F3120" t="s">
        <v>67</v>
      </c>
      <c r="G3120" t="s">
        <v>26</v>
      </c>
      <c r="H3120">
        <v>26</v>
      </c>
      <c r="I3120" t="s">
        <v>25</v>
      </c>
      <c r="J3120" t="s">
        <v>21</v>
      </c>
      <c r="L3120" t="str">
        <f>IF(Aggregate[[#This Row],[Under 30]]="yes","Under 30", IF(Aggregate[[#This Row],[Senior]]="Yes","Senior","Others"))</f>
        <v>Under 30</v>
      </c>
      <c r="Q3120">
        <v>1</v>
      </c>
      <c r="S3120">
        <v>24</v>
      </c>
      <c r="T3120">
        <v>0</v>
      </c>
      <c r="U3120">
        <v>0</v>
      </c>
      <c r="V3120">
        <v>0</v>
      </c>
      <c r="W3120">
        <v>15</v>
      </c>
    </row>
    <row r="3121" spans="1:23" x14ac:dyDescent="0.25">
      <c r="A3121" t="s">
        <v>25</v>
      </c>
      <c r="B3121" t="str">
        <f>IF(Aggregate[[#This Row],[Avg Monthly GB Download]]&lt;5, "Less than 5 GB", IF(Aggregate[[#This Row],[Avg Monthly GB Download]]&lt;10, "Between 5 and 10 GB", "10 or more GB"))</f>
        <v>Between 5 and 10 GB</v>
      </c>
      <c r="C3121">
        <v>7</v>
      </c>
      <c r="D3121" t="s">
        <v>21</v>
      </c>
      <c r="E3121" t="s">
        <v>22</v>
      </c>
      <c r="F3121" t="s">
        <v>69</v>
      </c>
      <c r="G3121" t="s">
        <v>24</v>
      </c>
      <c r="H3121">
        <v>41</v>
      </c>
      <c r="I3121" t="s">
        <v>21</v>
      </c>
      <c r="J3121" t="s">
        <v>21</v>
      </c>
      <c r="L3121" t="str">
        <f>IF(Aggregate[[#This Row],[Under 30]]="yes","Under 30", IF(Aggregate[[#This Row],[Senior]]="Yes","Senior","Others"))</f>
        <v>Others</v>
      </c>
      <c r="Q3121">
        <v>1</v>
      </c>
      <c r="S3121">
        <v>21</v>
      </c>
      <c r="T3121">
        <v>0</v>
      </c>
      <c r="U3121">
        <v>0</v>
      </c>
      <c r="V3121">
        <v>0</v>
      </c>
      <c r="W3121">
        <v>5</v>
      </c>
    </row>
    <row r="3122" spans="1:23" x14ac:dyDescent="0.25">
      <c r="A3122" t="s">
        <v>25</v>
      </c>
      <c r="B3122" t="str">
        <f>IF(Aggregate[[#This Row],[Avg Monthly GB Download]]&lt;5, "Less than 5 GB", IF(Aggregate[[#This Row],[Avg Monthly GB Download]]&lt;10, "Between 5 and 10 GB", "10 or more GB"))</f>
        <v>Less than 5 GB</v>
      </c>
      <c r="C3122">
        <v>7</v>
      </c>
      <c r="D3122" t="s">
        <v>21</v>
      </c>
      <c r="E3122" t="s">
        <v>22</v>
      </c>
      <c r="F3122" t="s">
        <v>69</v>
      </c>
      <c r="G3122" t="s">
        <v>26</v>
      </c>
      <c r="H3122">
        <v>52</v>
      </c>
      <c r="I3122" t="s">
        <v>21</v>
      </c>
      <c r="J3122" t="s">
        <v>21</v>
      </c>
      <c r="L3122" t="str">
        <f>IF(Aggregate[[#This Row],[Under 30]]="yes","Under 30", IF(Aggregate[[#This Row],[Senior]]="Yes","Senior","Others"))</f>
        <v>Others</v>
      </c>
      <c r="Q3122">
        <v>1</v>
      </c>
      <c r="S3122">
        <v>43</v>
      </c>
      <c r="T3122">
        <v>1</v>
      </c>
      <c r="U3122">
        <v>0</v>
      </c>
      <c r="V3122">
        <v>0</v>
      </c>
      <c r="W3122">
        <v>4</v>
      </c>
    </row>
    <row r="3123" spans="1:23" x14ac:dyDescent="0.25">
      <c r="A3123" t="s">
        <v>25</v>
      </c>
      <c r="B3123" t="str">
        <f>IF(Aggregate[[#This Row],[Avg Monthly GB Download]]&lt;5, "Less than 5 GB", IF(Aggregate[[#This Row],[Avg Monthly GB Download]]&lt;10, "Between 5 and 10 GB", "10 or more GB"))</f>
        <v>Between 5 and 10 GB</v>
      </c>
      <c r="C3123">
        <v>7</v>
      </c>
      <c r="D3123" t="s">
        <v>21</v>
      </c>
      <c r="E3123" t="s">
        <v>22</v>
      </c>
      <c r="F3123" t="s">
        <v>70</v>
      </c>
      <c r="G3123" t="s">
        <v>24</v>
      </c>
      <c r="H3123">
        <v>27</v>
      </c>
      <c r="I3123" t="s">
        <v>25</v>
      </c>
      <c r="J3123" t="s">
        <v>21</v>
      </c>
      <c r="L3123" t="str">
        <f>IF(Aggregate[[#This Row],[Under 30]]="yes","Under 30", IF(Aggregate[[#This Row],[Senior]]="Yes","Senior","Others"))</f>
        <v>Under 30</v>
      </c>
      <c r="Q3123">
        <v>1</v>
      </c>
      <c r="S3123">
        <v>35</v>
      </c>
      <c r="T3123">
        <v>0</v>
      </c>
      <c r="U3123">
        <v>0</v>
      </c>
      <c r="V3123">
        <v>0</v>
      </c>
      <c r="W3123">
        <v>8</v>
      </c>
    </row>
    <row r="3124" spans="1:23" x14ac:dyDescent="0.25">
      <c r="A3124" t="s">
        <v>25</v>
      </c>
      <c r="B3124" t="str">
        <f>IF(Aggregate[[#This Row],[Avg Monthly GB Download]]&lt;5, "Less than 5 GB", IF(Aggregate[[#This Row],[Avg Monthly GB Download]]&lt;10, "Between 5 and 10 GB", "10 or more GB"))</f>
        <v>Between 5 and 10 GB</v>
      </c>
      <c r="C3124">
        <v>7</v>
      </c>
      <c r="D3124" t="s">
        <v>21</v>
      </c>
      <c r="E3124" t="s">
        <v>22</v>
      </c>
      <c r="F3124" t="s">
        <v>70</v>
      </c>
      <c r="G3124" t="s">
        <v>26</v>
      </c>
      <c r="H3124">
        <v>31</v>
      </c>
      <c r="I3124" t="s">
        <v>21</v>
      </c>
      <c r="J3124" t="s">
        <v>21</v>
      </c>
      <c r="L3124" t="str">
        <f>IF(Aggregate[[#This Row],[Under 30]]="yes","Under 30", IF(Aggregate[[#This Row],[Senior]]="Yes","Senior","Others"))</f>
        <v>Others</v>
      </c>
      <c r="Q3124">
        <v>1</v>
      </c>
      <c r="R3124">
        <v>1</v>
      </c>
      <c r="S3124">
        <v>53</v>
      </c>
      <c r="T3124">
        <v>5</v>
      </c>
      <c r="U3124">
        <v>0</v>
      </c>
      <c r="V3124">
        <v>0</v>
      </c>
      <c r="W3124">
        <v>6</v>
      </c>
    </row>
    <row r="3125" spans="1:23" x14ac:dyDescent="0.25">
      <c r="A3125" t="s">
        <v>25</v>
      </c>
      <c r="B3125" t="str">
        <f>IF(Aggregate[[#This Row],[Avg Monthly GB Download]]&lt;5, "Less than 5 GB", IF(Aggregate[[#This Row],[Avg Monthly GB Download]]&lt;10, "Between 5 and 10 GB", "10 or more GB"))</f>
        <v>10 or more GB</v>
      </c>
      <c r="C3125">
        <v>7</v>
      </c>
      <c r="D3125" t="s">
        <v>21</v>
      </c>
      <c r="E3125" t="s">
        <v>22</v>
      </c>
      <c r="F3125" t="s">
        <v>71</v>
      </c>
      <c r="G3125" t="s">
        <v>26</v>
      </c>
      <c r="H3125">
        <v>24</v>
      </c>
      <c r="I3125" t="s">
        <v>25</v>
      </c>
      <c r="J3125" t="s">
        <v>21</v>
      </c>
      <c r="L3125" t="str">
        <f>IF(Aggregate[[#This Row],[Under 30]]="yes","Under 30", IF(Aggregate[[#This Row],[Senior]]="Yes","Senior","Others"))</f>
        <v>Under 30</v>
      </c>
      <c r="Q3125">
        <v>1</v>
      </c>
      <c r="R3125">
        <v>1</v>
      </c>
      <c r="S3125">
        <v>18</v>
      </c>
      <c r="T3125">
        <v>2</v>
      </c>
      <c r="U3125">
        <v>0</v>
      </c>
      <c r="V3125">
        <v>0</v>
      </c>
      <c r="W3125">
        <v>21</v>
      </c>
    </row>
    <row r="3126" spans="1:23" x14ac:dyDescent="0.25">
      <c r="A3126" t="s">
        <v>25</v>
      </c>
      <c r="B3126" t="str">
        <f>IF(Aggregate[[#This Row],[Avg Monthly GB Download]]&lt;5, "Less than 5 GB", IF(Aggregate[[#This Row],[Avg Monthly GB Download]]&lt;10, "Between 5 and 10 GB", "10 or more GB"))</f>
        <v>10 or more GB</v>
      </c>
      <c r="C3126">
        <v>7</v>
      </c>
      <c r="D3126" t="s">
        <v>21</v>
      </c>
      <c r="E3126" t="s">
        <v>22</v>
      </c>
      <c r="F3126" t="s">
        <v>74</v>
      </c>
      <c r="G3126" t="s">
        <v>24</v>
      </c>
      <c r="H3126">
        <v>21</v>
      </c>
      <c r="I3126" t="s">
        <v>25</v>
      </c>
      <c r="J3126" t="s">
        <v>21</v>
      </c>
      <c r="L3126" t="str">
        <f>IF(Aggregate[[#This Row],[Under 30]]="yes","Under 30", IF(Aggregate[[#This Row],[Senior]]="Yes","Senior","Others"))</f>
        <v>Under 30</v>
      </c>
      <c r="Q3126">
        <v>1</v>
      </c>
      <c r="S3126">
        <v>31</v>
      </c>
      <c r="T3126">
        <v>0</v>
      </c>
      <c r="U3126">
        <v>0</v>
      </c>
      <c r="V3126">
        <v>0</v>
      </c>
      <c r="W3126">
        <v>11</v>
      </c>
    </row>
    <row r="3127" spans="1:23" x14ac:dyDescent="0.25">
      <c r="A3127" t="s">
        <v>25</v>
      </c>
      <c r="B3127" t="str">
        <f>IF(Aggregate[[#This Row],[Avg Monthly GB Download]]&lt;5, "Less than 5 GB", IF(Aggregate[[#This Row],[Avg Monthly GB Download]]&lt;10, "Between 5 and 10 GB", "10 or more GB"))</f>
        <v>Less than 5 GB</v>
      </c>
      <c r="C3127">
        <v>7</v>
      </c>
      <c r="D3127" t="s">
        <v>21</v>
      </c>
      <c r="E3127" t="s">
        <v>22</v>
      </c>
      <c r="F3127" t="s">
        <v>75</v>
      </c>
      <c r="G3127" t="s">
        <v>24</v>
      </c>
      <c r="H3127">
        <v>37</v>
      </c>
      <c r="I3127" t="s">
        <v>21</v>
      </c>
      <c r="J3127" t="s">
        <v>21</v>
      </c>
      <c r="L3127" t="str">
        <f>IF(Aggregate[[#This Row],[Under 30]]="yes","Under 30", IF(Aggregate[[#This Row],[Senior]]="Yes","Senior","Others"))</f>
        <v>Others</v>
      </c>
      <c r="Q3127">
        <v>1</v>
      </c>
      <c r="S3127">
        <v>27</v>
      </c>
      <c r="T3127">
        <v>2</v>
      </c>
      <c r="U3127">
        <v>0</v>
      </c>
      <c r="V3127">
        <v>0</v>
      </c>
      <c r="W3127">
        <v>2</v>
      </c>
    </row>
    <row r="3128" spans="1:23" x14ac:dyDescent="0.25">
      <c r="A3128" t="s">
        <v>25</v>
      </c>
      <c r="B3128" t="str">
        <f>IF(Aggregate[[#This Row],[Avg Monthly GB Download]]&lt;5, "Less than 5 GB", IF(Aggregate[[#This Row],[Avg Monthly GB Download]]&lt;10, "Between 5 and 10 GB", "10 or more GB"))</f>
        <v>10 or more GB</v>
      </c>
      <c r="C3128">
        <v>7</v>
      </c>
      <c r="D3128" t="s">
        <v>21</v>
      </c>
      <c r="E3128" t="s">
        <v>22</v>
      </c>
      <c r="F3128" t="s">
        <v>75</v>
      </c>
      <c r="G3128" t="s">
        <v>26</v>
      </c>
      <c r="H3128">
        <v>54</v>
      </c>
      <c r="I3128" t="s">
        <v>21</v>
      </c>
      <c r="J3128" t="s">
        <v>21</v>
      </c>
      <c r="L3128" t="str">
        <f>IF(Aggregate[[#This Row],[Under 30]]="yes","Under 30", IF(Aggregate[[#This Row],[Senior]]="Yes","Senior","Others"))</f>
        <v>Others</v>
      </c>
      <c r="Q3128">
        <v>1</v>
      </c>
      <c r="R3128">
        <v>1</v>
      </c>
      <c r="S3128">
        <v>33</v>
      </c>
      <c r="T3128">
        <v>5</v>
      </c>
      <c r="U3128">
        <v>0</v>
      </c>
      <c r="V3128">
        <v>0</v>
      </c>
      <c r="W3128">
        <v>11</v>
      </c>
    </row>
    <row r="3129" spans="1:23" x14ac:dyDescent="0.25">
      <c r="A3129" t="s">
        <v>25</v>
      </c>
      <c r="B3129" t="str">
        <f>IF(Aggregate[[#This Row],[Avg Monthly GB Download]]&lt;5, "Less than 5 GB", IF(Aggregate[[#This Row],[Avg Monthly GB Download]]&lt;10, "Between 5 and 10 GB", "10 or more GB"))</f>
        <v>Less than 5 GB</v>
      </c>
      <c r="C3129">
        <v>7</v>
      </c>
      <c r="D3129" t="s">
        <v>21</v>
      </c>
      <c r="E3129" t="s">
        <v>22</v>
      </c>
      <c r="F3129" t="s">
        <v>77</v>
      </c>
      <c r="G3129" t="s">
        <v>26</v>
      </c>
      <c r="H3129">
        <v>65</v>
      </c>
      <c r="I3129" t="s">
        <v>21</v>
      </c>
      <c r="J3129" t="s">
        <v>25</v>
      </c>
      <c r="K3129" t="s">
        <v>21</v>
      </c>
      <c r="L3129" t="str">
        <f>IF(Aggregate[[#This Row],[Under 30]]="yes","Under 30", IF(Aggregate[[#This Row],[Senior]]="Yes","Senior","Others"))</f>
        <v>Senior</v>
      </c>
      <c r="M3129" t="s">
        <v>32</v>
      </c>
      <c r="N3129" t="s">
        <v>38</v>
      </c>
      <c r="O3129" t="s">
        <v>39</v>
      </c>
      <c r="P3129" t="s">
        <v>104</v>
      </c>
      <c r="Q3129">
        <v>1</v>
      </c>
      <c r="R3129">
        <v>1</v>
      </c>
      <c r="S3129">
        <v>18</v>
      </c>
      <c r="T3129">
        <v>0</v>
      </c>
      <c r="U3129">
        <v>0</v>
      </c>
      <c r="V3129">
        <v>0</v>
      </c>
      <c r="W3129">
        <v>1</v>
      </c>
    </row>
    <row r="3130" spans="1:23" x14ac:dyDescent="0.25">
      <c r="A3130" t="s">
        <v>25</v>
      </c>
      <c r="B3130" t="str">
        <f>IF(Aggregate[[#This Row],[Avg Monthly GB Download]]&lt;5, "Less than 5 GB", IF(Aggregate[[#This Row],[Avg Monthly GB Download]]&lt;10, "Between 5 and 10 GB", "10 or more GB"))</f>
        <v>10 or more GB</v>
      </c>
      <c r="C3130">
        <v>7</v>
      </c>
      <c r="D3130" t="s">
        <v>21</v>
      </c>
      <c r="E3130" t="s">
        <v>22</v>
      </c>
      <c r="F3130" t="s">
        <v>78</v>
      </c>
      <c r="G3130" t="s">
        <v>24</v>
      </c>
      <c r="H3130">
        <v>22</v>
      </c>
      <c r="I3130" t="s">
        <v>25</v>
      </c>
      <c r="J3130" t="s">
        <v>21</v>
      </c>
      <c r="L3130" t="str">
        <f>IF(Aggregate[[#This Row],[Under 30]]="yes","Under 30", IF(Aggregate[[#This Row],[Senior]]="Yes","Senior","Others"))</f>
        <v>Under 30</v>
      </c>
      <c r="Q3130">
        <v>1</v>
      </c>
      <c r="S3130">
        <v>59</v>
      </c>
      <c r="T3130">
        <v>0</v>
      </c>
      <c r="U3130">
        <v>0</v>
      </c>
      <c r="V3130">
        <v>0</v>
      </c>
      <c r="W3130">
        <v>14</v>
      </c>
    </row>
    <row r="3131" spans="1:23" x14ac:dyDescent="0.25">
      <c r="A3131" t="s">
        <v>25</v>
      </c>
      <c r="B3131" t="str">
        <f>IF(Aggregate[[#This Row],[Avg Monthly GB Download]]&lt;5, "Less than 5 GB", IF(Aggregate[[#This Row],[Avg Monthly GB Download]]&lt;10, "Between 5 and 10 GB", "10 or more GB"))</f>
        <v>Between 5 and 10 GB</v>
      </c>
      <c r="C3131">
        <v>7</v>
      </c>
      <c r="D3131" t="s">
        <v>21</v>
      </c>
      <c r="E3131" t="s">
        <v>22</v>
      </c>
      <c r="F3131" t="s">
        <v>78</v>
      </c>
      <c r="G3131" t="s">
        <v>24</v>
      </c>
      <c r="H3131">
        <v>31</v>
      </c>
      <c r="I3131" t="s">
        <v>21</v>
      </c>
      <c r="J3131" t="s">
        <v>21</v>
      </c>
      <c r="L3131" t="str">
        <f>IF(Aggregate[[#This Row],[Under 30]]="yes","Under 30", IF(Aggregate[[#This Row],[Senior]]="Yes","Senior","Others"))</f>
        <v>Others</v>
      </c>
      <c r="Q3131">
        <v>1</v>
      </c>
      <c r="R3131">
        <v>1</v>
      </c>
      <c r="S3131">
        <v>47</v>
      </c>
      <c r="T3131">
        <v>5</v>
      </c>
      <c r="U3131">
        <v>0</v>
      </c>
      <c r="V3131">
        <v>0</v>
      </c>
      <c r="W3131">
        <v>5</v>
      </c>
    </row>
    <row r="3132" spans="1:23" x14ac:dyDescent="0.25">
      <c r="A3132" t="s">
        <v>25</v>
      </c>
      <c r="B3132" t="str">
        <f>IF(Aggregate[[#This Row],[Avg Monthly GB Download]]&lt;5, "Less than 5 GB", IF(Aggregate[[#This Row],[Avg Monthly GB Download]]&lt;10, "Between 5 and 10 GB", "10 or more GB"))</f>
        <v>Between 5 and 10 GB</v>
      </c>
      <c r="C3132">
        <v>7</v>
      </c>
      <c r="D3132" t="s">
        <v>21</v>
      </c>
      <c r="E3132" t="s">
        <v>22</v>
      </c>
      <c r="F3132" t="s">
        <v>78</v>
      </c>
      <c r="G3132" t="s">
        <v>24</v>
      </c>
      <c r="H3132">
        <v>66</v>
      </c>
      <c r="I3132" t="s">
        <v>21</v>
      </c>
      <c r="J3132" t="s">
        <v>25</v>
      </c>
      <c r="K3132" t="s">
        <v>21</v>
      </c>
      <c r="L3132" t="str">
        <f>IF(Aggregate[[#This Row],[Under 30]]="yes","Under 30", IF(Aggregate[[#This Row],[Senior]]="Yes","Senior","Others"))</f>
        <v>Senior</v>
      </c>
      <c r="M3132" t="s">
        <v>53</v>
      </c>
      <c r="N3132" t="s">
        <v>38</v>
      </c>
      <c r="O3132" t="s">
        <v>34</v>
      </c>
      <c r="P3132" t="s">
        <v>34</v>
      </c>
      <c r="Q3132">
        <v>1</v>
      </c>
      <c r="S3132">
        <v>28</v>
      </c>
      <c r="T3132">
        <v>0</v>
      </c>
      <c r="U3132">
        <v>0</v>
      </c>
      <c r="V3132">
        <v>0</v>
      </c>
      <c r="W3132">
        <v>5</v>
      </c>
    </row>
    <row r="3133" spans="1:23" x14ac:dyDescent="0.25">
      <c r="A3133" t="s">
        <v>25</v>
      </c>
      <c r="B3133" t="str">
        <f>IF(Aggregate[[#This Row],[Avg Monthly GB Download]]&lt;5, "Less than 5 GB", IF(Aggregate[[#This Row],[Avg Monthly GB Download]]&lt;10, "Between 5 and 10 GB", "10 or more GB"))</f>
        <v>10 or more GB</v>
      </c>
      <c r="C3133">
        <v>7</v>
      </c>
      <c r="D3133" t="s">
        <v>21</v>
      </c>
      <c r="E3133" t="s">
        <v>22</v>
      </c>
      <c r="F3133" t="s">
        <v>79</v>
      </c>
      <c r="G3133" t="s">
        <v>26</v>
      </c>
      <c r="H3133">
        <v>22</v>
      </c>
      <c r="I3133" t="s">
        <v>25</v>
      </c>
      <c r="J3133" t="s">
        <v>21</v>
      </c>
      <c r="L3133" t="str">
        <f>IF(Aggregate[[#This Row],[Under 30]]="yes","Under 30", IF(Aggregate[[#This Row],[Senior]]="Yes","Senior","Others"))</f>
        <v>Under 30</v>
      </c>
      <c r="Q3133">
        <v>1</v>
      </c>
      <c r="S3133">
        <v>16</v>
      </c>
      <c r="T3133">
        <v>0</v>
      </c>
      <c r="U3133">
        <v>0</v>
      </c>
      <c r="V3133">
        <v>0</v>
      </c>
      <c r="W3133">
        <v>12</v>
      </c>
    </row>
    <row r="3134" spans="1:23" x14ac:dyDescent="0.25">
      <c r="A3134" t="s">
        <v>25</v>
      </c>
      <c r="B3134" t="str">
        <f>IF(Aggregate[[#This Row],[Avg Monthly GB Download]]&lt;5, "Less than 5 GB", IF(Aggregate[[#This Row],[Avg Monthly GB Download]]&lt;10, "Between 5 and 10 GB", "10 or more GB"))</f>
        <v>10 or more GB</v>
      </c>
      <c r="C3134">
        <v>7</v>
      </c>
      <c r="D3134" t="s">
        <v>21</v>
      </c>
      <c r="E3134" t="s">
        <v>22</v>
      </c>
      <c r="F3134" t="s">
        <v>80</v>
      </c>
      <c r="G3134" t="s">
        <v>26</v>
      </c>
      <c r="H3134">
        <v>27</v>
      </c>
      <c r="I3134" t="s">
        <v>25</v>
      </c>
      <c r="J3134" t="s">
        <v>21</v>
      </c>
      <c r="L3134" t="str">
        <f>IF(Aggregate[[#This Row],[Under 30]]="yes","Under 30", IF(Aggregate[[#This Row],[Senior]]="Yes","Senior","Others"))</f>
        <v>Under 30</v>
      </c>
      <c r="Q3134">
        <v>1</v>
      </c>
      <c r="S3134">
        <v>39</v>
      </c>
      <c r="T3134">
        <v>0</v>
      </c>
      <c r="U3134">
        <v>0</v>
      </c>
      <c r="V3134">
        <v>0</v>
      </c>
      <c r="W3134">
        <v>13</v>
      </c>
    </row>
    <row r="3135" spans="1:23" x14ac:dyDescent="0.25">
      <c r="A3135" t="s">
        <v>25</v>
      </c>
      <c r="B3135" t="str">
        <f>IF(Aggregate[[#This Row],[Avg Monthly GB Download]]&lt;5, "Less than 5 GB", IF(Aggregate[[#This Row],[Avg Monthly GB Download]]&lt;10, "Between 5 and 10 GB", "10 or more GB"))</f>
        <v>Between 5 and 10 GB</v>
      </c>
      <c r="C3135">
        <v>7</v>
      </c>
      <c r="D3135" t="s">
        <v>21</v>
      </c>
      <c r="E3135" t="s">
        <v>22</v>
      </c>
      <c r="F3135" t="s">
        <v>80</v>
      </c>
      <c r="G3135" t="s">
        <v>26</v>
      </c>
      <c r="H3135">
        <v>68</v>
      </c>
      <c r="I3135" t="s">
        <v>21</v>
      </c>
      <c r="J3135" t="s">
        <v>25</v>
      </c>
      <c r="K3135" t="s">
        <v>21</v>
      </c>
      <c r="L3135" t="str">
        <f>IF(Aggregate[[#This Row],[Under 30]]="yes","Under 30", IF(Aggregate[[#This Row],[Senior]]="Yes","Senior","Others"))</f>
        <v>Senior</v>
      </c>
      <c r="M3135" t="s">
        <v>53</v>
      </c>
      <c r="N3135" t="s">
        <v>38</v>
      </c>
      <c r="O3135" t="s">
        <v>34</v>
      </c>
      <c r="P3135" t="s">
        <v>34</v>
      </c>
      <c r="Q3135">
        <v>1</v>
      </c>
      <c r="S3135">
        <v>45</v>
      </c>
      <c r="T3135">
        <v>0</v>
      </c>
      <c r="U3135">
        <v>0</v>
      </c>
      <c r="V3135">
        <v>0</v>
      </c>
      <c r="W3135">
        <v>6</v>
      </c>
    </row>
    <row r="3136" spans="1:23" x14ac:dyDescent="0.25">
      <c r="A3136" t="s">
        <v>25</v>
      </c>
      <c r="B3136" t="str">
        <f>IF(Aggregate[[#This Row],[Avg Monthly GB Download]]&lt;5, "Less than 5 GB", IF(Aggregate[[#This Row],[Avg Monthly GB Download]]&lt;10, "Between 5 and 10 GB", "10 or more GB"))</f>
        <v>Between 5 and 10 GB</v>
      </c>
      <c r="C3136">
        <v>7</v>
      </c>
      <c r="D3136" t="s">
        <v>21</v>
      </c>
      <c r="E3136" t="s">
        <v>22</v>
      </c>
      <c r="F3136" t="s">
        <v>81</v>
      </c>
      <c r="G3136" t="s">
        <v>24</v>
      </c>
      <c r="H3136">
        <v>38</v>
      </c>
      <c r="I3136" t="s">
        <v>21</v>
      </c>
      <c r="J3136" t="s">
        <v>21</v>
      </c>
      <c r="L3136" t="str">
        <f>IF(Aggregate[[#This Row],[Under 30]]="yes","Under 30", IF(Aggregate[[#This Row],[Senior]]="Yes","Senior","Others"))</f>
        <v>Others</v>
      </c>
      <c r="Q3136">
        <v>1</v>
      </c>
      <c r="R3136">
        <v>1</v>
      </c>
      <c r="S3136">
        <v>36</v>
      </c>
      <c r="T3136">
        <v>1</v>
      </c>
      <c r="U3136">
        <v>0</v>
      </c>
      <c r="V3136">
        <v>0</v>
      </c>
      <c r="W3136">
        <v>7</v>
      </c>
    </row>
    <row r="3137" spans="1:23" x14ac:dyDescent="0.25">
      <c r="A3137" t="s">
        <v>25</v>
      </c>
      <c r="B3137" t="str">
        <f>IF(Aggregate[[#This Row],[Avg Monthly GB Download]]&lt;5, "Less than 5 GB", IF(Aggregate[[#This Row],[Avg Monthly GB Download]]&lt;10, "Between 5 and 10 GB", "10 or more GB"))</f>
        <v>Less than 5 GB</v>
      </c>
      <c r="C3137">
        <v>7</v>
      </c>
      <c r="D3137" t="s">
        <v>21</v>
      </c>
      <c r="E3137" t="s">
        <v>22</v>
      </c>
      <c r="F3137" t="s">
        <v>85</v>
      </c>
      <c r="G3137" t="s">
        <v>26</v>
      </c>
      <c r="H3137">
        <v>69</v>
      </c>
      <c r="I3137" t="s">
        <v>21</v>
      </c>
      <c r="J3137" t="s">
        <v>25</v>
      </c>
      <c r="K3137" t="s">
        <v>21</v>
      </c>
      <c r="L3137" t="str">
        <f>IF(Aggregate[[#This Row],[Under 30]]="yes","Under 30", IF(Aggregate[[#This Row],[Senior]]="Yes","Senior","Others"))</f>
        <v>Senior</v>
      </c>
      <c r="M3137" t="s">
        <v>32</v>
      </c>
      <c r="N3137" t="s">
        <v>33</v>
      </c>
      <c r="O3137" t="s">
        <v>90</v>
      </c>
      <c r="P3137" t="s">
        <v>103</v>
      </c>
      <c r="Q3137">
        <v>1</v>
      </c>
      <c r="R3137">
        <v>1</v>
      </c>
      <c r="S3137">
        <v>46</v>
      </c>
      <c r="T3137">
        <v>1</v>
      </c>
      <c r="U3137">
        <v>0</v>
      </c>
      <c r="V3137">
        <v>0</v>
      </c>
      <c r="W3137">
        <v>3</v>
      </c>
    </row>
    <row r="3138" spans="1:23" x14ac:dyDescent="0.25">
      <c r="A3138" t="s">
        <v>25</v>
      </c>
      <c r="B3138" t="str">
        <f>IF(Aggregate[[#This Row],[Avg Monthly GB Download]]&lt;5, "Less than 5 GB", IF(Aggregate[[#This Row],[Avg Monthly GB Download]]&lt;10, "Between 5 and 10 GB", "10 or more GB"))</f>
        <v>Less than 5 GB</v>
      </c>
      <c r="C3138">
        <v>7</v>
      </c>
      <c r="D3138" t="s">
        <v>21</v>
      </c>
      <c r="E3138" t="s">
        <v>22</v>
      </c>
      <c r="F3138" t="s">
        <v>85</v>
      </c>
      <c r="G3138" t="s">
        <v>26</v>
      </c>
      <c r="H3138">
        <v>69</v>
      </c>
      <c r="I3138" t="s">
        <v>21</v>
      </c>
      <c r="J3138" t="s">
        <v>25</v>
      </c>
      <c r="K3138" t="s">
        <v>21</v>
      </c>
      <c r="L3138" t="str">
        <f>IF(Aggregate[[#This Row],[Under 30]]="yes","Under 30", IF(Aggregate[[#This Row],[Senior]]="Yes","Senior","Others"))</f>
        <v>Senior</v>
      </c>
      <c r="M3138" t="s">
        <v>32</v>
      </c>
      <c r="N3138" t="s">
        <v>38</v>
      </c>
      <c r="O3138" t="s">
        <v>39</v>
      </c>
      <c r="P3138" t="s">
        <v>104</v>
      </c>
      <c r="Q3138">
        <v>1</v>
      </c>
      <c r="R3138">
        <v>1</v>
      </c>
      <c r="S3138">
        <v>56</v>
      </c>
      <c r="T3138">
        <v>2</v>
      </c>
      <c r="U3138">
        <v>0</v>
      </c>
      <c r="V3138">
        <v>0</v>
      </c>
      <c r="W3138">
        <v>2</v>
      </c>
    </row>
    <row r="3139" spans="1:23" x14ac:dyDescent="0.25">
      <c r="A3139" t="s">
        <v>25</v>
      </c>
      <c r="B3139" t="str">
        <f>IF(Aggregate[[#This Row],[Avg Monthly GB Download]]&lt;5, "Less than 5 GB", IF(Aggregate[[#This Row],[Avg Monthly GB Download]]&lt;10, "Between 5 and 10 GB", "10 or more GB"))</f>
        <v>10 or more GB</v>
      </c>
      <c r="C3139">
        <v>7</v>
      </c>
      <c r="D3139" t="s">
        <v>21</v>
      </c>
      <c r="E3139" t="s">
        <v>88</v>
      </c>
      <c r="F3139" t="s">
        <v>30</v>
      </c>
      <c r="G3139" t="s">
        <v>26</v>
      </c>
      <c r="H3139">
        <v>25</v>
      </c>
      <c r="I3139" t="s">
        <v>25</v>
      </c>
      <c r="J3139" t="s">
        <v>21</v>
      </c>
      <c r="L3139" t="str">
        <f>IF(Aggregate[[#This Row],[Under 30]]="yes","Under 30", IF(Aggregate[[#This Row],[Senior]]="Yes","Senior","Others"))</f>
        <v>Under 30</v>
      </c>
      <c r="Q3139">
        <v>1</v>
      </c>
      <c r="R3139">
        <v>1</v>
      </c>
      <c r="S3139">
        <v>34</v>
      </c>
      <c r="T3139">
        <v>4</v>
      </c>
      <c r="U3139">
        <v>0</v>
      </c>
      <c r="V3139">
        <v>0</v>
      </c>
      <c r="W3139">
        <v>10</v>
      </c>
    </row>
    <row r="3140" spans="1:23" x14ac:dyDescent="0.25">
      <c r="A3140" t="s">
        <v>25</v>
      </c>
      <c r="B3140" t="str">
        <f>IF(Aggregate[[#This Row],[Avg Monthly GB Download]]&lt;5, "Less than 5 GB", IF(Aggregate[[#This Row],[Avg Monthly GB Download]]&lt;10, "Between 5 and 10 GB", "10 or more GB"))</f>
        <v>Less than 5 GB</v>
      </c>
      <c r="C3140">
        <v>7</v>
      </c>
      <c r="D3140" t="s">
        <v>21</v>
      </c>
      <c r="E3140" t="s">
        <v>88</v>
      </c>
      <c r="F3140" t="s">
        <v>44</v>
      </c>
      <c r="G3140" t="s">
        <v>26</v>
      </c>
      <c r="H3140">
        <v>71</v>
      </c>
      <c r="I3140" t="s">
        <v>21</v>
      </c>
      <c r="J3140" t="s">
        <v>25</v>
      </c>
      <c r="K3140" t="s">
        <v>21</v>
      </c>
      <c r="L3140" t="str">
        <f>IF(Aggregate[[#This Row],[Under 30]]="yes","Under 30", IF(Aggregate[[#This Row],[Senior]]="Yes","Senior","Others"))</f>
        <v>Senior</v>
      </c>
      <c r="M3140" t="s">
        <v>32</v>
      </c>
      <c r="N3140" t="s">
        <v>38</v>
      </c>
      <c r="O3140" t="s">
        <v>56</v>
      </c>
      <c r="P3140" t="s">
        <v>57</v>
      </c>
      <c r="Q3140">
        <v>1</v>
      </c>
      <c r="R3140">
        <v>1</v>
      </c>
      <c r="S3140">
        <v>48</v>
      </c>
      <c r="T3140">
        <v>5</v>
      </c>
      <c r="U3140">
        <v>0</v>
      </c>
      <c r="V3140">
        <v>0</v>
      </c>
      <c r="W3140">
        <v>3</v>
      </c>
    </row>
    <row r="3141" spans="1:23" x14ac:dyDescent="0.25">
      <c r="A3141" t="s">
        <v>25</v>
      </c>
      <c r="B3141" t="str">
        <f>IF(Aggregate[[#This Row],[Avg Monthly GB Download]]&lt;5, "Less than 5 GB", IF(Aggregate[[#This Row],[Avg Monthly GB Download]]&lt;10, "Between 5 and 10 GB", "10 or more GB"))</f>
        <v>Less than 5 GB</v>
      </c>
      <c r="C3141">
        <v>7</v>
      </c>
      <c r="D3141" t="s">
        <v>21</v>
      </c>
      <c r="E3141" t="s">
        <v>88</v>
      </c>
      <c r="F3141" t="s">
        <v>46</v>
      </c>
      <c r="G3141" t="s">
        <v>24</v>
      </c>
      <c r="H3141">
        <v>49</v>
      </c>
      <c r="I3141" t="s">
        <v>21</v>
      </c>
      <c r="J3141" t="s">
        <v>21</v>
      </c>
      <c r="L3141" t="str">
        <f>IF(Aggregate[[#This Row],[Under 30]]="yes","Under 30", IF(Aggregate[[#This Row],[Senior]]="Yes","Senior","Others"))</f>
        <v>Others</v>
      </c>
      <c r="Q3141">
        <v>1</v>
      </c>
      <c r="S3141">
        <v>43</v>
      </c>
      <c r="T3141">
        <v>1</v>
      </c>
      <c r="U3141">
        <v>0</v>
      </c>
      <c r="V3141">
        <v>0</v>
      </c>
      <c r="W3141">
        <v>3</v>
      </c>
    </row>
    <row r="3142" spans="1:23" x14ac:dyDescent="0.25">
      <c r="A3142" t="s">
        <v>25</v>
      </c>
      <c r="B3142" t="str">
        <f>IF(Aggregate[[#This Row],[Avg Monthly GB Download]]&lt;5, "Less than 5 GB", IF(Aggregate[[#This Row],[Avg Monthly GB Download]]&lt;10, "Between 5 and 10 GB", "10 or more GB"))</f>
        <v>Between 5 and 10 GB</v>
      </c>
      <c r="C3142">
        <v>7</v>
      </c>
      <c r="D3142" t="s">
        <v>21</v>
      </c>
      <c r="E3142" t="s">
        <v>88</v>
      </c>
      <c r="F3142" t="s">
        <v>52</v>
      </c>
      <c r="G3142" t="s">
        <v>24</v>
      </c>
      <c r="H3142">
        <v>66</v>
      </c>
      <c r="I3142" t="s">
        <v>21</v>
      </c>
      <c r="J3142" t="s">
        <v>25</v>
      </c>
      <c r="K3142" t="s">
        <v>21</v>
      </c>
      <c r="L3142" t="str">
        <f>IF(Aggregate[[#This Row],[Under 30]]="yes","Under 30", IF(Aggregate[[#This Row],[Senior]]="Yes","Senior","Others"))</f>
        <v>Senior</v>
      </c>
      <c r="M3142" t="s">
        <v>32</v>
      </c>
      <c r="N3142" t="s">
        <v>38</v>
      </c>
      <c r="O3142" t="s">
        <v>56</v>
      </c>
      <c r="P3142" t="s">
        <v>96</v>
      </c>
      <c r="Q3142">
        <v>1</v>
      </c>
      <c r="R3142">
        <v>1</v>
      </c>
      <c r="S3142">
        <v>43</v>
      </c>
      <c r="T3142">
        <v>2</v>
      </c>
      <c r="U3142">
        <v>0</v>
      </c>
      <c r="V3142">
        <v>0</v>
      </c>
      <c r="W3142">
        <v>5</v>
      </c>
    </row>
    <row r="3143" spans="1:23" x14ac:dyDescent="0.25">
      <c r="A3143" t="s">
        <v>25</v>
      </c>
      <c r="B3143" t="str">
        <f>IF(Aggregate[[#This Row],[Avg Monthly GB Download]]&lt;5, "Less than 5 GB", IF(Aggregate[[#This Row],[Avg Monthly GB Download]]&lt;10, "Between 5 and 10 GB", "10 or more GB"))</f>
        <v>Less than 5 GB</v>
      </c>
      <c r="C3143">
        <v>7</v>
      </c>
      <c r="D3143" t="s">
        <v>21</v>
      </c>
      <c r="E3143" t="s">
        <v>88</v>
      </c>
      <c r="F3143" t="s">
        <v>83</v>
      </c>
      <c r="G3143" t="s">
        <v>26</v>
      </c>
      <c r="H3143">
        <v>59</v>
      </c>
      <c r="I3143" t="s">
        <v>21</v>
      </c>
      <c r="J3143" t="s">
        <v>21</v>
      </c>
      <c r="L3143" t="str">
        <f>IF(Aggregate[[#This Row],[Under 30]]="yes","Under 30", IF(Aggregate[[#This Row],[Senior]]="Yes","Senior","Others"))</f>
        <v>Others</v>
      </c>
      <c r="Q3143">
        <v>1</v>
      </c>
      <c r="S3143">
        <v>9</v>
      </c>
      <c r="T3143">
        <v>0</v>
      </c>
      <c r="U3143">
        <v>0</v>
      </c>
      <c r="V3143">
        <v>0</v>
      </c>
      <c r="W3143">
        <v>3</v>
      </c>
    </row>
    <row r="3144" spans="1:23" x14ac:dyDescent="0.25">
      <c r="A3144" t="s">
        <v>25</v>
      </c>
      <c r="B3144" t="str">
        <f>IF(Aggregate[[#This Row],[Avg Monthly GB Download]]&lt;5, "Less than 5 GB", IF(Aggregate[[#This Row],[Avg Monthly GB Download]]&lt;10, "Between 5 and 10 GB", "10 or more GB"))</f>
        <v>Less than 5 GB</v>
      </c>
      <c r="C3144">
        <v>7</v>
      </c>
      <c r="D3144" t="s">
        <v>25</v>
      </c>
      <c r="E3144" t="s">
        <v>22</v>
      </c>
      <c r="F3144" t="s">
        <v>28</v>
      </c>
      <c r="G3144" t="s">
        <v>26</v>
      </c>
      <c r="H3144">
        <v>77</v>
      </c>
      <c r="I3144" t="s">
        <v>21</v>
      </c>
      <c r="J3144" t="s">
        <v>25</v>
      </c>
      <c r="K3144" t="s">
        <v>21</v>
      </c>
      <c r="L3144" t="str">
        <f>IF(Aggregate[[#This Row],[Under 30]]="yes","Under 30", IF(Aggregate[[#This Row],[Senior]]="Yes","Senior","Others"))</f>
        <v>Senior</v>
      </c>
      <c r="M3144" t="s">
        <v>98</v>
      </c>
      <c r="N3144" t="s">
        <v>38</v>
      </c>
      <c r="O3144" t="s">
        <v>34</v>
      </c>
      <c r="P3144" t="s">
        <v>34</v>
      </c>
      <c r="Q3144">
        <v>1</v>
      </c>
      <c r="S3144">
        <v>16</v>
      </c>
      <c r="T3144">
        <v>1</v>
      </c>
      <c r="U3144">
        <v>46.6</v>
      </c>
      <c r="V3144">
        <v>0</v>
      </c>
      <c r="W3144">
        <v>3</v>
      </c>
    </row>
    <row r="3145" spans="1:23" x14ac:dyDescent="0.25">
      <c r="A3145" t="s">
        <v>25</v>
      </c>
      <c r="B3145" t="str">
        <f>IF(Aggregate[[#This Row],[Avg Monthly GB Download]]&lt;5, "Less than 5 GB", IF(Aggregate[[#This Row],[Avg Monthly GB Download]]&lt;10, "Between 5 and 10 GB", "10 or more GB"))</f>
        <v>Between 5 and 10 GB</v>
      </c>
      <c r="C3145">
        <v>7</v>
      </c>
      <c r="D3145" t="s">
        <v>25</v>
      </c>
      <c r="E3145" t="s">
        <v>22</v>
      </c>
      <c r="F3145" t="s">
        <v>89</v>
      </c>
      <c r="G3145" t="s">
        <v>24</v>
      </c>
      <c r="H3145">
        <v>37</v>
      </c>
      <c r="I3145" t="s">
        <v>21</v>
      </c>
      <c r="J3145" t="s">
        <v>21</v>
      </c>
      <c r="L3145" t="str">
        <f>IF(Aggregate[[#This Row],[Under 30]]="yes","Under 30", IF(Aggregate[[#This Row],[Senior]]="Yes","Senior","Others"))</f>
        <v>Others</v>
      </c>
      <c r="Q3145">
        <v>1</v>
      </c>
      <c r="S3145">
        <v>40</v>
      </c>
      <c r="T3145">
        <v>0</v>
      </c>
      <c r="U3145">
        <v>14.5</v>
      </c>
      <c r="V3145">
        <v>0</v>
      </c>
      <c r="W3145">
        <v>5</v>
      </c>
    </row>
    <row r="3146" spans="1:23" x14ac:dyDescent="0.25">
      <c r="A3146" t="s">
        <v>25</v>
      </c>
      <c r="B3146" t="str">
        <f>IF(Aggregate[[#This Row],[Avg Monthly GB Download]]&lt;5, "Less than 5 GB", IF(Aggregate[[#This Row],[Avg Monthly GB Download]]&lt;10, "Between 5 and 10 GB", "10 or more GB"))</f>
        <v>10 or more GB</v>
      </c>
      <c r="C3146">
        <v>7</v>
      </c>
      <c r="D3146" t="s">
        <v>25</v>
      </c>
      <c r="E3146" t="s">
        <v>22</v>
      </c>
      <c r="F3146" t="s">
        <v>30</v>
      </c>
      <c r="G3146" t="s">
        <v>24</v>
      </c>
      <c r="H3146">
        <v>33</v>
      </c>
      <c r="I3146" t="s">
        <v>21</v>
      </c>
      <c r="J3146" t="s">
        <v>21</v>
      </c>
      <c r="L3146" t="str">
        <f>IF(Aggregate[[#This Row],[Under 30]]="yes","Under 30", IF(Aggregate[[#This Row],[Senior]]="Yes","Senior","Others"))</f>
        <v>Others</v>
      </c>
      <c r="Q3146">
        <v>1</v>
      </c>
      <c r="R3146">
        <v>1</v>
      </c>
      <c r="S3146">
        <v>33</v>
      </c>
      <c r="T3146">
        <v>5</v>
      </c>
      <c r="U3146">
        <v>21.3</v>
      </c>
      <c r="V3146">
        <v>0</v>
      </c>
      <c r="W3146">
        <v>11</v>
      </c>
    </row>
    <row r="3147" spans="1:23" x14ac:dyDescent="0.25">
      <c r="A3147" t="s">
        <v>25</v>
      </c>
      <c r="B3147" t="str">
        <f>IF(Aggregate[[#This Row],[Avg Monthly GB Download]]&lt;5, "Less than 5 GB", IF(Aggregate[[#This Row],[Avg Monthly GB Download]]&lt;10, "Between 5 and 10 GB", "10 or more GB"))</f>
        <v>Between 5 and 10 GB</v>
      </c>
      <c r="C3147">
        <v>7</v>
      </c>
      <c r="D3147" t="s">
        <v>25</v>
      </c>
      <c r="E3147" t="s">
        <v>22</v>
      </c>
      <c r="F3147" t="s">
        <v>30</v>
      </c>
      <c r="G3147" t="s">
        <v>26</v>
      </c>
      <c r="H3147">
        <v>46</v>
      </c>
      <c r="I3147" t="s">
        <v>21</v>
      </c>
      <c r="J3147" t="s">
        <v>21</v>
      </c>
      <c r="L3147" t="str">
        <f>IF(Aggregate[[#This Row],[Under 30]]="yes","Under 30", IF(Aggregate[[#This Row],[Senior]]="Yes","Senior","Others"))</f>
        <v>Others</v>
      </c>
      <c r="Q3147">
        <v>1</v>
      </c>
      <c r="S3147">
        <v>30</v>
      </c>
      <c r="T3147">
        <v>0</v>
      </c>
      <c r="U3147">
        <v>17.8</v>
      </c>
      <c r="V3147">
        <v>0</v>
      </c>
      <c r="W3147">
        <v>6</v>
      </c>
    </row>
    <row r="3148" spans="1:23" x14ac:dyDescent="0.25">
      <c r="A3148" t="s">
        <v>25</v>
      </c>
      <c r="B3148" t="str">
        <f>IF(Aggregate[[#This Row],[Avg Monthly GB Download]]&lt;5, "Less than 5 GB", IF(Aggregate[[#This Row],[Avg Monthly GB Download]]&lt;10, "Between 5 and 10 GB", "10 or more GB"))</f>
        <v>10 or more GB</v>
      </c>
      <c r="C3148">
        <v>7</v>
      </c>
      <c r="D3148" t="s">
        <v>25</v>
      </c>
      <c r="E3148" t="s">
        <v>22</v>
      </c>
      <c r="F3148" t="s">
        <v>31</v>
      </c>
      <c r="G3148" t="s">
        <v>26</v>
      </c>
      <c r="H3148">
        <v>21</v>
      </c>
      <c r="I3148" t="s">
        <v>25</v>
      </c>
      <c r="J3148" t="s">
        <v>21</v>
      </c>
      <c r="L3148" t="str">
        <f>IF(Aggregate[[#This Row],[Under 30]]="yes","Under 30", IF(Aggregate[[#This Row],[Senior]]="Yes","Senior","Others"))</f>
        <v>Under 30</v>
      </c>
      <c r="Q3148">
        <v>1</v>
      </c>
      <c r="S3148">
        <v>37</v>
      </c>
      <c r="T3148">
        <v>0</v>
      </c>
      <c r="U3148">
        <v>18.7</v>
      </c>
      <c r="V3148">
        <v>0</v>
      </c>
      <c r="W3148">
        <v>29</v>
      </c>
    </row>
    <row r="3149" spans="1:23" x14ac:dyDescent="0.25">
      <c r="A3149" t="s">
        <v>25</v>
      </c>
      <c r="B3149" t="str">
        <f>IF(Aggregate[[#This Row],[Avg Monthly GB Download]]&lt;5, "Less than 5 GB", IF(Aggregate[[#This Row],[Avg Monthly GB Download]]&lt;10, "Between 5 and 10 GB", "10 or more GB"))</f>
        <v>Between 5 and 10 GB</v>
      </c>
      <c r="C3149">
        <v>7</v>
      </c>
      <c r="D3149" t="s">
        <v>25</v>
      </c>
      <c r="E3149" t="s">
        <v>22</v>
      </c>
      <c r="F3149" t="s">
        <v>35</v>
      </c>
      <c r="G3149" t="s">
        <v>26</v>
      </c>
      <c r="H3149">
        <v>64</v>
      </c>
      <c r="I3149" t="s">
        <v>21</v>
      </c>
      <c r="J3149" t="s">
        <v>21</v>
      </c>
      <c r="L3149" t="str">
        <f>IF(Aggregate[[#This Row],[Under 30]]="yes","Under 30", IF(Aggregate[[#This Row],[Senior]]="Yes","Senior","Others"))</f>
        <v>Others</v>
      </c>
      <c r="Q3149">
        <v>1</v>
      </c>
      <c r="R3149">
        <v>1</v>
      </c>
      <c r="S3149">
        <v>45</v>
      </c>
      <c r="T3149">
        <v>3</v>
      </c>
      <c r="U3149">
        <v>25.2</v>
      </c>
      <c r="V3149">
        <v>0</v>
      </c>
      <c r="W3149">
        <v>9</v>
      </c>
    </row>
    <row r="3150" spans="1:23" x14ac:dyDescent="0.25">
      <c r="A3150" t="s">
        <v>25</v>
      </c>
      <c r="B3150" t="str">
        <f>IF(Aggregate[[#This Row],[Avg Monthly GB Download]]&lt;5, "Less than 5 GB", IF(Aggregate[[#This Row],[Avg Monthly GB Download]]&lt;10, "Between 5 and 10 GB", "10 or more GB"))</f>
        <v>10 or more GB</v>
      </c>
      <c r="C3150">
        <v>7</v>
      </c>
      <c r="D3150" t="s">
        <v>25</v>
      </c>
      <c r="E3150" t="s">
        <v>22</v>
      </c>
      <c r="F3150" t="s">
        <v>36</v>
      </c>
      <c r="G3150" t="s">
        <v>24</v>
      </c>
      <c r="H3150">
        <v>29</v>
      </c>
      <c r="I3150" t="s">
        <v>25</v>
      </c>
      <c r="J3150" t="s">
        <v>21</v>
      </c>
      <c r="L3150" t="str">
        <f>IF(Aggregate[[#This Row],[Under 30]]="yes","Under 30", IF(Aggregate[[#This Row],[Senior]]="Yes","Senior","Others"))</f>
        <v>Under 30</v>
      </c>
      <c r="Q3150">
        <v>1</v>
      </c>
      <c r="R3150">
        <v>1</v>
      </c>
      <c r="S3150">
        <v>45</v>
      </c>
      <c r="T3150">
        <v>3</v>
      </c>
      <c r="U3150">
        <v>8.6999999999999993</v>
      </c>
      <c r="V3150">
        <v>0</v>
      </c>
      <c r="W3150">
        <v>13</v>
      </c>
    </row>
    <row r="3151" spans="1:23" x14ac:dyDescent="0.25">
      <c r="A3151" t="s">
        <v>25</v>
      </c>
      <c r="B3151" t="str">
        <f>IF(Aggregate[[#This Row],[Avg Monthly GB Download]]&lt;5, "Less than 5 GB", IF(Aggregate[[#This Row],[Avg Monthly GB Download]]&lt;10, "Between 5 and 10 GB", "10 or more GB"))</f>
        <v>10 or more GB</v>
      </c>
      <c r="C3151">
        <v>7</v>
      </c>
      <c r="D3151" t="s">
        <v>25</v>
      </c>
      <c r="E3151" t="s">
        <v>22</v>
      </c>
      <c r="F3151" t="s">
        <v>93</v>
      </c>
      <c r="G3151" t="s">
        <v>24</v>
      </c>
      <c r="H3151">
        <v>46</v>
      </c>
      <c r="I3151" t="s">
        <v>21</v>
      </c>
      <c r="J3151" t="s">
        <v>21</v>
      </c>
      <c r="L3151" t="str">
        <f>IF(Aggregate[[#This Row],[Under 30]]="yes","Under 30", IF(Aggregate[[#This Row],[Senior]]="Yes","Senior","Others"))</f>
        <v>Others</v>
      </c>
      <c r="Q3151">
        <v>1</v>
      </c>
      <c r="S3151">
        <v>23</v>
      </c>
      <c r="T3151">
        <v>0</v>
      </c>
      <c r="U3151">
        <v>26.6</v>
      </c>
      <c r="V3151">
        <v>0</v>
      </c>
      <c r="W3151">
        <v>18</v>
      </c>
    </row>
    <row r="3152" spans="1:23" x14ac:dyDescent="0.25">
      <c r="A3152" t="s">
        <v>25</v>
      </c>
      <c r="B3152" t="str">
        <f>IF(Aggregate[[#This Row],[Avg Monthly GB Download]]&lt;5, "Less than 5 GB", IF(Aggregate[[#This Row],[Avg Monthly GB Download]]&lt;10, "Between 5 and 10 GB", "10 or more GB"))</f>
        <v>10 or more GB</v>
      </c>
      <c r="C3152">
        <v>7</v>
      </c>
      <c r="D3152" t="s">
        <v>25</v>
      </c>
      <c r="E3152" t="s">
        <v>22</v>
      </c>
      <c r="F3152" t="s">
        <v>41</v>
      </c>
      <c r="G3152" t="s">
        <v>24</v>
      </c>
      <c r="H3152">
        <v>25</v>
      </c>
      <c r="I3152" t="s">
        <v>25</v>
      </c>
      <c r="J3152" t="s">
        <v>21</v>
      </c>
      <c r="L3152" t="str">
        <f>IF(Aggregate[[#This Row],[Under 30]]="yes","Under 30", IF(Aggregate[[#This Row],[Senior]]="Yes","Senior","Others"))</f>
        <v>Under 30</v>
      </c>
      <c r="Q3152">
        <v>1</v>
      </c>
      <c r="S3152">
        <v>19</v>
      </c>
      <c r="T3152">
        <v>2</v>
      </c>
      <c r="U3152">
        <v>35.200000000000003</v>
      </c>
      <c r="V3152">
        <v>0</v>
      </c>
      <c r="W3152">
        <v>17</v>
      </c>
    </row>
    <row r="3153" spans="1:23" x14ac:dyDescent="0.25">
      <c r="A3153" t="s">
        <v>25</v>
      </c>
      <c r="B3153" t="str">
        <f>IF(Aggregate[[#This Row],[Avg Monthly GB Download]]&lt;5, "Less than 5 GB", IF(Aggregate[[#This Row],[Avg Monthly GB Download]]&lt;10, "Between 5 and 10 GB", "10 or more GB"))</f>
        <v>Between 5 and 10 GB</v>
      </c>
      <c r="C3153">
        <v>7</v>
      </c>
      <c r="D3153" t="s">
        <v>25</v>
      </c>
      <c r="E3153" t="s">
        <v>22</v>
      </c>
      <c r="F3153" t="s">
        <v>45</v>
      </c>
      <c r="G3153" t="s">
        <v>24</v>
      </c>
      <c r="H3153">
        <v>36</v>
      </c>
      <c r="I3153" t="s">
        <v>21</v>
      </c>
      <c r="J3153" t="s">
        <v>21</v>
      </c>
      <c r="L3153" t="str">
        <f>IF(Aggregate[[#This Row],[Under 30]]="yes","Under 30", IF(Aggregate[[#This Row],[Senior]]="Yes","Senior","Others"))</f>
        <v>Others</v>
      </c>
      <c r="Q3153">
        <v>1</v>
      </c>
      <c r="R3153">
        <v>1</v>
      </c>
      <c r="S3153">
        <v>40</v>
      </c>
      <c r="T3153">
        <v>3</v>
      </c>
      <c r="U3153">
        <v>28.7</v>
      </c>
      <c r="V3153">
        <v>0</v>
      </c>
      <c r="W3153">
        <v>6</v>
      </c>
    </row>
    <row r="3154" spans="1:23" x14ac:dyDescent="0.25">
      <c r="A3154" t="s">
        <v>25</v>
      </c>
      <c r="B3154" t="str">
        <f>IF(Aggregate[[#This Row],[Avg Monthly GB Download]]&lt;5, "Less than 5 GB", IF(Aggregate[[#This Row],[Avg Monthly GB Download]]&lt;10, "Between 5 and 10 GB", "10 or more GB"))</f>
        <v>Less than 5 GB</v>
      </c>
      <c r="C3154">
        <v>7</v>
      </c>
      <c r="D3154" t="s">
        <v>25</v>
      </c>
      <c r="E3154" t="s">
        <v>22</v>
      </c>
      <c r="F3154" t="s">
        <v>52</v>
      </c>
      <c r="G3154" t="s">
        <v>26</v>
      </c>
      <c r="H3154">
        <v>75</v>
      </c>
      <c r="I3154" t="s">
        <v>21</v>
      </c>
      <c r="J3154" t="s">
        <v>25</v>
      </c>
      <c r="K3154" t="s">
        <v>21</v>
      </c>
      <c r="L3154" t="str">
        <f>IF(Aggregate[[#This Row],[Under 30]]="yes","Under 30", IF(Aggregate[[#This Row],[Senior]]="Yes","Senior","Others"))</f>
        <v>Senior</v>
      </c>
      <c r="M3154" t="s">
        <v>32</v>
      </c>
      <c r="N3154" t="s">
        <v>33</v>
      </c>
      <c r="O3154" t="s">
        <v>90</v>
      </c>
      <c r="P3154" t="s">
        <v>91</v>
      </c>
      <c r="Q3154">
        <v>1</v>
      </c>
      <c r="R3154">
        <v>1</v>
      </c>
      <c r="S3154">
        <v>32</v>
      </c>
      <c r="T3154">
        <v>0</v>
      </c>
      <c r="U3154">
        <v>16.399999999999999</v>
      </c>
      <c r="V3154">
        <v>0</v>
      </c>
      <c r="W3154">
        <v>2</v>
      </c>
    </row>
    <row r="3155" spans="1:23" x14ac:dyDescent="0.25">
      <c r="A3155" t="s">
        <v>25</v>
      </c>
      <c r="B3155" t="str">
        <f>IF(Aggregate[[#This Row],[Avg Monthly GB Download]]&lt;5, "Less than 5 GB", IF(Aggregate[[#This Row],[Avg Monthly GB Download]]&lt;10, "Between 5 and 10 GB", "10 or more GB"))</f>
        <v>Less than 5 GB</v>
      </c>
      <c r="C3155">
        <v>7</v>
      </c>
      <c r="D3155" t="s">
        <v>25</v>
      </c>
      <c r="E3155" t="s">
        <v>22</v>
      </c>
      <c r="F3155" t="s">
        <v>54</v>
      </c>
      <c r="G3155" t="s">
        <v>26</v>
      </c>
      <c r="H3155">
        <v>53</v>
      </c>
      <c r="I3155" t="s">
        <v>21</v>
      </c>
      <c r="J3155" t="s">
        <v>21</v>
      </c>
      <c r="L3155" t="str">
        <f>IF(Aggregate[[#This Row],[Under 30]]="yes","Under 30", IF(Aggregate[[#This Row],[Senior]]="Yes","Senior","Others"))</f>
        <v>Others</v>
      </c>
      <c r="Q3155">
        <v>1</v>
      </c>
      <c r="S3155">
        <v>45</v>
      </c>
      <c r="T3155">
        <v>0</v>
      </c>
      <c r="U3155">
        <v>18.100000000000001</v>
      </c>
      <c r="V3155">
        <v>0</v>
      </c>
      <c r="W3155">
        <v>4</v>
      </c>
    </row>
    <row r="3156" spans="1:23" x14ac:dyDescent="0.25">
      <c r="A3156" t="s">
        <v>25</v>
      </c>
      <c r="B3156" t="str">
        <f>IF(Aggregate[[#This Row],[Avg Monthly GB Download]]&lt;5, "Less than 5 GB", IF(Aggregate[[#This Row],[Avg Monthly GB Download]]&lt;10, "Between 5 and 10 GB", "10 or more GB"))</f>
        <v>Less than 5 GB</v>
      </c>
      <c r="C3156">
        <v>7</v>
      </c>
      <c r="D3156" t="s">
        <v>25</v>
      </c>
      <c r="E3156" t="s">
        <v>22</v>
      </c>
      <c r="F3156" t="s">
        <v>55</v>
      </c>
      <c r="G3156" t="s">
        <v>24</v>
      </c>
      <c r="H3156">
        <v>45</v>
      </c>
      <c r="I3156" t="s">
        <v>21</v>
      </c>
      <c r="J3156" t="s">
        <v>21</v>
      </c>
      <c r="L3156" t="str">
        <f>IF(Aggregate[[#This Row],[Under 30]]="yes","Under 30", IF(Aggregate[[#This Row],[Senior]]="Yes","Senior","Others"))</f>
        <v>Others</v>
      </c>
      <c r="Q3156">
        <v>1</v>
      </c>
      <c r="R3156">
        <v>1</v>
      </c>
      <c r="S3156">
        <v>50</v>
      </c>
      <c r="T3156">
        <v>0</v>
      </c>
      <c r="U3156">
        <v>8.6999999999999993</v>
      </c>
      <c r="V3156">
        <v>0</v>
      </c>
      <c r="W3156">
        <v>3</v>
      </c>
    </row>
    <row r="3157" spans="1:23" x14ac:dyDescent="0.25">
      <c r="A3157" t="s">
        <v>25</v>
      </c>
      <c r="B3157" t="str">
        <f>IF(Aggregate[[#This Row],[Avg Monthly GB Download]]&lt;5, "Less than 5 GB", IF(Aggregate[[#This Row],[Avg Monthly GB Download]]&lt;10, "Between 5 and 10 GB", "10 or more GB"))</f>
        <v>Between 5 and 10 GB</v>
      </c>
      <c r="C3157">
        <v>7</v>
      </c>
      <c r="D3157" t="s">
        <v>25</v>
      </c>
      <c r="E3157" t="s">
        <v>22</v>
      </c>
      <c r="F3157" t="s">
        <v>58</v>
      </c>
      <c r="G3157" t="s">
        <v>24</v>
      </c>
      <c r="H3157">
        <v>67</v>
      </c>
      <c r="I3157" t="s">
        <v>21</v>
      </c>
      <c r="J3157" t="s">
        <v>25</v>
      </c>
      <c r="K3157" t="s">
        <v>21</v>
      </c>
      <c r="L3157" t="str">
        <f>IF(Aggregate[[#This Row],[Under 30]]="yes","Under 30", IF(Aggregate[[#This Row],[Senior]]="Yes","Senior","Others"))</f>
        <v>Senior</v>
      </c>
      <c r="M3157" t="s">
        <v>32</v>
      </c>
      <c r="N3157" t="s">
        <v>38</v>
      </c>
      <c r="O3157" t="s">
        <v>90</v>
      </c>
      <c r="P3157" t="s">
        <v>91</v>
      </c>
      <c r="Q3157">
        <v>1</v>
      </c>
      <c r="R3157">
        <v>1</v>
      </c>
      <c r="S3157">
        <v>54</v>
      </c>
      <c r="T3157">
        <v>2</v>
      </c>
      <c r="U3157">
        <v>15.5</v>
      </c>
      <c r="V3157">
        <v>0</v>
      </c>
      <c r="W3157">
        <v>9</v>
      </c>
    </row>
    <row r="3158" spans="1:23" x14ac:dyDescent="0.25">
      <c r="A3158" t="s">
        <v>25</v>
      </c>
      <c r="B3158" t="str">
        <f>IF(Aggregate[[#This Row],[Avg Monthly GB Download]]&lt;5, "Less than 5 GB", IF(Aggregate[[#This Row],[Avg Monthly GB Download]]&lt;10, "Between 5 and 10 GB", "10 or more GB"))</f>
        <v>Less than 5 GB</v>
      </c>
      <c r="C3158">
        <v>7</v>
      </c>
      <c r="D3158" t="s">
        <v>25</v>
      </c>
      <c r="E3158" t="s">
        <v>22</v>
      </c>
      <c r="F3158" t="s">
        <v>58</v>
      </c>
      <c r="G3158" t="s">
        <v>26</v>
      </c>
      <c r="H3158">
        <v>68</v>
      </c>
      <c r="I3158" t="s">
        <v>21</v>
      </c>
      <c r="J3158" t="s">
        <v>25</v>
      </c>
      <c r="K3158" t="s">
        <v>21</v>
      </c>
      <c r="L3158" t="str">
        <f>IF(Aggregate[[#This Row],[Under 30]]="yes","Under 30", IF(Aggregate[[#This Row],[Senior]]="Yes","Senior","Others"))</f>
        <v>Senior</v>
      </c>
      <c r="M3158" t="s">
        <v>32</v>
      </c>
      <c r="N3158" t="s">
        <v>38</v>
      </c>
      <c r="O3158" t="s">
        <v>90</v>
      </c>
      <c r="P3158" t="s">
        <v>91</v>
      </c>
      <c r="Q3158">
        <v>1</v>
      </c>
      <c r="R3158">
        <v>1</v>
      </c>
      <c r="S3158">
        <v>45</v>
      </c>
      <c r="T3158">
        <v>3</v>
      </c>
      <c r="U3158">
        <v>43.4</v>
      </c>
      <c r="V3158">
        <v>0</v>
      </c>
      <c r="W3158">
        <v>1</v>
      </c>
    </row>
    <row r="3159" spans="1:23" x14ac:dyDescent="0.25">
      <c r="A3159" t="s">
        <v>25</v>
      </c>
      <c r="B3159" t="str">
        <f>IF(Aggregate[[#This Row],[Avg Monthly GB Download]]&lt;5, "Less than 5 GB", IF(Aggregate[[#This Row],[Avg Monthly GB Download]]&lt;10, "Between 5 and 10 GB", "10 or more GB"))</f>
        <v>10 or more GB</v>
      </c>
      <c r="C3159">
        <v>7</v>
      </c>
      <c r="D3159" t="s">
        <v>25</v>
      </c>
      <c r="E3159" t="s">
        <v>22</v>
      </c>
      <c r="F3159" t="s">
        <v>60</v>
      </c>
      <c r="G3159" t="s">
        <v>26</v>
      </c>
      <c r="H3159">
        <v>41</v>
      </c>
      <c r="I3159" t="s">
        <v>21</v>
      </c>
      <c r="J3159" t="s">
        <v>21</v>
      </c>
      <c r="L3159" t="str">
        <f>IF(Aggregate[[#This Row],[Under 30]]="yes","Under 30", IF(Aggregate[[#This Row],[Senior]]="Yes","Senior","Others"))</f>
        <v>Others</v>
      </c>
      <c r="Q3159">
        <v>1</v>
      </c>
      <c r="S3159">
        <v>23</v>
      </c>
      <c r="T3159">
        <v>0</v>
      </c>
      <c r="U3159">
        <v>18.899999999999999</v>
      </c>
      <c r="V3159">
        <v>0</v>
      </c>
      <c r="W3159">
        <v>11</v>
      </c>
    </row>
    <row r="3160" spans="1:23" x14ac:dyDescent="0.25">
      <c r="A3160" t="s">
        <v>25</v>
      </c>
      <c r="B3160" t="str">
        <f>IF(Aggregate[[#This Row],[Avg Monthly GB Download]]&lt;5, "Less than 5 GB", IF(Aggregate[[#This Row],[Avg Monthly GB Download]]&lt;10, "Between 5 and 10 GB", "10 or more GB"))</f>
        <v>10 or more GB</v>
      </c>
      <c r="C3160">
        <v>7</v>
      </c>
      <c r="D3160" t="s">
        <v>25</v>
      </c>
      <c r="E3160" t="s">
        <v>22</v>
      </c>
      <c r="F3160" t="s">
        <v>61</v>
      </c>
      <c r="G3160" t="s">
        <v>24</v>
      </c>
      <c r="H3160">
        <v>21</v>
      </c>
      <c r="I3160" t="s">
        <v>25</v>
      </c>
      <c r="J3160" t="s">
        <v>21</v>
      </c>
      <c r="L3160" t="str">
        <f>IF(Aggregate[[#This Row],[Under 30]]="yes","Under 30", IF(Aggregate[[#This Row],[Senior]]="Yes","Senior","Others"))</f>
        <v>Under 30</v>
      </c>
      <c r="Q3160">
        <v>1</v>
      </c>
      <c r="S3160">
        <v>39</v>
      </c>
      <c r="T3160">
        <v>0</v>
      </c>
      <c r="U3160">
        <v>16.7</v>
      </c>
      <c r="V3160">
        <v>0</v>
      </c>
      <c r="W3160">
        <v>24</v>
      </c>
    </row>
    <row r="3161" spans="1:23" x14ac:dyDescent="0.25">
      <c r="A3161" t="s">
        <v>25</v>
      </c>
      <c r="B3161" t="str">
        <f>IF(Aggregate[[#This Row],[Avg Monthly GB Download]]&lt;5, "Less than 5 GB", IF(Aggregate[[#This Row],[Avg Monthly GB Download]]&lt;10, "Between 5 and 10 GB", "10 or more GB"))</f>
        <v>10 or more GB</v>
      </c>
      <c r="C3161">
        <v>7</v>
      </c>
      <c r="D3161" t="s">
        <v>25</v>
      </c>
      <c r="E3161" t="s">
        <v>22</v>
      </c>
      <c r="F3161" t="s">
        <v>63</v>
      </c>
      <c r="G3161" t="s">
        <v>26</v>
      </c>
      <c r="H3161">
        <v>22</v>
      </c>
      <c r="I3161" t="s">
        <v>25</v>
      </c>
      <c r="J3161" t="s">
        <v>21</v>
      </c>
      <c r="L3161" t="str">
        <f>IF(Aggregate[[#This Row],[Under 30]]="yes","Under 30", IF(Aggregate[[#This Row],[Senior]]="Yes","Senior","Others"))</f>
        <v>Under 30</v>
      </c>
      <c r="Q3161">
        <v>1</v>
      </c>
      <c r="R3161">
        <v>1</v>
      </c>
      <c r="S3161">
        <v>43</v>
      </c>
      <c r="T3161">
        <v>3</v>
      </c>
      <c r="U3161">
        <v>14.9</v>
      </c>
      <c r="V3161">
        <v>0</v>
      </c>
      <c r="W3161">
        <v>14</v>
      </c>
    </row>
    <row r="3162" spans="1:23" x14ac:dyDescent="0.25">
      <c r="A3162" t="s">
        <v>25</v>
      </c>
      <c r="B3162" t="str">
        <f>IF(Aggregate[[#This Row],[Avg Monthly GB Download]]&lt;5, "Less than 5 GB", IF(Aggregate[[#This Row],[Avg Monthly GB Download]]&lt;10, "Between 5 and 10 GB", "10 or more GB"))</f>
        <v>10 or more GB</v>
      </c>
      <c r="C3162">
        <v>7</v>
      </c>
      <c r="D3162" t="s">
        <v>25</v>
      </c>
      <c r="E3162" t="s">
        <v>22</v>
      </c>
      <c r="F3162" t="s">
        <v>63</v>
      </c>
      <c r="G3162" t="s">
        <v>26</v>
      </c>
      <c r="H3162">
        <v>25</v>
      </c>
      <c r="I3162" t="s">
        <v>25</v>
      </c>
      <c r="J3162" t="s">
        <v>21</v>
      </c>
      <c r="L3162" t="str">
        <f>IF(Aggregate[[#This Row],[Under 30]]="yes","Under 30", IF(Aggregate[[#This Row],[Senior]]="Yes","Senior","Others"))</f>
        <v>Under 30</v>
      </c>
      <c r="Q3162">
        <v>1</v>
      </c>
      <c r="R3162">
        <v>1</v>
      </c>
      <c r="S3162">
        <v>41</v>
      </c>
      <c r="T3162">
        <v>5</v>
      </c>
      <c r="U3162">
        <v>18.399999999999999</v>
      </c>
      <c r="V3162">
        <v>0</v>
      </c>
      <c r="W3162">
        <v>13</v>
      </c>
    </row>
    <row r="3163" spans="1:23" x14ac:dyDescent="0.25">
      <c r="A3163" t="s">
        <v>25</v>
      </c>
      <c r="B3163" t="str">
        <f>IF(Aggregate[[#This Row],[Avg Monthly GB Download]]&lt;5, "Less than 5 GB", IF(Aggregate[[#This Row],[Avg Monthly GB Download]]&lt;10, "Between 5 and 10 GB", "10 or more GB"))</f>
        <v>10 or more GB</v>
      </c>
      <c r="C3163">
        <v>7</v>
      </c>
      <c r="D3163" t="s">
        <v>25</v>
      </c>
      <c r="E3163" t="s">
        <v>22</v>
      </c>
      <c r="F3163" t="s">
        <v>68</v>
      </c>
      <c r="G3163" t="s">
        <v>26</v>
      </c>
      <c r="H3163">
        <v>24</v>
      </c>
      <c r="I3163" t="s">
        <v>25</v>
      </c>
      <c r="J3163" t="s">
        <v>21</v>
      </c>
      <c r="L3163" t="str">
        <f>IF(Aggregate[[#This Row],[Under 30]]="yes","Under 30", IF(Aggregate[[#This Row],[Senior]]="Yes","Senior","Others"))</f>
        <v>Under 30</v>
      </c>
      <c r="Q3163">
        <v>1</v>
      </c>
      <c r="S3163">
        <v>45</v>
      </c>
      <c r="T3163">
        <v>0</v>
      </c>
      <c r="U3163">
        <v>15.7</v>
      </c>
      <c r="V3163">
        <v>0</v>
      </c>
      <c r="W3163">
        <v>12</v>
      </c>
    </row>
    <row r="3164" spans="1:23" x14ac:dyDescent="0.25">
      <c r="A3164" t="s">
        <v>25</v>
      </c>
      <c r="B3164" t="str">
        <f>IF(Aggregate[[#This Row],[Avg Monthly GB Download]]&lt;5, "Less than 5 GB", IF(Aggregate[[#This Row],[Avg Monthly GB Download]]&lt;10, "Between 5 and 10 GB", "10 or more GB"))</f>
        <v>Less than 5 GB</v>
      </c>
      <c r="C3164">
        <v>7</v>
      </c>
      <c r="D3164" t="s">
        <v>25</v>
      </c>
      <c r="E3164" t="s">
        <v>22</v>
      </c>
      <c r="F3164" t="s">
        <v>71</v>
      </c>
      <c r="G3164" t="s">
        <v>26</v>
      </c>
      <c r="H3164">
        <v>46</v>
      </c>
      <c r="I3164" t="s">
        <v>21</v>
      </c>
      <c r="J3164" t="s">
        <v>21</v>
      </c>
      <c r="L3164" t="str">
        <f>IF(Aggregate[[#This Row],[Under 30]]="yes","Under 30", IF(Aggregate[[#This Row],[Senior]]="Yes","Senior","Others"))</f>
        <v>Others</v>
      </c>
      <c r="Q3164">
        <v>1</v>
      </c>
      <c r="R3164">
        <v>1</v>
      </c>
      <c r="S3164">
        <v>20</v>
      </c>
      <c r="T3164">
        <v>2</v>
      </c>
      <c r="U3164">
        <v>8.4</v>
      </c>
      <c r="V3164">
        <v>0</v>
      </c>
      <c r="W3164">
        <v>4</v>
      </c>
    </row>
    <row r="3165" spans="1:23" x14ac:dyDescent="0.25">
      <c r="A3165" t="s">
        <v>25</v>
      </c>
      <c r="B3165" t="str">
        <f>IF(Aggregate[[#This Row],[Avg Monthly GB Download]]&lt;5, "Less than 5 GB", IF(Aggregate[[#This Row],[Avg Monthly GB Download]]&lt;10, "Between 5 and 10 GB", "10 or more GB"))</f>
        <v>10 or more GB</v>
      </c>
      <c r="C3165">
        <v>7</v>
      </c>
      <c r="D3165" t="s">
        <v>25</v>
      </c>
      <c r="E3165" t="s">
        <v>22</v>
      </c>
      <c r="F3165" t="s">
        <v>73</v>
      </c>
      <c r="G3165" t="s">
        <v>26</v>
      </c>
      <c r="H3165">
        <v>61</v>
      </c>
      <c r="I3165" t="s">
        <v>21</v>
      </c>
      <c r="J3165" t="s">
        <v>21</v>
      </c>
      <c r="L3165" t="str">
        <f>IF(Aggregate[[#This Row],[Under 30]]="yes","Under 30", IF(Aggregate[[#This Row],[Senior]]="Yes","Senior","Others"))</f>
        <v>Others</v>
      </c>
      <c r="Q3165">
        <v>1</v>
      </c>
      <c r="R3165">
        <v>1</v>
      </c>
      <c r="S3165">
        <v>43</v>
      </c>
      <c r="T3165">
        <v>4</v>
      </c>
      <c r="U3165">
        <v>17.399999999999999</v>
      </c>
      <c r="V3165">
        <v>0</v>
      </c>
      <c r="W3165">
        <v>14</v>
      </c>
    </row>
    <row r="3166" spans="1:23" x14ac:dyDescent="0.25">
      <c r="A3166" t="s">
        <v>25</v>
      </c>
      <c r="B3166" t="str">
        <f>IF(Aggregate[[#This Row],[Avg Monthly GB Download]]&lt;5, "Less than 5 GB", IF(Aggregate[[#This Row],[Avg Monthly GB Download]]&lt;10, "Between 5 and 10 GB", "10 or more GB"))</f>
        <v>Less than 5 GB</v>
      </c>
      <c r="C3166">
        <v>7</v>
      </c>
      <c r="D3166" t="s">
        <v>25</v>
      </c>
      <c r="E3166" t="s">
        <v>22</v>
      </c>
      <c r="F3166" t="s">
        <v>75</v>
      </c>
      <c r="G3166" t="s">
        <v>26</v>
      </c>
      <c r="H3166">
        <v>65</v>
      </c>
      <c r="I3166" t="s">
        <v>21</v>
      </c>
      <c r="J3166" t="s">
        <v>21</v>
      </c>
      <c r="L3166" t="str">
        <f>IF(Aggregate[[#This Row],[Under 30]]="yes","Under 30", IF(Aggregate[[#This Row],[Senior]]="Yes","Senior","Others"))</f>
        <v>Others</v>
      </c>
      <c r="Q3166">
        <v>1</v>
      </c>
      <c r="R3166">
        <v>1</v>
      </c>
      <c r="S3166">
        <v>44</v>
      </c>
      <c r="T3166">
        <v>5</v>
      </c>
      <c r="U3166">
        <v>9.8000000000000007</v>
      </c>
      <c r="V3166">
        <v>0</v>
      </c>
      <c r="W3166">
        <v>1</v>
      </c>
    </row>
    <row r="3167" spans="1:23" x14ac:dyDescent="0.25">
      <c r="A3167" t="s">
        <v>25</v>
      </c>
      <c r="B3167" t="str">
        <f>IF(Aggregate[[#This Row],[Avg Monthly GB Download]]&lt;5, "Less than 5 GB", IF(Aggregate[[#This Row],[Avg Monthly GB Download]]&lt;10, "Between 5 and 10 GB", "10 or more GB"))</f>
        <v>Between 5 and 10 GB</v>
      </c>
      <c r="C3167">
        <v>7</v>
      </c>
      <c r="D3167" t="s">
        <v>25</v>
      </c>
      <c r="E3167" t="s">
        <v>22</v>
      </c>
      <c r="F3167" t="s">
        <v>79</v>
      </c>
      <c r="G3167" t="s">
        <v>24</v>
      </c>
      <c r="H3167">
        <v>43</v>
      </c>
      <c r="I3167" t="s">
        <v>21</v>
      </c>
      <c r="J3167" t="s">
        <v>21</v>
      </c>
      <c r="L3167" t="str">
        <f>IF(Aggregate[[#This Row],[Under 30]]="yes","Under 30", IF(Aggregate[[#This Row],[Senior]]="Yes","Senior","Others"))</f>
        <v>Others</v>
      </c>
      <c r="Q3167">
        <v>1</v>
      </c>
      <c r="R3167">
        <v>1</v>
      </c>
      <c r="S3167">
        <v>25</v>
      </c>
      <c r="T3167">
        <v>4</v>
      </c>
      <c r="U3167">
        <v>23.3</v>
      </c>
      <c r="V3167">
        <v>0</v>
      </c>
      <c r="W3167">
        <v>6</v>
      </c>
    </row>
    <row r="3168" spans="1:23" x14ac:dyDescent="0.25">
      <c r="A3168" t="s">
        <v>25</v>
      </c>
      <c r="B3168" t="str">
        <f>IF(Aggregate[[#This Row],[Avg Monthly GB Download]]&lt;5, "Less than 5 GB", IF(Aggregate[[#This Row],[Avg Monthly GB Download]]&lt;10, "Between 5 and 10 GB", "10 or more GB"))</f>
        <v>Between 5 and 10 GB</v>
      </c>
      <c r="C3168">
        <v>7</v>
      </c>
      <c r="D3168" t="s">
        <v>25</v>
      </c>
      <c r="E3168" t="s">
        <v>22</v>
      </c>
      <c r="F3168" t="s">
        <v>82</v>
      </c>
      <c r="G3168" t="s">
        <v>24</v>
      </c>
      <c r="H3168">
        <v>39</v>
      </c>
      <c r="I3168" t="s">
        <v>21</v>
      </c>
      <c r="J3168" t="s">
        <v>21</v>
      </c>
      <c r="L3168" t="str">
        <f>IF(Aggregate[[#This Row],[Under 30]]="yes","Under 30", IF(Aggregate[[#This Row],[Senior]]="Yes","Senior","Others"))</f>
        <v>Others</v>
      </c>
      <c r="Q3168">
        <v>1</v>
      </c>
      <c r="R3168">
        <v>1</v>
      </c>
      <c r="S3168">
        <v>14</v>
      </c>
      <c r="T3168">
        <v>0</v>
      </c>
      <c r="U3168">
        <v>19.7</v>
      </c>
      <c r="V3168">
        <v>0</v>
      </c>
      <c r="W3168">
        <v>6</v>
      </c>
    </row>
    <row r="3169" spans="1:23" x14ac:dyDescent="0.25">
      <c r="A3169" t="s">
        <v>25</v>
      </c>
      <c r="B3169" t="str">
        <f>IF(Aggregate[[#This Row],[Avg Monthly GB Download]]&lt;5, "Less than 5 GB", IF(Aggregate[[#This Row],[Avg Monthly GB Download]]&lt;10, "Between 5 and 10 GB", "10 or more GB"))</f>
        <v>10 or more GB</v>
      </c>
      <c r="C3169">
        <v>7</v>
      </c>
      <c r="D3169" t="s">
        <v>25</v>
      </c>
      <c r="E3169" t="s">
        <v>22</v>
      </c>
      <c r="F3169" t="s">
        <v>82</v>
      </c>
      <c r="G3169" t="s">
        <v>26</v>
      </c>
      <c r="H3169">
        <v>77</v>
      </c>
      <c r="I3169" t="s">
        <v>21</v>
      </c>
      <c r="J3169" t="s">
        <v>25</v>
      </c>
      <c r="K3169" t="s">
        <v>21</v>
      </c>
      <c r="L3169" t="str">
        <f>IF(Aggregate[[#This Row],[Under 30]]="yes","Under 30", IF(Aggregate[[#This Row],[Senior]]="Yes","Senior","Others"))</f>
        <v>Senior</v>
      </c>
      <c r="M3169" t="s">
        <v>32</v>
      </c>
      <c r="N3169" t="s">
        <v>38</v>
      </c>
      <c r="O3169" t="s">
        <v>34</v>
      </c>
      <c r="P3169" t="s">
        <v>34</v>
      </c>
      <c r="Q3169">
        <v>1</v>
      </c>
      <c r="S3169">
        <v>29</v>
      </c>
      <c r="T3169">
        <v>1</v>
      </c>
      <c r="U3169">
        <v>33.1</v>
      </c>
      <c r="V3169">
        <v>0</v>
      </c>
      <c r="W3169">
        <v>11</v>
      </c>
    </row>
    <row r="3170" spans="1:23" x14ac:dyDescent="0.25">
      <c r="A3170" t="s">
        <v>25</v>
      </c>
      <c r="B3170" t="str">
        <f>IF(Aggregate[[#This Row],[Avg Monthly GB Download]]&lt;5, "Less than 5 GB", IF(Aggregate[[#This Row],[Avg Monthly GB Download]]&lt;10, "Between 5 and 10 GB", "10 or more GB"))</f>
        <v>Between 5 and 10 GB</v>
      </c>
      <c r="C3170">
        <v>7</v>
      </c>
      <c r="D3170" t="s">
        <v>25</v>
      </c>
      <c r="E3170" t="s">
        <v>22</v>
      </c>
      <c r="F3170" t="s">
        <v>83</v>
      </c>
      <c r="G3170" t="s">
        <v>24</v>
      </c>
      <c r="H3170">
        <v>48</v>
      </c>
      <c r="I3170" t="s">
        <v>21</v>
      </c>
      <c r="J3170" t="s">
        <v>21</v>
      </c>
      <c r="L3170" t="str">
        <f>IF(Aggregate[[#This Row],[Under 30]]="yes","Under 30", IF(Aggregate[[#This Row],[Senior]]="Yes","Senior","Others"))</f>
        <v>Others</v>
      </c>
      <c r="Q3170">
        <v>1</v>
      </c>
      <c r="S3170">
        <v>59</v>
      </c>
      <c r="T3170">
        <v>0</v>
      </c>
      <c r="U3170">
        <v>15</v>
      </c>
      <c r="V3170">
        <v>0</v>
      </c>
      <c r="W3170">
        <v>6</v>
      </c>
    </row>
    <row r="3171" spans="1:23" x14ac:dyDescent="0.25">
      <c r="A3171" t="s">
        <v>25</v>
      </c>
      <c r="B3171" t="str">
        <f>IF(Aggregate[[#This Row],[Avg Monthly GB Download]]&lt;5, "Less than 5 GB", IF(Aggregate[[#This Row],[Avg Monthly GB Download]]&lt;10, "Between 5 and 10 GB", "10 or more GB"))</f>
        <v>Less than 5 GB</v>
      </c>
      <c r="C3171">
        <v>7</v>
      </c>
      <c r="D3171" t="s">
        <v>25</v>
      </c>
      <c r="E3171" t="s">
        <v>22</v>
      </c>
      <c r="F3171" t="s">
        <v>83</v>
      </c>
      <c r="G3171" t="s">
        <v>26</v>
      </c>
      <c r="H3171">
        <v>57</v>
      </c>
      <c r="I3171" t="s">
        <v>21</v>
      </c>
      <c r="J3171" t="s">
        <v>21</v>
      </c>
      <c r="L3171" t="str">
        <f>IF(Aggregate[[#This Row],[Under 30]]="yes","Under 30", IF(Aggregate[[#This Row],[Senior]]="Yes","Senior","Others"))</f>
        <v>Others</v>
      </c>
      <c r="Q3171">
        <v>1</v>
      </c>
      <c r="R3171">
        <v>1</v>
      </c>
      <c r="S3171">
        <v>34</v>
      </c>
      <c r="T3171">
        <v>3</v>
      </c>
      <c r="U3171">
        <v>14.1</v>
      </c>
      <c r="V3171">
        <v>0</v>
      </c>
      <c r="W3171">
        <v>2</v>
      </c>
    </row>
    <row r="3172" spans="1:23" x14ac:dyDescent="0.25">
      <c r="A3172" t="s">
        <v>25</v>
      </c>
      <c r="B3172" t="str">
        <f>IF(Aggregate[[#This Row],[Avg Monthly GB Download]]&lt;5, "Less than 5 GB", IF(Aggregate[[#This Row],[Avg Monthly GB Download]]&lt;10, "Between 5 and 10 GB", "10 or more GB"))</f>
        <v>Between 5 and 10 GB</v>
      </c>
      <c r="C3172">
        <v>7</v>
      </c>
      <c r="D3172" t="s">
        <v>25</v>
      </c>
      <c r="E3172" t="s">
        <v>22</v>
      </c>
      <c r="F3172" t="s">
        <v>85</v>
      </c>
      <c r="G3172" t="s">
        <v>26</v>
      </c>
      <c r="H3172">
        <v>64</v>
      </c>
      <c r="I3172" t="s">
        <v>21</v>
      </c>
      <c r="J3172" t="s">
        <v>21</v>
      </c>
      <c r="L3172" t="str">
        <f>IF(Aggregate[[#This Row],[Under 30]]="yes","Under 30", IF(Aggregate[[#This Row],[Senior]]="Yes","Senior","Others"))</f>
        <v>Others</v>
      </c>
      <c r="Q3172">
        <v>1</v>
      </c>
      <c r="R3172">
        <v>1</v>
      </c>
      <c r="S3172">
        <v>38</v>
      </c>
      <c r="T3172">
        <v>0</v>
      </c>
      <c r="U3172">
        <v>18</v>
      </c>
      <c r="V3172">
        <v>0</v>
      </c>
      <c r="W3172">
        <v>5</v>
      </c>
    </row>
    <row r="3173" spans="1:23" x14ac:dyDescent="0.25">
      <c r="A3173" t="s">
        <v>25</v>
      </c>
      <c r="B3173" t="str">
        <f>IF(Aggregate[[#This Row],[Avg Monthly GB Download]]&lt;5, "Less than 5 GB", IF(Aggregate[[#This Row],[Avg Monthly GB Download]]&lt;10, "Between 5 and 10 GB", "10 or more GB"))</f>
        <v>10 or more GB</v>
      </c>
      <c r="C3173">
        <v>7</v>
      </c>
      <c r="D3173" t="s">
        <v>25</v>
      </c>
      <c r="E3173" t="s">
        <v>22</v>
      </c>
      <c r="F3173" t="s">
        <v>86</v>
      </c>
      <c r="G3173" t="s">
        <v>26</v>
      </c>
      <c r="H3173">
        <v>67</v>
      </c>
      <c r="I3173" t="s">
        <v>21</v>
      </c>
      <c r="J3173" t="s">
        <v>25</v>
      </c>
      <c r="K3173" t="s">
        <v>25</v>
      </c>
      <c r="L3173" t="str">
        <f>IF(Aggregate[[#This Row],[Under 30]]="yes","Under 30", IF(Aggregate[[#This Row],[Senior]]="Yes","Senior","Others"))</f>
        <v>Senior</v>
      </c>
      <c r="M3173" t="s">
        <v>32</v>
      </c>
      <c r="N3173" t="s">
        <v>33</v>
      </c>
      <c r="O3173" t="s">
        <v>34</v>
      </c>
      <c r="P3173" t="s">
        <v>34</v>
      </c>
      <c r="Q3173">
        <v>1</v>
      </c>
      <c r="S3173">
        <v>30</v>
      </c>
      <c r="T3173">
        <v>0</v>
      </c>
      <c r="U3173">
        <v>31.9</v>
      </c>
      <c r="V3173">
        <v>0</v>
      </c>
      <c r="W3173">
        <v>26</v>
      </c>
    </row>
    <row r="3174" spans="1:23" x14ac:dyDescent="0.25">
      <c r="A3174" t="s">
        <v>25</v>
      </c>
      <c r="B3174" t="str">
        <f>IF(Aggregate[[#This Row],[Avg Monthly GB Download]]&lt;5, "Less than 5 GB", IF(Aggregate[[#This Row],[Avg Monthly GB Download]]&lt;10, "Between 5 and 10 GB", "10 or more GB"))</f>
        <v>10 or more GB</v>
      </c>
      <c r="C3174">
        <v>7</v>
      </c>
      <c r="D3174" t="s">
        <v>25</v>
      </c>
      <c r="E3174" t="s">
        <v>88</v>
      </c>
      <c r="F3174" t="s">
        <v>27</v>
      </c>
      <c r="G3174" t="s">
        <v>24</v>
      </c>
      <c r="H3174">
        <v>38</v>
      </c>
      <c r="I3174" t="s">
        <v>21</v>
      </c>
      <c r="J3174" t="s">
        <v>21</v>
      </c>
      <c r="L3174" t="str">
        <f>IF(Aggregate[[#This Row],[Under 30]]="yes","Under 30", IF(Aggregate[[#This Row],[Senior]]="Yes","Senior","Others"))</f>
        <v>Others</v>
      </c>
      <c r="Q3174">
        <v>1</v>
      </c>
      <c r="R3174">
        <v>1</v>
      </c>
      <c r="S3174">
        <v>38</v>
      </c>
      <c r="T3174">
        <v>0</v>
      </c>
      <c r="U3174">
        <v>0</v>
      </c>
      <c r="V3174">
        <v>0</v>
      </c>
      <c r="W3174">
        <v>12</v>
      </c>
    </row>
    <row r="3175" spans="1:23" x14ac:dyDescent="0.25">
      <c r="A3175" t="s">
        <v>25</v>
      </c>
      <c r="B3175" t="str">
        <f>IF(Aggregate[[#This Row],[Avg Monthly GB Download]]&lt;5, "Less than 5 GB", IF(Aggregate[[#This Row],[Avg Monthly GB Download]]&lt;10, "Between 5 and 10 GB", "10 or more GB"))</f>
        <v>Between 5 and 10 GB</v>
      </c>
      <c r="C3175">
        <v>7</v>
      </c>
      <c r="D3175" t="s">
        <v>25</v>
      </c>
      <c r="E3175" t="s">
        <v>88</v>
      </c>
      <c r="F3175" t="s">
        <v>52</v>
      </c>
      <c r="G3175" t="s">
        <v>26</v>
      </c>
      <c r="H3175">
        <v>34</v>
      </c>
      <c r="I3175" t="s">
        <v>21</v>
      </c>
      <c r="J3175" t="s">
        <v>21</v>
      </c>
      <c r="L3175" t="str">
        <f>IF(Aggregate[[#This Row],[Under 30]]="yes","Under 30", IF(Aggregate[[#This Row],[Senior]]="Yes","Senior","Others"))</f>
        <v>Others</v>
      </c>
      <c r="Q3175">
        <v>1</v>
      </c>
      <c r="R3175">
        <v>1</v>
      </c>
      <c r="S3175">
        <v>45</v>
      </c>
      <c r="T3175">
        <v>2</v>
      </c>
      <c r="U3175">
        <v>0</v>
      </c>
      <c r="V3175">
        <v>0</v>
      </c>
      <c r="W3175">
        <v>7</v>
      </c>
    </row>
    <row r="3176" spans="1:23" x14ac:dyDescent="0.25">
      <c r="A3176" t="s">
        <v>25</v>
      </c>
      <c r="B3176" t="str">
        <f>IF(Aggregate[[#This Row],[Avg Monthly GB Download]]&lt;5, "Less than 5 GB", IF(Aggregate[[#This Row],[Avg Monthly GB Download]]&lt;10, "Between 5 and 10 GB", "10 or more GB"))</f>
        <v>Between 5 and 10 GB</v>
      </c>
      <c r="C3176">
        <v>7</v>
      </c>
      <c r="D3176" t="s">
        <v>25</v>
      </c>
      <c r="E3176" t="s">
        <v>88</v>
      </c>
      <c r="F3176" t="s">
        <v>59</v>
      </c>
      <c r="G3176" t="s">
        <v>26</v>
      </c>
      <c r="H3176">
        <v>51</v>
      </c>
      <c r="I3176" t="s">
        <v>21</v>
      </c>
      <c r="J3176" t="s">
        <v>21</v>
      </c>
      <c r="L3176" t="str">
        <f>IF(Aggregate[[#This Row],[Under 30]]="yes","Under 30", IF(Aggregate[[#This Row],[Senior]]="Yes","Senior","Others"))</f>
        <v>Others</v>
      </c>
      <c r="Q3176">
        <v>1</v>
      </c>
      <c r="S3176">
        <v>30</v>
      </c>
      <c r="T3176">
        <v>0</v>
      </c>
      <c r="U3176">
        <v>0</v>
      </c>
      <c r="V3176">
        <v>0</v>
      </c>
      <c r="W3176">
        <v>5</v>
      </c>
    </row>
    <row r="3177" spans="1:23" x14ac:dyDescent="0.25">
      <c r="A3177" t="s">
        <v>25</v>
      </c>
      <c r="B3177" t="str">
        <f>IF(Aggregate[[#This Row],[Avg Monthly GB Download]]&lt;5, "Less than 5 GB", IF(Aggregate[[#This Row],[Avg Monthly GB Download]]&lt;10, "Between 5 and 10 GB", "10 or more GB"))</f>
        <v>Less than 5 GB</v>
      </c>
      <c r="C3177">
        <v>7</v>
      </c>
      <c r="D3177" t="s">
        <v>25</v>
      </c>
      <c r="E3177" t="s">
        <v>88</v>
      </c>
      <c r="F3177" t="s">
        <v>63</v>
      </c>
      <c r="G3177" t="s">
        <v>26</v>
      </c>
      <c r="H3177">
        <v>72</v>
      </c>
      <c r="I3177" t="s">
        <v>21</v>
      </c>
      <c r="J3177" t="s">
        <v>25</v>
      </c>
      <c r="K3177" t="s">
        <v>21</v>
      </c>
      <c r="L3177" t="str">
        <f>IF(Aggregate[[#This Row],[Under 30]]="yes","Under 30", IF(Aggregate[[#This Row],[Senior]]="Yes","Senior","Others"))</f>
        <v>Senior</v>
      </c>
      <c r="M3177" t="s">
        <v>32</v>
      </c>
      <c r="N3177" t="s">
        <v>33</v>
      </c>
      <c r="O3177" t="s">
        <v>90</v>
      </c>
      <c r="P3177" t="s">
        <v>103</v>
      </c>
      <c r="Q3177">
        <v>1</v>
      </c>
      <c r="R3177">
        <v>1</v>
      </c>
      <c r="S3177">
        <v>35</v>
      </c>
      <c r="T3177">
        <v>0</v>
      </c>
      <c r="U3177">
        <v>0</v>
      </c>
      <c r="V3177">
        <v>0</v>
      </c>
      <c r="W3177">
        <v>4</v>
      </c>
    </row>
    <row r="3178" spans="1:23" x14ac:dyDescent="0.25">
      <c r="A3178" t="s">
        <v>25</v>
      </c>
      <c r="B3178" t="str">
        <f>IF(Aggregate[[#This Row],[Avg Monthly GB Download]]&lt;5, "Less than 5 GB", IF(Aggregate[[#This Row],[Avg Monthly GB Download]]&lt;10, "Between 5 and 10 GB", "10 or more GB"))</f>
        <v>Between 5 and 10 GB</v>
      </c>
      <c r="C3178">
        <v>7</v>
      </c>
      <c r="D3178" t="s">
        <v>25</v>
      </c>
      <c r="E3178" t="s">
        <v>88</v>
      </c>
      <c r="F3178" t="s">
        <v>67</v>
      </c>
      <c r="G3178" t="s">
        <v>26</v>
      </c>
      <c r="H3178">
        <v>83</v>
      </c>
      <c r="I3178" t="s">
        <v>21</v>
      </c>
      <c r="J3178" t="s">
        <v>25</v>
      </c>
      <c r="K3178" t="s">
        <v>21</v>
      </c>
      <c r="L3178" t="str">
        <f>IF(Aggregate[[#This Row],[Under 30]]="yes","Under 30", IF(Aggregate[[#This Row],[Senior]]="Yes","Senior","Others"))</f>
        <v>Senior</v>
      </c>
      <c r="M3178" t="s">
        <v>32</v>
      </c>
      <c r="N3178" t="s">
        <v>33</v>
      </c>
      <c r="O3178" t="s">
        <v>90</v>
      </c>
      <c r="P3178" t="s">
        <v>103</v>
      </c>
      <c r="Q3178">
        <v>1</v>
      </c>
      <c r="R3178">
        <v>1</v>
      </c>
      <c r="S3178">
        <v>40</v>
      </c>
      <c r="T3178">
        <v>2</v>
      </c>
      <c r="U3178">
        <v>0</v>
      </c>
      <c r="V3178">
        <v>0</v>
      </c>
      <c r="W3178">
        <v>6</v>
      </c>
    </row>
    <row r="3179" spans="1:23" x14ac:dyDescent="0.25">
      <c r="A3179" t="s">
        <v>25</v>
      </c>
      <c r="B3179" t="str">
        <f>IF(Aggregate[[#This Row],[Avg Monthly GB Download]]&lt;5, "Less than 5 GB", IF(Aggregate[[#This Row],[Avg Monthly GB Download]]&lt;10, "Between 5 and 10 GB", "10 or more GB"))</f>
        <v>Less than 5 GB</v>
      </c>
      <c r="C3179">
        <v>7</v>
      </c>
      <c r="D3179" t="s">
        <v>25</v>
      </c>
      <c r="E3179" t="s">
        <v>88</v>
      </c>
      <c r="F3179" t="s">
        <v>72</v>
      </c>
      <c r="G3179" t="s">
        <v>24</v>
      </c>
      <c r="H3179">
        <v>61</v>
      </c>
      <c r="I3179" t="s">
        <v>21</v>
      </c>
      <c r="J3179" t="s">
        <v>21</v>
      </c>
      <c r="L3179" t="str">
        <f>IF(Aggregate[[#This Row],[Under 30]]="yes","Under 30", IF(Aggregate[[#This Row],[Senior]]="Yes","Senior","Others"))</f>
        <v>Others</v>
      </c>
      <c r="Q3179">
        <v>1</v>
      </c>
      <c r="S3179">
        <v>44</v>
      </c>
      <c r="T3179">
        <v>0</v>
      </c>
      <c r="U3179">
        <v>0</v>
      </c>
      <c r="V3179">
        <v>0</v>
      </c>
      <c r="W3179">
        <v>3</v>
      </c>
    </row>
    <row r="3180" spans="1:23" x14ac:dyDescent="0.25">
      <c r="A3180" t="s">
        <v>25</v>
      </c>
      <c r="B3180" t="str">
        <f>IF(Aggregate[[#This Row],[Avg Monthly GB Download]]&lt;5, "Less than 5 GB", IF(Aggregate[[#This Row],[Avg Monthly GB Download]]&lt;10, "Between 5 and 10 GB", "10 or more GB"))</f>
        <v>10 or more GB</v>
      </c>
      <c r="C3180">
        <v>7</v>
      </c>
      <c r="D3180" t="s">
        <v>25</v>
      </c>
      <c r="E3180" t="s">
        <v>88</v>
      </c>
      <c r="F3180" t="s">
        <v>81</v>
      </c>
      <c r="G3180" t="s">
        <v>24</v>
      </c>
      <c r="H3180">
        <v>33</v>
      </c>
      <c r="I3180" t="s">
        <v>21</v>
      </c>
      <c r="J3180" t="s">
        <v>21</v>
      </c>
      <c r="L3180" t="str">
        <f>IF(Aggregate[[#This Row],[Under 30]]="yes","Under 30", IF(Aggregate[[#This Row],[Senior]]="Yes","Senior","Others"))</f>
        <v>Others</v>
      </c>
      <c r="Q3180">
        <v>1</v>
      </c>
      <c r="S3180">
        <v>30</v>
      </c>
      <c r="T3180">
        <v>0</v>
      </c>
      <c r="U3180">
        <v>0</v>
      </c>
      <c r="V3180">
        <v>0</v>
      </c>
      <c r="W3180">
        <v>28</v>
      </c>
    </row>
    <row r="3181" spans="1:23" x14ac:dyDescent="0.25">
      <c r="A3181" t="s">
        <v>25</v>
      </c>
      <c r="B3181" t="str">
        <f>IF(Aggregate[[#This Row],[Avg Monthly GB Download]]&lt;5, "Less than 5 GB", IF(Aggregate[[#This Row],[Avg Monthly GB Download]]&lt;10, "Between 5 and 10 GB", "10 or more GB"))</f>
        <v>Less than 5 GB</v>
      </c>
      <c r="C3181">
        <v>8</v>
      </c>
      <c r="D3181" t="s">
        <v>21</v>
      </c>
      <c r="E3181" t="s">
        <v>22</v>
      </c>
      <c r="F3181" t="s">
        <v>23</v>
      </c>
      <c r="G3181" t="s">
        <v>24</v>
      </c>
      <c r="H3181">
        <v>65</v>
      </c>
      <c r="I3181" t="s">
        <v>21</v>
      </c>
      <c r="J3181" t="s">
        <v>21</v>
      </c>
      <c r="L3181" t="str">
        <f>IF(Aggregate[[#This Row],[Under 30]]="yes","Under 30", IF(Aggregate[[#This Row],[Senior]]="Yes","Senior","Others"))</f>
        <v>Others</v>
      </c>
      <c r="Q3181">
        <v>1</v>
      </c>
      <c r="S3181">
        <v>32</v>
      </c>
      <c r="T3181">
        <v>0</v>
      </c>
      <c r="U3181">
        <v>0</v>
      </c>
      <c r="V3181">
        <v>0</v>
      </c>
      <c r="W3181">
        <v>2</v>
      </c>
    </row>
    <row r="3182" spans="1:23" x14ac:dyDescent="0.25">
      <c r="A3182" t="s">
        <v>25</v>
      </c>
      <c r="B3182" t="str">
        <f>IF(Aggregate[[#This Row],[Avg Monthly GB Download]]&lt;5, "Less than 5 GB", IF(Aggregate[[#This Row],[Avg Monthly GB Download]]&lt;10, "Between 5 and 10 GB", "10 or more GB"))</f>
        <v>Between 5 and 10 GB</v>
      </c>
      <c r="C3182">
        <v>8</v>
      </c>
      <c r="D3182" t="s">
        <v>21</v>
      </c>
      <c r="E3182" t="s">
        <v>22</v>
      </c>
      <c r="F3182" t="s">
        <v>23</v>
      </c>
      <c r="G3182" t="s">
        <v>26</v>
      </c>
      <c r="H3182">
        <v>51</v>
      </c>
      <c r="I3182" t="s">
        <v>21</v>
      </c>
      <c r="J3182" t="s">
        <v>21</v>
      </c>
      <c r="L3182" t="str">
        <f>IF(Aggregate[[#This Row],[Under 30]]="yes","Under 30", IF(Aggregate[[#This Row],[Senior]]="Yes","Senior","Others"))</f>
        <v>Others</v>
      </c>
      <c r="Q3182">
        <v>1</v>
      </c>
      <c r="S3182">
        <v>21</v>
      </c>
      <c r="T3182">
        <v>0</v>
      </c>
      <c r="U3182">
        <v>0</v>
      </c>
      <c r="V3182">
        <v>0</v>
      </c>
      <c r="W3182">
        <v>5</v>
      </c>
    </row>
    <row r="3183" spans="1:23" x14ac:dyDescent="0.25">
      <c r="A3183" t="s">
        <v>25</v>
      </c>
      <c r="B3183" t="str">
        <f>IF(Aggregate[[#This Row],[Avg Monthly GB Download]]&lt;5, "Less than 5 GB", IF(Aggregate[[#This Row],[Avg Monthly GB Download]]&lt;10, "Between 5 and 10 GB", "10 or more GB"))</f>
        <v>10 or more GB</v>
      </c>
      <c r="C3183">
        <v>8</v>
      </c>
      <c r="D3183" t="s">
        <v>21</v>
      </c>
      <c r="E3183" t="s">
        <v>22</v>
      </c>
      <c r="F3183" t="s">
        <v>27</v>
      </c>
      <c r="G3183" t="s">
        <v>24</v>
      </c>
      <c r="H3183">
        <v>26</v>
      </c>
      <c r="I3183" t="s">
        <v>25</v>
      </c>
      <c r="J3183" t="s">
        <v>21</v>
      </c>
      <c r="L3183" t="str">
        <f>IF(Aggregate[[#This Row],[Under 30]]="yes","Under 30", IF(Aggregate[[#This Row],[Senior]]="Yes","Senior","Others"))</f>
        <v>Under 30</v>
      </c>
      <c r="Q3183">
        <v>1</v>
      </c>
      <c r="S3183">
        <v>34</v>
      </c>
      <c r="T3183">
        <v>0</v>
      </c>
      <c r="U3183">
        <v>0</v>
      </c>
      <c r="V3183">
        <v>0</v>
      </c>
      <c r="W3183">
        <v>18</v>
      </c>
    </row>
    <row r="3184" spans="1:23" x14ac:dyDescent="0.25">
      <c r="A3184" t="s">
        <v>25</v>
      </c>
      <c r="B3184" t="str">
        <f>IF(Aggregate[[#This Row],[Avg Monthly GB Download]]&lt;5, "Less than 5 GB", IF(Aggregate[[#This Row],[Avg Monthly GB Download]]&lt;10, "Between 5 and 10 GB", "10 or more GB"))</f>
        <v>Less than 5 GB</v>
      </c>
      <c r="C3184">
        <v>8</v>
      </c>
      <c r="D3184" t="s">
        <v>21</v>
      </c>
      <c r="E3184" t="s">
        <v>22</v>
      </c>
      <c r="F3184" t="s">
        <v>27</v>
      </c>
      <c r="G3184" t="s">
        <v>26</v>
      </c>
      <c r="H3184">
        <v>39</v>
      </c>
      <c r="I3184" t="s">
        <v>21</v>
      </c>
      <c r="J3184" t="s">
        <v>21</v>
      </c>
      <c r="L3184" t="str">
        <f>IF(Aggregate[[#This Row],[Under 30]]="yes","Under 30", IF(Aggregate[[#This Row],[Senior]]="Yes","Senior","Others"))</f>
        <v>Others</v>
      </c>
      <c r="Q3184">
        <v>1</v>
      </c>
      <c r="S3184">
        <v>23</v>
      </c>
      <c r="T3184">
        <v>0</v>
      </c>
      <c r="U3184">
        <v>0</v>
      </c>
      <c r="V3184">
        <v>0</v>
      </c>
      <c r="W3184">
        <v>3</v>
      </c>
    </row>
    <row r="3185" spans="1:23" x14ac:dyDescent="0.25">
      <c r="A3185" t="s">
        <v>25</v>
      </c>
      <c r="B3185" t="str">
        <f>IF(Aggregate[[#This Row],[Avg Monthly GB Download]]&lt;5, "Less than 5 GB", IF(Aggregate[[#This Row],[Avg Monthly GB Download]]&lt;10, "Between 5 and 10 GB", "10 or more GB"))</f>
        <v>Less than 5 GB</v>
      </c>
      <c r="C3185">
        <v>8</v>
      </c>
      <c r="D3185" t="s">
        <v>21</v>
      </c>
      <c r="E3185" t="s">
        <v>22</v>
      </c>
      <c r="F3185" t="s">
        <v>27</v>
      </c>
      <c r="G3185" t="s">
        <v>26</v>
      </c>
      <c r="H3185">
        <v>70</v>
      </c>
      <c r="I3185" t="s">
        <v>21</v>
      </c>
      <c r="J3185" t="s">
        <v>25</v>
      </c>
      <c r="K3185" t="s">
        <v>21</v>
      </c>
      <c r="L3185" t="str">
        <f>IF(Aggregate[[#This Row],[Under 30]]="yes","Under 30", IF(Aggregate[[#This Row],[Senior]]="Yes","Senior","Others"))</f>
        <v>Senior</v>
      </c>
      <c r="M3185" t="s">
        <v>32</v>
      </c>
      <c r="N3185" t="s">
        <v>38</v>
      </c>
      <c r="O3185" t="s">
        <v>65</v>
      </c>
      <c r="P3185" t="s">
        <v>106</v>
      </c>
      <c r="Q3185">
        <v>1</v>
      </c>
      <c r="R3185">
        <v>1</v>
      </c>
      <c r="S3185">
        <v>37</v>
      </c>
      <c r="T3185">
        <v>0</v>
      </c>
      <c r="U3185">
        <v>42.7</v>
      </c>
      <c r="V3185">
        <v>0</v>
      </c>
      <c r="W3185">
        <v>1</v>
      </c>
    </row>
    <row r="3186" spans="1:23" x14ac:dyDescent="0.25">
      <c r="A3186" t="s">
        <v>25</v>
      </c>
      <c r="B3186" t="str">
        <f>IF(Aggregate[[#This Row],[Avg Monthly GB Download]]&lt;5, "Less than 5 GB", IF(Aggregate[[#This Row],[Avg Monthly GB Download]]&lt;10, "Between 5 and 10 GB", "10 or more GB"))</f>
        <v>Between 5 and 10 GB</v>
      </c>
      <c r="C3186">
        <v>8</v>
      </c>
      <c r="D3186" t="s">
        <v>21</v>
      </c>
      <c r="E3186" t="s">
        <v>22</v>
      </c>
      <c r="F3186" t="s">
        <v>27</v>
      </c>
      <c r="G3186" t="s">
        <v>26</v>
      </c>
      <c r="H3186">
        <v>80</v>
      </c>
      <c r="I3186" t="s">
        <v>21</v>
      </c>
      <c r="J3186" t="s">
        <v>25</v>
      </c>
      <c r="K3186" t="s">
        <v>21</v>
      </c>
      <c r="L3186" t="str">
        <f>IF(Aggregate[[#This Row],[Under 30]]="yes","Under 30", IF(Aggregate[[#This Row],[Senior]]="Yes","Senior","Others"))</f>
        <v>Senior</v>
      </c>
      <c r="M3186" t="s">
        <v>32</v>
      </c>
      <c r="N3186" t="s">
        <v>38</v>
      </c>
      <c r="O3186" t="s">
        <v>90</v>
      </c>
      <c r="P3186" t="s">
        <v>91</v>
      </c>
      <c r="Q3186">
        <v>1</v>
      </c>
      <c r="R3186">
        <v>1</v>
      </c>
      <c r="S3186">
        <v>56</v>
      </c>
      <c r="T3186">
        <v>2</v>
      </c>
      <c r="U3186">
        <v>131</v>
      </c>
      <c r="V3186">
        <v>0</v>
      </c>
      <c r="W3186">
        <v>7</v>
      </c>
    </row>
    <row r="3187" spans="1:23" x14ac:dyDescent="0.25">
      <c r="A3187" t="s">
        <v>25</v>
      </c>
      <c r="B3187" t="str">
        <f>IF(Aggregate[[#This Row],[Avg Monthly GB Download]]&lt;5, "Less than 5 GB", IF(Aggregate[[#This Row],[Avg Monthly GB Download]]&lt;10, "Between 5 and 10 GB", "10 or more GB"))</f>
        <v>Less than 5 GB</v>
      </c>
      <c r="C3187">
        <v>8</v>
      </c>
      <c r="D3187" t="s">
        <v>21</v>
      </c>
      <c r="E3187" t="s">
        <v>22</v>
      </c>
      <c r="F3187" t="s">
        <v>28</v>
      </c>
      <c r="G3187" t="s">
        <v>26</v>
      </c>
      <c r="H3187">
        <v>68</v>
      </c>
      <c r="I3187" t="s">
        <v>21</v>
      </c>
      <c r="J3187" t="s">
        <v>25</v>
      </c>
      <c r="K3187" t="s">
        <v>21</v>
      </c>
      <c r="L3187" t="str">
        <f>IF(Aggregate[[#This Row],[Under 30]]="yes","Under 30", IF(Aggregate[[#This Row],[Senior]]="Yes","Senior","Others"))</f>
        <v>Senior</v>
      </c>
      <c r="M3187" t="s">
        <v>32</v>
      </c>
      <c r="N3187" t="s">
        <v>38</v>
      </c>
      <c r="O3187" t="s">
        <v>34</v>
      </c>
      <c r="P3187" t="s">
        <v>34</v>
      </c>
      <c r="Q3187">
        <v>1</v>
      </c>
      <c r="S3187">
        <v>28</v>
      </c>
      <c r="T3187">
        <v>0</v>
      </c>
      <c r="U3187">
        <v>0</v>
      </c>
      <c r="V3187">
        <v>0</v>
      </c>
      <c r="W3187">
        <v>2</v>
      </c>
    </row>
    <row r="3188" spans="1:23" x14ac:dyDescent="0.25">
      <c r="A3188" t="s">
        <v>25</v>
      </c>
      <c r="B3188" t="str">
        <f>IF(Aggregate[[#This Row],[Avg Monthly GB Download]]&lt;5, "Less than 5 GB", IF(Aggregate[[#This Row],[Avg Monthly GB Download]]&lt;10, "Between 5 and 10 GB", "10 or more GB"))</f>
        <v>Between 5 and 10 GB</v>
      </c>
      <c r="C3188">
        <v>8</v>
      </c>
      <c r="D3188" t="s">
        <v>21</v>
      </c>
      <c r="E3188" t="s">
        <v>22</v>
      </c>
      <c r="F3188" t="s">
        <v>29</v>
      </c>
      <c r="G3188" t="s">
        <v>26</v>
      </c>
      <c r="H3188">
        <v>70</v>
      </c>
      <c r="I3188" t="s">
        <v>21</v>
      </c>
      <c r="J3188" t="s">
        <v>25</v>
      </c>
      <c r="K3188" t="s">
        <v>21</v>
      </c>
      <c r="L3188" t="str">
        <f>IF(Aggregate[[#This Row],[Under 30]]="yes","Under 30", IF(Aggregate[[#This Row],[Senior]]="Yes","Senior","Others"))</f>
        <v>Senior</v>
      </c>
      <c r="M3188" t="s">
        <v>32</v>
      </c>
      <c r="N3188" t="s">
        <v>33</v>
      </c>
      <c r="O3188" t="s">
        <v>56</v>
      </c>
      <c r="P3188" t="s">
        <v>96</v>
      </c>
      <c r="Q3188">
        <v>1</v>
      </c>
      <c r="R3188">
        <v>1</v>
      </c>
      <c r="S3188">
        <v>45</v>
      </c>
      <c r="T3188">
        <v>3</v>
      </c>
      <c r="U3188">
        <v>84.4</v>
      </c>
      <c r="V3188">
        <v>0</v>
      </c>
      <c r="W3188">
        <v>5</v>
      </c>
    </row>
    <row r="3189" spans="1:23" x14ac:dyDescent="0.25">
      <c r="A3189" t="s">
        <v>25</v>
      </c>
      <c r="B3189" t="str">
        <f>IF(Aggregate[[#This Row],[Avg Monthly GB Download]]&lt;5, "Less than 5 GB", IF(Aggregate[[#This Row],[Avg Monthly GB Download]]&lt;10, "Between 5 and 10 GB", "10 or more GB"))</f>
        <v>Between 5 and 10 GB</v>
      </c>
      <c r="C3189">
        <v>8</v>
      </c>
      <c r="D3189" t="s">
        <v>21</v>
      </c>
      <c r="E3189" t="s">
        <v>22</v>
      </c>
      <c r="F3189" t="s">
        <v>37</v>
      </c>
      <c r="G3189" t="s">
        <v>26</v>
      </c>
      <c r="H3189">
        <v>50</v>
      </c>
      <c r="I3189" t="s">
        <v>21</v>
      </c>
      <c r="J3189" t="s">
        <v>21</v>
      </c>
      <c r="L3189" t="str">
        <f>IF(Aggregate[[#This Row],[Under 30]]="yes","Under 30", IF(Aggregate[[#This Row],[Senior]]="Yes","Senior","Others"))</f>
        <v>Others</v>
      </c>
      <c r="Q3189">
        <v>1</v>
      </c>
      <c r="S3189">
        <v>14</v>
      </c>
      <c r="T3189">
        <v>0</v>
      </c>
      <c r="U3189">
        <v>0</v>
      </c>
      <c r="V3189">
        <v>0</v>
      </c>
      <c r="W3189">
        <v>5</v>
      </c>
    </row>
    <row r="3190" spans="1:23" x14ac:dyDescent="0.25">
      <c r="A3190" t="s">
        <v>25</v>
      </c>
      <c r="B3190" t="str">
        <f>IF(Aggregate[[#This Row],[Avg Monthly GB Download]]&lt;5, "Less than 5 GB", IF(Aggregate[[#This Row],[Avg Monthly GB Download]]&lt;10, "Between 5 and 10 GB", "10 or more GB"))</f>
        <v>Between 5 and 10 GB</v>
      </c>
      <c r="C3190">
        <v>8</v>
      </c>
      <c r="D3190" t="s">
        <v>21</v>
      </c>
      <c r="E3190" t="s">
        <v>22</v>
      </c>
      <c r="F3190" t="s">
        <v>93</v>
      </c>
      <c r="G3190" t="s">
        <v>24</v>
      </c>
      <c r="H3190">
        <v>31</v>
      </c>
      <c r="I3190" t="s">
        <v>21</v>
      </c>
      <c r="J3190" t="s">
        <v>21</v>
      </c>
      <c r="L3190" t="str">
        <f>IF(Aggregate[[#This Row],[Under 30]]="yes","Under 30", IF(Aggregate[[#This Row],[Senior]]="Yes","Senior","Others"))</f>
        <v>Others</v>
      </c>
      <c r="Q3190">
        <v>1</v>
      </c>
      <c r="R3190">
        <v>1</v>
      </c>
      <c r="S3190">
        <v>55</v>
      </c>
      <c r="T3190">
        <v>3</v>
      </c>
      <c r="U3190">
        <v>70.8</v>
      </c>
      <c r="V3190">
        <v>0</v>
      </c>
      <c r="W3190">
        <v>8</v>
      </c>
    </row>
    <row r="3191" spans="1:23" x14ac:dyDescent="0.25">
      <c r="A3191" t="s">
        <v>25</v>
      </c>
      <c r="B3191" t="str">
        <f>IF(Aggregate[[#This Row],[Avg Monthly GB Download]]&lt;5, "Less than 5 GB", IF(Aggregate[[#This Row],[Avg Monthly GB Download]]&lt;10, "Between 5 and 10 GB", "10 or more GB"))</f>
        <v>10 or more GB</v>
      </c>
      <c r="C3191">
        <v>8</v>
      </c>
      <c r="D3191" t="s">
        <v>21</v>
      </c>
      <c r="E3191" t="s">
        <v>22</v>
      </c>
      <c r="F3191" t="s">
        <v>93</v>
      </c>
      <c r="G3191" t="s">
        <v>26</v>
      </c>
      <c r="H3191">
        <v>26</v>
      </c>
      <c r="I3191" t="s">
        <v>25</v>
      </c>
      <c r="J3191" t="s">
        <v>21</v>
      </c>
      <c r="L3191" t="str">
        <f>IF(Aggregate[[#This Row],[Under 30]]="yes","Under 30", IF(Aggregate[[#This Row],[Senior]]="Yes","Senior","Others"))</f>
        <v>Under 30</v>
      </c>
      <c r="Q3191">
        <v>1</v>
      </c>
      <c r="S3191">
        <v>37</v>
      </c>
      <c r="T3191">
        <v>0</v>
      </c>
      <c r="U3191">
        <v>0</v>
      </c>
      <c r="V3191">
        <v>0</v>
      </c>
      <c r="W3191">
        <v>41</v>
      </c>
    </row>
    <row r="3192" spans="1:23" x14ac:dyDescent="0.25">
      <c r="A3192" t="s">
        <v>25</v>
      </c>
      <c r="B3192" t="str">
        <f>IF(Aggregate[[#This Row],[Avg Monthly GB Download]]&lt;5, "Less than 5 GB", IF(Aggregate[[#This Row],[Avg Monthly GB Download]]&lt;10, "Between 5 and 10 GB", "10 or more GB"))</f>
        <v>Less than 5 GB</v>
      </c>
      <c r="C3192">
        <v>8</v>
      </c>
      <c r="D3192" t="s">
        <v>21</v>
      </c>
      <c r="E3192" t="s">
        <v>22</v>
      </c>
      <c r="F3192" t="s">
        <v>93</v>
      </c>
      <c r="G3192" t="s">
        <v>26</v>
      </c>
      <c r="H3192">
        <v>46</v>
      </c>
      <c r="I3192" t="s">
        <v>21</v>
      </c>
      <c r="J3192" t="s">
        <v>21</v>
      </c>
      <c r="L3192" t="str">
        <f>IF(Aggregate[[#This Row],[Under 30]]="yes","Under 30", IF(Aggregate[[#This Row],[Senior]]="Yes","Senior","Others"))</f>
        <v>Others</v>
      </c>
      <c r="Q3192">
        <v>1</v>
      </c>
      <c r="S3192">
        <v>16</v>
      </c>
      <c r="T3192">
        <v>1</v>
      </c>
      <c r="U3192">
        <v>0</v>
      </c>
      <c r="V3192">
        <v>0</v>
      </c>
      <c r="W3192">
        <v>3</v>
      </c>
    </row>
    <row r="3193" spans="1:23" x14ac:dyDescent="0.25">
      <c r="A3193" t="s">
        <v>25</v>
      </c>
      <c r="B3193" t="str">
        <f>IF(Aggregate[[#This Row],[Avg Monthly GB Download]]&lt;5, "Less than 5 GB", IF(Aggregate[[#This Row],[Avg Monthly GB Download]]&lt;10, "Between 5 and 10 GB", "10 or more GB"))</f>
        <v>Between 5 and 10 GB</v>
      </c>
      <c r="C3193">
        <v>8</v>
      </c>
      <c r="D3193" t="s">
        <v>21</v>
      </c>
      <c r="E3193" t="s">
        <v>22</v>
      </c>
      <c r="F3193" t="s">
        <v>41</v>
      </c>
      <c r="G3193" t="s">
        <v>26</v>
      </c>
      <c r="H3193">
        <v>39</v>
      </c>
      <c r="I3193" t="s">
        <v>21</v>
      </c>
      <c r="J3193" t="s">
        <v>21</v>
      </c>
      <c r="L3193" t="str">
        <f>IF(Aggregate[[#This Row],[Under 30]]="yes","Under 30", IF(Aggregate[[#This Row],[Senior]]="Yes","Senior","Others"))</f>
        <v>Others</v>
      </c>
      <c r="Q3193">
        <v>1</v>
      </c>
      <c r="R3193">
        <v>1</v>
      </c>
      <c r="S3193">
        <v>9</v>
      </c>
      <c r="T3193">
        <v>4</v>
      </c>
      <c r="U3193">
        <v>0</v>
      </c>
      <c r="V3193">
        <v>0</v>
      </c>
      <c r="W3193">
        <v>5</v>
      </c>
    </row>
    <row r="3194" spans="1:23" x14ac:dyDescent="0.25">
      <c r="A3194" t="s">
        <v>25</v>
      </c>
      <c r="B3194" t="str">
        <f>IF(Aggregate[[#This Row],[Avg Monthly GB Download]]&lt;5, "Less than 5 GB", IF(Aggregate[[#This Row],[Avg Monthly GB Download]]&lt;10, "Between 5 and 10 GB", "10 or more GB"))</f>
        <v>Less than 5 GB</v>
      </c>
      <c r="C3194">
        <v>8</v>
      </c>
      <c r="D3194" t="s">
        <v>21</v>
      </c>
      <c r="E3194" t="s">
        <v>22</v>
      </c>
      <c r="F3194" t="s">
        <v>42</v>
      </c>
      <c r="G3194" t="s">
        <v>24</v>
      </c>
      <c r="H3194">
        <v>32</v>
      </c>
      <c r="I3194" t="s">
        <v>21</v>
      </c>
      <c r="J3194" t="s">
        <v>21</v>
      </c>
      <c r="L3194" t="str">
        <f>IF(Aggregate[[#This Row],[Under 30]]="yes","Under 30", IF(Aggregate[[#This Row],[Senior]]="Yes","Senior","Others"))</f>
        <v>Others</v>
      </c>
      <c r="Q3194">
        <v>1</v>
      </c>
      <c r="S3194">
        <v>30</v>
      </c>
      <c r="T3194">
        <v>0</v>
      </c>
      <c r="U3194">
        <v>0</v>
      </c>
      <c r="V3194">
        <v>0</v>
      </c>
      <c r="W3194">
        <v>4</v>
      </c>
    </row>
    <row r="3195" spans="1:23" x14ac:dyDescent="0.25">
      <c r="A3195" t="s">
        <v>25</v>
      </c>
      <c r="B3195" t="str">
        <f>IF(Aggregate[[#This Row],[Avg Monthly GB Download]]&lt;5, "Less than 5 GB", IF(Aggregate[[#This Row],[Avg Monthly GB Download]]&lt;10, "Between 5 and 10 GB", "10 or more GB"))</f>
        <v>10 or more GB</v>
      </c>
      <c r="C3195">
        <v>8</v>
      </c>
      <c r="D3195" t="s">
        <v>21</v>
      </c>
      <c r="E3195" t="s">
        <v>22</v>
      </c>
      <c r="F3195" t="s">
        <v>42</v>
      </c>
      <c r="G3195" t="s">
        <v>24</v>
      </c>
      <c r="H3195">
        <v>63</v>
      </c>
      <c r="I3195" t="s">
        <v>21</v>
      </c>
      <c r="J3195" t="s">
        <v>21</v>
      </c>
      <c r="L3195" t="str">
        <f>IF(Aggregate[[#This Row],[Under 30]]="yes","Under 30", IF(Aggregate[[#This Row],[Senior]]="Yes","Senior","Others"))</f>
        <v>Others</v>
      </c>
      <c r="Q3195">
        <v>1</v>
      </c>
      <c r="S3195">
        <v>29</v>
      </c>
      <c r="T3195">
        <v>0</v>
      </c>
      <c r="U3195">
        <v>0</v>
      </c>
      <c r="V3195">
        <v>0</v>
      </c>
      <c r="W3195">
        <v>14</v>
      </c>
    </row>
    <row r="3196" spans="1:23" x14ac:dyDescent="0.25">
      <c r="A3196" t="s">
        <v>25</v>
      </c>
      <c r="B3196" t="str">
        <f>IF(Aggregate[[#This Row],[Avg Monthly GB Download]]&lt;5, "Less than 5 GB", IF(Aggregate[[#This Row],[Avg Monthly GB Download]]&lt;10, "Between 5 and 10 GB", "10 or more GB"))</f>
        <v>Less than 5 GB</v>
      </c>
      <c r="C3196">
        <v>8</v>
      </c>
      <c r="D3196" t="s">
        <v>21</v>
      </c>
      <c r="E3196" t="s">
        <v>22</v>
      </c>
      <c r="F3196" t="s">
        <v>43</v>
      </c>
      <c r="G3196" t="s">
        <v>24</v>
      </c>
      <c r="H3196">
        <v>37</v>
      </c>
      <c r="I3196" t="s">
        <v>21</v>
      </c>
      <c r="J3196" t="s">
        <v>21</v>
      </c>
      <c r="L3196" t="str">
        <f>IF(Aggregate[[#This Row],[Under 30]]="yes","Under 30", IF(Aggregate[[#This Row],[Senior]]="Yes","Senior","Others"))</f>
        <v>Others</v>
      </c>
      <c r="Q3196">
        <v>1</v>
      </c>
      <c r="S3196">
        <v>35</v>
      </c>
      <c r="T3196">
        <v>2</v>
      </c>
      <c r="U3196">
        <v>0</v>
      </c>
      <c r="V3196">
        <v>0</v>
      </c>
      <c r="W3196">
        <v>4</v>
      </c>
    </row>
    <row r="3197" spans="1:23" x14ac:dyDescent="0.25">
      <c r="A3197" t="s">
        <v>25</v>
      </c>
      <c r="B3197" t="str">
        <f>IF(Aggregate[[#This Row],[Avg Monthly GB Download]]&lt;5, "Less than 5 GB", IF(Aggregate[[#This Row],[Avg Monthly GB Download]]&lt;10, "Between 5 and 10 GB", "10 or more GB"))</f>
        <v>Less than 5 GB</v>
      </c>
      <c r="C3197">
        <v>8</v>
      </c>
      <c r="D3197" t="s">
        <v>21</v>
      </c>
      <c r="E3197" t="s">
        <v>22</v>
      </c>
      <c r="F3197" t="s">
        <v>43</v>
      </c>
      <c r="G3197" t="s">
        <v>26</v>
      </c>
      <c r="H3197">
        <v>70</v>
      </c>
      <c r="I3197" t="s">
        <v>21</v>
      </c>
      <c r="J3197" t="s">
        <v>25</v>
      </c>
      <c r="K3197" t="s">
        <v>21</v>
      </c>
      <c r="L3197" t="str">
        <f>IF(Aggregate[[#This Row],[Under 30]]="yes","Under 30", IF(Aggregate[[#This Row],[Senior]]="Yes","Senior","Others"))</f>
        <v>Senior</v>
      </c>
      <c r="M3197" t="s">
        <v>53</v>
      </c>
      <c r="N3197" t="s">
        <v>38</v>
      </c>
      <c r="O3197" t="s">
        <v>34</v>
      </c>
      <c r="P3197" t="s">
        <v>34</v>
      </c>
      <c r="Q3197">
        <v>1</v>
      </c>
      <c r="S3197">
        <v>32</v>
      </c>
      <c r="T3197">
        <v>0</v>
      </c>
      <c r="U3197">
        <v>0</v>
      </c>
      <c r="V3197">
        <v>0</v>
      </c>
      <c r="W3197">
        <v>1</v>
      </c>
    </row>
    <row r="3198" spans="1:23" x14ac:dyDescent="0.25">
      <c r="A3198" t="s">
        <v>25</v>
      </c>
      <c r="B3198" t="str">
        <f>IF(Aggregate[[#This Row],[Avg Monthly GB Download]]&lt;5, "Less than 5 GB", IF(Aggregate[[#This Row],[Avg Monthly GB Download]]&lt;10, "Between 5 and 10 GB", "10 or more GB"))</f>
        <v>Less than 5 GB</v>
      </c>
      <c r="C3198">
        <v>8</v>
      </c>
      <c r="D3198" t="s">
        <v>21</v>
      </c>
      <c r="E3198" t="s">
        <v>22</v>
      </c>
      <c r="F3198" t="s">
        <v>45</v>
      </c>
      <c r="G3198" t="s">
        <v>24</v>
      </c>
      <c r="H3198">
        <v>68</v>
      </c>
      <c r="I3198" t="s">
        <v>21</v>
      </c>
      <c r="J3198" t="s">
        <v>25</v>
      </c>
      <c r="K3198" t="s">
        <v>21</v>
      </c>
      <c r="L3198" t="str">
        <f>IF(Aggregate[[#This Row],[Under 30]]="yes","Under 30", IF(Aggregate[[#This Row],[Senior]]="Yes","Senior","Others"))</f>
        <v>Senior</v>
      </c>
      <c r="M3198" t="s">
        <v>32</v>
      </c>
      <c r="N3198" t="s">
        <v>38</v>
      </c>
      <c r="O3198" t="s">
        <v>56</v>
      </c>
      <c r="P3198" t="s">
        <v>96</v>
      </c>
      <c r="Q3198">
        <v>1</v>
      </c>
      <c r="R3198">
        <v>1</v>
      </c>
      <c r="S3198">
        <v>55</v>
      </c>
      <c r="T3198">
        <v>4</v>
      </c>
      <c r="U3198">
        <v>0</v>
      </c>
      <c r="V3198">
        <v>0</v>
      </c>
      <c r="W3198">
        <v>2</v>
      </c>
    </row>
    <row r="3199" spans="1:23" x14ac:dyDescent="0.25">
      <c r="A3199" t="s">
        <v>25</v>
      </c>
      <c r="B3199" t="str">
        <f>IF(Aggregate[[#This Row],[Avg Monthly GB Download]]&lt;5, "Less than 5 GB", IF(Aggregate[[#This Row],[Avg Monthly GB Download]]&lt;10, "Between 5 and 10 GB", "10 or more GB"))</f>
        <v>10 or more GB</v>
      </c>
      <c r="C3199">
        <v>8</v>
      </c>
      <c r="D3199" t="s">
        <v>21</v>
      </c>
      <c r="E3199" t="s">
        <v>22</v>
      </c>
      <c r="F3199" t="s">
        <v>46</v>
      </c>
      <c r="G3199" t="s">
        <v>24</v>
      </c>
      <c r="H3199">
        <v>66</v>
      </c>
      <c r="I3199" t="s">
        <v>21</v>
      </c>
      <c r="J3199" t="s">
        <v>25</v>
      </c>
      <c r="K3199" t="s">
        <v>25</v>
      </c>
      <c r="L3199" t="str">
        <f>IF(Aggregate[[#This Row],[Under 30]]="yes","Under 30", IF(Aggregate[[#This Row],[Senior]]="Yes","Senior","Others"))</f>
        <v>Senior</v>
      </c>
      <c r="M3199" t="s">
        <v>32</v>
      </c>
      <c r="N3199" t="s">
        <v>38</v>
      </c>
      <c r="O3199" t="s">
        <v>34</v>
      </c>
      <c r="P3199" t="s">
        <v>34</v>
      </c>
      <c r="Q3199">
        <v>1</v>
      </c>
      <c r="S3199">
        <v>16</v>
      </c>
      <c r="T3199">
        <v>0</v>
      </c>
      <c r="U3199">
        <v>0</v>
      </c>
      <c r="V3199">
        <v>0</v>
      </c>
      <c r="W3199">
        <v>27</v>
      </c>
    </row>
    <row r="3200" spans="1:23" x14ac:dyDescent="0.25">
      <c r="A3200" t="s">
        <v>25</v>
      </c>
      <c r="B3200" t="str">
        <f>IF(Aggregate[[#This Row],[Avg Monthly GB Download]]&lt;5, "Less than 5 GB", IF(Aggregate[[#This Row],[Avg Monthly GB Download]]&lt;10, "Between 5 and 10 GB", "10 or more GB"))</f>
        <v>10 or more GB</v>
      </c>
      <c r="C3200">
        <v>8</v>
      </c>
      <c r="D3200" t="s">
        <v>21</v>
      </c>
      <c r="E3200" t="s">
        <v>22</v>
      </c>
      <c r="F3200" t="s">
        <v>47</v>
      </c>
      <c r="G3200" t="s">
        <v>26</v>
      </c>
      <c r="H3200">
        <v>43</v>
      </c>
      <c r="I3200" t="s">
        <v>21</v>
      </c>
      <c r="J3200" t="s">
        <v>21</v>
      </c>
      <c r="L3200" t="str">
        <f>IF(Aggregate[[#This Row],[Under 30]]="yes","Under 30", IF(Aggregate[[#This Row],[Senior]]="Yes","Senior","Others"))</f>
        <v>Others</v>
      </c>
      <c r="Q3200">
        <v>1</v>
      </c>
      <c r="S3200">
        <v>27</v>
      </c>
      <c r="T3200">
        <v>0</v>
      </c>
      <c r="U3200">
        <v>0</v>
      </c>
      <c r="V3200">
        <v>0</v>
      </c>
      <c r="W3200">
        <v>12</v>
      </c>
    </row>
    <row r="3201" spans="1:23" x14ac:dyDescent="0.25">
      <c r="A3201" t="s">
        <v>25</v>
      </c>
      <c r="B3201" t="str">
        <f>IF(Aggregate[[#This Row],[Avg Monthly GB Download]]&lt;5, "Less than 5 GB", IF(Aggregate[[#This Row],[Avg Monthly GB Download]]&lt;10, "Between 5 and 10 GB", "10 or more GB"))</f>
        <v>10 or more GB</v>
      </c>
      <c r="C3201">
        <v>8</v>
      </c>
      <c r="D3201" t="s">
        <v>21</v>
      </c>
      <c r="E3201" t="s">
        <v>22</v>
      </c>
      <c r="F3201" t="s">
        <v>50</v>
      </c>
      <c r="G3201" t="s">
        <v>26</v>
      </c>
      <c r="H3201">
        <v>22</v>
      </c>
      <c r="I3201" t="s">
        <v>25</v>
      </c>
      <c r="J3201" t="s">
        <v>21</v>
      </c>
      <c r="L3201" t="str">
        <f>IF(Aggregate[[#This Row],[Under 30]]="yes","Under 30", IF(Aggregate[[#This Row],[Senior]]="Yes","Senior","Others"))</f>
        <v>Under 30</v>
      </c>
      <c r="Q3201">
        <v>1</v>
      </c>
      <c r="S3201">
        <v>39</v>
      </c>
      <c r="T3201">
        <v>0</v>
      </c>
      <c r="U3201">
        <v>0</v>
      </c>
      <c r="V3201">
        <v>0</v>
      </c>
      <c r="W3201">
        <v>41</v>
      </c>
    </row>
    <row r="3202" spans="1:23" x14ac:dyDescent="0.25">
      <c r="A3202" t="s">
        <v>25</v>
      </c>
      <c r="B3202" t="str">
        <f>IF(Aggregate[[#This Row],[Avg Monthly GB Download]]&lt;5, "Less than 5 GB", IF(Aggregate[[#This Row],[Avg Monthly GB Download]]&lt;10, "Between 5 and 10 GB", "10 or more GB"))</f>
        <v>Less than 5 GB</v>
      </c>
      <c r="C3202">
        <v>8</v>
      </c>
      <c r="D3202" t="s">
        <v>21</v>
      </c>
      <c r="E3202" t="s">
        <v>22</v>
      </c>
      <c r="F3202" t="s">
        <v>50</v>
      </c>
      <c r="G3202" t="s">
        <v>26</v>
      </c>
      <c r="H3202">
        <v>50</v>
      </c>
      <c r="I3202" t="s">
        <v>21</v>
      </c>
      <c r="J3202" t="s">
        <v>21</v>
      </c>
      <c r="L3202" t="str">
        <f>IF(Aggregate[[#This Row],[Under 30]]="yes","Under 30", IF(Aggregate[[#This Row],[Senior]]="Yes","Senior","Others"))</f>
        <v>Others</v>
      </c>
      <c r="Q3202">
        <v>1</v>
      </c>
      <c r="R3202">
        <v>1</v>
      </c>
      <c r="S3202">
        <v>34</v>
      </c>
      <c r="T3202">
        <v>5</v>
      </c>
      <c r="U3202">
        <v>0</v>
      </c>
      <c r="V3202">
        <v>0</v>
      </c>
      <c r="W3202">
        <v>1</v>
      </c>
    </row>
    <row r="3203" spans="1:23" x14ac:dyDescent="0.25">
      <c r="A3203" t="s">
        <v>25</v>
      </c>
      <c r="B3203" t="str">
        <f>IF(Aggregate[[#This Row],[Avg Monthly GB Download]]&lt;5, "Less than 5 GB", IF(Aggregate[[#This Row],[Avg Monthly GB Download]]&lt;10, "Between 5 and 10 GB", "10 or more GB"))</f>
        <v>Between 5 and 10 GB</v>
      </c>
      <c r="C3203">
        <v>8</v>
      </c>
      <c r="D3203" t="s">
        <v>21</v>
      </c>
      <c r="E3203" t="s">
        <v>22</v>
      </c>
      <c r="F3203" t="s">
        <v>52</v>
      </c>
      <c r="G3203" t="s">
        <v>24</v>
      </c>
      <c r="H3203">
        <v>51</v>
      </c>
      <c r="I3203" t="s">
        <v>21</v>
      </c>
      <c r="J3203" t="s">
        <v>21</v>
      </c>
      <c r="L3203" t="str">
        <f>IF(Aggregate[[#This Row],[Under 30]]="yes","Under 30", IF(Aggregate[[#This Row],[Senior]]="Yes","Senior","Others"))</f>
        <v>Others</v>
      </c>
      <c r="Q3203">
        <v>1</v>
      </c>
      <c r="R3203">
        <v>1</v>
      </c>
      <c r="S3203">
        <v>45</v>
      </c>
      <c r="T3203">
        <v>1</v>
      </c>
      <c r="U3203">
        <v>84.8</v>
      </c>
      <c r="V3203">
        <v>0</v>
      </c>
      <c r="W3203">
        <v>9</v>
      </c>
    </row>
    <row r="3204" spans="1:23" x14ac:dyDescent="0.25">
      <c r="A3204" t="s">
        <v>25</v>
      </c>
      <c r="B3204" t="str">
        <f>IF(Aggregate[[#This Row],[Avg Monthly GB Download]]&lt;5, "Less than 5 GB", IF(Aggregate[[#This Row],[Avg Monthly GB Download]]&lt;10, "Between 5 and 10 GB", "10 or more GB"))</f>
        <v>10 or more GB</v>
      </c>
      <c r="C3204">
        <v>8</v>
      </c>
      <c r="D3204" t="s">
        <v>21</v>
      </c>
      <c r="E3204" t="s">
        <v>22</v>
      </c>
      <c r="F3204" t="s">
        <v>54</v>
      </c>
      <c r="G3204" t="s">
        <v>26</v>
      </c>
      <c r="H3204">
        <v>67</v>
      </c>
      <c r="I3204" t="s">
        <v>21</v>
      </c>
      <c r="J3204" t="s">
        <v>25</v>
      </c>
      <c r="K3204" t="s">
        <v>21</v>
      </c>
      <c r="L3204" t="str">
        <f>IF(Aggregate[[#This Row],[Under 30]]="yes","Under 30", IF(Aggregate[[#This Row],[Senior]]="Yes","Senior","Others"))</f>
        <v>Senior</v>
      </c>
      <c r="M3204" t="s">
        <v>32</v>
      </c>
      <c r="N3204" t="s">
        <v>33</v>
      </c>
      <c r="O3204" t="s">
        <v>34</v>
      </c>
      <c r="P3204" t="s">
        <v>34</v>
      </c>
      <c r="Q3204">
        <v>1</v>
      </c>
      <c r="S3204">
        <v>24</v>
      </c>
      <c r="T3204">
        <v>1</v>
      </c>
      <c r="U3204">
        <v>0</v>
      </c>
      <c r="V3204">
        <v>0</v>
      </c>
      <c r="W3204">
        <v>13</v>
      </c>
    </row>
    <row r="3205" spans="1:23" x14ac:dyDescent="0.25">
      <c r="A3205" t="s">
        <v>25</v>
      </c>
      <c r="B3205" t="str">
        <f>IF(Aggregate[[#This Row],[Avg Monthly GB Download]]&lt;5, "Less than 5 GB", IF(Aggregate[[#This Row],[Avg Monthly GB Download]]&lt;10, "Between 5 and 10 GB", "10 or more GB"))</f>
        <v>Less than 5 GB</v>
      </c>
      <c r="C3205">
        <v>8</v>
      </c>
      <c r="D3205" t="s">
        <v>21</v>
      </c>
      <c r="E3205" t="s">
        <v>22</v>
      </c>
      <c r="F3205" t="s">
        <v>55</v>
      </c>
      <c r="G3205" t="s">
        <v>24</v>
      </c>
      <c r="H3205">
        <v>55</v>
      </c>
      <c r="I3205" t="s">
        <v>21</v>
      </c>
      <c r="J3205" t="s">
        <v>21</v>
      </c>
      <c r="L3205" t="str">
        <f>IF(Aggregate[[#This Row],[Under 30]]="yes","Under 30", IF(Aggregate[[#This Row],[Senior]]="Yes","Senior","Others"))</f>
        <v>Others</v>
      </c>
      <c r="Q3205">
        <v>1</v>
      </c>
      <c r="S3205">
        <v>38</v>
      </c>
      <c r="T3205">
        <v>0</v>
      </c>
      <c r="U3205">
        <v>0</v>
      </c>
      <c r="V3205">
        <v>0</v>
      </c>
      <c r="W3205">
        <v>1</v>
      </c>
    </row>
    <row r="3206" spans="1:23" x14ac:dyDescent="0.25">
      <c r="A3206" t="s">
        <v>25</v>
      </c>
      <c r="B3206" t="str">
        <f>IF(Aggregate[[#This Row],[Avg Monthly GB Download]]&lt;5, "Less than 5 GB", IF(Aggregate[[#This Row],[Avg Monthly GB Download]]&lt;10, "Between 5 and 10 GB", "10 or more GB"))</f>
        <v>10 or more GB</v>
      </c>
      <c r="C3206">
        <v>8</v>
      </c>
      <c r="D3206" t="s">
        <v>21</v>
      </c>
      <c r="E3206" t="s">
        <v>22</v>
      </c>
      <c r="F3206" t="s">
        <v>55</v>
      </c>
      <c r="G3206" t="s">
        <v>26</v>
      </c>
      <c r="H3206">
        <v>44</v>
      </c>
      <c r="I3206" t="s">
        <v>21</v>
      </c>
      <c r="J3206" t="s">
        <v>21</v>
      </c>
      <c r="L3206" t="str">
        <f>IF(Aggregate[[#This Row],[Under 30]]="yes","Under 30", IF(Aggregate[[#This Row],[Senior]]="Yes","Senior","Others"))</f>
        <v>Others</v>
      </c>
      <c r="Q3206">
        <v>1</v>
      </c>
      <c r="S3206">
        <v>28</v>
      </c>
      <c r="T3206">
        <v>1</v>
      </c>
      <c r="U3206">
        <v>0</v>
      </c>
      <c r="V3206">
        <v>0</v>
      </c>
      <c r="W3206">
        <v>12</v>
      </c>
    </row>
    <row r="3207" spans="1:23" x14ac:dyDescent="0.25">
      <c r="A3207" t="s">
        <v>25</v>
      </c>
      <c r="B3207" t="str">
        <f>IF(Aggregate[[#This Row],[Avg Monthly GB Download]]&lt;5, "Less than 5 GB", IF(Aggregate[[#This Row],[Avg Monthly GB Download]]&lt;10, "Between 5 and 10 GB", "10 or more GB"))</f>
        <v>Less than 5 GB</v>
      </c>
      <c r="C3207">
        <v>8</v>
      </c>
      <c r="D3207" t="s">
        <v>21</v>
      </c>
      <c r="E3207" t="s">
        <v>22</v>
      </c>
      <c r="F3207" t="s">
        <v>59</v>
      </c>
      <c r="G3207" t="s">
        <v>24</v>
      </c>
      <c r="H3207">
        <v>45</v>
      </c>
      <c r="I3207" t="s">
        <v>21</v>
      </c>
      <c r="J3207" t="s">
        <v>21</v>
      </c>
      <c r="L3207" t="str">
        <f>IF(Aggregate[[#This Row],[Under 30]]="yes","Under 30", IF(Aggregate[[#This Row],[Senior]]="Yes","Senior","Others"))</f>
        <v>Others</v>
      </c>
      <c r="Q3207">
        <v>1</v>
      </c>
      <c r="S3207">
        <v>16</v>
      </c>
      <c r="T3207">
        <v>0</v>
      </c>
      <c r="U3207">
        <v>0</v>
      </c>
      <c r="V3207">
        <v>0</v>
      </c>
      <c r="W3207">
        <v>1</v>
      </c>
    </row>
    <row r="3208" spans="1:23" x14ac:dyDescent="0.25">
      <c r="A3208" t="s">
        <v>25</v>
      </c>
      <c r="B3208" t="str">
        <f>IF(Aggregate[[#This Row],[Avg Monthly GB Download]]&lt;5, "Less than 5 GB", IF(Aggregate[[#This Row],[Avg Monthly GB Download]]&lt;10, "Between 5 and 10 GB", "10 or more GB"))</f>
        <v>Less than 5 GB</v>
      </c>
      <c r="C3208">
        <v>8</v>
      </c>
      <c r="D3208" t="s">
        <v>21</v>
      </c>
      <c r="E3208" t="s">
        <v>22</v>
      </c>
      <c r="F3208" t="s">
        <v>59</v>
      </c>
      <c r="G3208" t="s">
        <v>26</v>
      </c>
      <c r="H3208">
        <v>45</v>
      </c>
      <c r="I3208" t="s">
        <v>21</v>
      </c>
      <c r="J3208" t="s">
        <v>21</v>
      </c>
      <c r="L3208" t="str">
        <f>IF(Aggregate[[#This Row],[Under 30]]="yes","Under 30", IF(Aggregate[[#This Row],[Senior]]="Yes","Senior","Others"))</f>
        <v>Others</v>
      </c>
      <c r="Q3208">
        <v>1</v>
      </c>
      <c r="S3208">
        <v>19</v>
      </c>
      <c r="T3208">
        <v>0</v>
      </c>
      <c r="U3208">
        <v>0</v>
      </c>
      <c r="V3208">
        <v>0</v>
      </c>
      <c r="W3208">
        <v>1</v>
      </c>
    </row>
    <row r="3209" spans="1:23" x14ac:dyDescent="0.25">
      <c r="A3209" t="s">
        <v>25</v>
      </c>
      <c r="B3209" t="str">
        <f>IF(Aggregate[[#This Row],[Avg Monthly GB Download]]&lt;5, "Less than 5 GB", IF(Aggregate[[#This Row],[Avg Monthly GB Download]]&lt;10, "Between 5 and 10 GB", "10 or more GB"))</f>
        <v>Less than 5 GB</v>
      </c>
      <c r="C3209">
        <v>8</v>
      </c>
      <c r="D3209" t="s">
        <v>21</v>
      </c>
      <c r="E3209" t="s">
        <v>22</v>
      </c>
      <c r="F3209" t="s">
        <v>59</v>
      </c>
      <c r="G3209" t="s">
        <v>26</v>
      </c>
      <c r="H3209">
        <v>53</v>
      </c>
      <c r="I3209" t="s">
        <v>21</v>
      </c>
      <c r="J3209" t="s">
        <v>21</v>
      </c>
      <c r="L3209" t="str">
        <f>IF(Aggregate[[#This Row],[Under 30]]="yes","Under 30", IF(Aggregate[[#This Row],[Senior]]="Yes","Senior","Others"))</f>
        <v>Others</v>
      </c>
      <c r="Q3209">
        <v>1</v>
      </c>
      <c r="R3209">
        <v>1</v>
      </c>
      <c r="S3209">
        <v>34</v>
      </c>
      <c r="T3209">
        <v>4</v>
      </c>
      <c r="U3209">
        <v>0</v>
      </c>
      <c r="V3209">
        <v>0</v>
      </c>
      <c r="W3209">
        <v>1</v>
      </c>
    </row>
    <row r="3210" spans="1:23" x14ac:dyDescent="0.25">
      <c r="A3210" t="s">
        <v>25</v>
      </c>
      <c r="B3210" t="str">
        <f>IF(Aggregate[[#This Row],[Avg Monthly GB Download]]&lt;5, "Less than 5 GB", IF(Aggregate[[#This Row],[Avg Monthly GB Download]]&lt;10, "Between 5 and 10 GB", "10 or more GB"))</f>
        <v>10 or more GB</v>
      </c>
      <c r="C3210">
        <v>8</v>
      </c>
      <c r="D3210" t="s">
        <v>21</v>
      </c>
      <c r="E3210" t="s">
        <v>22</v>
      </c>
      <c r="F3210" t="s">
        <v>60</v>
      </c>
      <c r="G3210" t="s">
        <v>26</v>
      </c>
      <c r="H3210">
        <v>26</v>
      </c>
      <c r="I3210" t="s">
        <v>25</v>
      </c>
      <c r="J3210" t="s">
        <v>21</v>
      </c>
      <c r="L3210" t="str">
        <f>IF(Aggregate[[#This Row],[Under 30]]="yes","Under 30", IF(Aggregate[[#This Row],[Senior]]="Yes","Senior","Others"))</f>
        <v>Under 30</v>
      </c>
      <c r="Q3210">
        <v>1</v>
      </c>
      <c r="S3210">
        <v>8</v>
      </c>
      <c r="T3210">
        <v>0</v>
      </c>
      <c r="U3210">
        <v>0</v>
      </c>
      <c r="V3210">
        <v>0</v>
      </c>
      <c r="W3210">
        <v>17</v>
      </c>
    </row>
    <row r="3211" spans="1:23" x14ac:dyDescent="0.25">
      <c r="A3211" t="s">
        <v>25</v>
      </c>
      <c r="B3211" t="str">
        <f>IF(Aggregate[[#This Row],[Avg Monthly GB Download]]&lt;5, "Less than 5 GB", IF(Aggregate[[#This Row],[Avg Monthly GB Download]]&lt;10, "Between 5 and 10 GB", "10 or more GB"))</f>
        <v>Less than 5 GB</v>
      </c>
      <c r="C3211">
        <v>8</v>
      </c>
      <c r="D3211" t="s">
        <v>21</v>
      </c>
      <c r="E3211" t="s">
        <v>22</v>
      </c>
      <c r="F3211" t="s">
        <v>68</v>
      </c>
      <c r="G3211" t="s">
        <v>26</v>
      </c>
      <c r="H3211">
        <v>59</v>
      </c>
      <c r="I3211" t="s">
        <v>21</v>
      </c>
      <c r="J3211" t="s">
        <v>21</v>
      </c>
      <c r="L3211" t="str">
        <f>IF(Aggregate[[#This Row],[Under 30]]="yes","Under 30", IF(Aggregate[[#This Row],[Senior]]="Yes","Senior","Others"))</f>
        <v>Others</v>
      </c>
      <c r="Q3211">
        <v>1</v>
      </c>
      <c r="S3211">
        <v>16</v>
      </c>
      <c r="T3211">
        <v>0</v>
      </c>
      <c r="U3211">
        <v>0</v>
      </c>
      <c r="V3211">
        <v>0</v>
      </c>
      <c r="W3211">
        <v>4</v>
      </c>
    </row>
    <row r="3212" spans="1:23" x14ac:dyDescent="0.25">
      <c r="A3212" t="s">
        <v>25</v>
      </c>
      <c r="B3212" t="str">
        <f>IF(Aggregate[[#This Row],[Avg Monthly GB Download]]&lt;5, "Less than 5 GB", IF(Aggregate[[#This Row],[Avg Monthly GB Download]]&lt;10, "Between 5 and 10 GB", "10 or more GB"))</f>
        <v>Less than 5 GB</v>
      </c>
      <c r="C3212">
        <v>8</v>
      </c>
      <c r="D3212" t="s">
        <v>21</v>
      </c>
      <c r="E3212" t="s">
        <v>22</v>
      </c>
      <c r="F3212" t="s">
        <v>70</v>
      </c>
      <c r="G3212" t="s">
        <v>24</v>
      </c>
      <c r="H3212">
        <v>38</v>
      </c>
      <c r="I3212" t="s">
        <v>21</v>
      </c>
      <c r="J3212" t="s">
        <v>21</v>
      </c>
      <c r="L3212" t="str">
        <f>IF(Aggregate[[#This Row],[Under 30]]="yes","Under 30", IF(Aggregate[[#This Row],[Senior]]="Yes","Senior","Others"))</f>
        <v>Others</v>
      </c>
      <c r="Q3212">
        <v>1</v>
      </c>
      <c r="R3212">
        <v>1</v>
      </c>
      <c r="S3212">
        <v>49</v>
      </c>
      <c r="T3212">
        <v>0</v>
      </c>
      <c r="U3212">
        <v>0</v>
      </c>
      <c r="V3212">
        <v>0</v>
      </c>
      <c r="W3212">
        <v>3</v>
      </c>
    </row>
    <row r="3213" spans="1:23" x14ac:dyDescent="0.25">
      <c r="A3213" t="s">
        <v>25</v>
      </c>
      <c r="B3213" t="str">
        <f>IF(Aggregate[[#This Row],[Avg Monthly GB Download]]&lt;5, "Less than 5 GB", IF(Aggregate[[#This Row],[Avg Monthly GB Download]]&lt;10, "Between 5 and 10 GB", "10 or more GB"))</f>
        <v>Between 5 and 10 GB</v>
      </c>
      <c r="C3213">
        <v>8</v>
      </c>
      <c r="D3213" t="s">
        <v>21</v>
      </c>
      <c r="E3213" t="s">
        <v>22</v>
      </c>
      <c r="F3213" t="s">
        <v>72</v>
      </c>
      <c r="G3213" t="s">
        <v>26</v>
      </c>
      <c r="H3213">
        <v>77</v>
      </c>
      <c r="I3213" t="s">
        <v>21</v>
      </c>
      <c r="J3213" t="s">
        <v>25</v>
      </c>
      <c r="K3213" t="s">
        <v>25</v>
      </c>
      <c r="L3213" t="str">
        <f>IF(Aggregate[[#This Row],[Under 30]]="yes","Under 30", IF(Aggregate[[#This Row],[Senior]]="Yes","Senior","Others"))</f>
        <v>Senior</v>
      </c>
      <c r="M3213" t="s">
        <v>53</v>
      </c>
      <c r="N3213" t="s">
        <v>33</v>
      </c>
      <c r="O3213" t="s">
        <v>34</v>
      </c>
      <c r="P3213" t="s">
        <v>34</v>
      </c>
      <c r="Q3213">
        <v>1</v>
      </c>
      <c r="S3213">
        <v>13</v>
      </c>
      <c r="T3213">
        <v>0</v>
      </c>
      <c r="U3213">
        <v>0</v>
      </c>
      <c r="V3213">
        <v>0</v>
      </c>
      <c r="W3213">
        <v>9</v>
      </c>
    </row>
    <row r="3214" spans="1:23" x14ac:dyDescent="0.25">
      <c r="A3214" t="s">
        <v>25</v>
      </c>
      <c r="B3214" t="str">
        <f>IF(Aggregate[[#This Row],[Avg Monthly GB Download]]&lt;5, "Less than 5 GB", IF(Aggregate[[#This Row],[Avg Monthly GB Download]]&lt;10, "Between 5 and 10 GB", "10 or more GB"))</f>
        <v>Less than 5 GB</v>
      </c>
      <c r="C3214">
        <v>8</v>
      </c>
      <c r="D3214" t="s">
        <v>21</v>
      </c>
      <c r="E3214" t="s">
        <v>22</v>
      </c>
      <c r="F3214" t="s">
        <v>74</v>
      </c>
      <c r="G3214" t="s">
        <v>24</v>
      </c>
      <c r="H3214">
        <v>63</v>
      </c>
      <c r="I3214" t="s">
        <v>21</v>
      </c>
      <c r="J3214" t="s">
        <v>21</v>
      </c>
      <c r="L3214" t="str">
        <f>IF(Aggregate[[#This Row],[Under 30]]="yes","Under 30", IF(Aggregate[[#This Row],[Senior]]="Yes","Senior","Others"))</f>
        <v>Others</v>
      </c>
      <c r="Q3214">
        <v>1</v>
      </c>
      <c r="S3214">
        <v>46</v>
      </c>
      <c r="T3214">
        <v>1</v>
      </c>
      <c r="U3214">
        <v>0</v>
      </c>
      <c r="V3214">
        <v>0</v>
      </c>
      <c r="W3214">
        <v>2</v>
      </c>
    </row>
    <row r="3215" spans="1:23" x14ac:dyDescent="0.25">
      <c r="A3215" t="s">
        <v>25</v>
      </c>
      <c r="B3215" t="str">
        <f>IF(Aggregate[[#This Row],[Avg Monthly GB Download]]&lt;5, "Less than 5 GB", IF(Aggregate[[#This Row],[Avg Monthly GB Download]]&lt;10, "Between 5 and 10 GB", "10 or more GB"))</f>
        <v>10 or more GB</v>
      </c>
      <c r="C3215">
        <v>8</v>
      </c>
      <c r="D3215" t="s">
        <v>21</v>
      </c>
      <c r="E3215" t="s">
        <v>22</v>
      </c>
      <c r="F3215" t="s">
        <v>75</v>
      </c>
      <c r="G3215" t="s">
        <v>26</v>
      </c>
      <c r="H3215">
        <v>26</v>
      </c>
      <c r="I3215" t="s">
        <v>25</v>
      </c>
      <c r="J3215" t="s">
        <v>21</v>
      </c>
      <c r="L3215" t="str">
        <f>IF(Aggregate[[#This Row],[Under 30]]="yes","Under 30", IF(Aggregate[[#This Row],[Senior]]="Yes","Senior","Others"))</f>
        <v>Under 30</v>
      </c>
      <c r="Q3215">
        <v>1</v>
      </c>
      <c r="S3215">
        <v>34</v>
      </c>
      <c r="T3215">
        <v>0</v>
      </c>
      <c r="U3215">
        <v>0</v>
      </c>
      <c r="V3215">
        <v>0</v>
      </c>
      <c r="W3215">
        <v>15</v>
      </c>
    </row>
    <row r="3216" spans="1:23" x14ac:dyDescent="0.25">
      <c r="A3216" t="s">
        <v>25</v>
      </c>
      <c r="B3216" t="str">
        <f>IF(Aggregate[[#This Row],[Avg Monthly GB Download]]&lt;5, "Less than 5 GB", IF(Aggregate[[#This Row],[Avg Monthly GB Download]]&lt;10, "Between 5 and 10 GB", "10 or more GB"))</f>
        <v>Less than 5 GB</v>
      </c>
      <c r="C3216">
        <v>8</v>
      </c>
      <c r="D3216" t="s">
        <v>21</v>
      </c>
      <c r="E3216" t="s">
        <v>22</v>
      </c>
      <c r="F3216" t="s">
        <v>75</v>
      </c>
      <c r="G3216" t="s">
        <v>26</v>
      </c>
      <c r="H3216">
        <v>35</v>
      </c>
      <c r="I3216" t="s">
        <v>21</v>
      </c>
      <c r="J3216" t="s">
        <v>21</v>
      </c>
      <c r="L3216" t="str">
        <f>IF(Aggregate[[#This Row],[Under 30]]="yes","Under 30", IF(Aggregate[[#This Row],[Senior]]="Yes","Senior","Others"))</f>
        <v>Others</v>
      </c>
      <c r="Q3216">
        <v>1</v>
      </c>
      <c r="S3216">
        <v>29</v>
      </c>
      <c r="T3216">
        <v>0</v>
      </c>
      <c r="U3216">
        <v>0</v>
      </c>
      <c r="V3216">
        <v>0</v>
      </c>
      <c r="W3216">
        <v>3</v>
      </c>
    </row>
    <row r="3217" spans="1:23" x14ac:dyDescent="0.25">
      <c r="A3217" t="s">
        <v>25</v>
      </c>
      <c r="B3217" t="str">
        <f>IF(Aggregate[[#This Row],[Avg Monthly GB Download]]&lt;5, "Less than 5 GB", IF(Aggregate[[#This Row],[Avg Monthly GB Download]]&lt;10, "Between 5 and 10 GB", "10 or more GB"))</f>
        <v>10 or more GB</v>
      </c>
      <c r="C3217">
        <v>8</v>
      </c>
      <c r="D3217" t="s">
        <v>21</v>
      </c>
      <c r="E3217" t="s">
        <v>22</v>
      </c>
      <c r="F3217" t="s">
        <v>75</v>
      </c>
      <c r="G3217" t="s">
        <v>26</v>
      </c>
      <c r="H3217">
        <v>48</v>
      </c>
      <c r="I3217" t="s">
        <v>21</v>
      </c>
      <c r="J3217" t="s">
        <v>21</v>
      </c>
      <c r="L3217" t="str">
        <f>IF(Aggregate[[#This Row],[Under 30]]="yes","Under 30", IF(Aggregate[[#This Row],[Senior]]="Yes","Senior","Others"))</f>
        <v>Others</v>
      </c>
      <c r="Q3217">
        <v>1</v>
      </c>
      <c r="S3217">
        <v>15</v>
      </c>
      <c r="T3217">
        <v>2</v>
      </c>
      <c r="U3217">
        <v>0</v>
      </c>
      <c r="V3217">
        <v>0</v>
      </c>
      <c r="W3217">
        <v>38</v>
      </c>
    </row>
    <row r="3218" spans="1:23" x14ac:dyDescent="0.25">
      <c r="A3218" t="s">
        <v>25</v>
      </c>
      <c r="B3218" t="str">
        <f>IF(Aggregate[[#This Row],[Avg Monthly GB Download]]&lt;5, "Less than 5 GB", IF(Aggregate[[#This Row],[Avg Monthly GB Download]]&lt;10, "Between 5 and 10 GB", "10 or more GB"))</f>
        <v>10 or more GB</v>
      </c>
      <c r="C3218">
        <v>8</v>
      </c>
      <c r="D3218" t="s">
        <v>21</v>
      </c>
      <c r="E3218" t="s">
        <v>22</v>
      </c>
      <c r="F3218" t="s">
        <v>76</v>
      </c>
      <c r="G3218" t="s">
        <v>26</v>
      </c>
      <c r="H3218">
        <v>44</v>
      </c>
      <c r="I3218" t="s">
        <v>21</v>
      </c>
      <c r="J3218" t="s">
        <v>21</v>
      </c>
      <c r="L3218" t="str">
        <f>IF(Aggregate[[#This Row],[Under 30]]="yes","Under 30", IF(Aggregate[[#This Row],[Senior]]="Yes","Senior","Others"))</f>
        <v>Others</v>
      </c>
      <c r="Q3218">
        <v>1</v>
      </c>
      <c r="S3218">
        <v>26</v>
      </c>
      <c r="T3218">
        <v>0</v>
      </c>
      <c r="U3218">
        <v>0</v>
      </c>
      <c r="V3218">
        <v>0</v>
      </c>
      <c r="W3218">
        <v>14</v>
      </c>
    </row>
    <row r="3219" spans="1:23" x14ac:dyDescent="0.25">
      <c r="A3219" t="s">
        <v>25</v>
      </c>
      <c r="B3219" t="str">
        <f>IF(Aggregate[[#This Row],[Avg Monthly GB Download]]&lt;5, "Less than 5 GB", IF(Aggregate[[#This Row],[Avg Monthly GB Download]]&lt;10, "Between 5 and 10 GB", "10 or more GB"))</f>
        <v>Between 5 and 10 GB</v>
      </c>
      <c r="C3219">
        <v>8</v>
      </c>
      <c r="D3219" t="s">
        <v>21</v>
      </c>
      <c r="E3219" t="s">
        <v>22</v>
      </c>
      <c r="F3219" t="s">
        <v>78</v>
      </c>
      <c r="G3219" t="s">
        <v>24</v>
      </c>
      <c r="H3219">
        <v>54</v>
      </c>
      <c r="I3219" t="s">
        <v>21</v>
      </c>
      <c r="J3219" t="s">
        <v>21</v>
      </c>
      <c r="L3219" t="str">
        <f>IF(Aggregate[[#This Row],[Under 30]]="yes","Under 30", IF(Aggregate[[#This Row],[Senior]]="Yes","Senior","Others"))</f>
        <v>Others</v>
      </c>
      <c r="Q3219">
        <v>1</v>
      </c>
      <c r="S3219">
        <v>21</v>
      </c>
      <c r="T3219">
        <v>0</v>
      </c>
      <c r="U3219">
        <v>0</v>
      </c>
      <c r="V3219">
        <v>0</v>
      </c>
      <c r="W3219">
        <v>8</v>
      </c>
    </row>
    <row r="3220" spans="1:23" x14ac:dyDescent="0.25">
      <c r="A3220" t="s">
        <v>25</v>
      </c>
      <c r="B3220" t="str">
        <f>IF(Aggregate[[#This Row],[Avg Monthly GB Download]]&lt;5, "Less than 5 GB", IF(Aggregate[[#This Row],[Avg Monthly GB Download]]&lt;10, "Between 5 and 10 GB", "10 or more GB"))</f>
        <v>Less than 5 GB</v>
      </c>
      <c r="C3220">
        <v>8</v>
      </c>
      <c r="D3220" t="s">
        <v>21</v>
      </c>
      <c r="E3220" t="s">
        <v>22</v>
      </c>
      <c r="F3220" t="s">
        <v>82</v>
      </c>
      <c r="G3220" t="s">
        <v>24</v>
      </c>
      <c r="H3220">
        <v>46</v>
      </c>
      <c r="I3220" t="s">
        <v>21</v>
      </c>
      <c r="J3220" t="s">
        <v>21</v>
      </c>
      <c r="L3220" t="str">
        <f>IF(Aggregate[[#This Row],[Under 30]]="yes","Under 30", IF(Aggregate[[#This Row],[Senior]]="Yes","Senior","Others"))</f>
        <v>Others</v>
      </c>
      <c r="Q3220">
        <v>1</v>
      </c>
      <c r="R3220">
        <v>1</v>
      </c>
      <c r="S3220">
        <v>66</v>
      </c>
      <c r="T3220">
        <v>0</v>
      </c>
      <c r="U3220">
        <v>0</v>
      </c>
      <c r="V3220">
        <v>0</v>
      </c>
      <c r="W3220">
        <v>3</v>
      </c>
    </row>
    <row r="3221" spans="1:23" x14ac:dyDescent="0.25">
      <c r="A3221" t="s">
        <v>25</v>
      </c>
      <c r="B3221" t="str">
        <f>IF(Aggregate[[#This Row],[Avg Monthly GB Download]]&lt;5, "Less than 5 GB", IF(Aggregate[[#This Row],[Avg Monthly GB Download]]&lt;10, "Between 5 and 10 GB", "10 or more GB"))</f>
        <v>Less than 5 GB</v>
      </c>
      <c r="C3221">
        <v>8</v>
      </c>
      <c r="D3221" t="s">
        <v>21</v>
      </c>
      <c r="E3221" t="s">
        <v>22</v>
      </c>
      <c r="F3221" t="s">
        <v>82</v>
      </c>
      <c r="G3221" t="s">
        <v>24</v>
      </c>
      <c r="H3221">
        <v>61</v>
      </c>
      <c r="I3221" t="s">
        <v>21</v>
      </c>
      <c r="J3221" t="s">
        <v>21</v>
      </c>
      <c r="L3221" t="str">
        <f>IF(Aggregate[[#This Row],[Under 30]]="yes","Under 30", IF(Aggregate[[#This Row],[Senior]]="Yes","Senior","Others"))</f>
        <v>Others</v>
      </c>
      <c r="Q3221">
        <v>1</v>
      </c>
      <c r="S3221">
        <v>10</v>
      </c>
      <c r="T3221">
        <v>1</v>
      </c>
      <c r="U3221">
        <v>0</v>
      </c>
      <c r="V3221">
        <v>0</v>
      </c>
      <c r="W3221">
        <v>1</v>
      </c>
    </row>
    <row r="3222" spans="1:23" x14ac:dyDescent="0.25">
      <c r="A3222" t="s">
        <v>25</v>
      </c>
      <c r="B3222" t="str">
        <f>IF(Aggregate[[#This Row],[Avg Monthly GB Download]]&lt;5, "Less than 5 GB", IF(Aggregate[[#This Row],[Avg Monthly GB Download]]&lt;10, "Between 5 and 10 GB", "10 or more GB"))</f>
        <v>Between 5 and 10 GB</v>
      </c>
      <c r="C3222">
        <v>8</v>
      </c>
      <c r="D3222" t="s">
        <v>21</v>
      </c>
      <c r="E3222" t="s">
        <v>22</v>
      </c>
      <c r="F3222" t="s">
        <v>82</v>
      </c>
      <c r="G3222" t="s">
        <v>24</v>
      </c>
      <c r="H3222">
        <v>70</v>
      </c>
      <c r="I3222" t="s">
        <v>21</v>
      </c>
      <c r="J3222" t="s">
        <v>25</v>
      </c>
      <c r="K3222" t="s">
        <v>21</v>
      </c>
      <c r="L3222" t="str">
        <f>IF(Aggregate[[#This Row],[Under 30]]="yes","Under 30", IF(Aggregate[[#This Row],[Senior]]="Yes","Senior","Others"))</f>
        <v>Senior</v>
      </c>
      <c r="M3222" t="s">
        <v>53</v>
      </c>
      <c r="N3222" t="s">
        <v>33</v>
      </c>
      <c r="O3222" t="s">
        <v>34</v>
      </c>
      <c r="P3222" t="s">
        <v>34</v>
      </c>
      <c r="Q3222">
        <v>1</v>
      </c>
      <c r="S3222">
        <v>27</v>
      </c>
      <c r="T3222">
        <v>2</v>
      </c>
      <c r="U3222">
        <v>0</v>
      </c>
      <c r="V3222">
        <v>0</v>
      </c>
      <c r="W3222">
        <v>6</v>
      </c>
    </row>
    <row r="3223" spans="1:23" x14ac:dyDescent="0.25">
      <c r="A3223" t="s">
        <v>25</v>
      </c>
      <c r="B3223" t="str">
        <f>IF(Aggregate[[#This Row],[Avg Monthly GB Download]]&lt;5, "Less than 5 GB", IF(Aggregate[[#This Row],[Avg Monthly GB Download]]&lt;10, "Between 5 and 10 GB", "10 or more GB"))</f>
        <v>Less than 5 GB</v>
      </c>
      <c r="C3223">
        <v>8</v>
      </c>
      <c r="D3223" t="s">
        <v>21</v>
      </c>
      <c r="E3223" t="s">
        <v>22</v>
      </c>
      <c r="F3223" t="s">
        <v>82</v>
      </c>
      <c r="G3223" t="s">
        <v>24</v>
      </c>
      <c r="H3223">
        <v>77</v>
      </c>
      <c r="I3223" t="s">
        <v>21</v>
      </c>
      <c r="J3223" t="s">
        <v>25</v>
      </c>
      <c r="K3223" t="s">
        <v>21</v>
      </c>
      <c r="L3223" t="str">
        <f>IF(Aggregate[[#This Row],[Under 30]]="yes","Under 30", IF(Aggregate[[#This Row],[Senior]]="Yes","Senior","Others"))</f>
        <v>Senior</v>
      </c>
      <c r="M3223" t="s">
        <v>53</v>
      </c>
      <c r="N3223" t="s">
        <v>38</v>
      </c>
      <c r="O3223" t="s">
        <v>34</v>
      </c>
      <c r="P3223" t="s">
        <v>34</v>
      </c>
      <c r="Q3223">
        <v>1</v>
      </c>
      <c r="S3223">
        <v>27</v>
      </c>
      <c r="T3223">
        <v>0</v>
      </c>
      <c r="U3223">
        <v>0</v>
      </c>
      <c r="V3223">
        <v>0</v>
      </c>
      <c r="W3223">
        <v>3</v>
      </c>
    </row>
    <row r="3224" spans="1:23" x14ac:dyDescent="0.25">
      <c r="A3224" t="s">
        <v>25</v>
      </c>
      <c r="B3224" t="str">
        <f>IF(Aggregate[[#This Row],[Avg Monthly GB Download]]&lt;5, "Less than 5 GB", IF(Aggregate[[#This Row],[Avg Monthly GB Download]]&lt;10, "Between 5 and 10 GB", "10 or more GB"))</f>
        <v>10 or more GB</v>
      </c>
      <c r="C3224">
        <v>8</v>
      </c>
      <c r="D3224" t="s">
        <v>21</v>
      </c>
      <c r="E3224" t="s">
        <v>22</v>
      </c>
      <c r="F3224" t="s">
        <v>83</v>
      </c>
      <c r="G3224" t="s">
        <v>24</v>
      </c>
      <c r="H3224">
        <v>25</v>
      </c>
      <c r="I3224" t="s">
        <v>25</v>
      </c>
      <c r="J3224" t="s">
        <v>21</v>
      </c>
      <c r="L3224" t="str">
        <f>IF(Aggregate[[#This Row],[Under 30]]="yes","Under 30", IF(Aggregate[[#This Row],[Senior]]="Yes","Senior","Others"))</f>
        <v>Under 30</v>
      </c>
      <c r="Q3224">
        <v>1</v>
      </c>
      <c r="S3224">
        <v>30</v>
      </c>
      <c r="T3224">
        <v>0</v>
      </c>
      <c r="U3224">
        <v>0</v>
      </c>
      <c r="V3224">
        <v>0</v>
      </c>
      <c r="W3224">
        <v>18</v>
      </c>
    </row>
    <row r="3225" spans="1:23" x14ac:dyDescent="0.25">
      <c r="A3225" t="s">
        <v>25</v>
      </c>
      <c r="B3225" t="str">
        <f>IF(Aggregate[[#This Row],[Avg Monthly GB Download]]&lt;5, "Less than 5 GB", IF(Aggregate[[#This Row],[Avg Monthly GB Download]]&lt;10, "Between 5 and 10 GB", "10 or more GB"))</f>
        <v>Between 5 and 10 GB</v>
      </c>
      <c r="C3225">
        <v>8</v>
      </c>
      <c r="D3225" t="s">
        <v>21</v>
      </c>
      <c r="E3225" t="s">
        <v>22</v>
      </c>
      <c r="F3225" t="s">
        <v>83</v>
      </c>
      <c r="G3225" t="s">
        <v>26</v>
      </c>
      <c r="H3225">
        <v>49</v>
      </c>
      <c r="I3225" t="s">
        <v>21</v>
      </c>
      <c r="J3225" t="s">
        <v>21</v>
      </c>
      <c r="L3225" t="str">
        <f>IF(Aggregate[[#This Row],[Under 30]]="yes","Under 30", IF(Aggregate[[#This Row],[Senior]]="Yes","Senior","Others"))</f>
        <v>Others</v>
      </c>
      <c r="Q3225">
        <v>1</v>
      </c>
      <c r="R3225">
        <v>1</v>
      </c>
      <c r="S3225">
        <v>27</v>
      </c>
      <c r="T3225">
        <v>4</v>
      </c>
      <c r="U3225">
        <v>0</v>
      </c>
      <c r="V3225">
        <v>0</v>
      </c>
      <c r="W3225">
        <v>8</v>
      </c>
    </row>
    <row r="3226" spans="1:23" x14ac:dyDescent="0.25">
      <c r="A3226" t="s">
        <v>25</v>
      </c>
      <c r="B3226" t="str">
        <f>IF(Aggregate[[#This Row],[Avg Monthly GB Download]]&lt;5, "Less than 5 GB", IF(Aggregate[[#This Row],[Avg Monthly GB Download]]&lt;10, "Between 5 and 10 GB", "10 or more GB"))</f>
        <v>10 or more GB</v>
      </c>
      <c r="C3226">
        <v>8</v>
      </c>
      <c r="D3226" t="s">
        <v>21</v>
      </c>
      <c r="E3226" t="s">
        <v>22</v>
      </c>
      <c r="F3226" t="s">
        <v>84</v>
      </c>
      <c r="G3226" t="s">
        <v>24</v>
      </c>
      <c r="H3226">
        <v>67</v>
      </c>
      <c r="I3226" t="s">
        <v>21</v>
      </c>
      <c r="J3226" t="s">
        <v>25</v>
      </c>
      <c r="K3226" t="s">
        <v>21</v>
      </c>
      <c r="L3226" t="str">
        <f>IF(Aggregate[[#This Row],[Under 30]]="yes","Under 30", IF(Aggregate[[#This Row],[Senior]]="Yes","Senior","Others"))</f>
        <v>Senior</v>
      </c>
      <c r="M3226" t="s">
        <v>53</v>
      </c>
      <c r="N3226" t="s">
        <v>38</v>
      </c>
      <c r="O3226" t="s">
        <v>34</v>
      </c>
      <c r="P3226" t="s">
        <v>34</v>
      </c>
      <c r="Q3226">
        <v>1</v>
      </c>
      <c r="S3226">
        <v>55</v>
      </c>
      <c r="T3226">
        <v>2</v>
      </c>
      <c r="U3226">
        <v>0</v>
      </c>
      <c r="V3226">
        <v>0</v>
      </c>
      <c r="W3226">
        <v>10</v>
      </c>
    </row>
    <row r="3227" spans="1:23" x14ac:dyDescent="0.25">
      <c r="A3227" t="s">
        <v>25</v>
      </c>
      <c r="B3227" t="str">
        <f>IF(Aggregate[[#This Row],[Avg Monthly GB Download]]&lt;5, "Less than 5 GB", IF(Aggregate[[#This Row],[Avg Monthly GB Download]]&lt;10, "Between 5 and 10 GB", "10 or more GB"))</f>
        <v>10 or more GB</v>
      </c>
      <c r="C3227">
        <v>8</v>
      </c>
      <c r="D3227" t="s">
        <v>21</v>
      </c>
      <c r="E3227" t="s">
        <v>22</v>
      </c>
      <c r="F3227" t="s">
        <v>86</v>
      </c>
      <c r="G3227" t="s">
        <v>26</v>
      </c>
      <c r="H3227">
        <v>21</v>
      </c>
      <c r="I3227" t="s">
        <v>25</v>
      </c>
      <c r="J3227" t="s">
        <v>21</v>
      </c>
      <c r="L3227" t="str">
        <f>IF(Aggregate[[#This Row],[Under 30]]="yes","Under 30", IF(Aggregate[[#This Row],[Senior]]="Yes","Senior","Others"))</f>
        <v>Under 30</v>
      </c>
      <c r="Q3227">
        <v>1</v>
      </c>
      <c r="S3227">
        <v>28</v>
      </c>
      <c r="T3227">
        <v>0</v>
      </c>
      <c r="U3227">
        <v>0</v>
      </c>
      <c r="V3227">
        <v>0</v>
      </c>
      <c r="W3227">
        <v>16</v>
      </c>
    </row>
    <row r="3228" spans="1:23" x14ac:dyDescent="0.25">
      <c r="A3228" t="s">
        <v>25</v>
      </c>
      <c r="B3228" t="str">
        <f>IF(Aggregate[[#This Row],[Avg Monthly GB Download]]&lt;5, "Less than 5 GB", IF(Aggregate[[#This Row],[Avg Monthly GB Download]]&lt;10, "Between 5 and 10 GB", "10 or more GB"))</f>
        <v>Between 5 and 10 GB</v>
      </c>
      <c r="C3228">
        <v>8</v>
      </c>
      <c r="D3228" t="s">
        <v>21</v>
      </c>
      <c r="E3228" t="s">
        <v>88</v>
      </c>
      <c r="F3228" t="s">
        <v>27</v>
      </c>
      <c r="G3228" t="s">
        <v>24</v>
      </c>
      <c r="H3228">
        <v>30</v>
      </c>
      <c r="I3228" t="s">
        <v>21</v>
      </c>
      <c r="J3228" t="s">
        <v>21</v>
      </c>
      <c r="L3228" t="str">
        <f>IF(Aggregate[[#This Row],[Under 30]]="yes","Under 30", IF(Aggregate[[#This Row],[Senior]]="Yes","Senior","Others"))</f>
        <v>Others</v>
      </c>
      <c r="Q3228">
        <v>1</v>
      </c>
      <c r="R3228">
        <v>1</v>
      </c>
      <c r="S3228">
        <v>38</v>
      </c>
      <c r="T3228">
        <v>0</v>
      </c>
      <c r="U3228">
        <v>0</v>
      </c>
      <c r="V3228">
        <v>0</v>
      </c>
      <c r="W3228">
        <v>5</v>
      </c>
    </row>
    <row r="3229" spans="1:23" x14ac:dyDescent="0.25">
      <c r="A3229" t="s">
        <v>25</v>
      </c>
      <c r="B3229" t="str">
        <f>IF(Aggregate[[#This Row],[Avg Monthly GB Download]]&lt;5, "Less than 5 GB", IF(Aggregate[[#This Row],[Avg Monthly GB Download]]&lt;10, "Between 5 and 10 GB", "10 or more GB"))</f>
        <v>Between 5 and 10 GB</v>
      </c>
      <c r="C3229">
        <v>8</v>
      </c>
      <c r="D3229" t="s">
        <v>21</v>
      </c>
      <c r="E3229" t="s">
        <v>88</v>
      </c>
      <c r="F3229" t="s">
        <v>70</v>
      </c>
      <c r="G3229" t="s">
        <v>24</v>
      </c>
      <c r="H3229">
        <v>36</v>
      </c>
      <c r="I3229" t="s">
        <v>21</v>
      </c>
      <c r="J3229" t="s">
        <v>21</v>
      </c>
      <c r="L3229" t="str">
        <f>IF(Aggregate[[#This Row],[Under 30]]="yes","Under 30", IF(Aggregate[[#This Row],[Senior]]="Yes","Senior","Others"))</f>
        <v>Others</v>
      </c>
      <c r="Q3229">
        <v>1</v>
      </c>
      <c r="S3229">
        <v>25</v>
      </c>
      <c r="T3229">
        <v>2</v>
      </c>
      <c r="U3229">
        <v>0</v>
      </c>
      <c r="V3229">
        <v>0</v>
      </c>
      <c r="W3229">
        <v>7</v>
      </c>
    </row>
    <row r="3230" spans="1:23" x14ac:dyDescent="0.25">
      <c r="A3230" t="s">
        <v>25</v>
      </c>
      <c r="B3230" t="str">
        <f>IF(Aggregate[[#This Row],[Avg Monthly GB Download]]&lt;5, "Less than 5 GB", IF(Aggregate[[#This Row],[Avg Monthly GB Download]]&lt;10, "Between 5 and 10 GB", "10 or more GB"))</f>
        <v>Less than 5 GB</v>
      </c>
      <c r="C3230">
        <v>8</v>
      </c>
      <c r="D3230" t="s">
        <v>25</v>
      </c>
      <c r="E3230" t="s">
        <v>22</v>
      </c>
      <c r="F3230" t="s">
        <v>28</v>
      </c>
      <c r="G3230" t="s">
        <v>24</v>
      </c>
      <c r="H3230">
        <v>37</v>
      </c>
      <c r="I3230" t="s">
        <v>21</v>
      </c>
      <c r="J3230" t="s">
        <v>21</v>
      </c>
      <c r="L3230" t="str">
        <f>IF(Aggregate[[#This Row],[Under 30]]="yes","Under 30", IF(Aggregate[[#This Row],[Senior]]="Yes","Senior","Others"))</f>
        <v>Others</v>
      </c>
      <c r="Q3230">
        <v>1</v>
      </c>
      <c r="R3230">
        <v>1</v>
      </c>
      <c r="S3230">
        <v>39</v>
      </c>
      <c r="T3230">
        <v>0</v>
      </c>
      <c r="U3230">
        <v>86.9</v>
      </c>
      <c r="V3230">
        <v>0</v>
      </c>
      <c r="W3230">
        <v>2</v>
      </c>
    </row>
    <row r="3231" spans="1:23" x14ac:dyDescent="0.25">
      <c r="A3231" t="s">
        <v>25</v>
      </c>
      <c r="B3231" t="str">
        <f>IF(Aggregate[[#This Row],[Avg Monthly GB Download]]&lt;5, "Less than 5 GB", IF(Aggregate[[#This Row],[Avg Monthly GB Download]]&lt;10, "Between 5 and 10 GB", "10 or more GB"))</f>
        <v>Between 5 and 10 GB</v>
      </c>
      <c r="C3231">
        <v>8</v>
      </c>
      <c r="D3231" t="s">
        <v>25</v>
      </c>
      <c r="E3231" t="s">
        <v>22</v>
      </c>
      <c r="F3231" t="s">
        <v>31</v>
      </c>
      <c r="G3231" t="s">
        <v>24</v>
      </c>
      <c r="H3231">
        <v>65</v>
      </c>
      <c r="I3231" t="s">
        <v>21</v>
      </c>
      <c r="J3231" t="s">
        <v>25</v>
      </c>
      <c r="K3231" t="s">
        <v>21</v>
      </c>
      <c r="L3231" t="str">
        <f>IF(Aggregate[[#This Row],[Under 30]]="yes","Under 30", IF(Aggregate[[#This Row],[Senior]]="Yes","Senior","Others"))</f>
        <v>Senior</v>
      </c>
      <c r="M3231" t="s">
        <v>32</v>
      </c>
      <c r="N3231" t="s">
        <v>33</v>
      </c>
      <c r="O3231" t="s">
        <v>90</v>
      </c>
      <c r="P3231" t="s">
        <v>91</v>
      </c>
      <c r="Q3231">
        <v>1</v>
      </c>
      <c r="R3231">
        <v>1</v>
      </c>
      <c r="S3231">
        <v>30</v>
      </c>
      <c r="T3231">
        <v>4</v>
      </c>
      <c r="U3231">
        <v>21.1</v>
      </c>
      <c r="V3231">
        <v>0</v>
      </c>
      <c r="W3231">
        <v>6</v>
      </c>
    </row>
    <row r="3232" spans="1:23" x14ac:dyDescent="0.25">
      <c r="A3232" t="s">
        <v>25</v>
      </c>
      <c r="B3232" t="str">
        <f>IF(Aggregate[[#This Row],[Avg Monthly GB Download]]&lt;5, "Less than 5 GB", IF(Aggregate[[#This Row],[Avg Monthly GB Download]]&lt;10, "Between 5 and 10 GB", "10 or more GB"))</f>
        <v>Less than 5 GB</v>
      </c>
      <c r="C3232">
        <v>8</v>
      </c>
      <c r="D3232" t="s">
        <v>25</v>
      </c>
      <c r="E3232" t="s">
        <v>22</v>
      </c>
      <c r="F3232" t="s">
        <v>93</v>
      </c>
      <c r="G3232" t="s">
        <v>24</v>
      </c>
      <c r="H3232">
        <v>72</v>
      </c>
      <c r="I3232" t="s">
        <v>21</v>
      </c>
      <c r="J3232" t="s">
        <v>25</v>
      </c>
      <c r="K3232" t="s">
        <v>21</v>
      </c>
      <c r="L3232" t="str">
        <f>IF(Aggregate[[#This Row],[Under 30]]="yes","Under 30", IF(Aggregate[[#This Row],[Senior]]="Yes","Senior","Others"))</f>
        <v>Senior</v>
      </c>
      <c r="M3232" t="s">
        <v>32</v>
      </c>
      <c r="N3232" t="s">
        <v>38</v>
      </c>
      <c r="O3232" t="s">
        <v>56</v>
      </c>
      <c r="P3232" t="s">
        <v>57</v>
      </c>
      <c r="Q3232">
        <v>1</v>
      </c>
      <c r="R3232">
        <v>1</v>
      </c>
      <c r="S3232">
        <v>54</v>
      </c>
      <c r="T3232">
        <v>2</v>
      </c>
      <c r="U3232">
        <v>39.200000000000003</v>
      </c>
      <c r="V3232">
        <v>0</v>
      </c>
      <c r="W3232">
        <v>3</v>
      </c>
    </row>
    <row r="3233" spans="1:23" x14ac:dyDescent="0.25">
      <c r="A3233" t="s">
        <v>25</v>
      </c>
      <c r="B3233" t="str">
        <f>IF(Aggregate[[#This Row],[Avg Monthly GB Download]]&lt;5, "Less than 5 GB", IF(Aggregate[[#This Row],[Avg Monthly GB Download]]&lt;10, "Between 5 and 10 GB", "10 or more GB"))</f>
        <v>Between 5 and 10 GB</v>
      </c>
      <c r="C3233">
        <v>8</v>
      </c>
      <c r="D3233" t="s">
        <v>25</v>
      </c>
      <c r="E3233" t="s">
        <v>22</v>
      </c>
      <c r="F3233" t="s">
        <v>41</v>
      </c>
      <c r="G3233" t="s">
        <v>26</v>
      </c>
      <c r="H3233">
        <v>19</v>
      </c>
      <c r="I3233" t="s">
        <v>25</v>
      </c>
      <c r="J3233" t="s">
        <v>21</v>
      </c>
      <c r="L3233" t="str">
        <f>IF(Aggregate[[#This Row],[Under 30]]="yes","Under 30", IF(Aggregate[[#This Row],[Senior]]="Yes","Senior","Others"))</f>
        <v>Under 30</v>
      </c>
      <c r="Q3233">
        <v>1</v>
      </c>
      <c r="S3233">
        <v>22</v>
      </c>
      <c r="T3233">
        <v>0</v>
      </c>
      <c r="U3233">
        <v>17.8</v>
      </c>
      <c r="V3233">
        <v>0</v>
      </c>
      <c r="W3233">
        <v>9</v>
      </c>
    </row>
    <row r="3234" spans="1:23" x14ac:dyDescent="0.25">
      <c r="A3234" t="s">
        <v>25</v>
      </c>
      <c r="B3234" t="str">
        <f>IF(Aggregate[[#This Row],[Avg Monthly GB Download]]&lt;5, "Less than 5 GB", IF(Aggregate[[#This Row],[Avg Monthly GB Download]]&lt;10, "Between 5 and 10 GB", "10 or more GB"))</f>
        <v>10 or more GB</v>
      </c>
      <c r="C3234">
        <v>8</v>
      </c>
      <c r="D3234" t="s">
        <v>25</v>
      </c>
      <c r="E3234" t="s">
        <v>22</v>
      </c>
      <c r="F3234" t="s">
        <v>43</v>
      </c>
      <c r="G3234" t="s">
        <v>24</v>
      </c>
      <c r="H3234">
        <v>22</v>
      </c>
      <c r="I3234" t="s">
        <v>25</v>
      </c>
      <c r="J3234" t="s">
        <v>21</v>
      </c>
      <c r="L3234" t="str">
        <f>IF(Aggregate[[#This Row],[Under 30]]="yes","Under 30", IF(Aggregate[[#This Row],[Senior]]="Yes","Senior","Others"))</f>
        <v>Under 30</v>
      </c>
      <c r="Q3234">
        <v>1</v>
      </c>
      <c r="R3234">
        <v>1</v>
      </c>
      <c r="S3234">
        <v>48</v>
      </c>
      <c r="T3234">
        <v>5</v>
      </c>
      <c r="U3234">
        <v>36.4</v>
      </c>
      <c r="V3234">
        <v>0</v>
      </c>
      <c r="W3234">
        <v>15</v>
      </c>
    </row>
    <row r="3235" spans="1:23" x14ac:dyDescent="0.25">
      <c r="A3235" t="s">
        <v>25</v>
      </c>
      <c r="B3235" t="str">
        <f>IF(Aggregate[[#This Row],[Avg Monthly GB Download]]&lt;5, "Less than 5 GB", IF(Aggregate[[#This Row],[Avg Monthly GB Download]]&lt;10, "Between 5 and 10 GB", "10 or more GB"))</f>
        <v>10 or more GB</v>
      </c>
      <c r="C3235">
        <v>8</v>
      </c>
      <c r="D3235" t="s">
        <v>25</v>
      </c>
      <c r="E3235" t="s">
        <v>22</v>
      </c>
      <c r="F3235" t="s">
        <v>43</v>
      </c>
      <c r="G3235" t="s">
        <v>24</v>
      </c>
      <c r="H3235">
        <v>28</v>
      </c>
      <c r="I3235" t="s">
        <v>25</v>
      </c>
      <c r="J3235" t="s">
        <v>21</v>
      </c>
      <c r="L3235" t="str">
        <f>IF(Aggregate[[#This Row],[Under 30]]="yes","Under 30", IF(Aggregate[[#This Row],[Senior]]="Yes","Senior","Others"))</f>
        <v>Under 30</v>
      </c>
      <c r="Q3235">
        <v>1</v>
      </c>
      <c r="R3235">
        <v>1</v>
      </c>
      <c r="S3235">
        <v>62</v>
      </c>
      <c r="T3235">
        <v>3</v>
      </c>
      <c r="U3235">
        <v>3.3</v>
      </c>
      <c r="V3235">
        <v>0</v>
      </c>
      <c r="W3235">
        <v>21</v>
      </c>
    </row>
    <row r="3236" spans="1:23" x14ac:dyDescent="0.25">
      <c r="A3236" t="s">
        <v>25</v>
      </c>
      <c r="B3236" t="str">
        <f>IF(Aggregate[[#This Row],[Avg Monthly GB Download]]&lt;5, "Less than 5 GB", IF(Aggregate[[#This Row],[Avg Monthly GB Download]]&lt;10, "Between 5 and 10 GB", "10 or more GB"))</f>
        <v>10 or more GB</v>
      </c>
      <c r="C3236">
        <v>8</v>
      </c>
      <c r="D3236" t="s">
        <v>25</v>
      </c>
      <c r="E3236" t="s">
        <v>22</v>
      </c>
      <c r="F3236" t="s">
        <v>44</v>
      </c>
      <c r="G3236" t="s">
        <v>26</v>
      </c>
      <c r="H3236">
        <v>26</v>
      </c>
      <c r="I3236" t="s">
        <v>25</v>
      </c>
      <c r="J3236" t="s">
        <v>21</v>
      </c>
      <c r="L3236" t="str">
        <f>IF(Aggregate[[#This Row],[Under 30]]="yes","Under 30", IF(Aggregate[[#This Row],[Senior]]="Yes","Senior","Others"))</f>
        <v>Under 30</v>
      </c>
      <c r="Q3236">
        <v>1</v>
      </c>
      <c r="S3236">
        <v>45</v>
      </c>
      <c r="T3236">
        <v>0</v>
      </c>
      <c r="U3236">
        <v>12.6</v>
      </c>
      <c r="V3236">
        <v>0</v>
      </c>
      <c r="W3236">
        <v>21</v>
      </c>
    </row>
    <row r="3237" spans="1:23" x14ac:dyDescent="0.25">
      <c r="A3237" t="s">
        <v>25</v>
      </c>
      <c r="B3237" t="str">
        <f>IF(Aggregate[[#This Row],[Avg Monthly GB Download]]&lt;5, "Less than 5 GB", IF(Aggregate[[#This Row],[Avg Monthly GB Download]]&lt;10, "Between 5 and 10 GB", "10 or more GB"))</f>
        <v>Between 5 and 10 GB</v>
      </c>
      <c r="C3237">
        <v>8</v>
      </c>
      <c r="D3237" t="s">
        <v>25</v>
      </c>
      <c r="E3237" t="s">
        <v>22</v>
      </c>
      <c r="F3237" t="s">
        <v>45</v>
      </c>
      <c r="G3237" t="s">
        <v>26</v>
      </c>
      <c r="H3237">
        <v>59</v>
      </c>
      <c r="I3237" t="s">
        <v>21</v>
      </c>
      <c r="J3237" t="s">
        <v>21</v>
      </c>
      <c r="L3237" t="str">
        <f>IF(Aggregate[[#This Row],[Under 30]]="yes","Under 30", IF(Aggregate[[#This Row],[Senior]]="Yes","Senior","Others"))</f>
        <v>Others</v>
      </c>
      <c r="Q3237">
        <v>1</v>
      </c>
      <c r="R3237">
        <v>1</v>
      </c>
      <c r="S3237">
        <v>13</v>
      </c>
      <c r="T3237">
        <v>4</v>
      </c>
      <c r="U3237">
        <v>10.7</v>
      </c>
      <c r="V3237">
        <v>0</v>
      </c>
      <c r="W3237">
        <v>8</v>
      </c>
    </row>
    <row r="3238" spans="1:23" x14ac:dyDescent="0.25">
      <c r="A3238" t="s">
        <v>25</v>
      </c>
      <c r="B3238" t="str">
        <f>IF(Aggregate[[#This Row],[Avg Monthly GB Download]]&lt;5, "Less than 5 GB", IF(Aggregate[[#This Row],[Avg Monthly GB Download]]&lt;10, "Between 5 and 10 GB", "10 or more GB"))</f>
        <v>Between 5 and 10 GB</v>
      </c>
      <c r="C3238">
        <v>8</v>
      </c>
      <c r="D3238" t="s">
        <v>25</v>
      </c>
      <c r="E3238" t="s">
        <v>22</v>
      </c>
      <c r="F3238" t="s">
        <v>52</v>
      </c>
      <c r="G3238" t="s">
        <v>26</v>
      </c>
      <c r="H3238">
        <v>42</v>
      </c>
      <c r="I3238" t="s">
        <v>21</v>
      </c>
      <c r="J3238" t="s">
        <v>21</v>
      </c>
      <c r="L3238" t="str">
        <f>IF(Aggregate[[#This Row],[Under 30]]="yes","Under 30", IF(Aggregate[[#This Row],[Senior]]="Yes","Senior","Others"))</f>
        <v>Others</v>
      </c>
      <c r="Q3238">
        <v>1</v>
      </c>
      <c r="S3238">
        <v>28</v>
      </c>
      <c r="T3238">
        <v>1</v>
      </c>
      <c r="U3238">
        <v>37.6</v>
      </c>
      <c r="V3238">
        <v>0</v>
      </c>
      <c r="W3238">
        <v>6</v>
      </c>
    </row>
    <row r="3239" spans="1:23" x14ac:dyDescent="0.25">
      <c r="A3239" t="s">
        <v>25</v>
      </c>
      <c r="B3239" t="str">
        <f>IF(Aggregate[[#This Row],[Avg Monthly GB Download]]&lt;5, "Less than 5 GB", IF(Aggregate[[#This Row],[Avg Monthly GB Download]]&lt;10, "Between 5 and 10 GB", "10 or more GB"))</f>
        <v>Less than 5 GB</v>
      </c>
      <c r="C3239">
        <v>8</v>
      </c>
      <c r="D3239" t="s">
        <v>25</v>
      </c>
      <c r="E3239" t="s">
        <v>22</v>
      </c>
      <c r="F3239" t="s">
        <v>54</v>
      </c>
      <c r="G3239" t="s">
        <v>24</v>
      </c>
      <c r="H3239">
        <v>64</v>
      </c>
      <c r="I3239" t="s">
        <v>21</v>
      </c>
      <c r="J3239" t="s">
        <v>21</v>
      </c>
      <c r="L3239" t="str">
        <f>IF(Aggregate[[#This Row],[Under 30]]="yes","Under 30", IF(Aggregate[[#This Row],[Senior]]="Yes","Senior","Others"))</f>
        <v>Others</v>
      </c>
      <c r="Q3239">
        <v>1</v>
      </c>
      <c r="R3239">
        <v>1</v>
      </c>
      <c r="S3239">
        <v>34</v>
      </c>
      <c r="T3239">
        <v>2</v>
      </c>
      <c r="U3239">
        <v>7.2</v>
      </c>
      <c r="V3239">
        <v>0</v>
      </c>
      <c r="W3239">
        <v>2</v>
      </c>
    </row>
    <row r="3240" spans="1:23" x14ac:dyDescent="0.25">
      <c r="A3240" t="s">
        <v>25</v>
      </c>
      <c r="B3240" t="str">
        <f>IF(Aggregate[[#This Row],[Avg Monthly GB Download]]&lt;5, "Less than 5 GB", IF(Aggregate[[#This Row],[Avg Monthly GB Download]]&lt;10, "Between 5 and 10 GB", "10 or more GB"))</f>
        <v>Less than 5 GB</v>
      </c>
      <c r="C3240">
        <v>8</v>
      </c>
      <c r="D3240" t="s">
        <v>25</v>
      </c>
      <c r="E3240" t="s">
        <v>22</v>
      </c>
      <c r="F3240" t="s">
        <v>55</v>
      </c>
      <c r="G3240" t="s">
        <v>24</v>
      </c>
      <c r="H3240">
        <v>50</v>
      </c>
      <c r="I3240" t="s">
        <v>21</v>
      </c>
      <c r="J3240" t="s">
        <v>21</v>
      </c>
      <c r="L3240" t="str">
        <f>IF(Aggregate[[#This Row],[Under 30]]="yes","Under 30", IF(Aggregate[[#This Row],[Senior]]="Yes","Senior","Others"))</f>
        <v>Others</v>
      </c>
      <c r="Q3240">
        <v>1</v>
      </c>
      <c r="S3240">
        <v>22</v>
      </c>
      <c r="T3240">
        <v>0</v>
      </c>
      <c r="U3240">
        <v>48</v>
      </c>
      <c r="V3240">
        <v>0</v>
      </c>
      <c r="W3240">
        <v>2</v>
      </c>
    </row>
    <row r="3241" spans="1:23" x14ac:dyDescent="0.25">
      <c r="A3241" t="s">
        <v>25</v>
      </c>
      <c r="B3241" t="str">
        <f>IF(Aggregate[[#This Row],[Avg Monthly GB Download]]&lt;5, "Less than 5 GB", IF(Aggregate[[#This Row],[Avg Monthly GB Download]]&lt;10, "Between 5 and 10 GB", "10 or more GB"))</f>
        <v>10 or more GB</v>
      </c>
      <c r="C3241">
        <v>8</v>
      </c>
      <c r="D3241" t="s">
        <v>25</v>
      </c>
      <c r="E3241" t="s">
        <v>22</v>
      </c>
      <c r="F3241" t="s">
        <v>55</v>
      </c>
      <c r="G3241" t="s">
        <v>24</v>
      </c>
      <c r="H3241">
        <v>67</v>
      </c>
      <c r="I3241" t="s">
        <v>21</v>
      </c>
      <c r="J3241" t="s">
        <v>25</v>
      </c>
      <c r="K3241" t="s">
        <v>21</v>
      </c>
      <c r="L3241" t="str">
        <f>IF(Aggregate[[#This Row],[Under 30]]="yes","Under 30", IF(Aggregate[[#This Row],[Senior]]="Yes","Senior","Others"))</f>
        <v>Senior</v>
      </c>
      <c r="M3241" t="s">
        <v>32</v>
      </c>
      <c r="N3241" t="s">
        <v>38</v>
      </c>
      <c r="O3241" t="s">
        <v>56</v>
      </c>
      <c r="P3241" t="s">
        <v>96</v>
      </c>
      <c r="Q3241">
        <v>1</v>
      </c>
      <c r="R3241">
        <v>1</v>
      </c>
      <c r="S3241">
        <v>33</v>
      </c>
      <c r="T3241">
        <v>4</v>
      </c>
      <c r="U3241">
        <v>14.9</v>
      </c>
      <c r="V3241">
        <v>0</v>
      </c>
      <c r="W3241">
        <v>14</v>
      </c>
    </row>
    <row r="3242" spans="1:23" x14ac:dyDescent="0.25">
      <c r="A3242" t="s">
        <v>25</v>
      </c>
      <c r="B3242" t="str">
        <f>IF(Aggregate[[#This Row],[Avg Monthly GB Download]]&lt;5, "Less than 5 GB", IF(Aggregate[[#This Row],[Avg Monthly GB Download]]&lt;10, "Between 5 and 10 GB", "10 or more GB"))</f>
        <v>Less than 5 GB</v>
      </c>
      <c r="C3242">
        <v>8</v>
      </c>
      <c r="D3242" t="s">
        <v>25</v>
      </c>
      <c r="E3242" t="s">
        <v>22</v>
      </c>
      <c r="F3242" t="s">
        <v>58</v>
      </c>
      <c r="G3242" t="s">
        <v>26</v>
      </c>
      <c r="H3242">
        <v>71</v>
      </c>
      <c r="I3242" t="s">
        <v>21</v>
      </c>
      <c r="J3242" t="s">
        <v>25</v>
      </c>
      <c r="K3242" t="s">
        <v>21</v>
      </c>
      <c r="L3242" t="str">
        <f>IF(Aggregate[[#This Row],[Under 30]]="yes","Under 30", IF(Aggregate[[#This Row],[Senior]]="Yes","Senior","Others"))</f>
        <v>Senior</v>
      </c>
      <c r="M3242" t="s">
        <v>53</v>
      </c>
      <c r="N3242" t="s">
        <v>33</v>
      </c>
      <c r="O3242" t="s">
        <v>34</v>
      </c>
      <c r="P3242" t="s">
        <v>34</v>
      </c>
      <c r="Q3242">
        <v>1</v>
      </c>
      <c r="S3242">
        <v>45</v>
      </c>
      <c r="T3242">
        <v>0</v>
      </c>
      <c r="U3242">
        <v>23.8</v>
      </c>
      <c r="V3242">
        <v>0</v>
      </c>
      <c r="W3242">
        <v>3</v>
      </c>
    </row>
    <row r="3243" spans="1:23" x14ac:dyDescent="0.25">
      <c r="A3243" t="s">
        <v>25</v>
      </c>
      <c r="B3243" t="str">
        <f>IF(Aggregate[[#This Row],[Avg Monthly GB Download]]&lt;5, "Less than 5 GB", IF(Aggregate[[#This Row],[Avg Monthly GB Download]]&lt;10, "Between 5 and 10 GB", "10 or more GB"))</f>
        <v>Less than 5 GB</v>
      </c>
      <c r="C3243">
        <v>8</v>
      </c>
      <c r="D3243" t="s">
        <v>25</v>
      </c>
      <c r="E3243" t="s">
        <v>22</v>
      </c>
      <c r="F3243" t="s">
        <v>59</v>
      </c>
      <c r="G3243" t="s">
        <v>26</v>
      </c>
      <c r="H3243">
        <v>77</v>
      </c>
      <c r="I3243" t="s">
        <v>21</v>
      </c>
      <c r="J3243" t="s">
        <v>25</v>
      </c>
      <c r="K3243" t="s">
        <v>21</v>
      </c>
      <c r="L3243" t="str">
        <f>IF(Aggregate[[#This Row],[Under 30]]="yes","Under 30", IF(Aggregate[[#This Row],[Senior]]="Yes","Senior","Others"))</f>
        <v>Senior</v>
      </c>
      <c r="M3243" t="s">
        <v>32</v>
      </c>
      <c r="N3243" t="s">
        <v>38</v>
      </c>
      <c r="O3243" t="s">
        <v>65</v>
      </c>
      <c r="P3243" t="s">
        <v>105</v>
      </c>
      <c r="Q3243">
        <v>1</v>
      </c>
      <c r="R3243">
        <v>1</v>
      </c>
      <c r="S3243">
        <v>27</v>
      </c>
      <c r="T3243">
        <v>3</v>
      </c>
      <c r="U3243">
        <v>33.6</v>
      </c>
      <c r="V3243">
        <v>0</v>
      </c>
      <c r="W3243">
        <v>4</v>
      </c>
    </row>
    <row r="3244" spans="1:23" x14ac:dyDescent="0.25">
      <c r="A3244" t="s">
        <v>25</v>
      </c>
      <c r="B3244" t="str">
        <f>IF(Aggregate[[#This Row],[Avg Monthly GB Download]]&lt;5, "Less than 5 GB", IF(Aggregate[[#This Row],[Avg Monthly GB Download]]&lt;10, "Between 5 and 10 GB", "10 or more GB"))</f>
        <v>Between 5 and 10 GB</v>
      </c>
      <c r="C3244">
        <v>8</v>
      </c>
      <c r="D3244" t="s">
        <v>25</v>
      </c>
      <c r="E3244" t="s">
        <v>22</v>
      </c>
      <c r="F3244" t="s">
        <v>60</v>
      </c>
      <c r="G3244" t="s">
        <v>24</v>
      </c>
      <c r="H3244">
        <v>84</v>
      </c>
      <c r="I3244" t="s">
        <v>21</v>
      </c>
      <c r="J3244" t="s">
        <v>25</v>
      </c>
      <c r="K3244" t="s">
        <v>21</v>
      </c>
      <c r="L3244" t="str">
        <f>IF(Aggregate[[#This Row],[Under 30]]="yes","Under 30", IF(Aggregate[[#This Row],[Senior]]="Yes","Senior","Others"))</f>
        <v>Senior</v>
      </c>
      <c r="M3244" t="s">
        <v>32</v>
      </c>
      <c r="N3244" t="s">
        <v>38</v>
      </c>
      <c r="O3244" t="s">
        <v>48</v>
      </c>
      <c r="P3244" t="s">
        <v>92</v>
      </c>
      <c r="Q3244">
        <v>1</v>
      </c>
      <c r="R3244">
        <v>1</v>
      </c>
      <c r="S3244">
        <v>39</v>
      </c>
      <c r="T3244">
        <v>2</v>
      </c>
      <c r="U3244">
        <v>22.1</v>
      </c>
      <c r="V3244">
        <v>0</v>
      </c>
      <c r="W3244">
        <v>5</v>
      </c>
    </row>
    <row r="3245" spans="1:23" x14ac:dyDescent="0.25">
      <c r="A3245" t="s">
        <v>25</v>
      </c>
      <c r="B3245" t="str">
        <f>IF(Aggregate[[#This Row],[Avg Monthly GB Download]]&lt;5, "Less than 5 GB", IF(Aggregate[[#This Row],[Avg Monthly GB Download]]&lt;10, "Between 5 and 10 GB", "10 or more GB"))</f>
        <v>Between 5 and 10 GB</v>
      </c>
      <c r="C3245">
        <v>8</v>
      </c>
      <c r="D3245" t="s">
        <v>25</v>
      </c>
      <c r="E3245" t="s">
        <v>22</v>
      </c>
      <c r="F3245" t="s">
        <v>61</v>
      </c>
      <c r="G3245" t="s">
        <v>24</v>
      </c>
      <c r="H3245">
        <v>42</v>
      </c>
      <c r="I3245" t="s">
        <v>21</v>
      </c>
      <c r="J3245" t="s">
        <v>21</v>
      </c>
      <c r="L3245" t="str">
        <f>IF(Aggregate[[#This Row],[Under 30]]="yes","Under 30", IF(Aggregate[[#This Row],[Senior]]="Yes","Senior","Others"))</f>
        <v>Others</v>
      </c>
      <c r="Q3245">
        <v>1</v>
      </c>
      <c r="S3245">
        <v>35</v>
      </c>
      <c r="T3245">
        <v>0</v>
      </c>
      <c r="U3245">
        <v>24.8</v>
      </c>
      <c r="V3245">
        <v>0</v>
      </c>
      <c r="W3245">
        <v>6</v>
      </c>
    </row>
    <row r="3246" spans="1:23" x14ac:dyDescent="0.25">
      <c r="A3246" t="s">
        <v>25</v>
      </c>
      <c r="B3246" t="str">
        <f>IF(Aggregate[[#This Row],[Avg Monthly GB Download]]&lt;5, "Less than 5 GB", IF(Aggregate[[#This Row],[Avg Monthly GB Download]]&lt;10, "Between 5 and 10 GB", "10 or more GB"))</f>
        <v>Less than 5 GB</v>
      </c>
      <c r="C3246">
        <v>8</v>
      </c>
      <c r="D3246" t="s">
        <v>25</v>
      </c>
      <c r="E3246" t="s">
        <v>22</v>
      </c>
      <c r="F3246" t="s">
        <v>62</v>
      </c>
      <c r="G3246" t="s">
        <v>24</v>
      </c>
      <c r="H3246">
        <v>79</v>
      </c>
      <c r="I3246" t="s">
        <v>21</v>
      </c>
      <c r="J3246" t="s">
        <v>25</v>
      </c>
      <c r="K3246" t="s">
        <v>21</v>
      </c>
      <c r="L3246" t="str">
        <f>IF(Aggregate[[#This Row],[Under 30]]="yes","Under 30", IF(Aggregate[[#This Row],[Senior]]="Yes","Senior","Others"))</f>
        <v>Senior</v>
      </c>
      <c r="M3246" t="s">
        <v>32</v>
      </c>
      <c r="N3246" t="s">
        <v>38</v>
      </c>
      <c r="O3246" t="s">
        <v>56</v>
      </c>
      <c r="P3246" t="s">
        <v>100</v>
      </c>
      <c r="Q3246">
        <v>1</v>
      </c>
      <c r="R3246">
        <v>1</v>
      </c>
      <c r="S3246">
        <v>37</v>
      </c>
      <c r="T3246">
        <v>5</v>
      </c>
      <c r="U3246">
        <v>9.6</v>
      </c>
      <c r="V3246">
        <v>0</v>
      </c>
      <c r="W3246">
        <v>1</v>
      </c>
    </row>
    <row r="3247" spans="1:23" x14ac:dyDescent="0.25">
      <c r="A3247" t="s">
        <v>25</v>
      </c>
      <c r="B3247" t="str">
        <f>IF(Aggregate[[#This Row],[Avg Monthly GB Download]]&lt;5, "Less than 5 GB", IF(Aggregate[[#This Row],[Avg Monthly GB Download]]&lt;10, "Between 5 and 10 GB", "10 or more GB"))</f>
        <v>Between 5 and 10 GB</v>
      </c>
      <c r="C3247">
        <v>8</v>
      </c>
      <c r="D3247" t="s">
        <v>25</v>
      </c>
      <c r="E3247" t="s">
        <v>22</v>
      </c>
      <c r="F3247" t="s">
        <v>70</v>
      </c>
      <c r="G3247" t="s">
        <v>26</v>
      </c>
      <c r="H3247">
        <v>55</v>
      </c>
      <c r="I3247" t="s">
        <v>21</v>
      </c>
      <c r="J3247" t="s">
        <v>21</v>
      </c>
      <c r="L3247" t="str">
        <f>IF(Aggregate[[#This Row],[Under 30]]="yes","Under 30", IF(Aggregate[[#This Row],[Senior]]="Yes","Senior","Others"))</f>
        <v>Others</v>
      </c>
      <c r="Q3247">
        <v>1</v>
      </c>
      <c r="R3247">
        <v>1</v>
      </c>
      <c r="S3247">
        <v>36</v>
      </c>
      <c r="T3247">
        <v>2</v>
      </c>
      <c r="U3247">
        <v>28.4</v>
      </c>
      <c r="V3247">
        <v>0</v>
      </c>
      <c r="W3247">
        <v>6</v>
      </c>
    </row>
    <row r="3248" spans="1:23" x14ac:dyDescent="0.25">
      <c r="A3248" t="s">
        <v>25</v>
      </c>
      <c r="B3248" t="str">
        <f>IF(Aggregate[[#This Row],[Avg Monthly GB Download]]&lt;5, "Less than 5 GB", IF(Aggregate[[#This Row],[Avg Monthly GB Download]]&lt;10, "Between 5 and 10 GB", "10 or more GB"))</f>
        <v>Between 5 and 10 GB</v>
      </c>
      <c r="C3248">
        <v>8</v>
      </c>
      <c r="D3248" t="s">
        <v>25</v>
      </c>
      <c r="E3248" t="s">
        <v>22</v>
      </c>
      <c r="F3248" t="s">
        <v>71</v>
      </c>
      <c r="G3248" t="s">
        <v>24</v>
      </c>
      <c r="H3248">
        <v>49</v>
      </c>
      <c r="I3248" t="s">
        <v>21</v>
      </c>
      <c r="J3248" t="s">
        <v>21</v>
      </c>
      <c r="L3248" t="str">
        <f>IF(Aggregate[[#This Row],[Under 30]]="yes","Under 30", IF(Aggregate[[#This Row],[Senior]]="Yes","Senior","Others"))</f>
        <v>Others</v>
      </c>
      <c r="Q3248">
        <v>1</v>
      </c>
      <c r="S3248">
        <v>34</v>
      </c>
      <c r="T3248">
        <v>0</v>
      </c>
      <c r="U3248">
        <v>19.7</v>
      </c>
      <c r="V3248">
        <v>0</v>
      </c>
      <c r="W3248">
        <v>6</v>
      </c>
    </row>
    <row r="3249" spans="1:23" x14ac:dyDescent="0.25">
      <c r="A3249" t="s">
        <v>25</v>
      </c>
      <c r="B3249" t="str">
        <f>IF(Aggregate[[#This Row],[Avg Monthly GB Download]]&lt;5, "Less than 5 GB", IF(Aggregate[[#This Row],[Avg Monthly GB Download]]&lt;10, "Between 5 and 10 GB", "10 or more GB"))</f>
        <v>10 or more GB</v>
      </c>
      <c r="C3249">
        <v>8</v>
      </c>
      <c r="D3249" t="s">
        <v>25</v>
      </c>
      <c r="E3249" t="s">
        <v>22</v>
      </c>
      <c r="F3249" t="s">
        <v>73</v>
      </c>
      <c r="G3249" t="s">
        <v>26</v>
      </c>
      <c r="H3249">
        <v>29</v>
      </c>
      <c r="I3249" t="s">
        <v>25</v>
      </c>
      <c r="J3249" t="s">
        <v>21</v>
      </c>
      <c r="L3249" t="str">
        <f>IF(Aggregate[[#This Row],[Under 30]]="yes","Under 30", IF(Aggregate[[#This Row],[Senior]]="Yes","Senior","Others"))</f>
        <v>Under 30</v>
      </c>
      <c r="Q3249">
        <v>1</v>
      </c>
      <c r="S3249">
        <v>38</v>
      </c>
      <c r="T3249">
        <v>0</v>
      </c>
      <c r="U3249">
        <v>18.7</v>
      </c>
      <c r="V3249">
        <v>0</v>
      </c>
      <c r="W3249">
        <v>10</v>
      </c>
    </row>
    <row r="3250" spans="1:23" x14ac:dyDescent="0.25">
      <c r="A3250" t="s">
        <v>25</v>
      </c>
      <c r="B3250" t="str">
        <f>IF(Aggregate[[#This Row],[Avg Monthly GB Download]]&lt;5, "Less than 5 GB", IF(Aggregate[[#This Row],[Avg Monthly GB Download]]&lt;10, "Between 5 and 10 GB", "10 or more GB"))</f>
        <v>Less than 5 GB</v>
      </c>
      <c r="C3250">
        <v>8</v>
      </c>
      <c r="D3250" t="s">
        <v>25</v>
      </c>
      <c r="E3250" t="s">
        <v>22</v>
      </c>
      <c r="F3250" t="s">
        <v>76</v>
      </c>
      <c r="G3250" t="s">
        <v>26</v>
      </c>
      <c r="H3250">
        <v>69</v>
      </c>
      <c r="I3250" t="s">
        <v>21</v>
      </c>
      <c r="J3250" t="s">
        <v>25</v>
      </c>
      <c r="K3250" t="s">
        <v>21</v>
      </c>
      <c r="L3250" t="str">
        <f>IF(Aggregate[[#This Row],[Under 30]]="yes","Under 30", IF(Aggregate[[#This Row],[Senior]]="Yes","Senior","Others"))</f>
        <v>Senior</v>
      </c>
      <c r="M3250" t="s">
        <v>32</v>
      </c>
      <c r="N3250" t="s">
        <v>38</v>
      </c>
      <c r="O3250" t="s">
        <v>56</v>
      </c>
      <c r="P3250" t="s">
        <v>96</v>
      </c>
      <c r="Q3250">
        <v>1</v>
      </c>
      <c r="R3250">
        <v>1</v>
      </c>
      <c r="S3250">
        <v>19</v>
      </c>
      <c r="T3250">
        <v>5</v>
      </c>
      <c r="U3250">
        <v>49.6</v>
      </c>
      <c r="V3250">
        <v>0</v>
      </c>
      <c r="W3250">
        <v>1</v>
      </c>
    </row>
    <row r="3251" spans="1:23" x14ac:dyDescent="0.25">
      <c r="A3251" t="s">
        <v>25</v>
      </c>
      <c r="B3251" t="str">
        <f>IF(Aggregate[[#This Row],[Avg Monthly GB Download]]&lt;5, "Less than 5 GB", IF(Aggregate[[#This Row],[Avg Monthly GB Download]]&lt;10, "Between 5 and 10 GB", "10 or more GB"))</f>
        <v>Between 5 and 10 GB</v>
      </c>
      <c r="C3251">
        <v>8</v>
      </c>
      <c r="D3251" t="s">
        <v>25</v>
      </c>
      <c r="E3251" t="s">
        <v>22</v>
      </c>
      <c r="F3251" t="s">
        <v>76</v>
      </c>
      <c r="G3251" t="s">
        <v>26</v>
      </c>
      <c r="H3251">
        <v>72</v>
      </c>
      <c r="I3251" t="s">
        <v>21</v>
      </c>
      <c r="J3251" t="s">
        <v>25</v>
      </c>
      <c r="K3251" t="s">
        <v>21</v>
      </c>
      <c r="L3251" t="str">
        <f>IF(Aggregate[[#This Row],[Under 30]]="yes","Under 30", IF(Aggregate[[#This Row],[Senior]]="Yes","Senior","Others"))</f>
        <v>Senior</v>
      </c>
      <c r="M3251" t="s">
        <v>32</v>
      </c>
      <c r="N3251" t="s">
        <v>38</v>
      </c>
      <c r="O3251" t="s">
        <v>65</v>
      </c>
      <c r="P3251" t="s">
        <v>97</v>
      </c>
      <c r="Q3251">
        <v>1</v>
      </c>
      <c r="R3251">
        <v>1</v>
      </c>
      <c r="S3251">
        <v>42</v>
      </c>
      <c r="T3251">
        <v>2</v>
      </c>
      <c r="U3251">
        <v>57.8</v>
      </c>
      <c r="V3251">
        <v>0</v>
      </c>
      <c r="W3251">
        <v>5</v>
      </c>
    </row>
    <row r="3252" spans="1:23" x14ac:dyDescent="0.25">
      <c r="A3252" t="s">
        <v>25</v>
      </c>
      <c r="B3252" t="str">
        <f>IF(Aggregate[[#This Row],[Avg Monthly GB Download]]&lt;5, "Less than 5 GB", IF(Aggregate[[#This Row],[Avg Monthly GB Download]]&lt;10, "Between 5 and 10 GB", "10 or more GB"))</f>
        <v>Between 5 and 10 GB</v>
      </c>
      <c r="C3252">
        <v>8</v>
      </c>
      <c r="D3252" t="s">
        <v>25</v>
      </c>
      <c r="E3252" t="s">
        <v>22</v>
      </c>
      <c r="F3252" t="s">
        <v>80</v>
      </c>
      <c r="G3252" t="s">
        <v>24</v>
      </c>
      <c r="H3252">
        <v>71</v>
      </c>
      <c r="I3252" t="s">
        <v>21</v>
      </c>
      <c r="J3252" t="s">
        <v>25</v>
      </c>
      <c r="K3252" t="s">
        <v>25</v>
      </c>
      <c r="L3252" t="str">
        <f>IF(Aggregate[[#This Row],[Under 30]]="yes","Under 30", IF(Aggregate[[#This Row],[Senior]]="Yes","Senior","Others"))</f>
        <v>Senior</v>
      </c>
      <c r="M3252" t="s">
        <v>32</v>
      </c>
      <c r="N3252" t="s">
        <v>33</v>
      </c>
      <c r="O3252" t="s">
        <v>56</v>
      </c>
      <c r="P3252" t="s">
        <v>57</v>
      </c>
      <c r="Q3252">
        <v>1</v>
      </c>
      <c r="R3252">
        <v>1</v>
      </c>
      <c r="S3252">
        <v>22</v>
      </c>
      <c r="T3252">
        <v>0</v>
      </c>
      <c r="U3252">
        <v>6.7</v>
      </c>
      <c r="V3252">
        <v>0</v>
      </c>
      <c r="W3252">
        <v>6</v>
      </c>
    </row>
    <row r="3253" spans="1:23" x14ac:dyDescent="0.25">
      <c r="A3253" t="s">
        <v>25</v>
      </c>
      <c r="B3253" t="str">
        <f>IF(Aggregate[[#This Row],[Avg Monthly GB Download]]&lt;5, "Less than 5 GB", IF(Aggregate[[#This Row],[Avg Monthly GB Download]]&lt;10, "Between 5 and 10 GB", "10 or more GB"))</f>
        <v>Between 5 and 10 GB</v>
      </c>
      <c r="C3253">
        <v>8</v>
      </c>
      <c r="D3253" t="s">
        <v>25</v>
      </c>
      <c r="E3253" t="s">
        <v>22</v>
      </c>
      <c r="F3253" t="s">
        <v>80</v>
      </c>
      <c r="G3253" t="s">
        <v>26</v>
      </c>
      <c r="H3253">
        <v>63</v>
      </c>
      <c r="I3253" t="s">
        <v>21</v>
      </c>
      <c r="J3253" t="s">
        <v>21</v>
      </c>
      <c r="L3253" t="str">
        <f>IF(Aggregate[[#This Row],[Under 30]]="yes","Under 30", IF(Aggregate[[#This Row],[Senior]]="Yes","Senior","Others"))</f>
        <v>Others</v>
      </c>
      <c r="Q3253">
        <v>1</v>
      </c>
      <c r="R3253">
        <v>1</v>
      </c>
      <c r="S3253">
        <v>35</v>
      </c>
      <c r="T3253">
        <v>1</v>
      </c>
      <c r="U3253">
        <v>28.6</v>
      </c>
      <c r="V3253">
        <v>0</v>
      </c>
      <c r="W3253">
        <v>5</v>
      </c>
    </row>
    <row r="3254" spans="1:23" x14ac:dyDescent="0.25">
      <c r="A3254" t="s">
        <v>25</v>
      </c>
      <c r="B3254" t="str">
        <f>IF(Aggregate[[#This Row],[Avg Monthly GB Download]]&lt;5, "Less than 5 GB", IF(Aggregate[[#This Row],[Avg Monthly GB Download]]&lt;10, "Between 5 and 10 GB", "10 or more GB"))</f>
        <v>Between 5 and 10 GB</v>
      </c>
      <c r="C3254">
        <v>8</v>
      </c>
      <c r="D3254" t="s">
        <v>25</v>
      </c>
      <c r="E3254" t="s">
        <v>22</v>
      </c>
      <c r="F3254" t="s">
        <v>81</v>
      </c>
      <c r="G3254" t="s">
        <v>26</v>
      </c>
      <c r="H3254">
        <v>46</v>
      </c>
      <c r="I3254" t="s">
        <v>21</v>
      </c>
      <c r="J3254" t="s">
        <v>21</v>
      </c>
      <c r="L3254" t="str">
        <f>IF(Aggregate[[#This Row],[Under 30]]="yes","Under 30", IF(Aggregate[[#This Row],[Senior]]="Yes","Senior","Others"))</f>
        <v>Others</v>
      </c>
      <c r="Q3254">
        <v>1</v>
      </c>
      <c r="R3254">
        <v>1</v>
      </c>
      <c r="S3254">
        <v>15</v>
      </c>
      <c r="T3254">
        <v>3</v>
      </c>
      <c r="U3254">
        <v>58.8</v>
      </c>
      <c r="V3254">
        <v>0</v>
      </c>
      <c r="W3254">
        <v>5</v>
      </c>
    </row>
    <row r="3255" spans="1:23" x14ac:dyDescent="0.25">
      <c r="A3255" t="s">
        <v>25</v>
      </c>
      <c r="B3255" t="str">
        <f>IF(Aggregate[[#This Row],[Avg Monthly GB Download]]&lt;5, "Less than 5 GB", IF(Aggregate[[#This Row],[Avg Monthly GB Download]]&lt;10, "Between 5 and 10 GB", "10 or more GB"))</f>
        <v>10 or more GB</v>
      </c>
      <c r="C3255">
        <v>8</v>
      </c>
      <c r="D3255" t="s">
        <v>25</v>
      </c>
      <c r="E3255" t="s">
        <v>22</v>
      </c>
      <c r="F3255" t="s">
        <v>82</v>
      </c>
      <c r="G3255" t="s">
        <v>26</v>
      </c>
      <c r="H3255">
        <v>62</v>
      </c>
      <c r="I3255" t="s">
        <v>21</v>
      </c>
      <c r="J3255" t="s">
        <v>21</v>
      </c>
      <c r="L3255" t="str">
        <f>IF(Aggregate[[#This Row],[Under 30]]="yes","Under 30", IF(Aggregate[[#This Row],[Senior]]="Yes","Senior","Others"))</f>
        <v>Others</v>
      </c>
      <c r="Q3255">
        <v>1</v>
      </c>
      <c r="R3255">
        <v>1</v>
      </c>
      <c r="S3255">
        <v>27</v>
      </c>
      <c r="T3255">
        <v>2</v>
      </c>
      <c r="U3255">
        <v>46</v>
      </c>
      <c r="V3255">
        <v>0</v>
      </c>
      <c r="W3255">
        <v>13</v>
      </c>
    </row>
    <row r="3256" spans="1:23" x14ac:dyDescent="0.25">
      <c r="A3256" t="s">
        <v>25</v>
      </c>
      <c r="B3256" t="str">
        <f>IF(Aggregate[[#This Row],[Avg Monthly GB Download]]&lt;5, "Less than 5 GB", IF(Aggregate[[#This Row],[Avg Monthly GB Download]]&lt;10, "Between 5 and 10 GB", "10 or more GB"))</f>
        <v>10 or more GB</v>
      </c>
      <c r="C3256">
        <v>8</v>
      </c>
      <c r="D3256" t="s">
        <v>25</v>
      </c>
      <c r="E3256" t="s">
        <v>22</v>
      </c>
      <c r="F3256" t="s">
        <v>85</v>
      </c>
      <c r="G3256" t="s">
        <v>26</v>
      </c>
      <c r="H3256">
        <v>22</v>
      </c>
      <c r="I3256" t="s">
        <v>25</v>
      </c>
      <c r="J3256" t="s">
        <v>21</v>
      </c>
      <c r="L3256" t="str">
        <f>IF(Aggregate[[#This Row],[Under 30]]="yes","Under 30", IF(Aggregate[[#This Row],[Senior]]="Yes","Senior","Others"))</f>
        <v>Under 30</v>
      </c>
      <c r="Q3256">
        <v>1</v>
      </c>
      <c r="R3256">
        <v>1</v>
      </c>
      <c r="S3256">
        <v>41</v>
      </c>
      <c r="T3256">
        <v>2</v>
      </c>
      <c r="U3256">
        <v>80.599999999999994</v>
      </c>
      <c r="V3256">
        <v>0</v>
      </c>
      <c r="W3256">
        <v>11</v>
      </c>
    </row>
    <row r="3257" spans="1:23" x14ac:dyDescent="0.25">
      <c r="A3257" t="s">
        <v>25</v>
      </c>
      <c r="B3257" t="str">
        <f>IF(Aggregate[[#This Row],[Avg Monthly GB Download]]&lt;5, "Less than 5 GB", IF(Aggregate[[#This Row],[Avg Monthly GB Download]]&lt;10, "Between 5 and 10 GB", "10 or more GB"))</f>
        <v>Less than 5 GB</v>
      </c>
      <c r="C3257">
        <v>8</v>
      </c>
      <c r="D3257" t="s">
        <v>25</v>
      </c>
      <c r="E3257" t="s">
        <v>22</v>
      </c>
      <c r="F3257" t="s">
        <v>85</v>
      </c>
      <c r="G3257" t="s">
        <v>26</v>
      </c>
      <c r="H3257">
        <v>60</v>
      </c>
      <c r="I3257" t="s">
        <v>21</v>
      </c>
      <c r="J3257" t="s">
        <v>21</v>
      </c>
      <c r="L3257" t="str">
        <f>IF(Aggregate[[#This Row],[Under 30]]="yes","Under 30", IF(Aggregate[[#This Row],[Senior]]="Yes","Senior","Others"))</f>
        <v>Others</v>
      </c>
      <c r="Q3257">
        <v>1</v>
      </c>
      <c r="R3257">
        <v>1</v>
      </c>
      <c r="S3257">
        <v>38</v>
      </c>
      <c r="T3257">
        <v>0</v>
      </c>
      <c r="U3257">
        <v>109.9</v>
      </c>
      <c r="V3257">
        <v>0</v>
      </c>
      <c r="W3257">
        <v>3</v>
      </c>
    </row>
    <row r="3258" spans="1:23" x14ac:dyDescent="0.25">
      <c r="A3258" t="s">
        <v>25</v>
      </c>
      <c r="B3258" t="str">
        <f>IF(Aggregate[[#This Row],[Avg Monthly GB Download]]&lt;5, "Less than 5 GB", IF(Aggregate[[#This Row],[Avg Monthly GB Download]]&lt;10, "Between 5 and 10 GB", "10 or more GB"))</f>
        <v>Between 5 and 10 GB</v>
      </c>
      <c r="C3258">
        <v>8</v>
      </c>
      <c r="D3258" t="s">
        <v>25</v>
      </c>
      <c r="E3258" t="s">
        <v>88</v>
      </c>
      <c r="F3258" t="s">
        <v>59</v>
      </c>
      <c r="G3258" t="s">
        <v>26</v>
      </c>
      <c r="H3258">
        <v>50</v>
      </c>
      <c r="I3258" t="s">
        <v>21</v>
      </c>
      <c r="J3258" t="s">
        <v>21</v>
      </c>
      <c r="L3258" t="str">
        <f>IF(Aggregate[[#This Row],[Under 30]]="yes","Under 30", IF(Aggregate[[#This Row],[Senior]]="Yes","Senior","Others"))</f>
        <v>Others</v>
      </c>
      <c r="Q3258">
        <v>1</v>
      </c>
      <c r="S3258">
        <v>16</v>
      </c>
      <c r="T3258">
        <v>0</v>
      </c>
      <c r="U3258">
        <v>0</v>
      </c>
      <c r="V3258">
        <v>0</v>
      </c>
      <c r="W3258">
        <v>5</v>
      </c>
    </row>
    <row r="3259" spans="1:23" x14ac:dyDescent="0.25">
      <c r="A3259" t="s">
        <v>25</v>
      </c>
      <c r="B3259" t="str">
        <f>IF(Aggregate[[#This Row],[Avg Monthly GB Download]]&lt;5, "Less than 5 GB", IF(Aggregate[[#This Row],[Avg Monthly GB Download]]&lt;10, "Between 5 and 10 GB", "10 or more GB"))</f>
        <v>Between 5 and 10 GB</v>
      </c>
      <c r="C3259">
        <v>8</v>
      </c>
      <c r="D3259" t="s">
        <v>25</v>
      </c>
      <c r="E3259" t="s">
        <v>88</v>
      </c>
      <c r="F3259" t="s">
        <v>74</v>
      </c>
      <c r="G3259" t="s">
        <v>24</v>
      </c>
      <c r="H3259">
        <v>77</v>
      </c>
      <c r="I3259" t="s">
        <v>21</v>
      </c>
      <c r="J3259" t="s">
        <v>25</v>
      </c>
      <c r="K3259" t="s">
        <v>21</v>
      </c>
      <c r="L3259" t="str">
        <f>IF(Aggregate[[#This Row],[Under 30]]="yes","Under 30", IF(Aggregate[[#This Row],[Senior]]="Yes","Senior","Others"))</f>
        <v>Senior</v>
      </c>
      <c r="M3259" t="s">
        <v>32</v>
      </c>
      <c r="N3259" t="s">
        <v>38</v>
      </c>
      <c r="O3259" t="s">
        <v>34</v>
      </c>
      <c r="P3259" t="s">
        <v>34</v>
      </c>
      <c r="Q3259">
        <v>1</v>
      </c>
      <c r="S3259">
        <v>45</v>
      </c>
      <c r="T3259">
        <v>0</v>
      </c>
      <c r="U3259">
        <v>0</v>
      </c>
      <c r="V3259">
        <v>0</v>
      </c>
      <c r="W3259">
        <v>9</v>
      </c>
    </row>
    <row r="3260" spans="1:23" x14ac:dyDescent="0.25">
      <c r="A3260" t="s">
        <v>25</v>
      </c>
      <c r="B3260" t="str">
        <f>IF(Aggregate[[#This Row],[Avg Monthly GB Download]]&lt;5, "Less than 5 GB", IF(Aggregate[[#This Row],[Avg Monthly GB Download]]&lt;10, "Between 5 and 10 GB", "10 or more GB"))</f>
        <v>10 or more GB</v>
      </c>
      <c r="C3260">
        <v>8</v>
      </c>
      <c r="D3260" t="s">
        <v>25</v>
      </c>
      <c r="E3260" t="s">
        <v>88</v>
      </c>
      <c r="F3260" t="s">
        <v>84</v>
      </c>
      <c r="G3260" t="s">
        <v>26</v>
      </c>
      <c r="H3260">
        <v>26</v>
      </c>
      <c r="I3260" t="s">
        <v>25</v>
      </c>
      <c r="J3260" t="s">
        <v>21</v>
      </c>
      <c r="L3260" t="str">
        <f>IF(Aggregate[[#This Row],[Under 30]]="yes","Under 30", IF(Aggregate[[#This Row],[Senior]]="Yes","Senior","Others"))</f>
        <v>Under 30</v>
      </c>
      <c r="Q3260">
        <v>1</v>
      </c>
      <c r="S3260">
        <v>24</v>
      </c>
      <c r="T3260">
        <v>2</v>
      </c>
      <c r="U3260">
        <v>0</v>
      </c>
      <c r="V3260">
        <v>0</v>
      </c>
      <c r="W3260">
        <v>13</v>
      </c>
    </row>
    <row r="3261" spans="1:23" x14ac:dyDescent="0.25">
      <c r="A3261" t="s">
        <v>25</v>
      </c>
      <c r="B3261" t="str">
        <f>IF(Aggregate[[#This Row],[Avg Monthly GB Download]]&lt;5, "Less than 5 GB", IF(Aggregate[[#This Row],[Avg Monthly GB Download]]&lt;10, "Between 5 and 10 GB", "10 or more GB"))</f>
        <v>Between 5 and 10 GB</v>
      </c>
      <c r="C3261">
        <v>9</v>
      </c>
      <c r="D3261" t="s">
        <v>21</v>
      </c>
      <c r="E3261" t="s">
        <v>22</v>
      </c>
      <c r="F3261" t="s">
        <v>23</v>
      </c>
      <c r="G3261" t="s">
        <v>26</v>
      </c>
      <c r="H3261">
        <v>37</v>
      </c>
      <c r="I3261" t="s">
        <v>21</v>
      </c>
      <c r="J3261" t="s">
        <v>21</v>
      </c>
      <c r="L3261" t="str">
        <f>IF(Aggregate[[#This Row],[Under 30]]="yes","Under 30", IF(Aggregate[[#This Row],[Senior]]="Yes","Senior","Others"))</f>
        <v>Others</v>
      </c>
      <c r="Q3261">
        <v>1</v>
      </c>
      <c r="S3261">
        <v>19</v>
      </c>
      <c r="T3261">
        <v>0</v>
      </c>
      <c r="U3261">
        <v>0</v>
      </c>
      <c r="V3261">
        <v>0</v>
      </c>
      <c r="W3261">
        <v>6</v>
      </c>
    </row>
    <row r="3262" spans="1:23" x14ac:dyDescent="0.25">
      <c r="A3262" t="s">
        <v>25</v>
      </c>
      <c r="B3262" t="str">
        <f>IF(Aggregate[[#This Row],[Avg Monthly GB Download]]&lt;5, "Less than 5 GB", IF(Aggregate[[#This Row],[Avg Monthly GB Download]]&lt;10, "Between 5 and 10 GB", "10 or more GB"))</f>
        <v>Between 5 and 10 GB</v>
      </c>
      <c r="C3262">
        <v>9</v>
      </c>
      <c r="D3262" t="s">
        <v>21</v>
      </c>
      <c r="E3262" t="s">
        <v>22</v>
      </c>
      <c r="F3262" t="s">
        <v>23</v>
      </c>
      <c r="G3262" t="s">
        <v>26</v>
      </c>
      <c r="H3262">
        <v>48</v>
      </c>
      <c r="I3262" t="s">
        <v>21</v>
      </c>
      <c r="J3262" t="s">
        <v>21</v>
      </c>
      <c r="L3262" t="str">
        <f>IF(Aggregate[[#This Row],[Under 30]]="yes","Under 30", IF(Aggregate[[#This Row],[Senior]]="Yes","Senior","Others"))</f>
        <v>Others</v>
      </c>
      <c r="Q3262">
        <v>1</v>
      </c>
      <c r="S3262">
        <v>55</v>
      </c>
      <c r="T3262">
        <v>0</v>
      </c>
      <c r="U3262">
        <v>0</v>
      </c>
      <c r="V3262">
        <v>0</v>
      </c>
      <c r="W3262">
        <v>5</v>
      </c>
    </row>
    <row r="3263" spans="1:23" x14ac:dyDescent="0.25">
      <c r="A3263" t="s">
        <v>25</v>
      </c>
      <c r="B3263" t="str">
        <f>IF(Aggregate[[#This Row],[Avg Monthly GB Download]]&lt;5, "Less than 5 GB", IF(Aggregate[[#This Row],[Avg Monthly GB Download]]&lt;10, "Between 5 and 10 GB", "10 or more GB"))</f>
        <v>Between 5 and 10 GB</v>
      </c>
      <c r="C3263">
        <v>9</v>
      </c>
      <c r="D3263" t="s">
        <v>21</v>
      </c>
      <c r="E3263" t="s">
        <v>22</v>
      </c>
      <c r="F3263" t="s">
        <v>89</v>
      </c>
      <c r="G3263" t="s">
        <v>24</v>
      </c>
      <c r="H3263">
        <v>33</v>
      </c>
      <c r="I3263" t="s">
        <v>21</v>
      </c>
      <c r="J3263" t="s">
        <v>21</v>
      </c>
      <c r="L3263" t="str">
        <f>IF(Aggregate[[#This Row],[Under 30]]="yes","Under 30", IF(Aggregate[[#This Row],[Senior]]="Yes","Senior","Others"))</f>
        <v>Others</v>
      </c>
      <c r="Q3263">
        <v>1</v>
      </c>
      <c r="R3263">
        <v>1</v>
      </c>
      <c r="S3263">
        <v>44</v>
      </c>
      <c r="T3263">
        <v>0</v>
      </c>
      <c r="U3263">
        <v>0</v>
      </c>
      <c r="V3263">
        <v>0</v>
      </c>
      <c r="W3263">
        <v>5</v>
      </c>
    </row>
    <row r="3264" spans="1:23" x14ac:dyDescent="0.25">
      <c r="A3264" t="s">
        <v>25</v>
      </c>
      <c r="B3264" t="str">
        <f>IF(Aggregate[[#This Row],[Avg Monthly GB Download]]&lt;5, "Less than 5 GB", IF(Aggregate[[#This Row],[Avg Monthly GB Download]]&lt;10, "Between 5 and 10 GB", "10 or more GB"))</f>
        <v>Less than 5 GB</v>
      </c>
      <c r="C3264">
        <v>9</v>
      </c>
      <c r="D3264" t="s">
        <v>21</v>
      </c>
      <c r="E3264" t="s">
        <v>22</v>
      </c>
      <c r="F3264" t="s">
        <v>30</v>
      </c>
      <c r="G3264" t="s">
        <v>26</v>
      </c>
      <c r="H3264">
        <v>39</v>
      </c>
      <c r="I3264" t="s">
        <v>21</v>
      </c>
      <c r="J3264" t="s">
        <v>21</v>
      </c>
      <c r="L3264" t="str">
        <f>IF(Aggregate[[#This Row],[Under 30]]="yes","Under 30", IF(Aggregate[[#This Row],[Senior]]="Yes","Senior","Others"))</f>
        <v>Others</v>
      </c>
      <c r="Q3264">
        <v>1</v>
      </c>
      <c r="S3264">
        <v>40</v>
      </c>
      <c r="T3264">
        <v>2</v>
      </c>
      <c r="U3264">
        <v>0</v>
      </c>
      <c r="V3264">
        <v>0</v>
      </c>
      <c r="W3264">
        <v>3</v>
      </c>
    </row>
    <row r="3265" spans="1:23" x14ac:dyDescent="0.25">
      <c r="A3265" t="s">
        <v>25</v>
      </c>
      <c r="B3265" t="str">
        <f>IF(Aggregate[[#This Row],[Avg Monthly GB Download]]&lt;5, "Less than 5 GB", IF(Aggregate[[#This Row],[Avg Monthly GB Download]]&lt;10, "Between 5 and 10 GB", "10 or more GB"))</f>
        <v>10 or more GB</v>
      </c>
      <c r="C3265">
        <v>9</v>
      </c>
      <c r="D3265" t="s">
        <v>21</v>
      </c>
      <c r="E3265" t="s">
        <v>22</v>
      </c>
      <c r="F3265" t="s">
        <v>31</v>
      </c>
      <c r="G3265" t="s">
        <v>24</v>
      </c>
      <c r="H3265">
        <v>29</v>
      </c>
      <c r="I3265" t="s">
        <v>25</v>
      </c>
      <c r="J3265" t="s">
        <v>21</v>
      </c>
      <c r="L3265" t="str">
        <f>IF(Aggregate[[#This Row],[Under 30]]="yes","Under 30", IF(Aggregate[[#This Row],[Senior]]="Yes","Senior","Others"))</f>
        <v>Under 30</v>
      </c>
      <c r="Q3265">
        <v>1</v>
      </c>
      <c r="R3265">
        <v>1</v>
      </c>
      <c r="S3265">
        <v>50</v>
      </c>
      <c r="T3265">
        <v>2</v>
      </c>
      <c r="U3265">
        <v>0</v>
      </c>
      <c r="V3265">
        <v>0</v>
      </c>
      <c r="W3265">
        <v>27</v>
      </c>
    </row>
    <row r="3266" spans="1:23" x14ac:dyDescent="0.25">
      <c r="A3266" t="s">
        <v>25</v>
      </c>
      <c r="B3266" t="str">
        <f>IF(Aggregate[[#This Row],[Avg Monthly GB Download]]&lt;5, "Less than 5 GB", IF(Aggregate[[#This Row],[Avg Monthly GB Download]]&lt;10, "Between 5 and 10 GB", "10 or more GB"))</f>
        <v>Less than 5 GB</v>
      </c>
      <c r="C3266">
        <v>9</v>
      </c>
      <c r="D3266" t="s">
        <v>21</v>
      </c>
      <c r="E3266" t="s">
        <v>22</v>
      </c>
      <c r="F3266" t="s">
        <v>35</v>
      </c>
      <c r="G3266" t="s">
        <v>26</v>
      </c>
      <c r="H3266">
        <v>38</v>
      </c>
      <c r="I3266" t="s">
        <v>21</v>
      </c>
      <c r="J3266" t="s">
        <v>21</v>
      </c>
      <c r="L3266" t="str">
        <f>IF(Aggregate[[#This Row],[Under 30]]="yes","Under 30", IF(Aggregate[[#This Row],[Senior]]="Yes","Senior","Others"))</f>
        <v>Others</v>
      </c>
      <c r="Q3266">
        <v>1</v>
      </c>
      <c r="R3266">
        <v>1</v>
      </c>
      <c r="S3266">
        <v>54</v>
      </c>
      <c r="T3266">
        <v>1</v>
      </c>
      <c r="U3266">
        <v>0</v>
      </c>
      <c r="V3266">
        <v>0</v>
      </c>
      <c r="W3266">
        <v>4</v>
      </c>
    </row>
    <row r="3267" spans="1:23" x14ac:dyDescent="0.25">
      <c r="A3267" t="s">
        <v>25</v>
      </c>
      <c r="B3267" t="str">
        <f>IF(Aggregate[[#This Row],[Avg Monthly GB Download]]&lt;5, "Less than 5 GB", IF(Aggregate[[#This Row],[Avg Monthly GB Download]]&lt;10, "Between 5 and 10 GB", "10 or more GB"))</f>
        <v>10 or more GB</v>
      </c>
      <c r="C3267">
        <v>9</v>
      </c>
      <c r="D3267" t="s">
        <v>21</v>
      </c>
      <c r="E3267" t="s">
        <v>22</v>
      </c>
      <c r="F3267" t="s">
        <v>36</v>
      </c>
      <c r="G3267" t="s">
        <v>24</v>
      </c>
      <c r="H3267">
        <v>33</v>
      </c>
      <c r="I3267" t="s">
        <v>21</v>
      </c>
      <c r="J3267" t="s">
        <v>21</v>
      </c>
      <c r="L3267" t="str">
        <f>IF(Aggregate[[#This Row],[Under 30]]="yes","Under 30", IF(Aggregate[[#This Row],[Senior]]="Yes","Senior","Others"))</f>
        <v>Others</v>
      </c>
      <c r="Q3267">
        <v>1</v>
      </c>
      <c r="S3267">
        <v>14</v>
      </c>
      <c r="T3267">
        <v>1</v>
      </c>
      <c r="U3267">
        <v>0</v>
      </c>
      <c r="V3267">
        <v>0</v>
      </c>
      <c r="W3267">
        <v>26</v>
      </c>
    </row>
    <row r="3268" spans="1:23" x14ac:dyDescent="0.25">
      <c r="A3268" t="s">
        <v>25</v>
      </c>
      <c r="B3268" t="str">
        <f>IF(Aggregate[[#This Row],[Avg Monthly GB Download]]&lt;5, "Less than 5 GB", IF(Aggregate[[#This Row],[Avg Monthly GB Download]]&lt;10, "Between 5 and 10 GB", "10 or more GB"))</f>
        <v>10 or more GB</v>
      </c>
      <c r="C3268">
        <v>9</v>
      </c>
      <c r="D3268" t="s">
        <v>21</v>
      </c>
      <c r="E3268" t="s">
        <v>22</v>
      </c>
      <c r="F3268" t="s">
        <v>37</v>
      </c>
      <c r="G3268" t="s">
        <v>24</v>
      </c>
      <c r="H3268">
        <v>25</v>
      </c>
      <c r="I3268" t="s">
        <v>25</v>
      </c>
      <c r="J3268" t="s">
        <v>21</v>
      </c>
      <c r="L3268" t="str">
        <f>IF(Aggregate[[#This Row],[Under 30]]="yes","Under 30", IF(Aggregate[[#This Row],[Senior]]="Yes","Senior","Others"))</f>
        <v>Under 30</v>
      </c>
      <c r="Q3268">
        <v>1</v>
      </c>
      <c r="S3268">
        <v>59</v>
      </c>
      <c r="T3268">
        <v>0</v>
      </c>
      <c r="U3268">
        <v>0</v>
      </c>
      <c r="V3268">
        <v>0</v>
      </c>
      <c r="W3268">
        <v>10</v>
      </c>
    </row>
    <row r="3269" spans="1:23" x14ac:dyDescent="0.25">
      <c r="A3269" t="s">
        <v>25</v>
      </c>
      <c r="B3269" t="str">
        <f>IF(Aggregate[[#This Row],[Avg Monthly GB Download]]&lt;5, "Less than 5 GB", IF(Aggregate[[#This Row],[Avg Monthly GB Download]]&lt;10, "Between 5 and 10 GB", "10 or more GB"))</f>
        <v>Less than 5 GB</v>
      </c>
      <c r="C3269">
        <v>9</v>
      </c>
      <c r="D3269" t="s">
        <v>21</v>
      </c>
      <c r="E3269" t="s">
        <v>22</v>
      </c>
      <c r="F3269" t="s">
        <v>37</v>
      </c>
      <c r="G3269" t="s">
        <v>24</v>
      </c>
      <c r="H3269">
        <v>49</v>
      </c>
      <c r="I3269" t="s">
        <v>21</v>
      </c>
      <c r="J3269" t="s">
        <v>21</v>
      </c>
      <c r="L3269" t="str">
        <f>IF(Aggregate[[#This Row],[Under 30]]="yes","Under 30", IF(Aggregate[[#This Row],[Senior]]="Yes","Senior","Others"))</f>
        <v>Others</v>
      </c>
      <c r="Q3269">
        <v>1</v>
      </c>
      <c r="S3269">
        <v>30</v>
      </c>
      <c r="T3269">
        <v>0</v>
      </c>
      <c r="U3269">
        <v>0</v>
      </c>
      <c r="V3269">
        <v>0</v>
      </c>
      <c r="W3269">
        <v>2</v>
      </c>
    </row>
    <row r="3270" spans="1:23" x14ac:dyDescent="0.25">
      <c r="A3270" t="s">
        <v>25</v>
      </c>
      <c r="B3270" t="str">
        <f>IF(Aggregate[[#This Row],[Avg Monthly GB Download]]&lt;5, "Less than 5 GB", IF(Aggregate[[#This Row],[Avg Monthly GB Download]]&lt;10, "Between 5 and 10 GB", "10 or more GB"))</f>
        <v>10 or more GB</v>
      </c>
      <c r="C3270">
        <v>9</v>
      </c>
      <c r="D3270" t="s">
        <v>21</v>
      </c>
      <c r="E3270" t="s">
        <v>22</v>
      </c>
      <c r="F3270" t="s">
        <v>37</v>
      </c>
      <c r="G3270" t="s">
        <v>26</v>
      </c>
      <c r="H3270">
        <v>29</v>
      </c>
      <c r="I3270" t="s">
        <v>25</v>
      </c>
      <c r="J3270" t="s">
        <v>21</v>
      </c>
      <c r="L3270" t="str">
        <f>IF(Aggregate[[#This Row],[Under 30]]="yes","Under 30", IF(Aggregate[[#This Row],[Senior]]="Yes","Senior","Others"))</f>
        <v>Under 30</v>
      </c>
      <c r="Q3270">
        <v>1</v>
      </c>
      <c r="S3270">
        <v>37</v>
      </c>
      <c r="T3270">
        <v>0</v>
      </c>
      <c r="U3270">
        <v>0</v>
      </c>
      <c r="V3270">
        <v>0</v>
      </c>
      <c r="W3270">
        <v>20</v>
      </c>
    </row>
    <row r="3271" spans="1:23" x14ac:dyDescent="0.25">
      <c r="A3271" t="s">
        <v>25</v>
      </c>
      <c r="B3271" t="str">
        <f>IF(Aggregate[[#This Row],[Avg Monthly GB Download]]&lt;5, "Less than 5 GB", IF(Aggregate[[#This Row],[Avg Monthly GB Download]]&lt;10, "Between 5 and 10 GB", "10 or more GB"))</f>
        <v>Between 5 and 10 GB</v>
      </c>
      <c r="C3271">
        <v>9</v>
      </c>
      <c r="D3271" t="s">
        <v>21</v>
      </c>
      <c r="E3271" t="s">
        <v>22</v>
      </c>
      <c r="F3271" t="s">
        <v>37</v>
      </c>
      <c r="G3271" t="s">
        <v>26</v>
      </c>
      <c r="H3271">
        <v>32</v>
      </c>
      <c r="I3271" t="s">
        <v>21</v>
      </c>
      <c r="J3271" t="s">
        <v>21</v>
      </c>
      <c r="L3271" t="str">
        <f>IF(Aggregate[[#This Row],[Under 30]]="yes","Under 30", IF(Aggregate[[#This Row],[Senior]]="Yes","Senior","Others"))</f>
        <v>Others</v>
      </c>
      <c r="Q3271">
        <v>1</v>
      </c>
      <c r="S3271">
        <v>52</v>
      </c>
      <c r="T3271">
        <v>0</v>
      </c>
      <c r="U3271">
        <v>0</v>
      </c>
      <c r="V3271">
        <v>0</v>
      </c>
      <c r="W3271">
        <v>5</v>
      </c>
    </row>
    <row r="3272" spans="1:23" x14ac:dyDescent="0.25">
      <c r="A3272" t="s">
        <v>25</v>
      </c>
      <c r="B3272" t="str">
        <f>IF(Aggregate[[#This Row],[Avg Monthly GB Download]]&lt;5, "Less than 5 GB", IF(Aggregate[[#This Row],[Avg Monthly GB Download]]&lt;10, "Between 5 and 10 GB", "10 or more GB"))</f>
        <v>10 or more GB</v>
      </c>
      <c r="C3272">
        <v>9</v>
      </c>
      <c r="D3272" t="s">
        <v>21</v>
      </c>
      <c r="E3272" t="s">
        <v>22</v>
      </c>
      <c r="F3272" t="s">
        <v>93</v>
      </c>
      <c r="G3272" t="s">
        <v>24</v>
      </c>
      <c r="H3272">
        <v>36</v>
      </c>
      <c r="I3272" t="s">
        <v>21</v>
      </c>
      <c r="J3272" t="s">
        <v>21</v>
      </c>
      <c r="L3272" t="str">
        <f>IF(Aggregate[[#This Row],[Under 30]]="yes","Under 30", IF(Aggregate[[#This Row],[Senior]]="Yes","Senior","Others"))</f>
        <v>Others</v>
      </c>
      <c r="Q3272">
        <v>1</v>
      </c>
      <c r="S3272">
        <v>26</v>
      </c>
      <c r="T3272">
        <v>0</v>
      </c>
      <c r="U3272">
        <v>0</v>
      </c>
      <c r="V3272">
        <v>0</v>
      </c>
      <c r="W3272">
        <v>10</v>
      </c>
    </row>
    <row r="3273" spans="1:23" x14ac:dyDescent="0.25">
      <c r="A3273" t="s">
        <v>25</v>
      </c>
      <c r="B3273" t="str">
        <f>IF(Aggregate[[#This Row],[Avg Monthly GB Download]]&lt;5, "Less than 5 GB", IF(Aggregate[[#This Row],[Avg Monthly GB Download]]&lt;10, "Between 5 and 10 GB", "10 or more GB"))</f>
        <v>10 or more GB</v>
      </c>
      <c r="C3273">
        <v>9</v>
      </c>
      <c r="D3273" t="s">
        <v>21</v>
      </c>
      <c r="E3273" t="s">
        <v>22</v>
      </c>
      <c r="F3273" t="s">
        <v>93</v>
      </c>
      <c r="G3273" t="s">
        <v>26</v>
      </c>
      <c r="H3273">
        <v>45</v>
      </c>
      <c r="I3273" t="s">
        <v>21</v>
      </c>
      <c r="J3273" t="s">
        <v>21</v>
      </c>
      <c r="L3273" t="str">
        <f>IF(Aggregate[[#This Row],[Under 30]]="yes","Under 30", IF(Aggregate[[#This Row],[Senior]]="Yes","Senior","Others"))</f>
        <v>Others</v>
      </c>
      <c r="Q3273">
        <v>1</v>
      </c>
      <c r="S3273">
        <v>42</v>
      </c>
      <c r="T3273">
        <v>0</v>
      </c>
      <c r="U3273">
        <v>0</v>
      </c>
      <c r="V3273">
        <v>0</v>
      </c>
      <c r="W3273">
        <v>12</v>
      </c>
    </row>
    <row r="3274" spans="1:23" x14ac:dyDescent="0.25">
      <c r="A3274" t="s">
        <v>25</v>
      </c>
      <c r="B3274" t="str">
        <f>IF(Aggregate[[#This Row],[Avg Monthly GB Download]]&lt;5, "Less than 5 GB", IF(Aggregate[[#This Row],[Avg Monthly GB Download]]&lt;10, "Between 5 and 10 GB", "10 or more GB"))</f>
        <v>10 or more GB</v>
      </c>
      <c r="C3274">
        <v>9</v>
      </c>
      <c r="D3274" t="s">
        <v>21</v>
      </c>
      <c r="E3274" t="s">
        <v>22</v>
      </c>
      <c r="F3274" t="s">
        <v>45</v>
      </c>
      <c r="G3274" t="s">
        <v>26</v>
      </c>
      <c r="H3274">
        <v>26</v>
      </c>
      <c r="I3274" t="s">
        <v>25</v>
      </c>
      <c r="J3274" t="s">
        <v>21</v>
      </c>
      <c r="L3274" t="str">
        <f>IF(Aggregate[[#This Row],[Under 30]]="yes","Under 30", IF(Aggregate[[#This Row],[Senior]]="Yes","Senior","Others"))</f>
        <v>Under 30</v>
      </c>
      <c r="Q3274">
        <v>1</v>
      </c>
      <c r="S3274">
        <v>41</v>
      </c>
      <c r="T3274">
        <v>0</v>
      </c>
      <c r="U3274">
        <v>0</v>
      </c>
      <c r="V3274">
        <v>0</v>
      </c>
      <c r="W3274">
        <v>13</v>
      </c>
    </row>
    <row r="3275" spans="1:23" x14ac:dyDescent="0.25">
      <c r="A3275" t="s">
        <v>25</v>
      </c>
      <c r="B3275" t="str">
        <f>IF(Aggregate[[#This Row],[Avg Monthly GB Download]]&lt;5, "Less than 5 GB", IF(Aggregate[[#This Row],[Avg Monthly GB Download]]&lt;10, "Between 5 and 10 GB", "10 or more GB"))</f>
        <v>Less than 5 GB</v>
      </c>
      <c r="C3275">
        <v>9</v>
      </c>
      <c r="D3275" t="s">
        <v>21</v>
      </c>
      <c r="E3275" t="s">
        <v>22</v>
      </c>
      <c r="F3275" t="s">
        <v>45</v>
      </c>
      <c r="G3275" t="s">
        <v>26</v>
      </c>
      <c r="H3275">
        <v>79</v>
      </c>
      <c r="I3275" t="s">
        <v>21</v>
      </c>
      <c r="J3275" t="s">
        <v>25</v>
      </c>
      <c r="K3275" t="s">
        <v>21</v>
      </c>
      <c r="L3275" t="str">
        <f>IF(Aggregate[[#This Row],[Under 30]]="yes","Under 30", IF(Aggregate[[#This Row],[Senior]]="Yes","Senior","Others"))</f>
        <v>Senior</v>
      </c>
      <c r="M3275" t="s">
        <v>53</v>
      </c>
      <c r="N3275" t="s">
        <v>95</v>
      </c>
      <c r="O3275" t="s">
        <v>34</v>
      </c>
      <c r="P3275" t="s">
        <v>34</v>
      </c>
      <c r="Q3275">
        <v>1</v>
      </c>
      <c r="S3275">
        <v>21</v>
      </c>
      <c r="T3275">
        <v>0</v>
      </c>
      <c r="U3275">
        <v>0</v>
      </c>
      <c r="V3275">
        <v>0</v>
      </c>
      <c r="W3275">
        <v>2</v>
      </c>
    </row>
    <row r="3276" spans="1:23" x14ac:dyDescent="0.25">
      <c r="A3276" t="s">
        <v>25</v>
      </c>
      <c r="B3276" t="str">
        <f>IF(Aggregate[[#This Row],[Avg Monthly GB Download]]&lt;5, "Less than 5 GB", IF(Aggregate[[#This Row],[Avg Monthly GB Download]]&lt;10, "Between 5 and 10 GB", "10 or more GB"))</f>
        <v>Between 5 and 10 GB</v>
      </c>
      <c r="C3276">
        <v>9</v>
      </c>
      <c r="D3276" t="s">
        <v>21</v>
      </c>
      <c r="E3276" t="s">
        <v>22</v>
      </c>
      <c r="F3276" t="s">
        <v>47</v>
      </c>
      <c r="G3276" t="s">
        <v>24</v>
      </c>
      <c r="H3276">
        <v>56</v>
      </c>
      <c r="I3276" t="s">
        <v>21</v>
      </c>
      <c r="J3276" t="s">
        <v>21</v>
      </c>
      <c r="L3276" t="str">
        <f>IF(Aggregate[[#This Row],[Under 30]]="yes","Under 30", IF(Aggregate[[#This Row],[Senior]]="Yes","Senior","Others"))</f>
        <v>Others</v>
      </c>
      <c r="Q3276">
        <v>1</v>
      </c>
      <c r="R3276">
        <v>1</v>
      </c>
      <c r="S3276">
        <v>31</v>
      </c>
      <c r="T3276">
        <v>4</v>
      </c>
      <c r="U3276">
        <v>0</v>
      </c>
      <c r="V3276">
        <v>0</v>
      </c>
      <c r="W3276">
        <v>8</v>
      </c>
    </row>
    <row r="3277" spans="1:23" x14ac:dyDescent="0.25">
      <c r="A3277" t="s">
        <v>25</v>
      </c>
      <c r="B3277" t="str">
        <f>IF(Aggregate[[#This Row],[Avg Monthly GB Download]]&lt;5, "Less than 5 GB", IF(Aggregate[[#This Row],[Avg Monthly GB Download]]&lt;10, "Between 5 and 10 GB", "10 or more GB"))</f>
        <v>Between 5 and 10 GB</v>
      </c>
      <c r="C3277">
        <v>9</v>
      </c>
      <c r="D3277" t="s">
        <v>21</v>
      </c>
      <c r="E3277" t="s">
        <v>22</v>
      </c>
      <c r="F3277" t="s">
        <v>51</v>
      </c>
      <c r="G3277" t="s">
        <v>26</v>
      </c>
      <c r="H3277">
        <v>71</v>
      </c>
      <c r="I3277" t="s">
        <v>21</v>
      </c>
      <c r="J3277" t="s">
        <v>25</v>
      </c>
      <c r="K3277" t="s">
        <v>21</v>
      </c>
      <c r="L3277" t="str">
        <f>IF(Aggregate[[#This Row],[Under 30]]="yes","Under 30", IF(Aggregate[[#This Row],[Senior]]="Yes","Senior","Others"))</f>
        <v>Senior</v>
      </c>
      <c r="M3277" t="s">
        <v>53</v>
      </c>
      <c r="N3277" t="s">
        <v>33</v>
      </c>
      <c r="O3277" t="s">
        <v>34</v>
      </c>
      <c r="P3277" t="s">
        <v>34</v>
      </c>
      <c r="Q3277">
        <v>1</v>
      </c>
      <c r="S3277">
        <v>20</v>
      </c>
      <c r="T3277">
        <v>1</v>
      </c>
      <c r="U3277">
        <v>0</v>
      </c>
      <c r="V3277">
        <v>0</v>
      </c>
      <c r="W3277">
        <v>5</v>
      </c>
    </row>
    <row r="3278" spans="1:23" x14ac:dyDescent="0.25">
      <c r="A3278" t="s">
        <v>25</v>
      </c>
      <c r="B3278" t="str">
        <f>IF(Aggregate[[#This Row],[Avg Monthly GB Download]]&lt;5, "Less than 5 GB", IF(Aggregate[[#This Row],[Avg Monthly GB Download]]&lt;10, "Between 5 and 10 GB", "10 or more GB"))</f>
        <v>10 or more GB</v>
      </c>
      <c r="C3278">
        <v>9</v>
      </c>
      <c r="D3278" t="s">
        <v>21</v>
      </c>
      <c r="E3278" t="s">
        <v>22</v>
      </c>
      <c r="F3278" t="s">
        <v>55</v>
      </c>
      <c r="G3278" t="s">
        <v>24</v>
      </c>
      <c r="H3278">
        <v>28</v>
      </c>
      <c r="I3278" t="s">
        <v>25</v>
      </c>
      <c r="J3278" t="s">
        <v>21</v>
      </c>
      <c r="L3278" t="str">
        <f>IF(Aggregate[[#This Row],[Under 30]]="yes","Under 30", IF(Aggregate[[#This Row],[Senior]]="Yes","Senior","Others"))</f>
        <v>Under 30</v>
      </c>
      <c r="Q3278">
        <v>1</v>
      </c>
      <c r="S3278">
        <v>26</v>
      </c>
      <c r="T3278">
        <v>0</v>
      </c>
      <c r="U3278">
        <v>0</v>
      </c>
      <c r="V3278">
        <v>0</v>
      </c>
      <c r="W3278">
        <v>18</v>
      </c>
    </row>
    <row r="3279" spans="1:23" x14ac:dyDescent="0.25">
      <c r="A3279" t="s">
        <v>25</v>
      </c>
      <c r="B3279" t="str">
        <f>IF(Aggregate[[#This Row],[Avg Monthly GB Download]]&lt;5, "Less than 5 GB", IF(Aggregate[[#This Row],[Avg Monthly GB Download]]&lt;10, "Between 5 and 10 GB", "10 or more GB"))</f>
        <v>Less than 5 GB</v>
      </c>
      <c r="C3279">
        <v>9</v>
      </c>
      <c r="D3279" t="s">
        <v>21</v>
      </c>
      <c r="E3279" t="s">
        <v>22</v>
      </c>
      <c r="F3279" t="s">
        <v>55</v>
      </c>
      <c r="G3279" t="s">
        <v>26</v>
      </c>
      <c r="H3279">
        <v>50</v>
      </c>
      <c r="I3279" t="s">
        <v>21</v>
      </c>
      <c r="J3279" t="s">
        <v>21</v>
      </c>
      <c r="L3279" t="str">
        <f>IF(Aggregate[[#This Row],[Under 30]]="yes","Under 30", IF(Aggregate[[#This Row],[Senior]]="Yes","Senior","Others"))</f>
        <v>Others</v>
      </c>
      <c r="Q3279">
        <v>1</v>
      </c>
      <c r="S3279">
        <v>40</v>
      </c>
      <c r="T3279">
        <v>0</v>
      </c>
      <c r="U3279">
        <v>0</v>
      </c>
      <c r="V3279">
        <v>0</v>
      </c>
      <c r="W3279">
        <v>1</v>
      </c>
    </row>
    <row r="3280" spans="1:23" x14ac:dyDescent="0.25">
      <c r="A3280" t="s">
        <v>25</v>
      </c>
      <c r="B3280" t="str">
        <f>IF(Aggregate[[#This Row],[Avg Monthly GB Download]]&lt;5, "Less than 5 GB", IF(Aggregate[[#This Row],[Avg Monthly GB Download]]&lt;10, "Between 5 and 10 GB", "10 or more GB"))</f>
        <v>10 or more GB</v>
      </c>
      <c r="C3280">
        <v>9</v>
      </c>
      <c r="D3280" t="s">
        <v>21</v>
      </c>
      <c r="E3280" t="s">
        <v>22</v>
      </c>
      <c r="F3280" t="s">
        <v>58</v>
      </c>
      <c r="G3280" t="s">
        <v>24</v>
      </c>
      <c r="H3280">
        <v>22</v>
      </c>
      <c r="I3280" t="s">
        <v>25</v>
      </c>
      <c r="J3280" t="s">
        <v>21</v>
      </c>
      <c r="L3280" t="str">
        <f>IF(Aggregate[[#This Row],[Under 30]]="yes","Under 30", IF(Aggregate[[#This Row],[Senior]]="Yes","Senior","Others"))</f>
        <v>Under 30</v>
      </c>
      <c r="Q3280">
        <v>1</v>
      </c>
      <c r="S3280">
        <v>11</v>
      </c>
      <c r="T3280">
        <v>2</v>
      </c>
      <c r="U3280">
        <v>0</v>
      </c>
      <c r="V3280">
        <v>0</v>
      </c>
      <c r="W3280">
        <v>10</v>
      </c>
    </row>
    <row r="3281" spans="1:23" x14ac:dyDescent="0.25">
      <c r="A3281" t="s">
        <v>25</v>
      </c>
      <c r="B3281" t="str">
        <f>IF(Aggregate[[#This Row],[Avg Monthly GB Download]]&lt;5, "Less than 5 GB", IF(Aggregate[[#This Row],[Avg Monthly GB Download]]&lt;10, "Between 5 and 10 GB", "10 or more GB"))</f>
        <v>Between 5 and 10 GB</v>
      </c>
      <c r="C3281">
        <v>9</v>
      </c>
      <c r="D3281" t="s">
        <v>21</v>
      </c>
      <c r="E3281" t="s">
        <v>22</v>
      </c>
      <c r="F3281" t="s">
        <v>59</v>
      </c>
      <c r="G3281" t="s">
        <v>24</v>
      </c>
      <c r="H3281">
        <v>71</v>
      </c>
      <c r="I3281" t="s">
        <v>21</v>
      </c>
      <c r="J3281" t="s">
        <v>25</v>
      </c>
      <c r="K3281" t="s">
        <v>21</v>
      </c>
      <c r="L3281" t="str">
        <f>IF(Aggregate[[#This Row],[Under 30]]="yes","Under 30", IF(Aggregate[[#This Row],[Senior]]="Yes","Senior","Others"))</f>
        <v>Senior</v>
      </c>
      <c r="M3281" t="s">
        <v>53</v>
      </c>
      <c r="N3281" t="s">
        <v>33</v>
      </c>
      <c r="O3281" t="s">
        <v>34</v>
      </c>
      <c r="P3281" t="s">
        <v>34</v>
      </c>
      <c r="Q3281">
        <v>1</v>
      </c>
      <c r="S3281">
        <v>48</v>
      </c>
      <c r="T3281">
        <v>0</v>
      </c>
      <c r="U3281">
        <v>0</v>
      </c>
      <c r="V3281">
        <v>0</v>
      </c>
      <c r="W3281">
        <v>8</v>
      </c>
    </row>
    <row r="3282" spans="1:23" x14ac:dyDescent="0.25">
      <c r="A3282" t="s">
        <v>25</v>
      </c>
      <c r="B3282" t="str">
        <f>IF(Aggregate[[#This Row],[Avg Monthly GB Download]]&lt;5, "Less than 5 GB", IF(Aggregate[[#This Row],[Avg Monthly GB Download]]&lt;10, "Between 5 and 10 GB", "10 or more GB"))</f>
        <v>Less than 5 GB</v>
      </c>
      <c r="C3282">
        <v>9</v>
      </c>
      <c r="D3282" t="s">
        <v>21</v>
      </c>
      <c r="E3282" t="s">
        <v>22</v>
      </c>
      <c r="F3282" t="s">
        <v>62</v>
      </c>
      <c r="G3282" t="s">
        <v>26</v>
      </c>
      <c r="H3282">
        <v>44</v>
      </c>
      <c r="I3282" t="s">
        <v>21</v>
      </c>
      <c r="J3282" t="s">
        <v>21</v>
      </c>
      <c r="L3282" t="str">
        <f>IF(Aggregate[[#This Row],[Under 30]]="yes","Under 30", IF(Aggregate[[#This Row],[Senior]]="Yes","Senior","Others"))</f>
        <v>Others</v>
      </c>
      <c r="Q3282">
        <v>1</v>
      </c>
      <c r="S3282">
        <v>45</v>
      </c>
      <c r="T3282">
        <v>2</v>
      </c>
      <c r="U3282">
        <v>0</v>
      </c>
      <c r="V3282">
        <v>0</v>
      </c>
      <c r="W3282">
        <v>1</v>
      </c>
    </row>
    <row r="3283" spans="1:23" x14ac:dyDescent="0.25">
      <c r="A3283" t="s">
        <v>25</v>
      </c>
      <c r="B3283" t="str">
        <f>IF(Aggregate[[#This Row],[Avg Monthly GB Download]]&lt;5, "Less than 5 GB", IF(Aggregate[[#This Row],[Avg Monthly GB Download]]&lt;10, "Between 5 and 10 GB", "10 or more GB"))</f>
        <v>10 or more GB</v>
      </c>
      <c r="C3283">
        <v>9</v>
      </c>
      <c r="D3283" t="s">
        <v>21</v>
      </c>
      <c r="E3283" t="s">
        <v>22</v>
      </c>
      <c r="F3283" t="s">
        <v>67</v>
      </c>
      <c r="G3283" t="s">
        <v>24</v>
      </c>
      <c r="H3283">
        <v>25</v>
      </c>
      <c r="I3283" t="s">
        <v>25</v>
      </c>
      <c r="J3283" t="s">
        <v>21</v>
      </c>
      <c r="L3283" t="str">
        <f>IF(Aggregate[[#This Row],[Under 30]]="yes","Under 30", IF(Aggregate[[#This Row],[Senior]]="Yes","Senior","Others"))</f>
        <v>Under 30</v>
      </c>
      <c r="Q3283">
        <v>1</v>
      </c>
      <c r="R3283">
        <v>1</v>
      </c>
      <c r="S3283">
        <v>33</v>
      </c>
      <c r="T3283">
        <v>3</v>
      </c>
      <c r="U3283">
        <v>0</v>
      </c>
      <c r="V3283">
        <v>0</v>
      </c>
      <c r="W3283">
        <v>19</v>
      </c>
    </row>
    <row r="3284" spans="1:23" x14ac:dyDescent="0.25">
      <c r="A3284" t="s">
        <v>25</v>
      </c>
      <c r="B3284" t="str">
        <f>IF(Aggregate[[#This Row],[Avg Monthly GB Download]]&lt;5, "Less than 5 GB", IF(Aggregate[[#This Row],[Avg Monthly GB Download]]&lt;10, "Between 5 and 10 GB", "10 or more GB"))</f>
        <v>Less than 5 GB</v>
      </c>
      <c r="C3284">
        <v>9</v>
      </c>
      <c r="D3284" t="s">
        <v>21</v>
      </c>
      <c r="E3284" t="s">
        <v>22</v>
      </c>
      <c r="F3284" t="s">
        <v>67</v>
      </c>
      <c r="G3284" t="s">
        <v>26</v>
      </c>
      <c r="H3284">
        <v>61</v>
      </c>
      <c r="I3284" t="s">
        <v>21</v>
      </c>
      <c r="J3284" t="s">
        <v>21</v>
      </c>
      <c r="L3284" t="str">
        <f>IF(Aggregate[[#This Row],[Under 30]]="yes","Under 30", IF(Aggregate[[#This Row],[Senior]]="Yes","Senior","Others"))</f>
        <v>Others</v>
      </c>
      <c r="Q3284">
        <v>1</v>
      </c>
      <c r="S3284">
        <v>34</v>
      </c>
      <c r="T3284">
        <v>0</v>
      </c>
      <c r="U3284">
        <v>0</v>
      </c>
      <c r="V3284">
        <v>0</v>
      </c>
      <c r="W3284">
        <v>4</v>
      </c>
    </row>
    <row r="3285" spans="1:23" x14ac:dyDescent="0.25">
      <c r="A3285" t="s">
        <v>25</v>
      </c>
      <c r="B3285" t="str">
        <f>IF(Aggregate[[#This Row],[Avg Monthly GB Download]]&lt;5, "Less than 5 GB", IF(Aggregate[[#This Row],[Avg Monthly GB Download]]&lt;10, "Between 5 and 10 GB", "10 or more GB"))</f>
        <v>Less than 5 GB</v>
      </c>
      <c r="C3285">
        <v>9</v>
      </c>
      <c r="D3285" t="s">
        <v>21</v>
      </c>
      <c r="E3285" t="s">
        <v>22</v>
      </c>
      <c r="F3285" t="s">
        <v>68</v>
      </c>
      <c r="G3285" t="s">
        <v>26</v>
      </c>
      <c r="H3285">
        <v>75</v>
      </c>
      <c r="I3285" t="s">
        <v>21</v>
      </c>
      <c r="J3285" t="s">
        <v>25</v>
      </c>
      <c r="K3285" t="s">
        <v>21</v>
      </c>
      <c r="L3285" t="str">
        <f>IF(Aggregate[[#This Row],[Under 30]]="yes","Under 30", IF(Aggregate[[#This Row],[Senior]]="Yes","Senior","Others"))</f>
        <v>Senior</v>
      </c>
      <c r="M3285" t="s">
        <v>53</v>
      </c>
      <c r="N3285" t="s">
        <v>33</v>
      </c>
      <c r="O3285" t="s">
        <v>34</v>
      </c>
      <c r="P3285" t="s">
        <v>34</v>
      </c>
      <c r="Q3285">
        <v>1</v>
      </c>
      <c r="S3285">
        <v>30</v>
      </c>
      <c r="T3285">
        <v>0</v>
      </c>
      <c r="U3285">
        <v>0</v>
      </c>
      <c r="V3285">
        <v>0</v>
      </c>
      <c r="W3285">
        <v>2</v>
      </c>
    </row>
    <row r="3286" spans="1:23" x14ac:dyDescent="0.25">
      <c r="A3286" t="s">
        <v>25</v>
      </c>
      <c r="B3286" t="str">
        <f>IF(Aggregate[[#This Row],[Avg Monthly GB Download]]&lt;5, "Less than 5 GB", IF(Aggregate[[#This Row],[Avg Monthly GB Download]]&lt;10, "Between 5 and 10 GB", "10 or more GB"))</f>
        <v>Less than 5 GB</v>
      </c>
      <c r="C3286">
        <v>9</v>
      </c>
      <c r="D3286" t="s">
        <v>21</v>
      </c>
      <c r="E3286" t="s">
        <v>22</v>
      </c>
      <c r="F3286" t="s">
        <v>69</v>
      </c>
      <c r="G3286" t="s">
        <v>24</v>
      </c>
      <c r="H3286">
        <v>57</v>
      </c>
      <c r="I3286" t="s">
        <v>21</v>
      </c>
      <c r="J3286" t="s">
        <v>21</v>
      </c>
      <c r="L3286" t="str">
        <f>IF(Aggregate[[#This Row],[Under 30]]="yes","Under 30", IF(Aggregate[[#This Row],[Senior]]="Yes","Senior","Others"))</f>
        <v>Others</v>
      </c>
      <c r="Q3286">
        <v>1</v>
      </c>
      <c r="R3286">
        <v>1</v>
      </c>
      <c r="S3286">
        <v>59</v>
      </c>
      <c r="T3286">
        <v>0</v>
      </c>
      <c r="U3286">
        <v>0</v>
      </c>
      <c r="V3286">
        <v>0</v>
      </c>
      <c r="W3286">
        <v>2</v>
      </c>
    </row>
    <row r="3287" spans="1:23" x14ac:dyDescent="0.25">
      <c r="A3287" t="s">
        <v>25</v>
      </c>
      <c r="B3287" t="str">
        <f>IF(Aggregate[[#This Row],[Avg Monthly GB Download]]&lt;5, "Less than 5 GB", IF(Aggregate[[#This Row],[Avg Monthly GB Download]]&lt;10, "Between 5 and 10 GB", "10 or more GB"))</f>
        <v>Less than 5 GB</v>
      </c>
      <c r="C3287">
        <v>9</v>
      </c>
      <c r="D3287" t="s">
        <v>21</v>
      </c>
      <c r="E3287" t="s">
        <v>22</v>
      </c>
      <c r="F3287" t="s">
        <v>70</v>
      </c>
      <c r="G3287" t="s">
        <v>24</v>
      </c>
      <c r="H3287">
        <v>60</v>
      </c>
      <c r="I3287" t="s">
        <v>21</v>
      </c>
      <c r="J3287" t="s">
        <v>21</v>
      </c>
      <c r="L3287" t="str">
        <f>IF(Aggregate[[#This Row],[Under 30]]="yes","Under 30", IF(Aggregate[[#This Row],[Senior]]="Yes","Senior","Others"))</f>
        <v>Others</v>
      </c>
      <c r="Q3287">
        <v>1</v>
      </c>
      <c r="S3287">
        <v>21</v>
      </c>
      <c r="T3287">
        <v>0</v>
      </c>
      <c r="U3287">
        <v>0</v>
      </c>
      <c r="V3287">
        <v>0</v>
      </c>
      <c r="W3287">
        <v>4</v>
      </c>
    </row>
    <row r="3288" spans="1:23" x14ac:dyDescent="0.25">
      <c r="A3288" t="s">
        <v>25</v>
      </c>
      <c r="B3288" t="str">
        <f>IF(Aggregate[[#This Row],[Avg Monthly GB Download]]&lt;5, "Less than 5 GB", IF(Aggregate[[#This Row],[Avg Monthly GB Download]]&lt;10, "Between 5 and 10 GB", "10 or more GB"))</f>
        <v>10 or more GB</v>
      </c>
      <c r="C3288">
        <v>9</v>
      </c>
      <c r="D3288" t="s">
        <v>21</v>
      </c>
      <c r="E3288" t="s">
        <v>22</v>
      </c>
      <c r="F3288" t="s">
        <v>70</v>
      </c>
      <c r="G3288" t="s">
        <v>26</v>
      </c>
      <c r="H3288">
        <v>35</v>
      </c>
      <c r="I3288" t="s">
        <v>21</v>
      </c>
      <c r="J3288" t="s">
        <v>21</v>
      </c>
      <c r="L3288" t="str">
        <f>IF(Aggregate[[#This Row],[Under 30]]="yes","Under 30", IF(Aggregate[[#This Row],[Senior]]="Yes","Senior","Others"))</f>
        <v>Others</v>
      </c>
      <c r="Q3288">
        <v>1</v>
      </c>
      <c r="S3288">
        <v>35</v>
      </c>
      <c r="T3288">
        <v>0</v>
      </c>
      <c r="U3288">
        <v>0</v>
      </c>
      <c r="V3288">
        <v>0</v>
      </c>
      <c r="W3288">
        <v>19</v>
      </c>
    </row>
    <row r="3289" spans="1:23" x14ac:dyDescent="0.25">
      <c r="A3289" t="s">
        <v>25</v>
      </c>
      <c r="B3289" t="str">
        <f>IF(Aggregate[[#This Row],[Avg Monthly GB Download]]&lt;5, "Less than 5 GB", IF(Aggregate[[#This Row],[Avg Monthly GB Download]]&lt;10, "Between 5 and 10 GB", "10 or more GB"))</f>
        <v>Between 5 and 10 GB</v>
      </c>
      <c r="C3289">
        <v>9</v>
      </c>
      <c r="D3289" t="s">
        <v>21</v>
      </c>
      <c r="E3289" t="s">
        <v>22</v>
      </c>
      <c r="F3289" t="s">
        <v>70</v>
      </c>
      <c r="G3289" t="s">
        <v>26</v>
      </c>
      <c r="H3289">
        <v>38</v>
      </c>
      <c r="I3289" t="s">
        <v>21</v>
      </c>
      <c r="J3289" t="s">
        <v>21</v>
      </c>
      <c r="L3289" t="str">
        <f>IF(Aggregate[[#This Row],[Under 30]]="yes","Under 30", IF(Aggregate[[#This Row],[Senior]]="Yes","Senior","Others"))</f>
        <v>Others</v>
      </c>
      <c r="Q3289">
        <v>1</v>
      </c>
      <c r="R3289">
        <v>1</v>
      </c>
      <c r="S3289">
        <v>50</v>
      </c>
      <c r="T3289">
        <v>1</v>
      </c>
      <c r="U3289">
        <v>0</v>
      </c>
      <c r="V3289">
        <v>0</v>
      </c>
      <c r="W3289">
        <v>9</v>
      </c>
    </row>
    <row r="3290" spans="1:23" x14ac:dyDescent="0.25">
      <c r="A3290" t="s">
        <v>25</v>
      </c>
      <c r="B3290" t="str">
        <f>IF(Aggregate[[#This Row],[Avg Monthly GB Download]]&lt;5, "Less than 5 GB", IF(Aggregate[[#This Row],[Avg Monthly GB Download]]&lt;10, "Between 5 and 10 GB", "10 or more GB"))</f>
        <v>10 or more GB</v>
      </c>
      <c r="C3290">
        <v>9</v>
      </c>
      <c r="D3290" t="s">
        <v>21</v>
      </c>
      <c r="E3290" t="s">
        <v>22</v>
      </c>
      <c r="F3290" t="s">
        <v>73</v>
      </c>
      <c r="G3290" t="s">
        <v>24</v>
      </c>
      <c r="H3290">
        <v>25</v>
      </c>
      <c r="I3290" t="s">
        <v>25</v>
      </c>
      <c r="J3290" t="s">
        <v>21</v>
      </c>
      <c r="L3290" t="str">
        <f>IF(Aggregate[[#This Row],[Under 30]]="yes","Under 30", IF(Aggregate[[#This Row],[Senior]]="Yes","Senior","Others"))</f>
        <v>Under 30</v>
      </c>
      <c r="Q3290">
        <v>1</v>
      </c>
      <c r="S3290">
        <v>27</v>
      </c>
      <c r="T3290">
        <v>0</v>
      </c>
      <c r="U3290">
        <v>0</v>
      </c>
      <c r="V3290">
        <v>0</v>
      </c>
      <c r="W3290">
        <v>13</v>
      </c>
    </row>
    <row r="3291" spans="1:23" x14ac:dyDescent="0.25">
      <c r="A3291" t="s">
        <v>25</v>
      </c>
      <c r="B3291" t="str">
        <f>IF(Aggregate[[#This Row],[Avg Monthly GB Download]]&lt;5, "Less than 5 GB", IF(Aggregate[[#This Row],[Avg Monthly GB Download]]&lt;10, "Between 5 and 10 GB", "10 or more GB"))</f>
        <v>Between 5 and 10 GB</v>
      </c>
      <c r="C3291">
        <v>9</v>
      </c>
      <c r="D3291" t="s">
        <v>21</v>
      </c>
      <c r="E3291" t="s">
        <v>22</v>
      </c>
      <c r="F3291" t="s">
        <v>73</v>
      </c>
      <c r="G3291" t="s">
        <v>24</v>
      </c>
      <c r="H3291">
        <v>30</v>
      </c>
      <c r="I3291" t="s">
        <v>21</v>
      </c>
      <c r="J3291" t="s">
        <v>21</v>
      </c>
      <c r="L3291" t="str">
        <f>IF(Aggregate[[#This Row],[Under 30]]="yes","Under 30", IF(Aggregate[[#This Row],[Senior]]="Yes","Senior","Others"))</f>
        <v>Others</v>
      </c>
      <c r="Q3291">
        <v>1</v>
      </c>
      <c r="S3291">
        <v>19</v>
      </c>
      <c r="T3291">
        <v>0</v>
      </c>
      <c r="U3291">
        <v>0</v>
      </c>
      <c r="V3291">
        <v>0</v>
      </c>
      <c r="W3291">
        <v>6</v>
      </c>
    </row>
    <row r="3292" spans="1:23" x14ac:dyDescent="0.25">
      <c r="A3292" t="s">
        <v>25</v>
      </c>
      <c r="B3292" t="str">
        <f>IF(Aggregate[[#This Row],[Avg Monthly GB Download]]&lt;5, "Less than 5 GB", IF(Aggregate[[#This Row],[Avg Monthly GB Download]]&lt;10, "Between 5 and 10 GB", "10 or more GB"))</f>
        <v>10 or more GB</v>
      </c>
      <c r="C3292">
        <v>9</v>
      </c>
      <c r="D3292" t="s">
        <v>21</v>
      </c>
      <c r="E3292" t="s">
        <v>22</v>
      </c>
      <c r="F3292" t="s">
        <v>74</v>
      </c>
      <c r="G3292" t="s">
        <v>26</v>
      </c>
      <c r="H3292">
        <v>30</v>
      </c>
      <c r="I3292" t="s">
        <v>21</v>
      </c>
      <c r="J3292" t="s">
        <v>21</v>
      </c>
      <c r="L3292" t="str">
        <f>IF(Aggregate[[#This Row],[Under 30]]="yes","Under 30", IF(Aggregate[[#This Row],[Senior]]="Yes","Senior","Others"))</f>
        <v>Others</v>
      </c>
      <c r="Q3292">
        <v>1</v>
      </c>
      <c r="R3292">
        <v>1</v>
      </c>
      <c r="S3292">
        <v>21</v>
      </c>
      <c r="T3292">
        <v>5</v>
      </c>
      <c r="U3292">
        <v>0</v>
      </c>
      <c r="V3292">
        <v>0</v>
      </c>
      <c r="W3292">
        <v>35</v>
      </c>
    </row>
    <row r="3293" spans="1:23" x14ac:dyDescent="0.25">
      <c r="A3293" t="s">
        <v>25</v>
      </c>
      <c r="B3293" t="str">
        <f>IF(Aggregate[[#This Row],[Avg Monthly GB Download]]&lt;5, "Less than 5 GB", IF(Aggregate[[#This Row],[Avg Monthly GB Download]]&lt;10, "Between 5 and 10 GB", "10 or more GB"))</f>
        <v>Between 5 and 10 GB</v>
      </c>
      <c r="C3293">
        <v>9</v>
      </c>
      <c r="D3293" t="s">
        <v>21</v>
      </c>
      <c r="E3293" t="s">
        <v>22</v>
      </c>
      <c r="F3293" t="s">
        <v>75</v>
      </c>
      <c r="G3293" t="s">
        <v>24</v>
      </c>
      <c r="H3293">
        <v>51</v>
      </c>
      <c r="I3293" t="s">
        <v>21</v>
      </c>
      <c r="J3293" t="s">
        <v>21</v>
      </c>
      <c r="L3293" t="str">
        <f>IF(Aggregate[[#This Row],[Under 30]]="yes","Under 30", IF(Aggregate[[#This Row],[Senior]]="Yes","Senior","Others"))</f>
        <v>Others</v>
      </c>
      <c r="Q3293">
        <v>1</v>
      </c>
      <c r="S3293">
        <v>17</v>
      </c>
      <c r="T3293">
        <v>0</v>
      </c>
      <c r="U3293">
        <v>0</v>
      </c>
      <c r="V3293">
        <v>0</v>
      </c>
      <c r="W3293">
        <v>6</v>
      </c>
    </row>
    <row r="3294" spans="1:23" x14ac:dyDescent="0.25">
      <c r="A3294" t="s">
        <v>25</v>
      </c>
      <c r="B3294" t="str">
        <f>IF(Aggregate[[#This Row],[Avg Monthly GB Download]]&lt;5, "Less than 5 GB", IF(Aggregate[[#This Row],[Avg Monthly GB Download]]&lt;10, "Between 5 and 10 GB", "10 or more GB"))</f>
        <v>10 or more GB</v>
      </c>
      <c r="C3294">
        <v>9</v>
      </c>
      <c r="D3294" t="s">
        <v>21</v>
      </c>
      <c r="E3294" t="s">
        <v>22</v>
      </c>
      <c r="F3294" t="s">
        <v>76</v>
      </c>
      <c r="G3294" t="s">
        <v>26</v>
      </c>
      <c r="H3294">
        <v>45</v>
      </c>
      <c r="I3294" t="s">
        <v>21</v>
      </c>
      <c r="J3294" t="s">
        <v>21</v>
      </c>
      <c r="L3294" t="str">
        <f>IF(Aggregate[[#This Row],[Under 30]]="yes","Under 30", IF(Aggregate[[#This Row],[Senior]]="Yes","Senior","Others"))</f>
        <v>Others</v>
      </c>
      <c r="Q3294">
        <v>1</v>
      </c>
      <c r="R3294">
        <v>1</v>
      </c>
      <c r="S3294">
        <v>35</v>
      </c>
      <c r="T3294">
        <v>0</v>
      </c>
      <c r="U3294">
        <v>0</v>
      </c>
      <c r="V3294">
        <v>0</v>
      </c>
      <c r="W3294">
        <v>10</v>
      </c>
    </row>
    <row r="3295" spans="1:23" x14ac:dyDescent="0.25">
      <c r="A3295" t="s">
        <v>25</v>
      </c>
      <c r="B3295" t="str">
        <f>IF(Aggregate[[#This Row],[Avg Monthly GB Download]]&lt;5, "Less than 5 GB", IF(Aggregate[[#This Row],[Avg Monthly GB Download]]&lt;10, "Between 5 and 10 GB", "10 or more GB"))</f>
        <v>10 or more GB</v>
      </c>
      <c r="C3295">
        <v>9</v>
      </c>
      <c r="D3295" t="s">
        <v>21</v>
      </c>
      <c r="E3295" t="s">
        <v>22</v>
      </c>
      <c r="F3295" t="s">
        <v>78</v>
      </c>
      <c r="G3295" t="s">
        <v>24</v>
      </c>
      <c r="H3295">
        <v>21</v>
      </c>
      <c r="I3295" t="s">
        <v>25</v>
      </c>
      <c r="J3295" t="s">
        <v>21</v>
      </c>
      <c r="L3295" t="str">
        <f>IF(Aggregate[[#This Row],[Under 30]]="yes","Under 30", IF(Aggregate[[#This Row],[Senior]]="Yes","Senior","Others"))</f>
        <v>Under 30</v>
      </c>
      <c r="Q3295">
        <v>1</v>
      </c>
      <c r="S3295">
        <v>17</v>
      </c>
      <c r="T3295">
        <v>2</v>
      </c>
      <c r="U3295">
        <v>0</v>
      </c>
      <c r="V3295">
        <v>0</v>
      </c>
      <c r="W3295">
        <v>19</v>
      </c>
    </row>
    <row r="3296" spans="1:23" x14ac:dyDescent="0.25">
      <c r="A3296" t="s">
        <v>25</v>
      </c>
      <c r="B3296" t="str">
        <f>IF(Aggregate[[#This Row],[Avg Monthly GB Download]]&lt;5, "Less than 5 GB", IF(Aggregate[[#This Row],[Avg Monthly GB Download]]&lt;10, "Between 5 and 10 GB", "10 or more GB"))</f>
        <v>Less than 5 GB</v>
      </c>
      <c r="C3296">
        <v>9</v>
      </c>
      <c r="D3296" t="s">
        <v>21</v>
      </c>
      <c r="E3296" t="s">
        <v>22</v>
      </c>
      <c r="F3296" t="s">
        <v>80</v>
      </c>
      <c r="G3296" t="s">
        <v>26</v>
      </c>
      <c r="H3296">
        <v>52</v>
      </c>
      <c r="I3296" t="s">
        <v>21</v>
      </c>
      <c r="J3296" t="s">
        <v>21</v>
      </c>
      <c r="L3296" t="str">
        <f>IF(Aggregate[[#This Row],[Under 30]]="yes","Under 30", IF(Aggregate[[#This Row],[Senior]]="Yes","Senior","Others"))</f>
        <v>Others</v>
      </c>
      <c r="Q3296">
        <v>1</v>
      </c>
      <c r="R3296">
        <v>1</v>
      </c>
      <c r="S3296">
        <v>42</v>
      </c>
      <c r="T3296">
        <v>2</v>
      </c>
      <c r="U3296">
        <v>0</v>
      </c>
      <c r="V3296">
        <v>0</v>
      </c>
      <c r="W3296">
        <v>2</v>
      </c>
    </row>
    <row r="3297" spans="1:23" x14ac:dyDescent="0.25">
      <c r="A3297" t="s">
        <v>25</v>
      </c>
      <c r="B3297" t="str">
        <f>IF(Aggregate[[#This Row],[Avg Monthly GB Download]]&lt;5, "Less than 5 GB", IF(Aggregate[[#This Row],[Avg Monthly GB Download]]&lt;10, "Between 5 and 10 GB", "10 or more GB"))</f>
        <v>Less than 5 GB</v>
      </c>
      <c r="C3297">
        <v>9</v>
      </c>
      <c r="D3297" t="s">
        <v>21</v>
      </c>
      <c r="E3297" t="s">
        <v>22</v>
      </c>
      <c r="F3297" t="s">
        <v>80</v>
      </c>
      <c r="G3297" t="s">
        <v>26</v>
      </c>
      <c r="H3297">
        <v>62</v>
      </c>
      <c r="I3297" t="s">
        <v>21</v>
      </c>
      <c r="J3297" t="s">
        <v>21</v>
      </c>
      <c r="L3297" t="str">
        <f>IF(Aggregate[[#This Row],[Under 30]]="yes","Under 30", IF(Aggregate[[#This Row],[Senior]]="Yes","Senior","Others"))</f>
        <v>Others</v>
      </c>
      <c r="Q3297">
        <v>1</v>
      </c>
      <c r="S3297">
        <v>43</v>
      </c>
      <c r="T3297">
        <v>1</v>
      </c>
      <c r="U3297">
        <v>0</v>
      </c>
      <c r="V3297">
        <v>0</v>
      </c>
      <c r="W3297">
        <v>3</v>
      </c>
    </row>
    <row r="3298" spans="1:23" x14ac:dyDescent="0.25">
      <c r="A3298" t="s">
        <v>25</v>
      </c>
      <c r="B3298" t="str">
        <f>IF(Aggregate[[#This Row],[Avg Monthly GB Download]]&lt;5, "Less than 5 GB", IF(Aggregate[[#This Row],[Avg Monthly GB Download]]&lt;10, "Between 5 and 10 GB", "10 or more GB"))</f>
        <v>10 or more GB</v>
      </c>
      <c r="C3298">
        <v>9</v>
      </c>
      <c r="D3298" t="s">
        <v>21</v>
      </c>
      <c r="E3298" t="s">
        <v>22</v>
      </c>
      <c r="F3298" t="s">
        <v>82</v>
      </c>
      <c r="G3298" t="s">
        <v>26</v>
      </c>
      <c r="H3298">
        <v>29</v>
      </c>
      <c r="I3298" t="s">
        <v>25</v>
      </c>
      <c r="J3298" t="s">
        <v>21</v>
      </c>
      <c r="L3298" t="str">
        <f>IF(Aggregate[[#This Row],[Under 30]]="yes","Under 30", IF(Aggregate[[#This Row],[Senior]]="Yes","Senior","Others"))</f>
        <v>Under 30</v>
      </c>
      <c r="Q3298">
        <v>1</v>
      </c>
      <c r="S3298">
        <v>47</v>
      </c>
      <c r="T3298">
        <v>0</v>
      </c>
      <c r="U3298">
        <v>0</v>
      </c>
      <c r="V3298">
        <v>0</v>
      </c>
      <c r="W3298">
        <v>14</v>
      </c>
    </row>
    <row r="3299" spans="1:23" x14ac:dyDescent="0.25">
      <c r="A3299" t="s">
        <v>25</v>
      </c>
      <c r="B3299" t="str">
        <f>IF(Aggregate[[#This Row],[Avg Monthly GB Download]]&lt;5, "Less than 5 GB", IF(Aggregate[[#This Row],[Avg Monthly GB Download]]&lt;10, "Between 5 and 10 GB", "10 or more GB"))</f>
        <v>Between 5 and 10 GB</v>
      </c>
      <c r="C3299">
        <v>9</v>
      </c>
      <c r="D3299" t="s">
        <v>21</v>
      </c>
      <c r="E3299" t="s">
        <v>22</v>
      </c>
      <c r="F3299" t="s">
        <v>83</v>
      </c>
      <c r="G3299" t="s">
        <v>26</v>
      </c>
      <c r="H3299">
        <v>50</v>
      </c>
      <c r="I3299" t="s">
        <v>21</v>
      </c>
      <c r="J3299" t="s">
        <v>21</v>
      </c>
      <c r="L3299" t="str">
        <f>IF(Aggregate[[#This Row],[Under 30]]="yes","Under 30", IF(Aggregate[[#This Row],[Senior]]="Yes","Senior","Others"))</f>
        <v>Others</v>
      </c>
      <c r="Q3299">
        <v>1</v>
      </c>
      <c r="S3299">
        <v>41</v>
      </c>
      <c r="T3299">
        <v>0</v>
      </c>
      <c r="U3299">
        <v>0</v>
      </c>
      <c r="V3299">
        <v>0</v>
      </c>
      <c r="W3299">
        <v>7</v>
      </c>
    </row>
    <row r="3300" spans="1:23" x14ac:dyDescent="0.25">
      <c r="A3300" t="s">
        <v>25</v>
      </c>
      <c r="B3300" t="str">
        <f>IF(Aggregate[[#This Row],[Avg Monthly GB Download]]&lt;5, "Less than 5 GB", IF(Aggregate[[#This Row],[Avg Monthly GB Download]]&lt;10, "Between 5 and 10 GB", "10 or more GB"))</f>
        <v>Between 5 and 10 GB</v>
      </c>
      <c r="C3300">
        <v>9</v>
      </c>
      <c r="D3300" t="s">
        <v>21</v>
      </c>
      <c r="E3300" t="s">
        <v>22</v>
      </c>
      <c r="F3300" t="s">
        <v>84</v>
      </c>
      <c r="G3300" t="s">
        <v>24</v>
      </c>
      <c r="H3300">
        <v>49</v>
      </c>
      <c r="I3300" t="s">
        <v>21</v>
      </c>
      <c r="J3300" t="s">
        <v>21</v>
      </c>
      <c r="L3300" t="str">
        <f>IF(Aggregate[[#This Row],[Under 30]]="yes","Under 30", IF(Aggregate[[#This Row],[Senior]]="Yes","Senior","Others"))</f>
        <v>Others</v>
      </c>
      <c r="Q3300">
        <v>1</v>
      </c>
      <c r="R3300">
        <v>1</v>
      </c>
      <c r="S3300">
        <v>48</v>
      </c>
      <c r="T3300">
        <v>2</v>
      </c>
      <c r="U3300">
        <v>0</v>
      </c>
      <c r="V3300">
        <v>0</v>
      </c>
      <c r="W3300">
        <v>5</v>
      </c>
    </row>
    <row r="3301" spans="1:23" x14ac:dyDescent="0.25">
      <c r="A3301" t="s">
        <v>25</v>
      </c>
      <c r="B3301" t="str">
        <f>IF(Aggregate[[#This Row],[Avg Monthly GB Download]]&lt;5, "Less than 5 GB", IF(Aggregate[[#This Row],[Avg Monthly GB Download]]&lt;10, "Between 5 and 10 GB", "10 or more GB"))</f>
        <v>Between 5 and 10 GB</v>
      </c>
      <c r="C3301">
        <v>9</v>
      </c>
      <c r="D3301" t="s">
        <v>21</v>
      </c>
      <c r="E3301" t="s">
        <v>22</v>
      </c>
      <c r="F3301" t="s">
        <v>84</v>
      </c>
      <c r="G3301" t="s">
        <v>26</v>
      </c>
      <c r="H3301">
        <v>70</v>
      </c>
      <c r="I3301" t="s">
        <v>21</v>
      </c>
      <c r="J3301" t="s">
        <v>25</v>
      </c>
      <c r="K3301" t="s">
        <v>21</v>
      </c>
      <c r="L3301" t="str">
        <f>IF(Aggregate[[#This Row],[Under 30]]="yes","Under 30", IF(Aggregate[[#This Row],[Senior]]="Yes","Senior","Others"))</f>
        <v>Senior</v>
      </c>
      <c r="M3301" t="s">
        <v>53</v>
      </c>
      <c r="N3301" t="s">
        <v>38</v>
      </c>
      <c r="O3301" t="s">
        <v>34</v>
      </c>
      <c r="P3301" t="s">
        <v>34</v>
      </c>
      <c r="Q3301">
        <v>1</v>
      </c>
      <c r="S3301">
        <v>31</v>
      </c>
      <c r="T3301">
        <v>1</v>
      </c>
      <c r="U3301">
        <v>0</v>
      </c>
      <c r="V3301">
        <v>0</v>
      </c>
      <c r="W3301">
        <v>8</v>
      </c>
    </row>
    <row r="3302" spans="1:23" x14ac:dyDescent="0.25">
      <c r="A3302" t="s">
        <v>25</v>
      </c>
      <c r="B3302" t="str">
        <f>IF(Aggregate[[#This Row],[Avg Monthly GB Download]]&lt;5, "Less than 5 GB", IF(Aggregate[[#This Row],[Avg Monthly GB Download]]&lt;10, "Between 5 and 10 GB", "10 or more GB"))</f>
        <v>Less than 5 GB</v>
      </c>
      <c r="C3302">
        <v>9</v>
      </c>
      <c r="D3302" t="s">
        <v>21</v>
      </c>
      <c r="E3302" t="s">
        <v>22</v>
      </c>
      <c r="F3302" t="s">
        <v>85</v>
      </c>
      <c r="G3302" t="s">
        <v>24</v>
      </c>
      <c r="H3302">
        <v>34</v>
      </c>
      <c r="I3302" t="s">
        <v>21</v>
      </c>
      <c r="J3302" t="s">
        <v>21</v>
      </c>
      <c r="L3302" t="str">
        <f>IF(Aggregate[[#This Row],[Under 30]]="yes","Under 30", IF(Aggregate[[#This Row],[Senior]]="Yes","Senior","Others"))</f>
        <v>Others</v>
      </c>
      <c r="Q3302">
        <v>1</v>
      </c>
      <c r="R3302">
        <v>1</v>
      </c>
      <c r="S3302">
        <v>37</v>
      </c>
      <c r="T3302">
        <v>0</v>
      </c>
      <c r="U3302">
        <v>0</v>
      </c>
      <c r="V3302">
        <v>0</v>
      </c>
      <c r="W3302">
        <v>4</v>
      </c>
    </row>
    <row r="3303" spans="1:23" x14ac:dyDescent="0.25">
      <c r="A3303" t="s">
        <v>25</v>
      </c>
      <c r="B3303" t="str">
        <f>IF(Aggregate[[#This Row],[Avg Monthly GB Download]]&lt;5, "Less than 5 GB", IF(Aggregate[[#This Row],[Avg Monthly GB Download]]&lt;10, "Between 5 and 10 GB", "10 or more GB"))</f>
        <v>Between 5 and 10 GB</v>
      </c>
      <c r="C3303">
        <v>9</v>
      </c>
      <c r="D3303" t="s">
        <v>21</v>
      </c>
      <c r="E3303" t="s">
        <v>22</v>
      </c>
      <c r="F3303" t="s">
        <v>85</v>
      </c>
      <c r="G3303" t="s">
        <v>26</v>
      </c>
      <c r="H3303">
        <v>69</v>
      </c>
      <c r="I3303" t="s">
        <v>21</v>
      </c>
      <c r="J3303" t="s">
        <v>25</v>
      </c>
      <c r="K3303" t="s">
        <v>21</v>
      </c>
      <c r="L3303" t="str">
        <f>IF(Aggregate[[#This Row],[Under 30]]="yes","Under 30", IF(Aggregate[[#This Row],[Senior]]="Yes","Senior","Others"))</f>
        <v>Senior</v>
      </c>
      <c r="M3303" t="s">
        <v>32</v>
      </c>
      <c r="N3303" t="s">
        <v>38</v>
      </c>
      <c r="O3303" t="s">
        <v>56</v>
      </c>
      <c r="P3303" t="s">
        <v>96</v>
      </c>
      <c r="Q3303">
        <v>1</v>
      </c>
      <c r="R3303">
        <v>1</v>
      </c>
      <c r="S3303">
        <v>60</v>
      </c>
      <c r="T3303">
        <v>0</v>
      </c>
      <c r="U3303">
        <v>0</v>
      </c>
      <c r="V3303">
        <v>0</v>
      </c>
      <c r="W3303">
        <v>5</v>
      </c>
    </row>
    <row r="3304" spans="1:23" x14ac:dyDescent="0.25">
      <c r="A3304" t="s">
        <v>25</v>
      </c>
      <c r="B3304" t="str">
        <f>IF(Aggregate[[#This Row],[Avg Monthly GB Download]]&lt;5, "Less than 5 GB", IF(Aggregate[[#This Row],[Avg Monthly GB Download]]&lt;10, "Between 5 and 10 GB", "10 or more GB"))</f>
        <v>Less than 5 GB</v>
      </c>
      <c r="C3304">
        <v>9</v>
      </c>
      <c r="D3304" t="s">
        <v>21</v>
      </c>
      <c r="E3304" t="s">
        <v>22</v>
      </c>
      <c r="F3304" t="s">
        <v>86</v>
      </c>
      <c r="G3304" t="s">
        <v>26</v>
      </c>
      <c r="H3304">
        <v>57</v>
      </c>
      <c r="I3304" t="s">
        <v>21</v>
      </c>
      <c r="J3304" t="s">
        <v>21</v>
      </c>
      <c r="L3304" t="str">
        <f>IF(Aggregate[[#This Row],[Under 30]]="yes","Under 30", IF(Aggregate[[#This Row],[Senior]]="Yes","Senior","Others"))</f>
        <v>Others</v>
      </c>
      <c r="Q3304">
        <v>1</v>
      </c>
      <c r="R3304">
        <v>1</v>
      </c>
      <c r="S3304">
        <v>62</v>
      </c>
      <c r="T3304">
        <v>4</v>
      </c>
      <c r="U3304">
        <v>0</v>
      </c>
      <c r="V3304">
        <v>0</v>
      </c>
      <c r="W3304">
        <v>1</v>
      </c>
    </row>
    <row r="3305" spans="1:23" x14ac:dyDescent="0.25">
      <c r="A3305" t="s">
        <v>25</v>
      </c>
      <c r="B3305" t="str">
        <f>IF(Aggregate[[#This Row],[Avg Monthly GB Download]]&lt;5, "Less than 5 GB", IF(Aggregate[[#This Row],[Avg Monthly GB Download]]&lt;10, "Between 5 and 10 GB", "10 or more GB"))</f>
        <v>Between 5 and 10 GB</v>
      </c>
      <c r="C3305">
        <v>9</v>
      </c>
      <c r="D3305" t="s">
        <v>21</v>
      </c>
      <c r="E3305" t="s">
        <v>88</v>
      </c>
      <c r="F3305" t="s">
        <v>55</v>
      </c>
      <c r="G3305" t="s">
        <v>24</v>
      </c>
      <c r="H3305">
        <v>43</v>
      </c>
      <c r="I3305" t="s">
        <v>21</v>
      </c>
      <c r="J3305" t="s">
        <v>21</v>
      </c>
      <c r="L3305" t="str">
        <f>IF(Aggregate[[#This Row],[Under 30]]="yes","Under 30", IF(Aggregate[[#This Row],[Senior]]="Yes","Senior","Others"))</f>
        <v>Others</v>
      </c>
      <c r="Q3305">
        <v>1</v>
      </c>
      <c r="R3305">
        <v>1</v>
      </c>
      <c r="S3305">
        <v>27</v>
      </c>
      <c r="T3305">
        <v>1</v>
      </c>
      <c r="U3305">
        <v>0</v>
      </c>
      <c r="V3305">
        <v>0</v>
      </c>
      <c r="W3305">
        <v>6</v>
      </c>
    </row>
    <row r="3306" spans="1:23" x14ac:dyDescent="0.25">
      <c r="A3306" t="s">
        <v>25</v>
      </c>
      <c r="B3306" t="str">
        <f>IF(Aggregate[[#This Row],[Avg Monthly GB Download]]&lt;5, "Less than 5 GB", IF(Aggregate[[#This Row],[Avg Monthly GB Download]]&lt;10, "Between 5 and 10 GB", "10 or more GB"))</f>
        <v>Less than 5 GB</v>
      </c>
      <c r="C3306">
        <v>9</v>
      </c>
      <c r="D3306" t="s">
        <v>21</v>
      </c>
      <c r="E3306" t="s">
        <v>88</v>
      </c>
      <c r="F3306" t="s">
        <v>68</v>
      </c>
      <c r="G3306" t="s">
        <v>24</v>
      </c>
      <c r="H3306">
        <v>48</v>
      </c>
      <c r="I3306" t="s">
        <v>21</v>
      </c>
      <c r="J3306" t="s">
        <v>21</v>
      </c>
      <c r="L3306" t="str">
        <f>IF(Aggregate[[#This Row],[Under 30]]="yes","Under 30", IF(Aggregate[[#This Row],[Senior]]="Yes","Senior","Others"))</f>
        <v>Others</v>
      </c>
      <c r="Q3306">
        <v>1</v>
      </c>
      <c r="R3306">
        <v>1</v>
      </c>
      <c r="S3306">
        <v>43</v>
      </c>
      <c r="T3306">
        <v>3</v>
      </c>
      <c r="U3306">
        <v>0</v>
      </c>
      <c r="V3306">
        <v>0</v>
      </c>
      <c r="W3306">
        <v>2</v>
      </c>
    </row>
    <row r="3307" spans="1:23" x14ac:dyDescent="0.25">
      <c r="A3307" t="s">
        <v>25</v>
      </c>
      <c r="B3307" t="str">
        <f>IF(Aggregate[[#This Row],[Avg Monthly GB Download]]&lt;5, "Less than 5 GB", IF(Aggregate[[#This Row],[Avg Monthly GB Download]]&lt;10, "Between 5 and 10 GB", "10 or more GB"))</f>
        <v>Less than 5 GB</v>
      </c>
      <c r="C3307">
        <v>9</v>
      </c>
      <c r="D3307" t="s">
        <v>21</v>
      </c>
      <c r="E3307" t="s">
        <v>88</v>
      </c>
      <c r="F3307" t="s">
        <v>74</v>
      </c>
      <c r="G3307" t="s">
        <v>26</v>
      </c>
      <c r="H3307">
        <v>42</v>
      </c>
      <c r="I3307" t="s">
        <v>21</v>
      </c>
      <c r="J3307" t="s">
        <v>21</v>
      </c>
      <c r="L3307" t="str">
        <f>IF(Aggregate[[#This Row],[Under 30]]="yes","Under 30", IF(Aggregate[[#This Row],[Senior]]="Yes","Senior","Others"))</f>
        <v>Others</v>
      </c>
      <c r="Q3307">
        <v>1</v>
      </c>
      <c r="R3307">
        <v>1</v>
      </c>
      <c r="S3307">
        <v>21</v>
      </c>
      <c r="T3307">
        <v>4</v>
      </c>
      <c r="U3307">
        <v>0</v>
      </c>
      <c r="V3307">
        <v>0</v>
      </c>
      <c r="W3307">
        <v>2</v>
      </c>
    </row>
    <row r="3308" spans="1:23" x14ac:dyDescent="0.25">
      <c r="A3308" t="s">
        <v>25</v>
      </c>
      <c r="B3308" t="str">
        <f>IF(Aggregate[[#This Row],[Avg Monthly GB Download]]&lt;5, "Less than 5 GB", IF(Aggregate[[#This Row],[Avg Monthly GB Download]]&lt;10, "Between 5 and 10 GB", "10 or more GB"))</f>
        <v>Less than 5 GB</v>
      </c>
      <c r="C3308">
        <v>9</v>
      </c>
      <c r="D3308" t="s">
        <v>25</v>
      </c>
      <c r="E3308" t="s">
        <v>22</v>
      </c>
      <c r="F3308" t="s">
        <v>29</v>
      </c>
      <c r="G3308" t="s">
        <v>24</v>
      </c>
      <c r="H3308">
        <v>41</v>
      </c>
      <c r="I3308" t="s">
        <v>21</v>
      </c>
      <c r="J3308" t="s">
        <v>21</v>
      </c>
      <c r="L3308" t="str">
        <f>IF(Aggregate[[#This Row],[Under 30]]="yes","Under 30", IF(Aggregate[[#This Row],[Senior]]="Yes","Senior","Others"))</f>
        <v>Others</v>
      </c>
      <c r="Q3308">
        <v>1</v>
      </c>
      <c r="R3308">
        <v>1</v>
      </c>
      <c r="S3308">
        <v>23</v>
      </c>
      <c r="T3308">
        <v>3</v>
      </c>
      <c r="U3308">
        <v>46.2</v>
      </c>
      <c r="V3308">
        <v>0</v>
      </c>
      <c r="W3308">
        <v>0</v>
      </c>
    </row>
    <row r="3309" spans="1:23" x14ac:dyDescent="0.25">
      <c r="A3309" t="s">
        <v>25</v>
      </c>
      <c r="B3309" t="str">
        <f>IF(Aggregate[[#This Row],[Avg Monthly GB Download]]&lt;5, "Less than 5 GB", IF(Aggregate[[#This Row],[Avg Monthly GB Download]]&lt;10, "Between 5 and 10 GB", "10 or more GB"))</f>
        <v>10 or more GB</v>
      </c>
      <c r="C3309">
        <v>9</v>
      </c>
      <c r="D3309" t="s">
        <v>25</v>
      </c>
      <c r="E3309" t="s">
        <v>22</v>
      </c>
      <c r="F3309" t="s">
        <v>89</v>
      </c>
      <c r="G3309" t="s">
        <v>26</v>
      </c>
      <c r="H3309">
        <v>28</v>
      </c>
      <c r="I3309" t="s">
        <v>25</v>
      </c>
      <c r="J3309" t="s">
        <v>21</v>
      </c>
      <c r="L3309" t="str">
        <f>IF(Aggregate[[#This Row],[Under 30]]="yes","Under 30", IF(Aggregate[[#This Row],[Senior]]="Yes","Senior","Others"))</f>
        <v>Under 30</v>
      </c>
      <c r="Q3309">
        <v>1</v>
      </c>
      <c r="R3309">
        <v>1</v>
      </c>
      <c r="S3309">
        <v>48</v>
      </c>
      <c r="T3309">
        <v>0</v>
      </c>
      <c r="U3309">
        <v>15.3</v>
      </c>
      <c r="V3309">
        <v>0</v>
      </c>
      <c r="W3309">
        <v>12</v>
      </c>
    </row>
    <row r="3310" spans="1:23" x14ac:dyDescent="0.25">
      <c r="A3310" t="s">
        <v>25</v>
      </c>
      <c r="B3310" t="str">
        <f>IF(Aggregate[[#This Row],[Avg Monthly GB Download]]&lt;5, "Less than 5 GB", IF(Aggregate[[#This Row],[Avg Monthly GB Download]]&lt;10, "Between 5 and 10 GB", "10 or more GB"))</f>
        <v>Between 5 and 10 GB</v>
      </c>
      <c r="C3310">
        <v>9</v>
      </c>
      <c r="D3310" t="s">
        <v>25</v>
      </c>
      <c r="E3310" t="s">
        <v>22</v>
      </c>
      <c r="F3310" t="s">
        <v>89</v>
      </c>
      <c r="G3310" t="s">
        <v>26</v>
      </c>
      <c r="H3310">
        <v>31</v>
      </c>
      <c r="I3310" t="s">
        <v>21</v>
      </c>
      <c r="J3310" t="s">
        <v>21</v>
      </c>
      <c r="L3310" t="str">
        <f>IF(Aggregate[[#This Row],[Under 30]]="yes","Under 30", IF(Aggregate[[#This Row],[Senior]]="Yes","Senior","Others"))</f>
        <v>Others</v>
      </c>
      <c r="Q3310">
        <v>1</v>
      </c>
      <c r="R3310">
        <v>1</v>
      </c>
      <c r="S3310">
        <v>60</v>
      </c>
      <c r="T3310">
        <v>2</v>
      </c>
      <c r="U3310">
        <v>21.2</v>
      </c>
      <c r="V3310">
        <v>0</v>
      </c>
      <c r="W3310">
        <v>6</v>
      </c>
    </row>
    <row r="3311" spans="1:23" x14ac:dyDescent="0.25">
      <c r="A3311" t="s">
        <v>25</v>
      </c>
      <c r="B3311" t="str">
        <f>IF(Aggregate[[#This Row],[Avg Monthly GB Download]]&lt;5, "Less than 5 GB", IF(Aggregate[[#This Row],[Avg Monthly GB Download]]&lt;10, "Between 5 and 10 GB", "10 or more GB"))</f>
        <v>Between 5 and 10 GB</v>
      </c>
      <c r="C3311">
        <v>9</v>
      </c>
      <c r="D3311" t="s">
        <v>25</v>
      </c>
      <c r="E3311" t="s">
        <v>22</v>
      </c>
      <c r="F3311" t="s">
        <v>43</v>
      </c>
      <c r="G3311" t="s">
        <v>26</v>
      </c>
      <c r="H3311">
        <v>41</v>
      </c>
      <c r="I3311" t="s">
        <v>21</v>
      </c>
      <c r="J3311" t="s">
        <v>21</v>
      </c>
      <c r="L3311" t="str">
        <f>IF(Aggregate[[#This Row],[Under 30]]="yes","Under 30", IF(Aggregate[[#This Row],[Senior]]="Yes","Senior","Others"))</f>
        <v>Others</v>
      </c>
      <c r="Q3311">
        <v>1</v>
      </c>
      <c r="R3311">
        <v>1</v>
      </c>
      <c r="S3311">
        <v>14</v>
      </c>
      <c r="T3311">
        <v>2</v>
      </c>
      <c r="U3311">
        <v>18.7</v>
      </c>
      <c r="V3311">
        <v>0</v>
      </c>
      <c r="W3311">
        <v>8</v>
      </c>
    </row>
    <row r="3312" spans="1:23" x14ac:dyDescent="0.25">
      <c r="A3312" t="s">
        <v>25</v>
      </c>
      <c r="B3312" t="str">
        <f>IF(Aggregate[[#This Row],[Avg Monthly GB Download]]&lt;5, "Less than 5 GB", IF(Aggregate[[#This Row],[Avg Monthly GB Download]]&lt;10, "Between 5 and 10 GB", "10 or more GB"))</f>
        <v>Less than 5 GB</v>
      </c>
      <c r="C3312">
        <v>9</v>
      </c>
      <c r="D3312" t="s">
        <v>25</v>
      </c>
      <c r="E3312" t="s">
        <v>22</v>
      </c>
      <c r="F3312" t="s">
        <v>45</v>
      </c>
      <c r="G3312" t="s">
        <v>24</v>
      </c>
      <c r="H3312">
        <v>48</v>
      </c>
      <c r="I3312" t="s">
        <v>21</v>
      </c>
      <c r="J3312" t="s">
        <v>21</v>
      </c>
      <c r="L3312" t="str">
        <f>IF(Aggregate[[#This Row],[Under 30]]="yes","Under 30", IF(Aggregate[[#This Row],[Senior]]="Yes","Senior","Others"))</f>
        <v>Others</v>
      </c>
      <c r="Q3312">
        <v>1</v>
      </c>
      <c r="R3312">
        <v>1</v>
      </c>
      <c r="S3312">
        <v>30</v>
      </c>
      <c r="T3312">
        <v>5</v>
      </c>
      <c r="U3312">
        <v>33.6</v>
      </c>
      <c r="V3312">
        <v>0</v>
      </c>
      <c r="W3312">
        <v>2</v>
      </c>
    </row>
    <row r="3313" spans="1:23" x14ac:dyDescent="0.25">
      <c r="A3313" t="s">
        <v>25</v>
      </c>
      <c r="B3313" t="str">
        <f>IF(Aggregate[[#This Row],[Avg Monthly GB Download]]&lt;5, "Less than 5 GB", IF(Aggregate[[#This Row],[Avg Monthly GB Download]]&lt;10, "Between 5 and 10 GB", "10 or more GB"))</f>
        <v>Less than 5 GB</v>
      </c>
      <c r="C3313">
        <v>9</v>
      </c>
      <c r="D3313" t="s">
        <v>25</v>
      </c>
      <c r="E3313" t="s">
        <v>22</v>
      </c>
      <c r="F3313" t="s">
        <v>47</v>
      </c>
      <c r="G3313" t="s">
        <v>26</v>
      </c>
      <c r="H3313">
        <v>59</v>
      </c>
      <c r="I3313" t="s">
        <v>21</v>
      </c>
      <c r="J3313" t="s">
        <v>21</v>
      </c>
      <c r="L3313" t="str">
        <f>IF(Aggregate[[#This Row],[Under 30]]="yes","Under 30", IF(Aggregate[[#This Row],[Senior]]="Yes","Senior","Others"))</f>
        <v>Others</v>
      </c>
      <c r="Q3313">
        <v>1</v>
      </c>
      <c r="S3313">
        <v>18</v>
      </c>
      <c r="T3313">
        <v>0</v>
      </c>
      <c r="U3313">
        <v>54.5</v>
      </c>
      <c r="V3313">
        <v>0</v>
      </c>
      <c r="W3313">
        <v>4</v>
      </c>
    </row>
    <row r="3314" spans="1:23" x14ac:dyDescent="0.25">
      <c r="A3314" t="s">
        <v>25</v>
      </c>
      <c r="B3314" t="str">
        <f>IF(Aggregate[[#This Row],[Avg Monthly GB Download]]&lt;5, "Less than 5 GB", IF(Aggregate[[#This Row],[Avg Monthly GB Download]]&lt;10, "Between 5 and 10 GB", "10 or more GB"))</f>
        <v>Between 5 and 10 GB</v>
      </c>
      <c r="C3314">
        <v>9</v>
      </c>
      <c r="D3314" t="s">
        <v>25</v>
      </c>
      <c r="E3314" t="s">
        <v>22</v>
      </c>
      <c r="F3314" t="s">
        <v>52</v>
      </c>
      <c r="G3314" t="s">
        <v>24</v>
      </c>
      <c r="H3314">
        <v>81</v>
      </c>
      <c r="I3314" t="s">
        <v>21</v>
      </c>
      <c r="J3314" t="s">
        <v>25</v>
      </c>
      <c r="K3314" t="s">
        <v>21</v>
      </c>
      <c r="L3314" t="str">
        <f>IF(Aggregate[[#This Row],[Under 30]]="yes","Under 30", IF(Aggregate[[#This Row],[Senior]]="Yes","Senior","Others"))</f>
        <v>Senior</v>
      </c>
      <c r="M3314" t="s">
        <v>32</v>
      </c>
      <c r="N3314" t="s">
        <v>38</v>
      </c>
      <c r="O3314" t="s">
        <v>56</v>
      </c>
      <c r="P3314" t="s">
        <v>57</v>
      </c>
      <c r="Q3314">
        <v>1</v>
      </c>
      <c r="R3314">
        <v>1</v>
      </c>
      <c r="S3314">
        <v>52</v>
      </c>
      <c r="T3314">
        <v>3</v>
      </c>
      <c r="U3314">
        <v>20.7</v>
      </c>
      <c r="V3314">
        <v>0</v>
      </c>
      <c r="W3314">
        <v>7</v>
      </c>
    </row>
    <row r="3315" spans="1:23" x14ac:dyDescent="0.25">
      <c r="A3315" t="s">
        <v>25</v>
      </c>
      <c r="B3315" t="str">
        <f>IF(Aggregate[[#This Row],[Avg Monthly GB Download]]&lt;5, "Less than 5 GB", IF(Aggregate[[#This Row],[Avg Monthly GB Download]]&lt;10, "Between 5 and 10 GB", "10 or more GB"))</f>
        <v>Between 5 and 10 GB</v>
      </c>
      <c r="C3315">
        <v>9</v>
      </c>
      <c r="D3315" t="s">
        <v>25</v>
      </c>
      <c r="E3315" t="s">
        <v>22</v>
      </c>
      <c r="F3315" t="s">
        <v>55</v>
      </c>
      <c r="G3315" t="s">
        <v>24</v>
      </c>
      <c r="H3315">
        <v>40</v>
      </c>
      <c r="I3315" t="s">
        <v>21</v>
      </c>
      <c r="J3315" t="s">
        <v>21</v>
      </c>
      <c r="L3315" t="str">
        <f>IF(Aggregate[[#This Row],[Under 30]]="yes","Under 30", IF(Aggregate[[#This Row],[Senior]]="Yes","Senior","Others"))</f>
        <v>Others</v>
      </c>
      <c r="Q3315">
        <v>1</v>
      </c>
      <c r="S3315">
        <v>36</v>
      </c>
      <c r="T3315">
        <v>0</v>
      </c>
      <c r="U3315">
        <v>24.5</v>
      </c>
      <c r="V3315">
        <v>0</v>
      </c>
      <c r="W3315">
        <v>8</v>
      </c>
    </row>
    <row r="3316" spans="1:23" x14ac:dyDescent="0.25">
      <c r="A3316" t="s">
        <v>25</v>
      </c>
      <c r="B3316" t="str">
        <f>IF(Aggregate[[#This Row],[Avg Monthly GB Download]]&lt;5, "Less than 5 GB", IF(Aggregate[[#This Row],[Avg Monthly GB Download]]&lt;10, "Between 5 and 10 GB", "10 or more GB"))</f>
        <v>Between 5 and 10 GB</v>
      </c>
      <c r="C3316">
        <v>9</v>
      </c>
      <c r="D3316" t="s">
        <v>25</v>
      </c>
      <c r="E3316" t="s">
        <v>22</v>
      </c>
      <c r="F3316" t="s">
        <v>58</v>
      </c>
      <c r="G3316" t="s">
        <v>26</v>
      </c>
      <c r="H3316">
        <v>71</v>
      </c>
      <c r="I3316" t="s">
        <v>21</v>
      </c>
      <c r="J3316" t="s">
        <v>25</v>
      </c>
      <c r="K3316" t="s">
        <v>21</v>
      </c>
      <c r="L3316" t="str">
        <f>IF(Aggregate[[#This Row],[Under 30]]="yes","Under 30", IF(Aggregate[[#This Row],[Senior]]="Yes","Senior","Others"))</f>
        <v>Senior</v>
      </c>
      <c r="M3316" t="s">
        <v>32</v>
      </c>
      <c r="N3316" t="s">
        <v>33</v>
      </c>
      <c r="O3316" t="s">
        <v>90</v>
      </c>
      <c r="P3316" t="s">
        <v>91</v>
      </c>
      <c r="Q3316">
        <v>1</v>
      </c>
      <c r="R3316">
        <v>1</v>
      </c>
      <c r="S3316">
        <v>51</v>
      </c>
      <c r="T3316">
        <v>2</v>
      </c>
      <c r="U3316">
        <v>6.7</v>
      </c>
      <c r="V3316">
        <v>0</v>
      </c>
      <c r="W3316">
        <v>9</v>
      </c>
    </row>
    <row r="3317" spans="1:23" x14ac:dyDescent="0.25">
      <c r="A3317" t="s">
        <v>25</v>
      </c>
      <c r="B3317" t="str">
        <f>IF(Aggregate[[#This Row],[Avg Monthly GB Download]]&lt;5, "Less than 5 GB", IF(Aggregate[[#This Row],[Avg Monthly GB Download]]&lt;10, "Between 5 and 10 GB", "10 or more GB"))</f>
        <v>Less than 5 GB</v>
      </c>
      <c r="C3317">
        <v>9</v>
      </c>
      <c r="D3317" t="s">
        <v>25</v>
      </c>
      <c r="E3317" t="s">
        <v>22</v>
      </c>
      <c r="F3317" t="s">
        <v>58</v>
      </c>
      <c r="G3317" t="s">
        <v>26</v>
      </c>
      <c r="H3317">
        <v>84</v>
      </c>
      <c r="I3317" t="s">
        <v>21</v>
      </c>
      <c r="J3317" t="s">
        <v>25</v>
      </c>
      <c r="K3317" t="s">
        <v>21</v>
      </c>
      <c r="L3317" t="str">
        <f>IF(Aggregate[[#This Row],[Under 30]]="yes","Under 30", IF(Aggregate[[#This Row],[Senior]]="Yes","Senior","Others"))</f>
        <v>Senior</v>
      </c>
      <c r="M3317" t="s">
        <v>32</v>
      </c>
      <c r="N3317" t="s">
        <v>38</v>
      </c>
      <c r="O3317" t="s">
        <v>65</v>
      </c>
      <c r="P3317" t="s">
        <v>97</v>
      </c>
      <c r="Q3317">
        <v>1</v>
      </c>
      <c r="R3317">
        <v>1</v>
      </c>
      <c r="S3317">
        <v>21</v>
      </c>
      <c r="T3317">
        <v>1</v>
      </c>
      <c r="U3317">
        <v>18.399999999999999</v>
      </c>
      <c r="V3317">
        <v>0</v>
      </c>
      <c r="W3317">
        <v>2</v>
      </c>
    </row>
    <row r="3318" spans="1:23" x14ac:dyDescent="0.25">
      <c r="A3318" t="s">
        <v>25</v>
      </c>
      <c r="B3318" t="str">
        <f>IF(Aggregate[[#This Row],[Avg Monthly GB Download]]&lt;5, "Less than 5 GB", IF(Aggregate[[#This Row],[Avg Monthly GB Download]]&lt;10, "Between 5 and 10 GB", "10 or more GB"))</f>
        <v>Between 5 and 10 GB</v>
      </c>
      <c r="C3318">
        <v>9</v>
      </c>
      <c r="D3318" t="s">
        <v>25</v>
      </c>
      <c r="E3318" t="s">
        <v>22</v>
      </c>
      <c r="F3318" t="s">
        <v>61</v>
      </c>
      <c r="G3318" t="s">
        <v>24</v>
      </c>
      <c r="H3318">
        <v>40</v>
      </c>
      <c r="I3318" t="s">
        <v>21</v>
      </c>
      <c r="J3318" t="s">
        <v>21</v>
      </c>
      <c r="L3318" t="str">
        <f>IF(Aggregate[[#This Row],[Under 30]]="yes","Under 30", IF(Aggregate[[#This Row],[Senior]]="Yes","Senior","Others"))</f>
        <v>Others</v>
      </c>
      <c r="Q3318">
        <v>1</v>
      </c>
      <c r="R3318">
        <v>1</v>
      </c>
      <c r="S3318">
        <v>35</v>
      </c>
      <c r="T3318">
        <v>4</v>
      </c>
      <c r="U3318">
        <v>7.1</v>
      </c>
      <c r="V3318">
        <v>0</v>
      </c>
      <c r="W3318">
        <v>7</v>
      </c>
    </row>
    <row r="3319" spans="1:23" x14ac:dyDescent="0.25">
      <c r="A3319" t="s">
        <v>25</v>
      </c>
      <c r="B3319" t="str">
        <f>IF(Aggregate[[#This Row],[Avg Monthly GB Download]]&lt;5, "Less than 5 GB", IF(Aggregate[[#This Row],[Avg Monthly GB Download]]&lt;10, "Between 5 and 10 GB", "10 or more GB"))</f>
        <v>Between 5 and 10 GB</v>
      </c>
      <c r="C3319">
        <v>9</v>
      </c>
      <c r="D3319" t="s">
        <v>25</v>
      </c>
      <c r="E3319" t="s">
        <v>22</v>
      </c>
      <c r="F3319" t="s">
        <v>63</v>
      </c>
      <c r="G3319" t="s">
        <v>26</v>
      </c>
      <c r="H3319">
        <v>48</v>
      </c>
      <c r="I3319" t="s">
        <v>21</v>
      </c>
      <c r="J3319" t="s">
        <v>21</v>
      </c>
      <c r="L3319" t="str">
        <f>IF(Aggregate[[#This Row],[Under 30]]="yes","Under 30", IF(Aggregate[[#This Row],[Senior]]="Yes","Senior","Others"))</f>
        <v>Others</v>
      </c>
      <c r="Q3319">
        <v>1</v>
      </c>
      <c r="R3319">
        <v>1</v>
      </c>
      <c r="S3319">
        <v>47</v>
      </c>
      <c r="T3319">
        <v>4</v>
      </c>
      <c r="U3319">
        <v>35.799999999999997</v>
      </c>
      <c r="V3319">
        <v>0</v>
      </c>
      <c r="W3319">
        <v>5</v>
      </c>
    </row>
    <row r="3320" spans="1:23" x14ac:dyDescent="0.25">
      <c r="A3320" t="s">
        <v>25</v>
      </c>
      <c r="B3320" t="str">
        <f>IF(Aggregate[[#This Row],[Avg Monthly GB Download]]&lt;5, "Less than 5 GB", IF(Aggregate[[#This Row],[Avg Monthly GB Download]]&lt;10, "Between 5 and 10 GB", "10 or more GB"))</f>
        <v>Between 5 and 10 GB</v>
      </c>
      <c r="C3320">
        <v>9</v>
      </c>
      <c r="D3320" t="s">
        <v>25</v>
      </c>
      <c r="E3320" t="s">
        <v>22</v>
      </c>
      <c r="F3320" t="s">
        <v>67</v>
      </c>
      <c r="G3320" t="s">
        <v>26</v>
      </c>
      <c r="H3320">
        <v>73</v>
      </c>
      <c r="I3320" t="s">
        <v>21</v>
      </c>
      <c r="J3320" t="s">
        <v>25</v>
      </c>
      <c r="K3320" t="s">
        <v>21</v>
      </c>
      <c r="L3320" t="str">
        <f>IF(Aggregate[[#This Row],[Under 30]]="yes","Under 30", IF(Aggregate[[#This Row],[Senior]]="Yes","Senior","Others"))</f>
        <v>Senior</v>
      </c>
      <c r="M3320" t="s">
        <v>98</v>
      </c>
      <c r="N3320" t="s">
        <v>38</v>
      </c>
      <c r="O3320" t="s">
        <v>34</v>
      </c>
      <c r="P3320" t="s">
        <v>34</v>
      </c>
      <c r="Q3320">
        <v>1</v>
      </c>
      <c r="S3320">
        <v>23</v>
      </c>
      <c r="T3320">
        <v>1</v>
      </c>
      <c r="U3320">
        <v>13.9</v>
      </c>
      <c r="V3320">
        <v>0</v>
      </c>
      <c r="W3320">
        <v>8</v>
      </c>
    </row>
    <row r="3321" spans="1:23" x14ac:dyDescent="0.25">
      <c r="A3321" t="s">
        <v>25</v>
      </c>
      <c r="B3321" t="str">
        <f>IF(Aggregate[[#This Row],[Avg Monthly GB Download]]&lt;5, "Less than 5 GB", IF(Aggregate[[#This Row],[Avg Monthly GB Download]]&lt;10, "Between 5 and 10 GB", "10 or more GB"))</f>
        <v>Between 5 and 10 GB</v>
      </c>
      <c r="C3321">
        <v>9</v>
      </c>
      <c r="D3321" t="s">
        <v>25</v>
      </c>
      <c r="E3321" t="s">
        <v>22</v>
      </c>
      <c r="F3321" t="s">
        <v>68</v>
      </c>
      <c r="G3321" t="s">
        <v>24</v>
      </c>
      <c r="H3321">
        <v>55</v>
      </c>
      <c r="I3321" t="s">
        <v>21</v>
      </c>
      <c r="J3321" t="s">
        <v>21</v>
      </c>
      <c r="L3321" t="str">
        <f>IF(Aggregate[[#This Row],[Under 30]]="yes","Under 30", IF(Aggregate[[#This Row],[Senior]]="Yes","Senior","Others"))</f>
        <v>Others</v>
      </c>
      <c r="Q3321">
        <v>1</v>
      </c>
      <c r="S3321">
        <v>16</v>
      </c>
      <c r="T3321">
        <v>0</v>
      </c>
      <c r="U3321">
        <v>22.7</v>
      </c>
      <c r="V3321">
        <v>0</v>
      </c>
      <c r="W3321">
        <v>7</v>
      </c>
    </row>
    <row r="3322" spans="1:23" x14ac:dyDescent="0.25">
      <c r="A3322" t="s">
        <v>25</v>
      </c>
      <c r="B3322" t="str">
        <f>IF(Aggregate[[#This Row],[Avg Monthly GB Download]]&lt;5, "Less than 5 GB", IF(Aggregate[[#This Row],[Avg Monthly GB Download]]&lt;10, "Between 5 and 10 GB", "10 or more GB"))</f>
        <v>Between 5 and 10 GB</v>
      </c>
      <c r="C3322">
        <v>9</v>
      </c>
      <c r="D3322" t="s">
        <v>25</v>
      </c>
      <c r="E3322" t="s">
        <v>22</v>
      </c>
      <c r="F3322" t="s">
        <v>71</v>
      </c>
      <c r="G3322" t="s">
        <v>24</v>
      </c>
      <c r="H3322">
        <v>39</v>
      </c>
      <c r="I3322" t="s">
        <v>21</v>
      </c>
      <c r="J3322" t="s">
        <v>21</v>
      </c>
      <c r="L3322" t="str">
        <f>IF(Aggregate[[#This Row],[Under 30]]="yes","Under 30", IF(Aggregate[[#This Row],[Senior]]="Yes","Senior","Others"))</f>
        <v>Others</v>
      </c>
      <c r="Q3322">
        <v>1</v>
      </c>
      <c r="R3322">
        <v>1</v>
      </c>
      <c r="S3322">
        <v>36</v>
      </c>
      <c r="T3322">
        <v>4</v>
      </c>
      <c r="U3322">
        <v>70.7</v>
      </c>
      <c r="V3322">
        <v>0</v>
      </c>
      <c r="W3322">
        <v>5</v>
      </c>
    </row>
    <row r="3323" spans="1:23" x14ac:dyDescent="0.25">
      <c r="A3323" t="s">
        <v>25</v>
      </c>
      <c r="B3323" t="str">
        <f>IF(Aggregate[[#This Row],[Avg Monthly GB Download]]&lt;5, "Less than 5 GB", IF(Aggregate[[#This Row],[Avg Monthly GB Download]]&lt;10, "Between 5 and 10 GB", "10 or more GB"))</f>
        <v>10 or more GB</v>
      </c>
      <c r="C3323">
        <v>9</v>
      </c>
      <c r="D3323" t="s">
        <v>25</v>
      </c>
      <c r="E3323" t="s">
        <v>22</v>
      </c>
      <c r="F3323" t="s">
        <v>73</v>
      </c>
      <c r="G3323" t="s">
        <v>24</v>
      </c>
      <c r="H3323">
        <v>24</v>
      </c>
      <c r="I3323" t="s">
        <v>25</v>
      </c>
      <c r="J3323" t="s">
        <v>21</v>
      </c>
      <c r="L3323" t="str">
        <f>IF(Aggregate[[#This Row],[Under 30]]="yes","Under 30", IF(Aggregate[[#This Row],[Senior]]="Yes","Senior","Others"))</f>
        <v>Under 30</v>
      </c>
      <c r="Q3323">
        <v>1</v>
      </c>
      <c r="S3323">
        <v>30</v>
      </c>
      <c r="T3323">
        <v>0</v>
      </c>
      <c r="U3323">
        <v>33</v>
      </c>
      <c r="V3323">
        <v>0</v>
      </c>
      <c r="W3323">
        <v>14</v>
      </c>
    </row>
    <row r="3324" spans="1:23" x14ac:dyDescent="0.25">
      <c r="A3324" t="s">
        <v>25</v>
      </c>
      <c r="B3324" t="str">
        <f>IF(Aggregate[[#This Row],[Avg Monthly GB Download]]&lt;5, "Less than 5 GB", IF(Aggregate[[#This Row],[Avg Monthly GB Download]]&lt;10, "Between 5 and 10 GB", "10 or more GB"))</f>
        <v>Between 5 and 10 GB</v>
      </c>
      <c r="C3324">
        <v>9</v>
      </c>
      <c r="D3324" t="s">
        <v>25</v>
      </c>
      <c r="E3324" t="s">
        <v>22</v>
      </c>
      <c r="F3324" t="s">
        <v>77</v>
      </c>
      <c r="G3324" t="s">
        <v>24</v>
      </c>
      <c r="H3324">
        <v>36</v>
      </c>
      <c r="I3324" t="s">
        <v>21</v>
      </c>
      <c r="J3324" t="s">
        <v>21</v>
      </c>
      <c r="L3324" t="str">
        <f>IF(Aggregate[[#This Row],[Under 30]]="yes","Under 30", IF(Aggregate[[#This Row],[Senior]]="Yes","Senior","Others"))</f>
        <v>Others</v>
      </c>
      <c r="Q3324">
        <v>1</v>
      </c>
      <c r="S3324">
        <v>32</v>
      </c>
      <c r="T3324">
        <v>0</v>
      </c>
      <c r="U3324">
        <v>20.3</v>
      </c>
      <c r="V3324">
        <v>0</v>
      </c>
      <c r="W3324">
        <v>6</v>
      </c>
    </row>
    <row r="3325" spans="1:23" x14ac:dyDescent="0.25">
      <c r="A3325" t="s">
        <v>25</v>
      </c>
      <c r="B3325" t="str">
        <f>IF(Aggregate[[#This Row],[Avg Monthly GB Download]]&lt;5, "Less than 5 GB", IF(Aggregate[[#This Row],[Avg Monthly GB Download]]&lt;10, "Between 5 and 10 GB", "10 or more GB"))</f>
        <v>Less than 5 GB</v>
      </c>
      <c r="C3325">
        <v>9</v>
      </c>
      <c r="D3325" t="s">
        <v>25</v>
      </c>
      <c r="E3325" t="s">
        <v>22</v>
      </c>
      <c r="F3325" t="s">
        <v>77</v>
      </c>
      <c r="G3325" t="s">
        <v>24</v>
      </c>
      <c r="H3325">
        <v>51</v>
      </c>
      <c r="I3325" t="s">
        <v>21</v>
      </c>
      <c r="J3325" t="s">
        <v>21</v>
      </c>
      <c r="L3325" t="str">
        <f>IF(Aggregate[[#This Row],[Under 30]]="yes","Under 30", IF(Aggregate[[#This Row],[Senior]]="Yes","Senior","Others"))</f>
        <v>Others</v>
      </c>
      <c r="Q3325">
        <v>1</v>
      </c>
      <c r="R3325">
        <v>1</v>
      </c>
      <c r="S3325">
        <v>53</v>
      </c>
      <c r="T3325">
        <v>2</v>
      </c>
      <c r="U3325">
        <v>25.8</v>
      </c>
      <c r="V3325">
        <v>0</v>
      </c>
      <c r="W3325">
        <v>2</v>
      </c>
    </row>
    <row r="3326" spans="1:23" x14ac:dyDescent="0.25">
      <c r="A3326" t="s">
        <v>25</v>
      </c>
      <c r="B3326" t="str">
        <f>IF(Aggregate[[#This Row],[Avg Monthly GB Download]]&lt;5, "Less than 5 GB", IF(Aggregate[[#This Row],[Avg Monthly GB Download]]&lt;10, "Between 5 and 10 GB", "10 or more GB"))</f>
        <v>Between 5 and 10 GB</v>
      </c>
      <c r="C3326">
        <v>9</v>
      </c>
      <c r="D3326" t="s">
        <v>25</v>
      </c>
      <c r="E3326" t="s">
        <v>22</v>
      </c>
      <c r="F3326" t="s">
        <v>77</v>
      </c>
      <c r="G3326" t="s">
        <v>24</v>
      </c>
      <c r="H3326">
        <v>63</v>
      </c>
      <c r="I3326" t="s">
        <v>21</v>
      </c>
      <c r="J3326" t="s">
        <v>21</v>
      </c>
      <c r="L3326" t="str">
        <f>IF(Aggregate[[#This Row],[Under 30]]="yes","Under 30", IF(Aggregate[[#This Row],[Senior]]="Yes","Senior","Others"))</f>
        <v>Others</v>
      </c>
      <c r="Q3326">
        <v>1</v>
      </c>
      <c r="S3326">
        <v>27</v>
      </c>
      <c r="T3326">
        <v>0</v>
      </c>
      <c r="U3326">
        <v>65.3</v>
      </c>
      <c r="V3326">
        <v>0</v>
      </c>
      <c r="W3326">
        <v>6</v>
      </c>
    </row>
    <row r="3327" spans="1:23" x14ac:dyDescent="0.25">
      <c r="A3327" t="s">
        <v>25</v>
      </c>
      <c r="B3327" t="str">
        <f>IF(Aggregate[[#This Row],[Avg Monthly GB Download]]&lt;5, "Less than 5 GB", IF(Aggregate[[#This Row],[Avg Monthly GB Download]]&lt;10, "Between 5 and 10 GB", "10 or more GB"))</f>
        <v>Less than 5 GB</v>
      </c>
      <c r="C3327">
        <v>9</v>
      </c>
      <c r="D3327" t="s">
        <v>25</v>
      </c>
      <c r="E3327" t="s">
        <v>22</v>
      </c>
      <c r="F3327" t="s">
        <v>82</v>
      </c>
      <c r="G3327" t="s">
        <v>24</v>
      </c>
      <c r="H3327">
        <v>84</v>
      </c>
      <c r="I3327" t="s">
        <v>21</v>
      </c>
      <c r="J3327" t="s">
        <v>25</v>
      </c>
      <c r="K3327" t="s">
        <v>21</v>
      </c>
      <c r="L3327" t="str">
        <f>IF(Aggregate[[#This Row],[Under 30]]="yes","Under 30", IF(Aggregate[[#This Row],[Senior]]="Yes","Senior","Others"))</f>
        <v>Senior</v>
      </c>
      <c r="M3327" t="s">
        <v>32</v>
      </c>
      <c r="N3327" t="s">
        <v>38</v>
      </c>
      <c r="O3327" t="s">
        <v>90</v>
      </c>
      <c r="P3327" t="s">
        <v>91</v>
      </c>
      <c r="Q3327">
        <v>1</v>
      </c>
      <c r="R3327">
        <v>1</v>
      </c>
      <c r="S3327">
        <v>28</v>
      </c>
      <c r="T3327">
        <v>5</v>
      </c>
      <c r="U3327">
        <v>19.8</v>
      </c>
      <c r="V3327">
        <v>0</v>
      </c>
      <c r="W3327">
        <v>1</v>
      </c>
    </row>
    <row r="3328" spans="1:23" x14ac:dyDescent="0.25">
      <c r="A3328" t="s">
        <v>25</v>
      </c>
      <c r="B3328" t="str">
        <f>IF(Aggregate[[#This Row],[Avg Monthly GB Download]]&lt;5, "Less than 5 GB", IF(Aggregate[[#This Row],[Avg Monthly GB Download]]&lt;10, "Between 5 and 10 GB", "10 or more GB"))</f>
        <v>Between 5 and 10 GB</v>
      </c>
      <c r="C3328">
        <v>9</v>
      </c>
      <c r="D3328" t="s">
        <v>25</v>
      </c>
      <c r="E3328" t="s">
        <v>22</v>
      </c>
      <c r="F3328" t="s">
        <v>82</v>
      </c>
      <c r="G3328" t="s">
        <v>26</v>
      </c>
      <c r="H3328">
        <v>70</v>
      </c>
      <c r="I3328" t="s">
        <v>21</v>
      </c>
      <c r="J3328" t="s">
        <v>25</v>
      </c>
      <c r="K3328" t="s">
        <v>21</v>
      </c>
      <c r="L3328" t="str">
        <f>IF(Aggregate[[#This Row],[Under 30]]="yes","Under 30", IF(Aggregate[[#This Row],[Senior]]="Yes","Senior","Others"))</f>
        <v>Senior</v>
      </c>
      <c r="M3328" t="s">
        <v>32</v>
      </c>
      <c r="N3328" t="s">
        <v>38</v>
      </c>
      <c r="O3328" t="s">
        <v>65</v>
      </c>
      <c r="P3328" t="s">
        <v>97</v>
      </c>
      <c r="Q3328">
        <v>1</v>
      </c>
      <c r="R3328">
        <v>1</v>
      </c>
      <c r="S3328">
        <v>55</v>
      </c>
      <c r="T3328">
        <v>0</v>
      </c>
      <c r="U3328">
        <v>29</v>
      </c>
      <c r="V3328">
        <v>0</v>
      </c>
      <c r="W3328">
        <v>7</v>
      </c>
    </row>
    <row r="3329" spans="1:23" x14ac:dyDescent="0.25">
      <c r="A3329" t="s">
        <v>25</v>
      </c>
      <c r="B3329" t="str">
        <f>IF(Aggregate[[#This Row],[Avg Monthly GB Download]]&lt;5, "Less than 5 GB", IF(Aggregate[[#This Row],[Avg Monthly GB Download]]&lt;10, "Between 5 and 10 GB", "10 or more GB"))</f>
        <v>Between 5 and 10 GB</v>
      </c>
      <c r="C3329">
        <v>9</v>
      </c>
      <c r="D3329" t="s">
        <v>25</v>
      </c>
      <c r="E3329" t="s">
        <v>22</v>
      </c>
      <c r="F3329" t="s">
        <v>82</v>
      </c>
      <c r="G3329" t="s">
        <v>26</v>
      </c>
      <c r="H3329">
        <v>76</v>
      </c>
      <c r="I3329" t="s">
        <v>21</v>
      </c>
      <c r="J3329" t="s">
        <v>25</v>
      </c>
      <c r="K3329" t="s">
        <v>21</v>
      </c>
      <c r="L3329" t="str">
        <f>IF(Aggregate[[#This Row],[Under 30]]="yes","Under 30", IF(Aggregate[[#This Row],[Senior]]="Yes","Senior","Others"))</f>
        <v>Senior</v>
      </c>
      <c r="M3329" t="s">
        <v>32</v>
      </c>
      <c r="N3329" t="s">
        <v>38</v>
      </c>
      <c r="O3329" t="s">
        <v>56</v>
      </c>
      <c r="P3329" t="s">
        <v>57</v>
      </c>
      <c r="Q3329">
        <v>1</v>
      </c>
      <c r="R3329">
        <v>1</v>
      </c>
      <c r="S3329">
        <v>54</v>
      </c>
      <c r="T3329">
        <v>5</v>
      </c>
      <c r="U3329">
        <v>32.299999999999997</v>
      </c>
      <c r="V3329">
        <v>0</v>
      </c>
      <c r="W3329">
        <v>7</v>
      </c>
    </row>
    <row r="3330" spans="1:23" x14ac:dyDescent="0.25">
      <c r="A3330" t="s">
        <v>25</v>
      </c>
      <c r="B3330" t="str">
        <f>IF(Aggregate[[#This Row],[Avg Monthly GB Download]]&lt;5, "Less than 5 GB", IF(Aggregate[[#This Row],[Avg Monthly GB Download]]&lt;10, "Between 5 and 10 GB", "10 or more GB"))</f>
        <v>Less than 5 GB</v>
      </c>
      <c r="C3330">
        <v>9</v>
      </c>
      <c r="D3330" t="s">
        <v>25</v>
      </c>
      <c r="E3330" t="s">
        <v>22</v>
      </c>
      <c r="F3330" t="s">
        <v>84</v>
      </c>
      <c r="G3330" t="s">
        <v>26</v>
      </c>
      <c r="H3330">
        <v>47</v>
      </c>
      <c r="I3330" t="s">
        <v>21</v>
      </c>
      <c r="J3330" t="s">
        <v>21</v>
      </c>
      <c r="L3330" t="str">
        <f>IF(Aggregate[[#This Row],[Under 30]]="yes","Under 30", IF(Aggregate[[#This Row],[Senior]]="Yes","Senior","Others"))</f>
        <v>Others</v>
      </c>
      <c r="Q3330">
        <v>1</v>
      </c>
      <c r="S3330">
        <v>26</v>
      </c>
      <c r="T3330">
        <v>0</v>
      </c>
      <c r="U3330">
        <v>26.1</v>
      </c>
      <c r="V3330">
        <v>0</v>
      </c>
      <c r="W3330">
        <v>2</v>
      </c>
    </row>
    <row r="3331" spans="1:23" x14ac:dyDescent="0.25">
      <c r="A3331" t="s">
        <v>25</v>
      </c>
      <c r="B3331" t="str">
        <f>IF(Aggregate[[#This Row],[Avg Monthly GB Download]]&lt;5, "Less than 5 GB", IF(Aggregate[[#This Row],[Avg Monthly GB Download]]&lt;10, "Between 5 and 10 GB", "10 or more GB"))</f>
        <v>Less than 5 GB</v>
      </c>
      <c r="C3331">
        <v>9</v>
      </c>
      <c r="D3331" t="s">
        <v>25</v>
      </c>
      <c r="E3331" t="s">
        <v>22</v>
      </c>
      <c r="F3331" t="s">
        <v>85</v>
      </c>
      <c r="G3331" t="s">
        <v>26</v>
      </c>
      <c r="H3331">
        <v>48</v>
      </c>
      <c r="I3331" t="s">
        <v>21</v>
      </c>
      <c r="J3331" t="s">
        <v>21</v>
      </c>
      <c r="L3331" t="str">
        <f>IF(Aggregate[[#This Row],[Under 30]]="yes","Under 30", IF(Aggregate[[#This Row],[Senior]]="Yes","Senior","Others"))</f>
        <v>Others</v>
      </c>
      <c r="Q3331">
        <v>1</v>
      </c>
      <c r="S3331">
        <v>17</v>
      </c>
      <c r="T3331">
        <v>2</v>
      </c>
      <c r="U3331">
        <v>22.9</v>
      </c>
      <c r="V3331">
        <v>0</v>
      </c>
      <c r="W3331">
        <v>2</v>
      </c>
    </row>
    <row r="3332" spans="1:23" x14ac:dyDescent="0.25">
      <c r="A3332" t="s">
        <v>25</v>
      </c>
      <c r="B3332" t="str">
        <f>IF(Aggregate[[#This Row],[Avg Monthly GB Download]]&lt;5, "Less than 5 GB", IF(Aggregate[[#This Row],[Avg Monthly GB Download]]&lt;10, "Between 5 and 10 GB", "10 or more GB"))</f>
        <v>Less than 5 GB</v>
      </c>
      <c r="C3332">
        <v>9</v>
      </c>
      <c r="D3332" t="s">
        <v>25</v>
      </c>
      <c r="E3332" t="s">
        <v>22</v>
      </c>
      <c r="F3332" t="s">
        <v>86</v>
      </c>
      <c r="G3332" t="s">
        <v>24</v>
      </c>
      <c r="H3332">
        <v>59</v>
      </c>
      <c r="I3332" t="s">
        <v>21</v>
      </c>
      <c r="J3332" t="s">
        <v>21</v>
      </c>
      <c r="L3332" t="str">
        <f>IF(Aggregate[[#This Row],[Under 30]]="yes","Under 30", IF(Aggregate[[#This Row],[Senior]]="Yes","Senior","Others"))</f>
        <v>Others</v>
      </c>
      <c r="Q3332">
        <v>1</v>
      </c>
      <c r="R3332">
        <v>1</v>
      </c>
      <c r="S3332">
        <v>34</v>
      </c>
      <c r="T3332">
        <v>1</v>
      </c>
      <c r="U3332">
        <v>32.4</v>
      </c>
      <c r="V3332">
        <v>0</v>
      </c>
      <c r="W3332">
        <v>3</v>
      </c>
    </row>
    <row r="3333" spans="1:23" x14ac:dyDescent="0.25">
      <c r="A3333" t="s">
        <v>25</v>
      </c>
      <c r="B3333" t="str">
        <f>IF(Aggregate[[#This Row],[Avg Monthly GB Download]]&lt;5, "Less than 5 GB", IF(Aggregate[[#This Row],[Avg Monthly GB Download]]&lt;10, "Between 5 and 10 GB", "10 or more GB"))</f>
        <v>Less than 5 GB</v>
      </c>
      <c r="C3333">
        <v>9</v>
      </c>
      <c r="D3333" t="s">
        <v>25</v>
      </c>
      <c r="E3333" t="s">
        <v>88</v>
      </c>
      <c r="F3333" t="s">
        <v>23</v>
      </c>
      <c r="G3333" t="s">
        <v>24</v>
      </c>
      <c r="H3333">
        <v>70</v>
      </c>
      <c r="I3333" t="s">
        <v>21</v>
      </c>
      <c r="J3333" t="s">
        <v>25</v>
      </c>
      <c r="K3333" t="s">
        <v>21</v>
      </c>
      <c r="L3333" t="str">
        <f>IF(Aggregate[[#This Row],[Under 30]]="yes","Under 30", IF(Aggregate[[#This Row],[Senior]]="Yes","Senior","Others"))</f>
        <v>Senior</v>
      </c>
      <c r="M3333" t="s">
        <v>32</v>
      </c>
      <c r="N3333" t="s">
        <v>38</v>
      </c>
      <c r="O3333" t="s">
        <v>34</v>
      </c>
      <c r="P3333" t="s">
        <v>34</v>
      </c>
      <c r="Q3333">
        <v>1</v>
      </c>
      <c r="S3333">
        <v>56</v>
      </c>
      <c r="T3333">
        <v>0</v>
      </c>
      <c r="U3333">
        <v>0</v>
      </c>
      <c r="V3333">
        <v>0</v>
      </c>
      <c r="W3333">
        <v>1</v>
      </c>
    </row>
    <row r="3334" spans="1:23" x14ac:dyDescent="0.25">
      <c r="A3334" t="s">
        <v>25</v>
      </c>
      <c r="B3334" t="str">
        <f>IF(Aggregate[[#This Row],[Avg Monthly GB Download]]&lt;5, "Less than 5 GB", IF(Aggregate[[#This Row],[Avg Monthly GB Download]]&lt;10, "Between 5 and 10 GB", "10 or more GB"))</f>
        <v>Less than 5 GB</v>
      </c>
      <c r="C3334">
        <v>9</v>
      </c>
      <c r="D3334" t="s">
        <v>25</v>
      </c>
      <c r="E3334" t="s">
        <v>88</v>
      </c>
      <c r="F3334" t="s">
        <v>28</v>
      </c>
      <c r="G3334" t="s">
        <v>24</v>
      </c>
      <c r="H3334">
        <v>61</v>
      </c>
      <c r="I3334" t="s">
        <v>21</v>
      </c>
      <c r="J3334" t="s">
        <v>21</v>
      </c>
      <c r="L3334" t="str">
        <f>IF(Aggregate[[#This Row],[Under 30]]="yes","Under 30", IF(Aggregate[[#This Row],[Senior]]="Yes","Senior","Others"))</f>
        <v>Others</v>
      </c>
      <c r="Q3334">
        <v>1</v>
      </c>
      <c r="S3334">
        <v>24</v>
      </c>
      <c r="T3334">
        <v>0</v>
      </c>
      <c r="U3334">
        <v>0</v>
      </c>
      <c r="V3334">
        <v>0</v>
      </c>
      <c r="W3334">
        <v>1</v>
      </c>
    </row>
    <row r="3335" spans="1:23" x14ac:dyDescent="0.25">
      <c r="A3335" t="s">
        <v>25</v>
      </c>
      <c r="B3335" t="str">
        <f>IF(Aggregate[[#This Row],[Avg Monthly GB Download]]&lt;5, "Less than 5 GB", IF(Aggregate[[#This Row],[Avg Monthly GB Download]]&lt;10, "Between 5 and 10 GB", "10 or more GB"))</f>
        <v>10 or more GB</v>
      </c>
      <c r="C3335">
        <v>9</v>
      </c>
      <c r="D3335" t="s">
        <v>25</v>
      </c>
      <c r="E3335" t="s">
        <v>88</v>
      </c>
      <c r="F3335" t="s">
        <v>94</v>
      </c>
      <c r="G3335" t="s">
        <v>24</v>
      </c>
      <c r="H3335">
        <v>38</v>
      </c>
      <c r="I3335" t="s">
        <v>21</v>
      </c>
      <c r="J3335" t="s">
        <v>21</v>
      </c>
      <c r="L3335" t="str">
        <f>IF(Aggregate[[#This Row],[Under 30]]="yes","Under 30", IF(Aggregate[[#This Row],[Senior]]="Yes","Senior","Others"))</f>
        <v>Others</v>
      </c>
      <c r="Q3335">
        <v>1</v>
      </c>
      <c r="S3335">
        <v>33</v>
      </c>
      <c r="T3335">
        <v>0</v>
      </c>
      <c r="U3335">
        <v>0</v>
      </c>
      <c r="V3335">
        <v>0</v>
      </c>
      <c r="W3335">
        <v>10</v>
      </c>
    </row>
    <row r="3336" spans="1:23" x14ac:dyDescent="0.25">
      <c r="A3336" t="s">
        <v>25</v>
      </c>
      <c r="B3336" t="str">
        <f>IF(Aggregate[[#This Row],[Avg Monthly GB Download]]&lt;5, "Less than 5 GB", IF(Aggregate[[#This Row],[Avg Monthly GB Download]]&lt;10, "Between 5 and 10 GB", "10 or more GB"))</f>
        <v>10 or more GB</v>
      </c>
      <c r="C3336">
        <v>9</v>
      </c>
      <c r="D3336" t="s">
        <v>25</v>
      </c>
      <c r="E3336" t="s">
        <v>88</v>
      </c>
      <c r="F3336" t="s">
        <v>61</v>
      </c>
      <c r="G3336" t="s">
        <v>26</v>
      </c>
      <c r="H3336">
        <v>48</v>
      </c>
      <c r="I3336" t="s">
        <v>21</v>
      </c>
      <c r="J3336" t="s">
        <v>21</v>
      </c>
      <c r="L3336" t="str">
        <f>IF(Aggregate[[#This Row],[Under 30]]="yes","Under 30", IF(Aggregate[[#This Row],[Senior]]="Yes","Senior","Others"))</f>
        <v>Others</v>
      </c>
      <c r="Q3336">
        <v>1</v>
      </c>
      <c r="S3336">
        <v>28</v>
      </c>
      <c r="T3336">
        <v>0</v>
      </c>
      <c r="U3336">
        <v>0</v>
      </c>
      <c r="V3336">
        <v>0</v>
      </c>
      <c r="W3336">
        <v>29</v>
      </c>
    </row>
    <row r="3337" spans="1:23" x14ac:dyDescent="0.25">
      <c r="A3337" t="s">
        <v>25</v>
      </c>
      <c r="B3337" t="str">
        <f>IF(Aggregate[[#This Row],[Avg Monthly GB Download]]&lt;5, "Less than 5 GB", IF(Aggregate[[#This Row],[Avg Monthly GB Download]]&lt;10, "Between 5 and 10 GB", "10 or more GB"))</f>
        <v>10 or more GB</v>
      </c>
      <c r="C3337">
        <v>9</v>
      </c>
      <c r="D3337" t="s">
        <v>25</v>
      </c>
      <c r="E3337" t="s">
        <v>88</v>
      </c>
      <c r="F3337" t="s">
        <v>69</v>
      </c>
      <c r="G3337" t="s">
        <v>24</v>
      </c>
      <c r="H3337">
        <v>33</v>
      </c>
      <c r="I3337" t="s">
        <v>21</v>
      </c>
      <c r="J3337" t="s">
        <v>21</v>
      </c>
      <c r="L3337" t="str">
        <f>IF(Aggregate[[#This Row],[Under 30]]="yes","Under 30", IF(Aggregate[[#This Row],[Senior]]="Yes","Senior","Others"))</f>
        <v>Others</v>
      </c>
      <c r="Q3337">
        <v>1</v>
      </c>
      <c r="R3337">
        <v>1</v>
      </c>
      <c r="S3337">
        <v>21</v>
      </c>
      <c r="T3337">
        <v>0</v>
      </c>
      <c r="U3337">
        <v>0</v>
      </c>
      <c r="V3337">
        <v>0</v>
      </c>
      <c r="W3337">
        <v>16</v>
      </c>
    </row>
    <row r="3338" spans="1:23" x14ac:dyDescent="0.25">
      <c r="A3338" t="s">
        <v>25</v>
      </c>
      <c r="B3338" t="str">
        <f>IF(Aggregate[[#This Row],[Avg Monthly GB Download]]&lt;5, "Less than 5 GB", IF(Aggregate[[#This Row],[Avg Monthly GB Download]]&lt;10, "Between 5 and 10 GB", "10 or more GB"))</f>
        <v>Between 5 and 10 GB</v>
      </c>
      <c r="C3338">
        <v>9</v>
      </c>
      <c r="D3338" t="s">
        <v>25</v>
      </c>
      <c r="E3338" t="s">
        <v>88</v>
      </c>
      <c r="F3338" t="s">
        <v>76</v>
      </c>
      <c r="G3338" t="s">
        <v>24</v>
      </c>
      <c r="H3338">
        <v>45</v>
      </c>
      <c r="I3338" t="s">
        <v>21</v>
      </c>
      <c r="J3338" t="s">
        <v>21</v>
      </c>
      <c r="L3338" t="str">
        <f>IF(Aggregate[[#This Row],[Under 30]]="yes","Under 30", IF(Aggregate[[#This Row],[Senior]]="Yes","Senior","Others"))</f>
        <v>Others</v>
      </c>
      <c r="Q3338">
        <v>1</v>
      </c>
      <c r="S3338">
        <v>36</v>
      </c>
      <c r="T3338">
        <v>0</v>
      </c>
      <c r="U3338">
        <v>0</v>
      </c>
      <c r="V3338">
        <v>0</v>
      </c>
      <c r="W3338">
        <v>8</v>
      </c>
    </row>
    <row r="3339" spans="1:23" x14ac:dyDescent="0.25">
      <c r="A3339" t="s">
        <v>25</v>
      </c>
      <c r="B3339" t="str">
        <f>IF(Aggregate[[#This Row],[Avg Monthly GB Download]]&lt;5, "Less than 5 GB", IF(Aggregate[[#This Row],[Avg Monthly GB Download]]&lt;10, "Between 5 and 10 GB", "10 or more GB"))</f>
        <v>Less than 5 GB</v>
      </c>
      <c r="C3339">
        <v>9</v>
      </c>
      <c r="D3339" t="s">
        <v>25</v>
      </c>
      <c r="E3339" t="s">
        <v>88</v>
      </c>
      <c r="F3339" t="s">
        <v>79</v>
      </c>
      <c r="G3339" t="s">
        <v>26</v>
      </c>
      <c r="H3339">
        <v>65</v>
      </c>
      <c r="I3339" t="s">
        <v>21</v>
      </c>
      <c r="J3339" t="s">
        <v>21</v>
      </c>
      <c r="L3339" t="str">
        <f>IF(Aggregate[[#This Row],[Under 30]]="yes","Under 30", IF(Aggregate[[#This Row],[Senior]]="Yes","Senior","Others"))</f>
        <v>Others</v>
      </c>
      <c r="Q3339">
        <v>1</v>
      </c>
      <c r="R3339">
        <v>1</v>
      </c>
      <c r="S3339">
        <v>55</v>
      </c>
      <c r="T3339">
        <v>0</v>
      </c>
      <c r="U3339">
        <v>0</v>
      </c>
      <c r="V3339">
        <v>0</v>
      </c>
      <c r="W3339">
        <v>3</v>
      </c>
    </row>
    <row r="3340" spans="1:23" x14ac:dyDescent="0.25">
      <c r="A3340" t="s">
        <v>25</v>
      </c>
      <c r="B3340" t="str">
        <f>IF(Aggregate[[#This Row],[Avg Monthly GB Download]]&lt;5, "Less than 5 GB", IF(Aggregate[[#This Row],[Avg Monthly GB Download]]&lt;10, "Between 5 and 10 GB", "10 or more GB"))</f>
        <v>Less than 5 GB</v>
      </c>
      <c r="C3340">
        <v>10</v>
      </c>
      <c r="D3340" t="s">
        <v>21</v>
      </c>
      <c r="E3340" t="s">
        <v>22</v>
      </c>
      <c r="F3340" t="s">
        <v>23</v>
      </c>
      <c r="G3340" t="s">
        <v>24</v>
      </c>
      <c r="H3340">
        <v>70</v>
      </c>
      <c r="I3340" t="s">
        <v>21</v>
      </c>
      <c r="J3340" t="s">
        <v>25</v>
      </c>
      <c r="K3340" t="s">
        <v>21</v>
      </c>
      <c r="L3340" t="str">
        <f>IF(Aggregate[[#This Row],[Under 30]]="yes","Under 30", IF(Aggregate[[#This Row],[Senior]]="Yes","Senior","Others"))</f>
        <v>Senior</v>
      </c>
      <c r="M3340" t="s">
        <v>53</v>
      </c>
      <c r="N3340" t="s">
        <v>38</v>
      </c>
      <c r="O3340" t="s">
        <v>34</v>
      </c>
      <c r="P3340" t="s">
        <v>34</v>
      </c>
      <c r="Q3340">
        <v>1</v>
      </c>
      <c r="S3340">
        <v>28</v>
      </c>
      <c r="T3340">
        <v>0</v>
      </c>
      <c r="U3340">
        <v>0</v>
      </c>
      <c r="V3340">
        <v>0</v>
      </c>
      <c r="W3340">
        <v>1</v>
      </c>
    </row>
    <row r="3341" spans="1:23" x14ac:dyDescent="0.25">
      <c r="A3341" t="s">
        <v>25</v>
      </c>
      <c r="B3341" t="str">
        <f>IF(Aggregate[[#This Row],[Avg Monthly GB Download]]&lt;5, "Less than 5 GB", IF(Aggregate[[#This Row],[Avg Monthly GB Download]]&lt;10, "Between 5 and 10 GB", "10 or more GB"))</f>
        <v>Less than 5 GB</v>
      </c>
      <c r="C3341">
        <v>10</v>
      </c>
      <c r="D3341" t="s">
        <v>21</v>
      </c>
      <c r="E3341" t="s">
        <v>22</v>
      </c>
      <c r="F3341" t="s">
        <v>27</v>
      </c>
      <c r="G3341" t="s">
        <v>26</v>
      </c>
      <c r="H3341">
        <v>58</v>
      </c>
      <c r="I3341" t="s">
        <v>21</v>
      </c>
      <c r="J3341" t="s">
        <v>21</v>
      </c>
      <c r="L3341" t="str">
        <f>IF(Aggregate[[#This Row],[Under 30]]="yes","Under 30", IF(Aggregate[[#This Row],[Senior]]="Yes","Senior","Others"))</f>
        <v>Others</v>
      </c>
      <c r="Q3341">
        <v>1</v>
      </c>
      <c r="S3341">
        <v>47</v>
      </c>
      <c r="T3341">
        <v>1</v>
      </c>
      <c r="U3341">
        <v>0</v>
      </c>
      <c r="V3341">
        <v>0</v>
      </c>
      <c r="W3341">
        <v>3</v>
      </c>
    </row>
    <row r="3342" spans="1:23" x14ac:dyDescent="0.25">
      <c r="A3342" t="s">
        <v>25</v>
      </c>
      <c r="B3342" t="str">
        <f>IF(Aggregate[[#This Row],[Avg Monthly GB Download]]&lt;5, "Less than 5 GB", IF(Aggregate[[#This Row],[Avg Monthly GB Download]]&lt;10, "Between 5 and 10 GB", "10 or more GB"))</f>
        <v>Between 5 and 10 GB</v>
      </c>
      <c r="C3342">
        <v>10</v>
      </c>
      <c r="D3342" t="s">
        <v>21</v>
      </c>
      <c r="E3342" t="s">
        <v>22</v>
      </c>
      <c r="F3342" t="s">
        <v>30</v>
      </c>
      <c r="G3342" t="s">
        <v>24</v>
      </c>
      <c r="H3342">
        <v>66</v>
      </c>
      <c r="I3342" t="s">
        <v>21</v>
      </c>
      <c r="J3342" t="s">
        <v>25</v>
      </c>
      <c r="K3342" t="s">
        <v>21</v>
      </c>
      <c r="L3342" t="str">
        <f>IF(Aggregate[[#This Row],[Under 30]]="yes","Under 30", IF(Aggregate[[#This Row],[Senior]]="Yes","Senior","Others"))</f>
        <v>Senior</v>
      </c>
      <c r="M3342" t="s">
        <v>32</v>
      </c>
      <c r="N3342" t="s">
        <v>38</v>
      </c>
      <c r="O3342" t="s">
        <v>56</v>
      </c>
      <c r="P3342" t="s">
        <v>57</v>
      </c>
      <c r="Q3342">
        <v>1</v>
      </c>
      <c r="R3342">
        <v>1</v>
      </c>
      <c r="S3342">
        <v>56</v>
      </c>
      <c r="T3342">
        <v>0</v>
      </c>
      <c r="U3342">
        <v>0</v>
      </c>
      <c r="V3342">
        <v>0</v>
      </c>
      <c r="W3342">
        <v>9</v>
      </c>
    </row>
    <row r="3343" spans="1:23" x14ac:dyDescent="0.25">
      <c r="A3343" t="s">
        <v>25</v>
      </c>
      <c r="B3343" t="str">
        <f>IF(Aggregate[[#This Row],[Avg Monthly GB Download]]&lt;5, "Less than 5 GB", IF(Aggregate[[#This Row],[Avg Monthly GB Download]]&lt;10, "Between 5 and 10 GB", "10 or more GB"))</f>
        <v>Between 5 and 10 GB</v>
      </c>
      <c r="C3343">
        <v>10</v>
      </c>
      <c r="D3343" t="s">
        <v>21</v>
      </c>
      <c r="E3343" t="s">
        <v>22</v>
      </c>
      <c r="F3343" t="s">
        <v>31</v>
      </c>
      <c r="G3343" t="s">
        <v>26</v>
      </c>
      <c r="H3343">
        <v>52</v>
      </c>
      <c r="I3343" t="s">
        <v>21</v>
      </c>
      <c r="J3343" t="s">
        <v>21</v>
      </c>
      <c r="L3343" t="str">
        <f>IF(Aggregate[[#This Row],[Under 30]]="yes","Under 30", IF(Aggregate[[#This Row],[Senior]]="Yes","Senior","Others"))</f>
        <v>Others</v>
      </c>
      <c r="Q3343">
        <v>1</v>
      </c>
      <c r="R3343">
        <v>1</v>
      </c>
      <c r="S3343">
        <v>43</v>
      </c>
      <c r="T3343">
        <v>1</v>
      </c>
      <c r="U3343">
        <v>0</v>
      </c>
      <c r="V3343">
        <v>0</v>
      </c>
      <c r="W3343">
        <v>9</v>
      </c>
    </row>
    <row r="3344" spans="1:23" x14ac:dyDescent="0.25">
      <c r="A3344" t="s">
        <v>25</v>
      </c>
      <c r="B3344" t="str">
        <f>IF(Aggregate[[#This Row],[Avg Monthly GB Download]]&lt;5, "Less than 5 GB", IF(Aggregate[[#This Row],[Avg Monthly GB Download]]&lt;10, "Between 5 and 10 GB", "10 or more GB"))</f>
        <v>Between 5 and 10 GB</v>
      </c>
      <c r="C3344">
        <v>10</v>
      </c>
      <c r="D3344" t="s">
        <v>21</v>
      </c>
      <c r="E3344" t="s">
        <v>22</v>
      </c>
      <c r="F3344" t="s">
        <v>35</v>
      </c>
      <c r="G3344" t="s">
        <v>26</v>
      </c>
      <c r="H3344">
        <v>33</v>
      </c>
      <c r="I3344" t="s">
        <v>21</v>
      </c>
      <c r="J3344" t="s">
        <v>21</v>
      </c>
      <c r="L3344" t="str">
        <f>IF(Aggregate[[#This Row],[Under 30]]="yes","Under 30", IF(Aggregate[[#This Row],[Senior]]="Yes","Senior","Others"))</f>
        <v>Others</v>
      </c>
      <c r="Q3344">
        <v>1</v>
      </c>
      <c r="S3344">
        <v>23</v>
      </c>
      <c r="T3344">
        <v>0</v>
      </c>
      <c r="U3344">
        <v>0</v>
      </c>
      <c r="V3344">
        <v>0</v>
      </c>
      <c r="W3344">
        <v>7</v>
      </c>
    </row>
    <row r="3345" spans="1:23" x14ac:dyDescent="0.25">
      <c r="A3345" t="s">
        <v>25</v>
      </c>
      <c r="B3345" t="str">
        <f>IF(Aggregate[[#This Row],[Avg Monthly GB Download]]&lt;5, "Less than 5 GB", IF(Aggregate[[#This Row],[Avg Monthly GB Download]]&lt;10, "Between 5 and 10 GB", "10 or more GB"))</f>
        <v>Between 5 and 10 GB</v>
      </c>
      <c r="C3345">
        <v>10</v>
      </c>
      <c r="D3345" t="s">
        <v>21</v>
      </c>
      <c r="E3345" t="s">
        <v>22</v>
      </c>
      <c r="F3345" t="s">
        <v>35</v>
      </c>
      <c r="G3345" t="s">
        <v>26</v>
      </c>
      <c r="H3345">
        <v>37</v>
      </c>
      <c r="I3345" t="s">
        <v>21</v>
      </c>
      <c r="J3345" t="s">
        <v>21</v>
      </c>
      <c r="L3345" t="str">
        <f>IF(Aggregate[[#This Row],[Under 30]]="yes","Under 30", IF(Aggregate[[#This Row],[Senior]]="Yes","Senior","Others"))</f>
        <v>Others</v>
      </c>
      <c r="Q3345">
        <v>1</v>
      </c>
      <c r="S3345">
        <v>20</v>
      </c>
      <c r="T3345">
        <v>0</v>
      </c>
      <c r="U3345">
        <v>0</v>
      </c>
      <c r="V3345">
        <v>0</v>
      </c>
      <c r="W3345">
        <v>8</v>
      </c>
    </row>
    <row r="3346" spans="1:23" x14ac:dyDescent="0.25">
      <c r="A3346" t="s">
        <v>25</v>
      </c>
      <c r="B3346" t="str">
        <f>IF(Aggregate[[#This Row],[Avg Monthly GB Download]]&lt;5, "Less than 5 GB", IF(Aggregate[[#This Row],[Avg Monthly GB Download]]&lt;10, "Between 5 and 10 GB", "10 or more GB"))</f>
        <v>Between 5 and 10 GB</v>
      </c>
      <c r="C3346">
        <v>10</v>
      </c>
      <c r="D3346" t="s">
        <v>21</v>
      </c>
      <c r="E3346" t="s">
        <v>22</v>
      </c>
      <c r="F3346" t="s">
        <v>37</v>
      </c>
      <c r="G3346" t="s">
        <v>26</v>
      </c>
      <c r="H3346">
        <v>55</v>
      </c>
      <c r="I3346" t="s">
        <v>21</v>
      </c>
      <c r="J3346" t="s">
        <v>21</v>
      </c>
      <c r="L3346" t="str">
        <f>IF(Aggregate[[#This Row],[Under 30]]="yes","Under 30", IF(Aggregate[[#This Row],[Senior]]="Yes","Senior","Others"))</f>
        <v>Others</v>
      </c>
      <c r="Q3346">
        <v>1</v>
      </c>
      <c r="R3346">
        <v>1</v>
      </c>
      <c r="S3346">
        <v>37</v>
      </c>
      <c r="T3346">
        <v>3</v>
      </c>
      <c r="U3346">
        <v>10.4</v>
      </c>
      <c r="V3346">
        <v>0</v>
      </c>
      <c r="W3346">
        <v>7</v>
      </c>
    </row>
    <row r="3347" spans="1:23" x14ac:dyDescent="0.25">
      <c r="A3347" t="s">
        <v>25</v>
      </c>
      <c r="B3347" t="str">
        <f>IF(Aggregate[[#This Row],[Avg Monthly GB Download]]&lt;5, "Less than 5 GB", IF(Aggregate[[#This Row],[Avg Monthly GB Download]]&lt;10, "Between 5 and 10 GB", "10 or more GB"))</f>
        <v>Less than 5 GB</v>
      </c>
      <c r="C3347">
        <v>10</v>
      </c>
      <c r="D3347" t="s">
        <v>21</v>
      </c>
      <c r="E3347" t="s">
        <v>22</v>
      </c>
      <c r="F3347" t="s">
        <v>93</v>
      </c>
      <c r="G3347" t="s">
        <v>26</v>
      </c>
      <c r="H3347">
        <v>51</v>
      </c>
      <c r="I3347" t="s">
        <v>21</v>
      </c>
      <c r="J3347" t="s">
        <v>21</v>
      </c>
      <c r="L3347" t="str">
        <f>IF(Aggregate[[#This Row],[Under 30]]="yes","Under 30", IF(Aggregate[[#This Row],[Senior]]="Yes","Senior","Others"))</f>
        <v>Others</v>
      </c>
      <c r="Q3347">
        <v>1</v>
      </c>
      <c r="S3347">
        <v>27</v>
      </c>
      <c r="T3347">
        <v>0</v>
      </c>
      <c r="U3347">
        <v>0</v>
      </c>
      <c r="V3347">
        <v>0</v>
      </c>
      <c r="W3347">
        <v>2</v>
      </c>
    </row>
    <row r="3348" spans="1:23" x14ac:dyDescent="0.25">
      <c r="A3348" t="s">
        <v>25</v>
      </c>
      <c r="B3348" t="str">
        <f>IF(Aggregate[[#This Row],[Avg Monthly GB Download]]&lt;5, "Less than 5 GB", IF(Aggregate[[#This Row],[Avg Monthly GB Download]]&lt;10, "Between 5 and 10 GB", "10 or more GB"))</f>
        <v>Less than 5 GB</v>
      </c>
      <c r="C3348">
        <v>10</v>
      </c>
      <c r="D3348" t="s">
        <v>21</v>
      </c>
      <c r="E3348" t="s">
        <v>22</v>
      </c>
      <c r="F3348" t="s">
        <v>41</v>
      </c>
      <c r="G3348" t="s">
        <v>24</v>
      </c>
      <c r="H3348">
        <v>68</v>
      </c>
      <c r="I3348" t="s">
        <v>21</v>
      </c>
      <c r="J3348" t="s">
        <v>25</v>
      </c>
      <c r="K3348" t="s">
        <v>21</v>
      </c>
      <c r="L3348" t="str">
        <f>IF(Aggregate[[#This Row],[Under 30]]="yes","Under 30", IF(Aggregate[[#This Row],[Senior]]="Yes","Senior","Others"))</f>
        <v>Senior</v>
      </c>
      <c r="M3348" t="s">
        <v>53</v>
      </c>
      <c r="N3348" t="s">
        <v>33</v>
      </c>
      <c r="O3348" t="s">
        <v>34</v>
      </c>
      <c r="P3348" t="s">
        <v>34</v>
      </c>
      <c r="Q3348">
        <v>1</v>
      </c>
      <c r="S3348">
        <v>21</v>
      </c>
      <c r="T3348">
        <v>0</v>
      </c>
      <c r="U3348">
        <v>0</v>
      </c>
      <c r="V3348">
        <v>0</v>
      </c>
      <c r="W3348">
        <v>2</v>
      </c>
    </row>
    <row r="3349" spans="1:23" x14ac:dyDescent="0.25">
      <c r="A3349" t="s">
        <v>25</v>
      </c>
      <c r="B3349" t="str">
        <f>IF(Aggregate[[#This Row],[Avg Monthly GB Download]]&lt;5, "Less than 5 GB", IF(Aggregate[[#This Row],[Avg Monthly GB Download]]&lt;10, "Between 5 and 10 GB", "10 or more GB"))</f>
        <v>Less than 5 GB</v>
      </c>
      <c r="C3349">
        <v>10</v>
      </c>
      <c r="D3349" t="s">
        <v>21</v>
      </c>
      <c r="E3349" t="s">
        <v>22</v>
      </c>
      <c r="F3349" t="s">
        <v>41</v>
      </c>
      <c r="G3349" t="s">
        <v>26</v>
      </c>
      <c r="H3349">
        <v>35</v>
      </c>
      <c r="I3349" t="s">
        <v>21</v>
      </c>
      <c r="J3349" t="s">
        <v>21</v>
      </c>
      <c r="L3349" t="str">
        <f>IF(Aggregate[[#This Row],[Under 30]]="yes","Under 30", IF(Aggregate[[#This Row],[Senior]]="Yes","Senior","Others"))</f>
        <v>Others</v>
      </c>
      <c r="Q3349">
        <v>1</v>
      </c>
      <c r="S3349">
        <v>31</v>
      </c>
      <c r="T3349">
        <v>2</v>
      </c>
      <c r="U3349">
        <v>0</v>
      </c>
      <c r="V3349">
        <v>0</v>
      </c>
      <c r="W3349">
        <v>4</v>
      </c>
    </row>
    <row r="3350" spans="1:23" x14ac:dyDescent="0.25">
      <c r="A3350" t="s">
        <v>25</v>
      </c>
      <c r="B3350" t="str">
        <f>IF(Aggregate[[#This Row],[Avg Monthly GB Download]]&lt;5, "Less than 5 GB", IF(Aggregate[[#This Row],[Avg Monthly GB Download]]&lt;10, "Between 5 and 10 GB", "10 or more GB"))</f>
        <v>Between 5 and 10 GB</v>
      </c>
      <c r="C3350">
        <v>10</v>
      </c>
      <c r="D3350" t="s">
        <v>21</v>
      </c>
      <c r="E3350" t="s">
        <v>22</v>
      </c>
      <c r="F3350" t="s">
        <v>45</v>
      </c>
      <c r="G3350" t="s">
        <v>24</v>
      </c>
      <c r="H3350">
        <v>67</v>
      </c>
      <c r="I3350" t="s">
        <v>21</v>
      </c>
      <c r="J3350" t="s">
        <v>25</v>
      </c>
      <c r="K3350" t="s">
        <v>21</v>
      </c>
      <c r="L3350" t="str">
        <f>IF(Aggregate[[#This Row],[Under 30]]="yes","Under 30", IF(Aggregate[[#This Row],[Senior]]="Yes","Senior","Others"))</f>
        <v>Senior</v>
      </c>
      <c r="M3350" t="s">
        <v>32</v>
      </c>
      <c r="N3350" t="s">
        <v>33</v>
      </c>
      <c r="O3350" t="s">
        <v>90</v>
      </c>
      <c r="P3350" t="s">
        <v>91</v>
      </c>
      <c r="Q3350">
        <v>1</v>
      </c>
      <c r="R3350">
        <v>1</v>
      </c>
      <c r="S3350">
        <v>46</v>
      </c>
      <c r="T3350">
        <v>2</v>
      </c>
      <c r="U3350">
        <v>0</v>
      </c>
      <c r="V3350">
        <v>0</v>
      </c>
      <c r="W3350">
        <v>8</v>
      </c>
    </row>
    <row r="3351" spans="1:23" x14ac:dyDescent="0.25">
      <c r="A3351" t="s">
        <v>25</v>
      </c>
      <c r="B3351" t="str">
        <f>IF(Aggregate[[#This Row],[Avg Monthly GB Download]]&lt;5, "Less than 5 GB", IF(Aggregate[[#This Row],[Avg Monthly GB Download]]&lt;10, "Between 5 and 10 GB", "10 or more GB"))</f>
        <v>10 or more GB</v>
      </c>
      <c r="C3351">
        <v>10</v>
      </c>
      <c r="D3351" t="s">
        <v>21</v>
      </c>
      <c r="E3351" t="s">
        <v>22</v>
      </c>
      <c r="F3351" t="s">
        <v>46</v>
      </c>
      <c r="G3351" t="s">
        <v>26</v>
      </c>
      <c r="H3351">
        <v>32</v>
      </c>
      <c r="I3351" t="s">
        <v>21</v>
      </c>
      <c r="J3351" t="s">
        <v>21</v>
      </c>
      <c r="L3351" t="str">
        <f>IF(Aggregate[[#This Row],[Under 30]]="yes","Under 30", IF(Aggregate[[#This Row],[Senior]]="Yes","Senior","Others"))</f>
        <v>Others</v>
      </c>
      <c r="Q3351">
        <v>1</v>
      </c>
      <c r="S3351">
        <v>28</v>
      </c>
      <c r="T3351">
        <v>0</v>
      </c>
      <c r="U3351">
        <v>0</v>
      </c>
      <c r="V3351">
        <v>0</v>
      </c>
      <c r="W3351">
        <v>12</v>
      </c>
    </row>
    <row r="3352" spans="1:23" x14ac:dyDescent="0.25">
      <c r="A3352" t="s">
        <v>25</v>
      </c>
      <c r="B3352" t="str">
        <f>IF(Aggregate[[#This Row],[Avg Monthly GB Download]]&lt;5, "Less than 5 GB", IF(Aggregate[[#This Row],[Avg Monthly GB Download]]&lt;10, "Between 5 and 10 GB", "10 or more GB"))</f>
        <v>10 or more GB</v>
      </c>
      <c r="C3352">
        <v>10</v>
      </c>
      <c r="D3352" t="s">
        <v>21</v>
      </c>
      <c r="E3352" t="s">
        <v>22</v>
      </c>
      <c r="F3352" t="s">
        <v>47</v>
      </c>
      <c r="G3352" t="s">
        <v>24</v>
      </c>
      <c r="H3352">
        <v>20</v>
      </c>
      <c r="I3352" t="s">
        <v>25</v>
      </c>
      <c r="J3352" t="s">
        <v>21</v>
      </c>
      <c r="L3352" t="str">
        <f>IF(Aggregate[[#This Row],[Under 30]]="yes","Under 30", IF(Aggregate[[#This Row],[Senior]]="Yes","Senior","Others"))</f>
        <v>Under 30</v>
      </c>
      <c r="Q3352">
        <v>1</v>
      </c>
      <c r="R3352">
        <v>1</v>
      </c>
      <c r="S3352">
        <v>33</v>
      </c>
      <c r="T3352">
        <v>1</v>
      </c>
      <c r="U3352">
        <v>18.100000000000001</v>
      </c>
      <c r="V3352">
        <v>0</v>
      </c>
      <c r="W3352">
        <v>17</v>
      </c>
    </row>
    <row r="3353" spans="1:23" x14ac:dyDescent="0.25">
      <c r="A3353" t="s">
        <v>25</v>
      </c>
      <c r="B3353" t="str">
        <f>IF(Aggregate[[#This Row],[Avg Monthly GB Download]]&lt;5, "Less than 5 GB", IF(Aggregate[[#This Row],[Avg Monthly GB Download]]&lt;10, "Between 5 and 10 GB", "10 or more GB"))</f>
        <v>Between 5 and 10 GB</v>
      </c>
      <c r="C3353">
        <v>10</v>
      </c>
      <c r="D3353" t="s">
        <v>21</v>
      </c>
      <c r="E3353" t="s">
        <v>22</v>
      </c>
      <c r="F3353" t="s">
        <v>55</v>
      </c>
      <c r="G3353" t="s">
        <v>24</v>
      </c>
      <c r="H3353">
        <v>25</v>
      </c>
      <c r="I3353" t="s">
        <v>25</v>
      </c>
      <c r="J3353" t="s">
        <v>21</v>
      </c>
      <c r="L3353" t="str">
        <f>IF(Aggregate[[#This Row],[Under 30]]="yes","Under 30", IF(Aggregate[[#This Row],[Senior]]="Yes","Senior","Others"))</f>
        <v>Under 30</v>
      </c>
      <c r="Q3353">
        <v>1</v>
      </c>
      <c r="S3353">
        <v>35</v>
      </c>
      <c r="T3353">
        <v>2</v>
      </c>
      <c r="U3353">
        <v>0</v>
      </c>
      <c r="V3353">
        <v>0</v>
      </c>
      <c r="W3353">
        <v>8</v>
      </c>
    </row>
    <row r="3354" spans="1:23" x14ac:dyDescent="0.25">
      <c r="A3354" t="s">
        <v>25</v>
      </c>
      <c r="B3354" t="str">
        <f>IF(Aggregate[[#This Row],[Avg Monthly GB Download]]&lt;5, "Less than 5 GB", IF(Aggregate[[#This Row],[Avg Monthly GB Download]]&lt;10, "Between 5 and 10 GB", "10 or more GB"))</f>
        <v>Less than 5 GB</v>
      </c>
      <c r="C3354">
        <v>10</v>
      </c>
      <c r="D3354" t="s">
        <v>21</v>
      </c>
      <c r="E3354" t="s">
        <v>22</v>
      </c>
      <c r="F3354" t="s">
        <v>58</v>
      </c>
      <c r="G3354" t="s">
        <v>24</v>
      </c>
      <c r="H3354">
        <v>43</v>
      </c>
      <c r="I3354" t="s">
        <v>21</v>
      </c>
      <c r="J3354" t="s">
        <v>21</v>
      </c>
      <c r="L3354" t="str">
        <f>IF(Aggregate[[#This Row],[Under 30]]="yes","Under 30", IF(Aggregate[[#This Row],[Senior]]="Yes","Senior","Others"))</f>
        <v>Others</v>
      </c>
      <c r="Q3354">
        <v>1</v>
      </c>
      <c r="S3354">
        <v>30</v>
      </c>
      <c r="T3354">
        <v>0</v>
      </c>
      <c r="U3354">
        <v>0</v>
      </c>
      <c r="V3354">
        <v>0</v>
      </c>
      <c r="W3354">
        <v>3</v>
      </c>
    </row>
    <row r="3355" spans="1:23" x14ac:dyDescent="0.25">
      <c r="A3355" t="s">
        <v>25</v>
      </c>
      <c r="B3355" t="str">
        <f>IF(Aggregate[[#This Row],[Avg Monthly GB Download]]&lt;5, "Less than 5 GB", IF(Aggregate[[#This Row],[Avg Monthly GB Download]]&lt;10, "Between 5 and 10 GB", "10 or more GB"))</f>
        <v>Between 5 and 10 GB</v>
      </c>
      <c r="C3355">
        <v>10</v>
      </c>
      <c r="D3355" t="s">
        <v>21</v>
      </c>
      <c r="E3355" t="s">
        <v>22</v>
      </c>
      <c r="F3355" t="s">
        <v>58</v>
      </c>
      <c r="G3355" t="s">
        <v>24</v>
      </c>
      <c r="H3355">
        <v>62</v>
      </c>
      <c r="I3355" t="s">
        <v>21</v>
      </c>
      <c r="J3355" t="s">
        <v>21</v>
      </c>
      <c r="L3355" t="str">
        <f>IF(Aggregate[[#This Row],[Under 30]]="yes","Under 30", IF(Aggregate[[#This Row],[Senior]]="Yes","Senior","Others"))</f>
        <v>Others</v>
      </c>
      <c r="Q3355">
        <v>1</v>
      </c>
      <c r="S3355">
        <v>28</v>
      </c>
      <c r="T3355">
        <v>0</v>
      </c>
      <c r="U3355">
        <v>0</v>
      </c>
      <c r="V3355">
        <v>0</v>
      </c>
      <c r="W3355">
        <v>7</v>
      </c>
    </row>
    <row r="3356" spans="1:23" x14ac:dyDescent="0.25">
      <c r="A3356" t="s">
        <v>25</v>
      </c>
      <c r="B3356" t="str">
        <f>IF(Aggregate[[#This Row],[Avg Monthly GB Download]]&lt;5, "Less than 5 GB", IF(Aggregate[[#This Row],[Avg Monthly GB Download]]&lt;10, "Between 5 and 10 GB", "10 or more GB"))</f>
        <v>Between 5 and 10 GB</v>
      </c>
      <c r="C3356">
        <v>10</v>
      </c>
      <c r="D3356" t="s">
        <v>21</v>
      </c>
      <c r="E3356" t="s">
        <v>22</v>
      </c>
      <c r="F3356" t="s">
        <v>94</v>
      </c>
      <c r="G3356" t="s">
        <v>26</v>
      </c>
      <c r="H3356">
        <v>22</v>
      </c>
      <c r="I3356" t="s">
        <v>25</v>
      </c>
      <c r="J3356" t="s">
        <v>21</v>
      </c>
      <c r="L3356" t="str">
        <f>IF(Aggregate[[#This Row],[Under 30]]="yes","Under 30", IF(Aggregate[[#This Row],[Senior]]="Yes","Senior","Others"))</f>
        <v>Under 30</v>
      </c>
      <c r="Q3356">
        <v>1</v>
      </c>
      <c r="S3356">
        <v>39</v>
      </c>
      <c r="T3356">
        <v>0</v>
      </c>
      <c r="U3356">
        <v>0</v>
      </c>
      <c r="V3356">
        <v>0</v>
      </c>
      <c r="W3356">
        <v>7</v>
      </c>
    </row>
    <row r="3357" spans="1:23" x14ac:dyDescent="0.25">
      <c r="A3357" t="s">
        <v>25</v>
      </c>
      <c r="B3357" t="str">
        <f>IF(Aggregate[[#This Row],[Avg Monthly GB Download]]&lt;5, "Less than 5 GB", IF(Aggregate[[#This Row],[Avg Monthly GB Download]]&lt;10, "Between 5 and 10 GB", "10 or more GB"))</f>
        <v>10 or more GB</v>
      </c>
      <c r="C3357">
        <v>10</v>
      </c>
      <c r="D3357" t="s">
        <v>21</v>
      </c>
      <c r="E3357" t="s">
        <v>22</v>
      </c>
      <c r="F3357" t="s">
        <v>60</v>
      </c>
      <c r="G3357" t="s">
        <v>26</v>
      </c>
      <c r="H3357">
        <v>22</v>
      </c>
      <c r="I3357" t="s">
        <v>25</v>
      </c>
      <c r="J3357" t="s">
        <v>21</v>
      </c>
      <c r="L3357" t="str">
        <f>IF(Aggregate[[#This Row],[Under 30]]="yes","Under 30", IF(Aggregate[[#This Row],[Senior]]="Yes","Senior","Others"))</f>
        <v>Under 30</v>
      </c>
      <c r="Q3357">
        <v>1</v>
      </c>
      <c r="S3357">
        <v>28</v>
      </c>
      <c r="T3357">
        <v>0</v>
      </c>
      <c r="U3357">
        <v>0</v>
      </c>
      <c r="V3357">
        <v>0</v>
      </c>
      <c r="W3357">
        <v>13</v>
      </c>
    </row>
    <row r="3358" spans="1:23" x14ac:dyDescent="0.25">
      <c r="A3358" t="s">
        <v>25</v>
      </c>
      <c r="B3358" t="str">
        <f>IF(Aggregate[[#This Row],[Avg Monthly GB Download]]&lt;5, "Less than 5 GB", IF(Aggregate[[#This Row],[Avg Monthly GB Download]]&lt;10, "Between 5 and 10 GB", "10 or more GB"))</f>
        <v>Less than 5 GB</v>
      </c>
      <c r="C3358">
        <v>10</v>
      </c>
      <c r="D3358" t="s">
        <v>21</v>
      </c>
      <c r="E3358" t="s">
        <v>22</v>
      </c>
      <c r="F3358" t="s">
        <v>61</v>
      </c>
      <c r="G3358" t="s">
        <v>26</v>
      </c>
      <c r="H3358">
        <v>36</v>
      </c>
      <c r="I3358" t="s">
        <v>21</v>
      </c>
      <c r="J3358" t="s">
        <v>21</v>
      </c>
      <c r="L3358" t="str">
        <f>IF(Aggregate[[#This Row],[Under 30]]="yes","Under 30", IF(Aggregate[[#This Row],[Senior]]="Yes","Senior","Others"))</f>
        <v>Others</v>
      </c>
      <c r="Q3358">
        <v>1</v>
      </c>
      <c r="R3358">
        <v>1</v>
      </c>
      <c r="S3358">
        <v>40</v>
      </c>
      <c r="T3358">
        <v>4</v>
      </c>
      <c r="U3358">
        <v>96.8</v>
      </c>
      <c r="V3358">
        <v>0</v>
      </c>
      <c r="W3358">
        <v>2</v>
      </c>
    </row>
    <row r="3359" spans="1:23" x14ac:dyDescent="0.25">
      <c r="A3359" t="s">
        <v>25</v>
      </c>
      <c r="B3359" t="str">
        <f>IF(Aggregate[[#This Row],[Avg Monthly GB Download]]&lt;5, "Less than 5 GB", IF(Aggregate[[#This Row],[Avg Monthly GB Download]]&lt;10, "Between 5 and 10 GB", "10 or more GB"))</f>
        <v>Between 5 and 10 GB</v>
      </c>
      <c r="C3359">
        <v>10</v>
      </c>
      <c r="D3359" t="s">
        <v>21</v>
      </c>
      <c r="E3359" t="s">
        <v>22</v>
      </c>
      <c r="F3359" t="s">
        <v>62</v>
      </c>
      <c r="G3359" t="s">
        <v>24</v>
      </c>
      <c r="H3359">
        <v>38</v>
      </c>
      <c r="I3359" t="s">
        <v>21</v>
      </c>
      <c r="J3359" t="s">
        <v>21</v>
      </c>
      <c r="L3359" t="str">
        <f>IF(Aggregate[[#This Row],[Under 30]]="yes","Under 30", IF(Aggregate[[#This Row],[Senior]]="Yes","Senior","Others"))</f>
        <v>Others</v>
      </c>
      <c r="Q3359">
        <v>1</v>
      </c>
      <c r="R3359">
        <v>1</v>
      </c>
      <c r="S3359">
        <v>59</v>
      </c>
      <c r="T3359">
        <v>4</v>
      </c>
      <c r="U3359">
        <v>0</v>
      </c>
      <c r="V3359">
        <v>0</v>
      </c>
      <c r="W3359">
        <v>7</v>
      </c>
    </row>
    <row r="3360" spans="1:23" x14ac:dyDescent="0.25">
      <c r="A3360" t="s">
        <v>25</v>
      </c>
      <c r="B3360" t="str">
        <f>IF(Aggregate[[#This Row],[Avg Monthly GB Download]]&lt;5, "Less than 5 GB", IF(Aggregate[[#This Row],[Avg Monthly GB Download]]&lt;10, "Between 5 and 10 GB", "10 or more GB"))</f>
        <v>10 or more GB</v>
      </c>
      <c r="C3360">
        <v>10</v>
      </c>
      <c r="D3360" t="s">
        <v>21</v>
      </c>
      <c r="E3360" t="s">
        <v>22</v>
      </c>
      <c r="F3360" t="s">
        <v>62</v>
      </c>
      <c r="G3360" t="s">
        <v>26</v>
      </c>
      <c r="H3360">
        <v>25</v>
      </c>
      <c r="I3360" t="s">
        <v>25</v>
      </c>
      <c r="J3360" t="s">
        <v>21</v>
      </c>
      <c r="L3360" t="str">
        <f>IF(Aggregate[[#This Row],[Under 30]]="yes","Under 30", IF(Aggregate[[#This Row],[Senior]]="Yes","Senior","Others"))</f>
        <v>Under 30</v>
      </c>
      <c r="Q3360">
        <v>1</v>
      </c>
      <c r="S3360">
        <v>44</v>
      </c>
      <c r="T3360">
        <v>0</v>
      </c>
      <c r="U3360">
        <v>0</v>
      </c>
      <c r="V3360">
        <v>0</v>
      </c>
      <c r="W3360">
        <v>43</v>
      </c>
    </row>
    <row r="3361" spans="1:23" x14ac:dyDescent="0.25">
      <c r="A3361" t="s">
        <v>25</v>
      </c>
      <c r="B3361" t="str">
        <f>IF(Aggregate[[#This Row],[Avg Monthly GB Download]]&lt;5, "Less than 5 GB", IF(Aggregate[[#This Row],[Avg Monthly GB Download]]&lt;10, "Between 5 and 10 GB", "10 or more GB"))</f>
        <v>Less than 5 GB</v>
      </c>
      <c r="C3361">
        <v>10</v>
      </c>
      <c r="D3361" t="s">
        <v>21</v>
      </c>
      <c r="E3361" t="s">
        <v>22</v>
      </c>
      <c r="F3361" t="s">
        <v>62</v>
      </c>
      <c r="G3361" t="s">
        <v>26</v>
      </c>
      <c r="H3361">
        <v>33</v>
      </c>
      <c r="I3361" t="s">
        <v>21</v>
      </c>
      <c r="J3361" t="s">
        <v>21</v>
      </c>
      <c r="L3361" t="str">
        <f>IF(Aggregate[[#This Row],[Under 30]]="yes","Under 30", IF(Aggregate[[#This Row],[Senior]]="Yes","Senior","Others"))</f>
        <v>Others</v>
      </c>
      <c r="Q3361">
        <v>1</v>
      </c>
      <c r="S3361">
        <v>31</v>
      </c>
      <c r="T3361">
        <v>0</v>
      </c>
      <c r="U3361">
        <v>0</v>
      </c>
      <c r="V3361">
        <v>0</v>
      </c>
      <c r="W3361">
        <v>2</v>
      </c>
    </row>
    <row r="3362" spans="1:23" x14ac:dyDescent="0.25">
      <c r="A3362" t="s">
        <v>25</v>
      </c>
      <c r="B3362" t="str">
        <f>IF(Aggregate[[#This Row],[Avg Monthly GB Download]]&lt;5, "Less than 5 GB", IF(Aggregate[[#This Row],[Avg Monthly GB Download]]&lt;10, "Between 5 and 10 GB", "10 or more GB"))</f>
        <v>Between 5 and 10 GB</v>
      </c>
      <c r="C3362">
        <v>10</v>
      </c>
      <c r="D3362" t="s">
        <v>21</v>
      </c>
      <c r="E3362" t="s">
        <v>22</v>
      </c>
      <c r="F3362" t="s">
        <v>63</v>
      </c>
      <c r="G3362" t="s">
        <v>26</v>
      </c>
      <c r="H3362">
        <v>85</v>
      </c>
      <c r="I3362" t="s">
        <v>21</v>
      </c>
      <c r="J3362" t="s">
        <v>25</v>
      </c>
      <c r="K3362" t="s">
        <v>21</v>
      </c>
      <c r="L3362" t="str">
        <f>IF(Aggregate[[#This Row],[Under 30]]="yes","Under 30", IF(Aggregate[[#This Row],[Senior]]="Yes","Senior","Others"))</f>
        <v>Senior</v>
      </c>
      <c r="M3362" t="s">
        <v>53</v>
      </c>
      <c r="N3362" t="s">
        <v>38</v>
      </c>
      <c r="O3362" t="s">
        <v>34</v>
      </c>
      <c r="P3362" t="s">
        <v>34</v>
      </c>
      <c r="Q3362">
        <v>1</v>
      </c>
      <c r="S3362">
        <v>46</v>
      </c>
      <c r="T3362">
        <v>0</v>
      </c>
      <c r="U3362">
        <v>0</v>
      </c>
      <c r="V3362">
        <v>0</v>
      </c>
      <c r="W3362">
        <v>8</v>
      </c>
    </row>
    <row r="3363" spans="1:23" x14ac:dyDescent="0.25">
      <c r="A3363" t="s">
        <v>25</v>
      </c>
      <c r="B3363" t="str">
        <f>IF(Aggregate[[#This Row],[Avg Monthly GB Download]]&lt;5, "Less than 5 GB", IF(Aggregate[[#This Row],[Avg Monthly GB Download]]&lt;10, "Between 5 and 10 GB", "10 or more GB"))</f>
        <v>10 or more GB</v>
      </c>
      <c r="C3363">
        <v>10</v>
      </c>
      <c r="D3363" t="s">
        <v>21</v>
      </c>
      <c r="E3363" t="s">
        <v>22</v>
      </c>
      <c r="F3363" t="s">
        <v>64</v>
      </c>
      <c r="G3363" t="s">
        <v>24</v>
      </c>
      <c r="H3363">
        <v>22</v>
      </c>
      <c r="I3363" t="s">
        <v>25</v>
      </c>
      <c r="J3363" t="s">
        <v>21</v>
      </c>
      <c r="L3363" t="str">
        <f>IF(Aggregate[[#This Row],[Under 30]]="yes","Under 30", IF(Aggregate[[#This Row],[Senior]]="Yes","Senior","Others"))</f>
        <v>Under 30</v>
      </c>
      <c r="Q3363">
        <v>1</v>
      </c>
      <c r="S3363">
        <v>28</v>
      </c>
      <c r="T3363">
        <v>0</v>
      </c>
      <c r="U3363">
        <v>0</v>
      </c>
      <c r="V3363">
        <v>0</v>
      </c>
      <c r="W3363">
        <v>15</v>
      </c>
    </row>
    <row r="3364" spans="1:23" x14ac:dyDescent="0.25">
      <c r="A3364" t="s">
        <v>25</v>
      </c>
      <c r="B3364" t="str">
        <f>IF(Aggregate[[#This Row],[Avg Monthly GB Download]]&lt;5, "Less than 5 GB", IF(Aggregate[[#This Row],[Avg Monthly GB Download]]&lt;10, "Between 5 and 10 GB", "10 or more GB"))</f>
        <v>10 or more GB</v>
      </c>
      <c r="C3364">
        <v>10</v>
      </c>
      <c r="D3364" t="s">
        <v>21</v>
      </c>
      <c r="E3364" t="s">
        <v>22</v>
      </c>
      <c r="F3364" t="s">
        <v>67</v>
      </c>
      <c r="G3364" t="s">
        <v>24</v>
      </c>
      <c r="H3364">
        <v>26</v>
      </c>
      <c r="I3364" t="s">
        <v>25</v>
      </c>
      <c r="J3364" t="s">
        <v>21</v>
      </c>
      <c r="L3364" t="str">
        <f>IF(Aggregate[[#This Row],[Under 30]]="yes","Under 30", IF(Aggregate[[#This Row],[Senior]]="Yes","Senior","Others"))</f>
        <v>Under 30</v>
      </c>
      <c r="Q3364">
        <v>1</v>
      </c>
      <c r="S3364">
        <v>41</v>
      </c>
      <c r="T3364">
        <v>0</v>
      </c>
      <c r="U3364">
        <v>0</v>
      </c>
      <c r="V3364">
        <v>0</v>
      </c>
      <c r="W3364">
        <v>12</v>
      </c>
    </row>
    <row r="3365" spans="1:23" x14ac:dyDescent="0.25">
      <c r="A3365" t="s">
        <v>25</v>
      </c>
      <c r="B3365" t="str">
        <f>IF(Aggregate[[#This Row],[Avg Monthly GB Download]]&lt;5, "Less than 5 GB", IF(Aggregate[[#This Row],[Avg Monthly GB Download]]&lt;10, "Between 5 and 10 GB", "10 or more GB"))</f>
        <v>Between 5 and 10 GB</v>
      </c>
      <c r="C3365">
        <v>10</v>
      </c>
      <c r="D3365" t="s">
        <v>21</v>
      </c>
      <c r="E3365" t="s">
        <v>22</v>
      </c>
      <c r="F3365" t="s">
        <v>67</v>
      </c>
      <c r="G3365" t="s">
        <v>24</v>
      </c>
      <c r="H3365">
        <v>45</v>
      </c>
      <c r="I3365" t="s">
        <v>21</v>
      </c>
      <c r="J3365" t="s">
        <v>21</v>
      </c>
      <c r="L3365" t="str">
        <f>IF(Aggregate[[#This Row],[Under 30]]="yes","Under 30", IF(Aggregate[[#This Row],[Senior]]="Yes","Senior","Others"))</f>
        <v>Others</v>
      </c>
      <c r="Q3365">
        <v>1</v>
      </c>
      <c r="R3365">
        <v>1</v>
      </c>
      <c r="S3365">
        <v>34</v>
      </c>
      <c r="T3365">
        <v>0</v>
      </c>
      <c r="U3365">
        <v>0</v>
      </c>
      <c r="V3365">
        <v>0</v>
      </c>
      <c r="W3365">
        <v>6</v>
      </c>
    </row>
    <row r="3366" spans="1:23" x14ac:dyDescent="0.25">
      <c r="A3366" t="s">
        <v>25</v>
      </c>
      <c r="B3366" t="str">
        <f>IF(Aggregate[[#This Row],[Avg Monthly GB Download]]&lt;5, "Less than 5 GB", IF(Aggregate[[#This Row],[Avg Monthly GB Download]]&lt;10, "Between 5 and 10 GB", "10 or more GB"))</f>
        <v>Less than 5 GB</v>
      </c>
      <c r="C3366">
        <v>10</v>
      </c>
      <c r="D3366" t="s">
        <v>21</v>
      </c>
      <c r="E3366" t="s">
        <v>22</v>
      </c>
      <c r="F3366" t="s">
        <v>68</v>
      </c>
      <c r="G3366" t="s">
        <v>26</v>
      </c>
      <c r="H3366">
        <v>61</v>
      </c>
      <c r="I3366" t="s">
        <v>21</v>
      </c>
      <c r="J3366" t="s">
        <v>21</v>
      </c>
      <c r="L3366" t="str">
        <f>IF(Aggregate[[#This Row],[Under 30]]="yes","Under 30", IF(Aggregate[[#This Row],[Senior]]="Yes","Senior","Others"))</f>
        <v>Others</v>
      </c>
      <c r="Q3366">
        <v>1</v>
      </c>
      <c r="S3366">
        <v>46</v>
      </c>
      <c r="T3366">
        <v>0</v>
      </c>
      <c r="U3366">
        <v>0</v>
      </c>
      <c r="V3366">
        <v>0</v>
      </c>
      <c r="W3366">
        <v>1</v>
      </c>
    </row>
    <row r="3367" spans="1:23" x14ac:dyDescent="0.25">
      <c r="A3367" t="s">
        <v>25</v>
      </c>
      <c r="B3367" t="str">
        <f>IF(Aggregate[[#This Row],[Avg Monthly GB Download]]&lt;5, "Less than 5 GB", IF(Aggregate[[#This Row],[Avg Monthly GB Download]]&lt;10, "Between 5 and 10 GB", "10 or more GB"))</f>
        <v>Between 5 and 10 GB</v>
      </c>
      <c r="C3367">
        <v>10</v>
      </c>
      <c r="D3367" t="s">
        <v>21</v>
      </c>
      <c r="E3367" t="s">
        <v>22</v>
      </c>
      <c r="F3367" t="s">
        <v>69</v>
      </c>
      <c r="G3367" t="s">
        <v>26</v>
      </c>
      <c r="H3367">
        <v>42</v>
      </c>
      <c r="I3367" t="s">
        <v>21</v>
      </c>
      <c r="J3367" t="s">
        <v>21</v>
      </c>
      <c r="L3367" t="str">
        <f>IF(Aggregate[[#This Row],[Under 30]]="yes","Under 30", IF(Aggregate[[#This Row],[Senior]]="Yes","Senior","Others"))</f>
        <v>Others</v>
      </c>
      <c r="Q3367">
        <v>1</v>
      </c>
      <c r="S3367">
        <v>34</v>
      </c>
      <c r="T3367">
        <v>0</v>
      </c>
      <c r="U3367">
        <v>0</v>
      </c>
      <c r="V3367">
        <v>0</v>
      </c>
      <c r="W3367">
        <v>7</v>
      </c>
    </row>
    <row r="3368" spans="1:23" x14ac:dyDescent="0.25">
      <c r="A3368" t="s">
        <v>25</v>
      </c>
      <c r="B3368" t="str">
        <f>IF(Aggregate[[#This Row],[Avg Monthly GB Download]]&lt;5, "Less than 5 GB", IF(Aggregate[[#This Row],[Avg Monthly GB Download]]&lt;10, "Between 5 and 10 GB", "10 or more GB"))</f>
        <v>10 or more GB</v>
      </c>
      <c r="C3368">
        <v>10</v>
      </c>
      <c r="D3368" t="s">
        <v>21</v>
      </c>
      <c r="E3368" t="s">
        <v>22</v>
      </c>
      <c r="F3368" t="s">
        <v>71</v>
      </c>
      <c r="G3368" t="s">
        <v>24</v>
      </c>
      <c r="H3368">
        <v>33</v>
      </c>
      <c r="I3368" t="s">
        <v>21</v>
      </c>
      <c r="J3368" t="s">
        <v>21</v>
      </c>
      <c r="L3368" t="str">
        <f>IF(Aggregate[[#This Row],[Under 30]]="yes","Under 30", IF(Aggregate[[#This Row],[Senior]]="Yes","Senior","Others"))</f>
        <v>Others</v>
      </c>
      <c r="Q3368">
        <v>1</v>
      </c>
      <c r="S3368">
        <v>20</v>
      </c>
      <c r="T3368">
        <v>0</v>
      </c>
      <c r="U3368">
        <v>0</v>
      </c>
      <c r="V3368">
        <v>0</v>
      </c>
      <c r="W3368">
        <v>12</v>
      </c>
    </row>
    <row r="3369" spans="1:23" x14ac:dyDescent="0.25">
      <c r="A3369" t="s">
        <v>25</v>
      </c>
      <c r="B3369" t="str">
        <f>IF(Aggregate[[#This Row],[Avg Monthly GB Download]]&lt;5, "Less than 5 GB", IF(Aggregate[[#This Row],[Avg Monthly GB Download]]&lt;10, "Between 5 and 10 GB", "10 or more GB"))</f>
        <v>Less than 5 GB</v>
      </c>
      <c r="C3369">
        <v>10</v>
      </c>
      <c r="D3369" t="s">
        <v>21</v>
      </c>
      <c r="E3369" t="s">
        <v>22</v>
      </c>
      <c r="F3369" t="s">
        <v>71</v>
      </c>
      <c r="G3369" t="s">
        <v>26</v>
      </c>
      <c r="H3369">
        <v>34</v>
      </c>
      <c r="I3369" t="s">
        <v>21</v>
      </c>
      <c r="J3369" t="s">
        <v>21</v>
      </c>
      <c r="L3369" t="str">
        <f>IF(Aggregate[[#This Row],[Under 30]]="yes","Under 30", IF(Aggregate[[#This Row],[Senior]]="Yes","Senior","Others"))</f>
        <v>Others</v>
      </c>
      <c r="Q3369">
        <v>1</v>
      </c>
      <c r="S3369">
        <v>32</v>
      </c>
      <c r="T3369">
        <v>0</v>
      </c>
      <c r="U3369">
        <v>0</v>
      </c>
      <c r="V3369">
        <v>0</v>
      </c>
      <c r="W3369">
        <v>4</v>
      </c>
    </row>
    <row r="3370" spans="1:23" x14ac:dyDescent="0.25">
      <c r="A3370" t="s">
        <v>25</v>
      </c>
      <c r="B3370" t="str">
        <f>IF(Aggregate[[#This Row],[Avg Monthly GB Download]]&lt;5, "Less than 5 GB", IF(Aggregate[[#This Row],[Avg Monthly GB Download]]&lt;10, "Between 5 and 10 GB", "10 or more GB"))</f>
        <v>Less than 5 GB</v>
      </c>
      <c r="C3370">
        <v>10</v>
      </c>
      <c r="D3370" t="s">
        <v>21</v>
      </c>
      <c r="E3370" t="s">
        <v>22</v>
      </c>
      <c r="F3370" t="s">
        <v>72</v>
      </c>
      <c r="G3370" t="s">
        <v>26</v>
      </c>
      <c r="H3370">
        <v>33</v>
      </c>
      <c r="I3370" t="s">
        <v>21</v>
      </c>
      <c r="J3370" t="s">
        <v>21</v>
      </c>
      <c r="L3370" t="str">
        <f>IF(Aggregate[[#This Row],[Under 30]]="yes","Under 30", IF(Aggregate[[#This Row],[Senior]]="Yes","Senior","Others"))</f>
        <v>Others</v>
      </c>
      <c r="Q3370">
        <v>1</v>
      </c>
      <c r="R3370">
        <v>1</v>
      </c>
      <c r="S3370">
        <v>27</v>
      </c>
      <c r="T3370">
        <v>5</v>
      </c>
      <c r="U3370">
        <v>104.5</v>
      </c>
      <c r="V3370">
        <v>0</v>
      </c>
      <c r="W3370">
        <v>3</v>
      </c>
    </row>
    <row r="3371" spans="1:23" x14ac:dyDescent="0.25">
      <c r="A3371" t="s">
        <v>25</v>
      </c>
      <c r="B3371" t="str">
        <f>IF(Aggregate[[#This Row],[Avg Monthly GB Download]]&lt;5, "Less than 5 GB", IF(Aggregate[[#This Row],[Avg Monthly GB Download]]&lt;10, "Between 5 and 10 GB", "10 or more GB"))</f>
        <v>10 or more GB</v>
      </c>
      <c r="C3371">
        <v>10</v>
      </c>
      <c r="D3371" t="s">
        <v>21</v>
      </c>
      <c r="E3371" t="s">
        <v>22</v>
      </c>
      <c r="F3371" t="s">
        <v>73</v>
      </c>
      <c r="G3371" t="s">
        <v>24</v>
      </c>
      <c r="H3371">
        <v>40</v>
      </c>
      <c r="I3371" t="s">
        <v>21</v>
      </c>
      <c r="J3371" t="s">
        <v>21</v>
      </c>
      <c r="L3371" t="str">
        <f>IF(Aggregate[[#This Row],[Under 30]]="yes","Under 30", IF(Aggregate[[#This Row],[Senior]]="Yes","Senior","Others"))</f>
        <v>Others</v>
      </c>
      <c r="Q3371">
        <v>1</v>
      </c>
      <c r="S3371">
        <v>39</v>
      </c>
      <c r="T3371">
        <v>1</v>
      </c>
      <c r="U3371">
        <v>0</v>
      </c>
      <c r="V3371">
        <v>0</v>
      </c>
      <c r="W3371">
        <v>11</v>
      </c>
    </row>
    <row r="3372" spans="1:23" x14ac:dyDescent="0.25">
      <c r="A3372" t="s">
        <v>25</v>
      </c>
      <c r="B3372" t="str">
        <f>IF(Aggregate[[#This Row],[Avg Monthly GB Download]]&lt;5, "Less than 5 GB", IF(Aggregate[[#This Row],[Avg Monthly GB Download]]&lt;10, "Between 5 and 10 GB", "10 or more GB"))</f>
        <v>Between 5 and 10 GB</v>
      </c>
      <c r="C3372">
        <v>10</v>
      </c>
      <c r="D3372" t="s">
        <v>21</v>
      </c>
      <c r="E3372" t="s">
        <v>22</v>
      </c>
      <c r="F3372" t="s">
        <v>73</v>
      </c>
      <c r="G3372" t="s">
        <v>26</v>
      </c>
      <c r="H3372">
        <v>53</v>
      </c>
      <c r="I3372" t="s">
        <v>21</v>
      </c>
      <c r="J3372" t="s">
        <v>21</v>
      </c>
      <c r="L3372" t="str">
        <f>IF(Aggregate[[#This Row],[Under 30]]="yes","Under 30", IF(Aggregate[[#This Row],[Senior]]="Yes","Senior","Others"))</f>
        <v>Others</v>
      </c>
      <c r="Q3372">
        <v>1</v>
      </c>
      <c r="S3372">
        <v>23</v>
      </c>
      <c r="T3372">
        <v>0</v>
      </c>
      <c r="U3372">
        <v>0</v>
      </c>
      <c r="V3372">
        <v>0</v>
      </c>
      <c r="W3372">
        <v>5</v>
      </c>
    </row>
    <row r="3373" spans="1:23" x14ac:dyDescent="0.25">
      <c r="A3373" t="s">
        <v>25</v>
      </c>
      <c r="B3373" t="str">
        <f>IF(Aggregate[[#This Row],[Avg Monthly GB Download]]&lt;5, "Less than 5 GB", IF(Aggregate[[#This Row],[Avg Monthly GB Download]]&lt;10, "Between 5 and 10 GB", "10 or more GB"))</f>
        <v>Less than 5 GB</v>
      </c>
      <c r="C3373">
        <v>10</v>
      </c>
      <c r="D3373" t="s">
        <v>21</v>
      </c>
      <c r="E3373" t="s">
        <v>22</v>
      </c>
      <c r="F3373" t="s">
        <v>75</v>
      </c>
      <c r="G3373" t="s">
        <v>24</v>
      </c>
      <c r="H3373">
        <v>55</v>
      </c>
      <c r="I3373" t="s">
        <v>21</v>
      </c>
      <c r="J3373" t="s">
        <v>21</v>
      </c>
      <c r="L3373" t="str">
        <f>IF(Aggregate[[#This Row],[Under 30]]="yes","Under 30", IF(Aggregate[[#This Row],[Senior]]="Yes","Senior","Others"))</f>
        <v>Others</v>
      </c>
      <c r="Q3373">
        <v>1</v>
      </c>
      <c r="R3373">
        <v>1</v>
      </c>
      <c r="S3373">
        <v>43</v>
      </c>
      <c r="T3373">
        <v>4</v>
      </c>
      <c r="U3373">
        <v>0</v>
      </c>
      <c r="V3373">
        <v>0</v>
      </c>
      <c r="W3373">
        <v>4</v>
      </c>
    </row>
    <row r="3374" spans="1:23" x14ac:dyDescent="0.25">
      <c r="A3374" t="s">
        <v>25</v>
      </c>
      <c r="B3374" t="str">
        <f>IF(Aggregate[[#This Row],[Avg Monthly GB Download]]&lt;5, "Less than 5 GB", IF(Aggregate[[#This Row],[Avg Monthly GB Download]]&lt;10, "Between 5 and 10 GB", "10 or more GB"))</f>
        <v>Less than 5 GB</v>
      </c>
      <c r="C3374">
        <v>10</v>
      </c>
      <c r="D3374" t="s">
        <v>21</v>
      </c>
      <c r="E3374" t="s">
        <v>22</v>
      </c>
      <c r="F3374" t="s">
        <v>76</v>
      </c>
      <c r="G3374" t="s">
        <v>26</v>
      </c>
      <c r="H3374">
        <v>50</v>
      </c>
      <c r="I3374" t="s">
        <v>21</v>
      </c>
      <c r="J3374" t="s">
        <v>21</v>
      </c>
      <c r="L3374" t="str">
        <f>IF(Aggregate[[#This Row],[Under 30]]="yes","Under 30", IF(Aggregate[[#This Row],[Senior]]="Yes","Senior","Others"))</f>
        <v>Others</v>
      </c>
      <c r="Q3374">
        <v>1</v>
      </c>
      <c r="S3374">
        <v>28</v>
      </c>
      <c r="T3374">
        <v>0</v>
      </c>
      <c r="U3374">
        <v>0</v>
      </c>
      <c r="V3374">
        <v>0</v>
      </c>
      <c r="W3374">
        <v>3</v>
      </c>
    </row>
    <row r="3375" spans="1:23" x14ac:dyDescent="0.25">
      <c r="A3375" t="s">
        <v>25</v>
      </c>
      <c r="B3375" t="str">
        <f>IF(Aggregate[[#This Row],[Avg Monthly GB Download]]&lt;5, "Less than 5 GB", IF(Aggregate[[#This Row],[Avg Monthly GB Download]]&lt;10, "Between 5 and 10 GB", "10 or more GB"))</f>
        <v>Between 5 and 10 GB</v>
      </c>
      <c r="C3375">
        <v>10</v>
      </c>
      <c r="D3375" t="s">
        <v>21</v>
      </c>
      <c r="E3375" t="s">
        <v>22</v>
      </c>
      <c r="F3375" t="s">
        <v>77</v>
      </c>
      <c r="G3375" t="s">
        <v>24</v>
      </c>
      <c r="H3375">
        <v>44</v>
      </c>
      <c r="I3375" t="s">
        <v>21</v>
      </c>
      <c r="J3375" t="s">
        <v>21</v>
      </c>
      <c r="L3375" t="str">
        <f>IF(Aggregate[[#This Row],[Under 30]]="yes","Under 30", IF(Aggregate[[#This Row],[Senior]]="Yes","Senior","Others"))</f>
        <v>Others</v>
      </c>
      <c r="Q3375">
        <v>1</v>
      </c>
      <c r="S3375">
        <v>15</v>
      </c>
      <c r="T3375">
        <v>0</v>
      </c>
      <c r="U3375">
        <v>0</v>
      </c>
      <c r="V3375">
        <v>0</v>
      </c>
      <c r="W3375">
        <v>7</v>
      </c>
    </row>
    <row r="3376" spans="1:23" x14ac:dyDescent="0.25">
      <c r="A3376" t="s">
        <v>25</v>
      </c>
      <c r="B3376" t="str">
        <f>IF(Aggregate[[#This Row],[Avg Monthly GB Download]]&lt;5, "Less than 5 GB", IF(Aggregate[[#This Row],[Avg Monthly GB Download]]&lt;10, "Between 5 and 10 GB", "10 or more GB"))</f>
        <v>Between 5 and 10 GB</v>
      </c>
      <c r="C3376">
        <v>10</v>
      </c>
      <c r="D3376" t="s">
        <v>21</v>
      </c>
      <c r="E3376" t="s">
        <v>22</v>
      </c>
      <c r="F3376" t="s">
        <v>80</v>
      </c>
      <c r="G3376" t="s">
        <v>26</v>
      </c>
      <c r="H3376">
        <v>69</v>
      </c>
      <c r="I3376" t="s">
        <v>21</v>
      </c>
      <c r="J3376" t="s">
        <v>25</v>
      </c>
      <c r="K3376" t="s">
        <v>25</v>
      </c>
      <c r="L3376" t="str">
        <f>IF(Aggregate[[#This Row],[Under 30]]="yes","Under 30", IF(Aggregate[[#This Row],[Senior]]="Yes","Senior","Others"))</f>
        <v>Senior</v>
      </c>
      <c r="M3376" t="s">
        <v>98</v>
      </c>
      <c r="N3376" t="s">
        <v>33</v>
      </c>
      <c r="O3376" t="s">
        <v>34</v>
      </c>
      <c r="P3376" t="s">
        <v>34</v>
      </c>
      <c r="Q3376">
        <v>1</v>
      </c>
      <c r="S3376">
        <v>20</v>
      </c>
      <c r="T3376">
        <v>0</v>
      </c>
      <c r="U3376">
        <v>0</v>
      </c>
      <c r="V3376">
        <v>0</v>
      </c>
      <c r="W3376">
        <v>6</v>
      </c>
    </row>
    <row r="3377" spans="1:23" x14ac:dyDescent="0.25">
      <c r="A3377" t="s">
        <v>25</v>
      </c>
      <c r="B3377" t="str">
        <f>IF(Aggregate[[#This Row],[Avg Monthly GB Download]]&lt;5, "Less than 5 GB", IF(Aggregate[[#This Row],[Avg Monthly GB Download]]&lt;10, "Between 5 and 10 GB", "10 or more GB"))</f>
        <v>10 or more GB</v>
      </c>
      <c r="C3377">
        <v>10</v>
      </c>
      <c r="D3377" t="s">
        <v>21</v>
      </c>
      <c r="E3377" t="s">
        <v>22</v>
      </c>
      <c r="F3377" t="s">
        <v>81</v>
      </c>
      <c r="G3377" t="s">
        <v>24</v>
      </c>
      <c r="H3377">
        <v>23</v>
      </c>
      <c r="I3377" t="s">
        <v>25</v>
      </c>
      <c r="J3377" t="s">
        <v>21</v>
      </c>
      <c r="L3377" t="str">
        <f>IF(Aggregate[[#This Row],[Under 30]]="yes","Under 30", IF(Aggregate[[#This Row],[Senior]]="Yes","Senior","Others"))</f>
        <v>Under 30</v>
      </c>
      <c r="Q3377">
        <v>1</v>
      </c>
      <c r="R3377">
        <v>1</v>
      </c>
      <c r="S3377">
        <v>34</v>
      </c>
      <c r="T3377">
        <v>0</v>
      </c>
      <c r="U3377">
        <v>0</v>
      </c>
      <c r="V3377">
        <v>0</v>
      </c>
      <c r="W3377">
        <v>17</v>
      </c>
    </row>
    <row r="3378" spans="1:23" x14ac:dyDescent="0.25">
      <c r="A3378" t="s">
        <v>25</v>
      </c>
      <c r="B3378" t="str">
        <f>IF(Aggregate[[#This Row],[Avg Monthly GB Download]]&lt;5, "Less than 5 GB", IF(Aggregate[[#This Row],[Avg Monthly GB Download]]&lt;10, "Between 5 and 10 GB", "10 or more GB"))</f>
        <v>Between 5 and 10 GB</v>
      </c>
      <c r="C3378">
        <v>10</v>
      </c>
      <c r="D3378" t="s">
        <v>21</v>
      </c>
      <c r="E3378" t="s">
        <v>22</v>
      </c>
      <c r="F3378" t="s">
        <v>82</v>
      </c>
      <c r="G3378" t="s">
        <v>24</v>
      </c>
      <c r="H3378">
        <v>46</v>
      </c>
      <c r="I3378" t="s">
        <v>21</v>
      </c>
      <c r="J3378" t="s">
        <v>21</v>
      </c>
      <c r="L3378" t="str">
        <f>IF(Aggregate[[#This Row],[Under 30]]="yes","Under 30", IF(Aggregate[[#This Row],[Senior]]="Yes","Senior","Others"))</f>
        <v>Others</v>
      </c>
      <c r="Q3378">
        <v>1</v>
      </c>
      <c r="S3378">
        <v>25</v>
      </c>
      <c r="T3378">
        <v>0</v>
      </c>
      <c r="U3378">
        <v>0</v>
      </c>
      <c r="V3378">
        <v>0</v>
      </c>
      <c r="W3378">
        <v>5</v>
      </c>
    </row>
    <row r="3379" spans="1:23" x14ac:dyDescent="0.25">
      <c r="A3379" t="s">
        <v>25</v>
      </c>
      <c r="B3379" t="str">
        <f>IF(Aggregate[[#This Row],[Avg Monthly GB Download]]&lt;5, "Less than 5 GB", IF(Aggregate[[#This Row],[Avg Monthly GB Download]]&lt;10, "Between 5 and 10 GB", "10 or more GB"))</f>
        <v>Between 5 and 10 GB</v>
      </c>
      <c r="C3379">
        <v>10</v>
      </c>
      <c r="D3379" t="s">
        <v>21</v>
      </c>
      <c r="E3379" t="s">
        <v>22</v>
      </c>
      <c r="F3379" t="s">
        <v>84</v>
      </c>
      <c r="G3379" t="s">
        <v>24</v>
      </c>
      <c r="H3379">
        <v>41</v>
      </c>
      <c r="I3379" t="s">
        <v>21</v>
      </c>
      <c r="J3379" t="s">
        <v>21</v>
      </c>
      <c r="L3379" t="str">
        <f>IF(Aggregate[[#This Row],[Under 30]]="yes","Under 30", IF(Aggregate[[#This Row],[Senior]]="Yes","Senior","Others"))</f>
        <v>Others</v>
      </c>
      <c r="Q3379">
        <v>1</v>
      </c>
      <c r="S3379">
        <v>33</v>
      </c>
      <c r="T3379">
        <v>0</v>
      </c>
      <c r="U3379">
        <v>0</v>
      </c>
      <c r="V3379">
        <v>0</v>
      </c>
      <c r="W3379">
        <v>9</v>
      </c>
    </row>
    <row r="3380" spans="1:23" x14ac:dyDescent="0.25">
      <c r="A3380" t="s">
        <v>25</v>
      </c>
      <c r="B3380" t="str">
        <f>IF(Aggregate[[#This Row],[Avg Monthly GB Download]]&lt;5, "Less than 5 GB", IF(Aggregate[[#This Row],[Avg Monthly GB Download]]&lt;10, "Between 5 and 10 GB", "10 or more GB"))</f>
        <v>Between 5 and 10 GB</v>
      </c>
      <c r="C3380">
        <v>10</v>
      </c>
      <c r="D3380" t="s">
        <v>21</v>
      </c>
      <c r="E3380" t="s">
        <v>22</v>
      </c>
      <c r="F3380" t="s">
        <v>85</v>
      </c>
      <c r="G3380" t="s">
        <v>24</v>
      </c>
      <c r="H3380">
        <v>43</v>
      </c>
      <c r="I3380" t="s">
        <v>21</v>
      </c>
      <c r="J3380" t="s">
        <v>21</v>
      </c>
      <c r="L3380" t="str">
        <f>IF(Aggregate[[#This Row],[Under 30]]="yes","Under 30", IF(Aggregate[[#This Row],[Senior]]="Yes","Senior","Others"))</f>
        <v>Others</v>
      </c>
      <c r="Q3380">
        <v>1</v>
      </c>
      <c r="R3380">
        <v>1</v>
      </c>
      <c r="S3380">
        <v>34</v>
      </c>
      <c r="T3380">
        <v>1</v>
      </c>
      <c r="U3380">
        <v>0</v>
      </c>
      <c r="V3380">
        <v>0</v>
      </c>
      <c r="W3380">
        <v>5</v>
      </c>
    </row>
    <row r="3381" spans="1:23" x14ac:dyDescent="0.25">
      <c r="A3381" t="s">
        <v>25</v>
      </c>
      <c r="B3381" t="str">
        <f>IF(Aggregate[[#This Row],[Avg Monthly GB Download]]&lt;5, "Less than 5 GB", IF(Aggregate[[#This Row],[Avg Monthly GB Download]]&lt;10, "Between 5 and 10 GB", "10 or more GB"))</f>
        <v>Less than 5 GB</v>
      </c>
      <c r="C3381">
        <v>10</v>
      </c>
      <c r="D3381" t="s">
        <v>21</v>
      </c>
      <c r="E3381" t="s">
        <v>22</v>
      </c>
      <c r="F3381" t="s">
        <v>85</v>
      </c>
      <c r="G3381" t="s">
        <v>24</v>
      </c>
      <c r="H3381">
        <v>66</v>
      </c>
      <c r="I3381" t="s">
        <v>21</v>
      </c>
      <c r="J3381" t="s">
        <v>25</v>
      </c>
      <c r="K3381" t="s">
        <v>21</v>
      </c>
      <c r="L3381" t="str">
        <f>IF(Aggregate[[#This Row],[Under 30]]="yes","Under 30", IF(Aggregate[[#This Row],[Senior]]="Yes","Senior","Others"))</f>
        <v>Senior</v>
      </c>
      <c r="M3381" t="s">
        <v>32</v>
      </c>
      <c r="N3381" t="s">
        <v>33</v>
      </c>
      <c r="O3381" t="s">
        <v>34</v>
      </c>
      <c r="P3381" t="s">
        <v>34</v>
      </c>
      <c r="Q3381">
        <v>1</v>
      </c>
      <c r="S3381">
        <v>41</v>
      </c>
      <c r="T3381">
        <v>0</v>
      </c>
      <c r="U3381">
        <v>0</v>
      </c>
      <c r="V3381">
        <v>0</v>
      </c>
      <c r="W3381">
        <v>2</v>
      </c>
    </row>
    <row r="3382" spans="1:23" x14ac:dyDescent="0.25">
      <c r="A3382" t="s">
        <v>25</v>
      </c>
      <c r="B3382" t="str">
        <f>IF(Aggregate[[#This Row],[Avg Monthly GB Download]]&lt;5, "Less than 5 GB", IF(Aggregate[[#This Row],[Avg Monthly GB Download]]&lt;10, "Between 5 and 10 GB", "10 or more GB"))</f>
        <v>Between 5 and 10 GB</v>
      </c>
      <c r="C3382">
        <v>10</v>
      </c>
      <c r="D3382" t="s">
        <v>21</v>
      </c>
      <c r="E3382" t="s">
        <v>22</v>
      </c>
      <c r="F3382" t="s">
        <v>85</v>
      </c>
      <c r="G3382" t="s">
        <v>24</v>
      </c>
      <c r="H3382">
        <v>71</v>
      </c>
      <c r="I3382" t="s">
        <v>21</v>
      </c>
      <c r="J3382" t="s">
        <v>25</v>
      </c>
      <c r="K3382" t="s">
        <v>21</v>
      </c>
      <c r="L3382" t="str">
        <f>IF(Aggregate[[#This Row],[Under 30]]="yes","Under 30", IF(Aggregate[[#This Row],[Senior]]="Yes","Senior","Others"))</f>
        <v>Senior</v>
      </c>
      <c r="M3382" t="s">
        <v>32</v>
      </c>
      <c r="N3382" t="s">
        <v>38</v>
      </c>
      <c r="O3382" t="s">
        <v>48</v>
      </c>
      <c r="P3382" t="s">
        <v>99</v>
      </c>
      <c r="Q3382">
        <v>1</v>
      </c>
      <c r="R3382">
        <v>1</v>
      </c>
      <c r="S3382">
        <v>58</v>
      </c>
      <c r="T3382">
        <v>0</v>
      </c>
      <c r="U3382">
        <v>0</v>
      </c>
      <c r="V3382">
        <v>0</v>
      </c>
      <c r="W3382">
        <v>6</v>
      </c>
    </row>
    <row r="3383" spans="1:23" x14ac:dyDescent="0.25">
      <c r="A3383" t="s">
        <v>25</v>
      </c>
      <c r="B3383" t="str">
        <f>IF(Aggregate[[#This Row],[Avg Monthly GB Download]]&lt;5, "Less than 5 GB", IF(Aggregate[[#This Row],[Avg Monthly GB Download]]&lt;10, "Between 5 and 10 GB", "10 or more GB"))</f>
        <v>Between 5 and 10 GB</v>
      </c>
      <c r="C3383">
        <v>10</v>
      </c>
      <c r="D3383" t="s">
        <v>21</v>
      </c>
      <c r="E3383" t="s">
        <v>22</v>
      </c>
      <c r="F3383" t="s">
        <v>86</v>
      </c>
      <c r="G3383" t="s">
        <v>24</v>
      </c>
      <c r="H3383">
        <v>31</v>
      </c>
      <c r="I3383" t="s">
        <v>21</v>
      </c>
      <c r="J3383" t="s">
        <v>21</v>
      </c>
      <c r="L3383" t="str">
        <f>IF(Aggregate[[#This Row],[Under 30]]="yes","Under 30", IF(Aggregate[[#This Row],[Senior]]="Yes","Senior","Others"))</f>
        <v>Others</v>
      </c>
      <c r="Q3383">
        <v>1</v>
      </c>
      <c r="S3383">
        <v>23</v>
      </c>
      <c r="T3383">
        <v>0</v>
      </c>
      <c r="U3383">
        <v>0</v>
      </c>
      <c r="V3383">
        <v>0</v>
      </c>
      <c r="W3383">
        <v>5</v>
      </c>
    </row>
    <row r="3384" spans="1:23" x14ac:dyDescent="0.25">
      <c r="A3384" t="s">
        <v>25</v>
      </c>
      <c r="B3384" t="str">
        <f>IF(Aggregate[[#This Row],[Avg Monthly GB Download]]&lt;5, "Less than 5 GB", IF(Aggregate[[#This Row],[Avg Monthly GB Download]]&lt;10, "Between 5 and 10 GB", "10 or more GB"))</f>
        <v>Less than 5 GB</v>
      </c>
      <c r="C3384">
        <v>10</v>
      </c>
      <c r="D3384" t="s">
        <v>25</v>
      </c>
      <c r="E3384" t="s">
        <v>22</v>
      </c>
      <c r="F3384" t="s">
        <v>28</v>
      </c>
      <c r="G3384" t="s">
        <v>26</v>
      </c>
      <c r="H3384">
        <v>36</v>
      </c>
      <c r="I3384" t="s">
        <v>21</v>
      </c>
      <c r="J3384" t="s">
        <v>21</v>
      </c>
      <c r="L3384" t="str">
        <f>IF(Aggregate[[#This Row],[Under 30]]="yes","Under 30", IF(Aggregate[[#This Row],[Senior]]="Yes","Senior","Others"))</f>
        <v>Others</v>
      </c>
      <c r="Q3384">
        <v>1</v>
      </c>
      <c r="R3384">
        <v>1</v>
      </c>
      <c r="S3384">
        <v>54</v>
      </c>
      <c r="T3384">
        <v>5</v>
      </c>
      <c r="U3384">
        <v>45.7</v>
      </c>
      <c r="V3384">
        <v>0</v>
      </c>
      <c r="W3384">
        <v>1</v>
      </c>
    </row>
    <row r="3385" spans="1:23" x14ac:dyDescent="0.25">
      <c r="A3385" t="s">
        <v>25</v>
      </c>
      <c r="B3385" t="str">
        <f>IF(Aggregate[[#This Row],[Avg Monthly GB Download]]&lt;5, "Less than 5 GB", IF(Aggregate[[#This Row],[Avg Monthly GB Download]]&lt;10, "Between 5 and 10 GB", "10 or more GB"))</f>
        <v>10 or more GB</v>
      </c>
      <c r="C3385">
        <v>10</v>
      </c>
      <c r="D3385" t="s">
        <v>25</v>
      </c>
      <c r="E3385" t="s">
        <v>22</v>
      </c>
      <c r="F3385" t="s">
        <v>89</v>
      </c>
      <c r="G3385" t="s">
        <v>24</v>
      </c>
      <c r="H3385">
        <v>24</v>
      </c>
      <c r="I3385" t="s">
        <v>25</v>
      </c>
      <c r="J3385" t="s">
        <v>21</v>
      </c>
      <c r="L3385" t="str">
        <f>IF(Aggregate[[#This Row],[Under 30]]="yes","Under 30", IF(Aggregate[[#This Row],[Senior]]="Yes","Senior","Others"))</f>
        <v>Under 30</v>
      </c>
      <c r="Q3385">
        <v>1</v>
      </c>
      <c r="R3385">
        <v>1</v>
      </c>
      <c r="S3385">
        <v>20</v>
      </c>
      <c r="T3385">
        <v>2</v>
      </c>
      <c r="U3385">
        <v>21.8</v>
      </c>
      <c r="V3385">
        <v>0</v>
      </c>
      <c r="W3385">
        <v>13</v>
      </c>
    </row>
    <row r="3386" spans="1:23" x14ac:dyDescent="0.25">
      <c r="A3386" t="s">
        <v>25</v>
      </c>
      <c r="B3386" t="str">
        <f>IF(Aggregate[[#This Row],[Avg Monthly GB Download]]&lt;5, "Less than 5 GB", IF(Aggregate[[#This Row],[Avg Monthly GB Download]]&lt;10, "Between 5 and 10 GB", "10 or more GB"))</f>
        <v>Between 5 and 10 GB</v>
      </c>
      <c r="C3386">
        <v>10</v>
      </c>
      <c r="D3386" t="s">
        <v>25</v>
      </c>
      <c r="E3386" t="s">
        <v>22</v>
      </c>
      <c r="F3386" t="s">
        <v>89</v>
      </c>
      <c r="G3386" t="s">
        <v>24</v>
      </c>
      <c r="H3386">
        <v>34</v>
      </c>
      <c r="I3386" t="s">
        <v>21</v>
      </c>
      <c r="J3386" t="s">
        <v>21</v>
      </c>
      <c r="L3386" t="str">
        <f>IF(Aggregate[[#This Row],[Under 30]]="yes","Under 30", IF(Aggregate[[#This Row],[Senior]]="Yes","Senior","Others"))</f>
        <v>Others</v>
      </c>
      <c r="Q3386">
        <v>1</v>
      </c>
      <c r="R3386">
        <v>1</v>
      </c>
      <c r="S3386">
        <v>65</v>
      </c>
      <c r="T3386">
        <v>2</v>
      </c>
      <c r="U3386">
        <v>38</v>
      </c>
      <c r="V3386">
        <v>0</v>
      </c>
      <c r="W3386">
        <v>6</v>
      </c>
    </row>
    <row r="3387" spans="1:23" x14ac:dyDescent="0.25">
      <c r="A3387" t="s">
        <v>25</v>
      </c>
      <c r="B3387" t="str">
        <f>IF(Aggregate[[#This Row],[Avg Monthly GB Download]]&lt;5, "Less than 5 GB", IF(Aggregate[[#This Row],[Avg Monthly GB Download]]&lt;10, "Between 5 and 10 GB", "10 or more GB"))</f>
        <v>10 or more GB</v>
      </c>
      <c r="C3387">
        <v>10</v>
      </c>
      <c r="D3387" t="s">
        <v>25</v>
      </c>
      <c r="E3387" t="s">
        <v>22</v>
      </c>
      <c r="F3387" t="s">
        <v>45</v>
      </c>
      <c r="G3387" t="s">
        <v>24</v>
      </c>
      <c r="H3387">
        <v>44</v>
      </c>
      <c r="I3387" t="s">
        <v>21</v>
      </c>
      <c r="J3387" t="s">
        <v>21</v>
      </c>
      <c r="L3387" t="str">
        <f>IF(Aggregate[[#This Row],[Under 30]]="yes","Under 30", IF(Aggregate[[#This Row],[Senior]]="Yes","Senior","Others"))</f>
        <v>Others</v>
      </c>
      <c r="Q3387">
        <v>1</v>
      </c>
      <c r="S3387">
        <v>37</v>
      </c>
      <c r="T3387">
        <v>0</v>
      </c>
      <c r="U3387">
        <v>53.5</v>
      </c>
      <c r="V3387">
        <v>0</v>
      </c>
      <c r="W3387">
        <v>17</v>
      </c>
    </row>
    <row r="3388" spans="1:23" x14ac:dyDescent="0.25">
      <c r="A3388" t="s">
        <v>25</v>
      </c>
      <c r="B3388" t="str">
        <f>IF(Aggregate[[#This Row],[Avg Monthly GB Download]]&lt;5, "Less than 5 GB", IF(Aggregate[[#This Row],[Avg Monthly GB Download]]&lt;10, "Between 5 and 10 GB", "10 or more GB"))</f>
        <v>Less than 5 GB</v>
      </c>
      <c r="C3388">
        <v>10</v>
      </c>
      <c r="D3388" t="s">
        <v>25</v>
      </c>
      <c r="E3388" t="s">
        <v>22</v>
      </c>
      <c r="F3388" t="s">
        <v>45</v>
      </c>
      <c r="G3388" t="s">
        <v>26</v>
      </c>
      <c r="H3388">
        <v>57</v>
      </c>
      <c r="I3388" t="s">
        <v>21</v>
      </c>
      <c r="J3388" t="s">
        <v>21</v>
      </c>
      <c r="L3388" t="str">
        <f>IF(Aggregate[[#This Row],[Under 30]]="yes","Under 30", IF(Aggregate[[#This Row],[Senior]]="Yes","Senior","Others"))</f>
        <v>Others</v>
      </c>
      <c r="Q3388">
        <v>1</v>
      </c>
      <c r="R3388">
        <v>1</v>
      </c>
      <c r="S3388">
        <v>25</v>
      </c>
      <c r="T3388">
        <v>4</v>
      </c>
      <c r="U3388">
        <v>73.5</v>
      </c>
      <c r="V3388">
        <v>0</v>
      </c>
      <c r="W3388">
        <v>3</v>
      </c>
    </row>
    <row r="3389" spans="1:23" x14ac:dyDescent="0.25">
      <c r="A3389" t="s">
        <v>25</v>
      </c>
      <c r="B3389" t="str">
        <f>IF(Aggregate[[#This Row],[Avg Monthly GB Download]]&lt;5, "Less than 5 GB", IF(Aggregate[[#This Row],[Avg Monthly GB Download]]&lt;10, "Between 5 and 10 GB", "10 or more GB"))</f>
        <v>10 or more GB</v>
      </c>
      <c r="C3389">
        <v>10</v>
      </c>
      <c r="D3389" t="s">
        <v>25</v>
      </c>
      <c r="E3389" t="s">
        <v>22</v>
      </c>
      <c r="F3389" t="s">
        <v>46</v>
      </c>
      <c r="G3389" t="s">
        <v>26</v>
      </c>
      <c r="H3389">
        <v>78</v>
      </c>
      <c r="I3389" t="s">
        <v>21</v>
      </c>
      <c r="J3389" t="s">
        <v>25</v>
      </c>
      <c r="K3389" t="s">
        <v>25</v>
      </c>
      <c r="L3389" t="str">
        <f>IF(Aggregate[[#This Row],[Under 30]]="yes","Under 30", IF(Aggregate[[#This Row],[Senior]]="Yes","Senior","Others"))</f>
        <v>Senior</v>
      </c>
      <c r="M3389" t="s">
        <v>98</v>
      </c>
      <c r="N3389" t="s">
        <v>38</v>
      </c>
      <c r="O3389" t="s">
        <v>34</v>
      </c>
      <c r="P3389" t="s">
        <v>34</v>
      </c>
      <c r="Q3389">
        <v>1</v>
      </c>
      <c r="S3389">
        <v>12</v>
      </c>
      <c r="T3389">
        <v>2</v>
      </c>
      <c r="U3389">
        <v>32</v>
      </c>
      <c r="V3389">
        <v>0</v>
      </c>
      <c r="W3389">
        <v>18</v>
      </c>
    </row>
    <row r="3390" spans="1:23" x14ac:dyDescent="0.25">
      <c r="A3390" t="s">
        <v>25</v>
      </c>
      <c r="B3390" t="str">
        <f>IF(Aggregate[[#This Row],[Avg Monthly GB Download]]&lt;5, "Less than 5 GB", IF(Aggregate[[#This Row],[Avg Monthly GB Download]]&lt;10, "Between 5 and 10 GB", "10 or more GB"))</f>
        <v>Less than 5 GB</v>
      </c>
      <c r="C3390">
        <v>10</v>
      </c>
      <c r="D3390" t="s">
        <v>25</v>
      </c>
      <c r="E3390" t="s">
        <v>22</v>
      </c>
      <c r="F3390" t="s">
        <v>50</v>
      </c>
      <c r="G3390" t="s">
        <v>26</v>
      </c>
      <c r="H3390">
        <v>53</v>
      </c>
      <c r="I3390" t="s">
        <v>21</v>
      </c>
      <c r="J3390" t="s">
        <v>21</v>
      </c>
      <c r="L3390" t="str">
        <f>IF(Aggregate[[#This Row],[Under 30]]="yes","Under 30", IF(Aggregate[[#This Row],[Senior]]="Yes","Senior","Others"))</f>
        <v>Others</v>
      </c>
      <c r="Q3390">
        <v>1</v>
      </c>
      <c r="R3390">
        <v>1</v>
      </c>
      <c r="S3390">
        <v>49</v>
      </c>
      <c r="T3390">
        <v>2</v>
      </c>
      <c r="U3390">
        <v>33</v>
      </c>
      <c r="V3390">
        <v>0</v>
      </c>
      <c r="W3390">
        <v>1</v>
      </c>
    </row>
    <row r="3391" spans="1:23" x14ac:dyDescent="0.25">
      <c r="A3391" t="s">
        <v>25</v>
      </c>
      <c r="B3391" t="str">
        <f>IF(Aggregate[[#This Row],[Avg Monthly GB Download]]&lt;5, "Less than 5 GB", IF(Aggregate[[#This Row],[Avg Monthly GB Download]]&lt;10, "Between 5 and 10 GB", "10 or more GB"))</f>
        <v>Less than 5 GB</v>
      </c>
      <c r="C3391">
        <v>10</v>
      </c>
      <c r="D3391" t="s">
        <v>25</v>
      </c>
      <c r="E3391" t="s">
        <v>22</v>
      </c>
      <c r="F3391" t="s">
        <v>51</v>
      </c>
      <c r="G3391" t="s">
        <v>26</v>
      </c>
      <c r="H3391">
        <v>56</v>
      </c>
      <c r="I3391" t="s">
        <v>21</v>
      </c>
      <c r="J3391" t="s">
        <v>21</v>
      </c>
      <c r="L3391" t="str">
        <f>IF(Aggregate[[#This Row],[Under 30]]="yes","Under 30", IF(Aggregate[[#This Row],[Senior]]="Yes","Senior","Others"))</f>
        <v>Others</v>
      </c>
      <c r="Q3391">
        <v>1</v>
      </c>
      <c r="R3391">
        <v>1</v>
      </c>
      <c r="S3391">
        <v>43</v>
      </c>
      <c r="T3391">
        <v>2</v>
      </c>
      <c r="U3391">
        <v>18.8</v>
      </c>
      <c r="V3391">
        <v>0</v>
      </c>
      <c r="W3391">
        <v>4</v>
      </c>
    </row>
    <row r="3392" spans="1:23" x14ac:dyDescent="0.25">
      <c r="A3392" t="s">
        <v>25</v>
      </c>
      <c r="B3392" t="str">
        <f>IF(Aggregate[[#This Row],[Avg Monthly GB Download]]&lt;5, "Less than 5 GB", IF(Aggregate[[#This Row],[Avg Monthly GB Download]]&lt;10, "Between 5 and 10 GB", "10 or more GB"))</f>
        <v>Less than 5 GB</v>
      </c>
      <c r="C3392">
        <v>10</v>
      </c>
      <c r="D3392" t="s">
        <v>25</v>
      </c>
      <c r="E3392" t="s">
        <v>22</v>
      </c>
      <c r="F3392" t="s">
        <v>62</v>
      </c>
      <c r="G3392" t="s">
        <v>26</v>
      </c>
      <c r="H3392">
        <v>80</v>
      </c>
      <c r="I3392" t="s">
        <v>21</v>
      </c>
      <c r="J3392" t="s">
        <v>25</v>
      </c>
      <c r="K3392" t="s">
        <v>21</v>
      </c>
      <c r="L3392" t="str">
        <f>IF(Aggregate[[#This Row],[Under 30]]="yes","Under 30", IF(Aggregate[[#This Row],[Senior]]="Yes","Senior","Others"))</f>
        <v>Senior</v>
      </c>
      <c r="M3392" t="s">
        <v>32</v>
      </c>
      <c r="N3392" t="s">
        <v>38</v>
      </c>
      <c r="O3392" t="s">
        <v>56</v>
      </c>
      <c r="P3392" t="s">
        <v>96</v>
      </c>
      <c r="Q3392">
        <v>1</v>
      </c>
      <c r="R3392">
        <v>1</v>
      </c>
      <c r="S3392">
        <v>47</v>
      </c>
      <c r="T3392">
        <v>1</v>
      </c>
      <c r="U3392">
        <v>32</v>
      </c>
      <c r="V3392">
        <v>0</v>
      </c>
      <c r="W3392">
        <v>4</v>
      </c>
    </row>
    <row r="3393" spans="1:23" x14ac:dyDescent="0.25">
      <c r="A3393" t="s">
        <v>25</v>
      </c>
      <c r="B3393" t="str">
        <f>IF(Aggregate[[#This Row],[Avg Monthly GB Download]]&lt;5, "Less than 5 GB", IF(Aggregate[[#This Row],[Avg Monthly GB Download]]&lt;10, "Between 5 and 10 GB", "10 or more GB"))</f>
        <v>Less than 5 GB</v>
      </c>
      <c r="C3393">
        <v>10</v>
      </c>
      <c r="D3393" t="s">
        <v>25</v>
      </c>
      <c r="E3393" t="s">
        <v>22</v>
      </c>
      <c r="F3393" t="s">
        <v>63</v>
      </c>
      <c r="G3393" t="s">
        <v>24</v>
      </c>
      <c r="H3393">
        <v>43</v>
      </c>
      <c r="I3393" t="s">
        <v>21</v>
      </c>
      <c r="J3393" t="s">
        <v>21</v>
      </c>
      <c r="L3393" t="str">
        <f>IF(Aggregate[[#This Row],[Under 30]]="yes","Under 30", IF(Aggregate[[#This Row],[Senior]]="Yes","Senior","Others"))</f>
        <v>Others</v>
      </c>
      <c r="Q3393">
        <v>1</v>
      </c>
      <c r="S3393">
        <v>38</v>
      </c>
      <c r="T3393">
        <v>0</v>
      </c>
      <c r="U3393">
        <v>46</v>
      </c>
      <c r="V3393">
        <v>0</v>
      </c>
      <c r="W3393">
        <v>1</v>
      </c>
    </row>
    <row r="3394" spans="1:23" x14ac:dyDescent="0.25">
      <c r="A3394" t="s">
        <v>25</v>
      </c>
      <c r="B3394" t="str">
        <f>IF(Aggregate[[#This Row],[Avg Monthly GB Download]]&lt;5, "Less than 5 GB", IF(Aggregate[[#This Row],[Avg Monthly GB Download]]&lt;10, "Between 5 and 10 GB", "10 or more GB"))</f>
        <v>Less than 5 GB</v>
      </c>
      <c r="C3394">
        <v>10</v>
      </c>
      <c r="D3394" t="s">
        <v>25</v>
      </c>
      <c r="E3394" t="s">
        <v>22</v>
      </c>
      <c r="F3394" t="s">
        <v>67</v>
      </c>
      <c r="G3394" t="s">
        <v>26</v>
      </c>
      <c r="H3394">
        <v>79</v>
      </c>
      <c r="I3394" t="s">
        <v>21</v>
      </c>
      <c r="J3394" t="s">
        <v>25</v>
      </c>
      <c r="K3394" t="s">
        <v>21</v>
      </c>
      <c r="L3394" t="str">
        <f>IF(Aggregate[[#This Row],[Under 30]]="yes","Under 30", IF(Aggregate[[#This Row],[Senior]]="Yes","Senior","Others"))</f>
        <v>Senior</v>
      </c>
      <c r="M3394" t="s">
        <v>32</v>
      </c>
      <c r="N3394" t="s">
        <v>38</v>
      </c>
      <c r="O3394" t="s">
        <v>65</v>
      </c>
      <c r="P3394" t="s">
        <v>87</v>
      </c>
      <c r="Q3394">
        <v>1</v>
      </c>
      <c r="R3394">
        <v>1</v>
      </c>
      <c r="S3394">
        <v>39</v>
      </c>
      <c r="T3394">
        <v>1</v>
      </c>
      <c r="U3394">
        <v>38.299999999999997</v>
      </c>
      <c r="V3394">
        <v>0</v>
      </c>
      <c r="W3394">
        <v>2</v>
      </c>
    </row>
    <row r="3395" spans="1:23" x14ac:dyDescent="0.25">
      <c r="A3395" t="s">
        <v>25</v>
      </c>
      <c r="B3395" t="str">
        <f>IF(Aggregate[[#This Row],[Avg Monthly GB Download]]&lt;5, "Less than 5 GB", IF(Aggregate[[#This Row],[Avg Monthly GB Download]]&lt;10, "Between 5 and 10 GB", "10 or more GB"))</f>
        <v>Between 5 and 10 GB</v>
      </c>
      <c r="C3395">
        <v>10</v>
      </c>
      <c r="D3395" t="s">
        <v>25</v>
      </c>
      <c r="E3395" t="s">
        <v>22</v>
      </c>
      <c r="F3395" t="s">
        <v>70</v>
      </c>
      <c r="G3395" t="s">
        <v>26</v>
      </c>
      <c r="H3395">
        <v>61</v>
      </c>
      <c r="I3395" t="s">
        <v>21</v>
      </c>
      <c r="J3395" t="s">
        <v>21</v>
      </c>
      <c r="L3395" t="str">
        <f>IF(Aggregate[[#This Row],[Under 30]]="yes","Under 30", IF(Aggregate[[#This Row],[Senior]]="Yes","Senior","Others"))</f>
        <v>Others</v>
      </c>
      <c r="Q3395">
        <v>1</v>
      </c>
      <c r="R3395">
        <v>1</v>
      </c>
      <c r="S3395">
        <v>53</v>
      </c>
      <c r="T3395">
        <v>4</v>
      </c>
      <c r="U3395">
        <v>48</v>
      </c>
      <c r="V3395">
        <v>0</v>
      </c>
      <c r="W3395">
        <v>7</v>
      </c>
    </row>
    <row r="3396" spans="1:23" x14ac:dyDescent="0.25">
      <c r="A3396" t="s">
        <v>25</v>
      </c>
      <c r="B3396" t="str">
        <f>IF(Aggregate[[#This Row],[Avg Monthly GB Download]]&lt;5, "Less than 5 GB", IF(Aggregate[[#This Row],[Avg Monthly GB Download]]&lt;10, "Between 5 and 10 GB", "10 or more GB"))</f>
        <v>Between 5 and 10 GB</v>
      </c>
      <c r="C3396">
        <v>10</v>
      </c>
      <c r="D3396" t="s">
        <v>25</v>
      </c>
      <c r="E3396" t="s">
        <v>22</v>
      </c>
      <c r="F3396" t="s">
        <v>77</v>
      </c>
      <c r="G3396" t="s">
        <v>26</v>
      </c>
      <c r="H3396">
        <v>68</v>
      </c>
      <c r="I3396" t="s">
        <v>21</v>
      </c>
      <c r="J3396" t="s">
        <v>25</v>
      </c>
      <c r="K3396" t="s">
        <v>21</v>
      </c>
      <c r="L3396" t="str">
        <f>IF(Aggregate[[#This Row],[Under 30]]="yes","Under 30", IF(Aggregate[[#This Row],[Senior]]="Yes","Senior","Others"))</f>
        <v>Senior</v>
      </c>
      <c r="M3396" t="s">
        <v>32</v>
      </c>
      <c r="N3396" t="s">
        <v>38</v>
      </c>
      <c r="O3396" t="s">
        <v>56</v>
      </c>
      <c r="P3396" t="s">
        <v>57</v>
      </c>
      <c r="Q3396">
        <v>1</v>
      </c>
      <c r="R3396">
        <v>1</v>
      </c>
      <c r="S3396">
        <v>48</v>
      </c>
      <c r="T3396">
        <v>5</v>
      </c>
      <c r="U3396">
        <v>46.5</v>
      </c>
      <c r="V3396">
        <v>0</v>
      </c>
      <c r="W3396">
        <v>5</v>
      </c>
    </row>
    <row r="3397" spans="1:23" x14ac:dyDescent="0.25">
      <c r="A3397" t="s">
        <v>25</v>
      </c>
      <c r="B3397" t="str">
        <f>IF(Aggregate[[#This Row],[Avg Monthly GB Download]]&lt;5, "Less than 5 GB", IF(Aggregate[[#This Row],[Avg Monthly GB Download]]&lt;10, "Between 5 and 10 GB", "10 or more GB"))</f>
        <v>Less than 5 GB</v>
      </c>
      <c r="C3397">
        <v>10</v>
      </c>
      <c r="D3397" t="s">
        <v>25</v>
      </c>
      <c r="E3397" t="s">
        <v>22</v>
      </c>
      <c r="F3397" t="s">
        <v>78</v>
      </c>
      <c r="G3397" t="s">
        <v>24</v>
      </c>
      <c r="H3397">
        <v>71</v>
      </c>
      <c r="I3397" t="s">
        <v>21</v>
      </c>
      <c r="J3397" t="s">
        <v>25</v>
      </c>
      <c r="K3397" t="s">
        <v>21</v>
      </c>
      <c r="L3397" t="str">
        <f>IF(Aggregate[[#This Row],[Under 30]]="yes","Under 30", IF(Aggregate[[#This Row],[Senior]]="Yes","Senior","Others"))</f>
        <v>Senior</v>
      </c>
      <c r="M3397" t="s">
        <v>32</v>
      </c>
      <c r="N3397" t="s">
        <v>38</v>
      </c>
      <c r="O3397" t="s">
        <v>39</v>
      </c>
      <c r="P3397" t="s">
        <v>109</v>
      </c>
      <c r="Q3397">
        <v>1</v>
      </c>
      <c r="R3397">
        <v>1</v>
      </c>
      <c r="S3397">
        <v>14</v>
      </c>
      <c r="T3397">
        <v>3</v>
      </c>
      <c r="U3397">
        <v>35</v>
      </c>
      <c r="V3397">
        <v>0</v>
      </c>
      <c r="W3397">
        <v>1</v>
      </c>
    </row>
    <row r="3398" spans="1:23" x14ac:dyDescent="0.25">
      <c r="A3398" t="s">
        <v>25</v>
      </c>
      <c r="B3398" t="str">
        <f>IF(Aggregate[[#This Row],[Avg Monthly GB Download]]&lt;5, "Less than 5 GB", IF(Aggregate[[#This Row],[Avg Monthly GB Download]]&lt;10, "Between 5 and 10 GB", "10 or more GB"))</f>
        <v>Between 5 and 10 GB</v>
      </c>
      <c r="C3398">
        <v>10</v>
      </c>
      <c r="D3398" t="s">
        <v>25</v>
      </c>
      <c r="E3398" t="s">
        <v>22</v>
      </c>
      <c r="F3398" t="s">
        <v>80</v>
      </c>
      <c r="G3398" t="s">
        <v>26</v>
      </c>
      <c r="H3398">
        <v>33</v>
      </c>
      <c r="I3398" t="s">
        <v>21</v>
      </c>
      <c r="J3398" t="s">
        <v>21</v>
      </c>
      <c r="L3398" t="str">
        <f>IF(Aggregate[[#This Row],[Under 30]]="yes","Under 30", IF(Aggregate[[#This Row],[Senior]]="Yes","Senior","Others"))</f>
        <v>Others</v>
      </c>
      <c r="Q3398">
        <v>1</v>
      </c>
      <c r="S3398">
        <v>17</v>
      </c>
      <c r="T3398">
        <v>0</v>
      </c>
      <c r="U3398">
        <v>28</v>
      </c>
      <c r="V3398">
        <v>0</v>
      </c>
      <c r="W3398">
        <v>6</v>
      </c>
    </row>
    <row r="3399" spans="1:23" x14ac:dyDescent="0.25">
      <c r="A3399" t="s">
        <v>25</v>
      </c>
      <c r="B3399" t="str">
        <f>IF(Aggregate[[#This Row],[Avg Monthly GB Download]]&lt;5, "Less than 5 GB", IF(Aggregate[[#This Row],[Avg Monthly GB Download]]&lt;10, "Between 5 and 10 GB", "10 or more GB"))</f>
        <v>Between 5 and 10 GB</v>
      </c>
      <c r="C3399">
        <v>10</v>
      </c>
      <c r="D3399" t="s">
        <v>25</v>
      </c>
      <c r="E3399" t="s">
        <v>22</v>
      </c>
      <c r="F3399" t="s">
        <v>82</v>
      </c>
      <c r="G3399" t="s">
        <v>26</v>
      </c>
      <c r="H3399">
        <v>82</v>
      </c>
      <c r="I3399" t="s">
        <v>21</v>
      </c>
      <c r="J3399" t="s">
        <v>25</v>
      </c>
      <c r="K3399" t="s">
        <v>21</v>
      </c>
      <c r="L3399" t="str">
        <f>IF(Aggregate[[#This Row],[Under 30]]="yes","Under 30", IF(Aggregate[[#This Row],[Senior]]="Yes","Senior","Others"))</f>
        <v>Senior</v>
      </c>
      <c r="M3399" t="s">
        <v>32</v>
      </c>
      <c r="N3399" t="s">
        <v>38</v>
      </c>
      <c r="O3399" t="s">
        <v>90</v>
      </c>
      <c r="P3399" t="s">
        <v>91</v>
      </c>
      <c r="Q3399">
        <v>1</v>
      </c>
      <c r="R3399">
        <v>1</v>
      </c>
      <c r="S3399">
        <v>51</v>
      </c>
      <c r="T3399">
        <v>1</v>
      </c>
      <c r="U3399">
        <v>27.6</v>
      </c>
      <c r="V3399">
        <v>0</v>
      </c>
      <c r="W3399">
        <v>7</v>
      </c>
    </row>
    <row r="3400" spans="1:23" x14ac:dyDescent="0.25">
      <c r="A3400" t="s">
        <v>25</v>
      </c>
      <c r="B3400" t="str">
        <f>IF(Aggregate[[#This Row],[Avg Monthly GB Download]]&lt;5, "Less than 5 GB", IF(Aggregate[[#This Row],[Avg Monthly GB Download]]&lt;10, "Between 5 and 10 GB", "10 or more GB"))</f>
        <v>Between 5 and 10 GB</v>
      </c>
      <c r="C3400">
        <v>10</v>
      </c>
      <c r="D3400" t="s">
        <v>25</v>
      </c>
      <c r="E3400" t="s">
        <v>22</v>
      </c>
      <c r="F3400" t="s">
        <v>83</v>
      </c>
      <c r="G3400" t="s">
        <v>24</v>
      </c>
      <c r="H3400">
        <v>45</v>
      </c>
      <c r="I3400" t="s">
        <v>21</v>
      </c>
      <c r="J3400" t="s">
        <v>21</v>
      </c>
      <c r="L3400" t="str">
        <f>IF(Aggregate[[#This Row],[Under 30]]="yes","Under 30", IF(Aggregate[[#This Row],[Senior]]="Yes","Senior","Others"))</f>
        <v>Others</v>
      </c>
      <c r="Q3400">
        <v>1</v>
      </c>
      <c r="R3400">
        <v>1</v>
      </c>
      <c r="S3400">
        <v>34</v>
      </c>
      <c r="T3400">
        <v>2</v>
      </c>
      <c r="U3400">
        <v>103.2</v>
      </c>
      <c r="V3400">
        <v>0</v>
      </c>
      <c r="W3400">
        <v>9</v>
      </c>
    </row>
    <row r="3401" spans="1:23" x14ac:dyDescent="0.25">
      <c r="A3401" t="s">
        <v>25</v>
      </c>
      <c r="B3401" t="str">
        <f>IF(Aggregate[[#This Row],[Avg Monthly GB Download]]&lt;5, "Less than 5 GB", IF(Aggregate[[#This Row],[Avg Monthly GB Download]]&lt;10, "Between 5 and 10 GB", "10 or more GB"))</f>
        <v>Between 5 and 10 GB</v>
      </c>
      <c r="C3401">
        <v>10</v>
      </c>
      <c r="D3401" t="s">
        <v>25</v>
      </c>
      <c r="E3401" t="s">
        <v>22</v>
      </c>
      <c r="F3401" t="s">
        <v>84</v>
      </c>
      <c r="G3401" t="s">
        <v>24</v>
      </c>
      <c r="H3401">
        <v>58</v>
      </c>
      <c r="I3401" t="s">
        <v>21</v>
      </c>
      <c r="J3401" t="s">
        <v>21</v>
      </c>
      <c r="L3401" t="str">
        <f>IF(Aggregate[[#This Row],[Under 30]]="yes","Under 30", IF(Aggregate[[#This Row],[Senior]]="Yes","Senior","Others"))</f>
        <v>Others</v>
      </c>
      <c r="Q3401">
        <v>1</v>
      </c>
      <c r="R3401">
        <v>1</v>
      </c>
      <c r="S3401">
        <v>43</v>
      </c>
      <c r="T3401">
        <v>5</v>
      </c>
      <c r="U3401">
        <v>23.2</v>
      </c>
      <c r="V3401">
        <v>0</v>
      </c>
      <c r="W3401">
        <v>5</v>
      </c>
    </row>
    <row r="3402" spans="1:23" x14ac:dyDescent="0.25">
      <c r="A3402" t="s">
        <v>25</v>
      </c>
      <c r="B3402" t="str">
        <f>IF(Aggregate[[#This Row],[Avg Monthly GB Download]]&lt;5, "Less than 5 GB", IF(Aggregate[[#This Row],[Avg Monthly GB Download]]&lt;10, "Between 5 and 10 GB", "10 or more GB"))</f>
        <v>10 or more GB</v>
      </c>
      <c r="C3402">
        <v>10</v>
      </c>
      <c r="D3402" t="s">
        <v>25</v>
      </c>
      <c r="E3402" t="s">
        <v>22</v>
      </c>
      <c r="F3402" t="s">
        <v>86</v>
      </c>
      <c r="G3402" t="s">
        <v>24</v>
      </c>
      <c r="H3402">
        <v>37</v>
      </c>
      <c r="I3402" t="s">
        <v>21</v>
      </c>
      <c r="J3402" t="s">
        <v>21</v>
      </c>
      <c r="L3402" t="str">
        <f>IF(Aggregate[[#This Row],[Under 30]]="yes","Under 30", IF(Aggregate[[#This Row],[Senior]]="Yes","Senior","Others"))</f>
        <v>Others</v>
      </c>
      <c r="Q3402">
        <v>1</v>
      </c>
      <c r="R3402">
        <v>1</v>
      </c>
      <c r="S3402">
        <v>56</v>
      </c>
      <c r="T3402">
        <v>4</v>
      </c>
      <c r="U3402">
        <v>31.3</v>
      </c>
      <c r="V3402">
        <v>0</v>
      </c>
      <c r="W3402">
        <v>11</v>
      </c>
    </row>
    <row r="3403" spans="1:23" x14ac:dyDescent="0.25">
      <c r="A3403" t="s">
        <v>25</v>
      </c>
      <c r="B3403" t="str">
        <f>IF(Aggregate[[#This Row],[Avg Monthly GB Download]]&lt;5, "Less than 5 GB", IF(Aggregate[[#This Row],[Avg Monthly GB Download]]&lt;10, "Between 5 and 10 GB", "10 or more GB"))</f>
        <v>Less than 5 GB</v>
      </c>
      <c r="C3403">
        <v>10</v>
      </c>
      <c r="D3403" t="s">
        <v>25</v>
      </c>
      <c r="E3403" t="s">
        <v>88</v>
      </c>
      <c r="F3403" t="s">
        <v>94</v>
      </c>
      <c r="G3403" t="s">
        <v>24</v>
      </c>
      <c r="H3403">
        <v>41</v>
      </c>
      <c r="I3403" t="s">
        <v>21</v>
      </c>
      <c r="J3403" t="s">
        <v>21</v>
      </c>
      <c r="L3403" t="str">
        <f>IF(Aggregate[[#This Row],[Under 30]]="yes","Under 30", IF(Aggregate[[#This Row],[Senior]]="Yes","Senior","Others"))</f>
        <v>Others</v>
      </c>
      <c r="Q3403">
        <v>1</v>
      </c>
      <c r="S3403">
        <v>17</v>
      </c>
      <c r="T3403">
        <v>0</v>
      </c>
      <c r="U3403">
        <v>0</v>
      </c>
      <c r="V3403">
        <v>0</v>
      </c>
      <c r="W3403">
        <v>2</v>
      </c>
    </row>
    <row r="3404" spans="1:23" x14ac:dyDescent="0.25">
      <c r="A3404" t="s">
        <v>25</v>
      </c>
      <c r="B3404" t="str">
        <f>IF(Aggregate[[#This Row],[Avg Monthly GB Download]]&lt;5, "Less than 5 GB", IF(Aggregate[[#This Row],[Avg Monthly GB Download]]&lt;10, "Between 5 and 10 GB", "10 or more GB"))</f>
        <v>10 or more GB</v>
      </c>
      <c r="C3404">
        <v>10</v>
      </c>
      <c r="D3404" t="s">
        <v>25</v>
      </c>
      <c r="E3404" t="s">
        <v>88</v>
      </c>
      <c r="F3404" t="s">
        <v>61</v>
      </c>
      <c r="G3404" t="s">
        <v>24</v>
      </c>
      <c r="H3404">
        <v>25</v>
      </c>
      <c r="I3404" t="s">
        <v>25</v>
      </c>
      <c r="J3404" t="s">
        <v>21</v>
      </c>
      <c r="L3404" t="str">
        <f>IF(Aggregate[[#This Row],[Under 30]]="yes","Under 30", IF(Aggregate[[#This Row],[Senior]]="Yes","Senior","Others"))</f>
        <v>Under 30</v>
      </c>
      <c r="Q3404">
        <v>1</v>
      </c>
      <c r="S3404">
        <v>26</v>
      </c>
      <c r="T3404">
        <v>0</v>
      </c>
      <c r="U3404">
        <v>0</v>
      </c>
      <c r="V3404">
        <v>0</v>
      </c>
      <c r="W3404">
        <v>15</v>
      </c>
    </row>
    <row r="3405" spans="1:23" x14ac:dyDescent="0.25">
      <c r="A3405" t="s">
        <v>25</v>
      </c>
      <c r="B3405" t="str">
        <f>IF(Aggregate[[#This Row],[Avg Monthly GB Download]]&lt;5, "Less than 5 GB", IF(Aggregate[[#This Row],[Avg Monthly GB Download]]&lt;10, "Between 5 and 10 GB", "10 or more GB"))</f>
        <v>10 or more GB</v>
      </c>
      <c r="C3405">
        <v>10</v>
      </c>
      <c r="D3405" t="s">
        <v>25</v>
      </c>
      <c r="E3405" t="s">
        <v>88</v>
      </c>
      <c r="F3405" t="s">
        <v>72</v>
      </c>
      <c r="G3405" t="s">
        <v>24</v>
      </c>
      <c r="H3405">
        <v>27</v>
      </c>
      <c r="I3405" t="s">
        <v>25</v>
      </c>
      <c r="J3405" t="s">
        <v>21</v>
      </c>
      <c r="L3405" t="str">
        <f>IF(Aggregate[[#This Row],[Under 30]]="yes","Under 30", IF(Aggregate[[#This Row],[Senior]]="Yes","Senior","Others"))</f>
        <v>Under 30</v>
      </c>
      <c r="Q3405">
        <v>1</v>
      </c>
      <c r="S3405">
        <v>33</v>
      </c>
      <c r="T3405">
        <v>0</v>
      </c>
      <c r="U3405">
        <v>0</v>
      </c>
      <c r="V3405">
        <v>0</v>
      </c>
      <c r="W3405">
        <v>30</v>
      </c>
    </row>
    <row r="3406" spans="1:23" x14ac:dyDescent="0.25">
      <c r="A3406" t="s">
        <v>25</v>
      </c>
      <c r="B3406" t="str">
        <f>IF(Aggregate[[#This Row],[Avg Monthly GB Download]]&lt;5, "Less than 5 GB", IF(Aggregate[[#This Row],[Avg Monthly GB Download]]&lt;10, "Between 5 and 10 GB", "10 or more GB"))</f>
        <v>Between 5 and 10 GB</v>
      </c>
      <c r="C3406">
        <v>10</v>
      </c>
      <c r="D3406" t="s">
        <v>25</v>
      </c>
      <c r="E3406" t="s">
        <v>88</v>
      </c>
      <c r="F3406" t="s">
        <v>81</v>
      </c>
      <c r="G3406" t="s">
        <v>24</v>
      </c>
      <c r="H3406">
        <v>36</v>
      </c>
      <c r="I3406" t="s">
        <v>21</v>
      </c>
      <c r="J3406" t="s">
        <v>21</v>
      </c>
      <c r="L3406" t="str">
        <f>IF(Aggregate[[#This Row],[Under 30]]="yes","Under 30", IF(Aggregate[[#This Row],[Senior]]="Yes","Senior","Others"))</f>
        <v>Others</v>
      </c>
      <c r="Q3406">
        <v>1</v>
      </c>
      <c r="S3406">
        <v>16</v>
      </c>
      <c r="T3406">
        <v>1</v>
      </c>
      <c r="U3406">
        <v>0</v>
      </c>
      <c r="V3406">
        <v>0</v>
      </c>
      <c r="W3406">
        <v>6</v>
      </c>
    </row>
    <row r="3407" spans="1:23" x14ac:dyDescent="0.25">
      <c r="A3407" t="s">
        <v>25</v>
      </c>
      <c r="B3407" t="str">
        <f>IF(Aggregate[[#This Row],[Avg Monthly GB Download]]&lt;5, "Less than 5 GB", IF(Aggregate[[#This Row],[Avg Monthly GB Download]]&lt;10, "Between 5 and 10 GB", "10 or more GB"))</f>
        <v>Less than 5 GB</v>
      </c>
      <c r="C3407">
        <v>11</v>
      </c>
      <c r="D3407" t="s">
        <v>21</v>
      </c>
      <c r="E3407" t="s">
        <v>22</v>
      </c>
      <c r="F3407" t="s">
        <v>27</v>
      </c>
      <c r="G3407" t="s">
        <v>24</v>
      </c>
      <c r="H3407">
        <v>72</v>
      </c>
      <c r="I3407" t="s">
        <v>21</v>
      </c>
      <c r="J3407" t="s">
        <v>25</v>
      </c>
      <c r="K3407" t="s">
        <v>21</v>
      </c>
      <c r="L3407" t="str">
        <f>IF(Aggregate[[#This Row],[Under 30]]="yes","Under 30", IF(Aggregate[[#This Row],[Senior]]="Yes","Senior","Others"))</f>
        <v>Senior</v>
      </c>
      <c r="M3407" t="s">
        <v>98</v>
      </c>
      <c r="N3407" t="s">
        <v>38</v>
      </c>
      <c r="O3407" t="s">
        <v>34</v>
      </c>
      <c r="P3407" t="s">
        <v>34</v>
      </c>
      <c r="Q3407">
        <v>1</v>
      </c>
      <c r="S3407">
        <v>29</v>
      </c>
      <c r="T3407">
        <v>0</v>
      </c>
      <c r="U3407">
        <v>0</v>
      </c>
      <c r="V3407">
        <v>0</v>
      </c>
      <c r="W3407">
        <v>1</v>
      </c>
    </row>
    <row r="3408" spans="1:23" x14ac:dyDescent="0.25">
      <c r="A3408" t="s">
        <v>25</v>
      </c>
      <c r="B3408" t="str">
        <f>IF(Aggregate[[#This Row],[Avg Monthly GB Download]]&lt;5, "Less than 5 GB", IF(Aggregate[[#This Row],[Avg Monthly GB Download]]&lt;10, "Between 5 and 10 GB", "10 or more GB"))</f>
        <v>Between 5 and 10 GB</v>
      </c>
      <c r="C3408">
        <v>11</v>
      </c>
      <c r="D3408" t="s">
        <v>21</v>
      </c>
      <c r="E3408" t="s">
        <v>22</v>
      </c>
      <c r="F3408" t="s">
        <v>28</v>
      </c>
      <c r="G3408" t="s">
        <v>26</v>
      </c>
      <c r="H3408">
        <v>37</v>
      </c>
      <c r="I3408" t="s">
        <v>21</v>
      </c>
      <c r="J3408" t="s">
        <v>21</v>
      </c>
      <c r="L3408" t="str">
        <f>IF(Aggregate[[#This Row],[Under 30]]="yes","Under 30", IF(Aggregate[[#This Row],[Senior]]="Yes","Senior","Others"))</f>
        <v>Others</v>
      </c>
      <c r="Q3408">
        <v>1</v>
      </c>
      <c r="S3408">
        <v>22</v>
      </c>
      <c r="T3408">
        <v>0</v>
      </c>
      <c r="U3408">
        <v>0</v>
      </c>
      <c r="V3408">
        <v>0</v>
      </c>
      <c r="W3408">
        <v>8</v>
      </c>
    </row>
    <row r="3409" spans="1:23" x14ac:dyDescent="0.25">
      <c r="A3409" t="s">
        <v>25</v>
      </c>
      <c r="B3409" t="str">
        <f>IF(Aggregate[[#This Row],[Avg Monthly GB Download]]&lt;5, "Less than 5 GB", IF(Aggregate[[#This Row],[Avg Monthly GB Download]]&lt;10, "Between 5 and 10 GB", "10 or more GB"))</f>
        <v>Less than 5 GB</v>
      </c>
      <c r="C3409">
        <v>11</v>
      </c>
      <c r="D3409" t="s">
        <v>21</v>
      </c>
      <c r="E3409" t="s">
        <v>22</v>
      </c>
      <c r="F3409" t="s">
        <v>28</v>
      </c>
      <c r="G3409" t="s">
        <v>26</v>
      </c>
      <c r="H3409">
        <v>42</v>
      </c>
      <c r="I3409" t="s">
        <v>21</v>
      </c>
      <c r="J3409" t="s">
        <v>21</v>
      </c>
      <c r="L3409" t="str">
        <f>IF(Aggregate[[#This Row],[Under 30]]="yes","Under 30", IF(Aggregate[[#This Row],[Senior]]="Yes","Senior","Others"))</f>
        <v>Others</v>
      </c>
      <c r="Q3409">
        <v>1</v>
      </c>
      <c r="R3409">
        <v>1</v>
      </c>
      <c r="S3409">
        <v>18</v>
      </c>
      <c r="T3409">
        <v>2</v>
      </c>
      <c r="U3409">
        <v>0</v>
      </c>
      <c r="V3409">
        <v>0</v>
      </c>
      <c r="W3409">
        <v>2</v>
      </c>
    </row>
    <row r="3410" spans="1:23" x14ac:dyDescent="0.25">
      <c r="A3410" t="s">
        <v>25</v>
      </c>
      <c r="B3410" t="str">
        <f>IF(Aggregate[[#This Row],[Avg Monthly GB Download]]&lt;5, "Less than 5 GB", IF(Aggregate[[#This Row],[Avg Monthly GB Download]]&lt;10, "Between 5 and 10 GB", "10 or more GB"))</f>
        <v>Less than 5 GB</v>
      </c>
      <c r="C3410">
        <v>11</v>
      </c>
      <c r="D3410" t="s">
        <v>21</v>
      </c>
      <c r="E3410" t="s">
        <v>22</v>
      </c>
      <c r="F3410" t="s">
        <v>29</v>
      </c>
      <c r="G3410" t="s">
        <v>26</v>
      </c>
      <c r="H3410">
        <v>44</v>
      </c>
      <c r="I3410" t="s">
        <v>21</v>
      </c>
      <c r="J3410" t="s">
        <v>21</v>
      </c>
      <c r="L3410" t="str">
        <f>IF(Aggregate[[#This Row],[Under 30]]="yes","Under 30", IF(Aggregate[[#This Row],[Senior]]="Yes","Senior","Others"))</f>
        <v>Others</v>
      </c>
      <c r="Q3410">
        <v>1</v>
      </c>
      <c r="S3410">
        <v>28</v>
      </c>
      <c r="T3410">
        <v>0</v>
      </c>
      <c r="U3410">
        <v>0</v>
      </c>
      <c r="V3410">
        <v>0</v>
      </c>
      <c r="W3410">
        <v>3</v>
      </c>
    </row>
    <row r="3411" spans="1:23" x14ac:dyDescent="0.25">
      <c r="A3411" t="s">
        <v>25</v>
      </c>
      <c r="B3411" t="str">
        <f>IF(Aggregate[[#This Row],[Avg Monthly GB Download]]&lt;5, "Less than 5 GB", IF(Aggregate[[#This Row],[Avg Monthly GB Download]]&lt;10, "Between 5 and 10 GB", "10 or more GB"))</f>
        <v>Between 5 and 10 GB</v>
      </c>
      <c r="C3411">
        <v>11</v>
      </c>
      <c r="D3411" t="s">
        <v>21</v>
      </c>
      <c r="E3411" t="s">
        <v>22</v>
      </c>
      <c r="F3411" t="s">
        <v>35</v>
      </c>
      <c r="G3411" t="s">
        <v>24</v>
      </c>
      <c r="H3411">
        <v>30</v>
      </c>
      <c r="I3411" t="s">
        <v>21</v>
      </c>
      <c r="J3411" t="s">
        <v>21</v>
      </c>
      <c r="L3411" t="str">
        <f>IF(Aggregate[[#This Row],[Under 30]]="yes","Under 30", IF(Aggregate[[#This Row],[Senior]]="Yes","Senior","Others"))</f>
        <v>Others</v>
      </c>
      <c r="Q3411">
        <v>1</v>
      </c>
      <c r="S3411">
        <v>24</v>
      </c>
      <c r="T3411">
        <v>0</v>
      </c>
      <c r="U3411">
        <v>0</v>
      </c>
      <c r="V3411">
        <v>0</v>
      </c>
      <c r="W3411">
        <v>5</v>
      </c>
    </row>
    <row r="3412" spans="1:23" x14ac:dyDescent="0.25">
      <c r="A3412" t="s">
        <v>25</v>
      </c>
      <c r="B3412" t="str">
        <f>IF(Aggregate[[#This Row],[Avg Monthly GB Download]]&lt;5, "Less than 5 GB", IF(Aggregate[[#This Row],[Avg Monthly GB Download]]&lt;10, "Between 5 and 10 GB", "10 or more GB"))</f>
        <v>Between 5 and 10 GB</v>
      </c>
      <c r="C3412">
        <v>11</v>
      </c>
      <c r="D3412" t="s">
        <v>21</v>
      </c>
      <c r="E3412" t="s">
        <v>22</v>
      </c>
      <c r="F3412" t="s">
        <v>43</v>
      </c>
      <c r="G3412" t="s">
        <v>24</v>
      </c>
      <c r="H3412">
        <v>60</v>
      </c>
      <c r="I3412" t="s">
        <v>21</v>
      </c>
      <c r="J3412" t="s">
        <v>21</v>
      </c>
      <c r="L3412" t="str">
        <f>IF(Aggregate[[#This Row],[Under 30]]="yes","Under 30", IF(Aggregate[[#This Row],[Senior]]="Yes","Senior","Others"))</f>
        <v>Others</v>
      </c>
      <c r="Q3412">
        <v>1</v>
      </c>
      <c r="S3412">
        <v>31</v>
      </c>
      <c r="T3412">
        <v>0</v>
      </c>
      <c r="U3412">
        <v>0</v>
      </c>
      <c r="V3412">
        <v>0</v>
      </c>
      <c r="W3412">
        <v>5</v>
      </c>
    </row>
    <row r="3413" spans="1:23" x14ac:dyDescent="0.25">
      <c r="A3413" t="s">
        <v>25</v>
      </c>
      <c r="B3413" t="str">
        <f>IF(Aggregate[[#This Row],[Avg Monthly GB Download]]&lt;5, "Less than 5 GB", IF(Aggregate[[#This Row],[Avg Monthly GB Download]]&lt;10, "Between 5 and 10 GB", "10 or more GB"))</f>
        <v>Less than 5 GB</v>
      </c>
      <c r="C3413">
        <v>11</v>
      </c>
      <c r="D3413" t="s">
        <v>21</v>
      </c>
      <c r="E3413" t="s">
        <v>22</v>
      </c>
      <c r="F3413" t="s">
        <v>47</v>
      </c>
      <c r="G3413" t="s">
        <v>24</v>
      </c>
      <c r="H3413">
        <v>44</v>
      </c>
      <c r="I3413" t="s">
        <v>21</v>
      </c>
      <c r="J3413" t="s">
        <v>21</v>
      </c>
      <c r="L3413" t="str">
        <f>IF(Aggregate[[#This Row],[Under 30]]="yes","Under 30", IF(Aggregate[[#This Row],[Senior]]="Yes","Senior","Others"))</f>
        <v>Others</v>
      </c>
      <c r="Q3413">
        <v>1</v>
      </c>
      <c r="R3413">
        <v>1</v>
      </c>
      <c r="S3413">
        <v>53</v>
      </c>
      <c r="T3413">
        <v>0</v>
      </c>
      <c r="U3413">
        <v>0</v>
      </c>
      <c r="V3413">
        <v>0</v>
      </c>
      <c r="W3413">
        <v>2</v>
      </c>
    </row>
    <row r="3414" spans="1:23" x14ac:dyDescent="0.25">
      <c r="A3414" t="s">
        <v>25</v>
      </c>
      <c r="B3414" t="str">
        <f>IF(Aggregate[[#This Row],[Avg Monthly GB Download]]&lt;5, "Less than 5 GB", IF(Aggregate[[#This Row],[Avg Monthly GB Download]]&lt;10, "Between 5 and 10 GB", "10 or more GB"))</f>
        <v>Less than 5 GB</v>
      </c>
      <c r="C3414">
        <v>11</v>
      </c>
      <c r="D3414" t="s">
        <v>21</v>
      </c>
      <c r="E3414" t="s">
        <v>22</v>
      </c>
      <c r="F3414" t="s">
        <v>47</v>
      </c>
      <c r="G3414" t="s">
        <v>26</v>
      </c>
      <c r="H3414">
        <v>34</v>
      </c>
      <c r="I3414" t="s">
        <v>21</v>
      </c>
      <c r="J3414" t="s">
        <v>21</v>
      </c>
      <c r="L3414" t="str">
        <f>IF(Aggregate[[#This Row],[Under 30]]="yes","Under 30", IF(Aggregate[[#This Row],[Senior]]="Yes","Senior","Others"))</f>
        <v>Others</v>
      </c>
      <c r="Q3414">
        <v>1</v>
      </c>
      <c r="S3414">
        <v>40</v>
      </c>
      <c r="T3414">
        <v>1</v>
      </c>
      <c r="U3414">
        <v>0</v>
      </c>
      <c r="V3414">
        <v>0</v>
      </c>
      <c r="W3414">
        <v>3</v>
      </c>
    </row>
    <row r="3415" spans="1:23" x14ac:dyDescent="0.25">
      <c r="A3415" t="s">
        <v>25</v>
      </c>
      <c r="B3415" t="str">
        <f>IF(Aggregate[[#This Row],[Avg Monthly GB Download]]&lt;5, "Less than 5 GB", IF(Aggregate[[#This Row],[Avg Monthly GB Download]]&lt;10, "Between 5 and 10 GB", "10 or more GB"))</f>
        <v>10 or more GB</v>
      </c>
      <c r="C3415">
        <v>11</v>
      </c>
      <c r="D3415" t="s">
        <v>21</v>
      </c>
      <c r="E3415" t="s">
        <v>22</v>
      </c>
      <c r="F3415" t="s">
        <v>47</v>
      </c>
      <c r="G3415" t="s">
        <v>26</v>
      </c>
      <c r="H3415">
        <v>38</v>
      </c>
      <c r="I3415" t="s">
        <v>21</v>
      </c>
      <c r="J3415" t="s">
        <v>21</v>
      </c>
      <c r="L3415" t="str">
        <f>IF(Aggregate[[#This Row],[Under 30]]="yes","Under 30", IF(Aggregate[[#This Row],[Senior]]="Yes","Senior","Others"))</f>
        <v>Others</v>
      </c>
      <c r="Q3415">
        <v>1</v>
      </c>
      <c r="R3415">
        <v>1</v>
      </c>
      <c r="S3415">
        <v>35</v>
      </c>
      <c r="T3415">
        <v>1</v>
      </c>
      <c r="U3415">
        <v>0</v>
      </c>
      <c r="V3415">
        <v>0</v>
      </c>
      <c r="W3415">
        <v>15</v>
      </c>
    </row>
    <row r="3416" spans="1:23" x14ac:dyDescent="0.25">
      <c r="A3416" t="s">
        <v>25</v>
      </c>
      <c r="B3416" t="str">
        <f>IF(Aggregate[[#This Row],[Avg Monthly GB Download]]&lt;5, "Less than 5 GB", IF(Aggregate[[#This Row],[Avg Monthly GB Download]]&lt;10, "Between 5 and 10 GB", "10 or more GB"))</f>
        <v>Between 5 and 10 GB</v>
      </c>
      <c r="C3416">
        <v>11</v>
      </c>
      <c r="D3416" t="s">
        <v>21</v>
      </c>
      <c r="E3416" t="s">
        <v>22</v>
      </c>
      <c r="F3416" t="s">
        <v>51</v>
      </c>
      <c r="G3416" t="s">
        <v>24</v>
      </c>
      <c r="H3416">
        <v>21</v>
      </c>
      <c r="I3416" t="s">
        <v>25</v>
      </c>
      <c r="J3416" t="s">
        <v>21</v>
      </c>
      <c r="L3416" t="str">
        <f>IF(Aggregate[[#This Row],[Under 30]]="yes","Under 30", IF(Aggregate[[#This Row],[Senior]]="Yes","Senior","Others"))</f>
        <v>Under 30</v>
      </c>
      <c r="Q3416">
        <v>1</v>
      </c>
      <c r="S3416">
        <v>22</v>
      </c>
      <c r="T3416">
        <v>0</v>
      </c>
      <c r="U3416">
        <v>0</v>
      </c>
      <c r="V3416">
        <v>0</v>
      </c>
      <c r="W3416">
        <v>8</v>
      </c>
    </row>
    <row r="3417" spans="1:23" x14ac:dyDescent="0.25">
      <c r="A3417" t="s">
        <v>25</v>
      </c>
      <c r="B3417" t="str">
        <f>IF(Aggregate[[#This Row],[Avg Monthly GB Download]]&lt;5, "Less than 5 GB", IF(Aggregate[[#This Row],[Avg Monthly GB Download]]&lt;10, "Between 5 and 10 GB", "10 or more GB"))</f>
        <v>Between 5 and 10 GB</v>
      </c>
      <c r="C3417">
        <v>11</v>
      </c>
      <c r="D3417" t="s">
        <v>21</v>
      </c>
      <c r="E3417" t="s">
        <v>22</v>
      </c>
      <c r="F3417" t="s">
        <v>51</v>
      </c>
      <c r="G3417" t="s">
        <v>24</v>
      </c>
      <c r="H3417">
        <v>65</v>
      </c>
      <c r="I3417" t="s">
        <v>21</v>
      </c>
      <c r="J3417" t="s">
        <v>25</v>
      </c>
      <c r="K3417" t="s">
        <v>21</v>
      </c>
      <c r="L3417" t="str">
        <f>IF(Aggregate[[#This Row],[Under 30]]="yes","Under 30", IF(Aggregate[[#This Row],[Senior]]="Yes","Senior","Others"))</f>
        <v>Senior</v>
      </c>
      <c r="M3417" t="s">
        <v>98</v>
      </c>
      <c r="N3417" t="s">
        <v>33</v>
      </c>
      <c r="O3417" t="s">
        <v>34</v>
      </c>
      <c r="P3417" t="s">
        <v>34</v>
      </c>
      <c r="Q3417">
        <v>1</v>
      </c>
      <c r="S3417">
        <v>30</v>
      </c>
      <c r="T3417">
        <v>0</v>
      </c>
      <c r="U3417">
        <v>0</v>
      </c>
      <c r="V3417">
        <v>0</v>
      </c>
      <c r="W3417">
        <v>5</v>
      </c>
    </row>
    <row r="3418" spans="1:23" x14ac:dyDescent="0.25">
      <c r="A3418" t="s">
        <v>25</v>
      </c>
      <c r="B3418" t="str">
        <f>IF(Aggregate[[#This Row],[Avg Monthly GB Download]]&lt;5, "Less than 5 GB", IF(Aggregate[[#This Row],[Avg Monthly GB Download]]&lt;10, "Between 5 and 10 GB", "10 or more GB"))</f>
        <v>10 or more GB</v>
      </c>
      <c r="C3418">
        <v>11</v>
      </c>
      <c r="D3418" t="s">
        <v>21</v>
      </c>
      <c r="E3418" t="s">
        <v>22</v>
      </c>
      <c r="F3418" t="s">
        <v>51</v>
      </c>
      <c r="G3418" t="s">
        <v>26</v>
      </c>
      <c r="H3418">
        <v>21</v>
      </c>
      <c r="I3418" t="s">
        <v>25</v>
      </c>
      <c r="J3418" t="s">
        <v>21</v>
      </c>
      <c r="L3418" t="str">
        <f>IF(Aggregate[[#This Row],[Under 30]]="yes","Under 30", IF(Aggregate[[#This Row],[Senior]]="Yes","Senior","Others"))</f>
        <v>Under 30</v>
      </c>
      <c r="Q3418">
        <v>1</v>
      </c>
      <c r="S3418">
        <v>25</v>
      </c>
      <c r="T3418">
        <v>0</v>
      </c>
      <c r="U3418">
        <v>0</v>
      </c>
      <c r="V3418">
        <v>0</v>
      </c>
      <c r="W3418">
        <v>15</v>
      </c>
    </row>
    <row r="3419" spans="1:23" x14ac:dyDescent="0.25">
      <c r="A3419" t="s">
        <v>25</v>
      </c>
      <c r="B3419" t="str">
        <f>IF(Aggregate[[#This Row],[Avg Monthly GB Download]]&lt;5, "Less than 5 GB", IF(Aggregate[[#This Row],[Avg Monthly GB Download]]&lt;10, "Between 5 and 10 GB", "10 or more GB"))</f>
        <v>Less than 5 GB</v>
      </c>
      <c r="C3419">
        <v>11</v>
      </c>
      <c r="D3419" t="s">
        <v>21</v>
      </c>
      <c r="E3419" t="s">
        <v>22</v>
      </c>
      <c r="F3419" t="s">
        <v>54</v>
      </c>
      <c r="G3419" t="s">
        <v>24</v>
      </c>
      <c r="H3419">
        <v>39</v>
      </c>
      <c r="I3419" t="s">
        <v>21</v>
      </c>
      <c r="J3419" t="s">
        <v>21</v>
      </c>
      <c r="L3419" t="str">
        <f>IF(Aggregate[[#This Row],[Under 30]]="yes","Under 30", IF(Aggregate[[#This Row],[Senior]]="Yes","Senior","Others"))</f>
        <v>Others</v>
      </c>
      <c r="Q3419">
        <v>1</v>
      </c>
      <c r="R3419">
        <v>1</v>
      </c>
      <c r="S3419">
        <v>43</v>
      </c>
      <c r="T3419">
        <v>0</v>
      </c>
      <c r="U3419">
        <v>5.6</v>
      </c>
      <c r="V3419">
        <v>0</v>
      </c>
      <c r="W3419">
        <v>3</v>
      </c>
    </row>
    <row r="3420" spans="1:23" x14ac:dyDescent="0.25">
      <c r="A3420" t="s">
        <v>25</v>
      </c>
      <c r="B3420" t="str">
        <f>IF(Aggregate[[#This Row],[Avg Monthly GB Download]]&lt;5, "Less than 5 GB", IF(Aggregate[[#This Row],[Avg Monthly GB Download]]&lt;10, "Between 5 and 10 GB", "10 or more GB"))</f>
        <v>10 or more GB</v>
      </c>
      <c r="C3420">
        <v>11</v>
      </c>
      <c r="D3420" t="s">
        <v>21</v>
      </c>
      <c r="E3420" t="s">
        <v>22</v>
      </c>
      <c r="F3420" t="s">
        <v>54</v>
      </c>
      <c r="G3420" t="s">
        <v>24</v>
      </c>
      <c r="H3420">
        <v>44</v>
      </c>
      <c r="I3420" t="s">
        <v>21</v>
      </c>
      <c r="J3420" t="s">
        <v>21</v>
      </c>
      <c r="L3420" t="str">
        <f>IF(Aggregate[[#This Row],[Under 30]]="yes","Under 30", IF(Aggregate[[#This Row],[Senior]]="Yes","Senior","Others"))</f>
        <v>Others</v>
      </c>
      <c r="Q3420">
        <v>1</v>
      </c>
      <c r="S3420">
        <v>24</v>
      </c>
      <c r="T3420">
        <v>0</v>
      </c>
      <c r="U3420">
        <v>0</v>
      </c>
      <c r="V3420">
        <v>0</v>
      </c>
      <c r="W3420">
        <v>15</v>
      </c>
    </row>
    <row r="3421" spans="1:23" x14ac:dyDescent="0.25">
      <c r="A3421" t="s">
        <v>25</v>
      </c>
      <c r="B3421" t="str">
        <f>IF(Aggregate[[#This Row],[Avg Monthly GB Download]]&lt;5, "Less than 5 GB", IF(Aggregate[[#This Row],[Avg Monthly GB Download]]&lt;10, "Between 5 and 10 GB", "10 or more GB"))</f>
        <v>Less than 5 GB</v>
      </c>
      <c r="C3421">
        <v>11</v>
      </c>
      <c r="D3421" t="s">
        <v>21</v>
      </c>
      <c r="E3421" t="s">
        <v>22</v>
      </c>
      <c r="F3421" t="s">
        <v>94</v>
      </c>
      <c r="G3421" t="s">
        <v>26</v>
      </c>
      <c r="H3421">
        <v>58</v>
      </c>
      <c r="I3421" t="s">
        <v>21</v>
      </c>
      <c r="J3421" t="s">
        <v>21</v>
      </c>
      <c r="L3421" t="str">
        <f>IF(Aggregate[[#This Row],[Under 30]]="yes","Under 30", IF(Aggregate[[#This Row],[Senior]]="Yes","Senior","Others"))</f>
        <v>Others</v>
      </c>
      <c r="Q3421">
        <v>1</v>
      </c>
      <c r="R3421">
        <v>1</v>
      </c>
      <c r="S3421">
        <v>28</v>
      </c>
      <c r="T3421">
        <v>2</v>
      </c>
      <c r="U3421">
        <v>0</v>
      </c>
      <c r="V3421">
        <v>0</v>
      </c>
      <c r="W3421">
        <v>3</v>
      </c>
    </row>
    <row r="3422" spans="1:23" x14ac:dyDescent="0.25">
      <c r="A3422" t="s">
        <v>25</v>
      </c>
      <c r="B3422" t="str">
        <f>IF(Aggregate[[#This Row],[Avg Monthly GB Download]]&lt;5, "Less than 5 GB", IF(Aggregate[[#This Row],[Avg Monthly GB Download]]&lt;10, "Between 5 and 10 GB", "10 or more GB"))</f>
        <v>10 or more GB</v>
      </c>
      <c r="C3422">
        <v>11</v>
      </c>
      <c r="D3422" t="s">
        <v>21</v>
      </c>
      <c r="E3422" t="s">
        <v>22</v>
      </c>
      <c r="F3422" t="s">
        <v>59</v>
      </c>
      <c r="G3422" t="s">
        <v>24</v>
      </c>
      <c r="H3422">
        <v>25</v>
      </c>
      <c r="I3422" t="s">
        <v>25</v>
      </c>
      <c r="J3422" t="s">
        <v>21</v>
      </c>
      <c r="L3422" t="str">
        <f>IF(Aggregate[[#This Row],[Under 30]]="yes","Under 30", IF(Aggregate[[#This Row],[Senior]]="Yes","Senior","Others"))</f>
        <v>Under 30</v>
      </c>
      <c r="Q3422">
        <v>1</v>
      </c>
      <c r="S3422">
        <v>46</v>
      </c>
      <c r="T3422">
        <v>0</v>
      </c>
      <c r="U3422">
        <v>0</v>
      </c>
      <c r="V3422">
        <v>0</v>
      </c>
      <c r="W3422">
        <v>24</v>
      </c>
    </row>
    <row r="3423" spans="1:23" x14ac:dyDescent="0.25">
      <c r="A3423" t="s">
        <v>25</v>
      </c>
      <c r="B3423" t="str">
        <f>IF(Aggregate[[#This Row],[Avg Monthly GB Download]]&lt;5, "Less than 5 GB", IF(Aggregate[[#This Row],[Avg Monthly GB Download]]&lt;10, "Between 5 and 10 GB", "10 or more GB"))</f>
        <v>10 or more GB</v>
      </c>
      <c r="C3423">
        <v>11</v>
      </c>
      <c r="D3423" t="s">
        <v>21</v>
      </c>
      <c r="E3423" t="s">
        <v>22</v>
      </c>
      <c r="F3423" t="s">
        <v>60</v>
      </c>
      <c r="G3423" t="s">
        <v>24</v>
      </c>
      <c r="H3423">
        <v>45</v>
      </c>
      <c r="I3423" t="s">
        <v>21</v>
      </c>
      <c r="J3423" t="s">
        <v>21</v>
      </c>
      <c r="L3423" t="str">
        <f>IF(Aggregate[[#This Row],[Under 30]]="yes","Under 30", IF(Aggregate[[#This Row],[Senior]]="Yes","Senior","Others"))</f>
        <v>Others</v>
      </c>
      <c r="Q3423">
        <v>1</v>
      </c>
      <c r="R3423">
        <v>1</v>
      </c>
      <c r="S3423">
        <v>12</v>
      </c>
      <c r="T3423">
        <v>2</v>
      </c>
      <c r="U3423">
        <v>0</v>
      </c>
      <c r="V3423">
        <v>0</v>
      </c>
      <c r="W3423">
        <v>14</v>
      </c>
    </row>
    <row r="3424" spans="1:23" x14ac:dyDescent="0.25">
      <c r="A3424" t="s">
        <v>25</v>
      </c>
      <c r="B3424" t="str">
        <f>IF(Aggregate[[#This Row],[Avg Monthly GB Download]]&lt;5, "Less than 5 GB", IF(Aggregate[[#This Row],[Avg Monthly GB Download]]&lt;10, "Between 5 and 10 GB", "10 or more GB"))</f>
        <v>10 or more GB</v>
      </c>
      <c r="C3424">
        <v>11</v>
      </c>
      <c r="D3424" t="s">
        <v>21</v>
      </c>
      <c r="E3424" t="s">
        <v>22</v>
      </c>
      <c r="F3424" t="s">
        <v>60</v>
      </c>
      <c r="G3424" t="s">
        <v>26</v>
      </c>
      <c r="H3424">
        <v>40</v>
      </c>
      <c r="I3424" t="s">
        <v>21</v>
      </c>
      <c r="J3424" t="s">
        <v>21</v>
      </c>
      <c r="L3424" t="str">
        <f>IF(Aggregate[[#This Row],[Under 30]]="yes","Under 30", IF(Aggregate[[#This Row],[Senior]]="Yes","Senior","Others"))</f>
        <v>Others</v>
      </c>
      <c r="Q3424">
        <v>1</v>
      </c>
      <c r="S3424">
        <v>61</v>
      </c>
      <c r="T3424">
        <v>0</v>
      </c>
      <c r="U3424">
        <v>0</v>
      </c>
      <c r="V3424">
        <v>0</v>
      </c>
      <c r="W3424">
        <v>13</v>
      </c>
    </row>
    <row r="3425" spans="1:23" x14ac:dyDescent="0.25">
      <c r="A3425" t="s">
        <v>25</v>
      </c>
      <c r="B3425" t="str">
        <f>IF(Aggregate[[#This Row],[Avg Monthly GB Download]]&lt;5, "Less than 5 GB", IF(Aggregate[[#This Row],[Avg Monthly GB Download]]&lt;10, "Between 5 and 10 GB", "10 or more GB"))</f>
        <v>Less than 5 GB</v>
      </c>
      <c r="C3425">
        <v>11</v>
      </c>
      <c r="D3425" t="s">
        <v>21</v>
      </c>
      <c r="E3425" t="s">
        <v>22</v>
      </c>
      <c r="F3425" t="s">
        <v>62</v>
      </c>
      <c r="G3425" t="s">
        <v>24</v>
      </c>
      <c r="H3425">
        <v>60</v>
      </c>
      <c r="I3425" t="s">
        <v>21</v>
      </c>
      <c r="J3425" t="s">
        <v>21</v>
      </c>
      <c r="L3425" t="str">
        <f>IF(Aggregate[[#This Row],[Under 30]]="yes","Under 30", IF(Aggregate[[#This Row],[Senior]]="Yes","Senior","Others"))</f>
        <v>Others</v>
      </c>
      <c r="Q3425">
        <v>1</v>
      </c>
      <c r="R3425">
        <v>1</v>
      </c>
      <c r="S3425">
        <v>38</v>
      </c>
      <c r="T3425">
        <v>1</v>
      </c>
      <c r="U3425">
        <v>0</v>
      </c>
      <c r="V3425">
        <v>0</v>
      </c>
      <c r="W3425">
        <v>2</v>
      </c>
    </row>
    <row r="3426" spans="1:23" x14ac:dyDescent="0.25">
      <c r="A3426" t="s">
        <v>25</v>
      </c>
      <c r="B3426" t="str">
        <f>IF(Aggregate[[#This Row],[Avg Monthly GB Download]]&lt;5, "Less than 5 GB", IF(Aggregate[[#This Row],[Avg Monthly GB Download]]&lt;10, "Between 5 and 10 GB", "10 or more GB"))</f>
        <v>Between 5 and 10 GB</v>
      </c>
      <c r="C3426">
        <v>11</v>
      </c>
      <c r="D3426" t="s">
        <v>21</v>
      </c>
      <c r="E3426" t="s">
        <v>22</v>
      </c>
      <c r="F3426" t="s">
        <v>63</v>
      </c>
      <c r="G3426" t="s">
        <v>26</v>
      </c>
      <c r="H3426">
        <v>83</v>
      </c>
      <c r="I3426" t="s">
        <v>21</v>
      </c>
      <c r="J3426" t="s">
        <v>25</v>
      </c>
      <c r="K3426" t="s">
        <v>21</v>
      </c>
      <c r="L3426" t="str">
        <f>IF(Aggregate[[#This Row],[Under 30]]="yes","Under 30", IF(Aggregate[[#This Row],[Senior]]="Yes","Senior","Others"))</f>
        <v>Senior</v>
      </c>
      <c r="M3426" t="s">
        <v>53</v>
      </c>
      <c r="N3426" t="s">
        <v>33</v>
      </c>
      <c r="O3426" t="s">
        <v>34</v>
      </c>
      <c r="P3426" t="s">
        <v>34</v>
      </c>
      <c r="Q3426">
        <v>1</v>
      </c>
      <c r="S3426">
        <v>37</v>
      </c>
      <c r="T3426">
        <v>0</v>
      </c>
      <c r="U3426">
        <v>0</v>
      </c>
      <c r="V3426">
        <v>0</v>
      </c>
      <c r="W3426">
        <v>5</v>
      </c>
    </row>
    <row r="3427" spans="1:23" x14ac:dyDescent="0.25">
      <c r="A3427" t="s">
        <v>25</v>
      </c>
      <c r="B3427" t="str">
        <f>IF(Aggregate[[#This Row],[Avg Monthly GB Download]]&lt;5, "Less than 5 GB", IF(Aggregate[[#This Row],[Avg Monthly GB Download]]&lt;10, "Between 5 and 10 GB", "10 or more GB"))</f>
        <v>Less than 5 GB</v>
      </c>
      <c r="C3427">
        <v>11</v>
      </c>
      <c r="D3427" t="s">
        <v>21</v>
      </c>
      <c r="E3427" t="s">
        <v>22</v>
      </c>
      <c r="F3427" t="s">
        <v>67</v>
      </c>
      <c r="G3427" t="s">
        <v>24</v>
      </c>
      <c r="H3427">
        <v>63</v>
      </c>
      <c r="I3427" t="s">
        <v>21</v>
      </c>
      <c r="J3427" t="s">
        <v>21</v>
      </c>
      <c r="L3427" t="str">
        <f>IF(Aggregate[[#This Row],[Under 30]]="yes","Under 30", IF(Aggregate[[#This Row],[Senior]]="Yes","Senior","Others"))</f>
        <v>Others</v>
      </c>
      <c r="Q3427">
        <v>1</v>
      </c>
      <c r="S3427">
        <v>27</v>
      </c>
      <c r="T3427">
        <v>1</v>
      </c>
      <c r="U3427">
        <v>0</v>
      </c>
      <c r="V3427">
        <v>0</v>
      </c>
      <c r="W3427">
        <v>2</v>
      </c>
    </row>
    <row r="3428" spans="1:23" x14ac:dyDescent="0.25">
      <c r="A3428" t="s">
        <v>25</v>
      </c>
      <c r="B3428" t="str">
        <f>IF(Aggregate[[#This Row],[Avg Monthly GB Download]]&lt;5, "Less than 5 GB", IF(Aggregate[[#This Row],[Avg Monthly GB Download]]&lt;10, "Between 5 and 10 GB", "10 or more GB"))</f>
        <v>10 or more GB</v>
      </c>
      <c r="C3428">
        <v>11</v>
      </c>
      <c r="D3428" t="s">
        <v>21</v>
      </c>
      <c r="E3428" t="s">
        <v>22</v>
      </c>
      <c r="F3428" t="s">
        <v>68</v>
      </c>
      <c r="G3428" t="s">
        <v>26</v>
      </c>
      <c r="H3428">
        <v>27</v>
      </c>
      <c r="I3428" t="s">
        <v>25</v>
      </c>
      <c r="J3428" t="s">
        <v>21</v>
      </c>
      <c r="L3428" t="str">
        <f>IF(Aggregate[[#This Row],[Under 30]]="yes","Under 30", IF(Aggregate[[#This Row],[Senior]]="Yes","Senior","Others"))</f>
        <v>Under 30</v>
      </c>
      <c r="Q3428">
        <v>1</v>
      </c>
      <c r="S3428">
        <v>34</v>
      </c>
      <c r="T3428">
        <v>0</v>
      </c>
      <c r="U3428">
        <v>0</v>
      </c>
      <c r="V3428">
        <v>0</v>
      </c>
      <c r="W3428">
        <v>25</v>
      </c>
    </row>
    <row r="3429" spans="1:23" x14ac:dyDescent="0.25">
      <c r="A3429" t="s">
        <v>25</v>
      </c>
      <c r="B3429" t="str">
        <f>IF(Aggregate[[#This Row],[Avg Monthly GB Download]]&lt;5, "Less than 5 GB", IF(Aggregate[[#This Row],[Avg Monthly GB Download]]&lt;10, "Between 5 and 10 GB", "10 or more GB"))</f>
        <v>10 or more GB</v>
      </c>
      <c r="C3429">
        <v>11</v>
      </c>
      <c r="D3429" t="s">
        <v>21</v>
      </c>
      <c r="E3429" t="s">
        <v>22</v>
      </c>
      <c r="F3429" t="s">
        <v>70</v>
      </c>
      <c r="G3429" t="s">
        <v>26</v>
      </c>
      <c r="H3429">
        <v>53</v>
      </c>
      <c r="I3429" t="s">
        <v>21</v>
      </c>
      <c r="J3429" t="s">
        <v>21</v>
      </c>
      <c r="L3429" t="str">
        <f>IF(Aggregate[[#This Row],[Under 30]]="yes","Under 30", IF(Aggregate[[#This Row],[Senior]]="Yes","Senior","Others"))</f>
        <v>Others</v>
      </c>
      <c r="Q3429">
        <v>1</v>
      </c>
      <c r="S3429">
        <v>28</v>
      </c>
      <c r="T3429">
        <v>0</v>
      </c>
      <c r="U3429">
        <v>0</v>
      </c>
      <c r="V3429">
        <v>0</v>
      </c>
      <c r="W3429">
        <v>15</v>
      </c>
    </row>
    <row r="3430" spans="1:23" x14ac:dyDescent="0.25">
      <c r="A3430" t="s">
        <v>25</v>
      </c>
      <c r="B3430" t="str">
        <f>IF(Aggregate[[#This Row],[Avg Monthly GB Download]]&lt;5, "Less than 5 GB", IF(Aggregate[[#This Row],[Avg Monthly GB Download]]&lt;10, "Between 5 and 10 GB", "10 or more GB"))</f>
        <v>Between 5 and 10 GB</v>
      </c>
      <c r="C3430">
        <v>11</v>
      </c>
      <c r="D3430" t="s">
        <v>21</v>
      </c>
      <c r="E3430" t="s">
        <v>22</v>
      </c>
      <c r="F3430" t="s">
        <v>71</v>
      </c>
      <c r="G3430" t="s">
        <v>24</v>
      </c>
      <c r="H3430">
        <v>49</v>
      </c>
      <c r="I3430" t="s">
        <v>21</v>
      </c>
      <c r="J3430" t="s">
        <v>21</v>
      </c>
      <c r="L3430" t="str">
        <f>IF(Aggregate[[#This Row],[Under 30]]="yes","Under 30", IF(Aggregate[[#This Row],[Senior]]="Yes","Senior","Others"))</f>
        <v>Others</v>
      </c>
      <c r="Q3430">
        <v>1</v>
      </c>
      <c r="R3430">
        <v>1</v>
      </c>
      <c r="S3430">
        <v>19</v>
      </c>
      <c r="T3430">
        <v>4</v>
      </c>
      <c r="U3430">
        <v>0</v>
      </c>
      <c r="V3430">
        <v>0</v>
      </c>
      <c r="W3430">
        <v>5</v>
      </c>
    </row>
    <row r="3431" spans="1:23" x14ac:dyDescent="0.25">
      <c r="A3431" t="s">
        <v>25</v>
      </c>
      <c r="B3431" t="str">
        <f>IF(Aggregate[[#This Row],[Avg Monthly GB Download]]&lt;5, "Less than 5 GB", IF(Aggregate[[#This Row],[Avg Monthly GB Download]]&lt;10, "Between 5 and 10 GB", "10 or more GB"))</f>
        <v>Between 5 and 10 GB</v>
      </c>
      <c r="C3431">
        <v>11</v>
      </c>
      <c r="D3431" t="s">
        <v>21</v>
      </c>
      <c r="E3431" t="s">
        <v>22</v>
      </c>
      <c r="F3431" t="s">
        <v>71</v>
      </c>
      <c r="G3431" t="s">
        <v>26</v>
      </c>
      <c r="H3431">
        <v>22</v>
      </c>
      <c r="I3431" t="s">
        <v>25</v>
      </c>
      <c r="J3431" t="s">
        <v>21</v>
      </c>
      <c r="L3431" t="str">
        <f>IF(Aggregate[[#This Row],[Under 30]]="yes","Under 30", IF(Aggregate[[#This Row],[Senior]]="Yes","Senior","Others"))</f>
        <v>Under 30</v>
      </c>
      <c r="Q3431">
        <v>1</v>
      </c>
      <c r="S3431">
        <v>28</v>
      </c>
      <c r="T3431">
        <v>0</v>
      </c>
      <c r="U3431">
        <v>0</v>
      </c>
      <c r="V3431">
        <v>0</v>
      </c>
      <c r="W3431">
        <v>9</v>
      </c>
    </row>
    <row r="3432" spans="1:23" x14ac:dyDescent="0.25">
      <c r="A3432" t="s">
        <v>25</v>
      </c>
      <c r="B3432" t="str">
        <f>IF(Aggregate[[#This Row],[Avg Monthly GB Download]]&lt;5, "Less than 5 GB", IF(Aggregate[[#This Row],[Avg Monthly GB Download]]&lt;10, "Between 5 and 10 GB", "10 or more GB"))</f>
        <v>Between 5 and 10 GB</v>
      </c>
      <c r="C3432">
        <v>11</v>
      </c>
      <c r="D3432" t="s">
        <v>21</v>
      </c>
      <c r="E3432" t="s">
        <v>22</v>
      </c>
      <c r="F3432" t="s">
        <v>71</v>
      </c>
      <c r="G3432" t="s">
        <v>26</v>
      </c>
      <c r="H3432">
        <v>35</v>
      </c>
      <c r="I3432" t="s">
        <v>21</v>
      </c>
      <c r="J3432" t="s">
        <v>21</v>
      </c>
      <c r="L3432" t="str">
        <f>IF(Aggregate[[#This Row],[Under 30]]="yes","Under 30", IF(Aggregate[[#This Row],[Senior]]="Yes","Senior","Others"))</f>
        <v>Others</v>
      </c>
      <c r="Q3432">
        <v>1</v>
      </c>
      <c r="S3432">
        <v>51</v>
      </c>
      <c r="T3432">
        <v>0</v>
      </c>
      <c r="U3432">
        <v>0</v>
      </c>
      <c r="V3432">
        <v>0</v>
      </c>
      <c r="W3432">
        <v>8</v>
      </c>
    </row>
    <row r="3433" spans="1:23" x14ac:dyDescent="0.25">
      <c r="A3433" t="s">
        <v>25</v>
      </c>
      <c r="B3433" t="str">
        <f>IF(Aggregate[[#This Row],[Avg Monthly GB Download]]&lt;5, "Less than 5 GB", IF(Aggregate[[#This Row],[Avg Monthly GB Download]]&lt;10, "Between 5 and 10 GB", "10 or more GB"))</f>
        <v>Between 5 and 10 GB</v>
      </c>
      <c r="C3433">
        <v>11</v>
      </c>
      <c r="D3433" t="s">
        <v>21</v>
      </c>
      <c r="E3433" t="s">
        <v>22</v>
      </c>
      <c r="F3433" t="s">
        <v>71</v>
      </c>
      <c r="G3433" t="s">
        <v>26</v>
      </c>
      <c r="H3433">
        <v>41</v>
      </c>
      <c r="I3433" t="s">
        <v>21</v>
      </c>
      <c r="J3433" t="s">
        <v>21</v>
      </c>
      <c r="L3433" t="str">
        <f>IF(Aggregate[[#This Row],[Under 30]]="yes","Under 30", IF(Aggregate[[#This Row],[Senior]]="Yes","Senior","Others"))</f>
        <v>Others</v>
      </c>
      <c r="Q3433">
        <v>1</v>
      </c>
      <c r="R3433">
        <v>1</v>
      </c>
      <c r="S3433">
        <v>35</v>
      </c>
      <c r="T3433">
        <v>0</v>
      </c>
      <c r="U3433">
        <v>0</v>
      </c>
      <c r="V3433">
        <v>0</v>
      </c>
      <c r="W3433">
        <v>9</v>
      </c>
    </row>
    <row r="3434" spans="1:23" x14ac:dyDescent="0.25">
      <c r="A3434" t="s">
        <v>25</v>
      </c>
      <c r="B3434" t="str">
        <f>IF(Aggregate[[#This Row],[Avg Monthly GB Download]]&lt;5, "Less than 5 GB", IF(Aggregate[[#This Row],[Avg Monthly GB Download]]&lt;10, "Between 5 and 10 GB", "10 or more GB"))</f>
        <v>10 or more GB</v>
      </c>
      <c r="C3434">
        <v>11</v>
      </c>
      <c r="D3434" t="s">
        <v>21</v>
      </c>
      <c r="E3434" t="s">
        <v>22</v>
      </c>
      <c r="F3434" t="s">
        <v>75</v>
      </c>
      <c r="G3434" t="s">
        <v>24</v>
      </c>
      <c r="H3434">
        <v>46</v>
      </c>
      <c r="I3434" t="s">
        <v>21</v>
      </c>
      <c r="J3434" t="s">
        <v>21</v>
      </c>
      <c r="L3434" t="str">
        <f>IF(Aggregate[[#This Row],[Under 30]]="yes","Under 30", IF(Aggregate[[#This Row],[Senior]]="Yes","Senior","Others"))</f>
        <v>Others</v>
      </c>
      <c r="Q3434">
        <v>1</v>
      </c>
      <c r="S3434">
        <v>33</v>
      </c>
      <c r="T3434">
        <v>0</v>
      </c>
      <c r="U3434">
        <v>0</v>
      </c>
      <c r="V3434">
        <v>0</v>
      </c>
      <c r="W3434">
        <v>26</v>
      </c>
    </row>
    <row r="3435" spans="1:23" x14ac:dyDescent="0.25">
      <c r="A3435" t="s">
        <v>25</v>
      </c>
      <c r="B3435" t="str">
        <f>IF(Aggregate[[#This Row],[Avg Monthly GB Download]]&lt;5, "Less than 5 GB", IF(Aggregate[[#This Row],[Avg Monthly GB Download]]&lt;10, "Between 5 and 10 GB", "10 or more GB"))</f>
        <v>Less than 5 GB</v>
      </c>
      <c r="C3435">
        <v>11</v>
      </c>
      <c r="D3435" t="s">
        <v>21</v>
      </c>
      <c r="E3435" t="s">
        <v>22</v>
      </c>
      <c r="F3435" t="s">
        <v>76</v>
      </c>
      <c r="G3435" t="s">
        <v>26</v>
      </c>
      <c r="H3435">
        <v>53</v>
      </c>
      <c r="I3435" t="s">
        <v>21</v>
      </c>
      <c r="J3435" t="s">
        <v>21</v>
      </c>
      <c r="L3435" t="str">
        <f>IF(Aggregate[[#This Row],[Under 30]]="yes","Under 30", IF(Aggregate[[#This Row],[Senior]]="Yes","Senior","Others"))</f>
        <v>Others</v>
      </c>
      <c r="Q3435">
        <v>1</v>
      </c>
      <c r="R3435">
        <v>1</v>
      </c>
      <c r="S3435">
        <v>18</v>
      </c>
      <c r="T3435">
        <v>5</v>
      </c>
      <c r="U3435">
        <v>12.9</v>
      </c>
      <c r="V3435">
        <v>0</v>
      </c>
      <c r="W3435">
        <v>4</v>
      </c>
    </row>
    <row r="3436" spans="1:23" x14ac:dyDescent="0.25">
      <c r="A3436" t="s">
        <v>25</v>
      </c>
      <c r="B3436" t="str">
        <f>IF(Aggregate[[#This Row],[Avg Monthly GB Download]]&lt;5, "Less than 5 GB", IF(Aggregate[[#This Row],[Avg Monthly GB Download]]&lt;10, "Between 5 and 10 GB", "10 or more GB"))</f>
        <v>10 or more GB</v>
      </c>
      <c r="C3436">
        <v>11</v>
      </c>
      <c r="D3436" t="s">
        <v>21</v>
      </c>
      <c r="E3436" t="s">
        <v>22</v>
      </c>
      <c r="F3436" t="s">
        <v>77</v>
      </c>
      <c r="G3436" t="s">
        <v>26</v>
      </c>
      <c r="H3436">
        <v>21</v>
      </c>
      <c r="I3436" t="s">
        <v>25</v>
      </c>
      <c r="J3436" t="s">
        <v>21</v>
      </c>
      <c r="L3436" t="str">
        <f>IF(Aggregate[[#This Row],[Under 30]]="yes","Under 30", IF(Aggregate[[#This Row],[Senior]]="Yes","Senior","Others"))</f>
        <v>Under 30</v>
      </c>
      <c r="Q3436">
        <v>1</v>
      </c>
      <c r="S3436">
        <v>46</v>
      </c>
      <c r="T3436">
        <v>2</v>
      </c>
      <c r="U3436">
        <v>0</v>
      </c>
      <c r="V3436">
        <v>0</v>
      </c>
      <c r="W3436">
        <v>13</v>
      </c>
    </row>
    <row r="3437" spans="1:23" x14ac:dyDescent="0.25">
      <c r="A3437" t="s">
        <v>25</v>
      </c>
      <c r="B3437" t="str">
        <f>IF(Aggregate[[#This Row],[Avg Monthly GB Download]]&lt;5, "Less than 5 GB", IF(Aggregate[[#This Row],[Avg Monthly GB Download]]&lt;10, "Between 5 and 10 GB", "10 or more GB"))</f>
        <v>Between 5 and 10 GB</v>
      </c>
      <c r="C3437">
        <v>11</v>
      </c>
      <c r="D3437" t="s">
        <v>21</v>
      </c>
      <c r="E3437" t="s">
        <v>22</v>
      </c>
      <c r="F3437" t="s">
        <v>78</v>
      </c>
      <c r="G3437" t="s">
        <v>24</v>
      </c>
      <c r="H3437">
        <v>45</v>
      </c>
      <c r="I3437" t="s">
        <v>21</v>
      </c>
      <c r="J3437" t="s">
        <v>21</v>
      </c>
      <c r="L3437" t="str">
        <f>IF(Aggregate[[#This Row],[Under 30]]="yes","Under 30", IF(Aggregate[[#This Row],[Senior]]="Yes","Senior","Others"))</f>
        <v>Others</v>
      </c>
      <c r="Q3437">
        <v>1</v>
      </c>
      <c r="S3437">
        <v>31</v>
      </c>
      <c r="T3437">
        <v>0</v>
      </c>
      <c r="U3437">
        <v>0</v>
      </c>
      <c r="V3437">
        <v>0</v>
      </c>
      <c r="W3437">
        <v>7</v>
      </c>
    </row>
    <row r="3438" spans="1:23" x14ac:dyDescent="0.25">
      <c r="A3438" t="s">
        <v>25</v>
      </c>
      <c r="B3438" t="str">
        <f>IF(Aggregate[[#This Row],[Avg Monthly GB Download]]&lt;5, "Less than 5 GB", IF(Aggregate[[#This Row],[Avg Monthly GB Download]]&lt;10, "Between 5 and 10 GB", "10 or more GB"))</f>
        <v>Between 5 and 10 GB</v>
      </c>
      <c r="C3438">
        <v>11</v>
      </c>
      <c r="D3438" t="s">
        <v>21</v>
      </c>
      <c r="E3438" t="s">
        <v>22</v>
      </c>
      <c r="F3438" t="s">
        <v>78</v>
      </c>
      <c r="G3438" t="s">
        <v>24</v>
      </c>
      <c r="H3438">
        <v>62</v>
      </c>
      <c r="I3438" t="s">
        <v>21</v>
      </c>
      <c r="J3438" t="s">
        <v>21</v>
      </c>
      <c r="L3438" t="str">
        <f>IF(Aggregate[[#This Row],[Under 30]]="yes","Under 30", IF(Aggregate[[#This Row],[Senior]]="Yes","Senior","Others"))</f>
        <v>Others</v>
      </c>
      <c r="Q3438">
        <v>1</v>
      </c>
      <c r="R3438">
        <v>1</v>
      </c>
      <c r="S3438">
        <v>57</v>
      </c>
      <c r="T3438">
        <v>2</v>
      </c>
      <c r="U3438">
        <v>0</v>
      </c>
      <c r="V3438">
        <v>0</v>
      </c>
      <c r="W3438">
        <v>9</v>
      </c>
    </row>
    <row r="3439" spans="1:23" x14ac:dyDescent="0.25">
      <c r="A3439" t="s">
        <v>25</v>
      </c>
      <c r="B3439" t="str">
        <f>IF(Aggregate[[#This Row],[Avg Monthly GB Download]]&lt;5, "Less than 5 GB", IF(Aggregate[[#This Row],[Avg Monthly GB Download]]&lt;10, "Between 5 and 10 GB", "10 or more GB"))</f>
        <v>10 or more GB</v>
      </c>
      <c r="C3439">
        <v>11</v>
      </c>
      <c r="D3439" t="s">
        <v>21</v>
      </c>
      <c r="E3439" t="s">
        <v>22</v>
      </c>
      <c r="F3439" t="s">
        <v>79</v>
      </c>
      <c r="G3439" t="s">
        <v>26</v>
      </c>
      <c r="H3439">
        <v>29</v>
      </c>
      <c r="I3439" t="s">
        <v>25</v>
      </c>
      <c r="J3439" t="s">
        <v>21</v>
      </c>
      <c r="L3439" t="str">
        <f>IF(Aggregate[[#This Row],[Under 30]]="yes","Under 30", IF(Aggregate[[#This Row],[Senior]]="Yes","Senior","Others"))</f>
        <v>Under 30</v>
      </c>
      <c r="Q3439">
        <v>1</v>
      </c>
      <c r="S3439">
        <v>48</v>
      </c>
      <c r="T3439">
        <v>0</v>
      </c>
      <c r="U3439">
        <v>0</v>
      </c>
      <c r="V3439">
        <v>0</v>
      </c>
      <c r="W3439">
        <v>14</v>
      </c>
    </row>
    <row r="3440" spans="1:23" x14ac:dyDescent="0.25">
      <c r="A3440" t="s">
        <v>25</v>
      </c>
      <c r="B3440" t="str">
        <f>IF(Aggregate[[#This Row],[Avg Monthly GB Download]]&lt;5, "Less than 5 GB", IF(Aggregate[[#This Row],[Avg Monthly GB Download]]&lt;10, "Between 5 and 10 GB", "10 or more GB"))</f>
        <v>Between 5 and 10 GB</v>
      </c>
      <c r="C3440">
        <v>11</v>
      </c>
      <c r="D3440" t="s">
        <v>21</v>
      </c>
      <c r="E3440" t="s">
        <v>22</v>
      </c>
      <c r="F3440" t="s">
        <v>80</v>
      </c>
      <c r="G3440" t="s">
        <v>26</v>
      </c>
      <c r="H3440">
        <v>23</v>
      </c>
      <c r="I3440" t="s">
        <v>25</v>
      </c>
      <c r="J3440" t="s">
        <v>21</v>
      </c>
      <c r="L3440" t="str">
        <f>IF(Aggregate[[#This Row],[Under 30]]="yes","Under 30", IF(Aggregate[[#This Row],[Senior]]="Yes","Senior","Others"))</f>
        <v>Under 30</v>
      </c>
      <c r="Q3440">
        <v>1</v>
      </c>
      <c r="S3440">
        <v>21</v>
      </c>
      <c r="T3440">
        <v>0</v>
      </c>
      <c r="U3440">
        <v>0</v>
      </c>
      <c r="V3440">
        <v>0</v>
      </c>
      <c r="W3440">
        <v>9</v>
      </c>
    </row>
    <row r="3441" spans="1:23" x14ac:dyDescent="0.25">
      <c r="A3441" t="s">
        <v>25</v>
      </c>
      <c r="B3441" t="str">
        <f>IF(Aggregate[[#This Row],[Avg Monthly GB Download]]&lt;5, "Less than 5 GB", IF(Aggregate[[#This Row],[Avg Monthly GB Download]]&lt;10, "Between 5 and 10 GB", "10 or more GB"))</f>
        <v>Less than 5 GB</v>
      </c>
      <c r="C3441">
        <v>11</v>
      </c>
      <c r="D3441" t="s">
        <v>21</v>
      </c>
      <c r="E3441" t="s">
        <v>22</v>
      </c>
      <c r="F3441" t="s">
        <v>81</v>
      </c>
      <c r="G3441" t="s">
        <v>26</v>
      </c>
      <c r="H3441">
        <v>66</v>
      </c>
      <c r="I3441" t="s">
        <v>21</v>
      </c>
      <c r="J3441" t="s">
        <v>25</v>
      </c>
      <c r="K3441" t="s">
        <v>21</v>
      </c>
      <c r="L3441" t="str">
        <f>IF(Aggregate[[#This Row],[Under 30]]="yes","Under 30", IF(Aggregate[[#This Row],[Senior]]="Yes","Senior","Others"))</f>
        <v>Senior</v>
      </c>
      <c r="M3441" t="s">
        <v>32</v>
      </c>
      <c r="N3441" t="s">
        <v>38</v>
      </c>
      <c r="O3441" t="s">
        <v>34</v>
      </c>
      <c r="P3441" t="s">
        <v>34</v>
      </c>
      <c r="Q3441">
        <v>1</v>
      </c>
      <c r="S3441">
        <v>31</v>
      </c>
      <c r="T3441">
        <v>2</v>
      </c>
      <c r="U3441">
        <v>0</v>
      </c>
      <c r="V3441">
        <v>0</v>
      </c>
      <c r="W3441">
        <v>4</v>
      </c>
    </row>
    <row r="3442" spans="1:23" x14ac:dyDescent="0.25">
      <c r="A3442" t="s">
        <v>25</v>
      </c>
      <c r="B3442" t="str">
        <f>IF(Aggregate[[#This Row],[Avg Monthly GB Download]]&lt;5, "Less than 5 GB", IF(Aggregate[[#This Row],[Avg Monthly GB Download]]&lt;10, "Between 5 and 10 GB", "10 or more GB"))</f>
        <v>10 or more GB</v>
      </c>
      <c r="C3442">
        <v>11</v>
      </c>
      <c r="D3442" t="s">
        <v>21</v>
      </c>
      <c r="E3442" t="s">
        <v>22</v>
      </c>
      <c r="F3442" t="s">
        <v>84</v>
      </c>
      <c r="G3442" t="s">
        <v>24</v>
      </c>
      <c r="H3442">
        <v>38</v>
      </c>
      <c r="I3442" t="s">
        <v>21</v>
      </c>
      <c r="J3442" t="s">
        <v>21</v>
      </c>
      <c r="L3442" t="str">
        <f>IF(Aggregate[[#This Row],[Under 30]]="yes","Under 30", IF(Aggregate[[#This Row],[Senior]]="Yes","Senior","Others"))</f>
        <v>Others</v>
      </c>
      <c r="Q3442">
        <v>1</v>
      </c>
      <c r="R3442">
        <v>1</v>
      </c>
      <c r="S3442">
        <v>38</v>
      </c>
      <c r="T3442">
        <v>4</v>
      </c>
      <c r="U3442">
        <v>0</v>
      </c>
      <c r="V3442">
        <v>0</v>
      </c>
      <c r="W3442">
        <v>13</v>
      </c>
    </row>
    <row r="3443" spans="1:23" x14ac:dyDescent="0.25">
      <c r="A3443" t="s">
        <v>25</v>
      </c>
      <c r="B3443" t="str">
        <f>IF(Aggregate[[#This Row],[Avg Monthly GB Download]]&lt;5, "Less than 5 GB", IF(Aggregate[[#This Row],[Avg Monthly GB Download]]&lt;10, "Between 5 and 10 GB", "10 or more GB"))</f>
        <v>Between 5 and 10 GB</v>
      </c>
      <c r="C3443">
        <v>11</v>
      </c>
      <c r="D3443" t="s">
        <v>21</v>
      </c>
      <c r="E3443" t="s">
        <v>22</v>
      </c>
      <c r="F3443" t="s">
        <v>84</v>
      </c>
      <c r="G3443" t="s">
        <v>26</v>
      </c>
      <c r="H3443">
        <v>61</v>
      </c>
      <c r="I3443" t="s">
        <v>21</v>
      </c>
      <c r="J3443" t="s">
        <v>21</v>
      </c>
      <c r="L3443" t="str">
        <f>IF(Aggregate[[#This Row],[Under 30]]="yes","Under 30", IF(Aggregate[[#This Row],[Senior]]="Yes","Senior","Others"))</f>
        <v>Others</v>
      </c>
      <c r="Q3443">
        <v>1</v>
      </c>
      <c r="R3443">
        <v>1</v>
      </c>
      <c r="S3443">
        <v>35</v>
      </c>
      <c r="T3443">
        <v>3</v>
      </c>
      <c r="U3443">
        <v>0</v>
      </c>
      <c r="V3443">
        <v>0</v>
      </c>
      <c r="W3443">
        <v>9</v>
      </c>
    </row>
    <row r="3444" spans="1:23" x14ac:dyDescent="0.25">
      <c r="A3444" t="s">
        <v>25</v>
      </c>
      <c r="B3444" t="str">
        <f>IF(Aggregate[[#This Row],[Avg Monthly GB Download]]&lt;5, "Less than 5 GB", IF(Aggregate[[#This Row],[Avg Monthly GB Download]]&lt;10, "Between 5 and 10 GB", "10 or more GB"))</f>
        <v>Less than 5 GB</v>
      </c>
      <c r="C3444">
        <v>11</v>
      </c>
      <c r="D3444" t="s">
        <v>21</v>
      </c>
      <c r="E3444" t="s">
        <v>22</v>
      </c>
      <c r="F3444" t="s">
        <v>85</v>
      </c>
      <c r="G3444" t="s">
        <v>24</v>
      </c>
      <c r="H3444">
        <v>58</v>
      </c>
      <c r="I3444" t="s">
        <v>21</v>
      </c>
      <c r="J3444" t="s">
        <v>21</v>
      </c>
      <c r="L3444" t="str">
        <f>IF(Aggregate[[#This Row],[Under 30]]="yes","Under 30", IF(Aggregate[[#This Row],[Senior]]="Yes","Senior","Others"))</f>
        <v>Others</v>
      </c>
      <c r="Q3444">
        <v>1</v>
      </c>
      <c r="S3444">
        <v>43</v>
      </c>
      <c r="T3444">
        <v>1</v>
      </c>
      <c r="U3444">
        <v>0</v>
      </c>
      <c r="V3444">
        <v>0</v>
      </c>
      <c r="W3444">
        <v>3</v>
      </c>
    </row>
    <row r="3445" spans="1:23" x14ac:dyDescent="0.25">
      <c r="A3445" t="s">
        <v>25</v>
      </c>
      <c r="B3445" t="str">
        <f>IF(Aggregate[[#This Row],[Avg Monthly GB Download]]&lt;5, "Less than 5 GB", IF(Aggregate[[#This Row],[Avg Monthly GB Download]]&lt;10, "Between 5 and 10 GB", "10 or more GB"))</f>
        <v>Between 5 and 10 GB</v>
      </c>
      <c r="C3445">
        <v>11</v>
      </c>
      <c r="D3445" t="s">
        <v>21</v>
      </c>
      <c r="E3445" t="s">
        <v>22</v>
      </c>
      <c r="F3445" t="s">
        <v>85</v>
      </c>
      <c r="G3445" t="s">
        <v>24</v>
      </c>
      <c r="H3445">
        <v>70</v>
      </c>
      <c r="I3445" t="s">
        <v>21</v>
      </c>
      <c r="J3445" t="s">
        <v>25</v>
      </c>
      <c r="K3445" t="s">
        <v>21</v>
      </c>
      <c r="L3445" t="str">
        <f>IF(Aggregate[[#This Row],[Under 30]]="yes","Under 30", IF(Aggregate[[#This Row],[Senior]]="Yes","Senior","Others"))</f>
        <v>Senior</v>
      </c>
      <c r="M3445" t="s">
        <v>32</v>
      </c>
      <c r="N3445" t="s">
        <v>38</v>
      </c>
      <c r="O3445" t="s">
        <v>56</v>
      </c>
      <c r="P3445" t="s">
        <v>100</v>
      </c>
      <c r="Q3445">
        <v>1</v>
      </c>
      <c r="R3445">
        <v>1</v>
      </c>
      <c r="S3445">
        <v>49</v>
      </c>
      <c r="T3445">
        <v>4</v>
      </c>
      <c r="U3445">
        <v>0</v>
      </c>
      <c r="V3445">
        <v>0</v>
      </c>
      <c r="W3445">
        <v>9</v>
      </c>
    </row>
    <row r="3446" spans="1:23" x14ac:dyDescent="0.25">
      <c r="A3446" t="s">
        <v>25</v>
      </c>
      <c r="B3446" t="str">
        <f>IF(Aggregate[[#This Row],[Avg Monthly GB Download]]&lt;5, "Less than 5 GB", IF(Aggregate[[#This Row],[Avg Monthly GB Download]]&lt;10, "Between 5 and 10 GB", "10 or more GB"))</f>
        <v>Less than 5 GB</v>
      </c>
      <c r="C3446">
        <v>11</v>
      </c>
      <c r="D3446" t="s">
        <v>21</v>
      </c>
      <c r="E3446" t="s">
        <v>22</v>
      </c>
      <c r="F3446" t="s">
        <v>85</v>
      </c>
      <c r="G3446" t="s">
        <v>26</v>
      </c>
      <c r="H3446">
        <v>52</v>
      </c>
      <c r="I3446" t="s">
        <v>21</v>
      </c>
      <c r="J3446" t="s">
        <v>21</v>
      </c>
      <c r="L3446" t="str">
        <f>IF(Aggregate[[#This Row],[Under 30]]="yes","Under 30", IF(Aggregate[[#This Row],[Senior]]="Yes","Senior","Others"))</f>
        <v>Others</v>
      </c>
      <c r="Q3446">
        <v>1</v>
      </c>
      <c r="S3446">
        <v>22</v>
      </c>
      <c r="T3446">
        <v>0</v>
      </c>
      <c r="U3446">
        <v>0</v>
      </c>
      <c r="V3446">
        <v>0</v>
      </c>
      <c r="W3446">
        <v>1</v>
      </c>
    </row>
    <row r="3447" spans="1:23" x14ac:dyDescent="0.25">
      <c r="A3447" t="s">
        <v>25</v>
      </c>
      <c r="B3447" t="str">
        <f>IF(Aggregate[[#This Row],[Avg Monthly GB Download]]&lt;5, "Less than 5 GB", IF(Aggregate[[#This Row],[Avg Monthly GB Download]]&lt;10, "Between 5 and 10 GB", "10 or more GB"))</f>
        <v>10 or more GB</v>
      </c>
      <c r="C3447">
        <v>11</v>
      </c>
      <c r="D3447" t="s">
        <v>21</v>
      </c>
      <c r="E3447" t="s">
        <v>22</v>
      </c>
      <c r="F3447" t="s">
        <v>86</v>
      </c>
      <c r="G3447" t="s">
        <v>24</v>
      </c>
      <c r="H3447">
        <v>62</v>
      </c>
      <c r="I3447" t="s">
        <v>21</v>
      </c>
      <c r="J3447" t="s">
        <v>21</v>
      </c>
      <c r="L3447" t="str">
        <f>IF(Aggregate[[#This Row],[Under 30]]="yes","Under 30", IF(Aggregate[[#This Row],[Senior]]="Yes","Senior","Others"))</f>
        <v>Others</v>
      </c>
      <c r="Q3447">
        <v>1</v>
      </c>
      <c r="R3447">
        <v>1</v>
      </c>
      <c r="S3447">
        <v>51</v>
      </c>
      <c r="T3447">
        <v>2</v>
      </c>
      <c r="U3447">
        <v>7.7</v>
      </c>
      <c r="V3447">
        <v>0</v>
      </c>
      <c r="W3447">
        <v>12</v>
      </c>
    </row>
    <row r="3448" spans="1:23" x14ac:dyDescent="0.25">
      <c r="A3448" t="s">
        <v>25</v>
      </c>
      <c r="B3448" t="str">
        <f>IF(Aggregate[[#This Row],[Avg Monthly GB Download]]&lt;5, "Less than 5 GB", IF(Aggregate[[#This Row],[Avg Monthly GB Download]]&lt;10, "Between 5 and 10 GB", "10 or more GB"))</f>
        <v>Less than 5 GB</v>
      </c>
      <c r="C3448">
        <v>11</v>
      </c>
      <c r="D3448" t="s">
        <v>21</v>
      </c>
      <c r="E3448" t="s">
        <v>88</v>
      </c>
      <c r="F3448" t="s">
        <v>45</v>
      </c>
      <c r="G3448" t="s">
        <v>24</v>
      </c>
      <c r="H3448">
        <v>35</v>
      </c>
      <c r="I3448" t="s">
        <v>21</v>
      </c>
      <c r="J3448" t="s">
        <v>21</v>
      </c>
      <c r="L3448" t="str">
        <f>IF(Aggregate[[#This Row],[Under 30]]="yes","Under 30", IF(Aggregate[[#This Row],[Senior]]="Yes","Senior","Others"))</f>
        <v>Others</v>
      </c>
      <c r="Q3448">
        <v>1</v>
      </c>
      <c r="R3448">
        <v>1</v>
      </c>
      <c r="S3448">
        <v>55</v>
      </c>
      <c r="T3448">
        <v>2</v>
      </c>
      <c r="U3448">
        <v>0</v>
      </c>
      <c r="V3448">
        <v>0</v>
      </c>
      <c r="W3448">
        <v>2</v>
      </c>
    </row>
    <row r="3449" spans="1:23" x14ac:dyDescent="0.25">
      <c r="A3449" t="s">
        <v>25</v>
      </c>
      <c r="B3449" t="str">
        <f>IF(Aggregate[[#This Row],[Avg Monthly GB Download]]&lt;5, "Less than 5 GB", IF(Aggregate[[#This Row],[Avg Monthly GB Download]]&lt;10, "Between 5 and 10 GB", "10 or more GB"))</f>
        <v>Less than 5 GB</v>
      </c>
      <c r="C3449">
        <v>11</v>
      </c>
      <c r="D3449" t="s">
        <v>25</v>
      </c>
      <c r="E3449" t="s">
        <v>22</v>
      </c>
      <c r="F3449" t="s">
        <v>27</v>
      </c>
      <c r="G3449" t="s">
        <v>26</v>
      </c>
      <c r="H3449">
        <v>47</v>
      </c>
      <c r="I3449" t="s">
        <v>21</v>
      </c>
      <c r="J3449" t="s">
        <v>21</v>
      </c>
      <c r="L3449" t="str">
        <f>IF(Aggregate[[#This Row],[Under 30]]="yes","Under 30", IF(Aggregate[[#This Row],[Senior]]="Yes","Senior","Others"))</f>
        <v>Others</v>
      </c>
      <c r="Q3449">
        <v>1</v>
      </c>
      <c r="R3449">
        <v>1</v>
      </c>
      <c r="S3449">
        <v>53</v>
      </c>
      <c r="T3449">
        <v>1</v>
      </c>
      <c r="U3449">
        <v>30.8</v>
      </c>
      <c r="V3449">
        <v>0</v>
      </c>
      <c r="W3449">
        <v>1</v>
      </c>
    </row>
    <row r="3450" spans="1:23" x14ac:dyDescent="0.25">
      <c r="A3450" t="s">
        <v>25</v>
      </c>
      <c r="B3450" t="str">
        <f>IF(Aggregate[[#This Row],[Avg Monthly GB Download]]&lt;5, "Less than 5 GB", IF(Aggregate[[#This Row],[Avg Monthly GB Download]]&lt;10, "Between 5 and 10 GB", "10 or more GB"))</f>
        <v>Less than 5 GB</v>
      </c>
      <c r="C3450">
        <v>11</v>
      </c>
      <c r="D3450" t="s">
        <v>25</v>
      </c>
      <c r="E3450" t="s">
        <v>22</v>
      </c>
      <c r="F3450" t="s">
        <v>89</v>
      </c>
      <c r="G3450" t="s">
        <v>24</v>
      </c>
      <c r="H3450">
        <v>47</v>
      </c>
      <c r="I3450" t="s">
        <v>21</v>
      </c>
      <c r="J3450" t="s">
        <v>21</v>
      </c>
      <c r="L3450" t="str">
        <f>IF(Aggregate[[#This Row],[Under 30]]="yes","Under 30", IF(Aggregate[[#This Row],[Senior]]="Yes","Senior","Others"))</f>
        <v>Others</v>
      </c>
      <c r="Q3450">
        <v>1</v>
      </c>
      <c r="R3450">
        <v>1</v>
      </c>
      <c r="S3450">
        <v>27</v>
      </c>
      <c r="T3450">
        <v>0</v>
      </c>
      <c r="U3450">
        <v>31.6</v>
      </c>
      <c r="V3450">
        <v>0</v>
      </c>
      <c r="W3450">
        <v>2</v>
      </c>
    </row>
    <row r="3451" spans="1:23" x14ac:dyDescent="0.25">
      <c r="A3451" t="s">
        <v>25</v>
      </c>
      <c r="B3451" t="str">
        <f>IF(Aggregate[[#This Row],[Avg Monthly GB Download]]&lt;5, "Less than 5 GB", IF(Aggregate[[#This Row],[Avg Monthly GB Download]]&lt;10, "Between 5 and 10 GB", "10 or more GB"))</f>
        <v>10 or more GB</v>
      </c>
      <c r="C3451">
        <v>11</v>
      </c>
      <c r="D3451" t="s">
        <v>25</v>
      </c>
      <c r="E3451" t="s">
        <v>22</v>
      </c>
      <c r="F3451" t="s">
        <v>35</v>
      </c>
      <c r="G3451" t="s">
        <v>26</v>
      </c>
      <c r="H3451">
        <v>29</v>
      </c>
      <c r="I3451" t="s">
        <v>25</v>
      </c>
      <c r="J3451" t="s">
        <v>21</v>
      </c>
      <c r="L3451" t="str">
        <f>IF(Aggregate[[#This Row],[Under 30]]="yes","Under 30", IF(Aggregate[[#This Row],[Senior]]="Yes","Senior","Others"))</f>
        <v>Under 30</v>
      </c>
      <c r="Q3451">
        <v>1</v>
      </c>
      <c r="R3451">
        <v>1</v>
      </c>
      <c r="S3451">
        <v>36</v>
      </c>
      <c r="T3451">
        <v>3</v>
      </c>
      <c r="U3451">
        <v>90.8</v>
      </c>
      <c r="V3451">
        <v>0</v>
      </c>
      <c r="W3451">
        <v>10</v>
      </c>
    </row>
    <row r="3452" spans="1:23" x14ac:dyDescent="0.25">
      <c r="A3452" t="s">
        <v>25</v>
      </c>
      <c r="B3452" t="str">
        <f>IF(Aggregate[[#This Row],[Avg Monthly GB Download]]&lt;5, "Less than 5 GB", IF(Aggregate[[#This Row],[Avg Monthly GB Download]]&lt;10, "Between 5 and 10 GB", "10 or more GB"))</f>
        <v>Between 5 and 10 GB</v>
      </c>
      <c r="C3452">
        <v>11</v>
      </c>
      <c r="D3452" t="s">
        <v>25</v>
      </c>
      <c r="E3452" t="s">
        <v>22</v>
      </c>
      <c r="F3452" t="s">
        <v>93</v>
      </c>
      <c r="G3452" t="s">
        <v>26</v>
      </c>
      <c r="H3452">
        <v>51</v>
      </c>
      <c r="I3452" t="s">
        <v>21</v>
      </c>
      <c r="J3452" t="s">
        <v>21</v>
      </c>
      <c r="L3452" t="str">
        <f>IF(Aggregate[[#This Row],[Under 30]]="yes","Under 30", IF(Aggregate[[#This Row],[Senior]]="Yes","Senior","Others"))</f>
        <v>Others</v>
      </c>
      <c r="Q3452">
        <v>1</v>
      </c>
      <c r="S3452">
        <v>14</v>
      </c>
      <c r="T3452">
        <v>0</v>
      </c>
      <c r="U3452">
        <v>20.5</v>
      </c>
      <c r="V3452">
        <v>0</v>
      </c>
      <c r="W3452">
        <v>7</v>
      </c>
    </row>
    <row r="3453" spans="1:23" x14ac:dyDescent="0.25">
      <c r="A3453" t="s">
        <v>25</v>
      </c>
      <c r="B3453" t="str">
        <f>IF(Aggregate[[#This Row],[Avg Monthly GB Download]]&lt;5, "Less than 5 GB", IF(Aggregate[[#This Row],[Avg Monthly GB Download]]&lt;10, "Between 5 and 10 GB", "10 or more GB"))</f>
        <v>Less than 5 GB</v>
      </c>
      <c r="C3453">
        <v>11</v>
      </c>
      <c r="D3453" t="s">
        <v>25</v>
      </c>
      <c r="E3453" t="s">
        <v>22</v>
      </c>
      <c r="F3453" t="s">
        <v>42</v>
      </c>
      <c r="G3453" t="s">
        <v>24</v>
      </c>
      <c r="H3453">
        <v>38</v>
      </c>
      <c r="I3453" t="s">
        <v>21</v>
      </c>
      <c r="J3453" t="s">
        <v>21</v>
      </c>
      <c r="L3453" t="str">
        <f>IF(Aggregate[[#This Row],[Under 30]]="yes","Under 30", IF(Aggregate[[#This Row],[Senior]]="Yes","Senior","Others"))</f>
        <v>Others</v>
      </c>
      <c r="Q3453">
        <v>1</v>
      </c>
      <c r="S3453">
        <v>27</v>
      </c>
      <c r="T3453">
        <v>0</v>
      </c>
      <c r="U3453">
        <v>25</v>
      </c>
      <c r="V3453">
        <v>0</v>
      </c>
      <c r="W3453">
        <v>2</v>
      </c>
    </row>
    <row r="3454" spans="1:23" x14ac:dyDescent="0.25">
      <c r="A3454" t="s">
        <v>25</v>
      </c>
      <c r="B3454" t="str">
        <f>IF(Aggregate[[#This Row],[Avg Monthly GB Download]]&lt;5, "Less than 5 GB", IF(Aggregate[[#This Row],[Avg Monthly GB Download]]&lt;10, "Between 5 and 10 GB", "10 or more GB"))</f>
        <v>Between 5 and 10 GB</v>
      </c>
      <c r="C3454">
        <v>11</v>
      </c>
      <c r="D3454" t="s">
        <v>25</v>
      </c>
      <c r="E3454" t="s">
        <v>22</v>
      </c>
      <c r="F3454" t="s">
        <v>43</v>
      </c>
      <c r="G3454" t="s">
        <v>24</v>
      </c>
      <c r="H3454">
        <v>42</v>
      </c>
      <c r="I3454" t="s">
        <v>21</v>
      </c>
      <c r="J3454" t="s">
        <v>21</v>
      </c>
      <c r="L3454" t="str">
        <f>IF(Aggregate[[#This Row],[Under 30]]="yes","Under 30", IF(Aggregate[[#This Row],[Senior]]="Yes","Senior","Others"))</f>
        <v>Others</v>
      </c>
      <c r="Q3454">
        <v>1</v>
      </c>
      <c r="R3454">
        <v>1</v>
      </c>
      <c r="S3454">
        <v>37</v>
      </c>
      <c r="T3454">
        <v>0</v>
      </c>
      <c r="U3454">
        <v>32.6</v>
      </c>
      <c r="V3454">
        <v>0</v>
      </c>
      <c r="W3454">
        <v>9</v>
      </c>
    </row>
    <row r="3455" spans="1:23" x14ac:dyDescent="0.25">
      <c r="A3455" t="s">
        <v>25</v>
      </c>
      <c r="B3455" t="str">
        <f>IF(Aggregate[[#This Row],[Avg Monthly GB Download]]&lt;5, "Less than 5 GB", IF(Aggregate[[#This Row],[Avg Monthly GB Download]]&lt;10, "Between 5 and 10 GB", "10 or more GB"))</f>
        <v>10 or more GB</v>
      </c>
      <c r="C3455">
        <v>11</v>
      </c>
      <c r="D3455" t="s">
        <v>25</v>
      </c>
      <c r="E3455" t="s">
        <v>22</v>
      </c>
      <c r="F3455" t="s">
        <v>43</v>
      </c>
      <c r="G3455" t="s">
        <v>26</v>
      </c>
      <c r="H3455">
        <v>27</v>
      </c>
      <c r="I3455" t="s">
        <v>25</v>
      </c>
      <c r="J3455" t="s">
        <v>21</v>
      </c>
      <c r="L3455" t="str">
        <f>IF(Aggregate[[#This Row],[Under 30]]="yes","Under 30", IF(Aggregate[[#This Row],[Senior]]="Yes","Senior","Others"))</f>
        <v>Under 30</v>
      </c>
      <c r="Q3455">
        <v>1</v>
      </c>
      <c r="S3455">
        <v>21</v>
      </c>
      <c r="T3455">
        <v>0</v>
      </c>
      <c r="U3455">
        <v>41.8</v>
      </c>
      <c r="V3455">
        <v>0</v>
      </c>
      <c r="W3455">
        <v>12</v>
      </c>
    </row>
    <row r="3456" spans="1:23" x14ac:dyDescent="0.25">
      <c r="A3456" t="s">
        <v>25</v>
      </c>
      <c r="B3456" t="str">
        <f>IF(Aggregate[[#This Row],[Avg Monthly GB Download]]&lt;5, "Less than 5 GB", IF(Aggregate[[#This Row],[Avg Monthly GB Download]]&lt;10, "Between 5 and 10 GB", "10 or more GB"))</f>
        <v>10 or more GB</v>
      </c>
      <c r="C3456">
        <v>11</v>
      </c>
      <c r="D3456" t="s">
        <v>25</v>
      </c>
      <c r="E3456" t="s">
        <v>22</v>
      </c>
      <c r="F3456" t="s">
        <v>43</v>
      </c>
      <c r="G3456" t="s">
        <v>26</v>
      </c>
      <c r="H3456">
        <v>39</v>
      </c>
      <c r="I3456" t="s">
        <v>21</v>
      </c>
      <c r="J3456" t="s">
        <v>21</v>
      </c>
      <c r="L3456" t="str">
        <f>IF(Aggregate[[#This Row],[Under 30]]="yes","Under 30", IF(Aggregate[[#This Row],[Senior]]="Yes","Senior","Others"))</f>
        <v>Others</v>
      </c>
      <c r="Q3456">
        <v>1</v>
      </c>
      <c r="R3456">
        <v>1</v>
      </c>
      <c r="S3456">
        <v>26</v>
      </c>
      <c r="T3456">
        <v>3</v>
      </c>
      <c r="U3456">
        <v>64.900000000000006</v>
      </c>
      <c r="V3456">
        <v>0</v>
      </c>
      <c r="W3456">
        <v>12</v>
      </c>
    </row>
    <row r="3457" spans="1:23" x14ac:dyDescent="0.25">
      <c r="A3457" t="s">
        <v>25</v>
      </c>
      <c r="B3457" t="str">
        <f>IF(Aggregate[[#This Row],[Avg Monthly GB Download]]&lt;5, "Less than 5 GB", IF(Aggregate[[#This Row],[Avg Monthly GB Download]]&lt;10, "Between 5 and 10 GB", "10 or more GB"))</f>
        <v>Between 5 and 10 GB</v>
      </c>
      <c r="C3457">
        <v>11</v>
      </c>
      <c r="D3457" t="s">
        <v>25</v>
      </c>
      <c r="E3457" t="s">
        <v>22</v>
      </c>
      <c r="F3457" t="s">
        <v>47</v>
      </c>
      <c r="G3457" t="s">
        <v>26</v>
      </c>
      <c r="H3457">
        <v>38</v>
      </c>
      <c r="I3457" t="s">
        <v>21</v>
      </c>
      <c r="J3457" t="s">
        <v>21</v>
      </c>
      <c r="L3457" t="str">
        <f>IF(Aggregate[[#This Row],[Under 30]]="yes","Under 30", IF(Aggregate[[#This Row],[Senior]]="Yes","Senior","Others"))</f>
        <v>Others</v>
      </c>
      <c r="Q3457">
        <v>1</v>
      </c>
      <c r="R3457">
        <v>1</v>
      </c>
      <c r="S3457">
        <v>63</v>
      </c>
      <c r="T3457">
        <v>0</v>
      </c>
      <c r="U3457">
        <v>48</v>
      </c>
      <c r="V3457">
        <v>0</v>
      </c>
      <c r="W3457">
        <v>9</v>
      </c>
    </row>
    <row r="3458" spans="1:23" x14ac:dyDescent="0.25">
      <c r="A3458" t="s">
        <v>25</v>
      </c>
      <c r="B3458" t="str">
        <f>IF(Aggregate[[#This Row],[Avg Monthly GB Download]]&lt;5, "Less than 5 GB", IF(Aggregate[[#This Row],[Avg Monthly GB Download]]&lt;10, "Between 5 and 10 GB", "10 or more GB"))</f>
        <v>Between 5 and 10 GB</v>
      </c>
      <c r="C3458">
        <v>11</v>
      </c>
      <c r="D3458" t="s">
        <v>25</v>
      </c>
      <c r="E3458" t="s">
        <v>22</v>
      </c>
      <c r="F3458" t="s">
        <v>47</v>
      </c>
      <c r="G3458" t="s">
        <v>26</v>
      </c>
      <c r="H3458">
        <v>40</v>
      </c>
      <c r="I3458" t="s">
        <v>21</v>
      </c>
      <c r="J3458" t="s">
        <v>21</v>
      </c>
      <c r="L3458" t="str">
        <f>IF(Aggregate[[#This Row],[Under 30]]="yes","Under 30", IF(Aggregate[[#This Row],[Senior]]="Yes","Senior","Others"))</f>
        <v>Others</v>
      </c>
      <c r="Q3458">
        <v>1</v>
      </c>
      <c r="R3458">
        <v>1</v>
      </c>
      <c r="S3458">
        <v>30</v>
      </c>
      <c r="T3458">
        <v>5</v>
      </c>
      <c r="U3458">
        <v>4.4000000000000004</v>
      </c>
      <c r="V3458">
        <v>0</v>
      </c>
      <c r="W3458">
        <v>5</v>
      </c>
    </row>
    <row r="3459" spans="1:23" x14ac:dyDescent="0.25">
      <c r="A3459" t="s">
        <v>25</v>
      </c>
      <c r="B3459" t="str">
        <f>IF(Aggregate[[#This Row],[Avg Monthly GB Download]]&lt;5, "Less than 5 GB", IF(Aggregate[[#This Row],[Avg Monthly GB Download]]&lt;10, "Between 5 and 10 GB", "10 or more GB"))</f>
        <v>Between 5 and 10 GB</v>
      </c>
      <c r="C3459">
        <v>11</v>
      </c>
      <c r="D3459" t="s">
        <v>25</v>
      </c>
      <c r="E3459" t="s">
        <v>22</v>
      </c>
      <c r="F3459" t="s">
        <v>50</v>
      </c>
      <c r="G3459" t="s">
        <v>26</v>
      </c>
      <c r="H3459">
        <v>51</v>
      </c>
      <c r="I3459" t="s">
        <v>21</v>
      </c>
      <c r="J3459" t="s">
        <v>21</v>
      </c>
      <c r="L3459" t="str">
        <f>IF(Aggregate[[#This Row],[Under 30]]="yes","Under 30", IF(Aggregate[[#This Row],[Senior]]="Yes","Senior","Others"))</f>
        <v>Others</v>
      </c>
      <c r="Q3459">
        <v>1</v>
      </c>
      <c r="R3459">
        <v>1</v>
      </c>
      <c r="S3459">
        <v>9</v>
      </c>
      <c r="T3459">
        <v>5</v>
      </c>
      <c r="U3459">
        <v>50.1</v>
      </c>
      <c r="V3459">
        <v>0</v>
      </c>
      <c r="W3459">
        <v>8</v>
      </c>
    </row>
    <row r="3460" spans="1:23" x14ac:dyDescent="0.25">
      <c r="A3460" t="s">
        <v>25</v>
      </c>
      <c r="B3460" t="str">
        <f>IF(Aggregate[[#This Row],[Avg Monthly GB Download]]&lt;5, "Less than 5 GB", IF(Aggregate[[#This Row],[Avg Monthly GB Download]]&lt;10, "Between 5 and 10 GB", "10 or more GB"))</f>
        <v>Less than 5 GB</v>
      </c>
      <c r="C3460">
        <v>11</v>
      </c>
      <c r="D3460" t="s">
        <v>25</v>
      </c>
      <c r="E3460" t="s">
        <v>22</v>
      </c>
      <c r="F3460" t="s">
        <v>54</v>
      </c>
      <c r="G3460" t="s">
        <v>24</v>
      </c>
      <c r="H3460">
        <v>83</v>
      </c>
      <c r="I3460" t="s">
        <v>21</v>
      </c>
      <c r="J3460" t="s">
        <v>25</v>
      </c>
      <c r="K3460" t="s">
        <v>21</v>
      </c>
      <c r="L3460" t="str">
        <f>IF(Aggregate[[#This Row],[Under 30]]="yes","Under 30", IF(Aggregate[[#This Row],[Senior]]="Yes","Senior","Others"))</f>
        <v>Senior</v>
      </c>
      <c r="M3460" t="s">
        <v>32</v>
      </c>
      <c r="N3460" t="s">
        <v>38</v>
      </c>
      <c r="O3460" t="s">
        <v>56</v>
      </c>
      <c r="P3460" t="s">
        <v>57</v>
      </c>
      <c r="Q3460">
        <v>1</v>
      </c>
      <c r="R3460">
        <v>1</v>
      </c>
      <c r="S3460">
        <v>66</v>
      </c>
      <c r="T3460">
        <v>5</v>
      </c>
      <c r="U3460">
        <v>23.5</v>
      </c>
      <c r="V3460">
        <v>0</v>
      </c>
      <c r="W3460">
        <v>4</v>
      </c>
    </row>
    <row r="3461" spans="1:23" x14ac:dyDescent="0.25">
      <c r="A3461" t="s">
        <v>25</v>
      </c>
      <c r="B3461" t="str">
        <f>IF(Aggregate[[#This Row],[Avg Monthly GB Download]]&lt;5, "Less than 5 GB", IF(Aggregate[[#This Row],[Avg Monthly GB Download]]&lt;10, "Between 5 and 10 GB", "10 or more GB"))</f>
        <v>10 or more GB</v>
      </c>
      <c r="C3461">
        <v>11</v>
      </c>
      <c r="D3461" t="s">
        <v>25</v>
      </c>
      <c r="E3461" t="s">
        <v>22</v>
      </c>
      <c r="F3461" t="s">
        <v>58</v>
      </c>
      <c r="G3461" t="s">
        <v>26</v>
      </c>
      <c r="H3461">
        <v>25</v>
      </c>
      <c r="I3461" t="s">
        <v>25</v>
      </c>
      <c r="J3461" t="s">
        <v>21</v>
      </c>
      <c r="L3461" t="str">
        <f>IF(Aggregate[[#This Row],[Under 30]]="yes","Under 30", IF(Aggregate[[#This Row],[Senior]]="Yes","Senior","Others"))</f>
        <v>Under 30</v>
      </c>
      <c r="Q3461">
        <v>1</v>
      </c>
      <c r="R3461">
        <v>1</v>
      </c>
      <c r="S3461">
        <v>56</v>
      </c>
      <c r="T3461">
        <v>0</v>
      </c>
      <c r="U3461">
        <v>22.4</v>
      </c>
      <c r="V3461">
        <v>0</v>
      </c>
      <c r="W3461">
        <v>14</v>
      </c>
    </row>
    <row r="3462" spans="1:23" x14ac:dyDescent="0.25">
      <c r="A3462" t="s">
        <v>25</v>
      </c>
      <c r="B3462" t="str">
        <f>IF(Aggregate[[#This Row],[Avg Monthly GB Download]]&lt;5, "Less than 5 GB", IF(Aggregate[[#This Row],[Avg Monthly GB Download]]&lt;10, "Between 5 and 10 GB", "10 or more GB"))</f>
        <v>10 or more GB</v>
      </c>
      <c r="C3462">
        <v>11</v>
      </c>
      <c r="D3462" t="s">
        <v>25</v>
      </c>
      <c r="E3462" t="s">
        <v>22</v>
      </c>
      <c r="F3462" t="s">
        <v>94</v>
      </c>
      <c r="G3462" t="s">
        <v>26</v>
      </c>
      <c r="H3462">
        <v>47</v>
      </c>
      <c r="I3462" t="s">
        <v>21</v>
      </c>
      <c r="J3462" t="s">
        <v>21</v>
      </c>
      <c r="L3462" t="str">
        <f>IF(Aggregate[[#This Row],[Under 30]]="yes","Under 30", IF(Aggregate[[#This Row],[Senior]]="Yes","Senior","Others"))</f>
        <v>Others</v>
      </c>
      <c r="Q3462">
        <v>1</v>
      </c>
      <c r="S3462">
        <v>34</v>
      </c>
      <c r="T3462">
        <v>0</v>
      </c>
      <c r="U3462">
        <v>31.9</v>
      </c>
      <c r="V3462">
        <v>0</v>
      </c>
      <c r="W3462">
        <v>10</v>
      </c>
    </row>
    <row r="3463" spans="1:23" x14ac:dyDescent="0.25">
      <c r="A3463" t="s">
        <v>25</v>
      </c>
      <c r="B3463" t="str">
        <f>IF(Aggregate[[#This Row],[Avg Monthly GB Download]]&lt;5, "Less than 5 GB", IF(Aggregate[[#This Row],[Avg Monthly GB Download]]&lt;10, "Between 5 and 10 GB", "10 or more GB"))</f>
        <v>10 or more GB</v>
      </c>
      <c r="C3463">
        <v>11</v>
      </c>
      <c r="D3463" t="s">
        <v>25</v>
      </c>
      <c r="E3463" t="s">
        <v>22</v>
      </c>
      <c r="F3463" t="s">
        <v>59</v>
      </c>
      <c r="G3463" t="s">
        <v>24</v>
      </c>
      <c r="H3463">
        <v>28</v>
      </c>
      <c r="I3463" t="s">
        <v>25</v>
      </c>
      <c r="J3463" t="s">
        <v>21</v>
      </c>
      <c r="L3463" t="str">
        <f>IF(Aggregate[[#This Row],[Under 30]]="yes","Under 30", IF(Aggregate[[#This Row],[Senior]]="Yes","Senior","Others"))</f>
        <v>Under 30</v>
      </c>
      <c r="Q3463">
        <v>1</v>
      </c>
      <c r="R3463">
        <v>1</v>
      </c>
      <c r="S3463">
        <v>35</v>
      </c>
      <c r="T3463">
        <v>5</v>
      </c>
      <c r="U3463">
        <v>70.400000000000006</v>
      </c>
      <c r="V3463">
        <v>0</v>
      </c>
      <c r="W3463">
        <v>15</v>
      </c>
    </row>
    <row r="3464" spans="1:23" x14ac:dyDescent="0.25">
      <c r="A3464" t="s">
        <v>25</v>
      </c>
      <c r="B3464" t="str">
        <f>IF(Aggregate[[#This Row],[Avg Monthly GB Download]]&lt;5, "Less than 5 GB", IF(Aggregate[[#This Row],[Avg Monthly GB Download]]&lt;10, "Between 5 and 10 GB", "10 or more GB"))</f>
        <v>Between 5 and 10 GB</v>
      </c>
      <c r="C3464">
        <v>11</v>
      </c>
      <c r="D3464" t="s">
        <v>25</v>
      </c>
      <c r="E3464" t="s">
        <v>22</v>
      </c>
      <c r="F3464" t="s">
        <v>60</v>
      </c>
      <c r="G3464" t="s">
        <v>24</v>
      </c>
      <c r="H3464">
        <v>49</v>
      </c>
      <c r="I3464" t="s">
        <v>21</v>
      </c>
      <c r="J3464" t="s">
        <v>21</v>
      </c>
      <c r="L3464" t="str">
        <f>IF(Aggregate[[#This Row],[Under 30]]="yes","Under 30", IF(Aggregate[[#This Row],[Senior]]="Yes","Senior","Others"))</f>
        <v>Others</v>
      </c>
      <c r="Q3464">
        <v>1</v>
      </c>
      <c r="S3464">
        <v>41</v>
      </c>
      <c r="T3464">
        <v>0</v>
      </c>
      <c r="U3464">
        <v>36.299999999999997</v>
      </c>
      <c r="V3464">
        <v>0</v>
      </c>
      <c r="W3464">
        <v>9</v>
      </c>
    </row>
    <row r="3465" spans="1:23" x14ac:dyDescent="0.25">
      <c r="A3465" t="s">
        <v>25</v>
      </c>
      <c r="B3465" t="str">
        <f>IF(Aggregate[[#This Row],[Avg Monthly GB Download]]&lt;5, "Less than 5 GB", IF(Aggregate[[#This Row],[Avg Monthly GB Download]]&lt;10, "Between 5 and 10 GB", "10 or more GB"))</f>
        <v>Less than 5 GB</v>
      </c>
      <c r="C3465">
        <v>11</v>
      </c>
      <c r="D3465" t="s">
        <v>25</v>
      </c>
      <c r="E3465" t="s">
        <v>22</v>
      </c>
      <c r="F3465" t="s">
        <v>60</v>
      </c>
      <c r="G3465" t="s">
        <v>26</v>
      </c>
      <c r="H3465">
        <v>55</v>
      </c>
      <c r="I3465" t="s">
        <v>21</v>
      </c>
      <c r="J3465" t="s">
        <v>21</v>
      </c>
      <c r="L3465" t="str">
        <f>IF(Aggregate[[#This Row],[Under 30]]="yes","Under 30", IF(Aggregate[[#This Row],[Senior]]="Yes","Senior","Others"))</f>
        <v>Others</v>
      </c>
      <c r="Q3465">
        <v>1</v>
      </c>
      <c r="S3465">
        <v>32</v>
      </c>
      <c r="T3465">
        <v>0</v>
      </c>
      <c r="U3465">
        <v>30.4</v>
      </c>
      <c r="V3465">
        <v>0</v>
      </c>
      <c r="W3465">
        <v>4</v>
      </c>
    </row>
    <row r="3466" spans="1:23" x14ac:dyDescent="0.25">
      <c r="A3466" t="s">
        <v>25</v>
      </c>
      <c r="B3466" t="str">
        <f>IF(Aggregate[[#This Row],[Avg Monthly GB Download]]&lt;5, "Less than 5 GB", IF(Aggregate[[#This Row],[Avg Monthly GB Download]]&lt;10, "Between 5 and 10 GB", "10 or more GB"))</f>
        <v>10 or more GB</v>
      </c>
      <c r="C3466">
        <v>11</v>
      </c>
      <c r="D3466" t="s">
        <v>25</v>
      </c>
      <c r="E3466" t="s">
        <v>22</v>
      </c>
      <c r="F3466" t="s">
        <v>63</v>
      </c>
      <c r="G3466" t="s">
        <v>26</v>
      </c>
      <c r="H3466">
        <v>58</v>
      </c>
      <c r="I3466" t="s">
        <v>21</v>
      </c>
      <c r="J3466" t="s">
        <v>21</v>
      </c>
      <c r="L3466" t="str">
        <f>IF(Aggregate[[#This Row],[Under 30]]="yes","Under 30", IF(Aggregate[[#This Row],[Senior]]="Yes","Senior","Others"))</f>
        <v>Others</v>
      </c>
      <c r="Q3466">
        <v>1</v>
      </c>
      <c r="S3466">
        <v>33</v>
      </c>
      <c r="T3466">
        <v>0</v>
      </c>
      <c r="U3466">
        <v>100.1</v>
      </c>
      <c r="V3466">
        <v>0</v>
      </c>
      <c r="W3466">
        <v>11</v>
      </c>
    </row>
    <row r="3467" spans="1:23" x14ac:dyDescent="0.25">
      <c r="A3467" t="s">
        <v>25</v>
      </c>
      <c r="B3467" t="str">
        <f>IF(Aggregate[[#This Row],[Avg Monthly GB Download]]&lt;5, "Less than 5 GB", IF(Aggregate[[#This Row],[Avg Monthly GB Download]]&lt;10, "Between 5 and 10 GB", "10 or more GB"))</f>
        <v>Between 5 and 10 GB</v>
      </c>
      <c r="C3467">
        <v>11</v>
      </c>
      <c r="D3467" t="s">
        <v>25</v>
      </c>
      <c r="E3467" t="s">
        <v>22</v>
      </c>
      <c r="F3467" t="s">
        <v>64</v>
      </c>
      <c r="G3467" t="s">
        <v>26</v>
      </c>
      <c r="H3467">
        <v>34</v>
      </c>
      <c r="I3467" t="s">
        <v>21</v>
      </c>
      <c r="J3467" t="s">
        <v>21</v>
      </c>
      <c r="L3467" t="str">
        <f>IF(Aggregate[[#This Row],[Under 30]]="yes","Under 30", IF(Aggregate[[#This Row],[Senior]]="Yes","Senior","Others"))</f>
        <v>Others</v>
      </c>
      <c r="Q3467">
        <v>1</v>
      </c>
      <c r="R3467">
        <v>1</v>
      </c>
      <c r="S3467">
        <v>42</v>
      </c>
      <c r="T3467">
        <v>5</v>
      </c>
      <c r="U3467">
        <v>17.8</v>
      </c>
      <c r="V3467">
        <v>0</v>
      </c>
      <c r="W3467">
        <v>5</v>
      </c>
    </row>
    <row r="3468" spans="1:23" x14ac:dyDescent="0.25">
      <c r="A3468" t="s">
        <v>25</v>
      </c>
      <c r="B3468" t="str">
        <f>IF(Aggregate[[#This Row],[Avg Monthly GB Download]]&lt;5, "Less than 5 GB", IF(Aggregate[[#This Row],[Avg Monthly GB Download]]&lt;10, "Between 5 and 10 GB", "10 or more GB"))</f>
        <v>Between 5 and 10 GB</v>
      </c>
      <c r="C3468">
        <v>11</v>
      </c>
      <c r="D3468" t="s">
        <v>25</v>
      </c>
      <c r="E3468" t="s">
        <v>22</v>
      </c>
      <c r="F3468" t="s">
        <v>67</v>
      </c>
      <c r="G3468" t="s">
        <v>24</v>
      </c>
      <c r="H3468">
        <v>51</v>
      </c>
      <c r="I3468" t="s">
        <v>21</v>
      </c>
      <c r="J3468" t="s">
        <v>21</v>
      </c>
      <c r="L3468" t="str">
        <f>IF(Aggregate[[#This Row],[Under 30]]="yes","Under 30", IF(Aggregate[[#This Row],[Senior]]="Yes","Senior","Others"))</f>
        <v>Others</v>
      </c>
      <c r="Q3468">
        <v>1</v>
      </c>
      <c r="R3468">
        <v>1</v>
      </c>
      <c r="S3468">
        <v>33</v>
      </c>
      <c r="T3468">
        <v>0</v>
      </c>
      <c r="U3468">
        <v>107.7</v>
      </c>
      <c r="V3468">
        <v>0</v>
      </c>
      <c r="W3468">
        <v>9</v>
      </c>
    </row>
    <row r="3469" spans="1:23" x14ac:dyDescent="0.25">
      <c r="A3469" t="s">
        <v>25</v>
      </c>
      <c r="B3469" t="str">
        <f>IF(Aggregate[[#This Row],[Avg Monthly GB Download]]&lt;5, "Less than 5 GB", IF(Aggregate[[#This Row],[Avg Monthly GB Download]]&lt;10, "Between 5 and 10 GB", "10 or more GB"))</f>
        <v>Between 5 and 10 GB</v>
      </c>
      <c r="C3469">
        <v>11</v>
      </c>
      <c r="D3469" t="s">
        <v>25</v>
      </c>
      <c r="E3469" t="s">
        <v>22</v>
      </c>
      <c r="F3469" t="s">
        <v>68</v>
      </c>
      <c r="G3469" t="s">
        <v>26</v>
      </c>
      <c r="H3469">
        <v>40</v>
      </c>
      <c r="I3469" t="s">
        <v>21</v>
      </c>
      <c r="J3469" t="s">
        <v>21</v>
      </c>
      <c r="L3469" t="str">
        <f>IF(Aggregate[[#This Row],[Under 30]]="yes","Under 30", IF(Aggregate[[#This Row],[Senior]]="Yes","Senior","Others"))</f>
        <v>Others</v>
      </c>
      <c r="Q3469">
        <v>1</v>
      </c>
      <c r="R3469">
        <v>1</v>
      </c>
      <c r="S3469">
        <v>33</v>
      </c>
      <c r="T3469">
        <v>3</v>
      </c>
      <c r="U3469">
        <v>50.2</v>
      </c>
      <c r="V3469">
        <v>0</v>
      </c>
      <c r="W3469">
        <v>7</v>
      </c>
    </row>
    <row r="3470" spans="1:23" x14ac:dyDescent="0.25">
      <c r="A3470" t="s">
        <v>25</v>
      </c>
      <c r="B3470" t="str">
        <f>IF(Aggregate[[#This Row],[Avg Monthly GB Download]]&lt;5, "Less than 5 GB", IF(Aggregate[[#This Row],[Avg Monthly GB Download]]&lt;10, "Between 5 and 10 GB", "10 or more GB"))</f>
        <v>Between 5 and 10 GB</v>
      </c>
      <c r="C3470">
        <v>11</v>
      </c>
      <c r="D3470" t="s">
        <v>25</v>
      </c>
      <c r="E3470" t="s">
        <v>22</v>
      </c>
      <c r="F3470" t="s">
        <v>69</v>
      </c>
      <c r="G3470" t="s">
        <v>24</v>
      </c>
      <c r="H3470">
        <v>66</v>
      </c>
      <c r="I3470" t="s">
        <v>21</v>
      </c>
      <c r="J3470" t="s">
        <v>25</v>
      </c>
      <c r="K3470" t="s">
        <v>25</v>
      </c>
      <c r="L3470" t="str">
        <f>IF(Aggregate[[#This Row],[Under 30]]="yes","Under 30", IF(Aggregate[[#This Row],[Senior]]="Yes","Senior","Others"))</f>
        <v>Senior</v>
      </c>
      <c r="M3470" t="s">
        <v>32</v>
      </c>
      <c r="N3470" t="s">
        <v>38</v>
      </c>
      <c r="O3470" t="s">
        <v>48</v>
      </c>
      <c r="P3470" t="s">
        <v>92</v>
      </c>
      <c r="Q3470">
        <v>1</v>
      </c>
      <c r="R3470">
        <v>1</v>
      </c>
      <c r="S3470">
        <v>38</v>
      </c>
      <c r="T3470">
        <v>3</v>
      </c>
      <c r="U3470">
        <v>19.100000000000001</v>
      </c>
      <c r="V3470">
        <v>0</v>
      </c>
      <c r="W3470">
        <v>8</v>
      </c>
    </row>
    <row r="3471" spans="1:23" x14ac:dyDescent="0.25">
      <c r="A3471" t="s">
        <v>25</v>
      </c>
      <c r="B3471" t="str">
        <f>IF(Aggregate[[#This Row],[Avg Monthly GB Download]]&lt;5, "Less than 5 GB", IF(Aggregate[[#This Row],[Avg Monthly GB Download]]&lt;10, "Between 5 and 10 GB", "10 or more GB"))</f>
        <v>Between 5 and 10 GB</v>
      </c>
      <c r="C3471">
        <v>11</v>
      </c>
      <c r="D3471" t="s">
        <v>25</v>
      </c>
      <c r="E3471" t="s">
        <v>22</v>
      </c>
      <c r="F3471" t="s">
        <v>71</v>
      </c>
      <c r="G3471" t="s">
        <v>26</v>
      </c>
      <c r="H3471">
        <v>67</v>
      </c>
      <c r="I3471" t="s">
        <v>21</v>
      </c>
      <c r="J3471" t="s">
        <v>25</v>
      </c>
      <c r="K3471" t="s">
        <v>25</v>
      </c>
      <c r="L3471" t="str">
        <f>IF(Aggregate[[#This Row],[Under 30]]="yes","Under 30", IF(Aggregate[[#This Row],[Senior]]="Yes","Senior","Others"))</f>
        <v>Senior</v>
      </c>
      <c r="M3471" t="s">
        <v>32</v>
      </c>
      <c r="N3471" t="s">
        <v>95</v>
      </c>
      <c r="O3471" t="s">
        <v>34</v>
      </c>
      <c r="P3471" t="s">
        <v>34</v>
      </c>
      <c r="Q3471">
        <v>1</v>
      </c>
      <c r="S3471">
        <v>40</v>
      </c>
      <c r="T3471">
        <v>0</v>
      </c>
      <c r="U3471">
        <v>31.4</v>
      </c>
      <c r="V3471">
        <v>0</v>
      </c>
      <c r="W3471">
        <v>6</v>
      </c>
    </row>
    <row r="3472" spans="1:23" x14ac:dyDescent="0.25">
      <c r="A3472" t="s">
        <v>25</v>
      </c>
      <c r="B3472" t="str">
        <f>IF(Aggregate[[#This Row],[Avg Monthly GB Download]]&lt;5, "Less than 5 GB", IF(Aggregate[[#This Row],[Avg Monthly GB Download]]&lt;10, "Between 5 and 10 GB", "10 or more GB"))</f>
        <v>Less than 5 GB</v>
      </c>
      <c r="C3472">
        <v>11</v>
      </c>
      <c r="D3472" t="s">
        <v>25</v>
      </c>
      <c r="E3472" t="s">
        <v>22</v>
      </c>
      <c r="F3472" t="s">
        <v>73</v>
      </c>
      <c r="G3472" t="s">
        <v>24</v>
      </c>
      <c r="H3472">
        <v>82</v>
      </c>
      <c r="I3472" t="s">
        <v>21</v>
      </c>
      <c r="J3472" t="s">
        <v>25</v>
      </c>
      <c r="K3472" t="s">
        <v>25</v>
      </c>
      <c r="L3472" t="str">
        <f>IF(Aggregate[[#This Row],[Under 30]]="yes","Under 30", IF(Aggregate[[#This Row],[Senior]]="Yes","Senior","Others"))</f>
        <v>Senior</v>
      </c>
      <c r="M3472" t="s">
        <v>32</v>
      </c>
      <c r="N3472" t="s">
        <v>33</v>
      </c>
      <c r="O3472" t="s">
        <v>34</v>
      </c>
      <c r="P3472" t="s">
        <v>34</v>
      </c>
      <c r="Q3472">
        <v>1</v>
      </c>
      <c r="S3472">
        <v>29</v>
      </c>
      <c r="T3472">
        <v>1</v>
      </c>
      <c r="U3472">
        <v>31.4</v>
      </c>
      <c r="V3472">
        <v>0</v>
      </c>
      <c r="W3472">
        <v>4</v>
      </c>
    </row>
    <row r="3473" spans="1:23" x14ac:dyDescent="0.25">
      <c r="A3473" t="s">
        <v>25</v>
      </c>
      <c r="B3473" t="str">
        <f>IF(Aggregate[[#This Row],[Avg Monthly GB Download]]&lt;5, "Less than 5 GB", IF(Aggregate[[#This Row],[Avg Monthly GB Download]]&lt;10, "Between 5 and 10 GB", "10 or more GB"))</f>
        <v>10 or more GB</v>
      </c>
      <c r="C3473">
        <v>11</v>
      </c>
      <c r="D3473" t="s">
        <v>25</v>
      </c>
      <c r="E3473" t="s">
        <v>22</v>
      </c>
      <c r="F3473" t="s">
        <v>75</v>
      </c>
      <c r="G3473" t="s">
        <v>26</v>
      </c>
      <c r="H3473">
        <v>30</v>
      </c>
      <c r="I3473" t="s">
        <v>21</v>
      </c>
      <c r="J3473" t="s">
        <v>21</v>
      </c>
      <c r="L3473" t="str">
        <f>IF(Aggregate[[#This Row],[Under 30]]="yes","Under 30", IF(Aggregate[[#This Row],[Senior]]="Yes","Senior","Others"))</f>
        <v>Others</v>
      </c>
      <c r="Q3473">
        <v>1</v>
      </c>
      <c r="R3473">
        <v>1</v>
      </c>
      <c r="S3473">
        <v>35</v>
      </c>
      <c r="T3473">
        <v>4</v>
      </c>
      <c r="U3473">
        <v>22.2</v>
      </c>
      <c r="V3473">
        <v>0</v>
      </c>
      <c r="W3473">
        <v>21</v>
      </c>
    </row>
    <row r="3474" spans="1:23" x14ac:dyDescent="0.25">
      <c r="A3474" t="s">
        <v>25</v>
      </c>
      <c r="B3474" t="str">
        <f>IF(Aggregate[[#This Row],[Avg Monthly GB Download]]&lt;5, "Less than 5 GB", IF(Aggregate[[#This Row],[Avg Monthly GB Download]]&lt;10, "Between 5 and 10 GB", "10 or more GB"))</f>
        <v>Less than 5 GB</v>
      </c>
      <c r="C3474">
        <v>11</v>
      </c>
      <c r="D3474" t="s">
        <v>25</v>
      </c>
      <c r="E3474" t="s">
        <v>22</v>
      </c>
      <c r="F3474" t="s">
        <v>79</v>
      </c>
      <c r="G3474" t="s">
        <v>24</v>
      </c>
      <c r="H3474">
        <v>83</v>
      </c>
      <c r="I3474" t="s">
        <v>21</v>
      </c>
      <c r="J3474" t="s">
        <v>25</v>
      </c>
      <c r="K3474" t="s">
        <v>21</v>
      </c>
      <c r="L3474" t="str">
        <f>IF(Aggregate[[#This Row],[Under 30]]="yes","Under 30", IF(Aggregate[[#This Row],[Senior]]="Yes","Senior","Others"))</f>
        <v>Senior</v>
      </c>
      <c r="M3474" t="s">
        <v>32</v>
      </c>
      <c r="N3474" t="s">
        <v>33</v>
      </c>
      <c r="O3474" t="s">
        <v>48</v>
      </c>
      <c r="P3474" t="s">
        <v>99</v>
      </c>
      <c r="Q3474">
        <v>1</v>
      </c>
      <c r="R3474">
        <v>1</v>
      </c>
      <c r="S3474">
        <v>51</v>
      </c>
      <c r="T3474">
        <v>5</v>
      </c>
      <c r="U3474">
        <v>28.9</v>
      </c>
      <c r="V3474">
        <v>0</v>
      </c>
      <c r="W3474">
        <v>3</v>
      </c>
    </row>
    <row r="3475" spans="1:23" x14ac:dyDescent="0.25">
      <c r="A3475" t="s">
        <v>25</v>
      </c>
      <c r="B3475" t="str">
        <f>IF(Aggregate[[#This Row],[Avg Monthly GB Download]]&lt;5, "Less than 5 GB", IF(Aggregate[[#This Row],[Avg Monthly GB Download]]&lt;10, "Between 5 and 10 GB", "10 or more GB"))</f>
        <v>10 or more GB</v>
      </c>
      <c r="C3475">
        <v>11</v>
      </c>
      <c r="D3475" t="s">
        <v>25</v>
      </c>
      <c r="E3475" t="s">
        <v>22</v>
      </c>
      <c r="F3475" t="s">
        <v>80</v>
      </c>
      <c r="G3475" t="s">
        <v>24</v>
      </c>
      <c r="H3475">
        <v>44</v>
      </c>
      <c r="I3475" t="s">
        <v>21</v>
      </c>
      <c r="J3475" t="s">
        <v>21</v>
      </c>
      <c r="L3475" t="str">
        <f>IF(Aggregate[[#This Row],[Under 30]]="yes","Under 30", IF(Aggregate[[#This Row],[Senior]]="Yes","Senior","Others"))</f>
        <v>Others</v>
      </c>
      <c r="Q3475">
        <v>1</v>
      </c>
      <c r="R3475">
        <v>1</v>
      </c>
      <c r="S3475">
        <v>24</v>
      </c>
      <c r="T3475">
        <v>1</v>
      </c>
      <c r="U3475">
        <v>92.4</v>
      </c>
      <c r="V3475">
        <v>0</v>
      </c>
      <c r="W3475">
        <v>10</v>
      </c>
    </row>
    <row r="3476" spans="1:23" x14ac:dyDescent="0.25">
      <c r="A3476" t="s">
        <v>25</v>
      </c>
      <c r="B3476" t="str">
        <f>IF(Aggregate[[#This Row],[Avg Monthly GB Download]]&lt;5, "Less than 5 GB", IF(Aggregate[[#This Row],[Avg Monthly GB Download]]&lt;10, "Between 5 and 10 GB", "10 or more GB"))</f>
        <v>Less than 5 GB</v>
      </c>
      <c r="C3476">
        <v>11</v>
      </c>
      <c r="D3476" t="s">
        <v>25</v>
      </c>
      <c r="E3476" t="s">
        <v>22</v>
      </c>
      <c r="F3476" t="s">
        <v>82</v>
      </c>
      <c r="G3476" t="s">
        <v>26</v>
      </c>
      <c r="H3476">
        <v>41</v>
      </c>
      <c r="I3476" t="s">
        <v>21</v>
      </c>
      <c r="J3476" t="s">
        <v>21</v>
      </c>
      <c r="L3476" t="str">
        <f>IF(Aggregate[[#This Row],[Under 30]]="yes","Under 30", IF(Aggregate[[#This Row],[Senior]]="Yes","Senior","Others"))</f>
        <v>Others</v>
      </c>
      <c r="Q3476">
        <v>1</v>
      </c>
      <c r="R3476">
        <v>1</v>
      </c>
      <c r="S3476">
        <v>33</v>
      </c>
      <c r="T3476">
        <v>4</v>
      </c>
      <c r="U3476">
        <v>11.6</v>
      </c>
      <c r="V3476">
        <v>0</v>
      </c>
      <c r="W3476">
        <v>1</v>
      </c>
    </row>
    <row r="3477" spans="1:23" x14ac:dyDescent="0.25">
      <c r="A3477" t="s">
        <v>25</v>
      </c>
      <c r="B3477" t="str">
        <f>IF(Aggregate[[#This Row],[Avg Monthly GB Download]]&lt;5, "Less than 5 GB", IF(Aggregate[[#This Row],[Avg Monthly GB Download]]&lt;10, "Between 5 and 10 GB", "10 or more GB"))</f>
        <v>Between 5 and 10 GB</v>
      </c>
      <c r="C3477">
        <v>11</v>
      </c>
      <c r="D3477" t="s">
        <v>25</v>
      </c>
      <c r="E3477" t="s">
        <v>22</v>
      </c>
      <c r="F3477" t="s">
        <v>83</v>
      </c>
      <c r="G3477" t="s">
        <v>26</v>
      </c>
      <c r="H3477">
        <v>22</v>
      </c>
      <c r="I3477" t="s">
        <v>25</v>
      </c>
      <c r="J3477" t="s">
        <v>21</v>
      </c>
      <c r="L3477" t="str">
        <f>IF(Aggregate[[#This Row],[Under 30]]="yes","Under 30", IF(Aggregate[[#This Row],[Senior]]="Yes","Senior","Others"))</f>
        <v>Under 30</v>
      </c>
      <c r="Q3477">
        <v>1</v>
      </c>
      <c r="R3477">
        <v>1</v>
      </c>
      <c r="S3477">
        <v>42</v>
      </c>
      <c r="T3477">
        <v>5</v>
      </c>
      <c r="U3477">
        <v>22.7</v>
      </c>
      <c r="V3477">
        <v>0</v>
      </c>
      <c r="W3477">
        <v>8</v>
      </c>
    </row>
    <row r="3478" spans="1:23" x14ac:dyDescent="0.25">
      <c r="A3478" t="s">
        <v>25</v>
      </c>
      <c r="B3478" t="str">
        <f>IF(Aggregate[[#This Row],[Avg Monthly GB Download]]&lt;5, "Less than 5 GB", IF(Aggregate[[#This Row],[Avg Monthly GB Download]]&lt;10, "Between 5 and 10 GB", "10 or more GB"))</f>
        <v>Between 5 and 10 GB</v>
      </c>
      <c r="C3478">
        <v>11</v>
      </c>
      <c r="D3478" t="s">
        <v>25</v>
      </c>
      <c r="E3478" t="s">
        <v>22</v>
      </c>
      <c r="F3478" t="s">
        <v>85</v>
      </c>
      <c r="G3478" t="s">
        <v>24</v>
      </c>
      <c r="H3478">
        <v>71</v>
      </c>
      <c r="I3478" t="s">
        <v>21</v>
      </c>
      <c r="J3478" t="s">
        <v>25</v>
      </c>
      <c r="K3478" t="s">
        <v>21</v>
      </c>
      <c r="L3478" t="str">
        <f>IF(Aggregate[[#This Row],[Under 30]]="yes","Under 30", IF(Aggregate[[#This Row],[Senior]]="Yes","Senior","Others"))</f>
        <v>Senior</v>
      </c>
      <c r="M3478" t="s">
        <v>32</v>
      </c>
      <c r="N3478" t="s">
        <v>38</v>
      </c>
      <c r="O3478" t="s">
        <v>65</v>
      </c>
      <c r="P3478" t="s">
        <v>66</v>
      </c>
      <c r="Q3478">
        <v>1</v>
      </c>
      <c r="R3478">
        <v>1</v>
      </c>
      <c r="S3478">
        <v>33</v>
      </c>
      <c r="T3478">
        <v>2</v>
      </c>
      <c r="U3478">
        <v>21.8</v>
      </c>
      <c r="V3478">
        <v>0</v>
      </c>
      <c r="W3478">
        <v>7</v>
      </c>
    </row>
    <row r="3479" spans="1:23" x14ac:dyDescent="0.25">
      <c r="A3479" t="s">
        <v>25</v>
      </c>
      <c r="B3479" t="str">
        <f>IF(Aggregate[[#This Row],[Avg Monthly GB Download]]&lt;5, "Less than 5 GB", IF(Aggregate[[#This Row],[Avg Monthly GB Download]]&lt;10, "Between 5 and 10 GB", "10 or more GB"))</f>
        <v>Less than 5 GB</v>
      </c>
      <c r="C3479">
        <v>11</v>
      </c>
      <c r="D3479" t="s">
        <v>25</v>
      </c>
      <c r="E3479" t="s">
        <v>88</v>
      </c>
      <c r="F3479" t="s">
        <v>27</v>
      </c>
      <c r="G3479" t="s">
        <v>24</v>
      </c>
      <c r="H3479">
        <v>58</v>
      </c>
      <c r="I3479" t="s">
        <v>21</v>
      </c>
      <c r="J3479" t="s">
        <v>21</v>
      </c>
      <c r="L3479" t="str">
        <f>IF(Aggregate[[#This Row],[Under 30]]="yes","Under 30", IF(Aggregate[[#This Row],[Senior]]="Yes","Senior","Others"))</f>
        <v>Others</v>
      </c>
      <c r="Q3479">
        <v>1</v>
      </c>
      <c r="S3479">
        <v>57</v>
      </c>
      <c r="T3479">
        <v>2</v>
      </c>
      <c r="U3479">
        <v>0</v>
      </c>
      <c r="V3479">
        <v>0</v>
      </c>
      <c r="W3479">
        <v>1</v>
      </c>
    </row>
    <row r="3480" spans="1:23" x14ac:dyDescent="0.25">
      <c r="A3480" t="s">
        <v>25</v>
      </c>
      <c r="B3480" t="str">
        <f>IF(Aggregate[[#This Row],[Avg Monthly GB Download]]&lt;5, "Less than 5 GB", IF(Aggregate[[#This Row],[Avg Monthly GB Download]]&lt;10, "Between 5 and 10 GB", "10 or more GB"))</f>
        <v>Between 5 and 10 GB</v>
      </c>
      <c r="C3480">
        <v>11</v>
      </c>
      <c r="D3480" t="s">
        <v>25</v>
      </c>
      <c r="E3480" t="s">
        <v>88</v>
      </c>
      <c r="F3480" t="s">
        <v>55</v>
      </c>
      <c r="G3480" t="s">
        <v>24</v>
      </c>
      <c r="H3480">
        <v>41</v>
      </c>
      <c r="I3480" t="s">
        <v>21</v>
      </c>
      <c r="J3480" t="s">
        <v>21</v>
      </c>
      <c r="L3480" t="str">
        <f>IF(Aggregate[[#This Row],[Under 30]]="yes","Under 30", IF(Aggregate[[#This Row],[Senior]]="Yes","Senior","Others"))</f>
        <v>Others</v>
      </c>
      <c r="Q3480">
        <v>1</v>
      </c>
      <c r="S3480">
        <v>41</v>
      </c>
      <c r="T3480">
        <v>2</v>
      </c>
      <c r="U3480">
        <v>0</v>
      </c>
      <c r="V3480">
        <v>0</v>
      </c>
      <c r="W3480">
        <v>6</v>
      </c>
    </row>
    <row r="3481" spans="1:23" x14ac:dyDescent="0.25">
      <c r="A3481" t="s">
        <v>25</v>
      </c>
      <c r="B3481" t="str">
        <f>IF(Aggregate[[#This Row],[Avg Monthly GB Download]]&lt;5, "Less than 5 GB", IF(Aggregate[[#This Row],[Avg Monthly GB Download]]&lt;10, "Between 5 and 10 GB", "10 or more GB"))</f>
        <v>Between 5 and 10 GB</v>
      </c>
      <c r="C3481">
        <v>11</v>
      </c>
      <c r="D3481" t="s">
        <v>25</v>
      </c>
      <c r="E3481" t="s">
        <v>88</v>
      </c>
      <c r="F3481" t="s">
        <v>70</v>
      </c>
      <c r="G3481" t="s">
        <v>26</v>
      </c>
      <c r="H3481">
        <v>77</v>
      </c>
      <c r="I3481" t="s">
        <v>21</v>
      </c>
      <c r="J3481" t="s">
        <v>25</v>
      </c>
      <c r="K3481" t="s">
        <v>25</v>
      </c>
      <c r="L3481" t="str">
        <f>IF(Aggregate[[#This Row],[Under 30]]="yes","Under 30", IF(Aggregate[[#This Row],[Senior]]="Yes","Senior","Others"))</f>
        <v>Senior</v>
      </c>
      <c r="M3481" t="s">
        <v>53</v>
      </c>
      <c r="N3481" t="s">
        <v>38</v>
      </c>
      <c r="O3481" t="s">
        <v>34</v>
      </c>
      <c r="P3481" t="s">
        <v>34</v>
      </c>
      <c r="Q3481">
        <v>1</v>
      </c>
      <c r="S3481">
        <v>19</v>
      </c>
      <c r="T3481">
        <v>0</v>
      </c>
      <c r="U3481">
        <v>0</v>
      </c>
      <c r="V3481">
        <v>0</v>
      </c>
      <c r="W3481">
        <v>6</v>
      </c>
    </row>
    <row r="3482" spans="1:23" x14ac:dyDescent="0.25">
      <c r="A3482" t="s">
        <v>25</v>
      </c>
      <c r="B3482" t="str">
        <f>IF(Aggregate[[#This Row],[Avg Monthly GB Download]]&lt;5, "Less than 5 GB", IF(Aggregate[[#This Row],[Avg Monthly GB Download]]&lt;10, "Between 5 and 10 GB", "10 or more GB"))</f>
        <v>Less than 5 GB</v>
      </c>
      <c r="C3482">
        <v>11</v>
      </c>
      <c r="D3482" t="s">
        <v>25</v>
      </c>
      <c r="E3482" t="s">
        <v>88</v>
      </c>
      <c r="F3482" t="s">
        <v>73</v>
      </c>
      <c r="G3482" t="s">
        <v>26</v>
      </c>
      <c r="H3482">
        <v>76</v>
      </c>
      <c r="I3482" t="s">
        <v>21</v>
      </c>
      <c r="J3482" t="s">
        <v>25</v>
      </c>
      <c r="K3482" t="s">
        <v>21</v>
      </c>
      <c r="L3482" t="str">
        <f>IF(Aggregate[[#This Row],[Under 30]]="yes","Under 30", IF(Aggregate[[#This Row],[Senior]]="Yes","Senior","Others"))</f>
        <v>Senior</v>
      </c>
      <c r="M3482" t="s">
        <v>53</v>
      </c>
      <c r="N3482" t="s">
        <v>38</v>
      </c>
      <c r="O3482" t="s">
        <v>34</v>
      </c>
      <c r="P3482" t="s">
        <v>34</v>
      </c>
      <c r="Q3482">
        <v>1</v>
      </c>
      <c r="S3482">
        <v>33</v>
      </c>
      <c r="T3482">
        <v>0</v>
      </c>
      <c r="U3482">
        <v>0</v>
      </c>
      <c r="V3482">
        <v>0</v>
      </c>
      <c r="W3482">
        <v>1</v>
      </c>
    </row>
    <row r="3483" spans="1:23" x14ac:dyDescent="0.25">
      <c r="A3483" t="s">
        <v>25</v>
      </c>
      <c r="B3483" t="str">
        <f>IF(Aggregate[[#This Row],[Avg Monthly GB Download]]&lt;5, "Less than 5 GB", IF(Aggregate[[#This Row],[Avg Monthly GB Download]]&lt;10, "Between 5 and 10 GB", "10 or more GB"))</f>
        <v>Between 5 and 10 GB</v>
      </c>
      <c r="C3483">
        <v>11</v>
      </c>
      <c r="D3483" t="s">
        <v>25</v>
      </c>
      <c r="E3483" t="s">
        <v>88</v>
      </c>
      <c r="F3483" t="s">
        <v>73</v>
      </c>
      <c r="G3483" t="s">
        <v>107</v>
      </c>
      <c r="H3483">
        <v>25</v>
      </c>
      <c r="I3483" t="s">
        <v>25</v>
      </c>
      <c r="J3483" t="s">
        <v>21</v>
      </c>
      <c r="L3483" t="str">
        <f>IF(Aggregate[[#This Row],[Under 30]]="yes","Under 30", IF(Aggregate[[#This Row],[Senior]]="Yes","Senior","Others"))</f>
        <v>Under 30</v>
      </c>
      <c r="Q3483">
        <v>1</v>
      </c>
      <c r="S3483">
        <v>27</v>
      </c>
      <c r="T3483">
        <v>0</v>
      </c>
      <c r="U3483">
        <v>0</v>
      </c>
      <c r="V3483">
        <v>0</v>
      </c>
      <c r="W3483">
        <v>8</v>
      </c>
    </row>
    <row r="3484" spans="1:23" x14ac:dyDescent="0.25">
      <c r="A3484" t="s">
        <v>25</v>
      </c>
      <c r="B3484" t="str">
        <f>IF(Aggregate[[#This Row],[Avg Monthly GB Download]]&lt;5, "Less than 5 GB", IF(Aggregate[[#This Row],[Avg Monthly GB Download]]&lt;10, "Between 5 and 10 GB", "10 or more GB"))</f>
        <v>Less than 5 GB</v>
      </c>
      <c r="C3484">
        <v>11</v>
      </c>
      <c r="D3484" t="s">
        <v>25</v>
      </c>
      <c r="E3484" t="s">
        <v>88</v>
      </c>
      <c r="F3484" t="s">
        <v>74</v>
      </c>
      <c r="G3484" t="s">
        <v>24</v>
      </c>
      <c r="H3484">
        <v>45</v>
      </c>
      <c r="I3484" t="s">
        <v>21</v>
      </c>
      <c r="J3484" t="s">
        <v>21</v>
      </c>
      <c r="L3484" t="str">
        <f>IF(Aggregate[[#This Row],[Under 30]]="yes","Under 30", IF(Aggregate[[#This Row],[Senior]]="Yes","Senior","Others"))</f>
        <v>Others</v>
      </c>
      <c r="Q3484">
        <v>1</v>
      </c>
      <c r="R3484">
        <v>1</v>
      </c>
      <c r="S3484">
        <v>31</v>
      </c>
      <c r="T3484">
        <v>0</v>
      </c>
      <c r="U3484">
        <v>0</v>
      </c>
      <c r="V3484">
        <v>0</v>
      </c>
      <c r="W3484">
        <v>1</v>
      </c>
    </row>
    <row r="3485" spans="1:23" x14ac:dyDescent="0.25">
      <c r="A3485" t="s">
        <v>25</v>
      </c>
      <c r="B3485" t="str">
        <f>IF(Aggregate[[#This Row],[Avg Monthly GB Download]]&lt;5, "Less than 5 GB", IF(Aggregate[[#This Row],[Avg Monthly GB Download]]&lt;10, "Between 5 and 10 GB", "10 or more GB"))</f>
        <v>Between 5 and 10 GB</v>
      </c>
      <c r="C3485">
        <v>11</v>
      </c>
      <c r="D3485" t="s">
        <v>25</v>
      </c>
      <c r="E3485" t="s">
        <v>88</v>
      </c>
      <c r="F3485" t="s">
        <v>84</v>
      </c>
      <c r="G3485" t="s">
        <v>24</v>
      </c>
      <c r="H3485">
        <v>53</v>
      </c>
      <c r="I3485" t="s">
        <v>21</v>
      </c>
      <c r="J3485" t="s">
        <v>21</v>
      </c>
      <c r="L3485" t="str">
        <f>IF(Aggregate[[#This Row],[Under 30]]="yes","Under 30", IF(Aggregate[[#This Row],[Senior]]="Yes","Senior","Others"))</f>
        <v>Others</v>
      </c>
      <c r="Q3485">
        <v>1</v>
      </c>
      <c r="S3485">
        <v>26</v>
      </c>
      <c r="T3485">
        <v>0</v>
      </c>
      <c r="U3485">
        <v>0</v>
      </c>
      <c r="V3485">
        <v>0</v>
      </c>
      <c r="W3485">
        <v>6</v>
      </c>
    </row>
    <row r="3486" spans="1:23" x14ac:dyDescent="0.25">
      <c r="A3486" t="s">
        <v>25</v>
      </c>
      <c r="B3486" t="str">
        <f>IF(Aggregate[[#This Row],[Avg Monthly GB Download]]&lt;5, "Less than 5 GB", IF(Aggregate[[#This Row],[Avg Monthly GB Download]]&lt;10, "Between 5 and 10 GB", "10 or more GB"))</f>
        <v>10 or more GB</v>
      </c>
      <c r="C3486">
        <v>12</v>
      </c>
      <c r="D3486" t="s">
        <v>21</v>
      </c>
      <c r="E3486" t="s">
        <v>22</v>
      </c>
      <c r="F3486" t="s">
        <v>23</v>
      </c>
      <c r="G3486" t="s">
        <v>24</v>
      </c>
      <c r="H3486">
        <v>39</v>
      </c>
      <c r="I3486" t="s">
        <v>21</v>
      </c>
      <c r="J3486" t="s">
        <v>21</v>
      </c>
      <c r="L3486" t="str">
        <f>IF(Aggregate[[#This Row],[Under 30]]="yes","Under 30", IF(Aggregate[[#This Row],[Senior]]="Yes","Senior","Others"))</f>
        <v>Others</v>
      </c>
      <c r="Q3486">
        <v>1</v>
      </c>
      <c r="S3486">
        <v>29</v>
      </c>
      <c r="T3486">
        <v>0</v>
      </c>
      <c r="U3486">
        <v>0</v>
      </c>
      <c r="V3486">
        <v>0</v>
      </c>
      <c r="W3486">
        <v>10</v>
      </c>
    </row>
    <row r="3487" spans="1:23" x14ac:dyDescent="0.25">
      <c r="A3487" t="s">
        <v>25</v>
      </c>
      <c r="B3487" t="str">
        <f>IF(Aggregate[[#This Row],[Avg Monthly GB Download]]&lt;5, "Less than 5 GB", IF(Aggregate[[#This Row],[Avg Monthly GB Download]]&lt;10, "Between 5 and 10 GB", "10 or more GB"))</f>
        <v>10 or more GB</v>
      </c>
      <c r="C3487">
        <v>12</v>
      </c>
      <c r="D3487" t="s">
        <v>21</v>
      </c>
      <c r="E3487" t="s">
        <v>22</v>
      </c>
      <c r="F3487" t="s">
        <v>29</v>
      </c>
      <c r="G3487" t="s">
        <v>24</v>
      </c>
      <c r="H3487">
        <v>26</v>
      </c>
      <c r="I3487" t="s">
        <v>25</v>
      </c>
      <c r="J3487" t="s">
        <v>21</v>
      </c>
      <c r="L3487" t="str">
        <f>IF(Aggregate[[#This Row],[Under 30]]="yes","Under 30", IF(Aggregate[[#This Row],[Senior]]="Yes","Senior","Others"))</f>
        <v>Under 30</v>
      </c>
      <c r="Q3487">
        <v>1</v>
      </c>
      <c r="S3487">
        <v>29</v>
      </c>
      <c r="T3487">
        <v>0</v>
      </c>
      <c r="U3487">
        <v>0</v>
      </c>
      <c r="V3487">
        <v>0</v>
      </c>
      <c r="W3487">
        <v>15</v>
      </c>
    </row>
    <row r="3488" spans="1:23" x14ac:dyDescent="0.25">
      <c r="A3488" t="s">
        <v>25</v>
      </c>
      <c r="B3488" t="str">
        <f>IF(Aggregate[[#This Row],[Avg Monthly GB Download]]&lt;5, "Less than 5 GB", IF(Aggregate[[#This Row],[Avg Monthly GB Download]]&lt;10, "Between 5 and 10 GB", "10 or more GB"))</f>
        <v>Less than 5 GB</v>
      </c>
      <c r="C3488">
        <v>12</v>
      </c>
      <c r="D3488" t="s">
        <v>21</v>
      </c>
      <c r="E3488" t="s">
        <v>22</v>
      </c>
      <c r="F3488" t="s">
        <v>35</v>
      </c>
      <c r="G3488" t="s">
        <v>26</v>
      </c>
      <c r="H3488">
        <v>74</v>
      </c>
      <c r="I3488" t="s">
        <v>21</v>
      </c>
      <c r="J3488" t="s">
        <v>25</v>
      </c>
      <c r="K3488" t="s">
        <v>21</v>
      </c>
      <c r="L3488" t="str">
        <f>IF(Aggregate[[#This Row],[Under 30]]="yes","Under 30", IF(Aggregate[[#This Row],[Senior]]="Yes","Senior","Others"))</f>
        <v>Senior</v>
      </c>
      <c r="M3488" t="s">
        <v>32</v>
      </c>
      <c r="N3488" t="s">
        <v>38</v>
      </c>
      <c r="O3488" t="s">
        <v>56</v>
      </c>
      <c r="P3488" t="s">
        <v>57</v>
      </c>
      <c r="Q3488">
        <v>1</v>
      </c>
      <c r="R3488">
        <v>1</v>
      </c>
      <c r="S3488">
        <v>39</v>
      </c>
      <c r="T3488">
        <v>4</v>
      </c>
      <c r="U3488">
        <v>0</v>
      </c>
      <c r="V3488">
        <v>0</v>
      </c>
      <c r="W3488">
        <v>4</v>
      </c>
    </row>
    <row r="3489" spans="1:23" x14ac:dyDescent="0.25">
      <c r="A3489" t="s">
        <v>25</v>
      </c>
      <c r="B3489" t="str">
        <f>IF(Aggregate[[#This Row],[Avg Monthly GB Download]]&lt;5, "Less than 5 GB", IF(Aggregate[[#This Row],[Avg Monthly GB Download]]&lt;10, "Between 5 and 10 GB", "10 or more GB"))</f>
        <v>10 or more GB</v>
      </c>
      <c r="C3489">
        <v>12</v>
      </c>
      <c r="D3489" t="s">
        <v>21</v>
      </c>
      <c r="E3489" t="s">
        <v>22</v>
      </c>
      <c r="F3489" t="s">
        <v>36</v>
      </c>
      <c r="G3489" t="s">
        <v>26</v>
      </c>
      <c r="H3489">
        <v>19</v>
      </c>
      <c r="I3489" t="s">
        <v>25</v>
      </c>
      <c r="J3489" t="s">
        <v>21</v>
      </c>
      <c r="L3489" t="str">
        <f>IF(Aggregate[[#This Row],[Under 30]]="yes","Under 30", IF(Aggregate[[#This Row],[Senior]]="Yes","Senior","Others"))</f>
        <v>Under 30</v>
      </c>
      <c r="Q3489">
        <v>1</v>
      </c>
      <c r="S3489">
        <v>13</v>
      </c>
      <c r="T3489">
        <v>2</v>
      </c>
      <c r="U3489">
        <v>0</v>
      </c>
      <c r="V3489">
        <v>0</v>
      </c>
      <c r="W3489">
        <v>24</v>
      </c>
    </row>
    <row r="3490" spans="1:23" x14ac:dyDescent="0.25">
      <c r="A3490" t="s">
        <v>25</v>
      </c>
      <c r="B3490" t="str">
        <f>IF(Aggregate[[#This Row],[Avg Monthly GB Download]]&lt;5, "Less than 5 GB", IF(Aggregate[[#This Row],[Avg Monthly GB Download]]&lt;10, "Between 5 and 10 GB", "10 or more GB"))</f>
        <v>10 or more GB</v>
      </c>
      <c r="C3490">
        <v>12</v>
      </c>
      <c r="D3490" t="s">
        <v>21</v>
      </c>
      <c r="E3490" t="s">
        <v>22</v>
      </c>
      <c r="F3490" t="s">
        <v>36</v>
      </c>
      <c r="G3490" t="s">
        <v>26</v>
      </c>
      <c r="H3490">
        <v>20</v>
      </c>
      <c r="I3490" t="s">
        <v>25</v>
      </c>
      <c r="J3490" t="s">
        <v>21</v>
      </c>
      <c r="L3490" t="str">
        <f>IF(Aggregate[[#This Row],[Under 30]]="yes","Under 30", IF(Aggregate[[#This Row],[Senior]]="Yes","Senior","Others"))</f>
        <v>Under 30</v>
      </c>
      <c r="Q3490">
        <v>1</v>
      </c>
      <c r="S3490">
        <v>13</v>
      </c>
      <c r="T3490">
        <v>0</v>
      </c>
      <c r="U3490">
        <v>0</v>
      </c>
      <c r="V3490">
        <v>0</v>
      </c>
      <c r="W3490">
        <v>24</v>
      </c>
    </row>
    <row r="3491" spans="1:23" x14ac:dyDescent="0.25">
      <c r="A3491" t="s">
        <v>25</v>
      </c>
      <c r="B3491" t="str">
        <f>IF(Aggregate[[#This Row],[Avg Monthly GB Download]]&lt;5, "Less than 5 GB", IF(Aggregate[[#This Row],[Avg Monthly GB Download]]&lt;10, "Between 5 and 10 GB", "10 or more GB"))</f>
        <v>Less than 5 GB</v>
      </c>
      <c r="C3491">
        <v>12</v>
      </c>
      <c r="D3491" t="s">
        <v>21</v>
      </c>
      <c r="E3491" t="s">
        <v>22</v>
      </c>
      <c r="F3491" t="s">
        <v>37</v>
      </c>
      <c r="G3491" t="s">
        <v>24</v>
      </c>
      <c r="H3491">
        <v>37</v>
      </c>
      <c r="I3491" t="s">
        <v>21</v>
      </c>
      <c r="J3491" t="s">
        <v>21</v>
      </c>
      <c r="L3491" t="str">
        <f>IF(Aggregate[[#This Row],[Under 30]]="yes","Under 30", IF(Aggregate[[#This Row],[Senior]]="Yes","Senior","Others"))</f>
        <v>Others</v>
      </c>
      <c r="Q3491">
        <v>1</v>
      </c>
      <c r="S3491">
        <v>24</v>
      </c>
      <c r="T3491">
        <v>0</v>
      </c>
      <c r="U3491">
        <v>0</v>
      </c>
      <c r="V3491">
        <v>0</v>
      </c>
      <c r="W3491">
        <v>2</v>
      </c>
    </row>
    <row r="3492" spans="1:23" x14ac:dyDescent="0.25">
      <c r="A3492" t="s">
        <v>25</v>
      </c>
      <c r="B3492" t="str">
        <f>IF(Aggregate[[#This Row],[Avg Monthly GB Download]]&lt;5, "Less than 5 GB", IF(Aggregate[[#This Row],[Avg Monthly GB Download]]&lt;10, "Between 5 and 10 GB", "10 or more GB"))</f>
        <v>Between 5 and 10 GB</v>
      </c>
      <c r="C3492">
        <v>12</v>
      </c>
      <c r="D3492" t="s">
        <v>21</v>
      </c>
      <c r="E3492" t="s">
        <v>22</v>
      </c>
      <c r="F3492" t="s">
        <v>37</v>
      </c>
      <c r="G3492" t="s">
        <v>26</v>
      </c>
      <c r="H3492">
        <v>47</v>
      </c>
      <c r="I3492" t="s">
        <v>21</v>
      </c>
      <c r="J3492" t="s">
        <v>21</v>
      </c>
      <c r="L3492" t="str">
        <f>IF(Aggregate[[#This Row],[Under 30]]="yes","Under 30", IF(Aggregate[[#This Row],[Senior]]="Yes","Senior","Others"))</f>
        <v>Others</v>
      </c>
      <c r="Q3492">
        <v>1</v>
      </c>
      <c r="S3492">
        <v>34</v>
      </c>
      <c r="T3492">
        <v>0</v>
      </c>
      <c r="U3492">
        <v>0</v>
      </c>
      <c r="V3492">
        <v>0</v>
      </c>
      <c r="W3492">
        <v>5</v>
      </c>
    </row>
    <row r="3493" spans="1:23" x14ac:dyDescent="0.25">
      <c r="A3493" t="s">
        <v>25</v>
      </c>
      <c r="B3493" t="str">
        <f>IF(Aggregate[[#This Row],[Avg Monthly GB Download]]&lt;5, "Less than 5 GB", IF(Aggregate[[#This Row],[Avg Monthly GB Download]]&lt;10, "Between 5 and 10 GB", "10 or more GB"))</f>
        <v>Between 5 and 10 GB</v>
      </c>
      <c r="C3493">
        <v>12</v>
      </c>
      <c r="D3493" t="s">
        <v>21</v>
      </c>
      <c r="E3493" t="s">
        <v>22</v>
      </c>
      <c r="F3493" t="s">
        <v>93</v>
      </c>
      <c r="G3493" t="s">
        <v>26</v>
      </c>
      <c r="H3493">
        <v>44</v>
      </c>
      <c r="I3493" t="s">
        <v>21</v>
      </c>
      <c r="J3493" t="s">
        <v>21</v>
      </c>
      <c r="L3493" t="str">
        <f>IF(Aggregate[[#This Row],[Under 30]]="yes","Under 30", IF(Aggregate[[#This Row],[Senior]]="Yes","Senior","Others"))</f>
        <v>Others</v>
      </c>
      <c r="Q3493">
        <v>1</v>
      </c>
      <c r="S3493">
        <v>32</v>
      </c>
      <c r="T3493">
        <v>0</v>
      </c>
      <c r="U3493">
        <v>0</v>
      </c>
      <c r="V3493">
        <v>0</v>
      </c>
      <c r="W3493">
        <v>7</v>
      </c>
    </row>
    <row r="3494" spans="1:23" x14ac:dyDescent="0.25">
      <c r="A3494" t="s">
        <v>25</v>
      </c>
      <c r="B3494" t="str">
        <f>IF(Aggregate[[#This Row],[Avg Monthly GB Download]]&lt;5, "Less than 5 GB", IF(Aggregate[[#This Row],[Avg Monthly GB Download]]&lt;10, "Between 5 and 10 GB", "10 or more GB"))</f>
        <v>10 or more GB</v>
      </c>
      <c r="C3494">
        <v>12</v>
      </c>
      <c r="D3494" t="s">
        <v>21</v>
      </c>
      <c r="E3494" t="s">
        <v>22</v>
      </c>
      <c r="F3494" t="s">
        <v>41</v>
      </c>
      <c r="G3494" t="s">
        <v>24</v>
      </c>
      <c r="H3494">
        <v>56</v>
      </c>
      <c r="I3494" t="s">
        <v>21</v>
      </c>
      <c r="J3494" t="s">
        <v>21</v>
      </c>
      <c r="L3494" t="str">
        <f>IF(Aggregate[[#This Row],[Under 30]]="yes","Under 30", IF(Aggregate[[#This Row],[Senior]]="Yes","Senior","Others"))</f>
        <v>Others</v>
      </c>
      <c r="Q3494">
        <v>1</v>
      </c>
      <c r="R3494">
        <v>1</v>
      </c>
      <c r="S3494">
        <v>22</v>
      </c>
      <c r="T3494">
        <v>2</v>
      </c>
      <c r="U3494">
        <v>0</v>
      </c>
      <c r="V3494">
        <v>0</v>
      </c>
      <c r="W3494">
        <v>15</v>
      </c>
    </row>
    <row r="3495" spans="1:23" x14ac:dyDescent="0.25">
      <c r="A3495" t="s">
        <v>25</v>
      </c>
      <c r="B3495" t="str">
        <f>IF(Aggregate[[#This Row],[Avg Monthly GB Download]]&lt;5, "Less than 5 GB", IF(Aggregate[[#This Row],[Avg Monthly GB Download]]&lt;10, "Between 5 and 10 GB", "10 or more GB"))</f>
        <v>Less than 5 GB</v>
      </c>
      <c r="C3495">
        <v>12</v>
      </c>
      <c r="D3495" t="s">
        <v>21</v>
      </c>
      <c r="E3495" t="s">
        <v>22</v>
      </c>
      <c r="F3495" t="s">
        <v>43</v>
      </c>
      <c r="G3495" t="s">
        <v>24</v>
      </c>
      <c r="H3495">
        <v>59</v>
      </c>
      <c r="I3495" t="s">
        <v>21</v>
      </c>
      <c r="J3495" t="s">
        <v>21</v>
      </c>
      <c r="L3495" t="str">
        <f>IF(Aggregate[[#This Row],[Under 30]]="yes","Under 30", IF(Aggregate[[#This Row],[Senior]]="Yes","Senior","Others"))</f>
        <v>Others</v>
      </c>
      <c r="Q3495">
        <v>1</v>
      </c>
      <c r="R3495">
        <v>1</v>
      </c>
      <c r="S3495">
        <v>45</v>
      </c>
      <c r="T3495">
        <v>1</v>
      </c>
      <c r="U3495">
        <v>0</v>
      </c>
      <c r="V3495">
        <v>0</v>
      </c>
      <c r="W3495">
        <v>4</v>
      </c>
    </row>
    <row r="3496" spans="1:23" x14ac:dyDescent="0.25">
      <c r="A3496" t="s">
        <v>25</v>
      </c>
      <c r="B3496" t="str">
        <f>IF(Aggregate[[#This Row],[Avg Monthly GB Download]]&lt;5, "Less than 5 GB", IF(Aggregate[[#This Row],[Avg Monthly GB Download]]&lt;10, "Between 5 and 10 GB", "10 or more GB"))</f>
        <v>Less than 5 GB</v>
      </c>
      <c r="C3496">
        <v>12</v>
      </c>
      <c r="D3496" t="s">
        <v>21</v>
      </c>
      <c r="E3496" t="s">
        <v>22</v>
      </c>
      <c r="F3496" t="s">
        <v>43</v>
      </c>
      <c r="G3496" t="s">
        <v>26</v>
      </c>
      <c r="H3496">
        <v>45</v>
      </c>
      <c r="I3496" t="s">
        <v>21</v>
      </c>
      <c r="J3496" t="s">
        <v>21</v>
      </c>
      <c r="L3496" t="str">
        <f>IF(Aggregate[[#This Row],[Under 30]]="yes","Under 30", IF(Aggregate[[#This Row],[Senior]]="Yes","Senior","Others"))</f>
        <v>Others</v>
      </c>
      <c r="Q3496">
        <v>1</v>
      </c>
      <c r="R3496">
        <v>1</v>
      </c>
      <c r="S3496">
        <v>19</v>
      </c>
      <c r="T3496">
        <v>3</v>
      </c>
      <c r="U3496">
        <v>0</v>
      </c>
      <c r="V3496">
        <v>0</v>
      </c>
      <c r="W3496">
        <v>3</v>
      </c>
    </row>
    <row r="3497" spans="1:23" x14ac:dyDescent="0.25">
      <c r="A3497" t="s">
        <v>25</v>
      </c>
      <c r="B3497" t="str">
        <f>IF(Aggregate[[#This Row],[Avg Monthly GB Download]]&lt;5, "Less than 5 GB", IF(Aggregate[[#This Row],[Avg Monthly GB Download]]&lt;10, "Between 5 and 10 GB", "10 or more GB"))</f>
        <v>Less than 5 GB</v>
      </c>
      <c r="C3497">
        <v>12</v>
      </c>
      <c r="D3497" t="s">
        <v>21</v>
      </c>
      <c r="E3497" t="s">
        <v>22</v>
      </c>
      <c r="F3497" t="s">
        <v>43</v>
      </c>
      <c r="G3497" t="s">
        <v>26</v>
      </c>
      <c r="H3497">
        <v>59</v>
      </c>
      <c r="I3497" t="s">
        <v>21</v>
      </c>
      <c r="J3497" t="s">
        <v>21</v>
      </c>
      <c r="L3497" t="str">
        <f>IF(Aggregate[[#This Row],[Under 30]]="yes","Under 30", IF(Aggregate[[#This Row],[Senior]]="Yes","Senior","Others"))</f>
        <v>Others</v>
      </c>
      <c r="Q3497">
        <v>1</v>
      </c>
      <c r="R3497">
        <v>1</v>
      </c>
      <c r="S3497">
        <v>37</v>
      </c>
      <c r="T3497">
        <v>1</v>
      </c>
      <c r="U3497">
        <v>0</v>
      </c>
      <c r="V3497">
        <v>0</v>
      </c>
      <c r="W3497">
        <v>1</v>
      </c>
    </row>
    <row r="3498" spans="1:23" x14ac:dyDescent="0.25">
      <c r="A3498" t="s">
        <v>25</v>
      </c>
      <c r="B3498" t="str">
        <f>IF(Aggregate[[#This Row],[Avg Monthly GB Download]]&lt;5, "Less than 5 GB", IF(Aggregate[[#This Row],[Avg Monthly GB Download]]&lt;10, "Between 5 and 10 GB", "10 or more GB"))</f>
        <v>Between 5 and 10 GB</v>
      </c>
      <c r="C3498">
        <v>12</v>
      </c>
      <c r="D3498" t="s">
        <v>21</v>
      </c>
      <c r="E3498" t="s">
        <v>22</v>
      </c>
      <c r="F3498" t="s">
        <v>45</v>
      </c>
      <c r="G3498" t="s">
        <v>24</v>
      </c>
      <c r="H3498">
        <v>30</v>
      </c>
      <c r="I3498" t="s">
        <v>21</v>
      </c>
      <c r="J3498" t="s">
        <v>21</v>
      </c>
      <c r="L3498" t="str">
        <f>IF(Aggregate[[#This Row],[Under 30]]="yes","Under 30", IF(Aggregate[[#This Row],[Senior]]="Yes","Senior","Others"))</f>
        <v>Others</v>
      </c>
      <c r="Q3498">
        <v>1</v>
      </c>
      <c r="S3498">
        <v>47</v>
      </c>
      <c r="T3498">
        <v>1</v>
      </c>
      <c r="U3498">
        <v>0</v>
      </c>
      <c r="V3498">
        <v>0</v>
      </c>
      <c r="W3498">
        <v>8</v>
      </c>
    </row>
    <row r="3499" spans="1:23" x14ac:dyDescent="0.25">
      <c r="A3499" t="s">
        <v>25</v>
      </c>
      <c r="B3499" t="str">
        <f>IF(Aggregate[[#This Row],[Avg Monthly GB Download]]&lt;5, "Less than 5 GB", IF(Aggregate[[#This Row],[Avg Monthly GB Download]]&lt;10, "Between 5 and 10 GB", "10 or more GB"))</f>
        <v>Between 5 and 10 GB</v>
      </c>
      <c r="C3499">
        <v>12</v>
      </c>
      <c r="D3499" t="s">
        <v>21</v>
      </c>
      <c r="E3499" t="s">
        <v>22</v>
      </c>
      <c r="F3499" t="s">
        <v>47</v>
      </c>
      <c r="G3499" t="s">
        <v>24</v>
      </c>
      <c r="H3499">
        <v>35</v>
      </c>
      <c r="I3499" t="s">
        <v>21</v>
      </c>
      <c r="J3499" t="s">
        <v>21</v>
      </c>
      <c r="L3499" t="str">
        <f>IF(Aggregate[[#This Row],[Under 30]]="yes","Under 30", IF(Aggregate[[#This Row],[Senior]]="Yes","Senior","Others"))</f>
        <v>Others</v>
      </c>
      <c r="Q3499">
        <v>1</v>
      </c>
      <c r="R3499">
        <v>1</v>
      </c>
      <c r="S3499">
        <v>32</v>
      </c>
      <c r="T3499">
        <v>3</v>
      </c>
      <c r="U3499">
        <v>0</v>
      </c>
      <c r="V3499">
        <v>0</v>
      </c>
      <c r="W3499">
        <v>5</v>
      </c>
    </row>
    <row r="3500" spans="1:23" x14ac:dyDescent="0.25">
      <c r="A3500" t="s">
        <v>25</v>
      </c>
      <c r="B3500" t="str">
        <f>IF(Aggregate[[#This Row],[Avg Monthly GB Download]]&lt;5, "Less than 5 GB", IF(Aggregate[[#This Row],[Avg Monthly GB Download]]&lt;10, "Between 5 and 10 GB", "10 or more GB"))</f>
        <v>Less than 5 GB</v>
      </c>
      <c r="C3500">
        <v>12</v>
      </c>
      <c r="D3500" t="s">
        <v>21</v>
      </c>
      <c r="E3500" t="s">
        <v>22</v>
      </c>
      <c r="F3500" t="s">
        <v>47</v>
      </c>
      <c r="G3500" t="s">
        <v>26</v>
      </c>
      <c r="H3500">
        <v>51</v>
      </c>
      <c r="I3500" t="s">
        <v>21</v>
      </c>
      <c r="J3500" t="s">
        <v>21</v>
      </c>
      <c r="L3500" t="str">
        <f>IF(Aggregate[[#This Row],[Under 30]]="yes","Under 30", IF(Aggregate[[#This Row],[Senior]]="Yes","Senior","Others"))</f>
        <v>Others</v>
      </c>
      <c r="Q3500">
        <v>1</v>
      </c>
      <c r="S3500">
        <v>33</v>
      </c>
      <c r="T3500">
        <v>0</v>
      </c>
      <c r="U3500">
        <v>0</v>
      </c>
      <c r="V3500">
        <v>0</v>
      </c>
      <c r="W3500">
        <v>1</v>
      </c>
    </row>
    <row r="3501" spans="1:23" x14ac:dyDescent="0.25">
      <c r="A3501" t="s">
        <v>25</v>
      </c>
      <c r="B3501" t="str">
        <f>IF(Aggregate[[#This Row],[Avg Monthly GB Download]]&lt;5, "Less than 5 GB", IF(Aggregate[[#This Row],[Avg Monthly GB Download]]&lt;10, "Between 5 and 10 GB", "10 or more GB"))</f>
        <v>Less than 5 GB</v>
      </c>
      <c r="C3501">
        <v>12</v>
      </c>
      <c r="D3501" t="s">
        <v>21</v>
      </c>
      <c r="E3501" t="s">
        <v>22</v>
      </c>
      <c r="F3501" t="s">
        <v>50</v>
      </c>
      <c r="G3501" t="s">
        <v>24</v>
      </c>
      <c r="H3501">
        <v>46</v>
      </c>
      <c r="I3501" t="s">
        <v>21</v>
      </c>
      <c r="J3501" t="s">
        <v>21</v>
      </c>
      <c r="L3501" t="str">
        <f>IF(Aggregate[[#This Row],[Under 30]]="yes","Under 30", IF(Aggregate[[#This Row],[Senior]]="Yes","Senior","Others"))</f>
        <v>Others</v>
      </c>
      <c r="Q3501">
        <v>1</v>
      </c>
      <c r="S3501">
        <v>18</v>
      </c>
      <c r="T3501">
        <v>0</v>
      </c>
      <c r="U3501">
        <v>0</v>
      </c>
      <c r="V3501">
        <v>0</v>
      </c>
      <c r="W3501">
        <v>3</v>
      </c>
    </row>
    <row r="3502" spans="1:23" x14ac:dyDescent="0.25">
      <c r="A3502" t="s">
        <v>25</v>
      </c>
      <c r="B3502" t="str">
        <f>IF(Aggregate[[#This Row],[Avg Monthly GB Download]]&lt;5, "Less than 5 GB", IF(Aggregate[[#This Row],[Avg Monthly GB Download]]&lt;10, "Between 5 and 10 GB", "10 or more GB"))</f>
        <v>Between 5 and 10 GB</v>
      </c>
      <c r="C3502">
        <v>12</v>
      </c>
      <c r="D3502" t="s">
        <v>21</v>
      </c>
      <c r="E3502" t="s">
        <v>22</v>
      </c>
      <c r="F3502" t="s">
        <v>51</v>
      </c>
      <c r="G3502" t="s">
        <v>24</v>
      </c>
      <c r="H3502">
        <v>67</v>
      </c>
      <c r="I3502" t="s">
        <v>21</v>
      </c>
      <c r="J3502" t="s">
        <v>25</v>
      </c>
      <c r="K3502" t="s">
        <v>25</v>
      </c>
      <c r="L3502" t="str">
        <f>IF(Aggregate[[#This Row],[Under 30]]="yes","Under 30", IF(Aggregate[[#This Row],[Senior]]="Yes","Senior","Others"))</f>
        <v>Senior</v>
      </c>
      <c r="M3502" t="s">
        <v>32</v>
      </c>
      <c r="N3502" t="s">
        <v>95</v>
      </c>
      <c r="O3502" t="s">
        <v>34</v>
      </c>
      <c r="P3502" t="s">
        <v>34</v>
      </c>
      <c r="Q3502">
        <v>1</v>
      </c>
      <c r="S3502">
        <v>14</v>
      </c>
      <c r="T3502">
        <v>2</v>
      </c>
      <c r="U3502">
        <v>0</v>
      </c>
      <c r="V3502">
        <v>0</v>
      </c>
      <c r="W3502">
        <v>7</v>
      </c>
    </row>
    <row r="3503" spans="1:23" x14ac:dyDescent="0.25">
      <c r="A3503" t="s">
        <v>25</v>
      </c>
      <c r="B3503" t="str">
        <f>IF(Aggregate[[#This Row],[Avg Monthly GB Download]]&lt;5, "Less than 5 GB", IF(Aggregate[[#This Row],[Avg Monthly GB Download]]&lt;10, "Between 5 and 10 GB", "10 or more GB"))</f>
        <v>Less than 5 GB</v>
      </c>
      <c r="C3503">
        <v>12</v>
      </c>
      <c r="D3503" t="s">
        <v>21</v>
      </c>
      <c r="E3503" t="s">
        <v>22</v>
      </c>
      <c r="F3503" t="s">
        <v>58</v>
      </c>
      <c r="G3503" t="s">
        <v>26</v>
      </c>
      <c r="H3503">
        <v>52</v>
      </c>
      <c r="I3503" t="s">
        <v>21</v>
      </c>
      <c r="J3503" t="s">
        <v>21</v>
      </c>
      <c r="L3503" t="str">
        <f>IF(Aggregate[[#This Row],[Under 30]]="yes","Under 30", IF(Aggregate[[#This Row],[Senior]]="Yes","Senior","Others"))</f>
        <v>Others</v>
      </c>
      <c r="Q3503">
        <v>1</v>
      </c>
      <c r="S3503">
        <v>40</v>
      </c>
      <c r="T3503">
        <v>0</v>
      </c>
      <c r="U3503">
        <v>0</v>
      </c>
      <c r="V3503">
        <v>0</v>
      </c>
      <c r="W3503">
        <v>1</v>
      </c>
    </row>
    <row r="3504" spans="1:23" x14ac:dyDescent="0.25">
      <c r="A3504" t="s">
        <v>25</v>
      </c>
      <c r="B3504" t="str">
        <f>IF(Aggregate[[#This Row],[Avg Monthly GB Download]]&lt;5, "Less than 5 GB", IF(Aggregate[[#This Row],[Avg Monthly GB Download]]&lt;10, "Between 5 and 10 GB", "10 or more GB"))</f>
        <v>Less than 5 GB</v>
      </c>
      <c r="C3504">
        <v>12</v>
      </c>
      <c r="D3504" t="s">
        <v>21</v>
      </c>
      <c r="E3504" t="s">
        <v>22</v>
      </c>
      <c r="F3504" t="s">
        <v>58</v>
      </c>
      <c r="G3504" t="s">
        <v>26</v>
      </c>
      <c r="H3504">
        <v>82</v>
      </c>
      <c r="I3504" t="s">
        <v>21</v>
      </c>
      <c r="J3504" t="s">
        <v>25</v>
      </c>
      <c r="K3504" t="s">
        <v>21</v>
      </c>
      <c r="L3504" t="str">
        <f>IF(Aggregate[[#This Row],[Under 30]]="yes","Under 30", IF(Aggregate[[#This Row],[Senior]]="Yes","Senior","Others"))</f>
        <v>Senior</v>
      </c>
      <c r="M3504" t="s">
        <v>32</v>
      </c>
      <c r="N3504" t="s">
        <v>38</v>
      </c>
      <c r="O3504" t="s">
        <v>56</v>
      </c>
      <c r="P3504" t="s">
        <v>96</v>
      </c>
      <c r="Q3504">
        <v>1</v>
      </c>
      <c r="R3504">
        <v>1</v>
      </c>
      <c r="S3504">
        <v>26</v>
      </c>
      <c r="T3504">
        <v>2</v>
      </c>
      <c r="U3504">
        <v>0</v>
      </c>
      <c r="V3504">
        <v>0</v>
      </c>
      <c r="W3504">
        <v>3</v>
      </c>
    </row>
    <row r="3505" spans="1:23" x14ac:dyDescent="0.25">
      <c r="A3505" t="s">
        <v>25</v>
      </c>
      <c r="B3505" t="str">
        <f>IF(Aggregate[[#This Row],[Avg Monthly GB Download]]&lt;5, "Less than 5 GB", IF(Aggregate[[#This Row],[Avg Monthly GB Download]]&lt;10, "Between 5 and 10 GB", "10 or more GB"))</f>
        <v>10 or more GB</v>
      </c>
      <c r="C3505">
        <v>12</v>
      </c>
      <c r="D3505" t="s">
        <v>21</v>
      </c>
      <c r="E3505" t="s">
        <v>22</v>
      </c>
      <c r="F3505" t="s">
        <v>94</v>
      </c>
      <c r="G3505" t="s">
        <v>24</v>
      </c>
      <c r="H3505">
        <v>30</v>
      </c>
      <c r="I3505" t="s">
        <v>21</v>
      </c>
      <c r="J3505" t="s">
        <v>21</v>
      </c>
      <c r="L3505" t="str">
        <f>IF(Aggregate[[#This Row],[Under 30]]="yes","Under 30", IF(Aggregate[[#This Row],[Senior]]="Yes","Senior","Others"))</f>
        <v>Others</v>
      </c>
      <c r="Q3505">
        <v>1</v>
      </c>
      <c r="S3505">
        <v>48</v>
      </c>
      <c r="T3505">
        <v>2</v>
      </c>
      <c r="U3505">
        <v>0</v>
      </c>
      <c r="V3505">
        <v>0</v>
      </c>
      <c r="W3505">
        <v>24</v>
      </c>
    </row>
    <row r="3506" spans="1:23" x14ac:dyDescent="0.25">
      <c r="A3506" t="s">
        <v>25</v>
      </c>
      <c r="B3506" t="str">
        <f>IF(Aggregate[[#This Row],[Avg Monthly GB Download]]&lt;5, "Less than 5 GB", IF(Aggregate[[#This Row],[Avg Monthly GB Download]]&lt;10, "Between 5 and 10 GB", "10 or more GB"))</f>
        <v>Less than 5 GB</v>
      </c>
      <c r="C3506">
        <v>12</v>
      </c>
      <c r="D3506" t="s">
        <v>21</v>
      </c>
      <c r="E3506" t="s">
        <v>22</v>
      </c>
      <c r="F3506" t="s">
        <v>61</v>
      </c>
      <c r="G3506" t="s">
        <v>24</v>
      </c>
      <c r="H3506">
        <v>55</v>
      </c>
      <c r="I3506" t="s">
        <v>21</v>
      </c>
      <c r="J3506" t="s">
        <v>21</v>
      </c>
      <c r="L3506" t="str">
        <f>IF(Aggregate[[#This Row],[Under 30]]="yes","Under 30", IF(Aggregate[[#This Row],[Senior]]="Yes","Senior","Others"))</f>
        <v>Others</v>
      </c>
      <c r="Q3506">
        <v>1</v>
      </c>
      <c r="R3506">
        <v>1</v>
      </c>
      <c r="S3506">
        <v>36</v>
      </c>
      <c r="T3506">
        <v>4</v>
      </c>
      <c r="U3506">
        <v>0</v>
      </c>
      <c r="V3506">
        <v>0</v>
      </c>
      <c r="W3506">
        <v>4</v>
      </c>
    </row>
    <row r="3507" spans="1:23" x14ac:dyDescent="0.25">
      <c r="A3507" t="s">
        <v>25</v>
      </c>
      <c r="B3507" t="str">
        <f>IF(Aggregate[[#This Row],[Avg Monthly GB Download]]&lt;5, "Less than 5 GB", IF(Aggregate[[#This Row],[Avg Monthly GB Download]]&lt;10, "Between 5 and 10 GB", "10 or more GB"))</f>
        <v>10 or more GB</v>
      </c>
      <c r="C3507">
        <v>12</v>
      </c>
      <c r="D3507" t="s">
        <v>21</v>
      </c>
      <c r="E3507" t="s">
        <v>22</v>
      </c>
      <c r="F3507" t="s">
        <v>61</v>
      </c>
      <c r="G3507" t="s">
        <v>26</v>
      </c>
      <c r="H3507">
        <v>39</v>
      </c>
      <c r="I3507" t="s">
        <v>21</v>
      </c>
      <c r="J3507" t="s">
        <v>21</v>
      </c>
      <c r="L3507" t="str">
        <f>IF(Aggregate[[#This Row],[Under 30]]="yes","Under 30", IF(Aggregate[[#This Row],[Senior]]="Yes","Senior","Others"))</f>
        <v>Others</v>
      </c>
      <c r="Q3507">
        <v>1</v>
      </c>
      <c r="R3507">
        <v>1</v>
      </c>
      <c r="S3507">
        <v>49</v>
      </c>
      <c r="T3507">
        <v>1</v>
      </c>
      <c r="U3507">
        <v>0</v>
      </c>
      <c r="V3507">
        <v>0</v>
      </c>
      <c r="W3507">
        <v>10</v>
      </c>
    </row>
    <row r="3508" spans="1:23" x14ac:dyDescent="0.25">
      <c r="A3508" t="s">
        <v>25</v>
      </c>
      <c r="B3508" t="str">
        <f>IF(Aggregate[[#This Row],[Avg Monthly GB Download]]&lt;5, "Less than 5 GB", IF(Aggregate[[#This Row],[Avg Monthly GB Download]]&lt;10, "Between 5 and 10 GB", "10 or more GB"))</f>
        <v>Between 5 and 10 GB</v>
      </c>
      <c r="C3508">
        <v>12</v>
      </c>
      <c r="D3508" t="s">
        <v>21</v>
      </c>
      <c r="E3508" t="s">
        <v>22</v>
      </c>
      <c r="F3508" t="s">
        <v>63</v>
      </c>
      <c r="G3508" t="s">
        <v>24</v>
      </c>
      <c r="H3508">
        <v>42</v>
      </c>
      <c r="I3508" t="s">
        <v>21</v>
      </c>
      <c r="J3508" t="s">
        <v>21</v>
      </c>
      <c r="L3508" t="str">
        <f>IF(Aggregate[[#This Row],[Under 30]]="yes","Under 30", IF(Aggregate[[#This Row],[Senior]]="Yes","Senior","Others"))</f>
        <v>Others</v>
      </c>
      <c r="Q3508">
        <v>1</v>
      </c>
      <c r="S3508">
        <v>21</v>
      </c>
      <c r="T3508">
        <v>1</v>
      </c>
      <c r="U3508">
        <v>0</v>
      </c>
      <c r="V3508">
        <v>0</v>
      </c>
      <c r="W3508">
        <v>5</v>
      </c>
    </row>
    <row r="3509" spans="1:23" x14ac:dyDescent="0.25">
      <c r="A3509" t="s">
        <v>25</v>
      </c>
      <c r="B3509" t="str">
        <f>IF(Aggregate[[#This Row],[Avg Monthly GB Download]]&lt;5, "Less than 5 GB", IF(Aggregate[[#This Row],[Avg Monthly GB Download]]&lt;10, "Between 5 and 10 GB", "10 or more GB"))</f>
        <v>Between 5 and 10 GB</v>
      </c>
      <c r="C3509">
        <v>12</v>
      </c>
      <c r="D3509" t="s">
        <v>21</v>
      </c>
      <c r="E3509" t="s">
        <v>22</v>
      </c>
      <c r="F3509" t="s">
        <v>64</v>
      </c>
      <c r="G3509" t="s">
        <v>26</v>
      </c>
      <c r="H3509">
        <v>81</v>
      </c>
      <c r="I3509" t="s">
        <v>21</v>
      </c>
      <c r="J3509" t="s">
        <v>25</v>
      </c>
      <c r="K3509" t="s">
        <v>21</v>
      </c>
      <c r="L3509" t="str">
        <f>IF(Aggregate[[#This Row],[Under 30]]="yes","Under 30", IF(Aggregate[[#This Row],[Senior]]="Yes","Senior","Others"))</f>
        <v>Senior</v>
      </c>
      <c r="M3509" t="s">
        <v>53</v>
      </c>
      <c r="N3509" t="s">
        <v>38</v>
      </c>
      <c r="O3509" t="s">
        <v>34</v>
      </c>
      <c r="P3509" t="s">
        <v>34</v>
      </c>
      <c r="Q3509">
        <v>1</v>
      </c>
      <c r="S3509">
        <v>29</v>
      </c>
      <c r="T3509">
        <v>2</v>
      </c>
      <c r="U3509">
        <v>0</v>
      </c>
      <c r="V3509">
        <v>0</v>
      </c>
      <c r="W3509">
        <v>7</v>
      </c>
    </row>
    <row r="3510" spans="1:23" x14ac:dyDescent="0.25">
      <c r="A3510" t="s">
        <v>25</v>
      </c>
      <c r="B3510" t="str">
        <f>IF(Aggregate[[#This Row],[Avg Monthly GB Download]]&lt;5, "Less than 5 GB", IF(Aggregate[[#This Row],[Avg Monthly GB Download]]&lt;10, "Between 5 and 10 GB", "10 or more GB"))</f>
        <v>Between 5 and 10 GB</v>
      </c>
      <c r="C3510">
        <v>12</v>
      </c>
      <c r="D3510" t="s">
        <v>21</v>
      </c>
      <c r="E3510" t="s">
        <v>22</v>
      </c>
      <c r="F3510" t="s">
        <v>67</v>
      </c>
      <c r="G3510" t="s">
        <v>24</v>
      </c>
      <c r="H3510">
        <v>66</v>
      </c>
      <c r="I3510" t="s">
        <v>21</v>
      </c>
      <c r="J3510" t="s">
        <v>25</v>
      </c>
      <c r="K3510" t="s">
        <v>21</v>
      </c>
      <c r="L3510" t="str">
        <f>IF(Aggregate[[#This Row],[Under 30]]="yes","Under 30", IF(Aggregate[[#This Row],[Senior]]="Yes","Senior","Others"))</f>
        <v>Senior</v>
      </c>
      <c r="M3510" t="s">
        <v>32</v>
      </c>
      <c r="N3510" t="s">
        <v>38</v>
      </c>
      <c r="O3510" t="s">
        <v>90</v>
      </c>
      <c r="P3510" t="s">
        <v>91</v>
      </c>
      <c r="Q3510">
        <v>1</v>
      </c>
      <c r="R3510">
        <v>1</v>
      </c>
      <c r="S3510">
        <v>33</v>
      </c>
      <c r="T3510">
        <v>5</v>
      </c>
      <c r="U3510">
        <v>0</v>
      </c>
      <c r="V3510">
        <v>0</v>
      </c>
      <c r="W3510">
        <v>9</v>
      </c>
    </row>
    <row r="3511" spans="1:23" x14ac:dyDescent="0.25">
      <c r="A3511" t="s">
        <v>25</v>
      </c>
      <c r="B3511" t="str">
        <f>IF(Aggregate[[#This Row],[Avg Monthly GB Download]]&lt;5, "Less than 5 GB", IF(Aggregate[[#This Row],[Avg Monthly GB Download]]&lt;10, "Between 5 and 10 GB", "10 or more GB"))</f>
        <v>Between 5 and 10 GB</v>
      </c>
      <c r="C3511">
        <v>12</v>
      </c>
      <c r="D3511" t="s">
        <v>21</v>
      </c>
      <c r="E3511" t="s">
        <v>22</v>
      </c>
      <c r="F3511" t="s">
        <v>68</v>
      </c>
      <c r="G3511" t="s">
        <v>24</v>
      </c>
      <c r="H3511">
        <v>32</v>
      </c>
      <c r="I3511" t="s">
        <v>21</v>
      </c>
      <c r="J3511" t="s">
        <v>21</v>
      </c>
      <c r="L3511" t="str">
        <f>IF(Aggregate[[#This Row],[Under 30]]="yes","Under 30", IF(Aggregate[[#This Row],[Senior]]="Yes","Senior","Others"))</f>
        <v>Others</v>
      </c>
      <c r="Q3511">
        <v>1</v>
      </c>
      <c r="S3511">
        <v>28</v>
      </c>
      <c r="T3511">
        <v>0</v>
      </c>
      <c r="U3511">
        <v>0</v>
      </c>
      <c r="V3511">
        <v>0</v>
      </c>
      <c r="W3511">
        <v>5</v>
      </c>
    </row>
    <row r="3512" spans="1:23" x14ac:dyDescent="0.25">
      <c r="A3512" t="s">
        <v>25</v>
      </c>
      <c r="B3512" t="str">
        <f>IF(Aggregate[[#This Row],[Avg Monthly GB Download]]&lt;5, "Less than 5 GB", IF(Aggregate[[#This Row],[Avg Monthly GB Download]]&lt;10, "Between 5 and 10 GB", "10 or more GB"))</f>
        <v>Between 5 and 10 GB</v>
      </c>
      <c r="C3512">
        <v>12</v>
      </c>
      <c r="D3512" t="s">
        <v>21</v>
      </c>
      <c r="E3512" t="s">
        <v>22</v>
      </c>
      <c r="F3512" t="s">
        <v>70</v>
      </c>
      <c r="G3512" t="s">
        <v>26</v>
      </c>
      <c r="H3512">
        <v>62</v>
      </c>
      <c r="I3512" t="s">
        <v>21</v>
      </c>
      <c r="J3512" t="s">
        <v>21</v>
      </c>
      <c r="L3512" t="str">
        <f>IF(Aggregate[[#This Row],[Under 30]]="yes","Under 30", IF(Aggregate[[#This Row],[Senior]]="Yes","Senior","Others"))</f>
        <v>Others</v>
      </c>
      <c r="Q3512">
        <v>1</v>
      </c>
      <c r="S3512">
        <v>19</v>
      </c>
      <c r="T3512">
        <v>0</v>
      </c>
      <c r="U3512">
        <v>0</v>
      </c>
      <c r="V3512">
        <v>0</v>
      </c>
      <c r="W3512">
        <v>6</v>
      </c>
    </row>
    <row r="3513" spans="1:23" x14ac:dyDescent="0.25">
      <c r="A3513" t="s">
        <v>25</v>
      </c>
      <c r="B3513" t="str">
        <f>IF(Aggregate[[#This Row],[Avg Monthly GB Download]]&lt;5, "Less than 5 GB", IF(Aggregate[[#This Row],[Avg Monthly GB Download]]&lt;10, "Between 5 and 10 GB", "10 or more GB"))</f>
        <v>Between 5 and 10 GB</v>
      </c>
      <c r="C3513">
        <v>12</v>
      </c>
      <c r="D3513" t="s">
        <v>21</v>
      </c>
      <c r="E3513" t="s">
        <v>22</v>
      </c>
      <c r="F3513" t="s">
        <v>70</v>
      </c>
      <c r="G3513" t="s">
        <v>26</v>
      </c>
      <c r="H3513">
        <v>81</v>
      </c>
      <c r="I3513" t="s">
        <v>21</v>
      </c>
      <c r="J3513" t="s">
        <v>25</v>
      </c>
      <c r="K3513" t="s">
        <v>21</v>
      </c>
      <c r="L3513" t="str">
        <f>IF(Aggregate[[#This Row],[Under 30]]="yes","Under 30", IF(Aggregate[[#This Row],[Senior]]="Yes","Senior","Others"))</f>
        <v>Senior</v>
      </c>
      <c r="M3513" t="s">
        <v>32</v>
      </c>
      <c r="N3513" t="s">
        <v>38</v>
      </c>
      <c r="O3513" t="s">
        <v>56</v>
      </c>
      <c r="P3513" t="s">
        <v>57</v>
      </c>
      <c r="Q3513">
        <v>1</v>
      </c>
      <c r="R3513">
        <v>1</v>
      </c>
      <c r="S3513">
        <v>52</v>
      </c>
      <c r="T3513">
        <v>5</v>
      </c>
      <c r="U3513">
        <v>0</v>
      </c>
      <c r="V3513">
        <v>0</v>
      </c>
      <c r="W3513">
        <v>5</v>
      </c>
    </row>
    <row r="3514" spans="1:23" x14ac:dyDescent="0.25">
      <c r="A3514" t="s">
        <v>25</v>
      </c>
      <c r="B3514" t="str">
        <f>IF(Aggregate[[#This Row],[Avg Monthly GB Download]]&lt;5, "Less than 5 GB", IF(Aggregate[[#This Row],[Avg Monthly GB Download]]&lt;10, "Between 5 and 10 GB", "10 or more GB"))</f>
        <v>Less than 5 GB</v>
      </c>
      <c r="C3514">
        <v>12</v>
      </c>
      <c r="D3514" t="s">
        <v>21</v>
      </c>
      <c r="E3514" t="s">
        <v>22</v>
      </c>
      <c r="F3514" t="s">
        <v>73</v>
      </c>
      <c r="G3514" t="s">
        <v>24</v>
      </c>
      <c r="H3514">
        <v>55</v>
      </c>
      <c r="I3514" t="s">
        <v>21</v>
      </c>
      <c r="J3514" t="s">
        <v>21</v>
      </c>
      <c r="L3514" t="str">
        <f>IF(Aggregate[[#This Row],[Under 30]]="yes","Under 30", IF(Aggregate[[#This Row],[Senior]]="Yes","Senior","Others"))</f>
        <v>Others</v>
      </c>
      <c r="Q3514">
        <v>1</v>
      </c>
      <c r="R3514">
        <v>1</v>
      </c>
      <c r="S3514">
        <v>33</v>
      </c>
      <c r="T3514">
        <v>5</v>
      </c>
      <c r="U3514">
        <v>6.8</v>
      </c>
      <c r="V3514">
        <v>0</v>
      </c>
      <c r="W3514">
        <v>2</v>
      </c>
    </row>
    <row r="3515" spans="1:23" x14ac:dyDescent="0.25">
      <c r="A3515" t="s">
        <v>25</v>
      </c>
      <c r="B3515" t="str">
        <f>IF(Aggregate[[#This Row],[Avg Monthly GB Download]]&lt;5, "Less than 5 GB", IF(Aggregate[[#This Row],[Avg Monthly GB Download]]&lt;10, "Between 5 and 10 GB", "10 or more GB"))</f>
        <v>Less than 5 GB</v>
      </c>
      <c r="C3515">
        <v>12</v>
      </c>
      <c r="D3515" t="s">
        <v>21</v>
      </c>
      <c r="E3515" t="s">
        <v>22</v>
      </c>
      <c r="F3515" t="s">
        <v>74</v>
      </c>
      <c r="G3515" t="s">
        <v>26</v>
      </c>
      <c r="H3515">
        <v>44</v>
      </c>
      <c r="I3515" t="s">
        <v>21</v>
      </c>
      <c r="J3515" t="s">
        <v>21</v>
      </c>
      <c r="L3515" t="str">
        <f>IF(Aggregate[[#This Row],[Under 30]]="yes","Under 30", IF(Aggregate[[#This Row],[Senior]]="Yes","Senior","Others"))</f>
        <v>Others</v>
      </c>
      <c r="Q3515">
        <v>1</v>
      </c>
      <c r="S3515">
        <v>33</v>
      </c>
      <c r="T3515">
        <v>1</v>
      </c>
      <c r="U3515">
        <v>0</v>
      </c>
      <c r="V3515">
        <v>0</v>
      </c>
      <c r="W3515">
        <v>2</v>
      </c>
    </row>
    <row r="3516" spans="1:23" x14ac:dyDescent="0.25">
      <c r="A3516" t="s">
        <v>25</v>
      </c>
      <c r="B3516" t="str">
        <f>IF(Aggregate[[#This Row],[Avg Monthly GB Download]]&lt;5, "Less than 5 GB", IF(Aggregate[[#This Row],[Avg Monthly GB Download]]&lt;10, "Between 5 and 10 GB", "10 or more GB"))</f>
        <v>Between 5 and 10 GB</v>
      </c>
      <c r="C3516">
        <v>12</v>
      </c>
      <c r="D3516" t="s">
        <v>21</v>
      </c>
      <c r="E3516" t="s">
        <v>22</v>
      </c>
      <c r="F3516" t="s">
        <v>75</v>
      </c>
      <c r="G3516" t="s">
        <v>24</v>
      </c>
      <c r="H3516">
        <v>32</v>
      </c>
      <c r="I3516" t="s">
        <v>21</v>
      </c>
      <c r="J3516" t="s">
        <v>21</v>
      </c>
      <c r="L3516" t="str">
        <f>IF(Aggregate[[#This Row],[Under 30]]="yes","Under 30", IF(Aggregate[[#This Row],[Senior]]="Yes","Senior","Others"))</f>
        <v>Others</v>
      </c>
      <c r="Q3516">
        <v>1</v>
      </c>
      <c r="S3516">
        <v>13</v>
      </c>
      <c r="T3516">
        <v>0</v>
      </c>
      <c r="U3516">
        <v>0</v>
      </c>
      <c r="V3516">
        <v>0</v>
      </c>
      <c r="W3516">
        <v>9</v>
      </c>
    </row>
    <row r="3517" spans="1:23" x14ac:dyDescent="0.25">
      <c r="A3517" t="s">
        <v>25</v>
      </c>
      <c r="B3517" t="str">
        <f>IF(Aggregate[[#This Row],[Avg Monthly GB Download]]&lt;5, "Less than 5 GB", IF(Aggregate[[#This Row],[Avg Monthly GB Download]]&lt;10, "Between 5 and 10 GB", "10 or more GB"))</f>
        <v>Between 5 and 10 GB</v>
      </c>
      <c r="C3517">
        <v>12</v>
      </c>
      <c r="D3517" t="s">
        <v>21</v>
      </c>
      <c r="E3517" t="s">
        <v>22</v>
      </c>
      <c r="F3517" t="s">
        <v>76</v>
      </c>
      <c r="G3517" t="s">
        <v>26</v>
      </c>
      <c r="H3517">
        <v>55</v>
      </c>
      <c r="I3517" t="s">
        <v>21</v>
      </c>
      <c r="J3517" t="s">
        <v>21</v>
      </c>
      <c r="L3517" t="str">
        <f>IF(Aggregate[[#This Row],[Under 30]]="yes","Under 30", IF(Aggregate[[#This Row],[Senior]]="Yes","Senior","Others"))</f>
        <v>Others</v>
      </c>
      <c r="Q3517">
        <v>1</v>
      </c>
      <c r="S3517">
        <v>63</v>
      </c>
      <c r="T3517">
        <v>0</v>
      </c>
      <c r="U3517">
        <v>0</v>
      </c>
      <c r="V3517">
        <v>0</v>
      </c>
      <c r="W3517">
        <v>6</v>
      </c>
    </row>
    <row r="3518" spans="1:23" x14ac:dyDescent="0.25">
      <c r="A3518" t="s">
        <v>25</v>
      </c>
      <c r="B3518" t="str">
        <f>IF(Aggregate[[#This Row],[Avg Monthly GB Download]]&lt;5, "Less than 5 GB", IF(Aggregate[[#This Row],[Avg Monthly GB Download]]&lt;10, "Between 5 and 10 GB", "10 or more GB"))</f>
        <v>10 or more GB</v>
      </c>
      <c r="C3518">
        <v>12</v>
      </c>
      <c r="D3518" t="s">
        <v>21</v>
      </c>
      <c r="E3518" t="s">
        <v>22</v>
      </c>
      <c r="F3518" t="s">
        <v>77</v>
      </c>
      <c r="G3518" t="s">
        <v>26</v>
      </c>
      <c r="H3518">
        <v>54</v>
      </c>
      <c r="I3518" t="s">
        <v>21</v>
      </c>
      <c r="J3518" t="s">
        <v>21</v>
      </c>
      <c r="L3518" t="str">
        <f>IF(Aggregate[[#This Row],[Under 30]]="yes","Under 30", IF(Aggregate[[#This Row],[Senior]]="Yes","Senior","Others"))</f>
        <v>Others</v>
      </c>
      <c r="Q3518">
        <v>1</v>
      </c>
      <c r="S3518">
        <v>24</v>
      </c>
      <c r="T3518">
        <v>0</v>
      </c>
      <c r="U3518">
        <v>0</v>
      </c>
      <c r="V3518">
        <v>0</v>
      </c>
      <c r="W3518">
        <v>11</v>
      </c>
    </row>
    <row r="3519" spans="1:23" x14ac:dyDescent="0.25">
      <c r="A3519" t="s">
        <v>25</v>
      </c>
      <c r="B3519" t="str">
        <f>IF(Aggregate[[#This Row],[Avg Monthly GB Download]]&lt;5, "Less than 5 GB", IF(Aggregate[[#This Row],[Avg Monthly GB Download]]&lt;10, "Between 5 and 10 GB", "10 or more GB"))</f>
        <v>10 or more GB</v>
      </c>
      <c r="C3519">
        <v>12</v>
      </c>
      <c r="D3519" t="s">
        <v>21</v>
      </c>
      <c r="E3519" t="s">
        <v>22</v>
      </c>
      <c r="F3519" t="s">
        <v>84</v>
      </c>
      <c r="G3519" t="s">
        <v>26</v>
      </c>
      <c r="H3519">
        <v>30</v>
      </c>
      <c r="I3519" t="s">
        <v>21</v>
      </c>
      <c r="J3519" t="s">
        <v>21</v>
      </c>
      <c r="L3519" t="str">
        <f>IF(Aggregate[[#This Row],[Under 30]]="yes","Under 30", IF(Aggregate[[#This Row],[Senior]]="Yes","Senior","Others"))</f>
        <v>Others</v>
      </c>
      <c r="Q3519">
        <v>1</v>
      </c>
      <c r="S3519">
        <v>19</v>
      </c>
      <c r="T3519">
        <v>0</v>
      </c>
      <c r="U3519">
        <v>0</v>
      </c>
      <c r="V3519">
        <v>0</v>
      </c>
      <c r="W3519">
        <v>15</v>
      </c>
    </row>
    <row r="3520" spans="1:23" x14ac:dyDescent="0.25">
      <c r="A3520" t="s">
        <v>25</v>
      </c>
      <c r="B3520" t="str">
        <f>IF(Aggregate[[#This Row],[Avg Monthly GB Download]]&lt;5, "Less than 5 GB", IF(Aggregate[[#This Row],[Avg Monthly GB Download]]&lt;10, "Between 5 and 10 GB", "10 or more GB"))</f>
        <v>Less than 5 GB</v>
      </c>
      <c r="C3520">
        <v>12</v>
      </c>
      <c r="D3520" t="s">
        <v>21</v>
      </c>
      <c r="E3520" t="s">
        <v>22</v>
      </c>
      <c r="F3520" t="s">
        <v>85</v>
      </c>
      <c r="G3520" t="s">
        <v>26</v>
      </c>
      <c r="H3520">
        <v>47</v>
      </c>
      <c r="I3520" t="s">
        <v>21</v>
      </c>
      <c r="J3520" t="s">
        <v>21</v>
      </c>
      <c r="L3520" t="str">
        <f>IF(Aggregate[[#This Row],[Under 30]]="yes","Under 30", IF(Aggregate[[#This Row],[Senior]]="Yes","Senior","Others"))</f>
        <v>Others</v>
      </c>
      <c r="Q3520">
        <v>1</v>
      </c>
      <c r="R3520">
        <v>1</v>
      </c>
      <c r="S3520">
        <v>48</v>
      </c>
      <c r="T3520">
        <v>4</v>
      </c>
      <c r="U3520">
        <v>0</v>
      </c>
      <c r="V3520">
        <v>0</v>
      </c>
      <c r="W3520">
        <v>4</v>
      </c>
    </row>
    <row r="3521" spans="1:23" x14ac:dyDescent="0.25">
      <c r="A3521" t="s">
        <v>25</v>
      </c>
      <c r="B3521" t="str">
        <f>IF(Aggregate[[#This Row],[Avg Monthly GB Download]]&lt;5, "Less than 5 GB", IF(Aggregate[[#This Row],[Avg Monthly GB Download]]&lt;10, "Between 5 and 10 GB", "10 or more GB"))</f>
        <v>Less than 5 GB</v>
      </c>
      <c r="C3521">
        <v>12</v>
      </c>
      <c r="D3521" t="s">
        <v>21</v>
      </c>
      <c r="E3521" t="s">
        <v>88</v>
      </c>
      <c r="F3521" t="s">
        <v>27</v>
      </c>
      <c r="G3521" t="s">
        <v>24</v>
      </c>
      <c r="H3521">
        <v>39</v>
      </c>
      <c r="I3521" t="s">
        <v>21</v>
      </c>
      <c r="J3521" t="s">
        <v>21</v>
      </c>
      <c r="L3521" t="str">
        <f>IF(Aggregate[[#This Row],[Under 30]]="yes","Under 30", IF(Aggregate[[#This Row],[Senior]]="Yes","Senior","Others"))</f>
        <v>Others</v>
      </c>
      <c r="Q3521">
        <v>1</v>
      </c>
      <c r="R3521">
        <v>1</v>
      </c>
      <c r="S3521">
        <v>31</v>
      </c>
      <c r="T3521">
        <v>3</v>
      </c>
      <c r="U3521">
        <v>0</v>
      </c>
      <c r="V3521">
        <v>0</v>
      </c>
      <c r="W3521">
        <v>2</v>
      </c>
    </row>
    <row r="3522" spans="1:23" x14ac:dyDescent="0.25">
      <c r="A3522" t="s">
        <v>25</v>
      </c>
      <c r="B3522" t="str">
        <f>IF(Aggregate[[#This Row],[Avg Monthly GB Download]]&lt;5, "Less than 5 GB", IF(Aggregate[[#This Row],[Avg Monthly GB Download]]&lt;10, "Between 5 and 10 GB", "10 or more GB"))</f>
        <v>Less than 5 GB</v>
      </c>
      <c r="C3522">
        <v>12</v>
      </c>
      <c r="D3522" t="s">
        <v>21</v>
      </c>
      <c r="E3522" t="s">
        <v>88</v>
      </c>
      <c r="F3522" t="s">
        <v>52</v>
      </c>
      <c r="G3522" t="s">
        <v>26</v>
      </c>
      <c r="H3522">
        <v>39</v>
      </c>
      <c r="I3522" t="s">
        <v>21</v>
      </c>
      <c r="J3522" t="s">
        <v>21</v>
      </c>
      <c r="L3522" t="str">
        <f>IF(Aggregate[[#This Row],[Under 30]]="yes","Under 30", IF(Aggregate[[#This Row],[Senior]]="Yes","Senior","Others"))</f>
        <v>Others</v>
      </c>
      <c r="Q3522">
        <v>1</v>
      </c>
      <c r="R3522">
        <v>1</v>
      </c>
      <c r="S3522">
        <v>29</v>
      </c>
      <c r="T3522">
        <v>5</v>
      </c>
      <c r="U3522">
        <v>0</v>
      </c>
      <c r="V3522">
        <v>0</v>
      </c>
      <c r="W3522">
        <v>4</v>
      </c>
    </row>
    <row r="3523" spans="1:23" x14ac:dyDescent="0.25">
      <c r="A3523" t="s">
        <v>25</v>
      </c>
      <c r="B3523" t="str">
        <f>IF(Aggregate[[#This Row],[Avg Monthly GB Download]]&lt;5, "Less than 5 GB", IF(Aggregate[[#This Row],[Avg Monthly GB Download]]&lt;10, "Between 5 and 10 GB", "10 or more GB"))</f>
        <v>Less than 5 GB</v>
      </c>
      <c r="C3523">
        <v>12</v>
      </c>
      <c r="D3523" t="s">
        <v>21</v>
      </c>
      <c r="E3523" t="s">
        <v>88</v>
      </c>
      <c r="F3523" t="s">
        <v>52</v>
      </c>
      <c r="G3523" t="s">
        <v>26</v>
      </c>
      <c r="H3523">
        <v>58</v>
      </c>
      <c r="I3523" t="s">
        <v>21</v>
      </c>
      <c r="J3523" t="s">
        <v>21</v>
      </c>
      <c r="L3523" t="str">
        <f>IF(Aggregate[[#This Row],[Under 30]]="yes","Under 30", IF(Aggregate[[#This Row],[Senior]]="Yes","Senior","Others"))</f>
        <v>Others</v>
      </c>
      <c r="Q3523">
        <v>1</v>
      </c>
      <c r="R3523">
        <v>1</v>
      </c>
      <c r="S3523">
        <v>34</v>
      </c>
      <c r="T3523">
        <v>1</v>
      </c>
      <c r="U3523">
        <v>0</v>
      </c>
      <c r="V3523">
        <v>0</v>
      </c>
      <c r="W3523">
        <v>3</v>
      </c>
    </row>
    <row r="3524" spans="1:23" x14ac:dyDescent="0.25">
      <c r="A3524" t="s">
        <v>25</v>
      </c>
      <c r="B3524" t="str">
        <f>IF(Aggregate[[#This Row],[Avg Monthly GB Download]]&lt;5, "Less than 5 GB", IF(Aggregate[[#This Row],[Avg Monthly GB Download]]&lt;10, "Between 5 and 10 GB", "10 or more GB"))</f>
        <v>10 or more GB</v>
      </c>
      <c r="C3524">
        <v>12</v>
      </c>
      <c r="D3524" t="s">
        <v>25</v>
      </c>
      <c r="E3524" t="s">
        <v>22</v>
      </c>
      <c r="F3524" t="s">
        <v>23</v>
      </c>
      <c r="G3524" t="s">
        <v>26</v>
      </c>
      <c r="H3524">
        <v>58</v>
      </c>
      <c r="I3524" t="s">
        <v>21</v>
      </c>
      <c r="J3524" t="s">
        <v>21</v>
      </c>
      <c r="L3524" t="str">
        <f>IF(Aggregate[[#This Row],[Under 30]]="yes","Under 30", IF(Aggregate[[#This Row],[Senior]]="Yes","Senior","Others"))</f>
        <v>Others</v>
      </c>
      <c r="Q3524">
        <v>1</v>
      </c>
      <c r="R3524">
        <v>1</v>
      </c>
      <c r="S3524">
        <v>42</v>
      </c>
      <c r="T3524">
        <v>1</v>
      </c>
      <c r="U3524">
        <v>163.80000000000001</v>
      </c>
      <c r="V3524">
        <v>0</v>
      </c>
      <c r="W3524">
        <v>12</v>
      </c>
    </row>
    <row r="3525" spans="1:23" x14ac:dyDescent="0.25">
      <c r="A3525" t="s">
        <v>25</v>
      </c>
      <c r="B3525" t="str">
        <f>IF(Aggregate[[#This Row],[Avg Monthly GB Download]]&lt;5, "Less than 5 GB", IF(Aggregate[[#This Row],[Avg Monthly GB Download]]&lt;10, "Between 5 and 10 GB", "10 or more GB"))</f>
        <v>Between 5 and 10 GB</v>
      </c>
      <c r="C3525">
        <v>12</v>
      </c>
      <c r="D3525" t="s">
        <v>25</v>
      </c>
      <c r="E3525" t="s">
        <v>22</v>
      </c>
      <c r="F3525" t="s">
        <v>27</v>
      </c>
      <c r="G3525" t="s">
        <v>24</v>
      </c>
      <c r="H3525">
        <v>51</v>
      </c>
      <c r="I3525" t="s">
        <v>21</v>
      </c>
      <c r="J3525" t="s">
        <v>21</v>
      </c>
      <c r="L3525" t="str">
        <f>IF(Aggregate[[#This Row],[Under 30]]="yes","Under 30", IF(Aggregate[[#This Row],[Senior]]="Yes","Senior","Others"))</f>
        <v>Others</v>
      </c>
      <c r="Q3525">
        <v>1</v>
      </c>
      <c r="S3525">
        <v>12</v>
      </c>
      <c r="T3525">
        <v>0</v>
      </c>
      <c r="U3525">
        <v>73.2</v>
      </c>
      <c r="V3525">
        <v>0</v>
      </c>
      <c r="W3525">
        <v>7</v>
      </c>
    </row>
    <row r="3526" spans="1:23" x14ac:dyDescent="0.25">
      <c r="A3526" t="s">
        <v>25</v>
      </c>
      <c r="B3526" t="str">
        <f>IF(Aggregate[[#This Row],[Avg Monthly GB Download]]&lt;5, "Less than 5 GB", IF(Aggregate[[#This Row],[Avg Monthly GB Download]]&lt;10, "Between 5 and 10 GB", "10 or more GB"))</f>
        <v>Between 5 and 10 GB</v>
      </c>
      <c r="C3526">
        <v>12</v>
      </c>
      <c r="D3526" t="s">
        <v>25</v>
      </c>
      <c r="E3526" t="s">
        <v>22</v>
      </c>
      <c r="F3526" t="s">
        <v>89</v>
      </c>
      <c r="G3526" t="s">
        <v>24</v>
      </c>
      <c r="H3526">
        <v>32</v>
      </c>
      <c r="I3526" t="s">
        <v>21</v>
      </c>
      <c r="J3526" t="s">
        <v>21</v>
      </c>
      <c r="L3526" t="str">
        <f>IF(Aggregate[[#This Row],[Under 30]]="yes","Under 30", IF(Aggregate[[#This Row],[Senior]]="Yes","Senior","Others"))</f>
        <v>Others</v>
      </c>
      <c r="Q3526">
        <v>1</v>
      </c>
      <c r="R3526">
        <v>1</v>
      </c>
      <c r="S3526">
        <v>25</v>
      </c>
      <c r="T3526">
        <v>0</v>
      </c>
      <c r="U3526">
        <v>53.4</v>
      </c>
      <c r="V3526">
        <v>0</v>
      </c>
      <c r="W3526">
        <v>9</v>
      </c>
    </row>
    <row r="3527" spans="1:23" x14ac:dyDescent="0.25">
      <c r="A3527" t="s">
        <v>25</v>
      </c>
      <c r="B3527" t="str">
        <f>IF(Aggregate[[#This Row],[Avg Monthly GB Download]]&lt;5, "Less than 5 GB", IF(Aggregate[[#This Row],[Avg Monthly GB Download]]&lt;10, "Between 5 and 10 GB", "10 or more GB"))</f>
        <v>Less than 5 GB</v>
      </c>
      <c r="C3527">
        <v>12</v>
      </c>
      <c r="D3527" t="s">
        <v>25</v>
      </c>
      <c r="E3527" t="s">
        <v>22</v>
      </c>
      <c r="F3527" t="s">
        <v>37</v>
      </c>
      <c r="G3527" t="s">
        <v>24</v>
      </c>
      <c r="H3527">
        <v>58</v>
      </c>
      <c r="I3527" t="s">
        <v>21</v>
      </c>
      <c r="J3527" t="s">
        <v>21</v>
      </c>
      <c r="L3527" t="str">
        <f>IF(Aggregate[[#This Row],[Under 30]]="yes","Under 30", IF(Aggregate[[#This Row],[Senior]]="Yes","Senior","Others"))</f>
        <v>Others</v>
      </c>
      <c r="Q3527">
        <v>1</v>
      </c>
      <c r="S3527">
        <v>16</v>
      </c>
      <c r="T3527">
        <v>2</v>
      </c>
      <c r="U3527">
        <v>35.4</v>
      </c>
      <c r="V3527">
        <v>0</v>
      </c>
      <c r="W3527">
        <v>3</v>
      </c>
    </row>
    <row r="3528" spans="1:23" x14ac:dyDescent="0.25">
      <c r="A3528" t="s">
        <v>25</v>
      </c>
      <c r="B3528" t="str">
        <f>IF(Aggregate[[#This Row],[Avg Monthly GB Download]]&lt;5, "Less than 5 GB", IF(Aggregate[[#This Row],[Avg Monthly GB Download]]&lt;10, "Between 5 and 10 GB", "10 or more GB"))</f>
        <v>Between 5 and 10 GB</v>
      </c>
      <c r="C3528">
        <v>12</v>
      </c>
      <c r="D3528" t="s">
        <v>25</v>
      </c>
      <c r="E3528" t="s">
        <v>22</v>
      </c>
      <c r="F3528" t="s">
        <v>93</v>
      </c>
      <c r="G3528" t="s">
        <v>24</v>
      </c>
      <c r="H3528">
        <v>37</v>
      </c>
      <c r="I3528" t="s">
        <v>21</v>
      </c>
      <c r="J3528" t="s">
        <v>21</v>
      </c>
      <c r="L3528" t="str">
        <f>IF(Aggregate[[#This Row],[Under 30]]="yes","Under 30", IF(Aggregate[[#This Row],[Senior]]="Yes","Senior","Others"))</f>
        <v>Others</v>
      </c>
      <c r="Q3528">
        <v>1</v>
      </c>
      <c r="S3528">
        <v>46</v>
      </c>
      <c r="T3528">
        <v>2</v>
      </c>
      <c r="U3528">
        <v>70.8</v>
      </c>
      <c r="V3528">
        <v>0</v>
      </c>
      <c r="W3528">
        <v>6</v>
      </c>
    </row>
    <row r="3529" spans="1:23" x14ac:dyDescent="0.25">
      <c r="A3529" t="s">
        <v>25</v>
      </c>
      <c r="B3529" t="str">
        <f>IF(Aggregate[[#This Row],[Avg Monthly GB Download]]&lt;5, "Less than 5 GB", IF(Aggregate[[#This Row],[Avg Monthly GB Download]]&lt;10, "Between 5 and 10 GB", "10 or more GB"))</f>
        <v>Less than 5 GB</v>
      </c>
      <c r="C3529">
        <v>12</v>
      </c>
      <c r="D3529" t="s">
        <v>25</v>
      </c>
      <c r="E3529" t="s">
        <v>22</v>
      </c>
      <c r="F3529" t="s">
        <v>45</v>
      </c>
      <c r="G3529" t="s">
        <v>24</v>
      </c>
      <c r="H3529">
        <v>84</v>
      </c>
      <c r="I3529" t="s">
        <v>21</v>
      </c>
      <c r="J3529" t="s">
        <v>25</v>
      </c>
      <c r="K3529" t="s">
        <v>21</v>
      </c>
      <c r="L3529" t="str">
        <f>IF(Aggregate[[#This Row],[Under 30]]="yes","Under 30", IF(Aggregate[[#This Row],[Senior]]="Yes","Senior","Others"))</f>
        <v>Senior</v>
      </c>
      <c r="M3529" t="s">
        <v>32</v>
      </c>
      <c r="N3529" t="s">
        <v>38</v>
      </c>
      <c r="O3529" t="s">
        <v>56</v>
      </c>
      <c r="P3529" t="s">
        <v>57</v>
      </c>
      <c r="Q3529">
        <v>1</v>
      </c>
      <c r="R3529">
        <v>1</v>
      </c>
      <c r="S3529">
        <v>35</v>
      </c>
      <c r="T3529">
        <v>1</v>
      </c>
      <c r="U3529">
        <v>30.5</v>
      </c>
      <c r="V3529">
        <v>0</v>
      </c>
      <c r="W3529">
        <v>4</v>
      </c>
    </row>
    <row r="3530" spans="1:23" x14ac:dyDescent="0.25">
      <c r="A3530" t="s">
        <v>25</v>
      </c>
      <c r="B3530" t="str">
        <f>IF(Aggregate[[#This Row],[Avg Monthly GB Download]]&lt;5, "Less than 5 GB", IF(Aggregate[[#This Row],[Avg Monthly GB Download]]&lt;10, "Between 5 and 10 GB", "10 or more GB"))</f>
        <v>Between 5 and 10 GB</v>
      </c>
      <c r="C3530">
        <v>12</v>
      </c>
      <c r="D3530" t="s">
        <v>25</v>
      </c>
      <c r="E3530" t="s">
        <v>22</v>
      </c>
      <c r="F3530" t="s">
        <v>46</v>
      </c>
      <c r="G3530" t="s">
        <v>26</v>
      </c>
      <c r="H3530">
        <v>83</v>
      </c>
      <c r="I3530" t="s">
        <v>21</v>
      </c>
      <c r="J3530" t="s">
        <v>25</v>
      </c>
      <c r="K3530" t="s">
        <v>21</v>
      </c>
      <c r="L3530" t="str">
        <f>IF(Aggregate[[#This Row],[Under 30]]="yes","Under 30", IF(Aggregate[[#This Row],[Senior]]="Yes","Senior","Others"))</f>
        <v>Senior</v>
      </c>
      <c r="M3530" t="s">
        <v>32</v>
      </c>
      <c r="N3530" t="s">
        <v>38</v>
      </c>
      <c r="O3530" t="s">
        <v>34</v>
      </c>
      <c r="P3530" t="s">
        <v>34</v>
      </c>
      <c r="Q3530">
        <v>1</v>
      </c>
      <c r="S3530">
        <v>28</v>
      </c>
      <c r="T3530">
        <v>0</v>
      </c>
      <c r="U3530">
        <v>24</v>
      </c>
      <c r="V3530">
        <v>0</v>
      </c>
      <c r="W3530">
        <v>9</v>
      </c>
    </row>
    <row r="3531" spans="1:23" x14ac:dyDescent="0.25">
      <c r="A3531" t="s">
        <v>25</v>
      </c>
      <c r="B3531" t="str">
        <f>IF(Aggregate[[#This Row],[Avg Monthly GB Download]]&lt;5, "Less than 5 GB", IF(Aggregate[[#This Row],[Avg Monthly GB Download]]&lt;10, "Between 5 and 10 GB", "10 or more GB"))</f>
        <v>Between 5 and 10 GB</v>
      </c>
      <c r="C3531">
        <v>12</v>
      </c>
      <c r="D3531" t="s">
        <v>25</v>
      </c>
      <c r="E3531" t="s">
        <v>22</v>
      </c>
      <c r="F3531" t="s">
        <v>51</v>
      </c>
      <c r="G3531" t="s">
        <v>24</v>
      </c>
      <c r="H3531">
        <v>27</v>
      </c>
      <c r="I3531" t="s">
        <v>25</v>
      </c>
      <c r="J3531" t="s">
        <v>21</v>
      </c>
      <c r="L3531" t="str">
        <f>IF(Aggregate[[#This Row],[Under 30]]="yes","Under 30", IF(Aggregate[[#This Row],[Senior]]="Yes","Senior","Others"))</f>
        <v>Under 30</v>
      </c>
      <c r="Q3531">
        <v>1</v>
      </c>
      <c r="S3531">
        <v>13</v>
      </c>
      <c r="T3531">
        <v>0</v>
      </c>
      <c r="U3531">
        <v>27.6</v>
      </c>
      <c r="V3531">
        <v>0</v>
      </c>
      <c r="W3531">
        <v>5</v>
      </c>
    </row>
    <row r="3532" spans="1:23" x14ac:dyDescent="0.25">
      <c r="A3532" t="s">
        <v>25</v>
      </c>
      <c r="B3532" t="str">
        <f>IF(Aggregate[[#This Row],[Avg Monthly GB Download]]&lt;5, "Less than 5 GB", IF(Aggregate[[#This Row],[Avg Monthly GB Download]]&lt;10, "Between 5 and 10 GB", "10 or more GB"))</f>
        <v>Less than 5 GB</v>
      </c>
      <c r="C3532">
        <v>12</v>
      </c>
      <c r="D3532" t="s">
        <v>25</v>
      </c>
      <c r="E3532" t="s">
        <v>22</v>
      </c>
      <c r="F3532" t="s">
        <v>68</v>
      </c>
      <c r="G3532" t="s">
        <v>26</v>
      </c>
      <c r="H3532">
        <v>37</v>
      </c>
      <c r="I3532" t="s">
        <v>21</v>
      </c>
      <c r="J3532" t="s">
        <v>21</v>
      </c>
      <c r="L3532" t="str">
        <f>IF(Aggregate[[#This Row],[Under 30]]="yes","Under 30", IF(Aggregate[[#This Row],[Senior]]="Yes","Senior","Others"))</f>
        <v>Others</v>
      </c>
      <c r="Q3532">
        <v>1</v>
      </c>
      <c r="S3532">
        <v>55</v>
      </c>
      <c r="T3532">
        <v>0</v>
      </c>
      <c r="U3532">
        <v>36</v>
      </c>
      <c r="V3532">
        <v>0</v>
      </c>
      <c r="W3532">
        <v>3</v>
      </c>
    </row>
    <row r="3533" spans="1:23" x14ac:dyDescent="0.25">
      <c r="A3533" t="s">
        <v>25</v>
      </c>
      <c r="B3533" t="str">
        <f>IF(Aggregate[[#This Row],[Avg Monthly GB Download]]&lt;5, "Less than 5 GB", IF(Aggregate[[#This Row],[Avg Monthly GB Download]]&lt;10, "Between 5 and 10 GB", "10 or more GB"))</f>
        <v>10 or more GB</v>
      </c>
      <c r="C3533">
        <v>12</v>
      </c>
      <c r="D3533" t="s">
        <v>25</v>
      </c>
      <c r="E3533" t="s">
        <v>22</v>
      </c>
      <c r="F3533" t="s">
        <v>69</v>
      </c>
      <c r="G3533" t="s">
        <v>26</v>
      </c>
      <c r="H3533">
        <v>29</v>
      </c>
      <c r="I3533" t="s">
        <v>25</v>
      </c>
      <c r="J3533" t="s">
        <v>21</v>
      </c>
      <c r="L3533" t="str">
        <f>IF(Aggregate[[#This Row],[Under 30]]="yes","Under 30", IF(Aggregate[[#This Row],[Senior]]="Yes","Senior","Others"))</f>
        <v>Under 30</v>
      </c>
      <c r="Q3533">
        <v>1</v>
      </c>
      <c r="S3533">
        <v>23</v>
      </c>
      <c r="T3533">
        <v>0</v>
      </c>
      <c r="U3533">
        <v>34.799999999999997</v>
      </c>
      <c r="V3533">
        <v>0</v>
      </c>
      <c r="W3533">
        <v>20</v>
      </c>
    </row>
    <row r="3534" spans="1:23" x14ac:dyDescent="0.25">
      <c r="A3534" t="s">
        <v>25</v>
      </c>
      <c r="B3534" t="str">
        <f>IF(Aggregate[[#This Row],[Avg Monthly GB Download]]&lt;5, "Less than 5 GB", IF(Aggregate[[#This Row],[Avg Monthly GB Download]]&lt;10, "Between 5 and 10 GB", "10 or more GB"))</f>
        <v>Between 5 and 10 GB</v>
      </c>
      <c r="C3534">
        <v>12</v>
      </c>
      <c r="D3534" t="s">
        <v>25</v>
      </c>
      <c r="E3534" t="s">
        <v>22</v>
      </c>
      <c r="F3534" t="s">
        <v>72</v>
      </c>
      <c r="G3534" t="s">
        <v>24</v>
      </c>
      <c r="H3534">
        <v>60</v>
      </c>
      <c r="I3534" t="s">
        <v>21</v>
      </c>
      <c r="J3534" t="s">
        <v>21</v>
      </c>
      <c r="L3534" t="str">
        <f>IF(Aggregate[[#This Row],[Under 30]]="yes","Under 30", IF(Aggregate[[#This Row],[Senior]]="Yes","Senior","Others"))</f>
        <v>Others</v>
      </c>
      <c r="Q3534">
        <v>1</v>
      </c>
      <c r="S3534">
        <v>44</v>
      </c>
      <c r="T3534">
        <v>0</v>
      </c>
      <c r="U3534">
        <v>45</v>
      </c>
      <c r="V3534">
        <v>0</v>
      </c>
      <c r="W3534">
        <v>6</v>
      </c>
    </row>
    <row r="3535" spans="1:23" x14ac:dyDescent="0.25">
      <c r="A3535" t="s">
        <v>25</v>
      </c>
      <c r="B3535" t="str">
        <f>IF(Aggregate[[#This Row],[Avg Monthly GB Download]]&lt;5, "Less than 5 GB", IF(Aggregate[[#This Row],[Avg Monthly GB Download]]&lt;10, "Between 5 and 10 GB", "10 or more GB"))</f>
        <v>10 or more GB</v>
      </c>
      <c r="C3535">
        <v>12</v>
      </c>
      <c r="D3535" t="s">
        <v>25</v>
      </c>
      <c r="E3535" t="s">
        <v>22</v>
      </c>
      <c r="F3535" t="s">
        <v>77</v>
      </c>
      <c r="G3535" t="s">
        <v>24</v>
      </c>
      <c r="H3535">
        <v>26</v>
      </c>
      <c r="I3535" t="s">
        <v>25</v>
      </c>
      <c r="J3535" t="s">
        <v>21</v>
      </c>
      <c r="L3535" t="str">
        <f>IF(Aggregate[[#This Row],[Under 30]]="yes","Under 30", IF(Aggregate[[#This Row],[Senior]]="Yes","Senior","Others"))</f>
        <v>Under 30</v>
      </c>
      <c r="Q3535">
        <v>2</v>
      </c>
      <c r="R3535">
        <v>1</v>
      </c>
      <c r="S3535">
        <v>47</v>
      </c>
      <c r="T3535">
        <v>0</v>
      </c>
      <c r="U3535">
        <v>44.85</v>
      </c>
      <c r="V3535">
        <v>0</v>
      </c>
      <c r="W3535">
        <v>32.5</v>
      </c>
    </row>
    <row r="3536" spans="1:23" x14ac:dyDescent="0.25">
      <c r="A3536" t="s">
        <v>25</v>
      </c>
      <c r="B3536" t="str">
        <f>IF(Aggregate[[#This Row],[Avg Monthly GB Download]]&lt;5, "Less than 5 GB", IF(Aggregate[[#This Row],[Avg Monthly GB Download]]&lt;10, "Between 5 and 10 GB", "10 or more GB"))</f>
        <v>Between 5 and 10 GB</v>
      </c>
      <c r="C3536">
        <v>12</v>
      </c>
      <c r="D3536" t="s">
        <v>25</v>
      </c>
      <c r="E3536" t="s">
        <v>22</v>
      </c>
      <c r="F3536" t="s">
        <v>80</v>
      </c>
      <c r="G3536" t="s">
        <v>24</v>
      </c>
      <c r="H3536">
        <v>33</v>
      </c>
      <c r="I3536" t="s">
        <v>21</v>
      </c>
      <c r="J3536" t="s">
        <v>21</v>
      </c>
      <c r="L3536" t="str">
        <f>IF(Aggregate[[#This Row],[Under 30]]="yes","Under 30", IF(Aggregate[[#This Row],[Senior]]="Yes","Senior","Others"))</f>
        <v>Others</v>
      </c>
      <c r="Q3536">
        <v>1</v>
      </c>
      <c r="R3536">
        <v>1</v>
      </c>
      <c r="S3536">
        <v>40</v>
      </c>
      <c r="T3536">
        <v>1</v>
      </c>
      <c r="U3536">
        <v>52.8</v>
      </c>
      <c r="V3536">
        <v>0</v>
      </c>
      <c r="W3536">
        <v>5</v>
      </c>
    </row>
    <row r="3537" spans="1:23" x14ac:dyDescent="0.25">
      <c r="A3537" t="s">
        <v>25</v>
      </c>
      <c r="B3537" t="str">
        <f>IF(Aggregate[[#This Row],[Avg Monthly GB Download]]&lt;5, "Less than 5 GB", IF(Aggregate[[#This Row],[Avg Monthly GB Download]]&lt;10, "Between 5 and 10 GB", "10 or more GB"))</f>
        <v>Less than 5 GB</v>
      </c>
      <c r="C3537">
        <v>12</v>
      </c>
      <c r="D3537" t="s">
        <v>25</v>
      </c>
      <c r="E3537" t="s">
        <v>22</v>
      </c>
      <c r="F3537" t="s">
        <v>80</v>
      </c>
      <c r="G3537" t="s">
        <v>24</v>
      </c>
      <c r="H3537">
        <v>40</v>
      </c>
      <c r="I3537" t="s">
        <v>21</v>
      </c>
      <c r="J3537" t="s">
        <v>21</v>
      </c>
      <c r="L3537" t="str">
        <f>IF(Aggregate[[#This Row],[Under 30]]="yes","Under 30", IF(Aggregate[[#This Row],[Senior]]="Yes","Senior","Others"))</f>
        <v>Others</v>
      </c>
      <c r="Q3537">
        <v>1</v>
      </c>
      <c r="R3537">
        <v>1</v>
      </c>
      <c r="S3537">
        <v>41</v>
      </c>
      <c r="T3537">
        <v>0</v>
      </c>
      <c r="U3537">
        <v>4.5999999999999996</v>
      </c>
      <c r="V3537">
        <v>0</v>
      </c>
      <c r="W3537">
        <v>1</v>
      </c>
    </row>
    <row r="3538" spans="1:23" x14ac:dyDescent="0.25">
      <c r="A3538" t="s">
        <v>25</v>
      </c>
      <c r="B3538" t="str">
        <f>IF(Aggregate[[#This Row],[Avg Monthly GB Download]]&lt;5, "Less than 5 GB", IF(Aggregate[[#This Row],[Avg Monthly GB Download]]&lt;10, "Between 5 and 10 GB", "10 or more GB"))</f>
        <v>Between 5 and 10 GB</v>
      </c>
      <c r="C3538">
        <v>12</v>
      </c>
      <c r="D3538" t="s">
        <v>25</v>
      </c>
      <c r="E3538" t="s">
        <v>22</v>
      </c>
      <c r="F3538" t="s">
        <v>81</v>
      </c>
      <c r="G3538" t="s">
        <v>26</v>
      </c>
      <c r="H3538">
        <v>42</v>
      </c>
      <c r="I3538" t="s">
        <v>21</v>
      </c>
      <c r="J3538" t="s">
        <v>21</v>
      </c>
      <c r="L3538" t="str">
        <f>IF(Aggregate[[#This Row],[Under 30]]="yes","Under 30", IF(Aggregate[[#This Row],[Senior]]="Yes","Senior","Others"))</f>
        <v>Others</v>
      </c>
      <c r="Q3538">
        <v>1</v>
      </c>
      <c r="R3538">
        <v>1</v>
      </c>
      <c r="S3538">
        <v>34</v>
      </c>
      <c r="T3538">
        <v>5</v>
      </c>
      <c r="U3538">
        <v>49.6</v>
      </c>
      <c r="V3538">
        <v>0</v>
      </c>
      <c r="W3538">
        <v>8</v>
      </c>
    </row>
    <row r="3539" spans="1:23" x14ac:dyDescent="0.25">
      <c r="A3539" t="s">
        <v>25</v>
      </c>
      <c r="B3539" t="str">
        <f>IF(Aggregate[[#This Row],[Avg Monthly GB Download]]&lt;5, "Less than 5 GB", IF(Aggregate[[#This Row],[Avg Monthly GB Download]]&lt;10, "Between 5 and 10 GB", "10 or more GB"))</f>
        <v>Less than 5 GB</v>
      </c>
      <c r="C3539">
        <v>12</v>
      </c>
      <c r="D3539" t="s">
        <v>25</v>
      </c>
      <c r="E3539" t="s">
        <v>22</v>
      </c>
      <c r="F3539" t="s">
        <v>84</v>
      </c>
      <c r="G3539" t="s">
        <v>26</v>
      </c>
      <c r="H3539">
        <v>64</v>
      </c>
      <c r="I3539" t="s">
        <v>21</v>
      </c>
      <c r="J3539" t="s">
        <v>21</v>
      </c>
      <c r="L3539" t="str">
        <f>IF(Aggregate[[#This Row],[Under 30]]="yes","Under 30", IF(Aggregate[[#This Row],[Senior]]="Yes","Senior","Others"))</f>
        <v>Others</v>
      </c>
      <c r="Q3539">
        <v>1</v>
      </c>
      <c r="R3539">
        <v>1</v>
      </c>
      <c r="S3539">
        <v>36</v>
      </c>
      <c r="T3539">
        <v>0</v>
      </c>
      <c r="U3539">
        <v>75</v>
      </c>
      <c r="V3539">
        <v>0</v>
      </c>
      <c r="W3539">
        <v>1</v>
      </c>
    </row>
    <row r="3540" spans="1:23" x14ac:dyDescent="0.25">
      <c r="A3540" t="s">
        <v>25</v>
      </c>
      <c r="B3540" t="str">
        <f>IF(Aggregate[[#This Row],[Avg Monthly GB Download]]&lt;5, "Less than 5 GB", IF(Aggregate[[#This Row],[Avg Monthly GB Download]]&lt;10, "Between 5 and 10 GB", "10 or more GB"))</f>
        <v>Less than 5 GB</v>
      </c>
      <c r="C3540">
        <v>12</v>
      </c>
      <c r="D3540" t="s">
        <v>25</v>
      </c>
      <c r="E3540" t="s">
        <v>22</v>
      </c>
      <c r="F3540" t="s">
        <v>85</v>
      </c>
      <c r="G3540" t="s">
        <v>24</v>
      </c>
      <c r="H3540">
        <v>53</v>
      </c>
      <c r="I3540" t="s">
        <v>21</v>
      </c>
      <c r="J3540" t="s">
        <v>21</v>
      </c>
      <c r="L3540" t="str">
        <f>IF(Aggregate[[#This Row],[Under 30]]="yes","Under 30", IF(Aggregate[[#This Row],[Senior]]="Yes","Senior","Others"))</f>
        <v>Others</v>
      </c>
      <c r="Q3540">
        <v>1</v>
      </c>
      <c r="R3540">
        <v>1</v>
      </c>
      <c r="S3540">
        <v>64</v>
      </c>
      <c r="T3540">
        <v>2</v>
      </c>
      <c r="U3540">
        <v>28.6</v>
      </c>
      <c r="V3540">
        <v>0</v>
      </c>
      <c r="W3540">
        <v>4</v>
      </c>
    </row>
    <row r="3541" spans="1:23" x14ac:dyDescent="0.25">
      <c r="A3541" t="s">
        <v>25</v>
      </c>
      <c r="B3541" t="str">
        <f>IF(Aggregate[[#This Row],[Avg Monthly GB Download]]&lt;5, "Less than 5 GB", IF(Aggregate[[#This Row],[Avg Monthly GB Download]]&lt;10, "Between 5 and 10 GB", "10 or more GB"))</f>
        <v>Less than 5 GB</v>
      </c>
      <c r="C3541">
        <v>12</v>
      </c>
      <c r="D3541" t="s">
        <v>25</v>
      </c>
      <c r="E3541" t="s">
        <v>88</v>
      </c>
      <c r="F3541" t="s">
        <v>52</v>
      </c>
      <c r="G3541" t="s">
        <v>24</v>
      </c>
      <c r="H3541">
        <v>50</v>
      </c>
      <c r="I3541" t="s">
        <v>21</v>
      </c>
      <c r="J3541" t="s">
        <v>21</v>
      </c>
      <c r="L3541" t="str">
        <f>IF(Aggregate[[#This Row],[Under 30]]="yes","Under 30", IF(Aggregate[[#This Row],[Senior]]="Yes","Senior","Others"))</f>
        <v>Others</v>
      </c>
      <c r="Q3541">
        <v>1</v>
      </c>
      <c r="S3541">
        <v>31</v>
      </c>
      <c r="T3541">
        <v>0</v>
      </c>
      <c r="U3541">
        <v>0</v>
      </c>
      <c r="V3541">
        <v>0</v>
      </c>
      <c r="W3541">
        <v>3</v>
      </c>
    </row>
    <row r="3542" spans="1:23" x14ac:dyDescent="0.25">
      <c r="A3542" t="s">
        <v>25</v>
      </c>
      <c r="B3542" t="str">
        <f>IF(Aggregate[[#This Row],[Avg Monthly GB Download]]&lt;5, "Less than 5 GB", IF(Aggregate[[#This Row],[Avg Monthly GB Download]]&lt;10, "Between 5 and 10 GB", "10 or more GB"))</f>
        <v>Between 5 and 10 GB</v>
      </c>
      <c r="C3542">
        <v>13</v>
      </c>
      <c r="D3542" t="s">
        <v>21</v>
      </c>
      <c r="E3542" t="s">
        <v>22</v>
      </c>
      <c r="F3542" t="s">
        <v>23</v>
      </c>
      <c r="G3542" t="s">
        <v>24</v>
      </c>
      <c r="H3542">
        <v>65</v>
      </c>
      <c r="I3542" t="s">
        <v>21</v>
      </c>
      <c r="J3542" t="s">
        <v>25</v>
      </c>
      <c r="K3542" t="s">
        <v>21</v>
      </c>
      <c r="L3542" t="str">
        <f>IF(Aggregate[[#This Row],[Under 30]]="yes","Under 30", IF(Aggregate[[#This Row],[Senior]]="Yes","Senior","Others"))</f>
        <v>Senior</v>
      </c>
      <c r="M3542" t="s">
        <v>32</v>
      </c>
      <c r="N3542" t="s">
        <v>38</v>
      </c>
      <c r="O3542" t="s">
        <v>34</v>
      </c>
      <c r="P3542" t="s">
        <v>34</v>
      </c>
      <c r="Q3542">
        <v>1</v>
      </c>
      <c r="S3542">
        <v>28</v>
      </c>
      <c r="T3542">
        <v>0</v>
      </c>
      <c r="U3542">
        <v>0</v>
      </c>
      <c r="V3542">
        <v>0</v>
      </c>
      <c r="W3542">
        <v>7</v>
      </c>
    </row>
    <row r="3543" spans="1:23" x14ac:dyDescent="0.25">
      <c r="A3543" t="s">
        <v>25</v>
      </c>
      <c r="B3543" t="str">
        <f>IF(Aggregate[[#This Row],[Avg Monthly GB Download]]&lt;5, "Less than 5 GB", IF(Aggregate[[#This Row],[Avg Monthly GB Download]]&lt;10, "Between 5 and 10 GB", "10 or more GB"))</f>
        <v>Between 5 and 10 GB</v>
      </c>
      <c r="C3543">
        <v>13</v>
      </c>
      <c r="D3543" t="s">
        <v>21</v>
      </c>
      <c r="E3543" t="s">
        <v>22</v>
      </c>
      <c r="F3543" t="s">
        <v>27</v>
      </c>
      <c r="G3543" t="s">
        <v>24</v>
      </c>
      <c r="H3543">
        <v>64</v>
      </c>
      <c r="I3543" t="s">
        <v>21</v>
      </c>
      <c r="J3543" t="s">
        <v>21</v>
      </c>
      <c r="L3543" t="str">
        <f>IF(Aggregate[[#This Row],[Under 30]]="yes","Under 30", IF(Aggregate[[#This Row],[Senior]]="Yes","Senior","Others"))</f>
        <v>Others</v>
      </c>
      <c r="Q3543">
        <v>1</v>
      </c>
      <c r="R3543">
        <v>1</v>
      </c>
      <c r="S3543">
        <v>23</v>
      </c>
      <c r="T3543">
        <v>0</v>
      </c>
      <c r="U3543">
        <v>47.1</v>
      </c>
      <c r="V3543">
        <v>0</v>
      </c>
      <c r="W3543">
        <v>5</v>
      </c>
    </row>
    <row r="3544" spans="1:23" x14ac:dyDescent="0.25">
      <c r="A3544" t="s">
        <v>25</v>
      </c>
      <c r="B3544" t="str">
        <f>IF(Aggregate[[#This Row],[Avg Monthly GB Download]]&lt;5, "Less than 5 GB", IF(Aggregate[[#This Row],[Avg Monthly GB Download]]&lt;10, "Between 5 and 10 GB", "10 or more GB"))</f>
        <v>Between 5 and 10 GB</v>
      </c>
      <c r="C3544">
        <v>13</v>
      </c>
      <c r="D3544" t="s">
        <v>21</v>
      </c>
      <c r="E3544" t="s">
        <v>22</v>
      </c>
      <c r="F3544" t="s">
        <v>27</v>
      </c>
      <c r="G3544" t="s">
        <v>26</v>
      </c>
      <c r="H3544">
        <v>27</v>
      </c>
      <c r="I3544" t="s">
        <v>25</v>
      </c>
      <c r="J3544" t="s">
        <v>21</v>
      </c>
      <c r="L3544" t="str">
        <f>IF(Aggregate[[#This Row],[Under 30]]="yes","Under 30", IF(Aggregate[[#This Row],[Senior]]="Yes","Senior","Others"))</f>
        <v>Under 30</v>
      </c>
      <c r="Q3544">
        <v>1</v>
      </c>
      <c r="R3544">
        <v>1</v>
      </c>
      <c r="S3544">
        <v>33</v>
      </c>
      <c r="T3544">
        <v>2</v>
      </c>
      <c r="U3544">
        <v>0</v>
      </c>
      <c r="V3544">
        <v>0</v>
      </c>
      <c r="W3544">
        <v>7</v>
      </c>
    </row>
    <row r="3545" spans="1:23" x14ac:dyDescent="0.25">
      <c r="A3545" t="s">
        <v>25</v>
      </c>
      <c r="B3545" t="str">
        <f>IF(Aggregate[[#This Row],[Avg Monthly GB Download]]&lt;5, "Less than 5 GB", IF(Aggregate[[#This Row],[Avg Monthly GB Download]]&lt;10, "Between 5 and 10 GB", "10 or more GB"))</f>
        <v>Less than 5 GB</v>
      </c>
      <c r="C3545">
        <v>13</v>
      </c>
      <c r="D3545" t="s">
        <v>21</v>
      </c>
      <c r="E3545" t="s">
        <v>22</v>
      </c>
      <c r="F3545" t="s">
        <v>27</v>
      </c>
      <c r="G3545" t="s">
        <v>26</v>
      </c>
      <c r="H3545">
        <v>38</v>
      </c>
      <c r="I3545" t="s">
        <v>21</v>
      </c>
      <c r="J3545" t="s">
        <v>21</v>
      </c>
      <c r="L3545" t="str">
        <f>IF(Aggregate[[#This Row],[Under 30]]="yes","Under 30", IF(Aggregate[[#This Row],[Senior]]="Yes","Senior","Others"))</f>
        <v>Others</v>
      </c>
      <c r="Q3545">
        <v>1</v>
      </c>
      <c r="S3545">
        <v>20</v>
      </c>
      <c r="T3545">
        <v>1</v>
      </c>
      <c r="U3545">
        <v>0</v>
      </c>
      <c r="V3545">
        <v>0</v>
      </c>
      <c r="W3545">
        <v>3</v>
      </c>
    </row>
    <row r="3546" spans="1:23" x14ac:dyDescent="0.25">
      <c r="A3546" t="s">
        <v>25</v>
      </c>
      <c r="B3546" t="str">
        <f>IF(Aggregate[[#This Row],[Avg Monthly GB Download]]&lt;5, "Less than 5 GB", IF(Aggregate[[#This Row],[Avg Monthly GB Download]]&lt;10, "Between 5 and 10 GB", "10 or more GB"))</f>
        <v>Less than 5 GB</v>
      </c>
      <c r="C3546">
        <v>13</v>
      </c>
      <c r="D3546" t="s">
        <v>21</v>
      </c>
      <c r="E3546" t="s">
        <v>22</v>
      </c>
      <c r="F3546" t="s">
        <v>28</v>
      </c>
      <c r="G3546" t="s">
        <v>24</v>
      </c>
      <c r="H3546">
        <v>58</v>
      </c>
      <c r="I3546" t="s">
        <v>21</v>
      </c>
      <c r="J3546" t="s">
        <v>21</v>
      </c>
      <c r="L3546" t="str">
        <f>IF(Aggregate[[#This Row],[Under 30]]="yes","Under 30", IF(Aggregate[[#This Row],[Senior]]="Yes","Senior","Others"))</f>
        <v>Others</v>
      </c>
      <c r="Q3546">
        <v>1</v>
      </c>
      <c r="S3546">
        <v>34</v>
      </c>
      <c r="T3546">
        <v>0</v>
      </c>
      <c r="U3546">
        <v>0</v>
      </c>
      <c r="V3546">
        <v>0</v>
      </c>
      <c r="W3546">
        <v>2</v>
      </c>
    </row>
    <row r="3547" spans="1:23" x14ac:dyDescent="0.25">
      <c r="A3547" t="s">
        <v>25</v>
      </c>
      <c r="B3547" t="str">
        <f>IF(Aggregate[[#This Row],[Avg Monthly GB Download]]&lt;5, "Less than 5 GB", IF(Aggregate[[#This Row],[Avg Monthly GB Download]]&lt;10, "Between 5 and 10 GB", "10 or more GB"))</f>
        <v>Less than 5 GB</v>
      </c>
      <c r="C3547">
        <v>13</v>
      </c>
      <c r="D3547" t="s">
        <v>21</v>
      </c>
      <c r="E3547" t="s">
        <v>22</v>
      </c>
      <c r="F3547" t="s">
        <v>89</v>
      </c>
      <c r="G3547" t="s">
        <v>26</v>
      </c>
      <c r="H3547">
        <v>71</v>
      </c>
      <c r="I3547" t="s">
        <v>21</v>
      </c>
      <c r="J3547" t="s">
        <v>25</v>
      </c>
      <c r="K3547" t="s">
        <v>21</v>
      </c>
      <c r="L3547" t="str">
        <f>IF(Aggregate[[#This Row],[Under 30]]="yes","Under 30", IF(Aggregate[[#This Row],[Senior]]="Yes","Senior","Others"))</f>
        <v>Senior</v>
      </c>
      <c r="M3547" t="s">
        <v>32</v>
      </c>
      <c r="N3547" t="s">
        <v>38</v>
      </c>
      <c r="O3547" t="s">
        <v>56</v>
      </c>
      <c r="P3547" t="s">
        <v>96</v>
      </c>
      <c r="Q3547">
        <v>1</v>
      </c>
      <c r="R3547">
        <v>1</v>
      </c>
      <c r="S3547">
        <v>37</v>
      </c>
      <c r="T3547">
        <v>0</v>
      </c>
      <c r="U3547">
        <v>0</v>
      </c>
      <c r="V3547">
        <v>0</v>
      </c>
      <c r="W3547">
        <v>1</v>
      </c>
    </row>
    <row r="3548" spans="1:23" x14ac:dyDescent="0.25">
      <c r="A3548" t="s">
        <v>25</v>
      </c>
      <c r="B3548" t="str">
        <f>IF(Aggregate[[#This Row],[Avg Monthly GB Download]]&lt;5, "Less than 5 GB", IF(Aggregate[[#This Row],[Avg Monthly GB Download]]&lt;10, "Between 5 and 10 GB", "10 or more GB"))</f>
        <v>Less than 5 GB</v>
      </c>
      <c r="C3548">
        <v>13</v>
      </c>
      <c r="D3548" t="s">
        <v>21</v>
      </c>
      <c r="E3548" t="s">
        <v>22</v>
      </c>
      <c r="F3548" t="s">
        <v>30</v>
      </c>
      <c r="G3548" t="s">
        <v>24</v>
      </c>
      <c r="H3548">
        <v>45</v>
      </c>
      <c r="I3548" t="s">
        <v>21</v>
      </c>
      <c r="J3548" t="s">
        <v>21</v>
      </c>
      <c r="L3548" t="str">
        <f>IF(Aggregate[[#This Row],[Under 30]]="yes","Under 30", IF(Aggregate[[#This Row],[Senior]]="Yes","Senior","Others"))</f>
        <v>Others</v>
      </c>
      <c r="Q3548">
        <v>1</v>
      </c>
      <c r="R3548">
        <v>1</v>
      </c>
      <c r="S3548">
        <v>39</v>
      </c>
      <c r="T3548">
        <v>5</v>
      </c>
      <c r="U3548">
        <v>0</v>
      </c>
      <c r="V3548">
        <v>0</v>
      </c>
      <c r="W3548">
        <v>4</v>
      </c>
    </row>
    <row r="3549" spans="1:23" x14ac:dyDescent="0.25">
      <c r="A3549" t="s">
        <v>25</v>
      </c>
      <c r="B3549" t="str">
        <f>IF(Aggregate[[#This Row],[Avg Monthly GB Download]]&lt;5, "Less than 5 GB", IF(Aggregate[[#This Row],[Avg Monthly GB Download]]&lt;10, "Between 5 and 10 GB", "10 or more GB"))</f>
        <v>Less than 5 GB</v>
      </c>
      <c r="C3549">
        <v>13</v>
      </c>
      <c r="D3549" t="s">
        <v>21</v>
      </c>
      <c r="E3549" t="s">
        <v>22</v>
      </c>
      <c r="F3549" t="s">
        <v>31</v>
      </c>
      <c r="G3549" t="s">
        <v>26</v>
      </c>
      <c r="H3549">
        <v>69</v>
      </c>
      <c r="I3549" t="s">
        <v>21</v>
      </c>
      <c r="J3549" t="s">
        <v>25</v>
      </c>
      <c r="K3549" t="s">
        <v>21</v>
      </c>
      <c r="L3549" t="str">
        <f>IF(Aggregate[[#This Row],[Under 30]]="yes","Under 30", IF(Aggregate[[#This Row],[Senior]]="Yes","Senior","Others"))</f>
        <v>Senior</v>
      </c>
      <c r="M3549" t="s">
        <v>32</v>
      </c>
      <c r="N3549" t="s">
        <v>38</v>
      </c>
      <c r="O3549" t="s">
        <v>34</v>
      </c>
      <c r="P3549" t="s">
        <v>34</v>
      </c>
      <c r="Q3549">
        <v>1</v>
      </c>
      <c r="S3549">
        <v>51</v>
      </c>
      <c r="T3549">
        <v>0</v>
      </c>
      <c r="U3549">
        <v>0</v>
      </c>
      <c r="V3549">
        <v>0</v>
      </c>
      <c r="W3549">
        <v>3</v>
      </c>
    </row>
    <row r="3550" spans="1:23" x14ac:dyDescent="0.25">
      <c r="A3550" t="s">
        <v>25</v>
      </c>
      <c r="B3550" t="str">
        <f>IF(Aggregate[[#This Row],[Avg Monthly GB Download]]&lt;5, "Less than 5 GB", IF(Aggregate[[#This Row],[Avg Monthly GB Download]]&lt;10, "Between 5 and 10 GB", "10 or more GB"))</f>
        <v>Less than 5 GB</v>
      </c>
      <c r="C3550">
        <v>13</v>
      </c>
      <c r="D3550" t="s">
        <v>21</v>
      </c>
      <c r="E3550" t="s">
        <v>22</v>
      </c>
      <c r="F3550" t="s">
        <v>31</v>
      </c>
      <c r="G3550" t="s">
        <v>26</v>
      </c>
      <c r="H3550">
        <v>84</v>
      </c>
      <c r="I3550" t="s">
        <v>21</v>
      </c>
      <c r="J3550" t="s">
        <v>25</v>
      </c>
      <c r="K3550" t="s">
        <v>21</v>
      </c>
      <c r="L3550" t="str">
        <f>IF(Aggregate[[#This Row],[Under 30]]="yes","Under 30", IF(Aggregate[[#This Row],[Senior]]="Yes","Senior","Others"))</f>
        <v>Senior</v>
      </c>
      <c r="M3550" t="s">
        <v>53</v>
      </c>
      <c r="N3550" t="s">
        <v>33</v>
      </c>
      <c r="O3550" t="s">
        <v>34</v>
      </c>
      <c r="P3550" t="s">
        <v>34</v>
      </c>
      <c r="Q3550">
        <v>1</v>
      </c>
      <c r="S3550">
        <v>13</v>
      </c>
      <c r="T3550">
        <v>2</v>
      </c>
      <c r="U3550">
        <v>0</v>
      </c>
      <c r="V3550">
        <v>0</v>
      </c>
      <c r="W3550">
        <v>1</v>
      </c>
    </row>
    <row r="3551" spans="1:23" x14ac:dyDescent="0.25">
      <c r="A3551" t="s">
        <v>25</v>
      </c>
      <c r="B3551" t="str">
        <f>IF(Aggregate[[#This Row],[Avg Monthly GB Download]]&lt;5, "Less than 5 GB", IF(Aggregate[[#This Row],[Avg Monthly GB Download]]&lt;10, "Between 5 and 10 GB", "10 or more GB"))</f>
        <v>Less than 5 GB</v>
      </c>
      <c r="C3551">
        <v>13</v>
      </c>
      <c r="D3551" t="s">
        <v>21</v>
      </c>
      <c r="E3551" t="s">
        <v>22</v>
      </c>
      <c r="F3551" t="s">
        <v>36</v>
      </c>
      <c r="G3551" t="s">
        <v>26</v>
      </c>
      <c r="H3551">
        <v>78</v>
      </c>
      <c r="I3551" t="s">
        <v>21</v>
      </c>
      <c r="J3551" t="s">
        <v>25</v>
      </c>
      <c r="K3551" t="s">
        <v>21</v>
      </c>
      <c r="L3551" t="str">
        <f>IF(Aggregate[[#This Row],[Under 30]]="yes","Under 30", IF(Aggregate[[#This Row],[Senior]]="Yes","Senior","Others"))</f>
        <v>Senior</v>
      </c>
      <c r="M3551" t="s">
        <v>53</v>
      </c>
      <c r="N3551" t="s">
        <v>38</v>
      </c>
      <c r="O3551" t="s">
        <v>34</v>
      </c>
      <c r="P3551" t="s">
        <v>34</v>
      </c>
      <c r="Q3551">
        <v>1</v>
      </c>
      <c r="S3551">
        <v>49</v>
      </c>
      <c r="T3551">
        <v>0</v>
      </c>
      <c r="U3551">
        <v>0</v>
      </c>
      <c r="V3551">
        <v>0</v>
      </c>
      <c r="W3551">
        <v>1</v>
      </c>
    </row>
    <row r="3552" spans="1:23" x14ac:dyDescent="0.25">
      <c r="A3552" t="s">
        <v>25</v>
      </c>
      <c r="B3552" t="str">
        <f>IF(Aggregate[[#This Row],[Avg Monthly GB Download]]&lt;5, "Less than 5 GB", IF(Aggregate[[#This Row],[Avg Monthly GB Download]]&lt;10, "Between 5 and 10 GB", "10 or more GB"))</f>
        <v>Between 5 and 10 GB</v>
      </c>
      <c r="C3552">
        <v>13</v>
      </c>
      <c r="D3552" t="s">
        <v>21</v>
      </c>
      <c r="E3552" t="s">
        <v>22</v>
      </c>
      <c r="F3552" t="s">
        <v>37</v>
      </c>
      <c r="G3552" t="s">
        <v>26</v>
      </c>
      <c r="H3552">
        <v>29</v>
      </c>
      <c r="I3552" t="s">
        <v>25</v>
      </c>
      <c r="J3552" t="s">
        <v>21</v>
      </c>
      <c r="L3552" t="str">
        <f>IF(Aggregate[[#This Row],[Under 30]]="yes","Under 30", IF(Aggregate[[#This Row],[Senior]]="Yes","Senior","Others"))</f>
        <v>Under 30</v>
      </c>
      <c r="Q3552">
        <v>1</v>
      </c>
      <c r="R3552">
        <v>1</v>
      </c>
      <c r="S3552">
        <v>56</v>
      </c>
      <c r="T3552">
        <v>5</v>
      </c>
      <c r="U3552">
        <v>0</v>
      </c>
      <c r="V3552">
        <v>0</v>
      </c>
      <c r="W3552">
        <v>8</v>
      </c>
    </row>
    <row r="3553" spans="1:23" x14ac:dyDescent="0.25">
      <c r="A3553" t="s">
        <v>25</v>
      </c>
      <c r="B3553" t="str">
        <f>IF(Aggregate[[#This Row],[Avg Monthly GB Download]]&lt;5, "Less than 5 GB", IF(Aggregate[[#This Row],[Avg Monthly GB Download]]&lt;10, "Between 5 and 10 GB", "10 or more GB"))</f>
        <v>10 or more GB</v>
      </c>
      <c r="C3553">
        <v>13</v>
      </c>
      <c r="D3553" t="s">
        <v>21</v>
      </c>
      <c r="E3553" t="s">
        <v>22</v>
      </c>
      <c r="F3553" t="s">
        <v>93</v>
      </c>
      <c r="G3553" t="s">
        <v>24</v>
      </c>
      <c r="H3553">
        <v>24</v>
      </c>
      <c r="I3553" t="s">
        <v>25</v>
      </c>
      <c r="J3553" t="s">
        <v>21</v>
      </c>
      <c r="L3553" t="str">
        <f>IF(Aggregate[[#This Row],[Under 30]]="yes","Under 30", IF(Aggregate[[#This Row],[Senior]]="Yes","Senior","Others"))</f>
        <v>Under 30</v>
      </c>
      <c r="Q3553">
        <v>1</v>
      </c>
      <c r="S3553">
        <v>19</v>
      </c>
      <c r="T3553">
        <v>0</v>
      </c>
      <c r="U3553">
        <v>0</v>
      </c>
      <c r="V3553">
        <v>0</v>
      </c>
      <c r="W3553">
        <v>17</v>
      </c>
    </row>
    <row r="3554" spans="1:23" x14ac:dyDescent="0.25">
      <c r="A3554" t="s">
        <v>25</v>
      </c>
      <c r="B3554" t="str">
        <f>IF(Aggregate[[#This Row],[Avg Monthly GB Download]]&lt;5, "Less than 5 GB", IF(Aggregate[[#This Row],[Avg Monthly GB Download]]&lt;10, "Between 5 and 10 GB", "10 or more GB"))</f>
        <v>10 or more GB</v>
      </c>
      <c r="C3554">
        <v>13</v>
      </c>
      <c r="D3554" t="s">
        <v>21</v>
      </c>
      <c r="E3554" t="s">
        <v>22</v>
      </c>
      <c r="F3554" t="s">
        <v>46</v>
      </c>
      <c r="G3554" t="s">
        <v>26</v>
      </c>
      <c r="H3554">
        <v>23</v>
      </c>
      <c r="I3554" t="s">
        <v>25</v>
      </c>
      <c r="J3554" t="s">
        <v>21</v>
      </c>
      <c r="L3554" t="str">
        <f>IF(Aggregate[[#This Row],[Under 30]]="yes","Under 30", IF(Aggregate[[#This Row],[Senior]]="Yes","Senior","Others"))</f>
        <v>Under 30</v>
      </c>
      <c r="Q3554">
        <v>1</v>
      </c>
      <c r="S3554">
        <v>28</v>
      </c>
      <c r="T3554">
        <v>0</v>
      </c>
      <c r="U3554">
        <v>0</v>
      </c>
      <c r="V3554">
        <v>0</v>
      </c>
      <c r="W3554">
        <v>21</v>
      </c>
    </row>
    <row r="3555" spans="1:23" x14ac:dyDescent="0.25">
      <c r="A3555" t="s">
        <v>25</v>
      </c>
      <c r="B3555" t="str">
        <f>IF(Aggregate[[#This Row],[Avg Monthly GB Download]]&lt;5, "Less than 5 GB", IF(Aggregate[[#This Row],[Avg Monthly GB Download]]&lt;10, "Between 5 and 10 GB", "10 or more GB"))</f>
        <v>10 or more GB</v>
      </c>
      <c r="C3555">
        <v>13</v>
      </c>
      <c r="D3555" t="s">
        <v>21</v>
      </c>
      <c r="E3555" t="s">
        <v>22</v>
      </c>
      <c r="F3555" t="s">
        <v>50</v>
      </c>
      <c r="G3555" t="s">
        <v>24</v>
      </c>
      <c r="H3555">
        <v>33</v>
      </c>
      <c r="I3555" t="s">
        <v>21</v>
      </c>
      <c r="J3555" t="s">
        <v>21</v>
      </c>
      <c r="L3555" t="str">
        <f>IF(Aggregate[[#This Row],[Under 30]]="yes","Under 30", IF(Aggregate[[#This Row],[Senior]]="Yes","Senior","Others"))</f>
        <v>Others</v>
      </c>
      <c r="Q3555">
        <v>1</v>
      </c>
      <c r="S3555">
        <v>32</v>
      </c>
      <c r="T3555">
        <v>0</v>
      </c>
      <c r="U3555">
        <v>0</v>
      </c>
      <c r="V3555">
        <v>0</v>
      </c>
      <c r="W3555">
        <v>10</v>
      </c>
    </row>
    <row r="3556" spans="1:23" x14ac:dyDescent="0.25">
      <c r="A3556" t="s">
        <v>25</v>
      </c>
      <c r="B3556" t="str">
        <f>IF(Aggregate[[#This Row],[Avg Monthly GB Download]]&lt;5, "Less than 5 GB", IF(Aggregate[[#This Row],[Avg Monthly GB Download]]&lt;10, "Between 5 and 10 GB", "10 or more GB"))</f>
        <v>10 or more GB</v>
      </c>
      <c r="C3556">
        <v>13</v>
      </c>
      <c r="D3556" t="s">
        <v>21</v>
      </c>
      <c r="E3556" t="s">
        <v>22</v>
      </c>
      <c r="F3556" t="s">
        <v>52</v>
      </c>
      <c r="G3556" t="s">
        <v>24</v>
      </c>
      <c r="H3556">
        <v>28</v>
      </c>
      <c r="I3556" t="s">
        <v>25</v>
      </c>
      <c r="J3556" t="s">
        <v>21</v>
      </c>
      <c r="L3556" t="str">
        <f>IF(Aggregate[[#This Row],[Under 30]]="yes","Under 30", IF(Aggregate[[#This Row],[Senior]]="Yes","Senior","Others"))</f>
        <v>Under 30</v>
      </c>
      <c r="Q3556">
        <v>1</v>
      </c>
      <c r="R3556">
        <v>1</v>
      </c>
      <c r="S3556">
        <v>16</v>
      </c>
      <c r="T3556">
        <v>3</v>
      </c>
      <c r="U3556">
        <v>0</v>
      </c>
      <c r="V3556">
        <v>0</v>
      </c>
      <c r="W3556">
        <v>11</v>
      </c>
    </row>
    <row r="3557" spans="1:23" x14ac:dyDescent="0.25">
      <c r="A3557" t="s">
        <v>25</v>
      </c>
      <c r="B3557" t="str">
        <f>IF(Aggregate[[#This Row],[Avg Monthly GB Download]]&lt;5, "Less than 5 GB", IF(Aggregate[[#This Row],[Avg Monthly GB Download]]&lt;10, "Between 5 and 10 GB", "10 or more GB"))</f>
        <v>Between 5 and 10 GB</v>
      </c>
      <c r="C3557">
        <v>13</v>
      </c>
      <c r="D3557" t="s">
        <v>21</v>
      </c>
      <c r="E3557" t="s">
        <v>22</v>
      </c>
      <c r="F3557" t="s">
        <v>52</v>
      </c>
      <c r="G3557" t="s">
        <v>24</v>
      </c>
      <c r="H3557">
        <v>47</v>
      </c>
      <c r="I3557" t="s">
        <v>21</v>
      </c>
      <c r="J3557" t="s">
        <v>21</v>
      </c>
      <c r="L3557" t="str">
        <f>IF(Aggregate[[#This Row],[Under 30]]="yes","Under 30", IF(Aggregate[[#This Row],[Senior]]="Yes","Senior","Others"))</f>
        <v>Others</v>
      </c>
      <c r="Q3557">
        <v>1</v>
      </c>
      <c r="R3557">
        <v>1</v>
      </c>
      <c r="S3557">
        <v>52</v>
      </c>
      <c r="T3557">
        <v>4</v>
      </c>
      <c r="U3557">
        <v>0</v>
      </c>
      <c r="V3557">
        <v>0</v>
      </c>
      <c r="W3557">
        <v>6</v>
      </c>
    </row>
    <row r="3558" spans="1:23" x14ac:dyDescent="0.25">
      <c r="A3558" t="s">
        <v>25</v>
      </c>
      <c r="B3558" t="str">
        <f>IF(Aggregate[[#This Row],[Avg Monthly GB Download]]&lt;5, "Less than 5 GB", IF(Aggregate[[#This Row],[Avg Monthly GB Download]]&lt;10, "Between 5 and 10 GB", "10 or more GB"))</f>
        <v>Between 5 and 10 GB</v>
      </c>
      <c r="C3558">
        <v>13</v>
      </c>
      <c r="D3558" t="s">
        <v>21</v>
      </c>
      <c r="E3558" t="s">
        <v>22</v>
      </c>
      <c r="F3558" t="s">
        <v>52</v>
      </c>
      <c r="G3558" t="s">
        <v>26</v>
      </c>
      <c r="H3558">
        <v>50</v>
      </c>
      <c r="I3558" t="s">
        <v>21</v>
      </c>
      <c r="J3558" t="s">
        <v>21</v>
      </c>
      <c r="L3558" t="str">
        <f>IF(Aggregate[[#This Row],[Under 30]]="yes","Under 30", IF(Aggregate[[#This Row],[Senior]]="Yes","Senior","Others"))</f>
        <v>Others</v>
      </c>
      <c r="Q3558">
        <v>1</v>
      </c>
      <c r="R3558">
        <v>1</v>
      </c>
      <c r="S3558">
        <v>16</v>
      </c>
      <c r="T3558">
        <v>4</v>
      </c>
      <c r="U3558">
        <v>164.5</v>
      </c>
      <c r="V3558">
        <v>0</v>
      </c>
      <c r="W3558">
        <v>9</v>
      </c>
    </row>
    <row r="3559" spans="1:23" x14ac:dyDescent="0.25">
      <c r="A3559" t="s">
        <v>25</v>
      </c>
      <c r="B3559" t="str">
        <f>IF(Aggregate[[#This Row],[Avg Monthly GB Download]]&lt;5, "Less than 5 GB", IF(Aggregate[[#This Row],[Avg Monthly GB Download]]&lt;10, "Between 5 and 10 GB", "10 or more GB"))</f>
        <v>Less than 5 GB</v>
      </c>
      <c r="C3559">
        <v>13</v>
      </c>
      <c r="D3559" t="s">
        <v>21</v>
      </c>
      <c r="E3559" t="s">
        <v>22</v>
      </c>
      <c r="F3559" t="s">
        <v>58</v>
      </c>
      <c r="G3559" t="s">
        <v>107</v>
      </c>
      <c r="H3559">
        <v>39</v>
      </c>
      <c r="I3559" t="s">
        <v>21</v>
      </c>
      <c r="J3559" t="s">
        <v>21</v>
      </c>
      <c r="L3559" t="str">
        <f>IF(Aggregate[[#This Row],[Under 30]]="yes","Under 30", IF(Aggregate[[#This Row],[Senior]]="Yes","Senior","Others"))</f>
        <v>Others</v>
      </c>
      <c r="Q3559">
        <v>1</v>
      </c>
      <c r="R3559">
        <v>1</v>
      </c>
      <c r="S3559">
        <v>35</v>
      </c>
      <c r="T3559">
        <v>4</v>
      </c>
      <c r="U3559">
        <v>0</v>
      </c>
      <c r="V3559">
        <v>0</v>
      </c>
      <c r="W3559">
        <v>4</v>
      </c>
    </row>
    <row r="3560" spans="1:23" x14ac:dyDescent="0.25">
      <c r="A3560" t="s">
        <v>25</v>
      </c>
      <c r="B3560" t="str">
        <f>IF(Aggregate[[#This Row],[Avg Monthly GB Download]]&lt;5, "Less than 5 GB", IF(Aggregate[[#This Row],[Avg Monthly GB Download]]&lt;10, "Between 5 and 10 GB", "10 or more GB"))</f>
        <v>Less than 5 GB</v>
      </c>
      <c r="C3560">
        <v>13</v>
      </c>
      <c r="D3560" t="s">
        <v>21</v>
      </c>
      <c r="E3560" t="s">
        <v>22</v>
      </c>
      <c r="F3560" t="s">
        <v>60</v>
      </c>
      <c r="G3560" t="s">
        <v>24</v>
      </c>
      <c r="H3560">
        <v>78</v>
      </c>
      <c r="I3560" t="s">
        <v>21</v>
      </c>
      <c r="J3560" t="s">
        <v>25</v>
      </c>
      <c r="K3560" t="s">
        <v>21</v>
      </c>
      <c r="L3560" t="str">
        <f>IF(Aggregate[[#This Row],[Under 30]]="yes","Under 30", IF(Aggregate[[#This Row],[Senior]]="Yes","Senior","Others"))</f>
        <v>Senior</v>
      </c>
      <c r="M3560" t="s">
        <v>32</v>
      </c>
      <c r="N3560" t="s">
        <v>38</v>
      </c>
      <c r="O3560" t="s">
        <v>56</v>
      </c>
      <c r="P3560" t="s">
        <v>96</v>
      </c>
      <c r="Q3560">
        <v>1</v>
      </c>
      <c r="R3560">
        <v>1</v>
      </c>
      <c r="S3560">
        <v>39</v>
      </c>
      <c r="T3560">
        <v>3</v>
      </c>
      <c r="U3560">
        <v>95.2</v>
      </c>
      <c r="V3560">
        <v>0</v>
      </c>
      <c r="W3560">
        <v>4</v>
      </c>
    </row>
    <row r="3561" spans="1:23" x14ac:dyDescent="0.25">
      <c r="A3561" t="s">
        <v>25</v>
      </c>
      <c r="B3561" t="str">
        <f>IF(Aggregate[[#This Row],[Avg Monthly GB Download]]&lt;5, "Less than 5 GB", IF(Aggregate[[#This Row],[Avg Monthly GB Download]]&lt;10, "Between 5 and 10 GB", "10 or more GB"))</f>
        <v>Less than 5 GB</v>
      </c>
      <c r="C3561">
        <v>13</v>
      </c>
      <c r="D3561" t="s">
        <v>21</v>
      </c>
      <c r="E3561" t="s">
        <v>22</v>
      </c>
      <c r="F3561" t="s">
        <v>61</v>
      </c>
      <c r="G3561" t="s">
        <v>26</v>
      </c>
      <c r="H3561">
        <v>36</v>
      </c>
      <c r="I3561" t="s">
        <v>21</v>
      </c>
      <c r="J3561" t="s">
        <v>21</v>
      </c>
      <c r="L3561" t="str">
        <f>IF(Aggregate[[#This Row],[Under 30]]="yes","Under 30", IF(Aggregate[[#This Row],[Senior]]="Yes","Senior","Others"))</f>
        <v>Others</v>
      </c>
      <c r="Q3561">
        <v>1</v>
      </c>
      <c r="S3561">
        <v>16</v>
      </c>
      <c r="T3561">
        <v>0</v>
      </c>
      <c r="U3561">
        <v>0</v>
      </c>
      <c r="V3561">
        <v>0</v>
      </c>
      <c r="W3561">
        <v>4</v>
      </c>
    </row>
    <row r="3562" spans="1:23" x14ac:dyDescent="0.25">
      <c r="A3562" t="s">
        <v>25</v>
      </c>
      <c r="B3562" t="str">
        <f>IF(Aggregate[[#This Row],[Avg Monthly GB Download]]&lt;5, "Less than 5 GB", IF(Aggregate[[#This Row],[Avg Monthly GB Download]]&lt;10, "Between 5 and 10 GB", "10 or more GB"))</f>
        <v>Between 5 and 10 GB</v>
      </c>
      <c r="C3562">
        <v>13</v>
      </c>
      <c r="D3562" t="s">
        <v>21</v>
      </c>
      <c r="E3562" t="s">
        <v>22</v>
      </c>
      <c r="F3562" t="s">
        <v>61</v>
      </c>
      <c r="G3562" t="s">
        <v>26</v>
      </c>
      <c r="H3562">
        <v>39</v>
      </c>
      <c r="I3562" t="s">
        <v>21</v>
      </c>
      <c r="J3562" t="s">
        <v>21</v>
      </c>
      <c r="L3562" t="str">
        <f>IF(Aggregate[[#This Row],[Under 30]]="yes","Under 30", IF(Aggregate[[#This Row],[Senior]]="Yes","Senior","Others"))</f>
        <v>Others</v>
      </c>
      <c r="Q3562">
        <v>1</v>
      </c>
      <c r="R3562">
        <v>1</v>
      </c>
      <c r="S3562">
        <v>42</v>
      </c>
      <c r="T3562">
        <v>3</v>
      </c>
      <c r="U3562">
        <v>0</v>
      </c>
      <c r="V3562">
        <v>0</v>
      </c>
      <c r="W3562">
        <v>7</v>
      </c>
    </row>
    <row r="3563" spans="1:23" x14ac:dyDescent="0.25">
      <c r="A3563" t="s">
        <v>25</v>
      </c>
      <c r="B3563" t="str">
        <f>IF(Aggregate[[#This Row],[Avg Monthly GB Download]]&lt;5, "Less than 5 GB", IF(Aggregate[[#This Row],[Avg Monthly GB Download]]&lt;10, "Between 5 and 10 GB", "10 or more GB"))</f>
        <v>Less than 5 GB</v>
      </c>
      <c r="C3563">
        <v>13</v>
      </c>
      <c r="D3563" t="s">
        <v>21</v>
      </c>
      <c r="E3563" t="s">
        <v>22</v>
      </c>
      <c r="F3563" t="s">
        <v>68</v>
      </c>
      <c r="G3563" t="s">
        <v>26</v>
      </c>
      <c r="H3563">
        <v>73</v>
      </c>
      <c r="I3563" t="s">
        <v>21</v>
      </c>
      <c r="J3563" t="s">
        <v>25</v>
      </c>
      <c r="K3563" t="s">
        <v>21</v>
      </c>
      <c r="L3563" t="str">
        <f>IF(Aggregate[[#This Row],[Under 30]]="yes","Under 30", IF(Aggregate[[#This Row],[Senior]]="Yes","Senior","Others"))</f>
        <v>Senior</v>
      </c>
      <c r="M3563" t="s">
        <v>32</v>
      </c>
      <c r="N3563" t="s">
        <v>38</v>
      </c>
      <c r="O3563" t="s">
        <v>56</v>
      </c>
      <c r="P3563" t="s">
        <v>57</v>
      </c>
      <c r="Q3563">
        <v>1</v>
      </c>
      <c r="R3563">
        <v>1</v>
      </c>
      <c r="S3563">
        <v>49</v>
      </c>
      <c r="T3563">
        <v>4</v>
      </c>
      <c r="U3563">
        <v>0</v>
      </c>
      <c r="V3563">
        <v>0</v>
      </c>
      <c r="W3563">
        <v>1</v>
      </c>
    </row>
    <row r="3564" spans="1:23" x14ac:dyDescent="0.25">
      <c r="A3564" t="s">
        <v>25</v>
      </c>
      <c r="B3564" t="str">
        <f>IF(Aggregate[[#This Row],[Avg Monthly GB Download]]&lt;5, "Less than 5 GB", IF(Aggregate[[#This Row],[Avg Monthly GB Download]]&lt;10, "Between 5 and 10 GB", "10 or more GB"))</f>
        <v>Less than 5 GB</v>
      </c>
      <c r="C3564">
        <v>13</v>
      </c>
      <c r="D3564" t="s">
        <v>21</v>
      </c>
      <c r="E3564" t="s">
        <v>22</v>
      </c>
      <c r="F3564" t="s">
        <v>69</v>
      </c>
      <c r="G3564" t="s">
        <v>24</v>
      </c>
      <c r="H3564">
        <v>45</v>
      </c>
      <c r="I3564" t="s">
        <v>21</v>
      </c>
      <c r="J3564" t="s">
        <v>21</v>
      </c>
      <c r="L3564" t="str">
        <f>IF(Aggregate[[#This Row],[Under 30]]="yes","Under 30", IF(Aggregate[[#This Row],[Senior]]="Yes","Senior","Others"))</f>
        <v>Others</v>
      </c>
      <c r="Q3564">
        <v>1</v>
      </c>
      <c r="R3564">
        <v>1</v>
      </c>
      <c r="S3564">
        <v>17</v>
      </c>
      <c r="T3564">
        <v>0</v>
      </c>
      <c r="U3564">
        <v>0</v>
      </c>
      <c r="V3564">
        <v>0</v>
      </c>
      <c r="W3564">
        <v>2</v>
      </c>
    </row>
    <row r="3565" spans="1:23" x14ac:dyDescent="0.25">
      <c r="A3565" t="s">
        <v>25</v>
      </c>
      <c r="B3565" t="str">
        <f>IF(Aggregate[[#This Row],[Avg Monthly GB Download]]&lt;5, "Less than 5 GB", IF(Aggregate[[#This Row],[Avg Monthly GB Download]]&lt;10, "Between 5 and 10 GB", "10 or more GB"))</f>
        <v>Less than 5 GB</v>
      </c>
      <c r="C3565">
        <v>13</v>
      </c>
      <c r="D3565" t="s">
        <v>21</v>
      </c>
      <c r="E3565" t="s">
        <v>22</v>
      </c>
      <c r="F3565" t="s">
        <v>69</v>
      </c>
      <c r="G3565" t="s">
        <v>24</v>
      </c>
      <c r="H3565">
        <v>78</v>
      </c>
      <c r="I3565" t="s">
        <v>21</v>
      </c>
      <c r="J3565" t="s">
        <v>25</v>
      </c>
      <c r="K3565" t="s">
        <v>21</v>
      </c>
      <c r="L3565" t="str">
        <f>IF(Aggregate[[#This Row],[Under 30]]="yes","Under 30", IF(Aggregate[[#This Row],[Senior]]="Yes","Senior","Others"))</f>
        <v>Senior</v>
      </c>
      <c r="M3565" t="s">
        <v>53</v>
      </c>
      <c r="N3565" t="s">
        <v>38</v>
      </c>
      <c r="O3565" t="s">
        <v>34</v>
      </c>
      <c r="P3565" t="s">
        <v>34</v>
      </c>
      <c r="Q3565">
        <v>1</v>
      </c>
      <c r="S3565">
        <v>32</v>
      </c>
      <c r="T3565">
        <v>0</v>
      </c>
      <c r="U3565">
        <v>0</v>
      </c>
      <c r="V3565">
        <v>0</v>
      </c>
      <c r="W3565">
        <v>1</v>
      </c>
    </row>
    <row r="3566" spans="1:23" x14ac:dyDescent="0.25">
      <c r="A3566" t="s">
        <v>25</v>
      </c>
      <c r="B3566" t="str">
        <f>IF(Aggregate[[#This Row],[Avg Monthly GB Download]]&lt;5, "Less than 5 GB", IF(Aggregate[[#This Row],[Avg Monthly GB Download]]&lt;10, "Between 5 and 10 GB", "10 or more GB"))</f>
        <v>10 or more GB</v>
      </c>
      <c r="C3566">
        <v>13</v>
      </c>
      <c r="D3566" t="s">
        <v>21</v>
      </c>
      <c r="E3566" t="s">
        <v>22</v>
      </c>
      <c r="F3566" t="s">
        <v>72</v>
      </c>
      <c r="G3566" t="s">
        <v>24</v>
      </c>
      <c r="H3566">
        <v>28</v>
      </c>
      <c r="I3566" t="s">
        <v>25</v>
      </c>
      <c r="J3566" t="s">
        <v>21</v>
      </c>
      <c r="L3566" t="str">
        <f>IF(Aggregate[[#This Row],[Under 30]]="yes","Under 30", IF(Aggregate[[#This Row],[Senior]]="Yes","Senior","Others"))</f>
        <v>Under 30</v>
      </c>
      <c r="Q3566">
        <v>1</v>
      </c>
      <c r="R3566">
        <v>1</v>
      </c>
      <c r="S3566">
        <v>53</v>
      </c>
      <c r="T3566">
        <v>0</v>
      </c>
      <c r="U3566">
        <v>0</v>
      </c>
      <c r="V3566">
        <v>0</v>
      </c>
      <c r="W3566">
        <v>26</v>
      </c>
    </row>
    <row r="3567" spans="1:23" x14ac:dyDescent="0.25">
      <c r="A3567" t="s">
        <v>25</v>
      </c>
      <c r="B3567" t="str">
        <f>IF(Aggregate[[#This Row],[Avg Monthly GB Download]]&lt;5, "Less than 5 GB", IF(Aggregate[[#This Row],[Avg Monthly GB Download]]&lt;10, "Between 5 and 10 GB", "10 or more GB"))</f>
        <v>10 or more GB</v>
      </c>
      <c r="C3567">
        <v>13</v>
      </c>
      <c r="D3567" t="s">
        <v>21</v>
      </c>
      <c r="E3567" t="s">
        <v>22</v>
      </c>
      <c r="F3567" t="s">
        <v>73</v>
      </c>
      <c r="G3567" t="s">
        <v>24</v>
      </c>
      <c r="H3567">
        <v>27</v>
      </c>
      <c r="I3567" t="s">
        <v>25</v>
      </c>
      <c r="J3567" t="s">
        <v>21</v>
      </c>
      <c r="L3567" t="str">
        <f>IF(Aggregate[[#This Row],[Under 30]]="yes","Under 30", IF(Aggregate[[#This Row],[Senior]]="Yes","Senior","Others"))</f>
        <v>Under 30</v>
      </c>
      <c r="Q3567">
        <v>1</v>
      </c>
      <c r="R3567">
        <v>1</v>
      </c>
      <c r="S3567">
        <v>46</v>
      </c>
      <c r="T3567">
        <v>2</v>
      </c>
      <c r="U3567">
        <v>0</v>
      </c>
      <c r="V3567">
        <v>0</v>
      </c>
      <c r="W3567">
        <v>21</v>
      </c>
    </row>
    <row r="3568" spans="1:23" x14ac:dyDescent="0.25">
      <c r="A3568" t="s">
        <v>25</v>
      </c>
      <c r="B3568" t="str">
        <f>IF(Aggregate[[#This Row],[Avg Monthly GB Download]]&lt;5, "Less than 5 GB", IF(Aggregate[[#This Row],[Avg Monthly GB Download]]&lt;10, "Between 5 and 10 GB", "10 or more GB"))</f>
        <v>Between 5 and 10 GB</v>
      </c>
      <c r="C3568">
        <v>13</v>
      </c>
      <c r="D3568" t="s">
        <v>21</v>
      </c>
      <c r="E3568" t="s">
        <v>22</v>
      </c>
      <c r="F3568" t="s">
        <v>73</v>
      </c>
      <c r="G3568" t="s">
        <v>24</v>
      </c>
      <c r="H3568">
        <v>30</v>
      </c>
      <c r="I3568" t="s">
        <v>21</v>
      </c>
      <c r="J3568" t="s">
        <v>21</v>
      </c>
      <c r="L3568" t="str">
        <f>IF(Aggregate[[#This Row],[Under 30]]="yes","Under 30", IF(Aggregate[[#This Row],[Senior]]="Yes","Senior","Others"))</f>
        <v>Others</v>
      </c>
      <c r="Q3568">
        <v>1</v>
      </c>
      <c r="R3568">
        <v>1</v>
      </c>
      <c r="S3568">
        <v>57</v>
      </c>
      <c r="T3568">
        <v>0</v>
      </c>
      <c r="U3568">
        <v>0</v>
      </c>
      <c r="V3568">
        <v>0</v>
      </c>
      <c r="W3568">
        <v>8</v>
      </c>
    </row>
    <row r="3569" spans="1:23" x14ac:dyDescent="0.25">
      <c r="A3569" t="s">
        <v>25</v>
      </c>
      <c r="B3569" t="str">
        <f>IF(Aggregate[[#This Row],[Avg Monthly GB Download]]&lt;5, "Less than 5 GB", IF(Aggregate[[#This Row],[Avg Monthly GB Download]]&lt;10, "Between 5 and 10 GB", "10 or more GB"))</f>
        <v>Between 5 and 10 GB</v>
      </c>
      <c r="C3569">
        <v>13</v>
      </c>
      <c r="D3569" t="s">
        <v>21</v>
      </c>
      <c r="E3569" t="s">
        <v>22</v>
      </c>
      <c r="F3569" t="s">
        <v>73</v>
      </c>
      <c r="G3569" t="s">
        <v>24</v>
      </c>
      <c r="H3569">
        <v>79</v>
      </c>
      <c r="I3569" t="s">
        <v>21</v>
      </c>
      <c r="J3569" t="s">
        <v>25</v>
      </c>
      <c r="K3569" t="s">
        <v>21</v>
      </c>
      <c r="L3569" t="str">
        <f>IF(Aggregate[[#This Row],[Under 30]]="yes","Under 30", IF(Aggregate[[#This Row],[Senior]]="Yes","Senior","Others"))</f>
        <v>Senior</v>
      </c>
      <c r="M3569" t="s">
        <v>53</v>
      </c>
      <c r="N3569" t="s">
        <v>38</v>
      </c>
      <c r="O3569" t="s">
        <v>34</v>
      </c>
      <c r="P3569" t="s">
        <v>34</v>
      </c>
      <c r="Q3569">
        <v>1</v>
      </c>
      <c r="S3569">
        <v>53</v>
      </c>
      <c r="T3569">
        <v>0</v>
      </c>
      <c r="U3569">
        <v>0</v>
      </c>
      <c r="V3569">
        <v>0</v>
      </c>
      <c r="W3569">
        <v>5</v>
      </c>
    </row>
    <row r="3570" spans="1:23" x14ac:dyDescent="0.25">
      <c r="A3570" t="s">
        <v>25</v>
      </c>
      <c r="B3570" t="str">
        <f>IF(Aggregate[[#This Row],[Avg Monthly GB Download]]&lt;5, "Less than 5 GB", IF(Aggregate[[#This Row],[Avg Monthly GB Download]]&lt;10, "Between 5 and 10 GB", "10 or more GB"))</f>
        <v>10 or more GB</v>
      </c>
      <c r="C3570">
        <v>13</v>
      </c>
      <c r="D3570" t="s">
        <v>21</v>
      </c>
      <c r="E3570" t="s">
        <v>22</v>
      </c>
      <c r="F3570" t="s">
        <v>74</v>
      </c>
      <c r="G3570" t="s">
        <v>24</v>
      </c>
      <c r="H3570">
        <v>22</v>
      </c>
      <c r="I3570" t="s">
        <v>25</v>
      </c>
      <c r="J3570" t="s">
        <v>21</v>
      </c>
      <c r="L3570" t="str">
        <f>IF(Aggregate[[#This Row],[Under 30]]="yes","Under 30", IF(Aggregate[[#This Row],[Senior]]="Yes","Senior","Others"))</f>
        <v>Under 30</v>
      </c>
      <c r="Q3570">
        <v>1</v>
      </c>
      <c r="S3570">
        <v>21</v>
      </c>
      <c r="T3570">
        <v>0</v>
      </c>
      <c r="U3570">
        <v>0</v>
      </c>
      <c r="V3570">
        <v>0</v>
      </c>
      <c r="W3570">
        <v>20</v>
      </c>
    </row>
    <row r="3571" spans="1:23" x14ac:dyDescent="0.25">
      <c r="A3571" t="s">
        <v>25</v>
      </c>
      <c r="B3571" t="str">
        <f>IF(Aggregate[[#This Row],[Avg Monthly GB Download]]&lt;5, "Less than 5 GB", IF(Aggregate[[#This Row],[Avg Monthly GB Download]]&lt;10, "Between 5 and 10 GB", "10 or more GB"))</f>
        <v>10 or more GB</v>
      </c>
      <c r="C3571">
        <v>13</v>
      </c>
      <c r="D3571" t="s">
        <v>21</v>
      </c>
      <c r="E3571" t="s">
        <v>22</v>
      </c>
      <c r="F3571" t="s">
        <v>76</v>
      </c>
      <c r="G3571" t="s">
        <v>26</v>
      </c>
      <c r="H3571">
        <v>30</v>
      </c>
      <c r="I3571" t="s">
        <v>21</v>
      </c>
      <c r="J3571" t="s">
        <v>21</v>
      </c>
      <c r="L3571" t="str">
        <f>IF(Aggregate[[#This Row],[Under 30]]="yes","Under 30", IF(Aggregate[[#This Row],[Senior]]="Yes","Senior","Others"))</f>
        <v>Others</v>
      </c>
      <c r="Q3571">
        <v>1</v>
      </c>
      <c r="R3571">
        <v>1</v>
      </c>
      <c r="S3571">
        <v>26</v>
      </c>
      <c r="T3571">
        <v>0</v>
      </c>
      <c r="U3571">
        <v>0</v>
      </c>
      <c r="V3571">
        <v>0</v>
      </c>
      <c r="W3571">
        <v>18</v>
      </c>
    </row>
    <row r="3572" spans="1:23" x14ac:dyDescent="0.25">
      <c r="A3572" t="s">
        <v>25</v>
      </c>
      <c r="B3572" t="str">
        <f>IF(Aggregate[[#This Row],[Avg Monthly GB Download]]&lt;5, "Less than 5 GB", IF(Aggregate[[#This Row],[Avg Monthly GB Download]]&lt;10, "Between 5 and 10 GB", "10 or more GB"))</f>
        <v>Between 5 and 10 GB</v>
      </c>
      <c r="C3572">
        <v>13</v>
      </c>
      <c r="D3572" t="s">
        <v>21</v>
      </c>
      <c r="E3572" t="s">
        <v>22</v>
      </c>
      <c r="F3572" t="s">
        <v>76</v>
      </c>
      <c r="G3572" t="s">
        <v>26</v>
      </c>
      <c r="H3572">
        <v>36</v>
      </c>
      <c r="I3572" t="s">
        <v>21</v>
      </c>
      <c r="J3572" t="s">
        <v>21</v>
      </c>
      <c r="L3572" t="str">
        <f>IF(Aggregate[[#This Row],[Under 30]]="yes","Under 30", IF(Aggregate[[#This Row],[Senior]]="Yes","Senior","Others"))</f>
        <v>Others</v>
      </c>
      <c r="Q3572">
        <v>1</v>
      </c>
      <c r="S3572">
        <v>28</v>
      </c>
      <c r="T3572">
        <v>0</v>
      </c>
      <c r="U3572">
        <v>0</v>
      </c>
      <c r="V3572">
        <v>0</v>
      </c>
      <c r="W3572">
        <v>8</v>
      </c>
    </row>
    <row r="3573" spans="1:23" x14ac:dyDescent="0.25">
      <c r="A3573" t="s">
        <v>25</v>
      </c>
      <c r="B3573" t="str">
        <f>IF(Aggregate[[#This Row],[Avg Monthly GB Download]]&lt;5, "Less than 5 GB", IF(Aggregate[[#This Row],[Avg Monthly GB Download]]&lt;10, "Between 5 and 10 GB", "10 or more GB"))</f>
        <v>Less than 5 GB</v>
      </c>
      <c r="C3573">
        <v>13</v>
      </c>
      <c r="D3573" t="s">
        <v>21</v>
      </c>
      <c r="E3573" t="s">
        <v>22</v>
      </c>
      <c r="F3573" t="s">
        <v>77</v>
      </c>
      <c r="G3573" t="s">
        <v>26</v>
      </c>
      <c r="H3573">
        <v>61</v>
      </c>
      <c r="I3573" t="s">
        <v>21</v>
      </c>
      <c r="J3573" t="s">
        <v>21</v>
      </c>
      <c r="L3573" t="str">
        <f>IF(Aggregate[[#This Row],[Under 30]]="yes","Under 30", IF(Aggregate[[#This Row],[Senior]]="Yes","Senior","Others"))</f>
        <v>Others</v>
      </c>
      <c r="Q3573">
        <v>1</v>
      </c>
      <c r="S3573">
        <v>15</v>
      </c>
      <c r="T3573">
        <v>2</v>
      </c>
      <c r="U3573">
        <v>0</v>
      </c>
      <c r="V3573">
        <v>0</v>
      </c>
      <c r="W3573">
        <v>4</v>
      </c>
    </row>
    <row r="3574" spans="1:23" x14ac:dyDescent="0.25">
      <c r="A3574" t="s">
        <v>25</v>
      </c>
      <c r="B3574" t="str">
        <f>IF(Aggregate[[#This Row],[Avg Monthly GB Download]]&lt;5, "Less than 5 GB", IF(Aggregate[[#This Row],[Avg Monthly GB Download]]&lt;10, "Between 5 and 10 GB", "10 or more GB"))</f>
        <v>Less than 5 GB</v>
      </c>
      <c r="C3574">
        <v>13</v>
      </c>
      <c r="D3574" t="s">
        <v>21</v>
      </c>
      <c r="E3574" t="s">
        <v>22</v>
      </c>
      <c r="F3574" t="s">
        <v>78</v>
      </c>
      <c r="G3574" t="s">
        <v>26</v>
      </c>
      <c r="H3574">
        <v>75</v>
      </c>
      <c r="I3574" t="s">
        <v>21</v>
      </c>
      <c r="J3574" t="s">
        <v>25</v>
      </c>
      <c r="K3574" t="s">
        <v>21</v>
      </c>
      <c r="L3574" t="str">
        <f>IF(Aggregate[[#This Row],[Under 30]]="yes","Under 30", IF(Aggregate[[#This Row],[Senior]]="Yes","Senior","Others"))</f>
        <v>Senior</v>
      </c>
      <c r="M3574" t="s">
        <v>32</v>
      </c>
      <c r="N3574" t="s">
        <v>38</v>
      </c>
      <c r="O3574" t="s">
        <v>65</v>
      </c>
      <c r="P3574" t="s">
        <v>105</v>
      </c>
      <c r="Q3574">
        <v>1</v>
      </c>
      <c r="R3574">
        <v>1</v>
      </c>
      <c r="S3574">
        <v>51</v>
      </c>
      <c r="T3574">
        <v>4</v>
      </c>
      <c r="U3574">
        <v>0</v>
      </c>
      <c r="V3574">
        <v>0</v>
      </c>
      <c r="W3574">
        <v>2</v>
      </c>
    </row>
    <row r="3575" spans="1:23" x14ac:dyDescent="0.25">
      <c r="A3575" t="s">
        <v>25</v>
      </c>
      <c r="B3575" t="str">
        <f>IF(Aggregate[[#This Row],[Avg Monthly GB Download]]&lt;5, "Less than 5 GB", IF(Aggregate[[#This Row],[Avg Monthly GB Download]]&lt;10, "Between 5 and 10 GB", "10 or more GB"))</f>
        <v>Less than 5 GB</v>
      </c>
      <c r="C3575">
        <v>13</v>
      </c>
      <c r="D3575" t="s">
        <v>21</v>
      </c>
      <c r="E3575" t="s">
        <v>22</v>
      </c>
      <c r="F3575" t="s">
        <v>78</v>
      </c>
      <c r="G3575" t="s">
        <v>26</v>
      </c>
      <c r="H3575">
        <v>84</v>
      </c>
      <c r="I3575" t="s">
        <v>21</v>
      </c>
      <c r="J3575" t="s">
        <v>25</v>
      </c>
      <c r="K3575" t="s">
        <v>21</v>
      </c>
      <c r="L3575" t="str">
        <f>IF(Aggregate[[#This Row],[Under 30]]="yes","Under 30", IF(Aggregate[[#This Row],[Senior]]="Yes","Senior","Others"))</f>
        <v>Senior</v>
      </c>
      <c r="M3575" t="s">
        <v>53</v>
      </c>
      <c r="N3575" t="s">
        <v>33</v>
      </c>
      <c r="O3575" t="s">
        <v>34</v>
      </c>
      <c r="P3575" t="s">
        <v>34</v>
      </c>
      <c r="Q3575">
        <v>1</v>
      </c>
      <c r="S3575">
        <v>37</v>
      </c>
      <c r="T3575">
        <v>0</v>
      </c>
      <c r="U3575">
        <v>0</v>
      </c>
      <c r="V3575">
        <v>0</v>
      </c>
      <c r="W3575">
        <v>2</v>
      </c>
    </row>
    <row r="3576" spans="1:23" x14ac:dyDescent="0.25">
      <c r="A3576" t="s">
        <v>25</v>
      </c>
      <c r="B3576" t="str">
        <f>IF(Aggregate[[#This Row],[Avg Monthly GB Download]]&lt;5, "Less than 5 GB", IF(Aggregate[[#This Row],[Avg Monthly GB Download]]&lt;10, "Between 5 and 10 GB", "10 or more GB"))</f>
        <v>Between 5 and 10 GB</v>
      </c>
      <c r="C3576">
        <v>13</v>
      </c>
      <c r="D3576" t="s">
        <v>21</v>
      </c>
      <c r="E3576" t="s">
        <v>22</v>
      </c>
      <c r="F3576" t="s">
        <v>81</v>
      </c>
      <c r="G3576" t="s">
        <v>24</v>
      </c>
      <c r="H3576">
        <v>66</v>
      </c>
      <c r="I3576" t="s">
        <v>21</v>
      </c>
      <c r="J3576" t="s">
        <v>25</v>
      </c>
      <c r="K3576" t="s">
        <v>21</v>
      </c>
      <c r="L3576" t="str">
        <f>IF(Aggregate[[#This Row],[Under 30]]="yes","Under 30", IF(Aggregate[[#This Row],[Senior]]="Yes","Senior","Others"))</f>
        <v>Senior</v>
      </c>
      <c r="M3576" t="s">
        <v>98</v>
      </c>
      <c r="N3576" t="s">
        <v>38</v>
      </c>
      <c r="O3576" t="s">
        <v>34</v>
      </c>
      <c r="P3576" t="s">
        <v>34</v>
      </c>
      <c r="Q3576">
        <v>1</v>
      </c>
      <c r="S3576">
        <v>32</v>
      </c>
      <c r="T3576">
        <v>0</v>
      </c>
      <c r="U3576">
        <v>0</v>
      </c>
      <c r="V3576">
        <v>0</v>
      </c>
      <c r="W3576">
        <v>5</v>
      </c>
    </row>
    <row r="3577" spans="1:23" x14ac:dyDescent="0.25">
      <c r="A3577" t="s">
        <v>25</v>
      </c>
      <c r="B3577" t="str">
        <f>IF(Aggregate[[#This Row],[Avg Monthly GB Download]]&lt;5, "Less than 5 GB", IF(Aggregate[[#This Row],[Avg Monthly GB Download]]&lt;10, "Between 5 and 10 GB", "10 or more GB"))</f>
        <v>Between 5 and 10 GB</v>
      </c>
      <c r="C3577">
        <v>13</v>
      </c>
      <c r="D3577" t="s">
        <v>21</v>
      </c>
      <c r="E3577" t="s">
        <v>22</v>
      </c>
      <c r="F3577" t="s">
        <v>81</v>
      </c>
      <c r="G3577" t="s">
        <v>26</v>
      </c>
      <c r="H3577">
        <v>39</v>
      </c>
      <c r="I3577" t="s">
        <v>21</v>
      </c>
      <c r="J3577" t="s">
        <v>21</v>
      </c>
      <c r="L3577" t="str">
        <f>IF(Aggregate[[#This Row],[Under 30]]="yes","Under 30", IF(Aggregate[[#This Row],[Senior]]="Yes","Senior","Others"))</f>
        <v>Others</v>
      </c>
      <c r="Q3577">
        <v>1</v>
      </c>
      <c r="R3577">
        <v>1</v>
      </c>
      <c r="S3577">
        <v>38</v>
      </c>
      <c r="T3577">
        <v>0</v>
      </c>
      <c r="U3577">
        <v>0</v>
      </c>
      <c r="V3577">
        <v>0</v>
      </c>
      <c r="W3577">
        <v>8</v>
      </c>
    </row>
    <row r="3578" spans="1:23" x14ac:dyDescent="0.25">
      <c r="A3578" t="s">
        <v>25</v>
      </c>
      <c r="B3578" t="str">
        <f>IF(Aggregate[[#This Row],[Avg Monthly GB Download]]&lt;5, "Less than 5 GB", IF(Aggregate[[#This Row],[Avg Monthly GB Download]]&lt;10, "Between 5 and 10 GB", "10 or more GB"))</f>
        <v>10 or more GB</v>
      </c>
      <c r="C3578">
        <v>13</v>
      </c>
      <c r="D3578" t="s">
        <v>21</v>
      </c>
      <c r="E3578" t="s">
        <v>22</v>
      </c>
      <c r="F3578" t="s">
        <v>83</v>
      </c>
      <c r="G3578" t="s">
        <v>24</v>
      </c>
      <c r="H3578">
        <v>56</v>
      </c>
      <c r="I3578" t="s">
        <v>21</v>
      </c>
      <c r="J3578" t="s">
        <v>21</v>
      </c>
      <c r="L3578" t="str">
        <f>IF(Aggregate[[#This Row],[Under 30]]="yes","Under 30", IF(Aggregate[[#This Row],[Senior]]="Yes","Senior","Others"))</f>
        <v>Others</v>
      </c>
      <c r="Q3578">
        <v>1</v>
      </c>
      <c r="S3578">
        <v>37</v>
      </c>
      <c r="T3578">
        <v>0</v>
      </c>
      <c r="U3578">
        <v>0</v>
      </c>
      <c r="V3578">
        <v>0</v>
      </c>
      <c r="W3578">
        <v>10</v>
      </c>
    </row>
    <row r="3579" spans="1:23" x14ac:dyDescent="0.25">
      <c r="A3579" t="s">
        <v>25</v>
      </c>
      <c r="B3579" t="str">
        <f>IF(Aggregate[[#This Row],[Avg Monthly GB Download]]&lt;5, "Less than 5 GB", IF(Aggregate[[#This Row],[Avg Monthly GB Download]]&lt;10, "Between 5 and 10 GB", "10 or more GB"))</f>
        <v>Between 5 and 10 GB</v>
      </c>
      <c r="C3579">
        <v>13</v>
      </c>
      <c r="D3579" t="s">
        <v>21</v>
      </c>
      <c r="E3579" t="s">
        <v>22</v>
      </c>
      <c r="F3579" t="s">
        <v>84</v>
      </c>
      <c r="G3579" t="s">
        <v>24</v>
      </c>
      <c r="H3579">
        <v>41</v>
      </c>
      <c r="I3579" t="s">
        <v>21</v>
      </c>
      <c r="J3579" t="s">
        <v>21</v>
      </c>
      <c r="L3579" t="str">
        <f>IF(Aggregate[[#This Row],[Under 30]]="yes","Under 30", IF(Aggregate[[#This Row],[Senior]]="Yes","Senior","Others"))</f>
        <v>Others</v>
      </c>
      <c r="Q3579">
        <v>1</v>
      </c>
      <c r="S3579">
        <v>32</v>
      </c>
      <c r="T3579">
        <v>0</v>
      </c>
      <c r="U3579">
        <v>0</v>
      </c>
      <c r="V3579">
        <v>0</v>
      </c>
      <c r="W3579">
        <v>7</v>
      </c>
    </row>
    <row r="3580" spans="1:23" x14ac:dyDescent="0.25">
      <c r="A3580" t="s">
        <v>25</v>
      </c>
      <c r="B3580" t="str">
        <f>IF(Aggregate[[#This Row],[Avg Monthly GB Download]]&lt;5, "Less than 5 GB", IF(Aggregate[[#This Row],[Avg Monthly GB Download]]&lt;10, "Between 5 and 10 GB", "10 or more GB"))</f>
        <v>Between 5 and 10 GB</v>
      </c>
      <c r="C3580">
        <v>13</v>
      </c>
      <c r="D3580" t="s">
        <v>21</v>
      </c>
      <c r="E3580" t="s">
        <v>22</v>
      </c>
      <c r="F3580" t="s">
        <v>86</v>
      </c>
      <c r="G3580" t="s">
        <v>26</v>
      </c>
      <c r="H3580">
        <v>43</v>
      </c>
      <c r="I3580" t="s">
        <v>21</v>
      </c>
      <c r="J3580" t="s">
        <v>21</v>
      </c>
      <c r="L3580" t="str">
        <f>IF(Aggregate[[#This Row],[Under 30]]="yes","Under 30", IF(Aggregate[[#This Row],[Senior]]="Yes","Senior","Others"))</f>
        <v>Others</v>
      </c>
      <c r="Q3580">
        <v>1</v>
      </c>
      <c r="R3580">
        <v>1</v>
      </c>
      <c r="S3580">
        <v>56</v>
      </c>
      <c r="T3580">
        <v>0</v>
      </c>
      <c r="U3580">
        <v>0</v>
      </c>
      <c r="V3580">
        <v>0</v>
      </c>
      <c r="W3580">
        <v>5</v>
      </c>
    </row>
    <row r="3581" spans="1:23" x14ac:dyDescent="0.25">
      <c r="A3581" t="s">
        <v>25</v>
      </c>
      <c r="B3581" t="str">
        <f>IF(Aggregate[[#This Row],[Avg Monthly GB Download]]&lt;5, "Less than 5 GB", IF(Aggregate[[#This Row],[Avg Monthly GB Download]]&lt;10, "Between 5 and 10 GB", "10 or more GB"))</f>
        <v>Less than 5 GB</v>
      </c>
      <c r="C3581">
        <v>13</v>
      </c>
      <c r="D3581" t="s">
        <v>21</v>
      </c>
      <c r="E3581" t="s">
        <v>88</v>
      </c>
      <c r="F3581" t="s">
        <v>68</v>
      </c>
      <c r="G3581" t="s">
        <v>26</v>
      </c>
      <c r="H3581">
        <v>37</v>
      </c>
      <c r="I3581" t="s">
        <v>21</v>
      </c>
      <c r="J3581" t="s">
        <v>21</v>
      </c>
      <c r="L3581" t="str">
        <f>IF(Aggregate[[#This Row],[Under 30]]="yes","Under 30", IF(Aggregate[[#This Row],[Senior]]="Yes","Senior","Others"))</f>
        <v>Others</v>
      </c>
      <c r="Q3581">
        <v>1</v>
      </c>
      <c r="S3581">
        <v>48</v>
      </c>
      <c r="T3581">
        <v>0</v>
      </c>
      <c r="U3581">
        <v>0</v>
      </c>
      <c r="V3581">
        <v>0</v>
      </c>
      <c r="W3581">
        <v>1</v>
      </c>
    </row>
    <row r="3582" spans="1:23" x14ac:dyDescent="0.25">
      <c r="A3582" t="s">
        <v>25</v>
      </c>
      <c r="B3582" t="str">
        <f>IF(Aggregate[[#This Row],[Avg Monthly GB Download]]&lt;5, "Less than 5 GB", IF(Aggregate[[#This Row],[Avg Monthly GB Download]]&lt;10, "Between 5 and 10 GB", "10 or more GB"))</f>
        <v>Between 5 and 10 GB</v>
      </c>
      <c r="C3582">
        <v>13</v>
      </c>
      <c r="D3582" t="s">
        <v>21</v>
      </c>
      <c r="E3582" t="s">
        <v>88</v>
      </c>
      <c r="F3582" t="s">
        <v>75</v>
      </c>
      <c r="G3582" t="s">
        <v>24</v>
      </c>
      <c r="H3582">
        <v>46</v>
      </c>
      <c r="I3582" t="s">
        <v>21</v>
      </c>
      <c r="J3582" t="s">
        <v>21</v>
      </c>
      <c r="L3582" t="str">
        <f>IF(Aggregate[[#This Row],[Under 30]]="yes","Under 30", IF(Aggregate[[#This Row],[Senior]]="Yes","Senior","Others"))</f>
        <v>Others</v>
      </c>
      <c r="Q3582">
        <v>1</v>
      </c>
      <c r="S3582">
        <v>24</v>
      </c>
      <c r="T3582">
        <v>2</v>
      </c>
      <c r="U3582">
        <v>0</v>
      </c>
      <c r="V3582">
        <v>0</v>
      </c>
      <c r="W3582">
        <v>7</v>
      </c>
    </row>
    <row r="3583" spans="1:23" x14ac:dyDescent="0.25">
      <c r="A3583" t="s">
        <v>25</v>
      </c>
      <c r="B3583" t="str">
        <f>IF(Aggregate[[#This Row],[Avg Monthly GB Download]]&lt;5, "Less than 5 GB", IF(Aggregate[[#This Row],[Avg Monthly GB Download]]&lt;10, "Between 5 and 10 GB", "10 or more GB"))</f>
        <v>10 or more GB</v>
      </c>
      <c r="C3583">
        <v>13</v>
      </c>
      <c r="D3583" t="s">
        <v>25</v>
      </c>
      <c r="E3583" t="s">
        <v>22</v>
      </c>
      <c r="F3583" t="s">
        <v>23</v>
      </c>
      <c r="G3583" t="s">
        <v>24</v>
      </c>
      <c r="H3583">
        <v>27</v>
      </c>
      <c r="I3583" t="s">
        <v>25</v>
      </c>
      <c r="J3583" t="s">
        <v>21</v>
      </c>
      <c r="L3583" t="str">
        <f>IF(Aggregate[[#This Row],[Under 30]]="yes","Under 30", IF(Aggregate[[#This Row],[Senior]]="Yes","Senior","Others"))</f>
        <v>Under 30</v>
      </c>
      <c r="Q3583">
        <v>1</v>
      </c>
      <c r="R3583">
        <v>1</v>
      </c>
      <c r="S3583">
        <v>35</v>
      </c>
      <c r="T3583">
        <v>0</v>
      </c>
      <c r="U3583">
        <v>40.799999999999997</v>
      </c>
      <c r="V3583">
        <v>0</v>
      </c>
      <c r="W3583">
        <v>24</v>
      </c>
    </row>
    <row r="3584" spans="1:23" x14ac:dyDescent="0.25">
      <c r="A3584" t="s">
        <v>25</v>
      </c>
      <c r="B3584" t="str">
        <f>IF(Aggregate[[#This Row],[Avg Monthly GB Download]]&lt;5, "Less than 5 GB", IF(Aggregate[[#This Row],[Avg Monthly GB Download]]&lt;10, "Between 5 and 10 GB", "10 or more GB"))</f>
        <v>Less than 5 GB</v>
      </c>
      <c r="C3584">
        <v>13</v>
      </c>
      <c r="D3584" t="s">
        <v>25</v>
      </c>
      <c r="E3584" t="s">
        <v>22</v>
      </c>
      <c r="F3584" t="s">
        <v>27</v>
      </c>
      <c r="G3584" t="s">
        <v>24</v>
      </c>
      <c r="H3584">
        <v>57</v>
      </c>
      <c r="I3584" t="s">
        <v>21</v>
      </c>
      <c r="J3584" t="s">
        <v>21</v>
      </c>
      <c r="L3584" t="str">
        <f>IF(Aggregate[[#This Row],[Under 30]]="yes","Under 30", IF(Aggregate[[#This Row],[Senior]]="Yes","Senior","Others"))</f>
        <v>Others</v>
      </c>
      <c r="Q3584">
        <v>1</v>
      </c>
      <c r="S3584">
        <v>15</v>
      </c>
      <c r="T3584">
        <v>2</v>
      </c>
      <c r="U3584">
        <v>68.5</v>
      </c>
      <c r="V3584">
        <v>0</v>
      </c>
      <c r="W3584">
        <v>2</v>
      </c>
    </row>
    <row r="3585" spans="1:23" x14ac:dyDescent="0.25">
      <c r="A3585" t="s">
        <v>25</v>
      </c>
      <c r="B3585" t="str">
        <f>IF(Aggregate[[#This Row],[Avg Monthly GB Download]]&lt;5, "Less than 5 GB", IF(Aggregate[[#This Row],[Avg Monthly GB Download]]&lt;10, "Between 5 and 10 GB", "10 or more GB"))</f>
        <v>Between 5 and 10 GB</v>
      </c>
      <c r="C3585">
        <v>13</v>
      </c>
      <c r="D3585" t="s">
        <v>25</v>
      </c>
      <c r="E3585" t="s">
        <v>22</v>
      </c>
      <c r="F3585" t="s">
        <v>27</v>
      </c>
      <c r="G3585" t="s">
        <v>24</v>
      </c>
      <c r="H3585">
        <v>62</v>
      </c>
      <c r="I3585" t="s">
        <v>21</v>
      </c>
      <c r="J3585" t="s">
        <v>21</v>
      </c>
      <c r="L3585" t="str">
        <f>IF(Aggregate[[#This Row],[Under 30]]="yes","Under 30", IF(Aggregate[[#This Row],[Senior]]="Yes","Senior","Others"))</f>
        <v>Others</v>
      </c>
      <c r="Q3585">
        <v>1</v>
      </c>
      <c r="S3585">
        <v>14</v>
      </c>
      <c r="T3585">
        <v>0</v>
      </c>
      <c r="U3585">
        <v>48.5</v>
      </c>
      <c r="V3585">
        <v>0</v>
      </c>
      <c r="W3585">
        <v>6</v>
      </c>
    </row>
    <row r="3586" spans="1:23" x14ac:dyDescent="0.25">
      <c r="A3586" t="s">
        <v>25</v>
      </c>
      <c r="B3586" t="str">
        <f>IF(Aggregate[[#This Row],[Avg Monthly GB Download]]&lt;5, "Less than 5 GB", IF(Aggregate[[#This Row],[Avg Monthly GB Download]]&lt;10, "Between 5 and 10 GB", "10 or more GB"))</f>
        <v>10 or more GB</v>
      </c>
      <c r="C3586">
        <v>13</v>
      </c>
      <c r="D3586" t="s">
        <v>25</v>
      </c>
      <c r="E3586" t="s">
        <v>22</v>
      </c>
      <c r="F3586" t="s">
        <v>28</v>
      </c>
      <c r="G3586" t="s">
        <v>24</v>
      </c>
      <c r="H3586">
        <v>55</v>
      </c>
      <c r="I3586" t="s">
        <v>21</v>
      </c>
      <c r="J3586" t="s">
        <v>21</v>
      </c>
      <c r="L3586" t="str">
        <f>IF(Aggregate[[#This Row],[Under 30]]="yes","Under 30", IF(Aggregate[[#This Row],[Senior]]="Yes","Senior","Others"))</f>
        <v>Others</v>
      </c>
      <c r="Q3586">
        <v>1</v>
      </c>
      <c r="R3586">
        <v>1</v>
      </c>
      <c r="S3586">
        <v>49</v>
      </c>
      <c r="T3586">
        <v>2</v>
      </c>
      <c r="U3586">
        <v>93</v>
      </c>
      <c r="V3586">
        <v>0</v>
      </c>
      <c r="W3586">
        <v>10</v>
      </c>
    </row>
    <row r="3587" spans="1:23" x14ac:dyDescent="0.25">
      <c r="A3587" t="s">
        <v>25</v>
      </c>
      <c r="B3587" t="str">
        <f>IF(Aggregate[[#This Row],[Avg Monthly GB Download]]&lt;5, "Less than 5 GB", IF(Aggregate[[#This Row],[Avg Monthly GB Download]]&lt;10, "Between 5 and 10 GB", "10 or more GB"))</f>
        <v>10 or more GB</v>
      </c>
      <c r="C3587">
        <v>13</v>
      </c>
      <c r="D3587" t="s">
        <v>25</v>
      </c>
      <c r="E3587" t="s">
        <v>22</v>
      </c>
      <c r="F3587" t="s">
        <v>29</v>
      </c>
      <c r="G3587" t="s">
        <v>24</v>
      </c>
      <c r="H3587">
        <v>29</v>
      </c>
      <c r="I3587" t="s">
        <v>25</v>
      </c>
      <c r="J3587" t="s">
        <v>21</v>
      </c>
      <c r="L3587" t="str">
        <f>IF(Aggregate[[#This Row],[Under 30]]="yes","Under 30", IF(Aggregate[[#This Row],[Senior]]="Yes","Senior","Others"))</f>
        <v>Under 30</v>
      </c>
      <c r="Q3587">
        <v>1</v>
      </c>
      <c r="R3587">
        <v>1</v>
      </c>
      <c r="S3587">
        <v>11</v>
      </c>
      <c r="T3587">
        <v>5</v>
      </c>
      <c r="U3587">
        <v>109.9</v>
      </c>
      <c r="V3587">
        <v>0</v>
      </c>
      <c r="W3587">
        <v>11</v>
      </c>
    </row>
    <row r="3588" spans="1:23" x14ac:dyDescent="0.25">
      <c r="A3588" t="s">
        <v>25</v>
      </c>
      <c r="B3588" t="str">
        <f>IF(Aggregate[[#This Row],[Avg Monthly GB Download]]&lt;5, "Less than 5 GB", IF(Aggregate[[#This Row],[Avg Monthly GB Download]]&lt;10, "Between 5 and 10 GB", "10 or more GB"))</f>
        <v>Between 5 and 10 GB</v>
      </c>
      <c r="C3588">
        <v>13</v>
      </c>
      <c r="D3588" t="s">
        <v>25</v>
      </c>
      <c r="E3588" t="s">
        <v>22</v>
      </c>
      <c r="F3588" t="s">
        <v>55</v>
      </c>
      <c r="G3588" t="s">
        <v>24</v>
      </c>
      <c r="H3588">
        <v>67</v>
      </c>
      <c r="I3588" t="s">
        <v>21</v>
      </c>
      <c r="J3588" t="s">
        <v>25</v>
      </c>
      <c r="K3588" t="s">
        <v>21</v>
      </c>
      <c r="L3588" t="str">
        <f>IF(Aggregate[[#This Row],[Under 30]]="yes","Under 30", IF(Aggregate[[#This Row],[Senior]]="Yes","Senior","Others"))</f>
        <v>Senior</v>
      </c>
      <c r="M3588" t="s">
        <v>32</v>
      </c>
      <c r="N3588" t="s">
        <v>38</v>
      </c>
      <c r="O3588" t="s">
        <v>90</v>
      </c>
      <c r="P3588" t="s">
        <v>91</v>
      </c>
      <c r="Q3588">
        <v>1</v>
      </c>
      <c r="R3588">
        <v>1</v>
      </c>
      <c r="S3588">
        <v>54</v>
      </c>
      <c r="T3588">
        <v>4</v>
      </c>
      <c r="U3588">
        <v>28.9</v>
      </c>
      <c r="V3588">
        <v>0</v>
      </c>
      <c r="W3588">
        <v>6</v>
      </c>
    </row>
    <row r="3589" spans="1:23" x14ac:dyDescent="0.25">
      <c r="A3589" t="s">
        <v>25</v>
      </c>
      <c r="B3589" t="str">
        <f>IF(Aggregate[[#This Row],[Avg Monthly GB Download]]&lt;5, "Less than 5 GB", IF(Aggregate[[#This Row],[Avg Monthly GB Download]]&lt;10, "Between 5 and 10 GB", "10 or more GB"))</f>
        <v>10 or more GB</v>
      </c>
      <c r="C3589">
        <v>13</v>
      </c>
      <c r="D3589" t="s">
        <v>25</v>
      </c>
      <c r="E3589" t="s">
        <v>22</v>
      </c>
      <c r="F3589" t="s">
        <v>94</v>
      </c>
      <c r="G3589" t="s">
        <v>24</v>
      </c>
      <c r="H3589">
        <v>29</v>
      </c>
      <c r="I3589" t="s">
        <v>25</v>
      </c>
      <c r="J3589" t="s">
        <v>21</v>
      </c>
      <c r="L3589" t="str">
        <f>IF(Aggregate[[#This Row],[Under 30]]="yes","Under 30", IF(Aggregate[[#This Row],[Senior]]="Yes","Senior","Others"))</f>
        <v>Under 30</v>
      </c>
      <c r="Q3589">
        <v>1</v>
      </c>
      <c r="R3589">
        <v>1</v>
      </c>
      <c r="S3589">
        <v>45</v>
      </c>
      <c r="T3589">
        <v>2</v>
      </c>
      <c r="U3589">
        <v>6.5</v>
      </c>
      <c r="V3589">
        <v>0</v>
      </c>
      <c r="W3589">
        <v>17</v>
      </c>
    </row>
    <row r="3590" spans="1:23" x14ac:dyDescent="0.25">
      <c r="A3590" t="s">
        <v>25</v>
      </c>
      <c r="B3590" t="str">
        <f>IF(Aggregate[[#This Row],[Avg Monthly GB Download]]&lt;5, "Less than 5 GB", IF(Aggregate[[#This Row],[Avg Monthly GB Download]]&lt;10, "Between 5 and 10 GB", "10 or more GB"))</f>
        <v>Between 5 and 10 GB</v>
      </c>
      <c r="C3590">
        <v>13</v>
      </c>
      <c r="D3590" t="s">
        <v>25</v>
      </c>
      <c r="E3590" t="s">
        <v>22</v>
      </c>
      <c r="F3590" t="s">
        <v>60</v>
      </c>
      <c r="G3590" t="s">
        <v>26</v>
      </c>
      <c r="H3590">
        <v>41</v>
      </c>
      <c r="I3590" t="s">
        <v>21</v>
      </c>
      <c r="J3590" t="s">
        <v>21</v>
      </c>
      <c r="L3590" t="str">
        <f>IF(Aggregate[[#This Row],[Under 30]]="yes","Under 30", IF(Aggregate[[#This Row],[Senior]]="Yes","Senior","Others"))</f>
        <v>Others</v>
      </c>
      <c r="Q3590">
        <v>1</v>
      </c>
      <c r="R3590">
        <v>1</v>
      </c>
      <c r="S3590">
        <v>42</v>
      </c>
      <c r="T3590">
        <v>1</v>
      </c>
      <c r="U3590">
        <v>102.1</v>
      </c>
      <c r="V3590">
        <v>0</v>
      </c>
      <c r="W3590">
        <v>9</v>
      </c>
    </row>
    <row r="3591" spans="1:23" x14ac:dyDescent="0.25">
      <c r="A3591" t="s">
        <v>25</v>
      </c>
      <c r="B3591" t="str">
        <f>IF(Aggregate[[#This Row],[Avg Monthly GB Download]]&lt;5, "Less than 5 GB", IF(Aggregate[[#This Row],[Avg Monthly GB Download]]&lt;10, "Between 5 and 10 GB", "10 or more GB"))</f>
        <v>10 or more GB</v>
      </c>
      <c r="C3591">
        <v>13</v>
      </c>
      <c r="D3591" t="s">
        <v>25</v>
      </c>
      <c r="E3591" t="s">
        <v>22</v>
      </c>
      <c r="F3591" t="s">
        <v>62</v>
      </c>
      <c r="G3591" t="s">
        <v>24</v>
      </c>
      <c r="H3591">
        <v>58</v>
      </c>
      <c r="I3591" t="s">
        <v>21</v>
      </c>
      <c r="J3591" t="s">
        <v>21</v>
      </c>
      <c r="L3591" t="str">
        <f>IF(Aggregate[[#This Row],[Under 30]]="yes","Under 30", IF(Aggregate[[#This Row],[Senior]]="Yes","Senior","Others"))</f>
        <v>Others</v>
      </c>
      <c r="Q3591">
        <v>1</v>
      </c>
      <c r="S3591">
        <v>15</v>
      </c>
      <c r="T3591">
        <v>0</v>
      </c>
      <c r="U3591">
        <v>33.5</v>
      </c>
      <c r="V3591">
        <v>0</v>
      </c>
      <c r="W3591">
        <v>14</v>
      </c>
    </row>
    <row r="3592" spans="1:23" x14ac:dyDescent="0.25">
      <c r="A3592" t="s">
        <v>25</v>
      </c>
      <c r="B3592" t="str">
        <f>IF(Aggregate[[#This Row],[Avg Monthly GB Download]]&lt;5, "Less than 5 GB", IF(Aggregate[[#This Row],[Avg Monthly GB Download]]&lt;10, "Between 5 and 10 GB", "10 or more GB"))</f>
        <v>Between 5 and 10 GB</v>
      </c>
      <c r="C3592">
        <v>13</v>
      </c>
      <c r="D3592" t="s">
        <v>25</v>
      </c>
      <c r="E3592" t="s">
        <v>22</v>
      </c>
      <c r="F3592" t="s">
        <v>63</v>
      </c>
      <c r="G3592" t="s">
        <v>24</v>
      </c>
      <c r="H3592">
        <v>43</v>
      </c>
      <c r="I3592" t="s">
        <v>21</v>
      </c>
      <c r="J3592" t="s">
        <v>21</v>
      </c>
      <c r="L3592" t="str">
        <f>IF(Aggregate[[#This Row],[Under 30]]="yes","Under 30", IF(Aggregate[[#This Row],[Senior]]="Yes","Senior","Others"))</f>
        <v>Others</v>
      </c>
      <c r="Q3592">
        <v>1</v>
      </c>
      <c r="S3592">
        <v>31</v>
      </c>
      <c r="T3592">
        <v>0</v>
      </c>
      <c r="U3592">
        <v>85.8</v>
      </c>
      <c r="V3592">
        <v>0</v>
      </c>
      <c r="W3592">
        <v>8</v>
      </c>
    </row>
    <row r="3593" spans="1:23" x14ac:dyDescent="0.25">
      <c r="A3593" t="s">
        <v>25</v>
      </c>
      <c r="B3593" t="str">
        <f>IF(Aggregate[[#This Row],[Avg Monthly GB Download]]&lt;5, "Less than 5 GB", IF(Aggregate[[#This Row],[Avg Monthly GB Download]]&lt;10, "Between 5 and 10 GB", "10 or more GB"))</f>
        <v>10 or more GB</v>
      </c>
      <c r="C3593">
        <v>13</v>
      </c>
      <c r="D3593" t="s">
        <v>25</v>
      </c>
      <c r="E3593" t="s">
        <v>22</v>
      </c>
      <c r="F3593" t="s">
        <v>67</v>
      </c>
      <c r="G3593" t="s">
        <v>26</v>
      </c>
      <c r="H3593">
        <v>28</v>
      </c>
      <c r="I3593" t="s">
        <v>25</v>
      </c>
      <c r="J3593" t="s">
        <v>21</v>
      </c>
      <c r="L3593" t="str">
        <f>IF(Aggregate[[#This Row],[Under 30]]="yes","Under 30", IF(Aggregate[[#This Row],[Senior]]="Yes","Senior","Others"))</f>
        <v>Under 30</v>
      </c>
      <c r="Q3593">
        <v>1</v>
      </c>
      <c r="S3593">
        <v>15</v>
      </c>
      <c r="T3593">
        <v>0</v>
      </c>
      <c r="U3593">
        <v>43.6</v>
      </c>
      <c r="V3593">
        <v>0</v>
      </c>
      <c r="W3593">
        <v>15</v>
      </c>
    </row>
    <row r="3594" spans="1:23" x14ac:dyDescent="0.25">
      <c r="A3594" t="s">
        <v>25</v>
      </c>
      <c r="B3594" t="str">
        <f>IF(Aggregate[[#This Row],[Avg Monthly GB Download]]&lt;5, "Less than 5 GB", IF(Aggregate[[#This Row],[Avg Monthly GB Download]]&lt;10, "Between 5 and 10 GB", "10 or more GB"))</f>
        <v>Between 5 and 10 GB</v>
      </c>
      <c r="C3594">
        <v>13</v>
      </c>
      <c r="D3594" t="s">
        <v>25</v>
      </c>
      <c r="E3594" t="s">
        <v>22</v>
      </c>
      <c r="F3594" t="s">
        <v>67</v>
      </c>
      <c r="G3594" t="s">
        <v>26</v>
      </c>
      <c r="H3594">
        <v>40</v>
      </c>
      <c r="I3594" t="s">
        <v>21</v>
      </c>
      <c r="J3594" t="s">
        <v>21</v>
      </c>
      <c r="L3594" t="str">
        <f>IF(Aggregate[[#This Row],[Under 30]]="yes","Under 30", IF(Aggregate[[#This Row],[Senior]]="Yes","Senior","Others"))</f>
        <v>Others</v>
      </c>
      <c r="Q3594">
        <v>1</v>
      </c>
      <c r="R3594">
        <v>1</v>
      </c>
      <c r="S3594">
        <v>34</v>
      </c>
      <c r="T3594">
        <v>5</v>
      </c>
      <c r="U3594">
        <v>47.1</v>
      </c>
      <c r="V3594">
        <v>0</v>
      </c>
      <c r="W3594">
        <v>8</v>
      </c>
    </row>
    <row r="3595" spans="1:23" x14ac:dyDescent="0.25">
      <c r="A3595" t="s">
        <v>25</v>
      </c>
      <c r="B3595" t="str">
        <f>IF(Aggregate[[#This Row],[Avg Monthly GB Download]]&lt;5, "Less than 5 GB", IF(Aggregate[[#This Row],[Avg Monthly GB Download]]&lt;10, "Between 5 and 10 GB", "10 or more GB"))</f>
        <v>Between 5 and 10 GB</v>
      </c>
      <c r="C3595">
        <v>13</v>
      </c>
      <c r="D3595" t="s">
        <v>25</v>
      </c>
      <c r="E3595" t="s">
        <v>22</v>
      </c>
      <c r="F3595" t="s">
        <v>69</v>
      </c>
      <c r="G3595" t="s">
        <v>24</v>
      </c>
      <c r="H3595">
        <v>58</v>
      </c>
      <c r="I3595" t="s">
        <v>21</v>
      </c>
      <c r="J3595" t="s">
        <v>21</v>
      </c>
      <c r="L3595" t="str">
        <f>IF(Aggregate[[#This Row],[Under 30]]="yes","Under 30", IF(Aggregate[[#This Row],[Senior]]="Yes","Senior","Others"))</f>
        <v>Others</v>
      </c>
      <c r="Q3595">
        <v>1</v>
      </c>
      <c r="R3595">
        <v>1</v>
      </c>
      <c r="S3595">
        <v>44</v>
      </c>
      <c r="T3595">
        <v>4</v>
      </c>
      <c r="U3595">
        <v>66.3</v>
      </c>
      <c r="V3595">
        <v>0</v>
      </c>
      <c r="W3595">
        <v>5</v>
      </c>
    </row>
    <row r="3596" spans="1:23" x14ac:dyDescent="0.25">
      <c r="A3596" t="s">
        <v>25</v>
      </c>
      <c r="B3596" t="str">
        <f>IF(Aggregate[[#This Row],[Avg Monthly GB Download]]&lt;5, "Less than 5 GB", IF(Aggregate[[#This Row],[Avg Monthly GB Download]]&lt;10, "Between 5 and 10 GB", "10 or more GB"))</f>
        <v>10 or more GB</v>
      </c>
      <c r="C3596">
        <v>13</v>
      </c>
      <c r="D3596" t="s">
        <v>25</v>
      </c>
      <c r="E3596" t="s">
        <v>22</v>
      </c>
      <c r="F3596" t="s">
        <v>70</v>
      </c>
      <c r="G3596" t="s">
        <v>24</v>
      </c>
      <c r="H3596">
        <v>32</v>
      </c>
      <c r="I3596" t="s">
        <v>21</v>
      </c>
      <c r="J3596" t="s">
        <v>21</v>
      </c>
      <c r="L3596" t="str">
        <f>IF(Aggregate[[#This Row],[Under 30]]="yes","Under 30", IF(Aggregate[[#This Row],[Senior]]="Yes","Senior","Others"))</f>
        <v>Others</v>
      </c>
      <c r="Q3596">
        <v>1</v>
      </c>
      <c r="S3596">
        <v>30</v>
      </c>
      <c r="T3596">
        <v>0</v>
      </c>
      <c r="U3596">
        <v>80.599999999999994</v>
      </c>
      <c r="V3596">
        <v>0</v>
      </c>
      <c r="W3596">
        <v>14</v>
      </c>
    </row>
    <row r="3597" spans="1:23" x14ac:dyDescent="0.25">
      <c r="A3597" t="s">
        <v>25</v>
      </c>
      <c r="B3597" t="str">
        <f>IF(Aggregate[[#This Row],[Avg Monthly GB Download]]&lt;5, "Less than 5 GB", IF(Aggregate[[#This Row],[Avg Monthly GB Download]]&lt;10, "Between 5 and 10 GB", "10 or more GB"))</f>
        <v>Between 5 and 10 GB</v>
      </c>
      <c r="C3597">
        <v>13</v>
      </c>
      <c r="D3597" t="s">
        <v>25</v>
      </c>
      <c r="E3597" t="s">
        <v>22</v>
      </c>
      <c r="F3597" t="s">
        <v>73</v>
      </c>
      <c r="G3597" t="s">
        <v>26</v>
      </c>
      <c r="H3597">
        <v>48</v>
      </c>
      <c r="I3597" t="s">
        <v>21</v>
      </c>
      <c r="J3597" t="s">
        <v>21</v>
      </c>
      <c r="L3597" t="str">
        <f>IF(Aggregate[[#This Row],[Under 30]]="yes","Under 30", IF(Aggregate[[#This Row],[Senior]]="Yes","Senior","Others"))</f>
        <v>Others</v>
      </c>
      <c r="Q3597">
        <v>1</v>
      </c>
      <c r="S3597">
        <v>26</v>
      </c>
      <c r="T3597">
        <v>0</v>
      </c>
      <c r="U3597">
        <v>50.7</v>
      </c>
      <c r="V3597">
        <v>0</v>
      </c>
      <c r="W3597">
        <v>9</v>
      </c>
    </row>
    <row r="3598" spans="1:23" x14ac:dyDescent="0.25">
      <c r="A3598" t="s">
        <v>25</v>
      </c>
      <c r="B3598" t="str">
        <f>IF(Aggregate[[#This Row],[Avg Monthly GB Download]]&lt;5, "Less than 5 GB", IF(Aggregate[[#This Row],[Avg Monthly GB Download]]&lt;10, "Between 5 and 10 GB", "10 or more GB"))</f>
        <v>Between 5 and 10 GB</v>
      </c>
      <c r="C3598">
        <v>13</v>
      </c>
      <c r="D3598" t="s">
        <v>25</v>
      </c>
      <c r="E3598" t="s">
        <v>22</v>
      </c>
      <c r="F3598" t="s">
        <v>79</v>
      </c>
      <c r="G3598" t="s">
        <v>24</v>
      </c>
      <c r="H3598">
        <v>50</v>
      </c>
      <c r="I3598" t="s">
        <v>21</v>
      </c>
      <c r="J3598" t="s">
        <v>21</v>
      </c>
      <c r="L3598" t="str">
        <f>IF(Aggregate[[#This Row],[Under 30]]="yes","Under 30", IF(Aggregate[[#This Row],[Senior]]="Yes","Senior","Others"))</f>
        <v>Others</v>
      </c>
      <c r="Q3598">
        <v>1</v>
      </c>
      <c r="S3598">
        <v>52</v>
      </c>
      <c r="T3598">
        <v>0</v>
      </c>
      <c r="U3598">
        <v>60.7</v>
      </c>
      <c r="V3598">
        <v>0</v>
      </c>
      <c r="W3598">
        <v>5</v>
      </c>
    </row>
    <row r="3599" spans="1:23" x14ac:dyDescent="0.25">
      <c r="A3599" t="s">
        <v>25</v>
      </c>
      <c r="B3599" t="str">
        <f>IF(Aggregate[[#This Row],[Avg Monthly GB Download]]&lt;5, "Less than 5 GB", IF(Aggregate[[#This Row],[Avg Monthly GB Download]]&lt;10, "Between 5 and 10 GB", "10 or more GB"))</f>
        <v>Less than 5 GB</v>
      </c>
      <c r="C3599">
        <v>13</v>
      </c>
      <c r="D3599" t="s">
        <v>25</v>
      </c>
      <c r="E3599" t="s">
        <v>22</v>
      </c>
      <c r="F3599" t="s">
        <v>80</v>
      </c>
      <c r="G3599" t="s">
        <v>24</v>
      </c>
      <c r="H3599">
        <v>62</v>
      </c>
      <c r="I3599" t="s">
        <v>21</v>
      </c>
      <c r="J3599" t="s">
        <v>21</v>
      </c>
      <c r="L3599" t="str">
        <f>IF(Aggregate[[#This Row],[Under 30]]="yes","Under 30", IF(Aggregate[[#This Row],[Senior]]="Yes","Senior","Others"))</f>
        <v>Others</v>
      </c>
      <c r="Q3599">
        <v>1</v>
      </c>
      <c r="S3599">
        <v>27</v>
      </c>
      <c r="T3599">
        <v>0</v>
      </c>
      <c r="U3599">
        <v>34.700000000000003</v>
      </c>
      <c r="V3599">
        <v>0</v>
      </c>
      <c r="W3599">
        <v>4</v>
      </c>
    </row>
    <row r="3600" spans="1:23" x14ac:dyDescent="0.25">
      <c r="A3600" t="s">
        <v>25</v>
      </c>
      <c r="B3600" t="str">
        <f>IF(Aggregate[[#This Row],[Avg Monthly GB Download]]&lt;5, "Less than 5 GB", IF(Aggregate[[#This Row],[Avg Monthly GB Download]]&lt;10, "Between 5 and 10 GB", "10 or more GB"))</f>
        <v>Less than 5 GB</v>
      </c>
      <c r="C3600">
        <v>13</v>
      </c>
      <c r="D3600" t="s">
        <v>25</v>
      </c>
      <c r="E3600" t="s">
        <v>22</v>
      </c>
      <c r="F3600" t="s">
        <v>81</v>
      </c>
      <c r="G3600" t="s">
        <v>24</v>
      </c>
      <c r="H3600">
        <v>53</v>
      </c>
      <c r="I3600" t="s">
        <v>21</v>
      </c>
      <c r="J3600" t="s">
        <v>21</v>
      </c>
      <c r="L3600" t="str">
        <f>IF(Aggregate[[#This Row],[Under 30]]="yes","Under 30", IF(Aggregate[[#This Row],[Senior]]="Yes","Senior","Others"))</f>
        <v>Others</v>
      </c>
      <c r="Q3600">
        <v>1</v>
      </c>
      <c r="S3600">
        <v>8</v>
      </c>
      <c r="T3600">
        <v>0</v>
      </c>
      <c r="U3600">
        <v>40</v>
      </c>
      <c r="V3600">
        <v>0</v>
      </c>
      <c r="W3600">
        <v>4</v>
      </c>
    </row>
    <row r="3601" spans="1:23" x14ac:dyDescent="0.25">
      <c r="A3601" t="s">
        <v>25</v>
      </c>
      <c r="B3601" t="str">
        <f>IF(Aggregate[[#This Row],[Avg Monthly GB Download]]&lt;5, "Less than 5 GB", IF(Aggregate[[#This Row],[Avg Monthly GB Download]]&lt;10, "Between 5 and 10 GB", "10 or more GB"))</f>
        <v>Less than 5 GB</v>
      </c>
      <c r="C3601">
        <v>13</v>
      </c>
      <c r="D3601" t="s">
        <v>25</v>
      </c>
      <c r="E3601" t="s">
        <v>22</v>
      </c>
      <c r="F3601" t="s">
        <v>82</v>
      </c>
      <c r="G3601" t="s">
        <v>24</v>
      </c>
      <c r="H3601">
        <v>38</v>
      </c>
      <c r="I3601" t="s">
        <v>21</v>
      </c>
      <c r="J3601" t="s">
        <v>21</v>
      </c>
      <c r="L3601" t="str">
        <f>IF(Aggregate[[#This Row],[Under 30]]="yes","Under 30", IF(Aggregate[[#This Row],[Senior]]="Yes","Senior","Others"))</f>
        <v>Others</v>
      </c>
      <c r="Q3601">
        <v>1</v>
      </c>
      <c r="S3601">
        <v>36</v>
      </c>
      <c r="T3601">
        <v>0</v>
      </c>
      <c r="U3601">
        <v>44.6</v>
      </c>
      <c r="V3601">
        <v>0</v>
      </c>
      <c r="W3601">
        <v>4</v>
      </c>
    </row>
    <row r="3602" spans="1:23" x14ac:dyDescent="0.25">
      <c r="A3602" t="s">
        <v>25</v>
      </c>
      <c r="B3602" t="str">
        <f>IF(Aggregate[[#This Row],[Avg Monthly GB Download]]&lt;5, "Less than 5 GB", IF(Aggregate[[#This Row],[Avg Monthly GB Download]]&lt;10, "Between 5 and 10 GB", "10 or more GB"))</f>
        <v>10 or more GB</v>
      </c>
      <c r="C3602">
        <v>13</v>
      </c>
      <c r="D3602" t="s">
        <v>25</v>
      </c>
      <c r="E3602" t="s">
        <v>22</v>
      </c>
      <c r="F3602" t="s">
        <v>84</v>
      </c>
      <c r="G3602" t="s">
        <v>26</v>
      </c>
      <c r="H3602">
        <v>20</v>
      </c>
      <c r="I3602" t="s">
        <v>25</v>
      </c>
      <c r="J3602" t="s">
        <v>21</v>
      </c>
      <c r="L3602" t="str">
        <f>IF(Aggregate[[#This Row],[Under 30]]="yes","Under 30", IF(Aggregate[[#This Row],[Senior]]="Yes","Senior","Others"))</f>
        <v>Under 30</v>
      </c>
      <c r="Q3602">
        <v>1</v>
      </c>
      <c r="R3602">
        <v>1</v>
      </c>
      <c r="S3602">
        <v>27</v>
      </c>
      <c r="T3602">
        <v>3</v>
      </c>
      <c r="U3602">
        <v>44.6</v>
      </c>
      <c r="V3602">
        <v>0</v>
      </c>
      <c r="W3602">
        <v>16</v>
      </c>
    </row>
    <row r="3603" spans="1:23" x14ac:dyDescent="0.25">
      <c r="A3603" t="s">
        <v>25</v>
      </c>
      <c r="B3603" t="str">
        <f>IF(Aggregate[[#This Row],[Avg Monthly GB Download]]&lt;5, "Less than 5 GB", IF(Aggregate[[#This Row],[Avg Monthly GB Download]]&lt;10, "Between 5 and 10 GB", "10 or more GB"))</f>
        <v>Less than 5 GB</v>
      </c>
      <c r="C3603">
        <v>13</v>
      </c>
      <c r="D3603" t="s">
        <v>25</v>
      </c>
      <c r="E3603" t="s">
        <v>22</v>
      </c>
      <c r="F3603" t="s">
        <v>85</v>
      </c>
      <c r="G3603" t="s">
        <v>24</v>
      </c>
      <c r="H3603">
        <v>58</v>
      </c>
      <c r="I3603" t="s">
        <v>21</v>
      </c>
      <c r="J3603" t="s">
        <v>21</v>
      </c>
      <c r="L3603" t="str">
        <f>IF(Aggregate[[#This Row],[Under 30]]="yes","Under 30", IF(Aggregate[[#This Row],[Senior]]="Yes","Senior","Others"))</f>
        <v>Others</v>
      </c>
      <c r="Q3603">
        <v>1</v>
      </c>
      <c r="R3603">
        <v>1</v>
      </c>
      <c r="S3603">
        <v>36</v>
      </c>
      <c r="T3603">
        <v>1</v>
      </c>
      <c r="U3603">
        <v>32.5</v>
      </c>
      <c r="V3603">
        <v>0</v>
      </c>
      <c r="W3603">
        <v>1</v>
      </c>
    </row>
    <row r="3604" spans="1:23" x14ac:dyDescent="0.25">
      <c r="A3604" t="s">
        <v>25</v>
      </c>
      <c r="B3604" t="str">
        <f>IF(Aggregate[[#This Row],[Avg Monthly GB Download]]&lt;5, "Less than 5 GB", IF(Aggregate[[#This Row],[Avg Monthly GB Download]]&lt;10, "Between 5 and 10 GB", "10 or more GB"))</f>
        <v>10 or more GB</v>
      </c>
      <c r="C3604">
        <v>13</v>
      </c>
      <c r="D3604" t="s">
        <v>25</v>
      </c>
      <c r="E3604" t="s">
        <v>88</v>
      </c>
      <c r="F3604" t="s">
        <v>45</v>
      </c>
      <c r="G3604" t="s">
        <v>24</v>
      </c>
      <c r="H3604">
        <v>55</v>
      </c>
      <c r="I3604" t="s">
        <v>21</v>
      </c>
      <c r="J3604" t="s">
        <v>21</v>
      </c>
      <c r="L3604" t="str">
        <f>IF(Aggregate[[#This Row],[Under 30]]="yes","Under 30", IF(Aggregate[[#This Row],[Senior]]="Yes","Senior","Others"))</f>
        <v>Others</v>
      </c>
      <c r="Q3604">
        <v>1</v>
      </c>
      <c r="S3604">
        <v>25</v>
      </c>
      <c r="T3604">
        <v>0</v>
      </c>
      <c r="U3604">
        <v>0</v>
      </c>
      <c r="V3604">
        <v>0</v>
      </c>
      <c r="W3604">
        <v>17</v>
      </c>
    </row>
    <row r="3605" spans="1:23" x14ac:dyDescent="0.25">
      <c r="A3605" t="s">
        <v>25</v>
      </c>
      <c r="B3605" t="str">
        <f>IF(Aggregate[[#This Row],[Avg Monthly GB Download]]&lt;5, "Less than 5 GB", IF(Aggregate[[#This Row],[Avg Monthly GB Download]]&lt;10, "Between 5 and 10 GB", "10 or more GB"))</f>
        <v>10 or more GB</v>
      </c>
      <c r="C3605">
        <v>13</v>
      </c>
      <c r="D3605" t="s">
        <v>25</v>
      </c>
      <c r="E3605" t="s">
        <v>88</v>
      </c>
      <c r="F3605" t="s">
        <v>55</v>
      </c>
      <c r="G3605" t="s">
        <v>26</v>
      </c>
      <c r="H3605">
        <v>27</v>
      </c>
      <c r="I3605" t="s">
        <v>25</v>
      </c>
      <c r="J3605" t="s">
        <v>21</v>
      </c>
      <c r="L3605" t="str">
        <f>IF(Aggregate[[#This Row],[Under 30]]="yes","Under 30", IF(Aggregate[[#This Row],[Senior]]="Yes","Senior","Others"))</f>
        <v>Under 30</v>
      </c>
      <c r="Q3605">
        <v>1</v>
      </c>
      <c r="S3605">
        <v>20</v>
      </c>
      <c r="T3605">
        <v>1</v>
      </c>
      <c r="U3605">
        <v>0</v>
      </c>
      <c r="V3605">
        <v>0</v>
      </c>
      <c r="W3605">
        <v>15</v>
      </c>
    </row>
    <row r="3606" spans="1:23" x14ac:dyDescent="0.25">
      <c r="A3606" t="s">
        <v>25</v>
      </c>
      <c r="B3606" t="str">
        <f>IF(Aggregate[[#This Row],[Avg Monthly GB Download]]&lt;5, "Less than 5 GB", IF(Aggregate[[#This Row],[Avg Monthly GB Download]]&lt;10, "Between 5 and 10 GB", "10 or more GB"))</f>
        <v>10 or more GB</v>
      </c>
      <c r="C3606">
        <v>13</v>
      </c>
      <c r="D3606" t="s">
        <v>25</v>
      </c>
      <c r="E3606" t="s">
        <v>88</v>
      </c>
      <c r="F3606" t="s">
        <v>64</v>
      </c>
      <c r="G3606" t="s">
        <v>24</v>
      </c>
      <c r="H3606">
        <v>21</v>
      </c>
      <c r="I3606" t="s">
        <v>25</v>
      </c>
      <c r="J3606" t="s">
        <v>21</v>
      </c>
      <c r="L3606" t="str">
        <f>IF(Aggregate[[#This Row],[Under 30]]="yes","Under 30", IF(Aggregate[[#This Row],[Senior]]="Yes","Senior","Others"))</f>
        <v>Under 30</v>
      </c>
      <c r="Q3606">
        <v>1</v>
      </c>
      <c r="S3606">
        <v>21</v>
      </c>
      <c r="T3606">
        <v>2</v>
      </c>
      <c r="U3606">
        <v>0</v>
      </c>
      <c r="V3606">
        <v>0</v>
      </c>
      <c r="W3606">
        <v>14</v>
      </c>
    </row>
    <row r="3607" spans="1:23" x14ac:dyDescent="0.25">
      <c r="A3607" t="s">
        <v>25</v>
      </c>
      <c r="B3607" t="str">
        <f>IF(Aggregate[[#This Row],[Avg Monthly GB Download]]&lt;5, "Less than 5 GB", IF(Aggregate[[#This Row],[Avg Monthly GB Download]]&lt;10, "Between 5 and 10 GB", "10 or more GB"))</f>
        <v>Less than 5 GB</v>
      </c>
      <c r="C3607">
        <v>13</v>
      </c>
      <c r="D3607" t="s">
        <v>25</v>
      </c>
      <c r="E3607" t="s">
        <v>88</v>
      </c>
      <c r="F3607" t="s">
        <v>69</v>
      </c>
      <c r="G3607" t="s">
        <v>24</v>
      </c>
      <c r="H3607">
        <v>49</v>
      </c>
      <c r="I3607" t="s">
        <v>21</v>
      </c>
      <c r="J3607" t="s">
        <v>21</v>
      </c>
      <c r="L3607" t="str">
        <f>IF(Aggregate[[#This Row],[Under 30]]="yes","Under 30", IF(Aggregate[[#This Row],[Senior]]="Yes","Senior","Others"))</f>
        <v>Others</v>
      </c>
      <c r="Q3607">
        <v>1</v>
      </c>
      <c r="S3607">
        <v>23</v>
      </c>
      <c r="T3607">
        <v>0</v>
      </c>
      <c r="U3607">
        <v>0</v>
      </c>
      <c r="V3607">
        <v>0</v>
      </c>
      <c r="W3607">
        <v>3</v>
      </c>
    </row>
    <row r="3608" spans="1:23" x14ac:dyDescent="0.25">
      <c r="A3608" t="s">
        <v>25</v>
      </c>
      <c r="B3608" t="str">
        <f>IF(Aggregate[[#This Row],[Avg Monthly GB Download]]&lt;5, "Less than 5 GB", IF(Aggregate[[#This Row],[Avg Monthly GB Download]]&lt;10, "Between 5 and 10 GB", "10 or more GB"))</f>
        <v>Between 5 and 10 GB</v>
      </c>
      <c r="C3608">
        <v>13</v>
      </c>
      <c r="D3608" t="s">
        <v>25</v>
      </c>
      <c r="E3608" t="s">
        <v>88</v>
      </c>
      <c r="F3608" t="s">
        <v>72</v>
      </c>
      <c r="G3608" t="s">
        <v>26</v>
      </c>
      <c r="H3608">
        <v>81</v>
      </c>
      <c r="I3608" t="s">
        <v>21</v>
      </c>
      <c r="J3608" t="s">
        <v>25</v>
      </c>
      <c r="K3608" t="s">
        <v>21</v>
      </c>
      <c r="L3608" t="str">
        <f>IF(Aggregate[[#This Row],[Under 30]]="yes","Under 30", IF(Aggregate[[#This Row],[Senior]]="Yes","Senior","Others"))</f>
        <v>Senior</v>
      </c>
      <c r="M3608" t="s">
        <v>32</v>
      </c>
      <c r="N3608" t="s">
        <v>38</v>
      </c>
      <c r="O3608" t="s">
        <v>34</v>
      </c>
      <c r="P3608" t="s">
        <v>34</v>
      </c>
      <c r="Q3608">
        <v>1</v>
      </c>
      <c r="S3608">
        <v>36</v>
      </c>
      <c r="T3608">
        <v>0</v>
      </c>
      <c r="U3608">
        <v>0</v>
      </c>
      <c r="V3608">
        <v>0</v>
      </c>
      <c r="W3608">
        <v>6</v>
      </c>
    </row>
    <row r="3609" spans="1:23" x14ac:dyDescent="0.25">
      <c r="A3609" t="s">
        <v>25</v>
      </c>
      <c r="B3609" t="str">
        <f>IF(Aggregate[[#This Row],[Avg Monthly GB Download]]&lt;5, "Less than 5 GB", IF(Aggregate[[#This Row],[Avg Monthly GB Download]]&lt;10, "Between 5 and 10 GB", "10 or more GB"))</f>
        <v>Less than 5 GB</v>
      </c>
      <c r="C3609">
        <v>14</v>
      </c>
      <c r="D3609" t="s">
        <v>21</v>
      </c>
      <c r="E3609" t="s">
        <v>22</v>
      </c>
      <c r="F3609" t="s">
        <v>23</v>
      </c>
      <c r="G3609" t="s">
        <v>26</v>
      </c>
      <c r="H3609">
        <v>50</v>
      </c>
      <c r="I3609" t="s">
        <v>21</v>
      </c>
      <c r="J3609" t="s">
        <v>21</v>
      </c>
      <c r="L3609" t="str">
        <f>IF(Aggregate[[#This Row],[Under 30]]="yes","Under 30", IF(Aggregate[[#This Row],[Senior]]="Yes","Senior","Others"))</f>
        <v>Others</v>
      </c>
      <c r="Q3609">
        <v>1</v>
      </c>
      <c r="S3609">
        <v>57</v>
      </c>
      <c r="T3609">
        <v>2</v>
      </c>
      <c r="U3609">
        <v>0</v>
      </c>
      <c r="V3609">
        <v>0</v>
      </c>
      <c r="W3609">
        <v>4</v>
      </c>
    </row>
    <row r="3610" spans="1:23" x14ac:dyDescent="0.25">
      <c r="A3610" t="s">
        <v>25</v>
      </c>
      <c r="B3610" t="str">
        <f>IF(Aggregate[[#This Row],[Avg Monthly GB Download]]&lt;5, "Less than 5 GB", IF(Aggregate[[#This Row],[Avg Monthly GB Download]]&lt;10, "Between 5 and 10 GB", "10 or more GB"))</f>
        <v>Less than 5 GB</v>
      </c>
      <c r="C3610">
        <v>14</v>
      </c>
      <c r="D3610" t="s">
        <v>21</v>
      </c>
      <c r="E3610" t="s">
        <v>22</v>
      </c>
      <c r="F3610" t="s">
        <v>27</v>
      </c>
      <c r="G3610" t="s">
        <v>26</v>
      </c>
      <c r="H3610">
        <v>50</v>
      </c>
      <c r="I3610" t="s">
        <v>21</v>
      </c>
      <c r="J3610" t="s">
        <v>21</v>
      </c>
      <c r="L3610" t="str">
        <f>IF(Aggregate[[#This Row],[Under 30]]="yes","Under 30", IF(Aggregate[[#This Row],[Senior]]="Yes","Senior","Others"))</f>
        <v>Others</v>
      </c>
      <c r="Q3610">
        <v>1</v>
      </c>
      <c r="S3610">
        <v>25</v>
      </c>
      <c r="T3610">
        <v>0</v>
      </c>
      <c r="U3610">
        <v>0</v>
      </c>
      <c r="V3610">
        <v>0</v>
      </c>
      <c r="W3610">
        <v>1</v>
      </c>
    </row>
    <row r="3611" spans="1:23" x14ac:dyDescent="0.25">
      <c r="A3611" t="s">
        <v>25</v>
      </c>
      <c r="B3611" t="str">
        <f>IF(Aggregate[[#This Row],[Avg Monthly GB Download]]&lt;5, "Less than 5 GB", IF(Aggregate[[#This Row],[Avg Monthly GB Download]]&lt;10, "Between 5 and 10 GB", "10 or more GB"))</f>
        <v>Between 5 and 10 GB</v>
      </c>
      <c r="C3611">
        <v>14</v>
      </c>
      <c r="D3611" t="s">
        <v>21</v>
      </c>
      <c r="E3611" t="s">
        <v>22</v>
      </c>
      <c r="F3611" t="s">
        <v>28</v>
      </c>
      <c r="G3611" t="s">
        <v>24</v>
      </c>
      <c r="H3611">
        <v>62</v>
      </c>
      <c r="I3611" t="s">
        <v>21</v>
      </c>
      <c r="J3611" t="s">
        <v>21</v>
      </c>
      <c r="L3611" t="str">
        <f>IF(Aggregate[[#This Row],[Under 30]]="yes","Under 30", IF(Aggregate[[#This Row],[Senior]]="Yes","Senior","Others"))</f>
        <v>Others</v>
      </c>
      <c r="Q3611">
        <v>1</v>
      </c>
      <c r="S3611">
        <v>33</v>
      </c>
      <c r="T3611">
        <v>0</v>
      </c>
      <c r="U3611">
        <v>0</v>
      </c>
      <c r="V3611">
        <v>0</v>
      </c>
      <c r="W3611">
        <v>6</v>
      </c>
    </row>
    <row r="3612" spans="1:23" x14ac:dyDescent="0.25">
      <c r="A3612" t="s">
        <v>25</v>
      </c>
      <c r="B3612" t="str">
        <f>IF(Aggregate[[#This Row],[Avg Monthly GB Download]]&lt;5, "Less than 5 GB", IF(Aggregate[[#This Row],[Avg Monthly GB Download]]&lt;10, "Between 5 and 10 GB", "10 or more GB"))</f>
        <v>Between 5 and 10 GB</v>
      </c>
      <c r="C3612">
        <v>14</v>
      </c>
      <c r="D3612" t="s">
        <v>21</v>
      </c>
      <c r="E3612" t="s">
        <v>22</v>
      </c>
      <c r="F3612" t="s">
        <v>28</v>
      </c>
      <c r="G3612" t="s">
        <v>26</v>
      </c>
      <c r="H3612">
        <v>38</v>
      </c>
      <c r="I3612" t="s">
        <v>21</v>
      </c>
      <c r="J3612" t="s">
        <v>21</v>
      </c>
      <c r="L3612" t="str">
        <f>IF(Aggregate[[#This Row],[Under 30]]="yes","Under 30", IF(Aggregate[[#This Row],[Senior]]="Yes","Senior","Others"))</f>
        <v>Others</v>
      </c>
      <c r="Q3612">
        <v>1</v>
      </c>
      <c r="S3612">
        <v>21</v>
      </c>
      <c r="T3612">
        <v>1</v>
      </c>
      <c r="U3612">
        <v>0</v>
      </c>
      <c r="V3612">
        <v>0</v>
      </c>
      <c r="W3612">
        <v>5</v>
      </c>
    </row>
    <row r="3613" spans="1:23" x14ac:dyDescent="0.25">
      <c r="A3613" t="s">
        <v>25</v>
      </c>
      <c r="B3613" t="str">
        <f>IF(Aggregate[[#This Row],[Avg Monthly GB Download]]&lt;5, "Less than 5 GB", IF(Aggregate[[#This Row],[Avg Monthly GB Download]]&lt;10, "Between 5 and 10 GB", "10 or more GB"))</f>
        <v>Less than 5 GB</v>
      </c>
      <c r="C3613">
        <v>14</v>
      </c>
      <c r="D3613" t="s">
        <v>21</v>
      </c>
      <c r="E3613" t="s">
        <v>22</v>
      </c>
      <c r="F3613" t="s">
        <v>89</v>
      </c>
      <c r="G3613" t="s">
        <v>24</v>
      </c>
      <c r="H3613">
        <v>36</v>
      </c>
      <c r="I3613" t="s">
        <v>21</v>
      </c>
      <c r="J3613" t="s">
        <v>21</v>
      </c>
      <c r="L3613" t="str">
        <f>IF(Aggregate[[#This Row],[Under 30]]="yes","Under 30", IF(Aggregate[[#This Row],[Senior]]="Yes","Senior","Others"))</f>
        <v>Others</v>
      </c>
      <c r="Q3613">
        <v>1</v>
      </c>
      <c r="S3613">
        <v>26</v>
      </c>
      <c r="T3613">
        <v>0</v>
      </c>
      <c r="U3613">
        <v>0</v>
      </c>
      <c r="V3613">
        <v>0</v>
      </c>
      <c r="W3613">
        <v>4</v>
      </c>
    </row>
    <row r="3614" spans="1:23" x14ac:dyDescent="0.25">
      <c r="A3614" t="s">
        <v>25</v>
      </c>
      <c r="B3614" t="str">
        <f>IF(Aggregate[[#This Row],[Avg Monthly GB Download]]&lt;5, "Less than 5 GB", IF(Aggregate[[#This Row],[Avg Monthly GB Download]]&lt;10, "Between 5 and 10 GB", "10 or more GB"))</f>
        <v>Between 5 and 10 GB</v>
      </c>
      <c r="C3614">
        <v>14</v>
      </c>
      <c r="D3614" t="s">
        <v>21</v>
      </c>
      <c r="E3614" t="s">
        <v>22</v>
      </c>
      <c r="F3614" t="s">
        <v>31</v>
      </c>
      <c r="G3614" t="s">
        <v>26</v>
      </c>
      <c r="H3614">
        <v>71</v>
      </c>
      <c r="I3614" t="s">
        <v>21</v>
      </c>
      <c r="J3614" t="s">
        <v>25</v>
      </c>
      <c r="K3614" t="s">
        <v>21</v>
      </c>
      <c r="L3614" t="str">
        <f>IF(Aggregate[[#This Row],[Under 30]]="yes","Under 30", IF(Aggregate[[#This Row],[Senior]]="Yes","Senior","Others"))</f>
        <v>Senior</v>
      </c>
      <c r="M3614" t="s">
        <v>32</v>
      </c>
      <c r="N3614" t="s">
        <v>33</v>
      </c>
      <c r="O3614" t="s">
        <v>56</v>
      </c>
      <c r="P3614" t="s">
        <v>100</v>
      </c>
      <c r="Q3614">
        <v>1</v>
      </c>
      <c r="R3614">
        <v>1</v>
      </c>
      <c r="S3614">
        <v>39</v>
      </c>
      <c r="T3614">
        <v>3</v>
      </c>
      <c r="U3614">
        <v>4.9000000000000004</v>
      </c>
      <c r="V3614">
        <v>0</v>
      </c>
      <c r="W3614">
        <v>6</v>
      </c>
    </row>
    <row r="3615" spans="1:23" x14ac:dyDescent="0.25">
      <c r="A3615" t="s">
        <v>25</v>
      </c>
      <c r="B3615" t="str">
        <f>IF(Aggregate[[#This Row],[Avg Monthly GB Download]]&lt;5, "Less than 5 GB", IF(Aggregate[[#This Row],[Avg Monthly GB Download]]&lt;10, "Between 5 and 10 GB", "10 or more GB"))</f>
        <v>Less than 5 GB</v>
      </c>
      <c r="C3615">
        <v>14</v>
      </c>
      <c r="D3615" t="s">
        <v>21</v>
      </c>
      <c r="E3615" t="s">
        <v>22</v>
      </c>
      <c r="F3615" t="s">
        <v>35</v>
      </c>
      <c r="G3615" t="s">
        <v>26</v>
      </c>
      <c r="H3615">
        <v>63</v>
      </c>
      <c r="I3615" t="s">
        <v>21</v>
      </c>
      <c r="J3615" t="s">
        <v>21</v>
      </c>
      <c r="L3615" t="str">
        <f>IF(Aggregate[[#This Row],[Under 30]]="yes","Under 30", IF(Aggregate[[#This Row],[Senior]]="Yes","Senior","Others"))</f>
        <v>Others</v>
      </c>
      <c r="Q3615">
        <v>1</v>
      </c>
      <c r="S3615">
        <v>19</v>
      </c>
      <c r="T3615">
        <v>0</v>
      </c>
      <c r="U3615">
        <v>0</v>
      </c>
      <c r="V3615">
        <v>0</v>
      </c>
      <c r="W3615">
        <v>4</v>
      </c>
    </row>
    <row r="3616" spans="1:23" x14ac:dyDescent="0.25">
      <c r="A3616" t="s">
        <v>25</v>
      </c>
      <c r="B3616" t="str">
        <f>IF(Aggregate[[#This Row],[Avg Monthly GB Download]]&lt;5, "Less than 5 GB", IF(Aggregate[[#This Row],[Avg Monthly GB Download]]&lt;10, "Between 5 and 10 GB", "10 or more GB"))</f>
        <v>10 or more GB</v>
      </c>
      <c r="C3616">
        <v>14</v>
      </c>
      <c r="D3616" t="s">
        <v>21</v>
      </c>
      <c r="E3616" t="s">
        <v>22</v>
      </c>
      <c r="F3616" t="s">
        <v>36</v>
      </c>
      <c r="G3616" t="s">
        <v>24</v>
      </c>
      <c r="H3616">
        <v>49</v>
      </c>
      <c r="I3616" t="s">
        <v>21</v>
      </c>
      <c r="J3616" t="s">
        <v>21</v>
      </c>
      <c r="L3616" t="str">
        <f>IF(Aggregate[[#This Row],[Under 30]]="yes","Under 30", IF(Aggregate[[#This Row],[Senior]]="Yes","Senior","Others"))</f>
        <v>Others</v>
      </c>
      <c r="Q3616">
        <v>1</v>
      </c>
      <c r="S3616">
        <v>53</v>
      </c>
      <c r="T3616">
        <v>0</v>
      </c>
      <c r="U3616">
        <v>0</v>
      </c>
      <c r="V3616">
        <v>0</v>
      </c>
      <c r="W3616">
        <v>11</v>
      </c>
    </row>
    <row r="3617" spans="1:23" x14ac:dyDescent="0.25">
      <c r="A3617" t="s">
        <v>25</v>
      </c>
      <c r="B3617" t="str">
        <f>IF(Aggregate[[#This Row],[Avg Monthly GB Download]]&lt;5, "Less than 5 GB", IF(Aggregate[[#This Row],[Avg Monthly GB Download]]&lt;10, "Between 5 and 10 GB", "10 or more GB"))</f>
        <v>Between 5 and 10 GB</v>
      </c>
      <c r="C3617">
        <v>14</v>
      </c>
      <c r="D3617" t="s">
        <v>21</v>
      </c>
      <c r="E3617" t="s">
        <v>22</v>
      </c>
      <c r="F3617" t="s">
        <v>43</v>
      </c>
      <c r="G3617" t="s">
        <v>24</v>
      </c>
      <c r="H3617">
        <v>39</v>
      </c>
      <c r="I3617" t="s">
        <v>21</v>
      </c>
      <c r="J3617" t="s">
        <v>21</v>
      </c>
      <c r="L3617" t="str">
        <f>IF(Aggregate[[#This Row],[Under 30]]="yes","Under 30", IF(Aggregate[[#This Row],[Senior]]="Yes","Senior","Others"))</f>
        <v>Others</v>
      </c>
      <c r="Q3617">
        <v>1</v>
      </c>
      <c r="R3617">
        <v>1</v>
      </c>
      <c r="S3617">
        <v>33</v>
      </c>
      <c r="T3617">
        <v>3</v>
      </c>
      <c r="U3617">
        <v>7.5</v>
      </c>
      <c r="V3617">
        <v>0</v>
      </c>
      <c r="W3617">
        <v>9</v>
      </c>
    </row>
    <row r="3618" spans="1:23" x14ac:dyDescent="0.25">
      <c r="A3618" t="s">
        <v>25</v>
      </c>
      <c r="B3618" t="str">
        <f>IF(Aggregate[[#This Row],[Avg Monthly GB Download]]&lt;5, "Less than 5 GB", IF(Aggregate[[#This Row],[Avg Monthly GB Download]]&lt;10, "Between 5 and 10 GB", "10 or more GB"))</f>
        <v>10 or more GB</v>
      </c>
      <c r="C3618">
        <v>14</v>
      </c>
      <c r="D3618" t="s">
        <v>21</v>
      </c>
      <c r="E3618" t="s">
        <v>22</v>
      </c>
      <c r="F3618" t="s">
        <v>44</v>
      </c>
      <c r="G3618" t="s">
        <v>24</v>
      </c>
      <c r="H3618">
        <v>76</v>
      </c>
      <c r="I3618" t="s">
        <v>21</v>
      </c>
      <c r="J3618" t="s">
        <v>25</v>
      </c>
      <c r="K3618" t="s">
        <v>21</v>
      </c>
      <c r="L3618" t="str">
        <f>IF(Aggregate[[#This Row],[Under 30]]="yes","Under 30", IF(Aggregate[[#This Row],[Senior]]="Yes","Senior","Others"))</f>
        <v>Senior</v>
      </c>
      <c r="M3618" t="s">
        <v>32</v>
      </c>
      <c r="N3618" t="s">
        <v>38</v>
      </c>
      <c r="O3618" t="s">
        <v>65</v>
      </c>
      <c r="P3618" t="s">
        <v>66</v>
      </c>
      <c r="Q3618">
        <v>1</v>
      </c>
      <c r="R3618">
        <v>1</v>
      </c>
      <c r="S3618">
        <v>45</v>
      </c>
      <c r="T3618">
        <v>4</v>
      </c>
      <c r="U3618">
        <v>0</v>
      </c>
      <c r="V3618">
        <v>0</v>
      </c>
      <c r="W3618">
        <v>10</v>
      </c>
    </row>
    <row r="3619" spans="1:23" x14ac:dyDescent="0.25">
      <c r="A3619" t="s">
        <v>25</v>
      </c>
      <c r="B3619" t="str">
        <f>IF(Aggregate[[#This Row],[Avg Monthly GB Download]]&lt;5, "Less than 5 GB", IF(Aggregate[[#This Row],[Avg Monthly GB Download]]&lt;10, "Between 5 and 10 GB", "10 or more GB"))</f>
        <v>Less than 5 GB</v>
      </c>
      <c r="C3619">
        <v>14</v>
      </c>
      <c r="D3619" t="s">
        <v>21</v>
      </c>
      <c r="E3619" t="s">
        <v>22</v>
      </c>
      <c r="F3619" t="s">
        <v>45</v>
      </c>
      <c r="G3619" t="s">
        <v>26</v>
      </c>
      <c r="H3619">
        <v>57</v>
      </c>
      <c r="I3619" t="s">
        <v>21</v>
      </c>
      <c r="J3619" t="s">
        <v>21</v>
      </c>
      <c r="L3619" t="str">
        <f>IF(Aggregate[[#This Row],[Under 30]]="yes","Under 30", IF(Aggregate[[#This Row],[Senior]]="Yes","Senior","Others"))</f>
        <v>Others</v>
      </c>
      <c r="Q3619">
        <v>1</v>
      </c>
      <c r="R3619">
        <v>1</v>
      </c>
      <c r="S3619">
        <v>20</v>
      </c>
      <c r="T3619">
        <v>2</v>
      </c>
      <c r="U3619">
        <v>0</v>
      </c>
      <c r="V3619">
        <v>0</v>
      </c>
      <c r="W3619">
        <v>2</v>
      </c>
    </row>
    <row r="3620" spans="1:23" x14ac:dyDescent="0.25">
      <c r="A3620" t="s">
        <v>25</v>
      </c>
      <c r="B3620" t="str">
        <f>IF(Aggregate[[#This Row],[Avg Monthly GB Download]]&lt;5, "Less than 5 GB", IF(Aggregate[[#This Row],[Avg Monthly GB Download]]&lt;10, "Between 5 and 10 GB", "10 or more GB"))</f>
        <v>10 or more GB</v>
      </c>
      <c r="C3620">
        <v>14</v>
      </c>
      <c r="D3620" t="s">
        <v>21</v>
      </c>
      <c r="E3620" t="s">
        <v>22</v>
      </c>
      <c r="F3620" t="s">
        <v>45</v>
      </c>
      <c r="G3620" t="s">
        <v>26</v>
      </c>
      <c r="H3620">
        <v>63</v>
      </c>
      <c r="I3620" t="s">
        <v>21</v>
      </c>
      <c r="J3620" t="s">
        <v>21</v>
      </c>
      <c r="L3620" t="str">
        <f>IF(Aggregate[[#This Row],[Under 30]]="yes","Under 30", IF(Aggregate[[#This Row],[Senior]]="Yes","Senior","Others"))</f>
        <v>Others</v>
      </c>
      <c r="Q3620">
        <v>1</v>
      </c>
      <c r="R3620">
        <v>1</v>
      </c>
      <c r="S3620">
        <v>40</v>
      </c>
      <c r="T3620">
        <v>1</v>
      </c>
      <c r="U3620">
        <v>3.7</v>
      </c>
      <c r="V3620">
        <v>0</v>
      </c>
      <c r="W3620">
        <v>15</v>
      </c>
    </row>
    <row r="3621" spans="1:23" x14ac:dyDescent="0.25">
      <c r="A3621" t="s">
        <v>25</v>
      </c>
      <c r="B3621" t="str">
        <f>IF(Aggregate[[#This Row],[Avg Monthly GB Download]]&lt;5, "Less than 5 GB", IF(Aggregate[[#This Row],[Avg Monthly GB Download]]&lt;10, "Between 5 and 10 GB", "10 or more GB"))</f>
        <v>10 or more GB</v>
      </c>
      <c r="C3621">
        <v>14</v>
      </c>
      <c r="D3621" t="s">
        <v>21</v>
      </c>
      <c r="E3621" t="s">
        <v>22</v>
      </c>
      <c r="F3621" t="s">
        <v>50</v>
      </c>
      <c r="G3621" t="s">
        <v>24</v>
      </c>
      <c r="H3621">
        <v>32</v>
      </c>
      <c r="I3621" t="s">
        <v>21</v>
      </c>
      <c r="J3621" t="s">
        <v>21</v>
      </c>
      <c r="L3621" t="str">
        <f>IF(Aggregate[[#This Row],[Under 30]]="yes","Under 30", IF(Aggregate[[#This Row],[Senior]]="Yes","Senior","Others"))</f>
        <v>Others</v>
      </c>
      <c r="Q3621">
        <v>1</v>
      </c>
      <c r="S3621">
        <v>42</v>
      </c>
      <c r="T3621">
        <v>0</v>
      </c>
      <c r="U3621">
        <v>0</v>
      </c>
      <c r="V3621">
        <v>0</v>
      </c>
      <c r="W3621">
        <v>10</v>
      </c>
    </row>
    <row r="3622" spans="1:23" x14ac:dyDescent="0.25">
      <c r="A3622" t="s">
        <v>25</v>
      </c>
      <c r="B3622" t="str">
        <f>IF(Aggregate[[#This Row],[Avg Monthly GB Download]]&lt;5, "Less than 5 GB", IF(Aggregate[[#This Row],[Avg Monthly GB Download]]&lt;10, "Between 5 and 10 GB", "10 or more GB"))</f>
        <v>10 or more GB</v>
      </c>
      <c r="C3622">
        <v>14</v>
      </c>
      <c r="D3622" t="s">
        <v>21</v>
      </c>
      <c r="E3622" t="s">
        <v>22</v>
      </c>
      <c r="F3622" t="s">
        <v>52</v>
      </c>
      <c r="G3622" t="s">
        <v>24</v>
      </c>
      <c r="H3622">
        <v>58</v>
      </c>
      <c r="I3622" t="s">
        <v>21</v>
      </c>
      <c r="J3622" t="s">
        <v>21</v>
      </c>
      <c r="L3622" t="str">
        <f>IF(Aggregate[[#This Row],[Under 30]]="yes","Under 30", IF(Aggregate[[#This Row],[Senior]]="Yes","Senior","Others"))</f>
        <v>Others</v>
      </c>
      <c r="Q3622">
        <v>1</v>
      </c>
      <c r="S3622">
        <v>55</v>
      </c>
      <c r="T3622">
        <v>0</v>
      </c>
      <c r="U3622">
        <v>0</v>
      </c>
      <c r="V3622">
        <v>0</v>
      </c>
      <c r="W3622">
        <v>15</v>
      </c>
    </row>
    <row r="3623" spans="1:23" x14ac:dyDescent="0.25">
      <c r="A3623" t="s">
        <v>25</v>
      </c>
      <c r="B3623" t="str">
        <f>IF(Aggregate[[#This Row],[Avg Monthly GB Download]]&lt;5, "Less than 5 GB", IF(Aggregate[[#This Row],[Avg Monthly GB Download]]&lt;10, "Between 5 and 10 GB", "10 or more GB"))</f>
        <v>Less than 5 GB</v>
      </c>
      <c r="C3623">
        <v>14</v>
      </c>
      <c r="D3623" t="s">
        <v>21</v>
      </c>
      <c r="E3623" t="s">
        <v>22</v>
      </c>
      <c r="F3623" t="s">
        <v>52</v>
      </c>
      <c r="G3623" t="s">
        <v>26</v>
      </c>
      <c r="H3623">
        <v>60</v>
      </c>
      <c r="I3623" t="s">
        <v>21</v>
      </c>
      <c r="J3623" t="s">
        <v>21</v>
      </c>
      <c r="L3623" t="str">
        <f>IF(Aggregate[[#This Row],[Under 30]]="yes","Under 30", IF(Aggregate[[#This Row],[Senior]]="Yes","Senior","Others"))</f>
        <v>Others</v>
      </c>
      <c r="Q3623">
        <v>1</v>
      </c>
      <c r="S3623">
        <v>35</v>
      </c>
      <c r="T3623">
        <v>0</v>
      </c>
      <c r="U3623">
        <v>0</v>
      </c>
      <c r="V3623">
        <v>0</v>
      </c>
      <c r="W3623">
        <v>1</v>
      </c>
    </row>
    <row r="3624" spans="1:23" x14ac:dyDescent="0.25">
      <c r="A3624" t="s">
        <v>25</v>
      </c>
      <c r="B3624" t="str">
        <f>IF(Aggregate[[#This Row],[Avg Monthly GB Download]]&lt;5, "Less than 5 GB", IF(Aggregate[[#This Row],[Avg Monthly GB Download]]&lt;10, "Between 5 and 10 GB", "10 or more GB"))</f>
        <v>Between 5 and 10 GB</v>
      </c>
      <c r="C3624">
        <v>14</v>
      </c>
      <c r="D3624" t="s">
        <v>21</v>
      </c>
      <c r="E3624" t="s">
        <v>22</v>
      </c>
      <c r="F3624" t="s">
        <v>55</v>
      </c>
      <c r="G3624" t="s">
        <v>24</v>
      </c>
      <c r="H3624">
        <v>54</v>
      </c>
      <c r="I3624" t="s">
        <v>21</v>
      </c>
      <c r="J3624" t="s">
        <v>21</v>
      </c>
      <c r="L3624" t="str">
        <f>IF(Aggregate[[#This Row],[Under 30]]="yes","Under 30", IF(Aggregate[[#This Row],[Senior]]="Yes","Senior","Others"))</f>
        <v>Others</v>
      </c>
      <c r="Q3624">
        <v>1</v>
      </c>
      <c r="S3624">
        <v>31</v>
      </c>
      <c r="T3624">
        <v>0</v>
      </c>
      <c r="U3624">
        <v>0</v>
      </c>
      <c r="V3624">
        <v>0</v>
      </c>
      <c r="W3624">
        <v>5</v>
      </c>
    </row>
    <row r="3625" spans="1:23" x14ac:dyDescent="0.25">
      <c r="A3625" t="s">
        <v>25</v>
      </c>
      <c r="B3625" t="str">
        <f>IF(Aggregate[[#This Row],[Avg Monthly GB Download]]&lt;5, "Less than 5 GB", IF(Aggregate[[#This Row],[Avg Monthly GB Download]]&lt;10, "Between 5 and 10 GB", "10 or more GB"))</f>
        <v>10 or more GB</v>
      </c>
      <c r="C3625">
        <v>14</v>
      </c>
      <c r="D3625" t="s">
        <v>21</v>
      </c>
      <c r="E3625" t="s">
        <v>22</v>
      </c>
      <c r="F3625" t="s">
        <v>94</v>
      </c>
      <c r="G3625" t="s">
        <v>24</v>
      </c>
      <c r="H3625">
        <v>45</v>
      </c>
      <c r="I3625" t="s">
        <v>21</v>
      </c>
      <c r="J3625" t="s">
        <v>21</v>
      </c>
      <c r="L3625" t="str">
        <f>IF(Aggregate[[#This Row],[Under 30]]="yes","Under 30", IF(Aggregate[[#This Row],[Senior]]="Yes","Senior","Others"))</f>
        <v>Others</v>
      </c>
      <c r="Q3625">
        <v>1</v>
      </c>
      <c r="S3625">
        <v>23</v>
      </c>
      <c r="T3625">
        <v>0</v>
      </c>
      <c r="U3625">
        <v>0</v>
      </c>
      <c r="V3625">
        <v>0</v>
      </c>
      <c r="W3625">
        <v>11</v>
      </c>
    </row>
    <row r="3626" spans="1:23" x14ac:dyDescent="0.25">
      <c r="A3626" t="s">
        <v>25</v>
      </c>
      <c r="B3626" t="str">
        <f>IF(Aggregate[[#This Row],[Avg Monthly GB Download]]&lt;5, "Less than 5 GB", IF(Aggregate[[#This Row],[Avg Monthly GB Download]]&lt;10, "Between 5 and 10 GB", "10 or more GB"))</f>
        <v>10 or more GB</v>
      </c>
      <c r="C3626">
        <v>14</v>
      </c>
      <c r="D3626" t="s">
        <v>21</v>
      </c>
      <c r="E3626" t="s">
        <v>22</v>
      </c>
      <c r="F3626" t="s">
        <v>94</v>
      </c>
      <c r="G3626" t="s">
        <v>26</v>
      </c>
      <c r="H3626">
        <v>20</v>
      </c>
      <c r="I3626" t="s">
        <v>25</v>
      </c>
      <c r="J3626" t="s">
        <v>21</v>
      </c>
      <c r="L3626" t="str">
        <f>IF(Aggregate[[#This Row],[Under 30]]="yes","Under 30", IF(Aggregate[[#This Row],[Senior]]="Yes","Senior","Others"))</f>
        <v>Under 30</v>
      </c>
      <c r="Q3626">
        <v>1</v>
      </c>
      <c r="S3626">
        <v>42</v>
      </c>
      <c r="T3626">
        <v>0</v>
      </c>
      <c r="U3626">
        <v>0</v>
      </c>
      <c r="V3626">
        <v>0</v>
      </c>
      <c r="W3626">
        <v>20</v>
      </c>
    </row>
    <row r="3627" spans="1:23" x14ac:dyDescent="0.25">
      <c r="A3627" t="s">
        <v>25</v>
      </c>
      <c r="B3627" t="str">
        <f>IF(Aggregate[[#This Row],[Avg Monthly GB Download]]&lt;5, "Less than 5 GB", IF(Aggregate[[#This Row],[Avg Monthly GB Download]]&lt;10, "Between 5 and 10 GB", "10 or more GB"))</f>
        <v>10 or more GB</v>
      </c>
      <c r="C3627">
        <v>14</v>
      </c>
      <c r="D3627" t="s">
        <v>21</v>
      </c>
      <c r="E3627" t="s">
        <v>22</v>
      </c>
      <c r="F3627" t="s">
        <v>59</v>
      </c>
      <c r="G3627" t="s">
        <v>24</v>
      </c>
      <c r="H3627">
        <v>21</v>
      </c>
      <c r="I3627" t="s">
        <v>25</v>
      </c>
      <c r="J3627" t="s">
        <v>21</v>
      </c>
      <c r="L3627" t="str">
        <f>IF(Aggregate[[#This Row],[Under 30]]="yes","Under 30", IF(Aggregate[[#This Row],[Senior]]="Yes","Senior","Others"))</f>
        <v>Under 30</v>
      </c>
      <c r="Q3627">
        <v>1</v>
      </c>
      <c r="S3627">
        <v>28</v>
      </c>
      <c r="T3627">
        <v>0</v>
      </c>
      <c r="U3627">
        <v>0</v>
      </c>
      <c r="V3627">
        <v>0</v>
      </c>
      <c r="W3627">
        <v>15</v>
      </c>
    </row>
    <row r="3628" spans="1:23" x14ac:dyDescent="0.25">
      <c r="A3628" t="s">
        <v>25</v>
      </c>
      <c r="B3628" t="str">
        <f>IF(Aggregate[[#This Row],[Avg Monthly GB Download]]&lt;5, "Less than 5 GB", IF(Aggregate[[#This Row],[Avg Monthly GB Download]]&lt;10, "Between 5 and 10 GB", "10 or more GB"))</f>
        <v>10 or more GB</v>
      </c>
      <c r="C3628">
        <v>14</v>
      </c>
      <c r="D3628" t="s">
        <v>21</v>
      </c>
      <c r="E3628" t="s">
        <v>22</v>
      </c>
      <c r="F3628" t="s">
        <v>60</v>
      </c>
      <c r="G3628" t="s">
        <v>24</v>
      </c>
      <c r="H3628">
        <v>76</v>
      </c>
      <c r="I3628" t="s">
        <v>21</v>
      </c>
      <c r="J3628" t="s">
        <v>25</v>
      </c>
      <c r="K3628" t="s">
        <v>25</v>
      </c>
      <c r="L3628" t="str">
        <f>IF(Aggregate[[#This Row],[Under 30]]="yes","Under 30", IF(Aggregate[[#This Row],[Senior]]="Yes","Senior","Others"))</f>
        <v>Senior</v>
      </c>
      <c r="M3628" t="s">
        <v>53</v>
      </c>
      <c r="N3628" t="s">
        <v>38</v>
      </c>
      <c r="O3628" t="s">
        <v>34</v>
      </c>
      <c r="P3628" t="s">
        <v>34</v>
      </c>
      <c r="Q3628">
        <v>1</v>
      </c>
      <c r="S3628">
        <v>49</v>
      </c>
      <c r="T3628">
        <v>2</v>
      </c>
      <c r="U3628">
        <v>0</v>
      </c>
      <c r="V3628">
        <v>0</v>
      </c>
      <c r="W3628">
        <v>15</v>
      </c>
    </row>
    <row r="3629" spans="1:23" x14ac:dyDescent="0.25">
      <c r="A3629" t="s">
        <v>25</v>
      </c>
      <c r="B3629" t="str">
        <f>IF(Aggregate[[#This Row],[Avg Monthly GB Download]]&lt;5, "Less than 5 GB", IF(Aggregate[[#This Row],[Avg Monthly GB Download]]&lt;10, "Between 5 and 10 GB", "10 or more GB"))</f>
        <v>Between 5 and 10 GB</v>
      </c>
      <c r="C3629">
        <v>14</v>
      </c>
      <c r="D3629" t="s">
        <v>21</v>
      </c>
      <c r="E3629" t="s">
        <v>22</v>
      </c>
      <c r="F3629" t="s">
        <v>60</v>
      </c>
      <c r="G3629" t="s">
        <v>24</v>
      </c>
      <c r="H3629">
        <v>78</v>
      </c>
      <c r="I3629" t="s">
        <v>21</v>
      </c>
      <c r="J3629" t="s">
        <v>25</v>
      </c>
      <c r="K3629" t="s">
        <v>21</v>
      </c>
      <c r="L3629" t="str">
        <f>IF(Aggregate[[#This Row],[Under 30]]="yes","Under 30", IF(Aggregate[[#This Row],[Senior]]="Yes","Senior","Others"))</f>
        <v>Senior</v>
      </c>
      <c r="M3629" t="s">
        <v>32</v>
      </c>
      <c r="N3629" t="s">
        <v>33</v>
      </c>
      <c r="O3629" t="s">
        <v>39</v>
      </c>
      <c r="P3629" t="s">
        <v>104</v>
      </c>
      <c r="Q3629">
        <v>1</v>
      </c>
      <c r="R3629">
        <v>1</v>
      </c>
      <c r="S3629">
        <v>32</v>
      </c>
      <c r="T3629">
        <v>4</v>
      </c>
      <c r="U3629">
        <v>0</v>
      </c>
      <c r="V3629">
        <v>0</v>
      </c>
      <c r="W3629">
        <v>5</v>
      </c>
    </row>
    <row r="3630" spans="1:23" x14ac:dyDescent="0.25">
      <c r="A3630" t="s">
        <v>25</v>
      </c>
      <c r="B3630" t="str">
        <f>IF(Aggregate[[#This Row],[Avg Monthly GB Download]]&lt;5, "Less than 5 GB", IF(Aggregate[[#This Row],[Avg Monthly GB Download]]&lt;10, "Between 5 and 10 GB", "10 or more GB"))</f>
        <v>Less than 5 GB</v>
      </c>
      <c r="C3630">
        <v>14</v>
      </c>
      <c r="D3630" t="s">
        <v>21</v>
      </c>
      <c r="E3630" t="s">
        <v>22</v>
      </c>
      <c r="F3630" t="s">
        <v>60</v>
      </c>
      <c r="G3630" t="s">
        <v>26</v>
      </c>
      <c r="H3630">
        <v>64</v>
      </c>
      <c r="I3630" t="s">
        <v>21</v>
      </c>
      <c r="J3630" t="s">
        <v>21</v>
      </c>
      <c r="L3630" t="str">
        <f>IF(Aggregate[[#This Row],[Under 30]]="yes","Under 30", IF(Aggregate[[#This Row],[Senior]]="Yes","Senior","Others"))</f>
        <v>Others</v>
      </c>
      <c r="Q3630">
        <v>1</v>
      </c>
      <c r="S3630">
        <v>42</v>
      </c>
      <c r="T3630">
        <v>0</v>
      </c>
      <c r="U3630">
        <v>0</v>
      </c>
      <c r="V3630">
        <v>0</v>
      </c>
      <c r="W3630">
        <v>4</v>
      </c>
    </row>
    <row r="3631" spans="1:23" x14ac:dyDescent="0.25">
      <c r="A3631" t="s">
        <v>25</v>
      </c>
      <c r="B3631" t="str">
        <f>IF(Aggregate[[#This Row],[Avg Monthly GB Download]]&lt;5, "Less than 5 GB", IF(Aggregate[[#This Row],[Avg Monthly GB Download]]&lt;10, "Between 5 and 10 GB", "10 or more GB"))</f>
        <v>Between 5 and 10 GB</v>
      </c>
      <c r="C3631">
        <v>14</v>
      </c>
      <c r="D3631" t="s">
        <v>21</v>
      </c>
      <c r="E3631" t="s">
        <v>22</v>
      </c>
      <c r="F3631" t="s">
        <v>61</v>
      </c>
      <c r="G3631" t="s">
        <v>24</v>
      </c>
      <c r="H3631">
        <v>26</v>
      </c>
      <c r="I3631" t="s">
        <v>25</v>
      </c>
      <c r="J3631" t="s">
        <v>21</v>
      </c>
      <c r="L3631" t="str">
        <f>IF(Aggregate[[#This Row],[Under 30]]="yes","Under 30", IF(Aggregate[[#This Row],[Senior]]="Yes","Senior","Others"))</f>
        <v>Under 30</v>
      </c>
      <c r="Q3631">
        <v>1</v>
      </c>
      <c r="S3631">
        <v>24</v>
      </c>
      <c r="T3631">
        <v>0</v>
      </c>
      <c r="U3631">
        <v>0</v>
      </c>
      <c r="V3631">
        <v>0</v>
      </c>
      <c r="W3631">
        <v>9</v>
      </c>
    </row>
    <row r="3632" spans="1:23" x14ac:dyDescent="0.25">
      <c r="A3632" t="s">
        <v>25</v>
      </c>
      <c r="B3632" t="str">
        <f>IF(Aggregate[[#This Row],[Avg Monthly GB Download]]&lt;5, "Less than 5 GB", IF(Aggregate[[#This Row],[Avg Monthly GB Download]]&lt;10, "Between 5 and 10 GB", "10 or more GB"))</f>
        <v>Between 5 and 10 GB</v>
      </c>
      <c r="C3632">
        <v>14</v>
      </c>
      <c r="D3632" t="s">
        <v>21</v>
      </c>
      <c r="E3632" t="s">
        <v>22</v>
      </c>
      <c r="F3632" t="s">
        <v>63</v>
      </c>
      <c r="G3632" t="s">
        <v>24</v>
      </c>
      <c r="H3632">
        <v>48</v>
      </c>
      <c r="I3632" t="s">
        <v>21</v>
      </c>
      <c r="J3632" t="s">
        <v>21</v>
      </c>
      <c r="L3632" t="str">
        <f>IF(Aggregate[[#This Row],[Under 30]]="yes","Under 30", IF(Aggregate[[#This Row],[Senior]]="Yes","Senior","Others"))</f>
        <v>Others</v>
      </c>
      <c r="Q3632">
        <v>1</v>
      </c>
      <c r="S3632">
        <v>35</v>
      </c>
      <c r="T3632">
        <v>0</v>
      </c>
      <c r="U3632">
        <v>0</v>
      </c>
      <c r="V3632">
        <v>0</v>
      </c>
      <c r="W3632">
        <v>7</v>
      </c>
    </row>
    <row r="3633" spans="1:23" x14ac:dyDescent="0.25">
      <c r="A3633" t="s">
        <v>25</v>
      </c>
      <c r="B3633" t="str">
        <f>IF(Aggregate[[#This Row],[Avg Monthly GB Download]]&lt;5, "Less than 5 GB", IF(Aggregate[[#This Row],[Avg Monthly GB Download]]&lt;10, "Between 5 and 10 GB", "10 or more GB"))</f>
        <v>10 or more GB</v>
      </c>
      <c r="C3633">
        <v>14</v>
      </c>
      <c r="D3633" t="s">
        <v>21</v>
      </c>
      <c r="E3633" t="s">
        <v>22</v>
      </c>
      <c r="F3633" t="s">
        <v>68</v>
      </c>
      <c r="G3633" t="s">
        <v>24</v>
      </c>
      <c r="H3633">
        <v>64</v>
      </c>
      <c r="I3633" t="s">
        <v>21</v>
      </c>
      <c r="J3633" t="s">
        <v>21</v>
      </c>
      <c r="L3633" t="str">
        <f>IF(Aggregate[[#This Row],[Under 30]]="yes","Under 30", IF(Aggregate[[#This Row],[Senior]]="Yes","Senior","Others"))</f>
        <v>Others</v>
      </c>
      <c r="Q3633">
        <v>1</v>
      </c>
      <c r="S3633">
        <v>58</v>
      </c>
      <c r="T3633">
        <v>0</v>
      </c>
      <c r="U3633">
        <v>0</v>
      </c>
      <c r="V3633">
        <v>0</v>
      </c>
      <c r="W3633">
        <v>10</v>
      </c>
    </row>
    <row r="3634" spans="1:23" x14ac:dyDescent="0.25">
      <c r="A3634" t="s">
        <v>25</v>
      </c>
      <c r="B3634" t="str">
        <f>IF(Aggregate[[#This Row],[Avg Monthly GB Download]]&lt;5, "Less than 5 GB", IF(Aggregate[[#This Row],[Avg Monthly GB Download]]&lt;10, "Between 5 and 10 GB", "10 or more GB"))</f>
        <v>Between 5 and 10 GB</v>
      </c>
      <c r="C3634">
        <v>14</v>
      </c>
      <c r="D3634" t="s">
        <v>21</v>
      </c>
      <c r="E3634" t="s">
        <v>22</v>
      </c>
      <c r="F3634" t="s">
        <v>68</v>
      </c>
      <c r="G3634" t="s">
        <v>26</v>
      </c>
      <c r="H3634">
        <v>51</v>
      </c>
      <c r="I3634" t="s">
        <v>21</v>
      </c>
      <c r="J3634" t="s">
        <v>21</v>
      </c>
      <c r="L3634" t="str">
        <f>IF(Aggregate[[#This Row],[Under 30]]="yes","Under 30", IF(Aggregate[[#This Row],[Senior]]="Yes","Senior","Others"))</f>
        <v>Others</v>
      </c>
      <c r="Q3634">
        <v>1</v>
      </c>
      <c r="S3634">
        <v>54</v>
      </c>
      <c r="T3634">
        <v>0</v>
      </c>
      <c r="U3634">
        <v>0</v>
      </c>
      <c r="V3634">
        <v>0</v>
      </c>
      <c r="W3634">
        <v>8</v>
      </c>
    </row>
    <row r="3635" spans="1:23" x14ac:dyDescent="0.25">
      <c r="A3635" t="s">
        <v>25</v>
      </c>
      <c r="B3635" t="str">
        <f>IF(Aggregate[[#This Row],[Avg Monthly GB Download]]&lt;5, "Less than 5 GB", IF(Aggregate[[#This Row],[Avg Monthly GB Download]]&lt;10, "Between 5 and 10 GB", "10 or more GB"))</f>
        <v>Less than 5 GB</v>
      </c>
      <c r="C3635">
        <v>14</v>
      </c>
      <c r="D3635" t="s">
        <v>21</v>
      </c>
      <c r="E3635" t="s">
        <v>22</v>
      </c>
      <c r="F3635" t="s">
        <v>69</v>
      </c>
      <c r="G3635" t="s">
        <v>24</v>
      </c>
      <c r="H3635">
        <v>58</v>
      </c>
      <c r="I3635" t="s">
        <v>21</v>
      </c>
      <c r="J3635" t="s">
        <v>21</v>
      </c>
      <c r="L3635" t="str">
        <f>IF(Aggregate[[#This Row],[Under 30]]="yes","Under 30", IF(Aggregate[[#This Row],[Senior]]="Yes","Senior","Others"))</f>
        <v>Others</v>
      </c>
      <c r="Q3635">
        <v>1</v>
      </c>
      <c r="S3635">
        <v>32</v>
      </c>
      <c r="T3635">
        <v>0</v>
      </c>
      <c r="U3635">
        <v>0</v>
      </c>
      <c r="V3635">
        <v>0</v>
      </c>
      <c r="W3635">
        <v>1</v>
      </c>
    </row>
    <row r="3636" spans="1:23" x14ac:dyDescent="0.25">
      <c r="A3636" t="s">
        <v>25</v>
      </c>
      <c r="B3636" t="str">
        <f>IF(Aggregate[[#This Row],[Avg Monthly GB Download]]&lt;5, "Less than 5 GB", IF(Aggregate[[#This Row],[Avg Monthly GB Download]]&lt;10, "Between 5 and 10 GB", "10 or more GB"))</f>
        <v>Between 5 and 10 GB</v>
      </c>
      <c r="C3636">
        <v>14</v>
      </c>
      <c r="D3636" t="s">
        <v>21</v>
      </c>
      <c r="E3636" t="s">
        <v>22</v>
      </c>
      <c r="F3636" t="s">
        <v>71</v>
      </c>
      <c r="G3636" t="s">
        <v>24</v>
      </c>
      <c r="H3636">
        <v>58</v>
      </c>
      <c r="I3636" t="s">
        <v>21</v>
      </c>
      <c r="J3636" t="s">
        <v>21</v>
      </c>
      <c r="L3636" t="str">
        <f>IF(Aggregate[[#This Row],[Under 30]]="yes","Under 30", IF(Aggregate[[#This Row],[Senior]]="Yes","Senior","Others"))</f>
        <v>Others</v>
      </c>
      <c r="Q3636">
        <v>1</v>
      </c>
      <c r="R3636">
        <v>1</v>
      </c>
      <c r="S3636">
        <v>62</v>
      </c>
      <c r="T3636">
        <v>5</v>
      </c>
      <c r="U3636">
        <v>0</v>
      </c>
      <c r="V3636">
        <v>0</v>
      </c>
      <c r="W3636">
        <v>7</v>
      </c>
    </row>
    <row r="3637" spans="1:23" x14ac:dyDescent="0.25">
      <c r="A3637" t="s">
        <v>25</v>
      </c>
      <c r="B3637" t="str">
        <f>IF(Aggregate[[#This Row],[Avg Monthly GB Download]]&lt;5, "Less than 5 GB", IF(Aggregate[[#This Row],[Avg Monthly GB Download]]&lt;10, "Between 5 and 10 GB", "10 or more GB"))</f>
        <v>Less than 5 GB</v>
      </c>
      <c r="C3637">
        <v>14</v>
      </c>
      <c r="D3637" t="s">
        <v>21</v>
      </c>
      <c r="E3637" t="s">
        <v>22</v>
      </c>
      <c r="F3637" t="s">
        <v>74</v>
      </c>
      <c r="G3637" t="s">
        <v>24</v>
      </c>
      <c r="H3637">
        <v>56</v>
      </c>
      <c r="I3637" t="s">
        <v>21</v>
      </c>
      <c r="J3637" t="s">
        <v>21</v>
      </c>
      <c r="L3637" t="str">
        <f>IF(Aggregate[[#This Row],[Under 30]]="yes","Under 30", IF(Aggregate[[#This Row],[Senior]]="Yes","Senior","Others"))</f>
        <v>Others</v>
      </c>
      <c r="Q3637">
        <v>1</v>
      </c>
      <c r="R3637">
        <v>1</v>
      </c>
      <c r="S3637">
        <v>32</v>
      </c>
      <c r="T3637">
        <v>0</v>
      </c>
      <c r="U3637">
        <v>0</v>
      </c>
      <c r="V3637">
        <v>0</v>
      </c>
      <c r="W3637">
        <v>2</v>
      </c>
    </row>
    <row r="3638" spans="1:23" x14ac:dyDescent="0.25">
      <c r="A3638" t="s">
        <v>25</v>
      </c>
      <c r="B3638" t="str">
        <f>IF(Aggregate[[#This Row],[Avg Monthly GB Download]]&lt;5, "Less than 5 GB", IF(Aggregate[[#This Row],[Avg Monthly GB Download]]&lt;10, "Between 5 and 10 GB", "10 or more GB"))</f>
        <v>Less than 5 GB</v>
      </c>
      <c r="C3638">
        <v>14</v>
      </c>
      <c r="D3638" t="s">
        <v>21</v>
      </c>
      <c r="E3638" t="s">
        <v>22</v>
      </c>
      <c r="F3638" t="s">
        <v>76</v>
      </c>
      <c r="G3638" t="s">
        <v>24</v>
      </c>
      <c r="H3638">
        <v>67</v>
      </c>
      <c r="I3638" t="s">
        <v>21</v>
      </c>
      <c r="J3638" t="s">
        <v>25</v>
      </c>
      <c r="K3638" t="s">
        <v>25</v>
      </c>
      <c r="L3638" t="str">
        <f>IF(Aggregate[[#This Row],[Under 30]]="yes","Under 30", IF(Aggregate[[#This Row],[Senior]]="Yes","Senior","Others"))</f>
        <v>Senior</v>
      </c>
      <c r="M3638" t="s">
        <v>32</v>
      </c>
      <c r="N3638" t="s">
        <v>38</v>
      </c>
      <c r="O3638" t="s">
        <v>34</v>
      </c>
      <c r="P3638" t="s">
        <v>34</v>
      </c>
      <c r="Q3638">
        <v>1</v>
      </c>
      <c r="S3638">
        <v>27</v>
      </c>
      <c r="T3638">
        <v>0</v>
      </c>
      <c r="U3638">
        <v>0</v>
      </c>
      <c r="V3638">
        <v>0</v>
      </c>
      <c r="W3638">
        <v>3</v>
      </c>
    </row>
    <row r="3639" spans="1:23" x14ac:dyDescent="0.25">
      <c r="A3639" t="s">
        <v>25</v>
      </c>
      <c r="B3639" t="str">
        <f>IF(Aggregate[[#This Row],[Avg Monthly GB Download]]&lt;5, "Less than 5 GB", IF(Aggregate[[#This Row],[Avg Monthly GB Download]]&lt;10, "Between 5 and 10 GB", "10 or more GB"))</f>
        <v>Less than 5 GB</v>
      </c>
      <c r="C3639">
        <v>14</v>
      </c>
      <c r="D3639" t="s">
        <v>21</v>
      </c>
      <c r="E3639" t="s">
        <v>22</v>
      </c>
      <c r="F3639" t="s">
        <v>76</v>
      </c>
      <c r="G3639" t="s">
        <v>26</v>
      </c>
      <c r="H3639">
        <v>56</v>
      </c>
      <c r="I3639" t="s">
        <v>21</v>
      </c>
      <c r="J3639" t="s">
        <v>21</v>
      </c>
      <c r="L3639" t="str">
        <f>IF(Aggregate[[#This Row],[Under 30]]="yes","Under 30", IF(Aggregate[[#This Row],[Senior]]="Yes","Senior","Others"))</f>
        <v>Others</v>
      </c>
      <c r="Q3639">
        <v>1</v>
      </c>
      <c r="S3639">
        <v>22</v>
      </c>
      <c r="T3639">
        <v>0</v>
      </c>
      <c r="U3639">
        <v>0</v>
      </c>
      <c r="V3639">
        <v>0</v>
      </c>
      <c r="W3639">
        <v>3</v>
      </c>
    </row>
    <row r="3640" spans="1:23" x14ac:dyDescent="0.25">
      <c r="A3640" t="s">
        <v>25</v>
      </c>
      <c r="B3640" t="str">
        <f>IF(Aggregate[[#This Row],[Avg Monthly GB Download]]&lt;5, "Less than 5 GB", IF(Aggregate[[#This Row],[Avg Monthly GB Download]]&lt;10, "Between 5 and 10 GB", "10 or more GB"))</f>
        <v>10 or more GB</v>
      </c>
      <c r="C3640">
        <v>14</v>
      </c>
      <c r="D3640" t="s">
        <v>21</v>
      </c>
      <c r="E3640" t="s">
        <v>22</v>
      </c>
      <c r="F3640" t="s">
        <v>77</v>
      </c>
      <c r="G3640" t="s">
        <v>26</v>
      </c>
      <c r="H3640">
        <v>50</v>
      </c>
      <c r="I3640" t="s">
        <v>21</v>
      </c>
      <c r="J3640" t="s">
        <v>21</v>
      </c>
      <c r="L3640" t="str">
        <f>IF(Aggregate[[#This Row],[Under 30]]="yes","Under 30", IF(Aggregate[[#This Row],[Senior]]="Yes","Senior","Others"))</f>
        <v>Others</v>
      </c>
      <c r="Q3640">
        <v>1</v>
      </c>
      <c r="S3640">
        <v>29</v>
      </c>
      <c r="T3640">
        <v>0</v>
      </c>
      <c r="U3640">
        <v>0</v>
      </c>
      <c r="V3640">
        <v>0</v>
      </c>
      <c r="W3640">
        <v>25</v>
      </c>
    </row>
    <row r="3641" spans="1:23" x14ac:dyDescent="0.25">
      <c r="A3641" t="s">
        <v>25</v>
      </c>
      <c r="B3641" t="str">
        <f>IF(Aggregate[[#This Row],[Avg Monthly GB Download]]&lt;5, "Less than 5 GB", IF(Aggregate[[#This Row],[Avg Monthly GB Download]]&lt;10, "Between 5 and 10 GB", "10 or more GB"))</f>
        <v>Less than 5 GB</v>
      </c>
      <c r="C3641">
        <v>14</v>
      </c>
      <c r="D3641" t="s">
        <v>21</v>
      </c>
      <c r="E3641" t="s">
        <v>22</v>
      </c>
      <c r="F3641" t="s">
        <v>78</v>
      </c>
      <c r="G3641" t="s">
        <v>24</v>
      </c>
      <c r="H3641">
        <v>68</v>
      </c>
      <c r="I3641" t="s">
        <v>21</v>
      </c>
      <c r="J3641" t="s">
        <v>25</v>
      </c>
      <c r="K3641" t="s">
        <v>21</v>
      </c>
      <c r="L3641" t="str">
        <f>IF(Aggregate[[#This Row],[Under 30]]="yes","Under 30", IF(Aggregate[[#This Row],[Senior]]="Yes","Senior","Others"))</f>
        <v>Senior</v>
      </c>
      <c r="M3641" t="s">
        <v>32</v>
      </c>
      <c r="N3641" t="s">
        <v>38</v>
      </c>
      <c r="O3641" t="s">
        <v>56</v>
      </c>
      <c r="P3641" t="s">
        <v>57</v>
      </c>
      <c r="Q3641">
        <v>1</v>
      </c>
      <c r="R3641">
        <v>1</v>
      </c>
      <c r="S3641">
        <v>35</v>
      </c>
      <c r="T3641">
        <v>4</v>
      </c>
      <c r="U3641">
        <v>0</v>
      </c>
      <c r="V3641">
        <v>0</v>
      </c>
      <c r="W3641">
        <v>2</v>
      </c>
    </row>
    <row r="3642" spans="1:23" x14ac:dyDescent="0.25">
      <c r="A3642" t="s">
        <v>25</v>
      </c>
      <c r="B3642" t="str">
        <f>IF(Aggregate[[#This Row],[Avg Monthly GB Download]]&lt;5, "Less than 5 GB", IF(Aggregate[[#This Row],[Avg Monthly GB Download]]&lt;10, "Between 5 and 10 GB", "10 or more GB"))</f>
        <v>10 or more GB</v>
      </c>
      <c r="C3642">
        <v>14</v>
      </c>
      <c r="D3642" t="s">
        <v>21</v>
      </c>
      <c r="E3642" t="s">
        <v>22</v>
      </c>
      <c r="F3642" t="s">
        <v>84</v>
      </c>
      <c r="G3642" t="s">
        <v>26</v>
      </c>
      <c r="H3642">
        <v>24</v>
      </c>
      <c r="I3642" t="s">
        <v>25</v>
      </c>
      <c r="J3642" t="s">
        <v>21</v>
      </c>
      <c r="L3642" t="str">
        <f>IF(Aggregate[[#This Row],[Under 30]]="yes","Under 30", IF(Aggregate[[#This Row],[Senior]]="Yes","Senior","Others"))</f>
        <v>Under 30</v>
      </c>
      <c r="Q3642">
        <v>1</v>
      </c>
      <c r="S3642">
        <v>28</v>
      </c>
      <c r="T3642">
        <v>0</v>
      </c>
      <c r="U3642">
        <v>0</v>
      </c>
      <c r="V3642">
        <v>0</v>
      </c>
      <c r="W3642">
        <v>26</v>
      </c>
    </row>
    <row r="3643" spans="1:23" x14ac:dyDescent="0.25">
      <c r="A3643" t="s">
        <v>25</v>
      </c>
      <c r="B3643" t="str">
        <f>IF(Aggregate[[#This Row],[Avg Monthly GB Download]]&lt;5, "Less than 5 GB", IF(Aggregate[[#This Row],[Avg Monthly GB Download]]&lt;10, "Between 5 and 10 GB", "10 or more GB"))</f>
        <v>Less than 5 GB</v>
      </c>
      <c r="C3643">
        <v>14</v>
      </c>
      <c r="D3643" t="s">
        <v>21</v>
      </c>
      <c r="E3643" t="s">
        <v>22</v>
      </c>
      <c r="F3643" t="s">
        <v>85</v>
      </c>
      <c r="G3643" t="s">
        <v>24</v>
      </c>
      <c r="H3643">
        <v>69</v>
      </c>
      <c r="I3643" t="s">
        <v>21</v>
      </c>
      <c r="J3643" t="s">
        <v>25</v>
      </c>
      <c r="K3643" t="s">
        <v>21</v>
      </c>
      <c r="L3643" t="str">
        <f>IF(Aggregate[[#This Row],[Under 30]]="yes","Under 30", IF(Aggregate[[#This Row],[Senior]]="Yes","Senior","Others"))</f>
        <v>Senior</v>
      </c>
      <c r="M3643" t="s">
        <v>32</v>
      </c>
      <c r="N3643" t="s">
        <v>38</v>
      </c>
      <c r="O3643" t="s">
        <v>56</v>
      </c>
      <c r="P3643" t="s">
        <v>57</v>
      </c>
      <c r="Q3643">
        <v>1</v>
      </c>
      <c r="R3643">
        <v>1</v>
      </c>
      <c r="S3643">
        <v>48</v>
      </c>
      <c r="T3643">
        <v>3</v>
      </c>
      <c r="U3643">
        <v>0</v>
      </c>
      <c r="V3643">
        <v>0</v>
      </c>
      <c r="W3643">
        <v>2</v>
      </c>
    </row>
    <row r="3644" spans="1:23" x14ac:dyDescent="0.25">
      <c r="A3644" t="s">
        <v>25</v>
      </c>
      <c r="B3644" t="str">
        <f>IF(Aggregate[[#This Row],[Avg Monthly GB Download]]&lt;5, "Less than 5 GB", IF(Aggregate[[#This Row],[Avg Monthly GB Download]]&lt;10, "Between 5 and 10 GB", "10 or more GB"))</f>
        <v>Between 5 and 10 GB</v>
      </c>
      <c r="C3644">
        <v>14</v>
      </c>
      <c r="D3644" t="s">
        <v>21</v>
      </c>
      <c r="E3644" t="s">
        <v>22</v>
      </c>
      <c r="F3644" t="s">
        <v>85</v>
      </c>
      <c r="G3644" t="s">
        <v>26</v>
      </c>
      <c r="H3644">
        <v>61</v>
      </c>
      <c r="I3644" t="s">
        <v>21</v>
      </c>
      <c r="J3644" t="s">
        <v>21</v>
      </c>
      <c r="L3644" t="str">
        <f>IF(Aggregate[[#This Row],[Under 30]]="yes","Under 30", IF(Aggregate[[#This Row],[Senior]]="Yes","Senior","Others"))</f>
        <v>Others</v>
      </c>
      <c r="Q3644">
        <v>1</v>
      </c>
      <c r="S3644">
        <v>20</v>
      </c>
      <c r="T3644">
        <v>0</v>
      </c>
      <c r="U3644">
        <v>0</v>
      </c>
      <c r="V3644">
        <v>0</v>
      </c>
      <c r="W3644">
        <v>5</v>
      </c>
    </row>
    <row r="3645" spans="1:23" x14ac:dyDescent="0.25">
      <c r="A3645" t="s">
        <v>25</v>
      </c>
      <c r="B3645" t="str">
        <f>IF(Aggregate[[#This Row],[Avg Monthly GB Download]]&lt;5, "Less than 5 GB", IF(Aggregate[[#This Row],[Avg Monthly GB Download]]&lt;10, "Between 5 and 10 GB", "10 or more GB"))</f>
        <v>Between 5 and 10 GB</v>
      </c>
      <c r="C3645">
        <v>14</v>
      </c>
      <c r="D3645" t="s">
        <v>21</v>
      </c>
      <c r="E3645" t="s">
        <v>88</v>
      </c>
      <c r="F3645" t="s">
        <v>74</v>
      </c>
      <c r="G3645" t="s">
        <v>24</v>
      </c>
      <c r="H3645">
        <v>48</v>
      </c>
      <c r="I3645" t="s">
        <v>21</v>
      </c>
      <c r="J3645" t="s">
        <v>21</v>
      </c>
      <c r="L3645" t="str">
        <f>IF(Aggregate[[#This Row],[Under 30]]="yes","Under 30", IF(Aggregate[[#This Row],[Senior]]="Yes","Senior","Others"))</f>
        <v>Others</v>
      </c>
      <c r="Q3645">
        <v>1</v>
      </c>
      <c r="R3645">
        <v>1</v>
      </c>
      <c r="S3645">
        <v>42</v>
      </c>
      <c r="T3645">
        <v>2</v>
      </c>
      <c r="U3645">
        <v>0</v>
      </c>
      <c r="V3645">
        <v>0</v>
      </c>
      <c r="W3645">
        <v>6</v>
      </c>
    </row>
    <row r="3646" spans="1:23" x14ac:dyDescent="0.25">
      <c r="A3646" t="s">
        <v>25</v>
      </c>
      <c r="B3646" t="str">
        <f>IF(Aggregate[[#This Row],[Avg Monthly GB Download]]&lt;5, "Less than 5 GB", IF(Aggregate[[#This Row],[Avg Monthly GB Download]]&lt;10, "Between 5 and 10 GB", "10 or more GB"))</f>
        <v>10 or more GB</v>
      </c>
      <c r="C3646">
        <v>14</v>
      </c>
      <c r="D3646" t="s">
        <v>21</v>
      </c>
      <c r="E3646" t="s">
        <v>88</v>
      </c>
      <c r="F3646" t="s">
        <v>81</v>
      </c>
      <c r="G3646" t="s">
        <v>24</v>
      </c>
      <c r="H3646">
        <v>47</v>
      </c>
      <c r="I3646" t="s">
        <v>21</v>
      </c>
      <c r="J3646" t="s">
        <v>21</v>
      </c>
      <c r="L3646" t="str">
        <f>IF(Aggregate[[#This Row],[Under 30]]="yes","Under 30", IF(Aggregate[[#This Row],[Senior]]="Yes","Senior","Others"))</f>
        <v>Others</v>
      </c>
      <c r="Q3646">
        <v>1</v>
      </c>
      <c r="R3646">
        <v>1</v>
      </c>
      <c r="S3646">
        <v>30</v>
      </c>
      <c r="T3646">
        <v>1</v>
      </c>
      <c r="U3646">
        <v>0</v>
      </c>
      <c r="V3646">
        <v>0</v>
      </c>
      <c r="W3646">
        <v>19</v>
      </c>
    </row>
    <row r="3647" spans="1:23" x14ac:dyDescent="0.25">
      <c r="A3647" t="s">
        <v>25</v>
      </c>
      <c r="B3647" t="str">
        <f>IF(Aggregate[[#This Row],[Avg Monthly GB Download]]&lt;5, "Less than 5 GB", IF(Aggregate[[#This Row],[Avg Monthly GB Download]]&lt;10, "Between 5 and 10 GB", "10 or more GB"))</f>
        <v>Between 5 and 10 GB</v>
      </c>
      <c r="C3647">
        <v>14</v>
      </c>
      <c r="D3647" t="s">
        <v>21</v>
      </c>
      <c r="E3647" t="s">
        <v>88</v>
      </c>
      <c r="F3647" t="s">
        <v>86</v>
      </c>
      <c r="G3647" t="s">
        <v>24</v>
      </c>
      <c r="H3647">
        <v>41</v>
      </c>
      <c r="I3647" t="s">
        <v>21</v>
      </c>
      <c r="J3647" t="s">
        <v>21</v>
      </c>
      <c r="L3647" t="str">
        <f>IF(Aggregate[[#This Row],[Under 30]]="yes","Under 30", IF(Aggregate[[#This Row],[Senior]]="Yes","Senior","Others"))</f>
        <v>Others</v>
      </c>
      <c r="Q3647">
        <v>1</v>
      </c>
      <c r="R3647">
        <v>1</v>
      </c>
      <c r="S3647">
        <v>27</v>
      </c>
      <c r="T3647">
        <v>3</v>
      </c>
      <c r="U3647">
        <v>0</v>
      </c>
      <c r="V3647">
        <v>0</v>
      </c>
      <c r="W3647">
        <v>5</v>
      </c>
    </row>
    <row r="3648" spans="1:23" x14ac:dyDescent="0.25">
      <c r="A3648" t="s">
        <v>25</v>
      </c>
      <c r="B3648" t="str">
        <f>IF(Aggregate[[#This Row],[Avg Monthly GB Download]]&lt;5, "Less than 5 GB", IF(Aggregate[[#This Row],[Avg Monthly GB Download]]&lt;10, "Between 5 and 10 GB", "10 or more GB"))</f>
        <v>Between 5 and 10 GB</v>
      </c>
      <c r="C3648">
        <v>14</v>
      </c>
      <c r="D3648" t="s">
        <v>25</v>
      </c>
      <c r="E3648" t="s">
        <v>22</v>
      </c>
      <c r="F3648" t="s">
        <v>28</v>
      </c>
      <c r="G3648" t="s">
        <v>24</v>
      </c>
      <c r="H3648">
        <v>69</v>
      </c>
      <c r="I3648" t="s">
        <v>21</v>
      </c>
      <c r="J3648" t="s">
        <v>25</v>
      </c>
      <c r="K3648" t="s">
        <v>21</v>
      </c>
      <c r="L3648" t="str">
        <f>IF(Aggregate[[#This Row],[Under 30]]="yes","Under 30", IF(Aggregate[[#This Row],[Senior]]="Yes","Senior","Others"))</f>
        <v>Senior</v>
      </c>
      <c r="M3648" t="s">
        <v>98</v>
      </c>
      <c r="N3648" t="s">
        <v>33</v>
      </c>
      <c r="O3648" t="s">
        <v>34</v>
      </c>
      <c r="P3648" t="s">
        <v>34</v>
      </c>
      <c r="Q3648">
        <v>1</v>
      </c>
      <c r="S3648">
        <v>33</v>
      </c>
      <c r="T3648">
        <v>2</v>
      </c>
      <c r="U3648">
        <v>100.8</v>
      </c>
      <c r="V3648">
        <v>0</v>
      </c>
      <c r="W3648">
        <v>7</v>
      </c>
    </row>
    <row r="3649" spans="1:23" x14ac:dyDescent="0.25">
      <c r="A3649" t="s">
        <v>25</v>
      </c>
      <c r="B3649" t="str">
        <f>IF(Aggregate[[#This Row],[Avg Monthly GB Download]]&lt;5, "Less than 5 GB", IF(Aggregate[[#This Row],[Avg Monthly GB Download]]&lt;10, "Between 5 and 10 GB", "10 or more GB"))</f>
        <v>Less than 5 GB</v>
      </c>
      <c r="C3649">
        <v>14</v>
      </c>
      <c r="D3649" t="s">
        <v>25</v>
      </c>
      <c r="E3649" t="s">
        <v>22</v>
      </c>
      <c r="F3649" t="s">
        <v>31</v>
      </c>
      <c r="G3649" t="s">
        <v>26</v>
      </c>
      <c r="H3649">
        <v>36</v>
      </c>
      <c r="I3649" t="s">
        <v>21</v>
      </c>
      <c r="J3649" t="s">
        <v>21</v>
      </c>
      <c r="L3649" t="str">
        <f>IF(Aggregate[[#This Row],[Under 30]]="yes","Under 30", IF(Aggregate[[#This Row],[Senior]]="Yes","Senior","Others"))</f>
        <v>Others</v>
      </c>
      <c r="Q3649">
        <v>1</v>
      </c>
      <c r="S3649">
        <v>32</v>
      </c>
      <c r="T3649">
        <v>0</v>
      </c>
      <c r="U3649">
        <v>95.9</v>
      </c>
      <c r="V3649">
        <v>0</v>
      </c>
      <c r="W3649">
        <v>3</v>
      </c>
    </row>
    <row r="3650" spans="1:23" x14ac:dyDescent="0.25">
      <c r="A3650" t="s">
        <v>25</v>
      </c>
      <c r="B3650" t="str">
        <f>IF(Aggregate[[#This Row],[Avg Monthly GB Download]]&lt;5, "Less than 5 GB", IF(Aggregate[[#This Row],[Avg Monthly GB Download]]&lt;10, "Between 5 and 10 GB", "10 or more GB"))</f>
        <v>Less than 5 GB</v>
      </c>
      <c r="C3650">
        <v>14</v>
      </c>
      <c r="D3650" t="s">
        <v>25</v>
      </c>
      <c r="E3650" t="s">
        <v>22</v>
      </c>
      <c r="F3650" t="s">
        <v>35</v>
      </c>
      <c r="G3650" t="s">
        <v>24</v>
      </c>
      <c r="H3650">
        <v>45</v>
      </c>
      <c r="I3650" t="s">
        <v>21</v>
      </c>
      <c r="J3650" t="s">
        <v>21</v>
      </c>
      <c r="L3650" t="str">
        <f>IF(Aggregate[[#This Row],[Under 30]]="yes","Under 30", IF(Aggregate[[#This Row],[Senior]]="Yes","Senior","Others"))</f>
        <v>Others</v>
      </c>
      <c r="Q3650">
        <v>1</v>
      </c>
      <c r="R3650">
        <v>1</v>
      </c>
      <c r="S3650">
        <v>43</v>
      </c>
      <c r="T3650">
        <v>4</v>
      </c>
      <c r="U3650">
        <v>60.2</v>
      </c>
      <c r="V3650">
        <v>0</v>
      </c>
      <c r="W3650">
        <v>4</v>
      </c>
    </row>
    <row r="3651" spans="1:23" x14ac:dyDescent="0.25">
      <c r="A3651" t="s">
        <v>25</v>
      </c>
      <c r="B3651" t="str">
        <f>IF(Aggregate[[#This Row],[Avg Monthly GB Download]]&lt;5, "Less than 5 GB", IF(Aggregate[[#This Row],[Avg Monthly GB Download]]&lt;10, "Between 5 and 10 GB", "10 or more GB"))</f>
        <v>Between 5 and 10 GB</v>
      </c>
      <c r="C3651">
        <v>14</v>
      </c>
      <c r="D3651" t="s">
        <v>25</v>
      </c>
      <c r="E3651" t="s">
        <v>22</v>
      </c>
      <c r="F3651" t="s">
        <v>37</v>
      </c>
      <c r="G3651" t="s">
        <v>26</v>
      </c>
      <c r="H3651">
        <v>52</v>
      </c>
      <c r="I3651" t="s">
        <v>21</v>
      </c>
      <c r="J3651" t="s">
        <v>21</v>
      </c>
      <c r="L3651" t="str">
        <f>IF(Aggregate[[#This Row],[Under 30]]="yes","Under 30", IF(Aggregate[[#This Row],[Senior]]="Yes","Senior","Others"))</f>
        <v>Others</v>
      </c>
      <c r="Q3651">
        <v>1</v>
      </c>
      <c r="S3651">
        <v>25</v>
      </c>
      <c r="T3651">
        <v>1</v>
      </c>
      <c r="U3651">
        <v>50.4</v>
      </c>
      <c r="V3651">
        <v>0</v>
      </c>
      <c r="W3651">
        <v>7</v>
      </c>
    </row>
    <row r="3652" spans="1:23" x14ac:dyDescent="0.25">
      <c r="A3652" t="s">
        <v>25</v>
      </c>
      <c r="B3652" t="str">
        <f>IF(Aggregate[[#This Row],[Avg Monthly GB Download]]&lt;5, "Less than 5 GB", IF(Aggregate[[#This Row],[Avg Monthly GB Download]]&lt;10, "Between 5 and 10 GB", "10 or more GB"))</f>
        <v>Between 5 and 10 GB</v>
      </c>
      <c r="C3652">
        <v>14</v>
      </c>
      <c r="D3652" t="s">
        <v>25</v>
      </c>
      <c r="E3652" t="s">
        <v>22</v>
      </c>
      <c r="F3652" t="s">
        <v>41</v>
      </c>
      <c r="G3652" t="s">
        <v>24</v>
      </c>
      <c r="H3652">
        <v>70</v>
      </c>
      <c r="I3652" t="s">
        <v>21</v>
      </c>
      <c r="J3652" t="s">
        <v>25</v>
      </c>
      <c r="K3652" t="s">
        <v>21</v>
      </c>
      <c r="L3652" t="str">
        <f>IF(Aggregate[[#This Row],[Under 30]]="yes","Under 30", IF(Aggregate[[#This Row],[Senior]]="Yes","Senior","Others"))</f>
        <v>Senior</v>
      </c>
      <c r="M3652" t="s">
        <v>32</v>
      </c>
      <c r="N3652" t="s">
        <v>38</v>
      </c>
      <c r="O3652" t="s">
        <v>56</v>
      </c>
      <c r="P3652" t="s">
        <v>57</v>
      </c>
      <c r="Q3652">
        <v>1</v>
      </c>
      <c r="R3652">
        <v>1</v>
      </c>
      <c r="S3652">
        <v>55</v>
      </c>
      <c r="T3652">
        <v>4</v>
      </c>
      <c r="U3652">
        <v>13.5</v>
      </c>
      <c r="V3652">
        <v>0</v>
      </c>
      <c r="W3652">
        <v>8</v>
      </c>
    </row>
    <row r="3653" spans="1:23" x14ac:dyDescent="0.25">
      <c r="A3653" t="s">
        <v>25</v>
      </c>
      <c r="B3653" t="str">
        <f>IF(Aggregate[[#This Row],[Avg Monthly GB Download]]&lt;5, "Less than 5 GB", IF(Aggregate[[#This Row],[Avg Monthly GB Download]]&lt;10, "Between 5 and 10 GB", "10 or more GB"))</f>
        <v>Between 5 and 10 GB</v>
      </c>
      <c r="C3653">
        <v>14</v>
      </c>
      <c r="D3653" t="s">
        <v>25</v>
      </c>
      <c r="E3653" t="s">
        <v>22</v>
      </c>
      <c r="F3653" t="s">
        <v>44</v>
      </c>
      <c r="G3653" t="s">
        <v>24</v>
      </c>
      <c r="H3653">
        <v>46</v>
      </c>
      <c r="I3653" t="s">
        <v>21</v>
      </c>
      <c r="J3653" t="s">
        <v>21</v>
      </c>
      <c r="L3653" t="str">
        <f>IF(Aggregate[[#This Row],[Under 30]]="yes","Under 30", IF(Aggregate[[#This Row],[Senior]]="Yes","Senior","Others"))</f>
        <v>Others</v>
      </c>
      <c r="Q3653">
        <v>1</v>
      </c>
      <c r="R3653">
        <v>1</v>
      </c>
      <c r="S3653">
        <v>37</v>
      </c>
      <c r="T3653">
        <v>2</v>
      </c>
      <c r="U3653">
        <v>30</v>
      </c>
      <c r="V3653">
        <v>0</v>
      </c>
      <c r="W3653">
        <v>7</v>
      </c>
    </row>
    <row r="3654" spans="1:23" x14ac:dyDescent="0.25">
      <c r="A3654" t="s">
        <v>25</v>
      </c>
      <c r="B3654" t="str">
        <f>IF(Aggregate[[#This Row],[Avg Monthly GB Download]]&lt;5, "Less than 5 GB", IF(Aggregate[[#This Row],[Avg Monthly GB Download]]&lt;10, "Between 5 and 10 GB", "10 or more GB"))</f>
        <v>Between 5 and 10 GB</v>
      </c>
      <c r="C3654">
        <v>14</v>
      </c>
      <c r="D3654" t="s">
        <v>25</v>
      </c>
      <c r="E3654" t="s">
        <v>22</v>
      </c>
      <c r="F3654" t="s">
        <v>45</v>
      </c>
      <c r="G3654" t="s">
        <v>24</v>
      </c>
      <c r="H3654">
        <v>37</v>
      </c>
      <c r="I3654" t="s">
        <v>21</v>
      </c>
      <c r="J3654" t="s">
        <v>21</v>
      </c>
      <c r="L3654" t="str">
        <f>IF(Aggregate[[#This Row],[Under 30]]="yes","Under 30", IF(Aggregate[[#This Row],[Senior]]="Yes","Senior","Others"))</f>
        <v>Others</v>
      </c>
      <c r="Q3654">
        <v>1</v>
      </c>
      <c r="R3654">
        <v>1</v>
      </c>
      <c r="S3654">
        <v>27</v>
      </c>
      <c r="T3654">
        <v>5</v>
      </c>
      <c r="U3654">
        <v>4.7</v>
      </c>
      <c r="V3654">
        <v>0</v>
      </c>
      <c r="W3654">
        <v>7</v>
      </c>
    </row>
    <row r="3655" spans="1:23" x14ac:dyDescent="0.25">
      <c r="A3655" t="s">
        <v>25</v>
      </c>
      <c r="B3655" t="str">
        <f>IF(Aggregate[[#This Row],[Avg Monthly GB Download]]&lt;5, "Less than 5 GB", IF(Aggregate[[#This Row],[Avg Monthly GB Download]]&lt;10, "Between 5 and 10 GB", "10 or more GB"))</f>
        <v>Between 5 and 10 GB</v>
      </c>
      <c r="C3655">
        <v>14</v>
      </c>
      <c r="D3655" t="s">
        <v>25</v>
      </c>
      <c r="E3655" t="s">
        <v>22</v>
      </c>
      <c r="F3655" t="s">
        <v>47</v>
      </c>
      <c r="G3655" t="s">
        <v>24</v>
      </c>
      <c r="H3655">
        <v>42</v>
      </c>
      <c r="I3655" t="s">
        <v>21</v>
      </c>
      <c r="J3655" t="s">
        <v>21</v>
      </c>
      <c r="L3655" t="str">
        <f>IF(Aggregate[[#This Row],[Under 30]]="yes","Under 30", IF(Aggregate[[#This Row],[Senior]]="Yes","Senior","Others"))</f>
        <v>Others</v>
      </c>
      <c r="Q3655">
        <v>1</v>
      </c>
      <c r="S3655">
        <v>42</v>
      </c>
      <c r="T3655">
        <v>0</v>
      </c>
      <c r="U3655">
        <v>39.200000000000003</v>
      </c>
      <c r="V3655">
        <v>0</v>
      </c>
      <c r="W3655">
        <v>5</v>
      </c>
    </row>
    <row r="3656" spans="1:23" x14ac:dyDescent="0.25">
      <c r="A3656" t="s">
        <v>25</v>
      </c>
      <c r="B3656" t="str">
        <f>IF(Aggregate[[#This Row],[Avg Monthly GB Download]]&lt;5, "Less than 5 GB", IF(Aggregate[[#This Row],[Avg Monthly GB Download]]&lt;10, "Between 5 and 10 GB", "10 or more GB"))</f>
        <v>Between 5 and 10 GB</v>
      </c>
      <c r="C3656">
        <v>14</v>
      </c>
      <c r="D3656" t="s">
        <v>25</v>
      </c>
      <c r="E3656" t="s">
        <v>22</v>
      </c>
      <c r="F3656" t="s">
        <v>47</v>
      </c>
      <c r="G3656" t="s">
        <v>26</v>
      </c>
      <c r="H3656">
        <v>84</v>
      </c>
      <c r="I3656" t="s">
        <v>21</v>
      </c>
      <c r="J3656" t="s">
        <v>25</v>
      </c>
      <c r="K3656" t="s">
        <v>21</v>
      </c>
      <c r="L3656" t="str">
        <f>IF(Aggregate[[#This Row],[Under 30]]="yes","Under 30", IF(Aggregate[[#This Row],[Senior]]="Yes","Senior","Others"))</f>
        <v>Senior</v>
      </c>
      <c r="M3656" t="s">
        <v>32</v>
      </c>
      <c r="N3656" t="s">
        <v>38</v>
      </c>
      <c r="O3656" t="s">
        <v>34</v>
      </c>
      <c r="P3656" t="s">
        <v>34</v>
      </c>
      <c r="Q3656">
        <v>1</v>
      </c>
      <c r="S3656">
        <v>48</v>
      </c>
      <c r="T3656">
        <v>2</v>
      </c>
      <c r="U3656">
        <v>75.599999999999994</v>
      </c>
      <c r="V3656">
        <v>0</v>
      </c>
      <c r="W3656">
        <v>9</v>
      </c>
    </row>
    <row r="3657" spans="1:23" x14ac:dyDescent="0.25">
      <c r="A3657" t="s">
        <v>25</v>
      </c>
      <c r="B3657" t="str">
        <f>IF(Aggregate[[#This Row],[Avg Monthly GB Download]]&lt;5, "Less than 5 GB", IF(Aggregate[[#This Row],[Avg Monthly GB Download]]&lt;10, "Between 5 and 10 GB", "10 or more GB"))</f>
        <v>Between 5 and 10 GB</v>
      </c>
      <c r="C3657">
        <v>14</v>
      </c>
      <c r="D3657" t="s">
        <v>25</v>
      </c>
      <c r="E3657" t="s">
        <v>22</v>
      </c>
      <c r="F3657" t="s">
        <v>54</v>
      </c>
      <c r="G3657" t="s">
        <v>26</v>
      </c>
      <c r="H3657">
        <v>60</v>
      </c>
      <c r="I3657" t="s">
        <v>21</v>
      </c>
      <c r="J3657" t="s">
        <v>21</v>
      </c>
      <c r="L3657" t="str">
        <f>IF(Aggregate[[#This Row],[Under 30]]="yes","Under 30", IF(Aggregate[[#This Row],[Senior]]="Yes","Senior","Others"))</f>
        <v>Others</v>
      </c>
      <c r="Q3657">
        <v>1</v>
      </c>
      <c r="R3657">
        <v>1</v>
      </c>
      <c r="S3657">
        <v>57</v>
      </c>
      <c r="T3657">
        <v>2</v>
      </c>
      <c r="U3657">
        <v>51.8</v>
      </c>
      <c r="V3657">
        <v>0</v>
      </c>
      <c r="W3657">
        <v>7</v>
      </c>
    </row>
    <row r="3658" spans="1:23" x14ac:dyDescent="0.25">
      <c r="A3658" t="s">
        <v>25</v>
      </c>
      <c r="B3658" t="str">
        <f>IF(Aggregate[[#This Row],[Avg Monthly GB Download]]&lt;5, "Less than 5 GB", IF(Aggregate[[#This Row],[Avg Monthly GB Download]]&lt;10, "Between 5 and 10 GB", "10 or more GB"))</f>
        <v>Between 5 and 10 GB</v>
      </c>
      <c r="C3658">
        <v>14</v>
      </c>
      <c r="D3658" t="s">
        <v>25</v>
      </c>
      <c r="E3658" t="s">
        <v>22</v>
      </c>
      <c r="F3658" t="s">
        <v>94</v>
      </c>
      <c r="G3658" t="s">
        <v>26</v>
      </c>
      <c r="H3658">
        <v>71</v>
      </c>
      <c r="I3658" t="s">
        <v>21</v>
      </c>
      <c r="J3658" t="s">
        <v>25</v>
      </c>
      <c r="K3658" t="s">
        <v>21</v>
      </c>
      <c r="L3658" t="str">
        <f>IF(Aggregate[[#This Row],[Under 30]]="yes","Under 30", IF(Aggregate[[#This Row],[Senior]]="Yes","Senior","Others"))</f>
        <v>Senior</v>
      </c>
      <c r="M3658" t="s">
        <v>32</v>
      </c>
      <c r="N3658" t="s">
        <v>38</v>
      </c>
      <c r="O3658" t="s">
        <v>48</v>
      </c>
      <c r="P3658" t="s">
        <v>99</v>
      </c>
      <c r="Q3658">
        <v>1</v>
      </c>
      <c r="R3658">
        <v>1</v>
      </c>
      <c r="S3658">
        <v>34</v>
      </c>
      <c r="T3658">
        <v>2</v>
      </c>
      <c r="U3658">
        <v>46.2</v>
      </c>
      <c r="V3658">
        <v>0</v>
      </c>
      <c r="W3658">
        <v>6</v>
      </c>
    </row>
    <row r="3659" spans="1:23" x14ac:dyDescent="0.25">
      <c r="A3659" t="s">
        <v>25</v>
      </c>
      <c r="B3659" t="str">
        <f>IF(Aggregate[[#This Row],[Avg Monthly GB Download]]&lt;5, "Less than 5 GB", IF(Aggregate[[#This Row],[Avg Monthly GB Download]]&lt;10, "Between 5 and 10 GB", "10 or more GB"))</f>
        <v>Between 5 and 10 GB</v>
      </c>
      <c r="C3659">
        <v>14</v>
      </c>
      <c r="D3659" t="s">
        <v>25</v>
      </c>
      <c r="E3659" t="s">
        <v>22</v>
      </c>
      <c r="F3659" t="s">
        <v>59</v>
      </c>
      <c r="G3659" t="s">
        <v>26</v>
      </c>
      <c r="H3659">
        <v>40</v>
      </c>
      <c r="I3659" t="s">
        <v>21</v>
      </c>
      <c r="J3659" t="s">
        <v>21</v>
      </c>
      <c r="L3659" t="str">
        <f>IF(Aggregate[[#This Row],[Under 30]]="yes","Under 30", IF(Aggregate[[#This Row],[Senior]]="Yes","Senior","Others"))</f>
        <v>Others</v>
      </c>
      <c r="Q3659">
        <v>1</v>
      </c>
      <c r="S3659">
        <v>51</v>
      </c>
      <c r="T3659">
        <v>2</v>
      </c>
      <c r="U3659">
        <v>70</v>
      </c>
      <c r="V3659">
        <v>0</v>
      </c>
      <c r="W3659">
        <v>6</v>
      </c>
    </row>
    <row r="3660" spans="1:23" x14ac:dyDescent="0.25">
      <c r="A3660" t="s">
        <v>25</v>
      </c>
      <c r="B3660" t="str">
        <f>IF(Aggregate[[#This Row],[Avg Monthly GB Download]]&lt;5, "Less than 5 GB", IF(Aggregate[[#This Row],[Avg Monthly GB Download]]&lt;10, "Between 5 and 10 GB", "10 or more GB"))</f>
        <v>Between 5 and 10 GB</v>
      </c>
      <c r="C3660">
        <v>14</v>
      </c>
      <c r="D3660" t="s">
        <v>25</v>
      </c>
      <c r="E3660" t="s">
        <v>22</v>
      </c>
      <c r="F3660" t="s">
        <v>61</v>
      </c>
      <c r="G3660" t="s">
        <v>26</v>
      </c>
      <c r="H3660">
        <v>22</v>
      </c>
      <c r="I3660" t="s">
        <v>25</v>
      </c>
      <c r="J3660" t="s">
        <v>21</v>
      </c>
      <c r="L3660" t="str">
        <f>IF(Aggregate[[#This Row],[Under 30]]="yes","Under 30", IF(Aggregate[[#This Row],[Senior]]="Yes","Senior","Others"))</f>
        <v>Under 30</v>
      </c>
      <c r="Q3660">
        <v>1</v>
      </c>
      <c r="R3660">
        <v>1</v>
      </c>
      <c r="S3660">
        <v>42</v>
      </c>
      <c r="T3660">
        <v>1</v>
      </c>
      <c r="U3660">
        <v>52.7</v>
      </c>
      <c r="V3660">
        <v>0</v>
      </c>
      <c r="W3660">
        <v>8</v>
      </c>
    </row>
    <row r="3661" spans="1:23" x14ac:dyDescent="0.25">
      <c r="A3661" t="s">
        <v>25</v>
      </c>
      <c r="B3661" t="str">
        <f>IF(Aggregate[[#This Row],[Avg Monthly GB Download]]&lt;5, "Less than 5 GB", IF(Aggregate[[#This Row],[Avg Monthly GB Download]]&lt;10, "Between 5 and 10 GB", "10 or more GB"))</f>
        <v>Between 5 and 10 GB</v>
      </c>
      <c r="C3661">
        <v>14</v>
      </c>
      <c r="D3661" t="s">
        <v>25</v>
      </c>
      <c r="E3661" t="s">
        <v>22</v>
      </c>
      <c r="F3661" t="s">
        <v>69</v>
      </c>
      <c r="G3661" t="s">
        <v>24</v>
      </c>
      <c r="H3661">
        <v>32</v>
      </c>
      <c r="I3661" t="s">
        <v>21</v>
      </c>
      <c r="J3661" t="s">
        <v>21</v>
      </c>
      <c r="L3661" t="str">
        <f>IF(Aggregate[[#This Row],[Under 30]]="yes","Under 30", IF(Aggregate[[#This Row],[Senior]]="Yes","Senior","Others"))</f>
        <v>Others</v>
      </c>
      <c r="Q3661">
        <v>1</v>
      </c>
      <c r="R3661">
        <v>1</v>
      </c>
      <c r="S3661">
        <v>21</v>
      </c>
      <c r="T3661">
        <v>0</v>
      </c>
      <c r="U3661">
        <v>32.200000000000003</v>
      </c>
      <c r="V3661">
        <v>0</v>
      </c>
      <c r="W3661">
        <v>9</v>
      </c>
    </row>
    <row r="3662" spans="1:23" x14ac:dyDescent="0.25">
      <c r="A3662" t="s">
        <v>25</v>
      </c>
      <c r="B3662" t="str">
        <f>IF(Aggregate[[#This Row],[Avg Monthly GB Download]]&lt;5, "Less than 5 GB", IF(Aggregate[[#This Row],[Avg Monthly GB Download]]&lt;10, "Between 5 and 10 GB", "10 or more GB"))</f>
        <v>10 or more GB</v>
      </c>
      <c r="C3662">
        <v>14</v>
      </c>
      <c r="D3662" t="s">
        <v>25</v>
      </c>
      <c r="E3662" t="s">
        <v>22</v>
      </c>
      <c r="F3662" t="s">
        <v>70</v>
      </c>
      <c r="G3662" t="s">
        <v>24</v>
      </c>
      <c r="H3662">
        <v>43</v>
      </c>
      <c r="I3662" t="s">
        <v>21</v>
      </c>
      <c r="J3662" t="s">
        <v>21</v>
      </c>
      <c r="L3662" t="str">
        <f>IF(Aggregate[[#This Row],[Under 30]]="yes","Under 30", IF(Aggregate[[#This Row],[Senior]]="Yes","Senior","Others"))</f>
        <v>Others</v>
      </c>
      <c r="Q3662">
        <v>1</v>
      </c>
      <c r="S3662">
        <v>29</v>
      </c>
      <c r="T3662">
        <v>0</v>
      </c>
      <c r="U3662">
        <v>72.099999999999994</v>
      </c>
      <c r="V3662">
        <v>0</v>
      </c>
      <c r="W3662">
        <v>12</v>
      </c>
    </row>
    <row r="3663" spans="1:23" x14ac:dyDescent="0.25">
      <c r="A3663" t="s">
        <v>25</v>
      </c>
      <c r="B3663" t="str">
        <f>IF(Aggregate[[#This Row],[Avg Monthly GB Download]]&lt;5, "Less than 5 GB", IF(Aggregate[[#This Row],[Avg Monthly GB Download]]&lt;10, "Between 5 and 10 GB", "10 or more GB"))</f>
        <v>Less than 5 GB</v>
      </c>
      <c r="C3663">
        <v>14</v>
      </c>
      <c r="D3663" t="s">
        <v>25</v>
      </c>
      <c r="E3663" t="s">
        <v>22</v>
      </c>
      <c r="F3663" t="s">
        <v>77</v>
      </c>
      <c r="G3663" t="s">
        <v>24</v>
      </c>
      <c r="H3663">
        <v>33</v>
      </c>
      <c r="I3663" t="s">
        <v>21</v>
      </c>
      <c r="J3663" t="s">
        <v>21</v>
      </c>
      <c r="L3663" t="str">
        <f>IF(Aggregate[[#This Row],[Under 30]]="yes","Under 30", IF(Aggregate[[#This Row],[Senior]]="Yes","Senior","Others"))</f>
        <v>Others</v>
      </c>
      <c r="Q3663">
        <v>1</v>
      </c>
      <c r="S3663">
        <v>21</v>
      </c>
      <c r="T3663">
        <v>2</v>
      </c>
      <c r="U3663">
        <v>47.6</v>
      </c>
      <c r="V3663">
        <v>0</v>
      </c>
      <c r="W3663">
        <v>1</v>
      </c>
    </row>
    <row r="3664" spans="1:23" x14ac:dyDescent="0.25">
      <c r="A3664" t="s">
        <v>25</v>
      </c>
      <c r="B3664" t="str">
        <f>IF(Aggregate[[#This Row],[Avg Monthly GB Download]]&lt;5, "Less than 5 GB", IF(Aggregate[[#This Row],[Avg Monthly GB Download]]&lt;10, "Between 5 and 10 GB", "10 or more GB"))</f>
        <v>10 or more GB</v>
      </c>
      <c r="C3664">
        <v>14</v>
      </c>
      <c r="D3664" t="s">
        <v>25</v>
      </c>
      <c r="E3664" t="s">
        <v>22</v>
      </c>
      <c r="F3664" t="s">
        <v>80</v>
      </c>
      <c r="G3664" t="s">
        <v>26</v>
      </c>
      <c r="H3664">
        <v>45</v>
      </c>
      <c r="I3664" t="s">
        <v>21</v>
      </c>
      <c r="J3664" t="s">
        <v>21</v>
      </c>
      <c r="L3664" t="str">
        <f>IF(Aggregate[[#This Row],[Under 30]]="yes","Under 30", IF(Aggregate[[#This Row],[Senior]]="Yes","Senior","Others"))</f>
        <v>Others</v>
      </c>
      <c r="Q3664">
        <v>1</v>
      </c>
      <c r="R3664">
        <v>1</v>
      </c>
      <c r="S3664">
        <v>34</v>
      </c>
      <c r="T3664">
        <v>4</v>
      </c>
      <c r="U3664">
        <v>48.5</v>
      </c>
      <c r="V3664">
        <v>0</v>
      </c>
      <c r="W3664">
        <v>10</v>
      </c>
    </row>
    <row r="3665" spans="1:23" x14ac:dyDescent="0.25">
      <c r="A3665" t="s">
        <v>25</v>
      </c>
      <c r="B3665" t="str">
        <f>IF(Aggregate[[#This Row],[Avg Monthly GB Download]]&lt;5, "Less than 5 GB", IF(Aggregate[[#This Row],[Avg Monthly GB Download]]&lt;10, "Between 5 and 10 GB", "10 or more GB"))</f>
        <v>Between 5 and 10 GB</v>
      </c>
      <c r="C3665">
        <v>14</v>
      </c>
      <c r="D3665" t="s">
        <v>25</v>
      </c>
      <c r="E3665" t="s">
        <v>22</v>
      </c>
      <c r="F3665" t="s">
        <v>81</v>
      </c>
      <c r="G3665" t="s">
        <v>24</v>
      </c>
      <c r="H3665">
        <v>57</v>
      </c>
      <c r="I3665" t="s">
        <v>21</v>
      </c>
      <c r="J3665" t="s">
        <v>21</v>
      </c>
      <c r="L3665" t="str">
        <f>IF(Aggregate[[#This Row],[Under 30]]="yes","Under 30", IF(Aggregate[[#This Row],[Senior]]="Yes","Senior","Others"))</f>
        <v>Others</v>
      </c>
      <c r="Q3665">
        <v>1</v>
      </c>
      <c r="S3665">
        <v>36</v>
      </c>
      <c r="T3665">
        <v>1</v>
      </c>
      <c r="U3665">
        <v>32.200000000000003</v>
      </c>
      <c r="V3665">
        <v>0</v>
      </c>
      <c r="W3665">
        <v>6</v>
      </c>
    </row>
    <row r="3666" spans="1:23" x14ac:dyDescent="0.25">
      <c r="A3666" t="s">
        <v>25</v>
      </c>
      <c r="B3666" t="str">
        <f>IF(Aggregate[[#This Row],[Avg Monthly GB Download]]&lt;5, "Less than 5 GB", IF(Aggregate[[#This Row],[Avg Monthly GB Download]]&lt;10, "Between 5 and 10 GB", "10 or more GB"))</f>
        <v>10 or more GB</v>
      </c>
      <c r="C3666">
        <v>15</v>
      </c>
      <c r="D3666" t="s">
        <v>21</v>
      </c>
      <c r="E3666" t="s">
        <v>22</v>
      </c>
      <c r="F3666" t="s">
        <v>28</v>
      </c>
      <c r="G3666" t="s">
        <v>24</v>
      </c>
      <c r="H3666">
        <v>19</v>
      </c>
      <c r="I3666" t="s">
        <v>25</v>
      </c>
      <c r="J3666" t="s">
        <v>21</v>
      </c>
      <c r="L3666" t="str">
        <f>IF(Aggregate[[#This Row],[Under 30]]="yes","Under 30", IF(Aggregate[[#This Row],[Senior]]="Yes","Senior","Others"))</f>
        <v>Under 30</v>
      </c>
      <c r="Q3666">
        <v>1</v>
      </c>
      <c r="S3666">
        <v>31</v>
      </c>
      <c r="T3666">
        <v>0</v>
      </c>
      <c r="U3666">
        <v>0</v>
      </c>
      <c r="V3666">
        <v>0</v>
      </c>
      <c r="W3666">
        <v>30</v>
      </c>
    </row>
    <row r="3667" spans="1:23" x14ac:dyDescent="0.25">
      <c r="A3667" t="s">
        <v>25</v>
      </c>
      <c r="B3667" t="str">
        <f>IF(Aggregate[[#This Row],[Avg Monthly GB Download]]&lt;5, "Less than 5 GB", IF(Aggregate[[#This Row],[Avg Monthly GB Download]]&lt;10, "Between 5 and 10 GB", "10 or more GB"))</f>
        <v>10 or more GB</v>
      </c>
      <c r="C3667">
        <v>15</v>
      </c>
      <c r="D3667" t="s">
        <v>21</v>
      </c>
      <c r="E3667" t="s">
        <v>22</v>
      </c>
      <c r="F3667" t="s">
        <v>28</v>
      </c>
      <c r="G3667" t="s">
        <v>26</v>
      </c>
      <c r="H3667">
        <v>84</v>
      </c>
      <c r="I3667" t="s">
        <v>21</v>
      </c>
      <c r="J3667" t="s">
        <v>25</v>
      </c>
      <c r="K3667" t="s">
        <v>21</v>
      </c>
      <c r="L3667" t="str">
        <f>IF(Aggregate[[#This Row],[Under 30]]="yes","Under 30", IF(Aggregate[[#This Row],[Senior]]="Yes","Senior","Others"))</f>
        <v>Senior</v>
      </c>
      <c r="M3667" t="s">
        <v>53</v>
      </c>
      <c r="N3667" t="s">
        <v>38</v>
      </c>
      <c r="O3667" t="s">
        <v>34</v>
      </c>
      <c r="P3667" t="s">
        <v>34</v>
      </c>
      <c r="Q3667">
        <v>1</v>
      </c>
      <c r="S3667">
        <v>28</v>
      </c>
      <c r="T3667">
        <v>1</v>
      </c>
      <c r="U3667">
        <v>0</v>
      </c>
      <c r="V3667">
        <v>0</v>
      </c>
      <c r="W3667">
        <v>12</v>
      </c>
    </row>
    <row r="3668" spans="1:23" x14ac:dyDescent="0.25">
      <c r="A3668" t="s">
        <v>25</v>
      </c>
      <c r="B3668" t="str">
        <f>IF(Aggregate[[#This Row],[Avg Monthly GB Download]]&lt;5, "Less than 5 GB", IF(Aggregate[[#This Row],[Avg Monthly GB Download]]&lt;10, "Between 5 and 10 GB", "10 or more GB"))</f>
        <v>Less than 5 GB</v>
      </c>
      <c r="C3668">
        <v>15</v>
      </c>
      <c r="D3668" t="s">
        <v>21</v>
      </c>
      <c r="E3668" t="s">
        <v>22</v>
      </c>
      <c r="F3668" t="s">
        <v>29</v>
      </c>
      <c r="G3668" t="s">
        <v>26</v>
      </c>
      <c r="H3668">
        <v>55</v>
      </c>
      <c r="I3668" t="s">
        <v>21</v>
      </c>
      <c r="J3668" t="s">
        <v>21</v>
      </c>
      <c r="L3668" t="str">
        <f>IF(Aggregate[[#This Row],[Under 30]]="yes","Under 30", IF(Aggregate[[#This Row],[Senior]]="Yes","Senior","Others"))</f>
        <v>Others</v>
      </c>
      <c r="Q3668">
        <v>1</v>
      </c>
      <c r="S3668">
        <v>31</v>
      </c>
      <c r="T3668">
        <v>1</v>
      </c>
      <c r="U3668">
        <v>0</v>
      </c>
      <c r="V3668">
        <v>0</v>
      </c>
      <c r="W3668">
        <v>3</v>
      </c>
    </row>
    <row r="3669" spans="1:23" x14ac:dyDescent="0.25">
      <c r="A3669" t="s">
        <v>25</v>
      </c>
      <c r="B3669" t="str">
        <f>IF(Aggregate[[#This Row],[Avg Monthly GB Download]]&lt;5, "Less than 5 GB", IF(Aggregate[[#This Row],[Avg Monthly GB Download]]&lt;10, "Between 5 and 10 GB", "10 or more GB"))</f>
        <v>Less than 5 GB</v>
      </c>
      <c r="C3669">
        <v>15</v>
      </c>
      <c r="D3669" t="s">
        <v>21</v>
      </c>
      <c r="E3669" t="s">
        <v>22</v>
      </c>
      <c r="F3669" t="s">
        <v>30</v>
      </c>
      <c r="G3669" t="s">
        <v>24</v>
      </c>
      <c r="H3669">
        <v>52</v>
      </c>
      <c r="I3669" t="s">
        <v>21</v>
      </c>
      <c r="J3669" t="s">
        <v>21</v>
      </c>
      <c r="L3669" t="str">
        <f>IF(Aggregate[[#This Row],[Under 30]]="yes","Under 30", IF(Aggregate[[#This Row],[Senior]]="Yes","Senior","Others"))</f>
        <v>Others</v>
      </c>
      <c r="Q3669">
        <v>1</v>
      </c>
      <c r="R3669">
        <v>1</v>
      </c>
      <c r="S3669">
        <v>70</v>
      </c>
      <c r="T3669">
        <v>4</v>
      </c>
      <c r="U3669">
        <v>222.1</v>
      </c>
      <c r="V3669">
        <v>0</v>
      </c>
      <c r="W3669">
        <v>2</v>
      </c>
    </row>
    <row r="3670" spans="1:23" x14ac:dyDescent="0.25">
      <c r="A3670" t="s">
        <v>25</v>
      </c>
      <c r="B3670" t="str">
        <f>IF(Aggregate[[#This Row],[Avg Monthly GB Download]]&lt;5, "Less than 5 GB", IF(Aggregate[[#This Row],[Avg Monthly GB Download]]&lt;10, "Between 5 and 10 GB", "10 or more GB"))</f>
        <v>Less than 5 GB</v>
      </c>
      <c r="C3670">
        <v>15</v>
      </c>
      <c r="D3670" t="s">
        <v>21</v>
      </c>
      <c r="E3670" t="s">
        <v>22</v>
      </c>
      <c r="F3670" t="s">
        <v>31</v>
      </c>
      <c r="G3670" t="s">
        <v>24</v>
      </c>
      <c r="H3670">
        <v>56</v>
      </c>
      <c r="I3670" t="s">
        <v>21</v>
      </c>
      <c r="J3670" t="s">
        <v>21</v>
      </c>
      <c r="L3670" t="str">
        <f>IF(Aggregate[[#This Row],[Under 30]]="yes","Under 30", IF(Aggregate[[#This Row],[Senior]]="Yes","Senior","Others"))</f>
        <v>Others</v>
      </c>
      <c r="Q3670">
        <v>1</v>
      </c>
      <c r="S3670">
        <v>53</v>
      </c>
      <c r="T3670">
        <v>0</v>
      </c>
      <c r="U3670">
        <v>0</v>
      </c>
      <c r="V3670">
        <v>0</v>
      </c>
      <c r="W3670">
        <v>1</v>
      </c>
    </row>
    <row r="3671" spans="1:23" x14ac:dyDescent="0.25">
      <c r="A3671" t="s">
        <v>25</v>
      </c>
      <c r="B3671" t="str">
        <f>IF(Aggregate[[#This Row],[Avg Monthly GB Download]]&lt;5, "Less than 5 GB", IF(Aggregate[[#This Row],[Avg Monthly GB Download]]&lt;10, "Between 5 and 10 GB", "10 or more GB"))</f>
        <v>10 or more GB</v>
      </c>
      <c r="C3671">
        <v>15</v>
      </c>
      <c r="D3671" t="s">
        <v>21</v>
      </c>
      <c r="E3671" t="s">
        <v>22</v>
      </c>
      <c r="F3671" t="s">
        <v>35</v>
      </c>
      <c r="G3671" t="s">
        <v>26</v>
      </c>
      <c r="H3671">
        <v>26</v>
      </c>
      <c r="I3671" t="s">
        <v>25</v>
      </c>
      <c r="J3671" t="s">
        <v>21</v>
      </c>
      <c r="L3671" t="str">
        <f>IF(Aggregate[[#This Row],[Under 30]]="yes","Under 30", IF(Aggregate[[#This Row],[Senior]]="Yes","Senior","Others"))</f>
        <v>Under 30</v>
      </c>
      <c r="Q3671">
        <v>1</v>
      </c>
      <c r="S3671">
        <v>39</v>
      </c>
      <c r="T3671">
        <v>0</v>
      </c>
      <c r="U3671">
        <v>0</v>
      </c>
      <c r="V3671">
        <v>0</v>
      </c>
      <c r="W3671">
        <v>16</v>
      </c>
    </row>
    <row r="3672" spans="1:23" x14ac:dyDescent="0.25">
      <c r="A3672" t="s">
        <v>25</v>
      </c>
      <c r="B3672" t="str">
        <f>IF(Aggregate[[#This Row],[Avg Monthly GB Download]]&lt;5, "Less than 5 GB", IF(Aggregate[[#This Row],[Avg Monthly GB Download]]&lt;10, "Between 5 and 10 GB", "10 or more GB"))</f>
        <v>Between 5 and 10 GB</v>
      </c>
      <c r="C3672">
        <v>15</v>
      </c>
      <c r="D3672" t="s">
        <v>21</v>
      </c>
      <c r="E3672" t="s">
        <v>22</v>
      </c>
      <c r="F3672" t="s">
        <v>36</v>
      </c>
      <c r="G3672" t="s">
        <v>24</v>
      </c>
      <c r="H3672">
        <v>38</v>
      </c>
      <c r="I3672" t="s">
        <v>21</v>
      </c>
      <c r="J3672" t="s">
        <v>21</v>
      </c>
      <c r="L3672" t="str">
        <f>IF(Aggregate[[#This Row],[Under 30]]="yes","Under 30", IF(Aggregate[[#This Row],[Senior]]="Yes","Senior","Others"))</f>
        <v>Others</v>
      </c>
      <c r="Q3672">
        <v>1</v>
      </c>
      <c r="S3672">
        <v>34</v>
      </c>
      <c r="T3672">
        <v>0</v>
      </c>
      <c r="U3672">
        <v>0</v>
      </c>
      <c r="V3672">
        <v>0</v>
      </c>
      <c r="W3672">
        <v>8</v>
      </c>
    </row>
    <row r="3673" spans="1:23" x14ac:dyDescent="0.25">
      <c r="A3673" t="s">
        <v>25</v>
      </c>
      <c r="B3673" t="str">
        <f>IF(Aggregate[[#This Row],[Avg Monthly GB Download]]&lt;5, "Less than 5 GB", IF(Aggregate[[#This Row],[Avg Monthly GB Download]]&lt;10, "Between 5 and 10 GB", "10 or more GB"))</f>
        <v>Between 5 and 10 GB</v>
      </c>
      <c r="C3673">
        <v>15</v>
      </c>
      <c r="D3673" t="s">
        <v>21</v>
      </c>
      <c r="E3673" t="s">
        <v>22</v>
      </c>
      <c r="F3673" t="s">
        <v>93</v>
      </c>
      <c r="G3673" t="s">
        <v>26</v>
      </c>
      <c r="H3673">
        <v>64</v>
      </c>
      <c r="I3673" t="s">
        <v>21</v>
      </c>
      <c r="J3673" t="s">
        <v>21</v>
      </c>
      <c r="L3673" t="str">
        <f>IF(Aggregate[[#This Row],[Under 30]]="yes","Under 30", IF(Aggregate[[#This Row],[Senior]]="Yes","Senior","Others"))</f>
        <v>Others</v>
      </c>
      <c r="Q3673">
        <v>1</v>
      </c>
      <c r="S3673">
        <v>26</v>
      </c>
      <c r="T3673">
        <v>0</v>
      </c>
      <c r="U3673">
        <v>0</v>
      </c>
      <c r="V3673">
        <v>0</v>
      </c>
      <c r="W3673">
        <v>5</v>
      </c>
    </row>
    <row r="3674" spans="1:23" x14ac:dyDescent="0.25">
      <c r="A3674" t="s">
        <v>25</v>
      </c>
      <c r="B3674" t="str">
        <f>IF(Aggregate[[#This Row],[Avg Monthly GB Download]]&lt;5, "Less than 5 GB", IF(Aggregate[[#This Row],[Avg Monthly GB Download]]&lt;10, "Between 5 and 10 GB", "10 or more GB"))</f>
        <v>10 or more GB</v>
      </c>
      <c r="C3674">
        <v>15</v>
      </c>
      <c r="D3674" t="s">
        <v>21</v>
      </c>
      <c r="E3674" t="s">
        <v>22</v>
      </c>
      <c r="F3674" t="s">
        <v>42</v>
      </c>
      <c r="G3674" t="s">
        <v>26</v>
      </c>
      <c r="H3674">
        <v>56</v>
      </c>
      <c r="I3674" t="s">
        <v>21</v>
      </c>
      <c r="J3674" t="s">
        <v>21</v>
      </c>
      <c r="L3674" t="str">
        <f>IF(Aggregate[[#This Row],[Under 30]]="yes","Under 30", IF(Aggregate[[#This Row],[Senior]]="Yes","Senior","Others"))</f>
        <v>Others</v>
      </c>
      <c r="Q3674">
        <v>1</v>
      </c>
      <c r="S3674">
        <v>17</v>
      </c>
      <c r="T3674">
        <v>0</v>
      </c>
      <c r="U3674">
        <v>0</v>
      </c>
      <c r="V3674">
        <v>0</v>
      </c>
      <c r="W3674">
        <v>29</v>
      </c>
    </row>
    <row r="3675" spans="1:23" x14ac:dyDescent="0.25">
      <c r="A3675" t="s">
        <v>25</v>
      </c>
      <c r="B3675" t="str">
        <f>IF(Aggregate[[#This Row],[Avg Monthly GB Download]]&lt;5, "Less than 5 GB", IF(Aggregate[[#This Row],[Avg Monthly GB Download]]&lt;10, "Between 5 and 10 GB", "10 or more GB"))</f>
        <v>Between 5 and 10 GB</v>
      </c>
      <c r="C3675">
        <v>15</v>
      </c>
      <c r="D3675" t="s">
        <v>21</v>
      </c>
      <c r="E3675" t="s">
        <v>22</v>
      </c>
      <c r="F3675" t="s">
        <v>43</v>
      </c>
      <c r="G3675" t="s">
        <v>24</v>
      </c>
      <c r="H3675">
        <v>64</v>
      </c>
      <c r="I3675" t="s">
        <v>21</v>
      </c>
      <c r="J3675" t="s">
        <v>21</v>
      </c>
      <c r="L3675" t="str">
        <f>IF(Aggregate[[#This Row],[Under 30]]="yes","Under 30", IF(Aggregate[[#This Row],[Senior]]="Yes","Senior","Others"))</f>
        <v>Others</v>
      </c>
      <c r="Q3675">
        <v>1</v>
      </c>
      <c r="S3675">
        <v>25</v>
      </c>
      <c r="T3675">
        <v>0</v>
      </c>
      <c r="U3675">
        <v>0</v>
      </c>
      <c r="V3675">
        <v>0</v>
      </c>
      <c r="W3675">
        <v>8</v>
      </c>
    </row>
    <row r="3676" spans="1:23" x14ac:dyDescent="0.25">
      <c r="A3676" t="s">
        <v>25</v>
      </c>
      <c r="B3676" t="str">
        <f>IF(Aggregate[[#This Row],[Avg Monthly GB Download]]&lt;5, "Less than 5 GB", IF(Aggregate[[#This Row],[Avg Monthly GB Download]]&lt;10, "Between 5 and 10 GB", "10 or more GB"))</f>
        <v>Between 5 and 10 GB</v>
      </c>
      <c r="C3676">
        <v>15</v>
      </c>
      <c r="D3676" t="s">
        <v>21</v>
      </c>
      <c r="E3676" t="s">
        <v>22</v>
      </c>
      <c r="F3676" t="s">
        <v>45</v>
      </c>
      <c r="G3676" t="s">
        <v>26</v>
      </c>
      <c r="H3676">
        <v>20</v>
      </c>
      <c r="I3676" t="s">
        <v>25</v>
      </c>
      <c r="J3676" t="s">
        <v>21</v>
      </c>
      <c r="L3676" t="str">
        <f>IF(Aggregate[[#This Row],[Under 30]]="yes","Under 30", IF(Aggregate[[#This Row],[Senior]]="Yes","Senior","Others"))</f>
        <v>Under 30</v>
      </c>
      <c r="Q3676">
        <v>1</v>
      </c>
      <c r="S3676">
        <v>39</v>
      </c>
      <c r="T3676">
        <v>2</v>
      </c>
      <c r="U3676">
        <v>0</v>
      </c>
      <c r="V3676">
        <v>0</v>
      </c>
      <c r="W3676">
        <v>7</v>
      </c>
    </row>
    <row r="3677" spans="1:23" x14ac:dyDescent="0.25">
      <c r="A3677" t="s">
        <v>25</v>
      </c>
      <c r="B3677" t="str">
        <f>IF(Aggregate[[#This Row],[Avg Monthly GB Download]]&lt;5, "Less than 5 GB", IF(Aggregate[[#This Row],[Avg Monthly GB Download]]&lt;10, "Between 5 and 10 GB", "10 or more GB"))</f>
        <v>Between 5 and 10 GB</v>
      </c>
      <c r="C3677">
        <v>15</v>
      </c>
      <c r="D3677" t="s">
        <v>21</v>
      </c>
      <c r="E3677" t="s">
        <v>22</v>
      </c>
      <c r="F3677" t="s">
        <v>47</v>
      </c>
      <c r="G3677" t="s">
        <v>24</v>
      </c>
      <c r="H3677">
        <v>75</v>
      </c>
      <c r="I3677" t="s">
        <v>21</v>
      </c>
      <c r="J3677" t="s">
        <v>25</v>
      </c>
      <c r="K3677" t="s">
        <v>21</v>
      </c>
      <c r="L3677" t="str">
        <f>IF(Aggregate[[#This Row],[Under 30]]="yes","Under 30", IF(Aggregate[[#This Row],[Senior]]="Yes","Senior","Others"))</f>
        <v>Senior</v>
      </c>
      <c r="M3677" t="s">
        <v>32</v>
      </c>
      <c r="N3677" t="s">
        <v>33</v>
      </c>
      <c r="O3677" t="s">
        <v>56</v>
      </c>
      <c r="P3677" t="s">
        <v>100</v>
      </c>
      <c r="Q3677">
        <v>1</v>
      </c>
      <c r="R3677">
        <v>1</v>
      </c>
      <c r="S3677">
        <v>33</v>
      </c>
      <c r="T3677">
        <v>5</v>
      </c>
      <c r="U3677">
        <v>0</v>
      </c>
      <c r="V3677">
        <v>0</v>
      </c>
      <c r="W3677">
        <v>5</v>
      </c>
    </row>
    <row r="3678" spans="1:23" x14ac:dyDescent="0.25">
      <c r="A3678" t="s">
        <v>25</v>
      </c>
      <c r="B3678" t="str">
        <f>IF(Aggregate[[#This Row],[Avg Monthly GB Download]]&lt;5, "Less than 5 GB", IF(Aggregate[[#This Row],[Avg Monthly GB Download]]&lt;10, "Between 5 and 10 GB", "10 or more GB"))</f>
        <v>Between 5 and 10 GB</v>
      </c>
      <c r="C3678">
        <v>15</v>
      </c>
      <c r="D3678" t="s">
        <v>21</v>
      </c>
      <c r="E3678" t="s">
        <v>22</v>
      </c>
      <c r="F3678" t="s">
        <v>50</v>
      </c>
      <c r="G3678" t="s">
        <v>24</v>
      </c>
      <c r="H3678">
        <v>40</v>
      </c>
      <c r="I3678" t="s">
        <v>21</v>
      </c>
      <c r="J3678" t="s">
        <v>21</v>
      </c>
      <c r="L3678" t="str">
        <f>IF(Aggregate[[#This Row],[Under 30]]="yes","Under 30", IF(Aggregate[[#This Row],[Senior]]="Yes","Senior","Others"))</f>
        <v>Others</v>
      </c>
      <c r="Q3678">
        <v>1</v>
      </c>
      <c r="R3678">
        <v>1</v>
      </c>
      <c r="S3678">
        <v>47</v>
      </c>
      <c r="T3678">
        <v>4</v>
      </c>
      <c r="U3678">
        <v>55.6</v>
      </c>
      <c r="V3678">
        <v>0</v>
      </c>
      <c r="W3678">
        <v>7</v>
      </c>
    </row>
    <row r="3679" spans="1:23" x14ac:dyDescent="0.25">
      <c r="A3679" t="s">
        <v>25</v>
      </c>
      <c r="B3679" t="str">
        <f>IF(Aggregate[[#This Row],[Avg Monthly GB Download]]&lt;5, "Less than 5 GB", IF(Aggregate[[#This Row],[Avg Monthly GB Download]]&lt;10, "Between 5 and 10 GB", "10 or more GB"))</f>
        <v>Between 5 and 10 GB</v>
      </c>
      <c r="C3679">
        <v>15</v>
      </c>
      <c r="D3679" t="s">
        <v>21</v>
      </c>
      <c r="E3679" t="s">
        <v>22</v>
      </c>
      <c r="F3679" t="s">
        <v>51</v>
      </c>
      <c r="G3679" t="s">
        <v>26</v>
      </c>
      <c r="H3679">
        <v>38</v>
      </c>
      <c r="I3679" t="s">
        <v>21</v>
      </c>
      <c r="J3679" t="s">
        <v>21</v>
      </c>
      <c r="L3679" t="str">
        <f>IF(Aggregate[[#This Row],[Under 30]]="yes","Under 30", IF(Aggregate[[#This Row],[Senior]]="Yes","Senior","Others"))</f>
        <v>Others</v>
      </c>
      <c r="Q3679">
        <v>1</v>
      </c>
      <c r="R3679">
        <v>1</v>
      </c>
      <c r="S3679">
        <v>32</v>
      </c>
      <c r="T3679">
        <v>0</v>
      </c>
      <c r="U3679">
        <v>0</v>
      </c>
      <c r="V3679">
        <v>0</v>
      </c>
      <c r="W3679">
        <v>5</v>
      </c>
    </row>
    <row r="3680" spans="1:23" x14ac:dyDescent="0.25">
      <c r="A3680" t="s">
        <v>25</v>
      </c>
      <c r="B3680" t="str">
        <f>IF(Aggregate[[#This Row],[Avg Monthly GB Download]]&lt;5, "Less than 5 GB", IF(Aggregate[[#This Row],[Avg Monthly GB Download]]&lt;10, "Between 5 and 10 GB", "10 or more GB"))</f>
        <v>Between 5 and 10 GB</v>
      </c>
      <c r="C3680">
        <v>15</v>
      </c>
      <c r="D3680" t="s">
        <v>21</v>
      </c>
      <c r="E3680" t="s">
        <v>22</v>
      </c>
      <c r="F3680" t="s">
        <v>54</v>
      </c>
      <c r="G3680" t="s">
        <v>26</v>
      </c>
      <c r="H3680">
        <v>42</v>
      </c>
      <c r="I3680" t="s">
        <v>21</v>
      </c>
      <c r="J3680" t="s">
        <v>21</v>
      </c>
      <c r="L3680" t="str">
        <f>IF(Aggregate[[#This Row],[Under 30]]="yes","Under 30", IF(Aggregate[[#This Row],[Senior]]="Yes","Senior","Others"))</f>
        <v>Others</v>
      </c>
      <c r="Q3680">
        <v>1</v>
      </c>
      <c r="S3680">
        <v>29</v>
      </c>
      <c r="T3680">
        <v>1</v>
      </c>
      <c r="U3680">
        <v>0</v>
      </c>
      <c r="V3680">
        <v>0</v>
      </c>
      <c r="W3680">
        <v>9</v>
      </c>
    </row>
    <row r="3681" spans="1:23" x14ac:dyDescent="0.25">
      <c r="A3681" t="s">
        <v>25</v>
      </c>
      <c r="B3681" t="str">
        <f>IF(Aggregate[[#This Row],[Avg Monthly GB Download]]&lt;5, "Less than 5 GB", IF(Aggregate[[#This Row],[Avg Monthly GB Download]]&lt;10, "Between 5 and 10 GB", "10 or more GB"))</f>
        <v>Less than 5 GB</v>
      </c>
      <c r="C3681">
        <v>15</v>
      </c>
      <c r="D3681" t="s">
        <v>21</v>
      </c>
      <c r="E3681" t="s">
        <v>22</v>
      </c>
      <c r="F3681" t="s">
        <v>54</v>
      </c>
      <c r="G3681" t="s">
        <v>26</v>
      </c>
      <c r="H3681">
        <v>72</v>
      </c>
      <c r="I3681" t="s">
        <v>21</v>
      </c>
      <c r="J3681" t="s">
        <v>25</v>
      </c>
      <c r="K3681" t="s">
        <v>21</v>
      </c>
      <c r="L3681" t="str">
        <f>IF(Aggregate[[#This Row],[Under 30]]="yes","Under 30", IF(Aggregate[[#This Row],[Senior]]="Yes","Senior","Others"))</f>
        <v>Senior</v>
      </c>
      <c r="M3681" t="s">
        <v>32</v>
      </c>
      <c r="N3681" t="s">
        <v>38</v>
      </c>
      <c r="O3681" t="s">
        <v>34</v>
      </c>
      <c r="P3681" t="s">
        <v>34</v>
      </c>
      <c r="Q3681">
        <v>1</v>
      </c>
      <c r="S3681">
        <v>33</v>
      </c>
      <c r="T3681">
        <v>0</v>
      </c>
      <c r="U3681">
        <v>0</v>
      </c>
      <c r="V3681">
        <v>0</v>
      </c>
      <c r="W3681">
        <v>4</v>
      </c>
    </row>
    <row r="3682" spans="1:23" x14ac:dyDescent="0.25">
      <c r="A3682" t="s">
        <v>25</v>
      </c>
      <c r="B3682" t="str">
        <f>IF(Aggregate[[#This Row],[Avg Monthly GB Download]]&lt;5, "Less than 5 GB", IF(Aggregate[[#This Row],[Avg Monthly GB Download]]&lt;10, "Between 5 and 10 GB", "10 or more GB"))</f>
        <v>10 or more GB</v>
      </c>
      <c r="C3682">
        <v>15</v>
      </c>
      <c r="D3682" t="s">
        <v>21</v>
      </c>
      <c r="E3682" t="s">
        <v>22</v>
      </c>
      <c r="F3682" t="s">
        <v>58</v>
      </c>
      <c r="G3682" t="s">
        <v>24</v>
      </c>
      <c r="H3682">
        <v>67</v>
      </c>
      <c r="I3682" t="s">
        <v>21</v>
      </c>
      <c r="J3682" t="s">
        <v>25</v>
      </c>
      <c r="K3682" t="s">
        <v>25</v>
      </c>
      <c r="L3682" t="str">
        <f>IF(Aggregate[[#This Row],[Under 30]]="yes","Under 30", IF(Aggregate[[#This Row],[Senior]]="Yes","Senior","Others"))</f>
        <v>Senior</v>
      </c>
      <c r="M3682" t="s">
        <v>32</v>
      </c>
      <c r="N3682" t="s">
        <v>95</v>
      </c>
      <c r="O3682" t="s">
        <v>65</v>
      </c>
      <c r="P3682" t="s">
        <v>87</v>
      </c>
      <c r="Q3682">
        <v>1</v>
      </c>
      <c r="R3682">
        <v>1</v>
      </c>
      <c r="S3682">
        <v>30</v>
      </c>
      <c r="T3682">
        <v>0</v>
      </c>
      <c r="U3682">
        <v>13.2</v>
      </c>
      <c r="V3682">
        <v>0</v>
      </c>
      <c r="W3682">
        <v>10</v>
      </c>
    </row>
    <row r="3683" spans="1:23" x14ac:dyDescent="0.25">
      <c r="A3683" t="s">
        <v>25</v>
      </c>
      <c r="B3683" t="str">
        <f>IF(Aggregate[[#This Row],[Avg Monthly GB Download]]&lt;5, "Less than 5 GB", IF(Aggregate[[#This Row],[Avg Monthly GB Download]]&lt;10, "Between 5 and 10 GB", "10 or more GB"))</f>
        <v>10 or more GB</v>
      </c>
      <c r="C3683">
        <v>15</v>
      </c>
      <c r="D3683" t="s">
        <v>21</v>
      </c>
      <c r="E3683" t="s">
        <v>22</v>
      </c>
      <c r="F3683" t="s">
        <v>59</v>
      </c>
      <c r="G3683" t="s">
        <v>24</v>
      </c>
      <c r="H3683">
        <v>24</v>
      </c>
      <c r="I3683" t="s">
        <v>25</v>
      </c>
      <c r="J3683" t="s">
        <v>21</v>
      </c>
      <c r="L3683" t="str">
        <f>IF(Aggregate[[#This Row],[Under 30]]="yes","Under 30", IF(Aggregate[[#This Row],[Senior]]="Yes","Senior","Others"))</f>
        <v>Under 30</v>
      </c>
      <c r="Q3683">
        <v>1</v>
      </c>
      <c r="S3683">
        <v>37</v>
      </c>
      <c r="T3683">
        <v>0</v>
      </c>
      <c r="U3683">
        <v>0</v>
      </c>
      <c r="V3683">
        <v>0</v>
      </c>
      <c r="W3683">
        <v>14</v>
      </c>
    </row>
    <row r="3684" spans="1:23" x14ac:dyDescent="0.25">
      <c r="A3684" t="s">
        <v>25</v>
      </c>
      <c r="B3684" t="str">
        <f>IF(Aggregate[[#This Row],[Avg Monthly GB Download]]&lt;5, "Less than 5 GB", IF(Aggregate[[#This Row],[Avg Monthly GB Download]]&lt;10, "Between 5 and 10 GB", "10 or more GB"))</f>
        <v>Less than 5 GB</v>
      </c>
      <c r="C3684">
        <v>15</v>
      </c>
      <c r="D3684" t="s">
        <v>21</v>
      </c>
      <c r="E3684" t="s">
        <v>22</v>
      </c>
      <c r="F3684" t="s">
        <v>62</v>
      </c>
      <c r="G3684" t="s">
        <v>26</v>
      </c>
      <c r="H3684">
        <v>83</v>
      </c>
      <c r="I3684" t="s">
        <v>21</v>
      </c>
      <c r="J3684" t="s">
        <v>25</v>
      </c>
      <c r="K3684" t="s">
        <v>21</v>
      </c>
      <c r="L3684" t="str">
        <f>IF(Aggregate[[#This Row],[Under 30]]="yes","Under 30", IF(Aggregate[[#This Row],[Senior]]="Yes","Senior","Others"))</f>
        <v>Senior</v>
      </c>
      <c r="M3684" t="s">
        <v>32</v>
      </c>
      <c r="N3684" t="s">
        <v>38</v>
      </c>
      <c r="O3684" t="s">
        <v>56</v>
      </c>
      <c r="P3684" t="s">
        <v>102</v>
      </c>
      <c r="Q3684">
        <v>1</v>
      </c>
      <c r="R3684">
        <v>1</v>
      </c>
      <c r="S3684">
        <v>33</v>
      </c>
      <c r="T3684">
        <v>2</v>
      </c>
      <c r="U3684">
        <v>0</v>
      </c>
      <c r="V3684">
        <v>0</v>
      </c>
      <c r="W3684">
        <v>3</v>
      </c>
    </row>
    <row r="3685" spans="1:23" x14ac:dyDescent="0.25">
      <c r="A3685" t="s">
        <v>25</v>
      </c>
      <c r="B3685" t="str">
        <f>IF(Aggregate[[#This Row],[Avg Monthly GB Download]]&lt;5, "Less than 5 GB", IF(Aggregate[[#This Row],[Avg Monthly GB Download]]&lt;10, "Between 5 and 10 GB", "10 or more GB"))</f>
        <v>Between 5 and 10 GB</v>
      </c>
      <c r="C3685">
        <v>15</v>
      </c>
      <c r="D3685" t="s">
        <v>21</v>
      </c>
      <c r="E3685" t="s">
        <v>22</v>
      </c>
      <c r="F3685" t="s">
        <v>64</v>
      </c>
      <c r="G3685" t="s">
        <v>26</v>
      </c>
      <c r="H3685">
        <v>47</v>
      </c>
      <c r="I3685" t="s">
        <v>21</v>
      </c>
      <c r="J3685" t="s">
        <v>21</v>
      </c>
      <c r="L3685" t="str">
        <f>IF(Aggregate[[#This Row],[Under 30]]="yes","Under 30", IF(Aggregate[[#This Row],[Senior]]="Yes","Senior","Others"))</f>
        <v>Others</v>
      </c>
      <c r="Q3685">
        <v>1</v>
      </c>
      <c r="S3685">
        <v>44</v>
      </c>
      <c r="T3685">
        <v>0</v>
      </c>
      <c r="U3685">
        <v>0</v>
      </c>
      <c r="V3685">
        <v>0</v>
      </c>
      <c r="W3685">
        <v>6</v>
      </c>
    </row>
    <row r="3686" spans="1:23" x14ac:dyDescent="0.25">
      <c r="A3686" t="s">
        <v>25</v>
      </c>
      <c r="B3686" t="str">
        <f>IF(Aggregate[[#This Row],[Avg Monthly GB Download]]&lt;5, "Less than 5 GB", IF(Aggregate[[#This Row],[Avg Monthly GB Download]]&lt;10, "Between 5 and 10 GB", "10 or more GB"))</f>
        <v>Less than 5 GB</v>
      </c>
      <c r="C3686">
        <v>15</v>
      </c>
      <c r="D3686" t="s">
        <v>21</v>
      </c>
      <c r="E3686" t="s">
        <v>22</v>
      </c>
      <c r="F3686" t="s">
        <v>70</v>
      </c>
      <c r="G3686" t="s">
        <v>24</v>
      </c>
      <c r="H3686">
        <v>60</v>
      </c>
      <c r="I3686" t="s">
        <v>21</v>
      </c>
      <c r="J3686" t="s">
        <v>21</v>
      </c>
      <c r="L3686" t="str">
        <f>IF(Aggregate[[#This Row],[Under 30]]="yes","Under 30", IF(Aggregate[[#This Row],[Senior]]="Yes","Senior","Others"))</f>
        <v>Others</v>
      </c>
      <c r="Q3686">
        <v>1</v>
      </c>
      <c r="S3686">
        <v>51</v>
      </c>
      <c r="T3686">
        <v>0</v>
      </c>
      <c r="U3686">
        <v>0</v>
      </c>
      <c r="V3686">
        <v>0</v>
      </c>
      <c r="W3686">
        <v>0</v>
      </c>
    </row>
    <row r="3687" spans="1:23" x14ac:dyDescent="0.25">
      <c r="A3687" t="s">
        <v>25</v>
      </c>
      <c r="B3687" t="str">
        <f>IF(Aggregate[[#This Row],[Avg Monthly GB Download]]&lt;5, "Less than 5 GB", IF(Aggregate[[#This Row],[Avg Monthly GB Download]]&lt;10, "Between 5 and 10 GB", "10 or more GB"))</f>
        <v>Between 5 and 10 GB</v>
      </c>
      <c r="C3687">
        <v>15</v>
      </c>
      <c r="D3687" t="s">
        <v>21</v>
      </c>
      <c r="E3687" t="s">
        <v>22</v>
      </c>
      <c r="F3687" t="s">
        <v>70</v>
      </c>
      <c r="G3687" t="s">
        <v>24</v>
      </c>
      <c r="H3687">
        <v>77</v>
      </c>
      <c r="I3687" t="s">
        <v>21</v>
      </c>
      <c r="J3687" t="s">
        <v>25</v>
      </c>
      <c r="K3687" t="s">
        <v>21</v>
      </c>
      <c r="L3687" t="str">
        <f>IF(Aggregate[[#This Row],[Under 30]]="yes","Under 30", IF(Aggregate[[#This Row],[Senior]]="Yes","Senior","Others"))</f>
        <v>Senior</v>
      </c>
      <c r="M3687" t="s">
        <v>53</v>
      </c>
      <c r="N3687" t="s">
        <v>38</v>
      </c>
      <c r="O3687" t="s">
        <v>34</v>
      </c>
      <c r="P3687" t="s">
        <v>34</v>
      </c>
      <c r="Q3687">
        <v>1</v>
      </c>
      <c r="S3687">
        <v>40</v>
      </c>
      <c r="T3687">
        <v>0</v>
      </c>
      <c r="U3687">
        <v>0</v>
      </c>
      <c r="V3687">
        <v>0</v>
      </c>
      <c r="W3687">
        <v>5</v>
      </c>
    </row>
    <row r="3688" spans="1:23" x14ac:dyDescent="0.25">
      <c r="A3688" t="s">
        <v>25</v>
      </c>
      <c r="B3688" t="str">
        <f>IF(Aggregate[[#This Row],[Avg Monthly GB Download]]&lt;5, "Less than 5 GB", IF(Aggregate[[#This Row],[Avg Monthly GB Download]]&lt;10, "Between 5 and 10 GB", "10 or more GB"))</f>
        <v>Between 5 and 10 GB</v>
      </c>
      <c r="C3688">
        <v>15</v>
      </c>
      <c r="D3688" t="s">
        <v>21</v>
      </c>
      <c r="E3688" t="s">
        <v>22</v>
      </c>
      <c r="F3688" t="s">
        <v>73</v>
      </c>
      <c r="G3688" t="s">
        <v>26</v>
      </c>
      <c r="H3688">
        <v>39</v>
      </c>
      <c r="I3688" t="s">
        <v>21</v>
      </c>
      <c r="J3688" t="s">
        <v>21</v>
      </c>
      <c r="L3688" t="str">
        <f>IF(Aggregate[[#This Row],[Under 30]]="yes","Under 30", IF(Aggregate[[#This Row],[Senior]]="Yes","Senior","Others"))</f>
        <v>Others</v>
      </c>
      <c r="Q3688">
        <v>1</v>
      </c>
      <c r="S3688">
        <v>20</v>
      </c>
      <c r="T3688">
        <v>0</v>
      </c>
      <c r="U3688">
        <v>0</v>
      </c>
      <c r="V3688">
        <v>0</v>
      </c>
      <c r="W3688">
        <v>6</v>
      </c>
    </row>
    <row r="3689" spans="1:23" x14ac:dyDescent="0.25">
      <c r="A3689" t="s">
        <v>25</v>
      </c>
      <c r="B3689" t="str">
        <f>IF(Aggregate[[#This Row],[Avg Monthly GB Download]]&lt;5, "Less than 5 GB", IF(Aggregate[[#This Row],[Avg Monthly GB Download]]&lt;10, "Between 5 and 10 GB", "10 or more GB"))</f>
        <v>10 or more GB</v>
      </c>
      <c r="C3689">
        <v>15</v>
      </c>
      <c r="D3689" t="s">
        <v>21</v>
      </c>
      <c r="E3689" t="s">
        <v>22</v>
      </c>
      <c r="F3689" t="s">
        <v>75</v>
      </c>
      <c r="G3689" t="s">
        <v>26</v>
      </c>
      <c r="H3689">
        <v>54</v>
      </c>
      <c r="I3689" t="s">
        <v>21</v>
      </c>
      <c r="J3689" t="s">
        <v>21</v>
      </c>
      <c r="L3689" t="str">
        <f>IF(Aggregate[[#This Row],[Under 30]]="yes","Under 30", IF(Aggregate[[#This Row],[Senior]]="Yes","Senior","Others"))</f>
        <v>Others</v>
      </c>
      <c r="Q3689">
        <v>1</v>
      </c>
      <c r="S3689">
        <v>33</v>
      </c>
      <c r="T3689">
        <v>0</v>
      </c>
      <c r="U3689">
        <v>0</v>
      </c>
      <c r="V3689">
        <v>0</v>
      </c>
      <c r="W3689">
        <v>11</v>
      </c>
    </row>
    <row r="3690" spans="1:23" x14ac:dyDescent="0.25">
      <c r="A3690" t="s">
        <v>25</v>
      </c>
      <c r="B3690" t="str">
        <f>IF(Aggregate[[#This Row],[Avg Monthly GB Download]]&lt;5, "Less than 5 GB", IF(Aggregate[[#This Row],[Avg Monthly GB Download]]&lt;10, "Between 5 and 10 GB", "10 or more GB"))</f>
        <v>Less than 5 GB</v>
      </c>
      <c r="C3690">
        <v>15</v>
      </c>
      <c r="D3690" t="s">
        <v>21</v>
      </c>
      <c r="E3690" t="s">
        <v>22</v>
      </c>
      <c r="F3690" t="s">
        <v>77</v>
      </c>
      <c r="G3690" t="s">
        <v>26</v>
      </c>
      <c r="H3690">
        <v>80</v>
      </c>
      <c r="I3690" t="s">
        <v>21</v>
      </c>
      <c r="J3690" t="s">
        <v>25</v>
      </c>
      <c r="K3690" t="s">
        <v>21</v>
      </c>
      <c r="L3690" t="str">
        <f>IF(Aggregate[[#This Row],[Under 30]]="yes","Under 30", IF(Aggregate[[#This Row],[Senior]]="Yes","Senior","Others"))</f>
        <v>Senior</v>
      </c>
      <c r="M3690" t="s">
        <v>32</v>
      </c>
      <c r="N3690" t="s">
        <v>38</v>
      </c>
      <c r="O3690" t="s">
        <v>56</v>
      </c>
      <c r="P3690" t="s">
        <v>102</v>
      </c>
      <c r="Q3690">
        <v>1</v>
      </c>
      <c r="R3690">
        <v>1</v>
      </c>
      <c r="S3690">
        <v>29</v>
      </c>
      <c r="T3690">
        <v>1</v>
      </c>
      <c r="U3690">
        <v>0</v>
      </c>
      <c r="V3690">
        <v>0</v>
      </c>
      <c r="W3690">
        <v>1</v>
      </c>
    </row>
    <row r="3691" spans="1:23" x14ac:dyDescent="0.25">
      <c r="A3691" t="s">
        <v>25</v>
      </c>
      <c r="B3691" t="str">
        <f>IF(Aggregate[[#This Row],[Avg Monthly GB Download]]&lt;5, "Less than 5 GB", IF(Aggregate[[#This Row],[Avg Monthly GB Download]]&lt;10, "Between 5 and 10 GB", "10 or more GB"))</f>
        <v>10 or more GB</v>
      </c>
      <c r="C3691">
        <v>15</v>
      </c>
      <c r="D3691" t="s">
        <v>21</v>
      </c>
      <c r="E3691" t="s">
        <v>22</v>
      </c>
      <c r="F3691" t="s">
        <v>82</v>
      </c>
      <c r="G3691" t="s">
        <v>24</v>
      </c>
      <c r="H3691">
        <v>61</v>
      </c>
      <c r="I3691" t="s">
        <v>21</v>
      </c>
      <c r="J3691" t="s">
        <v>21</v>
      </c>
      <c r="L3691" t="str">
        <f>IF(Aggregate[[#This Row],[Under 30]]="yes","Under 30", IF(Aggregate[[#This Row],[Senior]]="Yes","Senior","Others"))</f>
        <v>Others</v>
      </c>
      <c r="Q3691">
        <v>1</v>
      </c>
      <c r="S3691">
        <v>38</v>
      </c>
      <c r="T3691">
        <v>0</v>
      </c>
      <c r="U3691">
        <v>0</v>
      </c>
      <c r="V3691">
        <v>0</v>
      </c>
      <c r="W3691">
        <v>15</v>
      </c>
    </row>
    <row r="3692" spans="1:23" x14ac:dyDescent="0.25">
      <c r="A3692" t="s">
        <v>25</v>
      </c>
      <c r="B3692" t="str">
        <f>IF(Aggregate[[#This Row],[Avg Monthly GB Download]]&lt;5, "Less than 5 GB", IF(Aggregate[[#This Row],[Avg Monthly GB Download]]&lt;10, "Between 5 and 10 GB", "10 or more GB"))</f>
        <v>Less than 5 GB</v>
      </c>
      <c r="C3692">
        <v>15</v>
      </c>
      <c r="D3692" t="s">
        <v>21</v>
      </c>
      <c r="E3692" t="s">
        <v>22</v>
      </c>
      <c r="F3692" t="s">
        <v>84</v>
      </c>
      <c r="G3692" t="s">
        <v>26</v>
      </c>
      <c r="H3692">
        <v>41</v>
      </c>
      <c r="I3692" t="s">
        <v>21</v>
      </c>
      <c r="J3692" t="s">
        <v>21</v>
      </c>
      <c r="L3692" t="str">
        <f>IF(Aggregate[[#This Row],[Under 30]]="yes","Under 30", IF(Aggregate[[#This Row],[Senior]]="Yes","Senior","Others"))</f>
        <v>Others</v>
      </c>
      <c r="Q3692">
        <v>1</v>
      </c>
      <c r="R3692">
        <v>1</v>
      </c>
      <c r="S3692">
        <v>61</v>
      </c>
      <c r="T3692">
        <v>5</v>
      </c>
      <c r="U3692">
        <v>180.9</v>
      </c>
      <c r="V3692">
        <v>0</v>
      </c>
      <c r="W3692">
        <v>2</v>
      </c>
    </row>
    <row r="3693" spans="1:23" x14ac:dyDescent="0.25">
      <c r="A3693" t="s">
        <v>25</v>
      </c>
      <c r="B3693" t="str">
        <f>IF(Aggregate[[#This Row],[Avg Monthly GB Download]]&lt;5, "Less than 5 GB", IF(Aggregate[[#This Row],[Avg Monthly GB Download]]&lt;10, "Between 5 and 10 GB", "10 or more GB"))</f>
        <v>10 or more GB</v>
      </c>
      <c r="C3693">
        <v>15</v>
      </c>
      <c r="D3693" t="s">
        <v>21</v>
      </c>
      <c r="E3693" t="s">
        <v>22</v>
      </c>
      <c r="F3693" t="s">
        <v>85</v>
      </c>
      <c r="G3693" t="s">
        <v>24</v>
      </c>
      <c r="H3693">
        <v>19</v>
      </c>
      <c r="I3693" t="s">
        <v>25</v>
      </c>
      <c r="J3693" t="s">
        <v>21</v>
      </c>
      <c r="L3693" t="str">
        <f>IF(Aggregate[[#This Row],[Under 30]]="yes","Under 30", IF(Aggregate[[#This Row],[Senior]]="Yes","Senior","Others"))</f>
        <v>Under 30</v>
      </c>
      <c r="Q3693">
        <v>1</v>
      </c>
      <c r="S3693">
        <v>53</v>
      </c>
      <c r="T3693">
        <v>0</v>
      </c>
      <c r="U3693">
        <v>0</v>
      </c>
      <c r="V3693">
        <v>0</v>
      </c>
      <c r="W3693">
        <v>17</v>
      </c>
    </row>
    <row r="3694" spans="1:23" x14ac:dyDescent="0.25">
      <c r="A3694" t="s">
        <v>25</v>
      </c>
      <c r="B3694" t="str">
        <f>IF(Aggregate[[#This Row],[Avg Monthly GB Download]]&lt;5, "Less than 5 GB", IF(Aggregate[[#This Row],[Avg Monthly GB Download]]&lt;10, "Between 5 and 10 GB", "10 or more GB"))</f>
        <v>10 or more GB</v>
      </c>
      <c r="C3694">
        <v>15</v>
      </c>
      <c r="D3694" t="s">
        <v>21</v>
      </c>
      <c r="E3694" t="s">
        <v>22</v>
      </c>
      <c r="F3694" t="s">
        <v>85</v>
      </c>
      <c r="G3694" t="s">
        <v>24</v>
      </c>
      <c r="H3694">
        <v>55</v>
      </c>
      <c r="I3694" t="s">
        <v>21</v>
      </c>
      <c r="J3694" t="s">
        <v>21</v>
      </c>
      <c r="L3694" t="str">
        <f>IF(Aggregate[[#This Row],[Under 30]]="yes","Under 30", IF(Aggregate[[#This Row],[Senior]]="Yes","Senior","Others"))</f>
        <v>Others</v>
      </c>
      <c r="Q3694">
        <v>1</v>
      </c>
      <c r="R3694">
        <v>1</v>
      </c>
      <c r="S3694">
        <v>23</v>
      </c>
      <c r="T3694">
        <v>3</v>
      </c>
      <c r="U3694">
        <v>0</v>
      </c>
      <c r="V3694">
        <v>0</v>
      </c>
      <c r="W3694">
        <v>13</v>
      </c>
    </row>
    <row r="3695" spans="1:23" x14ac:dyDescent="0.25">
      <c r="A3695" t="s">
        <v>25</v>
      </c>
      <c r="B3695" t="str">
        <f>IF(Aggregate[[#This Row],[Avg Monthly GB Download]]&lt;5, "Less than 5 GB", IF(Aggregate[[#This Row],[Avg Monthly GB Download]]&lt;10, "Between 5 and 10 GB", "10 or more GB"))</f>
        <v>Less than 5 GB</v>
      </c>
      <c r="C3695">
        <v>15</v>
      </c>
      <c r="D3695" t="s">
        <v>21</v>
      </c>
      <c r="E3695" t="s">
        <v>22</v>
      </c>
      <c r="F3695" t="s">
        <v>85</v>
      </c>
      <c r="G3695" t="s">
        <v>24</v>
      </c>
      <c r="H3695">
        <v>76</v>
      </c>
      <c r="I3695" t="s">
        <v>21</v>
      </c>
      <c r="J3695" t="s">
        <v>25</v>
      </c>
      <c r="K3695" t="s">
        <v>21</v>
      </c>
      <c r="L3695" t="str">
        <f>IF(Aggregate[[#This Row],[Under 30]]="yes","Under 30", IF(Aggregate[[#This Row],[Senior]]="Yes","Senior","Others"))</f>
        <v>Senior</v>
      </c>
      <c r="M3695" t="s">
        <v>53</v>
      </c>
      <c r="N3695" t="s">
        <v>38</v>
      </c>
      <c r="O3695" t="s">
        <v>34</v>
      </c>
      <c r="P3695" t="s">
        <v>34</v>
      </c>
      <c r="Q3695">
        <v>1</v>
      </c>
      <c r="S3695">
        <v>30</v>
      </c>
      <c r="T3695">
        <v>1</v>
      </c>
      <c r="U3695">
        <v>0</v>
      </c>
      <c r="V3695">
        <v>0</v>
      </c>
      <c r="W3695">
        <v>1</v>
      </c>
    </row>
    <row r="3696" spans="1:23" x14ac:dyDescent="0.25">
      <c r="A3696" t="s">
        <v>25</v>
      </c>
      <c r="B3696" t="str">
        <f>IF(Aggregate[[#This Row],[Avg Monthly GB Download]]&lt;5, "Less than 5 GB", IF(Aggregate[[#This Row],[Avg Monthly GB Download]]&lt;10, "Between 5 and 10 GB", "10 or more GB"))</f>
        <v>10 or more GB</v>
      </c>
      <c r="C3696">
        <v>15</v>
      </c>
      <c r="D3696" t="s">
        <v>21</v>
      </c>
      <c r="E3696" t="s">
        <v>22</v>
      </c>
      <c r="F3696" t="s">
        <v>86</v>
      </c>
      <c r="G3696" t="s">
        <v>24</v>
      </c>
      <c r="H3696">
        <v>28</v>
      </c>
      <c r="I3696" t="s">
        <v>25</v>
      </c>
      <c r="J3696" t="s">
        <v>21</v>
      </c>
      <c r="L3696" t="str">
        <f>IF(Aggregate[[#This Row],[Under 30]]="yes","Under 30", IF(Aggregate[[#This Row],[Senior]]="Yes","Senior","Others"))</f>
        <v>Under 30</v>
      </c>
      <c r="Q3696">
        <v>1</v>
      </c>
      <c r="S3696">
        <v>25</v>
      </c>
      <c r="T3696">
        <v>0</v>
      </c>
      <c r="U3696">
        <v>0</v>
      </c>
      <c r="V3696">
        <v>0</v>
      </c>
      <c r="W3696">
        <v>24</v>
      </c>
    </row>
    <row r="3697" spans="1:23" x14ac:dyDescent="0.25">
      <c r="A3697" t="s">
        <v>25</v>
      </c>
      <c r="B3697" t="str">
        <f>IF(Aggregate[[#This Row],[Avg Monthly GB Download]]&lt;5, "Less than 5 GB", IF(Aggregate[[#This Row],[Avg Monthly GB Download]]&lt;10, "Between 5 and 10 GB", "10 or more GB"))</f>
        <v>Between 5 and 10 GB</v>
      </c>
      <c r="C3697">
        <v>15</v>
      </c>
      <c r="D3697" t="s">
        <v>21</v>
      </c>
      <c r="E3697" t="s">
        <v>88</v>
      </c>
      <c r="F3697" t="s">
        <v>37</v>
      </c>
      <c r="G3697" t="s">
        <v>24</v>
      </c>
      <c r="H3697">
        <v>64</v>
      </c>
      <c r="I3697" t="s">
        <v>21</v>
      </c>
      <c r="J3697" t="s">
        <v>21</v>
      </c>
      <c r="L3697" t="str">
        <f>IF(Aggregate[[#This Row],[Under 30]]="yes","Under 30", IF(Aggregate[[#This Row],[Senior]]="Yes","Senior","Others"))</f>
        <v>Others</v>
      </c>
      <c r="Q3697">
        <v>1</v>
      </c>
      <c r="S3697">
        <v>24</v>
      </c>
      <c r="T3697">
        <v>1</v>
      </c>
      <c r="U3697">
        <v>0</v>
      </c>
      <c r="V3697">
        <v>0</v>
      </c>
      <c r="W3697">
        <v>6</v>
      </c>
    </row>
    <row r="3698" spans="1:23" x14ac:dyDescent="0.25">
      <c r="A3698" t="s">
        <v>25</v>
      </c>
      <c r="B3698" t="str">
        <f>IF(Aggregate[[#This Row],[Avg Monthly GB Download]]&lt;5, "Less than 5 GB", IF(Aggregate[[#This Row],[Avg Monthly GB Download]]&lt;10, "Between 5 and 10 GB", "10 or more GB"))</f>
        <v>10 or more GB</v>
      </c>
      <c r="C3698">
        <v>15</v>
      </c>
      <c r="D3698" t="s">
        <v>21</v>
      </c>
      <c r="E3698" t="s">
        <v>88</v>
      </c>
      <c r="F3698" t="s">
        <v>71</v>
      </c>
      <c r="G3698" t="s">
        <v>26</v>
      </c>
      <c r="H3698">
        <v>32</v>
      </c>
      <c r="I3698" t="s">
        <v>21</v>
      </c>
      <c r="J3698" t="s">
        <v>21</v>
      </c>
      <c r="L3698" t="str">
        <f>IF(Aggregate[[#This Row],[Under 30]]="yes","Under 30", IF(Aggregate[[#This Row],[Senior]]="Yes","Senior","Others"))</f>
        <v>Others</v>
      </c>
      <c r="Q3698">
        <v>1</v>
      </c>
      <c r="R3698">
        <v>1</v>
      </c>
      <c r="S3698">
        <v>29</v>
      </c>
      <c r="T3698">
        <v>1</v>
      </c>
      <c r="U3698">
        <v>0</v>
      </c>
      <c r="V3698">
        <v>0</v>
      </c>
      <c r="W3698">
        <v>26</v>
      </c>
    </row>
    <row r="3699" spans="1:23" x14ac:dyDescent="0.25">
      <c r="A3699" t="s">
        <v>25</v>
      </c>
      <c r="B3699" t="str">
        <f>IF(Aggregate[[#This Row],[Avg Monthly GB Download]]&lt;5, "Less than 5 GB", IF(Aggregate[[#This Row],[Avg Monthly GB Download]]&lt;10, "Between 5 and 10 GB", "10 or more GB"))</f>
        <v>Less than 5 GB</v>
      </c>
      <c r="C3699">
        <v>15</v>
      </c>
      <c r="D3699" t="s">
        <v>21</v>
      </c>
      <c r="E3699" t="s">
        <v>88</v>
      </c>
      <c r="F3699" t="s">
        <v>84</v>
      </c>
      <c r="G3699" t="s">
        <v>26</v>
      </c>
      <c r="H3699">
        <v>48</v>
      </c>
      <c r="I3699" t="s">
        <v>21</v>
      </c>
      <c r="J3699" t="s">
        <v>21</v>
      </c>
      <c r="L3699" t="str">
        <f>IF(Aggregate[[#This Row],[Under 30]]="yes","Under 30", IF(Aggregate[[#This Row],[Senior]]="Yes","Senior","Others"))</f>
        <v>Others</v>
      </c>
      <c r="Q3699">
        <v>1</v>
      </c>
      <c r="R3699">
        <v>1</v>
      </c>
      <c r="S3699">
        <v>31</v>
      </c>
      <c r="T3699">
        <v>4</v>
      </c>
      <c r="U3699">
        <v>0</v>
      </c>
      <c r="V3699">
        <v>0</v>
      </c>
      <c r="W3699">
        <v>4</v>
      </c>
    </row>
    <row r="3700" spans="1:23" x14ac:dyDescent="0.25">
      <c r="A3700" t="s">
        <v>25</v>
      </c>
      <c r="B3700" t="str">
        <f>IF(Aggregate[[#This Row],[Avg Monthly GB Download]]&lt;5, "Less than 5 GB", IF(Aggregate[[#This Row],[Avg Monthly GB Download]]&lt;10, "Between 5 and 10 GB", "10 or more GB"))</f>
        <v>Between 5 and 10 GB</v>
      </c>
      <c r="C3700">
        <v>15</v>
      </c>
      <c r="D3700" t="s">
        <v>21</v>
      </c>
      <c r="E3700" t="s">
        <v>88</v>
      </c>
      <c r="F3700" t="s">
        <v>86</v>
      </c>
      <c r="G3700" t="s">
        <v>26</v>
      </c>
      <c r="H3700">
        <v>60</v>
      </c>
      <c r="I3700" t="s">
        <v>21</v>
      </c>
      <c r="J3700" t="s">
        <v>21</v>
      </c>
      <c r="L3700" t="str">
        <f>IF(Aggregate[[#This Row],[Under 30]]="yes","Under 30", IF(Aggregate[[#This Row],[Senior]]="Yes","Senior","Others"))</f>
        <v>Others</v>
      </c>
      <c r="Q3700">
        <v>1</v>
      </c>
      <c r="R3700">
        <v>1</v>
      </c>
      <c r="S3700">
        <v>67</v>
      </c>
      <c r="T3700">
        <v>1</v>
      </c>
      <c r="U3700">
        <v>0</v>
      </c>
      <c r="V3700">
        <v>0</v>
      </c>
      <c r="W3700">
        <v>6</v>
      </c>
    </row>
    <row r="3701" spans="1:23" x14ac:dyDescent="0.25">
      <c r="A3701" t="s">
        <v>25</v>
      </c>
      <c r="B3701" t="str">
        <f>IF(Aggregate[[#This Row],[Avg Monthly GB Download]]&lt;5, "Less than 5 GB", IF(Aggregate[[#This Row],[Avg Monthly GB Download]]&lt;10, "Between 5 and 10 GB", "10 or more GB"))</f>
        <v>Between 5 and 10 GB</v>
      </c>
      <c r="C3701">
        <v>15</v>
      </c>
      <c r="D3701" t="s">
        <v>25</v>
      </c>
      <c r="E3701" t="s">
        <v>22</v>
      </c>
      <c r="F3701" t="s">
        <v>27</v>
      </c>
      <c r="G3701" t="s">
        <v>24</v>
      </c>
      <c r="H3701">
        <v>55</v>
      </c>
      <c r="I3701" t="s">
        <v>21</v>
      </c>
      <c r="J3701" t="s">
        <v>21</v>
      </c>
      <c r="L3701" t="str">
        <f>IF(Aggregate[[#This Row],[Under 30]]="yes","Under 30", IF(Aggregate[[#This Row],[Senior]]="Yes","Senior","Others"))</f>
        <v>Others</v>
      </c>
      <c r="Q3701">
        <v>1</v>
      </c>
      <c r="R3701">
        <v>1</v>
      </c>
      <c r="S3701">
        <v>26</v>
      </c>
      <c r="T3701">
        <v>5</v>
      </c>
      <c r="U3701">
        <v>7.4</v>
      </c>
      <c r="V3701">
        <v>0</v>
      </c>
      <c r="W3701">
        <v>8</v>
      </c>
    </row>
    <row r="3702" spans="1:23" x14ac:dyDescent="0.25">
      <c r="A3702" t="s">
        <v>25</v>
      </c>
      <c r="B3702" t="str">
        <f>IF(Aggregate[[#This Row],[Avg Monthly GB Download]]&lt;5, "Less than 5 GB", IF(Aggregate[[#This Row],[Avg Monthly GB Download]]&lt;10, "Between 5 and 10 GB", "10 or more GB"))</f>
        <v>Between 5 and 10 GB</v>
      </c>
      <c r="C3702">
        <v>15</v>
      </c>
      <c r="D3702" t="s">
        <v>25</v>
      </c>
      <c r="E3702" t="s">
        <v>22</v>
      </c>
      <c r="F3702" t="s">
        <v>31</v>
      </c>
      <c r="G3702" t="s">
        <v>24</v>
      </c>
      <c r="H3702">
        <v>59</v>
      </c>
      <c r="I3702" t="s">
        <v>21</v>
      </c>
      <c r="J3702" t="s">
        <v>21</v>
      </c>
      <c r="L3702" t="str">
        <f>IF(Aggregate[[#This Row],[Under 30]]="yes","Under 30", IF(Aggregate[[#This Row],[Senior]]="Yes","Senior","Others"))</f>
        <v>Others</v>
      </c>
      <c r="Q3702">
        <v>1</v>
      </c>
      <c r="R3702">
        <v>1</v>
      </c>
      <c r="S3702">
        <v>45</v>
      </c>
      <c r="T3702">
        <v>4</v>
      </c>
      <c r="U3702">
        <v>100.6</v>
      </c>
      <c r="V3702">
        <v>0</v>
      </c>
      <c r="W3702">
        <v>5</v>
      </c>
    </row>
    <row r="3703" spans="1:23" x14ac:dyDescent="0.25">
      <c r="A3703" t="s">
        <v>25</v>
      </c>
      <c r="B3703" t="str">
        <f>IF(Aggregate[[#This Row],[Avg Monthly GB Download]]&lt;5, "Less than 5 GB", IF(Aggregate[[#This Row],[Avg Monthly GB Download]]&lt;10, "Between 5 and 10 GB", "10 or more GB"))</f>
        <v>10 or more GB</v>
      </c>
      <c r="C3703">
        <v>15</v>
      </c>
      <c r="D3703" t="s">
        <v>25</v>
      </c>
      <c r="E3703" t="s">
        <v>22</v>
      </c>
      <c r="F3703" t="s">
        <v>35</v>
      </c>
      <c r="G3703" t="s">
        <v>24</v>
      </c>
      <c r="H3703">
        <v>25</v>
      </c>
      <c r="I3703" t="s">
        <v>25</v>
      </c>
      <c r="J3703" t="s">
        <v>21</v>
      </c>
      <c r="L3703" t="str">
        <f>IF(Aggregate[[#This Row],[Under 30]]="yes","Under 30", IF(Aggregate[[#This Row],[Senior]]="Yes","Senior","Others"))</f>
        <v>Under 30</v>
      </c>
      <c r="Q3703">
        <v>1</v>
      </c>
      <c r="R3703">
        <v>1</v>
      </c>
      <c r="S3703">
        <v>36</v>
      </c>
      <c r="T3703">
        <v>2</v>
      </c>
      <c r="U3703">
        <v>52.5</v>
      </c>
      <c r="V3703">
        <v>0</v>
      </c>
      <c r="W3703">
        <v>10</v>
      </c>
    </row>
    <row r="3704" spans="1:23" x14ac:dyDescent="0.25">
      <c r="A3704" t="s">
        <v>25</v>
      </c>
      <c r="B3704" t="str">
        <f>IF(Aggregate[[#This Row],[Avg Monthly GB Download]]&lt;5, "Less than 5 GB", IF(Aggregate[[#This Row],[Avg Monthly GB Download]]&lt;10, "Between 5 and 10 GB", "10 or more GB"))</f>
        <v>10 or more GB</v>
      </c>
      <c r="C3704">
        <v>15</v>
      </c>
      <c r="D3704" t="s">
        <v>25</v>
      </c>
      <c r="E3704" t="s">
        <v>22</v>
      </c>
      <c r="F3704" t="s">
        <v>42</v>
      </c>
      <c r="G3704" t="s">
        <v>24</v>
      </c>
      <c r="H3704">
        <v>21</v>
      </c>
      <c r="I3704" t="s">
        <v>25</v>
      </c>
      <c r="J3704" t="s">
        <v>21</v>
      </c>
      <c r="L3704" t="str">
        <f>IF(Aggregate[[#This Row],[Under 30]]="yes","Under 30", IF(Aggregate[[#This Row],[Senior]]="Yes","Senior","Others"))</f>
        <v>Under 30</v>
      </c>
      <c r="Q3704">
        <v>1</v>
      </c>
      <c r="R3704">
        <v>1</v>
      </c>
      <c r="S3704">
        <v>33</v>
      </c>
      <c r="T3704">
        <v>2</v>
      </c>
      <c r="U3704">
        <v>107.3</v>
      </c>
      <c r="V3704">
        <v>0</v>
      </c>
      <c r="W3704">
        <v>13</v>
      </c>
    </row>
    <row r="3705" spans="1:23" x14ac:dyDescent="0.25">
      <c r="A3705" t="s">
        <v>25</v>
      </c>
      <c r="B3705" t="str">
        <f>IF(Aggregate[[#This Row],[Avg Monthly GB Download]]&lt;5, "Less than 5 GB", IF(Aggregate[[#This Row],[Avg Monthly GB Download]]&lt;10, "Between 5 and 10 GB", "10 or more GB"))</f>
        <v>Between 5 and 10 GB</v>
      </c>
      <c r="C3705">
        <v>15</v>
      </c>
      <c r="D3705" t="s">
        <v>25</v>
      </c>
      <c r="E3705" t="s">
        <v>22</v>
      </c>
      <c r="F3705" t="s">
        <v>51</v>
      </c>
      <c r="G3705" t="s">
        <v>26</v>
      </c>
      <c r="H3705">
        <v>30</v>
      </c>
      <c r="I3705" t="s">
        <v>21</v>
      </c>
      <c r="J3705" t="s">
        <v>21</v>
      </c>
      <c r="L3705" t="str">
        <f>IF(Aggregate[[#This Row],[Under 30]]="yes","Under 30", IF(Aggregate[[#This Row],[Senior]]="Yes","Senior","Others"))</f>
        <v>Others</v>
      </c>
      <c r="Q3705">
        <v>1</v>
      </c>
      <c r="S3705">
        <v>25</v>
      </c>
      <c r="T3705">
        <v>0</v>
      </c>
      <c r="U3705">
        <v>40.1</v>
      </c>
      <c r="V3705">
        <v>0</v>
      </c>
      <c r="W3705">
        <v>7</v>
      </c>
    </row>
    <row r="3706" spans="1:23" x14ac:dyDescent="0.25">
      <c r="A3706" t="s">
        <v>25</v>
      </c>
      <c r="B3706" t="str">
        <f>IF(Aggregate[[#This Row],[Avg Monthly GB Download]]&lt;5, "Less than 5 GB", IF(Aggregate[[#This Row],[Avg Monthly GB Download]]&lt;10, "Between 5 and 10 GB", "10 or more GB"))</f>
        <v>10 or more GB</v>
      </c>
      <c r="C3706">
        <v>15</v>
      </c>
      <c r="D3706" t="s">
        <v>25</v>
      </c>
      <c r="E3706" t="s">
        <v>22</v>
      </c>
      <c r="F3706" t="s">
        <v>61</v>
      </c>
      <c r="G3706" t="s">
        <v>24</v>
      </c>
      <c r="H3706">
        <v>33</v>
      </c>
      <c r="I3706" t="s">
        <v>21</v>
      </c>
      <c r="J3706" t="s">
        <v>21</v>
      </c>
      <c r="L3706" t="str">
        <f>IF(Aggregate[[#This Row],[Under 30]]="yes","Under 30", IF(Aggregate[[#This Row],[Senior]]="Yes","Senior","Others"))</f>
        <v>Others</v>
      </c>
      <c r="Q3706">
        <v>1</v>
      </c>
      <c r="S3706">
        <v>29</v>
      </c>
      <c r="T3706">
        <v>0</v>
      </c>
      <c r="U3706">
        <v>33.299999999999997</v>
      </c>
      <c r="V3706">
        <v>0</v>
      </c>
      <c r="W3706">
        <v>12</v>
      </c>
    </row>
    <row r="3707" spans="1:23" x14ac:dyDescent="0.25">
      <c r="A3707" t="s">
        <v>25</v>
      </c>
      <c r="B3707" t="str">
        <f>IF(Aggregate[[#This Row],[Avg Monthly GB Download]]&lt;5, "Less than 5 GB", IF(Aggregate[[#This Row],[Avg Monthly GB Download]]&lt;10, "Between 5 and 10 GB", "10 or more GB"))</f>
        <v>Between 5 and 10 GB</v>
      </c>
      <c r="C3707">
        <v>15</v>
      </c>
      <c r="D3707" t="s">
        <v>25</v>
      </c>
      <c r="E3707" t="s">
        <v>22</v>
      </c>
      <c r="F3707" t="s">
        <v>64</v>
      </c>
      <c r="G3707" t="s">
        <v>26</v>
      </c>
      <c r="H3707">
        <v>75</v>
      </c>
      <c r="I3707" t="s">
        <v>21</v>
      </c>
      <c r="J3707" t="s">
        <v>25</v>
      </c>
      <c r="K3707" t="s">
        <v>21</v>
      </c>
      <c r="L3707" t="str">
        <f>IF(Aggregate[[#This Row],[Under 30]]="yes","Under 30", IF(Aggregate[[#This Row],[Senior]]="Yes","Senior","Others"))</f>
        <v>Senior</v>
      </c>
      <c r="M3707" t="s">
        <v>32</v>
      </c>
      <c r="N3707" t="s">
        <v>38</v>
      </c>
      <c r="O3707" t="s">
        <v>90</v>
      </c>
      <c r="P3707" t="s">
        <v>91</v>
      </c>
      <c r="Q3707">
        <v>1</v>
      </c>
      <c r="R3707">
        <v>1</v>
      </c>
      <c r="S3707">
        <v>27</v>
      </c>
      <c r="T3707">
        <v>5</v>
      </c>
      <c r="U3707">
        <v>17.399999999999999</v>
      </c>
      <c r="V3707">
        <v>0</v>
      </c>
      <c r="W3707">
        <v>5</v>
      </c>
    </row>
    <row r="3708" spans="1:23" x14ac:dyDescent="0.25">
      <c r="A3708" t="s">
        <v>25</v>
      </c>
      <c r="B3708" t="str">
        <f>IF(Aggregate[[#This Row],[Avg Monthly GB Download]]&lt;5, "Less than 5 GB", IF(Aggregate[[#This Row],[Avg Monthly GB Download]]&lt;10, "Between 5 and 10 GB", "10 or more GB"))</f>
        <v>Less than 5 GB</v>
      </c>
      <c r="C3708">
        <v>15</v>
      </c>
      <c r="D3708" t="s">
        <v>25</v>
      </c>
      <c r="E3708" t="s">
        <v>22</v>
      </c>
      <c r="F3708" t="s">
        <v>71</v>
      </c>
      <c r="G3708" t="s">
        <v>26</v>
      </c>
      <c r="H3708">
        <v>79</v>
      </c>
      <c r="I3708" t="s">
        <v>21</v>
      </c>
      <c r="J3708" t="s">
        <v>25</v>
      </c>
      <c r="K3708" t="s">
        <v>21</v>
      </c>
      <c r="L3708" t="str">
        <f>IF(Aggregate[[#This Row],[Under 30]]="yes","Under 30", IF(Aggregate[[#This Row],[Senior]]="Yes","Senior","Others"))</f>
        <v>Senior</v>
      </c>
      <c r="M3708" t="s">
        <v>32</v>
      </c>
      <c r="N3708" t="s">
        <v>33</v>
      </c>
      <c r="O3708" t="s">
        <v>56</v>
      </c>
      <c r="P3708" t="s">
        <v>96</v>
      </c>
      <c r="Q3708">
        <v>1</v>
      </c>
      <c r="R3708">
        <v>1</v>
      </c>
      <c r="S3708">
        <v>32</v>
      </c>
      <c r="T3708">
        <v>4</v>
      </c>
      <c r="U3708">
        <v>32</v>
      </c>
      <c r="V3708">
        <v>0</v>
      </c>
      <c r="W3708">
        <v>2</v>
      </c>
    </row>
    <row r="3709" spans="1:23" x14ac:dyDescent="0.25">
      <c r="A3709" t="s">
        <v>25</v>
      </c>
      <c r="B3709" t="str">
        <f>IF(Aggregate[[#This Row],[Avg Monthly GB Download]]&lt;5, "Less than 5 GB", IF(Aggregate[[#This Row],[Avg Monthly GB Download]]&lt;10, "Between 5 and 10 GB", "10 or more GB"))</f>
        <v>Between 5 and 10 GB</v>
      </c>
      <c r="C3709">
        <v>15</v>
      </c>
      <c r="D3709" t="s">
        <v>25</v>
      </c>
      <c r="E3709" t="s">
        <v>22</v>
      </c>
      <c r="F3709" t="s">
        <v>74</v>
      </c>
      <c r="G3709" t="s">
        <v>24</v>
      </c>
      <c r="H3709">
        <v>37</v>
      </c>
      <c r="I3709" t="s">
        <v>21</v>
      </c>
      <c r="J3709" t="s">
        <v>21</v>
      </c>
      <c r="L3709" t="str">
        <f>IF(Aggregate[[#This Row],[Under 30]]="yes","Under 30", IF(Aggregate[[#This Row],[Senior]]="Yes","Senior","Others"))</f>
        <v>Others</v>
      </c>
      <c r="Q3709">
        <v>1</v>
      </c>
      <c r="S3709">
        <v>17</v>
      </c>
      <c r="T3709">
        <v>1</v>
      </c>
      <c r="U3709">
        <v>98.3</v>
      </c>
      <c r="V3709">
        <v>0</v>
      </c>
      <c r="W3709">
        <v>9</v>
      </c>
    </row>
    <row r="3710" spans="1:23" x14ac:dyDescent="0.25">
      <c r="A3710" t="s">
        <v>25</v>
      </c>
      <c r="B3710" t="str">
        <f>IF(Aggregate[[#This Row],[Avg Monthly GB Download]]&lt;5, "Less than 5 GB", IF(Aggregate[[#This Row],[Avg Monthly GB Download]]&lt;10, "Between 5 and 10 GB", "10 or more GB"))</f>
        <v>Less than 5 GB</v>
      </c>
      <c r="C3710">
        <v>15</v>
      </c>
      <c r="D3710" t="s">
        <v>25</v>
      </c>
      <c r="E3710" t="s">
        <v>22</v>
      </c>
      <c r="F3710" t="s">
        <v>81</v>
      </c>
      <c r="G3710" t="s">
        <v>24</v>
      </c>
      <c r="H3710">
        <v>85</v>
      </c>
      <c r="I3710" t="s">
        <v>21</v>
      </c>
      <c r="J3710" t="s">
        <v>25</v>
      </c>
      <c r="K3710" t="s">
        <v>21</v>
      </c>
      <c r="L3710" t="str">
        <f>IF(Aggregate[[#This Row],[Under 30]]="yes","Under 30", IF(Aggregate[[#This Row],[Senior]]="Yes","Senior","Others"))</f>
        <v>Senior</v>
      </c>
      <c r="M3710" t="s">
        <v>32</v>
      </c>
      <c r="N3710" t="s">
        <v>38</v>
      </c>
      <c r="O3710" t="s">
        <v>65</v>
      </c>
      <c r="P3710" t="s">
        <v>105</v>
      </c>
      <c r="Q3710">
        <v>1</v>
      </c>
      <c r="R3710">
        <v>1</v>
      </c>
      <c r="S3710">
        <v>55</v>
      </c>
      <c r="T3710">
        <v>2</v>
      </c>
      <c r="U3710">
        <v>43.3</v>
      </c>
      <c r="V3710">
        <v>0</v>
      </c>
      <c r="W3710">
        <v>4</v>
      </c>
    </row>
    <row r="3711" spans="1:23" x14ac:dyDescent="0.25">
      <c r="A3711" t="s">
        <v>25</v>
      </c>
      <c r="B3711" t="str">
        <f>IF(Aggregate[[#This Row],[Avg Monthly GB Download]]&lt;5, "Less than 5 GB", IF(Aggregate[[#This Row],[Avg Monthly GB Download]]&lt;10, "Between 5 and 10 GB", "10 or more GB"))</f>
        <v>Less than 5 GB</v>
      </c>
      <c r="C3711">
        <v>15</v>
      </c>
      <c r="D3711" t="s">
        <v>25</v>
      </c>
      <c r="E3711" t="s">
        <v>22</v>
      </c>
      <c r="F3711" t="s">
        <v>81</v>
      </c>
      <c r="G3711" t="s">
        <v>26</v>
      </c>
      <c r="H3711">
        <v>73</v>
      </c>
      <c r="I3711" t="s">
        <v>21</v>
      </c>
      <c r="J3711" t="s">
        <v>25</v>
      </c>
      <c r="K3711" t="s">
        <v>21</v>
      </c>
      <c r="L3711" t="str">
        <f>IF(Aggregate[[#This Row],[Under 30]]="yes","Under 30", IF(Aggregate[[#This Row],[Senior]]="Yes","Senior","Others"))</f>
        <v>Senior</v>
      </c>
      <c r="M3711" t="s">
        <v>32</v>
      </c>
      <c r="N3711" t="s">
        <v>38</v>
      </c>
      <c r="O3711" t="s">
        <v>65</v>
      </c>
      <c r="P3711" t="s">
        <v>97</v>
      </c>
      <c r="Q3711">
        <v>1</v>
      </c>
      <c r="R3711">
        <v>1</v>
      </c>
      <c r="S3711">
        <v>36</v>
      </c>
      <c r="T3711">
        <v>4</v>
      </c>
      <c r="U3711">
        <v>259</v>
      </c>
      <c r="V3711">
        <v>0</v>
      </c>
      <c r="W3711">
        <v>4</v>
      </c>
    </row>
    <row r="3712" spans="1:23" x14ac:dyDescent="0.25">
      <c r="A3712" t="s">
        <v>25</v>
      </c>
      <c r="B3712" t="str">
        <f>IF(Aggregate[[#This Row],[Avg Monthly GB Download]]&lt;5, "Less than 5 GB", IF(Aggregate[[#This Row],[Avg Monthly GB Download]]&lt;10, "Between 5 and 10 GB", "10 or more GB"))</f>
        <v>Less than 5 GB</v>
      </c>
      <c r="C3712">
        <v>15</v>
      </c>
      <c r="D3712" t="s">
        <v>25</v>
      </c>
      <c r="E3712" t="s">
        <v>22</v>
      </c>
      <c r="F3712" t="s">
        <v>85</v>
      </c>
      <c r="G3712" t="s">
        <v>26</v>
      </c>
      <c r="H3712">
        <v>51</v>
      </c>
      <c r="I3712" t="s">
        <v>21</v>
      </c>
      <c r="J3712" t="s">
        <v>21</v>
      </c>
      <c r="L3712" t="str">
        <f>IF(Aggregate[[#This Row],[Under 30]]="yes","Under 30", IF(Aggregate[[#This Row],[Senior]]="Yes","Senior","Others"))</f>
        <v>Others</v>
      </c>
      <c r="Q3712">
        <v>1</v>
      </c>
      <c r="S3712">
        <v>9</v>
      </c>
      <c r="T3712">
        <v>0</v>
      </c>
      <c r="U3712">
        <v>42.4</v>
      </c>
      <c r="V3712">
        <v>0</v>
      </c>
      <c r="W3712">
        <v>2</v>
      </c>
    </row>
    <row r="3713" spans="1:23" x14ac:dyDescent="0.25">
      <c r="A3713" t="s">
        <v>25</v>
      </c>
      <c r="B3713" t="str">
        <f>IF(Aggregate[[#This Row],[Avg Monthly GB Download]]&lt;5, "Less than 5 GB", IF(Aggregate[[#This Row],[Avg Monthly GB Download]]&lt;10, "Between 5 and 10 GB", "10 or more GB"))</f>
        <v>Less than 5 GB</v>
      </c>
      <c r="C3713">
        <v>15</v>
      </c>
      <c r="D3713" t="s">
        <v>25</v>
      </c>
      <c r="E3713" t="s">
        <v>22</v>
      </c>
      <c r="F3713" t="s">
        <v>86</v>
      </c>
      <c r="G3713" t="s">
        <v>24</v>
      </c>
      <c r="H3713">
        <v>47</v>
      </c>
      <c r="I3713" t="s">
        <v>21</v>
      </c>
      <c r="J3713" t="s">
        <v>21</v>
      </c>
      <c r="L3713" t="str">
        <f>IF(Aggregate[[#This Row],[Under 30]]="yes","Under 30", IF(Aggregate[[#This Row],[Senior]]="Yes","Senior","Others"))</f>
        <v>Others</v>
      </c>
      <c r="Q3713">
        <v>1</v>
      </c>
      <c r="S3713">
        <v>34</v>
      </c>
      <c r="T3713">
        <v>0</v>
      </c>
      <c r="U3713">
        <v>24.5</v>
      </c>
      <c r="V3713">
        <v>0</v>
      </c>
      <c r="W3713">
        <v>2</v>
      </c>
    </row>
    <row r="3714" spans="1:23" x14ac:dyDescent="0.25">
      <c r="A3714" t="s">
        <v>25</v>
      </c>
      <c r="B3714" t="str">
        <f>IF(Aggregate[[#This Row],[Avg Monthly GB Download]]&lt;5, "Less than 5 GB", IF(Aggregate[[#This Row],[Avg Monthly GB Download]]&lt;10, "Between 5 and 10 GB", "10 or more GB"))</f>
        <v>Less than 5 GB</v>
      </c>
      <c r="C3714">
        <v>15</v>
      </c>
      <c r="D3714" t="s">
        <v>25</v>
      </c>
      <c r="E3714" t="s">
        <v>22</v>
      </c>
      <c r="F3714" t="s">
        <v>86</v>
      </c>
      <c r="G3714" t="s">
        <v>24</v>
      </c>
      <c r="H3714">
        <v>61</v>
      </c>
      <c r="I3714" t="s">
        <v>21</v>
      </c>
      <c r="J3714" t="s">
        <v>21</v>
      </c>
      <c r="L3714" t="str">
        <f>IF(Aggregate[[#This Row],[Under 30]]="yes","Under 30", IF(Aggregate[[#This Row],[Senior]]="Yes","Senior","Others"))</f>
        <v>Others</v>
      </c>
      <c r="Q3714">
        <v>1</v>
      </c>
      <c r="S3714">
        <v>24</v>
      </c>
      <c r="T3714">
        <v>0</v>
      </c>
      <c r="U3714">
        <v>64.5</v>
      </c>
      <c r="V3714">
        <v>0</v>
      </c>
      <c r="W3714">
        <v>4</v>
      </c>
    </row>
    <row r="3715" spans="1:23" x14ac:dyDescent="0.25">
      <c r="A3715" t="s">
        <v>25</v>
      </c>
      <c r="B3715" t="str">
        <f>IF(Aggregate[[#This Row],[Avg Monthly GB Download]]&lt;5, "Less than 5 GB", IF(Aggregate[[#This Row],[Avg Monthly GB Download]]&lt;10, "Between 5 and 10 GB", "10 or more GB"))</f>
        <v>10 or more GB</v>
      </c>
      <c r="C3715">
        <v>15</v>
      </c>
      <c r="D3715" t="s">
        <v>25</v>
      </c>
      <c r="E3715" t="s">
        <v>88</v>
      </c>
      <c r="F3715" t="s">
        <v>27</v>
      </c>
      <c r="G3715" t="s">
        <v>26</v>
      </c>
      <c r="H3715">
        <v>24</v>
      </c>
      <c r="I3715" t="s">
        <v>25</v>
      </c>
      <c r="J3715" t="s">
        <v>21</v>
      </c>
      <c r="L3715" t="str">
        <f>IF(Aggregate[[#This Row],[Under 30]]="yes","Under 30", IF(Aggregate[[#This Row],[Senior]]="Yes","Senior","Others"))</f>
        <v>Under 30</v>
      </c>
      <c r="Q3715">
        <v>1</v>
      </c>
      <c r="S3715">
        <v>24</v>
      </c>
      <c r="T3715">
        <v>0</v>
      </c>
      <c r="U3715">
        <v>0</v>
      </c>
      <c r="V3715">
        <v>0</v>
      </c>
      <c r="W3715">
        <v>20</v>
      </c>
    </row>
    <row r="3716" spans="1:23" x14ac:dyDescent="0.25">
      <c r="A3716" t="s">
        <v>25</v>
      </c>
      <c r="B3716" t="str">
        <f>IF(Aggregate[[#This Row],[Avg Monthly GB Download]]&lt;5, "Less than 5 GB", IF(Aggregate[[#This Row],[Avg Monthly GB Download]]&lt;10, "Between 5 and 10 GB", "10 or more GB"))</f>
        <v>10 or more GB</v>
      </c>
      <c r="C3716">
        <v>15</v>
      </c>
      <c r="D3716" t="s">
        <v>25</v>
      </c>
      <c r="E3716" t="s">
        <v>88</v>
      </c>
      <c r="F3716" t="s">
        <v>28</v>
      </c>
      <c r="G3716" t="s">
        <v>26</v>
      </c>
      <c r="H3716">
        <v>29</v>
      </c>
      <c r="I3716" t="s">
        <v>25</v>
      </c>
      <c r="J3716" t="s">
        <v>21</v>
      </c>
      <c r="L3716" t="str">
        <f>IF(Aggregate[[#This Row],[Under 30]]="yes","Under 30", IF(Aggregate[[#This Row],[Senior]]="Yes","Senior","Others"))</f>
        <v>Under 30</v>
      </c>
      <c r="Q3716">
        <v>1</v>
      </c>
      <c r="S3716">
        <v>22</v>
      </c>
      <c r="T3716">
        <v>0</v>
      </c>
      <c r="U3716">
        <v>0</v>
      </c>
      <c r="V3716">
        <v>0</v>
      </c>
      <c r="W3716">
        <v>24</v>
      </c>
    </row>
    <row r="3717" spans="1:23" x14ac:dyDescent="0.25">
      <c r="A3717" t="s">
        <v>25</v>
      </c>
      <c r="B3717" t="str">
        <f>IF(Aggregate[[#This Row],[Avg Monthly GB Download]]&lt;5, "Less than 5 GB", IF(Aggregate[[#This Row],[Avg Monthly GB Download]]&lt;10, "Between 5 and 10 GB", "10 or more GB"))</f>
        <v>Between 5 and 10 GB</v>
      </c>
      <c r="C3717">
        <v>15</v>
      </c>
      <c r="D3717" t="s">
        <v>25</v>
      </c>
      <c r="E3717" t="s">
        <v>88</v>
      </c>
      <c r="F3717" t="s">
        <v>83</v>
      </c>
      <c r="G3717" t="s">
        <v>26</v>
      </c>
      <c r="H3717">
        <v>20</v>
      </c>
      <c r="I3717" t="s">
        <v>25</v>
      </c>
      <c r="J3717" t="s">
        <v>21</v>
      </c>
      <c r="L3717" t="str">
        <f>IF(Aggregate[[#This Row],[Under 30]]="yes","Under 30", IF(Aggregate[[#This Row],[Senior]]="Yes","Senior","Others"))</f>
        <v>Under 30</v>
      </c>
      <c r="Q3717">
        <v>1</v>
      </c>
      <c r="S3717">
        <v>18</v>
      </c>
      <c r="T3717">
        <v>0</v>
      </c>
      <c r="U3717">
        <v>0</v>
      </c>
      <c r="V3717">
        <v>0</v>
      </c>
      <c r="W3717">
        <v>9</v>
      </c>
    </row>
    <row r="3718" spans="1:23" x14ac:dyDescent="0.25">
      <c r="A3718" t="s">
        <v>25</v>
      </c>
      <c r="B3718" t="str">
        <f>IF(Aggregate[[#This Row],[Avg Monthly GB Download]]&lt;5, "Less than 5 GB", IF(Aggregate[[#This Row],[Avg Monthly GB Download]]&lt;10, "Between 5 and 10 GB", "10 or more GB"))</f>
        <v>Less than 5 GB</v>
      </c>
      <c r="C3718">
        <v>16</v>
      </c>
      <c r="D3718" t="s">
        <v>21</v>
      </c>
      <c r="E3718" t="s">
        <v>22</v>
      </c>
      <c r="F3718" t="s">
        <v>23</v>
      </c>
      <c r="G3718" t="s">
        <v>26</v>
      </c>
      <c r="H3718">
        <v>46</v>
      </c>
      <c r="I3718" t="s">
        <v>21</v>
      </c>
      <c r="J3718" t="s">
        <v>21</v>
      </c>
      <c r="L3718" t="str">
        <f>IF(Aggregate[[#This Row],[Under 30]]="yes","Under 30", IF(Aggregate[[#This Row],[Senior]]="Yes","Senior","Others"))</f>
        <v>Others</v>
      </c>
      <c r="Q3718">
        <v>1</v>
      </c>
      <c r="S3718">
        <v>25</v>
      </c>
      <c r="T3718">
        <v>0</v>
      </c>
      <c r="U3718">
        <v>0</v>
      </c>
      <c r="V3718">
        <v>0</v>
      </c>
      <c r="W3718">
        <v>1</v>
      </c>
    </row>
    <row r="3719" spans="1:23" x14ac:dyDescent="0.25">
      <c r="A3719" t="s">
        <v>25</v>
      </c>
      <c r="B3719" t="str">
        <f>IF(Aggregate[[#This Row],[Avg Monthly GB Download]]&lt;5, "Less than 5 GB", IF(Aggregate[[#This Row],[Avg Monthly GB Download]]&lt;10, "Between 5 and 10 GB", "10 or more GB"))</f>
        <v>10 or more GB</v>
      </c>
      <c r="C3719">
        <v>16</v>
      </c>
      <c r="D3719" t="s">
        <v>21</v>
      </c>
      <c r="E3719" t="s">
        <v>22</v>
      </c>
      <c r="F3719" t="s">
        <v>28</v>
      </c>
      <c r="G3719" t="s">
        <v>26</v>
      </c>
      <c r="H3719">
        <v>51</v>
      </c>
      <c r="I3719" t="s">
        <v>21</v>
      </c>
      <c r="J3719" t="s">
        <v>21</v>
      </c>
      <c r="L3719" t="str">
        <f>IF(Aggregate[[#This Row],[Under 30]]="yes","Under 30", IF(Aggregate[[#This Row],[Senior]]="Yes","Senior","Others"))</f>
        <v>Others</v>
      </c>
      <c r="Q3719">
        <v>1</v>
      </c>
      <c r="S3719">
        <v>16</v>
      </c>
      <c r="T3719">
        <v>2</v>
      </c>
      <c r="U3719">
        <v>0</v>
      </c>
      <c r="V3719">
        <v>0</v>
      </c>
      <c r="W3719">
        <v>15</v>
      </c>
    </row>
    <row r="3720" spans="1:23" x14ac:dyDescent="0.25">
      <c r="A3720" t="s">
        <v>25</v>
      </c>
      <c r="B3720" t="str">
        <f>IF(Aggregate[[#This Row],[Avg Monthly GB Download]]&lt;5, "Less than 5 GB", IF(Aggregate[[#This Row],[Avg Monthly GB Download]]&lt;10, "Between 5 and 10 GB", "10 or more GB"))</f>
        <v>Less than 5 GB</v>
      </c>
      <c r="C3720">
        <v>16</v>
      </c>
      <c r="D3720" t="s">
        <v>21</v>
      </c>
      <c r="E3720" t="s">
        <v>22</v>
      </c>
      <c r="F3720" t="s">
        <v>28</v>
      </c>
      <c r="G3720" t="s">
        <v>26</v>
      </c>
      <c r="H3720">
        <v>62</v>
      </c>
      <c r="I3720" t="s">
        <v>21</v>
      </c>
      <c r="J3720" t="s">
        <v>21</v>
      </c>
      <c r="L3720" t="str">
        <f>IF(Aggregate[[#This Row],[Under 30]]="yes","Under 30", IF(Aggregate[[#This Row],[Senior]]="Yes","Senior","Others"))</f>
        <v>Others</v>
      </c>
      <c r="Q3720">
        <v>1</v>
      </c>
      <c r="S3720">
        <v>33</v>
      </c>
      <c r="T3720">
        <v>0</v>
      </c>
      <c r="U3720">
        <v>0</v>
      </c>
      <c r="V3720">
        <v>0</v>
      </c>
      <c r="W3720">
        <v>3</v>
      </c>
    </row>
    <row r="3721" spans="1:23" x14ac:dyDescent="0.25">
      <c r="A3721" t="s">
        <v>25</v>
      </c>
      <c r="B3721" t="str">
        <f>IF(Aggregate[[#This Row],[Avg Monthly GB Download]]&lt;5, "Less than 5 GB", IF(Aggregate[[#This Row],[Avg Monthly GB Download]]&lt;10, "Between 5 and 10 GB", "10 or more GB"))</f>
        <v>Less than 5 GB</v>
      </c>
      <c r="C3721">
        <v>16</v>
      </c>
      <c r="D3721" t="s">
        <v>21</v>
      </c>
      <c r="E3721" t="s">
        <v>22</v>
      </c>
      <c r="F3721" t="s">
        <v>35</v>
      </c>
      <c r="G3721" t="s">
        <v>26</v>
      </c>
      <c r="H3721">
        <v>76</v>
      </c>
      <c r="I3721" t="s">
        <v>21</v>
      </c>
      <c r="J3721" t="s">
        <v>25</v>
      </c>
      <c r="K3721" t="s">
        <v>21</v>
      </c>
      <c r="L3721" t="str">
        <f>IF(Aggregate[[#This Row],[Under 30]]="yes","Under 30", IF(Aggregate[[#This Row],[Senior]]="Yes","Senior","Others"))</f>
        <v>Senior</v>
      </c>
      <c r="M3721" t="s">
        <v>53</v>
      </c>
      <c r="N3721" t="s">
        <v>38</v>
      </c>
      <c r="O3721" t="s">
        <v>34</v>
      </c>
      <c r="P3721" t="s">
        <v>34</v>
      </c>
      <c r="Q3721">
        <v>1</v>
      </c>
      <c r="S3721">
        <v>47</v>
      </c>
      <c r="T3721">
        <v>2</v>
      </c>
      <c r="U3721">
        <v>0</v>
      </c>
      <c r="V3721">
        <v>0</v>
      </c>
      <c r="W3721">
        <v>3</v>
      </c>
    </row>
    <row r="3722" spans="1:23" x14ac:dyDescent="0.25">
      <c r="A3722" t="s">
        <v>25</v>
      </c>
      <c r="B3722" t="str">
        <f>IF(Aggregate[[#This Row],[Avg Monthly GB Download]]&lt;5, "Less than 5 GB", IF(Aggregate[[#This Row],[Avg Monthly GB Download]]&lt;10, "Between 5 and 10 GB", "10 or more GB"))</f>
        <v>Between 5 and 10 GB</v>
      </c>
      <c r="C3722">
        <v>16</v>
      </c>
      <c r="D3722" t="s">
        <v>21</v>
      </c>
      <c r="E3722" t="s">
        <v>22</v>
      </c>
      <c r="F3722" t="s">
        <v>36</v>
      </c>
      <c r="G3722" t="s">
        <v>24</v>
      </c>
      <c r="H3722">
        <v>43</v>
      </c>
      <c r="I3722" t="s">
        <v>21</v>
      </c>
      <c r="J3722" t="s">
        <v>21</v>
      </c>
      <c r="L3722" t="str">
        <f>IF(Aggregate[[#This Row],[Under 30]]="yes","Under 30", IF(Aggregate[[#This Row],[Senior]]="Yes","Senior","Others"))</f>
        <v>Others</v>
      </c>
      <c r="Q3722">
        <v>1</v>
      </c>
      <c r="S3722">
        <v>49</v>
      </c>
      <c r="T3722">
        <v>0</v>
      </c>
      <c r="U3722">
        <v>0</v>
      </c>
      <c r="V3722">
        <v>0</v>
      </c>
      <c r="W3722">
        <v>9</v>
      </c>
    </row>
    <row r="3723" spans="1:23" x14ac:dyDescent="0.25">
      <c r="A3723" t="s">
        <v>25</v>
      </c>
      <c r="B3723" t="str">
        <f>IF(Aggregate[[#This Row],[Avg Monthly GB Download]]&lt;5, "Less than 5 GB", IF(Aggregate[[#This Row],[Avg Monthly GB Download]]&lt;10, "Between 5 and 10 GB", "10 or more GB"))</f>
        <v>10 or more GB</v>
      </c>
      <c r="C3723">
        <v>16</v>
      </c>
      <c r="D3723" t="s">
        <v>21</v>
      </c>
      <c r="E3723" t="s">
        <v>22</v>
      </c>
      <c r="F3723" t="s">
        <v>36</v>
      </c>
      <c r="G3723" t="s">
        <v>24</v>
      </c>
      <c r="H3723">
        <v>62</v>
      </c>
      <c r="I3723" t="s">
        <v>21</v>
      </c>
      <c r="J3723" t="s">
        <v>21</v>
      </c>
      <c r="L3723" t="str">
        <f>IF(Aggregate[[#This Row],[Under 30]]="yes","Under 30", IF(Aggregate[[#This Row],[Senior]]="Yes","Senior","Others"))</f>
        <v>Others</v>
      </c>
      <c r="Q3723">
        <v>1</v>
      </c>
      <c r="S3723">
        <v>23</v>
      </c>
      <c r="T3723">
        <v>0</v>
      </c>
      <c r="U3723">
        <v>0</v>
      </c>
      <c r="V3723">
        <v>0</v>
      </c>
      <c r="W3723">
        <v>10</v>
      </c>
    </row>
    <row r="3724" spans="1:23" x14ac:dyDescent="0.25">
      <c r="A3724" t="s">
        <v>25</v>
      </c>
      <c r="B3724" t="str">
        <f>IF(Aggregate[[#This Row],[Avg Monthly GB Download]]&lt;5, "Less than 5 GB", IF(Aggregate[[#This Row],[Avg Monthly GB Download]]&lt;10, "Between 5 and 10 GB", "10 or more GB"))</f>
        <v>Less than 5 GB</v>
      </c>
      <c r="C3724">
        <v>16</v>
      </c>
      <c r="D3724" t="s">
        <v>21</v>
      </c>
      <c r="E3724" t="s">
        <v>22</v>
      </c>
      <c r="F3724" t="s">
        <v>36</v>
      </c>
      <c r="G3724" t="s">
        <v>24</v>
      </c>
      <c r="H3724">
        <v>81</v>
      </c>
      <c r="I3724" t="s">
        <v>21</v>
      </c>
      <c r="J3724" t="s">
        <v>25</v>
      </c>
      <c r="K3724" t="s">
        <v>21</v>
      </c>
      <c r="L3724" t="str">
        <f>IF(Aggregate[[#This Row],[Under 30]]="yes","Under 30", IF(Aggregate[[#This Row],[Senior]]="Yes","Senior","Others"))</f>
        <v>Senior</v>
      </c>
      <c r="M3724" t="s">
        <v>32</v>
      </c>
      <c r="N3724" t="s">
        <v>38</v>
      </c>
      <c r="O3724" t="s">
        <v>90</v>
      </c>
      <c r="P3724" t="s">
        <v>91</v>
      </c>
      <c r="Q3724">
        <v>1</v>
      </c>
      <c r="R3724">
        <v>1</v>
      </c>
      <c r="S3724">
        <v>47</v>
      </c>
      <c r="T3724">
        <v>0</v>
      </c>
      <c r="U3724">
        <v>0</v>
      </c>
      <c r="V3724">
        <v>0</v>
      </c>
      <c r="W3724">
        <v>1</v>
      </c>
    </row>
    <row r="3725" spans="1:23" x14ac:dyDescent="0.25">
      <c r="A3725" t="s">
        <v>25</v>
      </c>
      <c r="B3725" t="str">
        <f>IF(Aggregate[[#This Row],[Avg Monthly GB Download]]&lt;5, "Less than 5 GB", IF(Aggregate[[#This Row],[Avg Monthly GB Download]]&lt;10, "Between 5 and 10 GB", "10 or more GB"))</f>
        <v>Less than 5 GB</v>
      </c>
      <c r="C3725">
        <v>16</v>
      </c>
      <c r="D3725" t="s">
        <v>21</v>
      </c>
      <c r="E3725" t="s">
        <v>22</v>
      </c>
      <c r="F3725" t="s">
        <v>36</v>
      </c>
      <c r="G3725" t="s">
        <v>26</v>
      </c>
      <c r="H3725">
        <v>51</v>
      </c>
      <c r="I3725" t="s">
        <v>21</v>
      </c>
      <c r="J3725" t="s">
        <v>21</v>
      </c>
      <c r="L3725" t="str">
        <f>IF(Aggregate[[#This Row],[Under 30]]="yes","Under 30", IF(Aggregate[[#This Row],[Senior]]="Yes","Senior","Others"))</f>
        <v>Others</v>
      </c>
      <c r="Q3725">
        <v>1</v>
      </c>
      <c r="S3725">
        <v>43</v>
      </c>
      <c r="T3725">
        <v>0</v>
      </c>
      <c r="U3725">
        <v>0</v>
      </c>
      <c r="V3725">
        <v>0</v>
      </c>
      <c r="W3725">
        <v>4</v>
      </c>
    </row>
    <row r="3726" spans="1:23" x14ac:dyDescent="0.25">
      <c r="A3726" t="s">
        <v>25</v>
      </c>
      <c r="B3726" t="str">
        <f>IF(Aggregate[[#This Row],[Avg Monthly GB Download]]&lt;5, "Less than 5 GB", IF(Aggregate[[#This Row],[Avg Monthly GB Download]]&lt;10, "Between 5 and 10 GB", "10 or more GB"))</f>
        <v>10 or more GB</v>
      </c>
      <c r="C3726">
        <v>16</v>
      </c>
      <c r="D3726" t="s">
        <v>21</v>
      </c>
      <c r="E3726" t="s">
        <v>22</v>
      </c>
      <c r="F3726" t="s">
        <v>41</v>
      </c>
      <c r="G3726" t="s">
        <v>24</v>
      </c>
      <c r="H3726">
        <v>29</v>
      </c>
      <c r="I3726" t="s">
        <v>25</v>
      </c>
      <c r="J3726" t="s">
        <v>21</v>
      </c>
      <c r="L3726" t="str">
        <f>IF(Aggregate[[#This Row],[Under 30]]="yes","Under 30", IF(Aggregate[[#This Row],[Senior]]="Yes","Senior","Others"))</f>
        <v>Under 30</v>
      </c>
      <c r="Q3726">
        <v>1</v>
      </c>
      <c r="S3726">
        <v>38</v>
      </c>
      <c r="T3726">
        <v>0</v>
      </c>
      <c r="U3726">
        <v>0</v>
      </c>
      <c r="V3726">
        <v>0</v>
      </c>
      <c r="W3726">
        <v>35</v>
      </c>
    </row>
    <row r="3727" spans="1:23" x14ac:dyDescent="0.25">
      <c r="A3727" t="s">
        <v>25</v>
      </c>
      <c r="B3727" t="str">
        <f>IF(Aggregate[[#This Row],[Avg Monthly GB Download]]&lt;5, "Less than 5 GB", IF(Aggregate[[#This Row],[Avg Monthly GB Download]]&lt;10, "Between 5 and 10 GB", "10 or more GB"))</f>
        <v>Less than 5 GB</v>
      </c>
      <c r="C3727">
        <v>16</v>
      </c>
      <c r="D3727" t="s">
        <v>21</v>
      </c>
      <c r="E3727" t="s">
        <v>22</v>
      </c>
      <c r="F3727" t="s">
        <v>44</v>
      </c>
      <c r="G3727" t="s">
        <v>26</v>
      </c>
      <c r="H3727">
        <v>75</v>
      </c>
      <c r="I3727" t="s">
        <v>21</v>
      </c>
      <c r="J3727" t="s">
        <v>25</v>
      </c>
      <c r="K3727" t="s">
        <v>21</v>
      </c>
      <c r="L3727" t="str">
        <f>IF(Aggregate[[#This Row],[Under 30]]="yes","Under 30", IF(Aggregate[[#This Row],[Senior]]="Yes","Senior","Others"))</f>
        <v>Senior</v>
      </c>
      <c r="M3727" t="s">
        <v>32</v>
      </c>
      <c r="N3727" t="s">
        <v>38</v>
      </c>
      <c r="O3727" t="s">
        <v>56</v>
      </c>
      <c r="P3727" t="s">
        <v>100</v>
      </c>
      <c r="Q3727">
        <v>1</v>
      </c>
      <c r="R3727">
        <v>1</v>
      </c>
      <c r="S3727">
        <v>45</v>
      </c>
      <c r="T3727">
        <v>5</v>
      </c>
      <c r="U3727">
        <v>0</v>
      </c>
      <c r="V3727">
        <v>0</v>
      </c>
      <c r="W3727">
        <v>3</v>
      </c>
    </row>
    <row r="3728" spans="1:23" x14ac:dyDescent="0.25">
      <c r="A3728" t="s">
        <v>25</v>
      </c>
      <c r="B3728" t="str">
        <f>IF(Aggregate[[#This Row],[Avg Monthly GB Download]]&lt;5, "Less than 5 GB", IF(Aggregate[[#This Row],[Avg Monthly GB Download]]&lt;10, "Between 5 and 10 GB", "10 or more GB"))</f>
        <v>Between 5 and 10 GB</v>
      </c>
      <c r="C3728">
        <v>16</v>
      </c>
      <c r="D3728" t="s">
        <v>21</v>
      </c>
      <c r="E3728" t="s">
        <v>22</v>
      </c>
      <c r="F3728" t="s">
        <v>45</v>
      </c>
      <c r="G3728" t="s">
        <v>26</v>
      </c>
      <c r="H3728">
        <v>45</v>
      </c>
      <c r="I3728" t="s">
        <v>21</v>
      </c>
      <c r="J3728" t="s">
        <v>21</v>
      </c>
      <c r="L3728" t="str">
        <f>IF(Aggregate[[#This Row],[Under 30]]="yes","Under 30", IF(Aggregate[[#This Row],[Senior]]="Yes","Senior","Others"))</f>
        <v>Others</v>
      </c>
      <c r="Q3728">
        <v>1</v>
      </c>
      <c r="S3728">
        <v>35</v>
      </c>
      <c r="T3728">
        <v>2</v>
      </c>
      <c r="U3728">
        <v>0</v>
      </c>
      <c r="V3728">
        <v>0</v>
      </c>
      <c r="W3728">
        <v>9</v>
      </c>
    </row>
    <row r="3729" spans="1:23" x14ac:dyDescent="0.25">
      <c r="A3729" t="s">
        <v>25</v>
      </c>
      <c r="B3729" t="str">
        <f>IF(Aggregate[[#This Row],[Avg Monthly GB Download]]&lt;5, "Less than 5 GB", IF(Aggregate[[#This Row],[Avg Monthly GB Download]]&lt;10, "Between 5 and 10 GB", "10 or more GB"))</f>
        <v>Less than 5 GB</v>
      </c>
      <c r="C3729">
        <v>16</v>
      </c>
      <c r="D3729" t="s">
        <v>21</v>
      </c>
      <c r="E3729" t="s">
        <v>22</v>
      </c>
      <c r="F3729" t="s">
        <v>45</v>
      </c>
      <c r="G3729" t="s">
        <v>26</v>
      </c>
      <c r="H3729">
        <v>79</v>
      </c>
      <c r="I3729" t="s">
        <v>21</v>
      </c>
      <c r="J3729" t="s">
        <v>25</v>
      </c>
      <c r="K3729" t="s">
        <v>21</v>
      </c>
      <c r="L3729" t="str">
        <f>IF(Aggregate[[#This Row],[Under 30]]="yes","Under 30", IF(Aggregate[[#This Row],[Senior]]="Yes","Senior","Others"))</f>
        <v>Senior</v>
      </c>
      <c r="M3729" t="s">
        <v>32</v>
      </c>
      <c r="N3729" t="s">
        <v>33</v>
      </c>
      <c r="O3729" t="s">
        <v>56</v>
      </c>
      <c r="P3729" t="s">
        <v>100</v>
      </c>
      <c r="Q3729">
        <v>1</v>
      </c>
      <c r="R3729">
        <v>1</v>
      </c>
      <c r="S3729">
        <v>59</v>
      </c>
      <c r="T3729">
        <v>2</v>
      </c>
      <c r="U3729">
        <v>0</v>
      </c>
      <c r="V3729">
        <v>0</v>
      </c>
      <c r="W3729">
        <v>4</v>
      </c>
    </row>
    <row r="3730" spans="1:23" x14ac:dyDescent="0.25">
      <c r="A3730" t="s">
        <v>25</v>
      </c>
      <c r="B3730" t="str">
        <f>IF(Aggregate[[#This Row],[Avg Monthly GB Download]]&lt;5, "Less than 5 GB", IF(Aggregate[[#This Row],[Avg Monthly GB Download]]&lt;10, "Between 5 and 10 GB", "10 or more GB"))</f>
        <v>Less than 5 GB</v>
      </c>
      <c r="C3730">
        <v>16</v>
      </c>
      <c r="D3730" t="s">
        <v>21</v>
      </c>
      <c r="E3730" t="s">
        <v>22</v>
      </c>
      <c r="F3730" t="s">
        <v>46</v>
      </c>
      <c r="G3730" t="s">
        <v>26</v>
      </c>
      <c r="H3730">
        <v>40</v>
      </c>
      <c r="I3730" t="s">
        <v>21</v>
      </c>
      <c r="J3730" t="s">
        <v>21</v>
      </c>
      <c r="L3730" t="str">
        <f>IF(Aggregate[[#This Row],[Under 30]]="yes","Under 30", IF(Aggregate[[#This Row],[Senior]]="Yes","Senior","Others"))</f>
        <v>Others</v>
      </c>
      <c r="Q3730">
        <v>1</v>
      </c>
      <c r="S3730">
        <v>44</v>
      </c>
      <c r="T3730">
        <v>0</v>
      </c>
      <c r="U3730">
        <v>0</v>
      </c>
      <c r="V3730">
        <v>0</v>
      </c>
      <c r="W3730">
        <v>1</v>
      </c>
    </row>
    <row r="3731" spans="1:23" x14ac:dyDescent="0.25">
      <c r="A3731" t="s">
        <v>25</v>
      </c>
      <c r="B3731" t="str">
        <f>IF(Aggregate[[#This Row],[Avg Monthly GB Download]]&lt;5, "Less than 5 GB", IF(Aggregate[[#This Row],[Avg Monthly GB Download]]&lt;10, "Between 5 and 10 GB", "10 or more GB"))</f>
        <v>10 or more GB</v>
      </c>
      <c r="C3731">
        <v>16</v>
      </c>
      <c r="D3731" t="s">
        <v>21</v>
      </c>
      <c r="E3731" t="s">
        <v>22</v>
      </c>
      <c r="F3731" t="s">
        <v>51</v>
      </c>
      <c r="G3731" t="s">
        <v>24</v>
      </c>
      <c r="H3731">
        <v>58</v>
      </c>
      <c r="I3731" t="s">
        <v>21</v>
      </c>
      <c r="J3731" t="s">
        <v>21</v>
      </c>
      <c r="L3731" t="str">
        <f>IF(Aggregate[[#This Row],[Under 30]]="yes","Under 30", IF(Aggregate[[#This Row],[Senior]]="Yes","Senior","Others"))</f>
        <v>Others</v>
      </c>
      <c r="Q3731">
        <v>1</v>
      </c>
      <c r="S3731">
        <v>55</v>
      </c>
      <c r="T3731">
        <v>1</v>
      </c>
      <c r="U3731">
        <v>0</v>
      </c>
      <c r="V3731">
        <v>0</v>
      </c>
      <c r="W3731">
        <v>10</v>
      </c>
    </row>
    <row r="3732" spans="1:23" x14ac:dyDescent="0.25">
      <c r="A3732" t="s">
        <v>25</v>
      </c>
      <c r="B3732" t="str">
        <f>IF(Aggregate[[#This Row],[Avg Monthly GB Download]]&lt;5, "Less than 5 GB", IF(Aggregate[[#This Row],[Avg Monthly GB Download]]&lt;10, "Between 5 and 10 GB", "10 or more GB"))</f>
        <v>Between 5 and 10 GB</v>
      </c>
      <c r="C3732">
        <v>16</v>
      </c>
      <c r="D3732" t="s">
        <v>21</v>
      </c>
      <c r="E3732" t="s">
        <v>22</v>
      </c>
      <c r="F3732" t="s">
        <v>51</v>
      </c>
      <c r="G3732" t="s">
        <v>24</v>
      </c>
      <c r="H3732">
        <v>64</v>
      </c>
      <c r="I3732" t="s">
        <v>21</v>
      </c>
      <c r="J3732" t="s">
        <v>21</v>
      </c>
      <c r="L3732" t="str">
        <f>IF(Aggregate[[#This Row],[Under 30]]="yes","Under 30", IF(Aggregate[[#This Row],[Senior]]="Yes","Senior","Others"))</f>
        <v>Others</v>
      </c>
      <c r="Q3732">
        <v>1</v>
      </c>
      <c r="R3732">
        <v>1</v>
      </c>
      <c r="S3732">
        <v>34</v>
      </c>
      <c r="T3732">
        <v>0</v>
      </c>
      <c r="U3732">
        <v>0</v>
      </c>
      <c r="V3732">
        <v>0</v>
      </c>
      <c r="W3732">
        <v>5</v>
      </c>
    </row>
    <row r="3733" spans="1:23" x14ac:dyDescent="0.25">
      <c r="A3733" t="s">
        <v>25</v>
      </c>
      <c r="B3733" t="str">
        <f>IF(Aggregate[[#This Row],[Avg Monthly GB Download]]&lt;5, "Less than 5 GB", IF(Aggregate[[#This Row],[Avg Monthly GB Download]]&lt;10, "Between 5 and 10 GB", "10 or more GB"))</f>
        <v>Between 5 and 10 GB</v>
      </c>
      <c r="C3733">
        <v>16</v>
      </c>
      <c r="D3733" t="s">
        <v>21</v>
      </c>
      <c r="E3733" t="s">
        <v>22</v>
      </c>
      <c r="F3733" t="s">
        <v>94</v>
      </c>
      <c r="G3733" t="s">
        <v>24</v>
      </c>
      <c r="H3733">
        <v>44</v>
      </c>
      <c r="I3733" t="s">
        <v>21</v>
      </c>
      <c r="J3733" t="s">
        <v>21</v>
      </c>
      <c r="L3733" t="str">
        <f>IF(Aggregate[[#This Row],[Under 30]]="yes","Under 30", IF(Aggregate[[#This Row],[Senior]]="Yes","Senior","Others"))</f>
        <v>Others</v>
      </c>
      <c r="Q3733">
        <v>1</v>
      </c>
      <c r="R3733">
        <v>1</v>
      </c>
      <c r="S3733">
        <v>43</v>
      </c>
      <c r="T3733">
        <v>3</v>
      </c>
      <c r="U3733">
        <v>4.3</v>
      </c>
      <c r="V3733">
        <v>0</v>
      </c>
      <c r="W3733">
        <v>5</v>
      </c>
    </row>
    <row r="3734" spans="1:23" x14ac:dyDescent="0.25">
      <c r="A3734" t="s">
        <v>25</v>
      </c>
      <c r="B3734" t="str">
        <f>IF(Aggregate[[#This Row],[Avg Monthly GB Download]]&lt;5, "Less than 5 GB", IF(Aggregate[[#This Row],[Avg Monthly GB Download]]&lt;10, "Between 5 and 10 GB", "10 or more GB"))</f>
        <v>Between 5 and 10 GB</v>
      </c>
      <c r="C3734">
        <v>16</v>
      </c>
      <c r="D3734" t="s">
        <v>21</v>
      </c>
      <c r="E3734" t="s">
        <v>22</v>
      </c>
      <c r="F3734" t="s">
        <v>94</v>
      </c>
      <c r="G3734" t="s">
        <v>26</v>
      </c>
      <c r="H3734">
        <v>41</v>
      </c>
      <c r="I3734" t="s">
        <v>21</v>
      </c>
      <c r="J3734" t="s">
        <v>21</v>
      </c>
      <c r="L3734" t="str">
        <f>IF(Aggregate[[#This Row],[Under 30]]="yes","Under 30", IF(Aggregate[[#This Row],[Senior]]="Yes","Senior","Others"))</f>
        <v>Others</v>
      </c>
      <c r="Q3734">
        <v>1</v>
      </c>
      <c r="S3734">
        <v>24</v>
      </c>
      <c r="T3734">
        <v>0</v>
      </c>
      <c r="U3734">
        <v>0</v>
      </c>
      <c r="V3734">
        <v>0</v>
      </c>
      <c r="W3734">
        <v>9</v>
      </c>
    </row>
    <row r="3735" spans="1:23" x14ac:dyDescent="0.25">
      <c r="A3735" t="s">
        <v>25</v>
      </c>
      <c r="B3735" t="str">
        <f>IF(Aggregate[[#This Row],[Avg Monthly GB Download]]&lt;5, "Less than 5 GB", IF(Aggregate[[#This Row],[Avg Monthly GB Download]]&lt;10, "Between 5 and 10 GB", "10 or more GB"))</f>
        <v>10 or more GB</v>
      </c>
      <c r="C3735">
        <v>16</v>
      </c>
      <c r="D3735" t="s">
        <v>21</v>
      </c>
      <c r="E3735" t="s">
        <v>22</v>
      </c>
      <c r="F3735" t="s">
        <v>61</v>
      </c>
      <c r="G3735" t="s">
        <v>24</v>
      </c>
      <c r="H3735">
        <v>47</v>
      </c>
      <c r="I3735" t="s">
        <v>21</v>
      </c>
      <c r="J3735" t="s">
        <v>21</v>
      </c>
      <c r="L3735" t="str">
        <f>IF(Aggregate[[#This Row],[Under 30]]="yes","Under 30", IF(Aggregate[[#This Row],[Senior]]="Yes","Senior","Others"))</f>
        <v>Others</v>
      </c>
      <c r="Q3735">
        <v>1</v>
      </c>
      <c r="R3735">
        <v>1</v>
      </c>
      <c r="S3735">
        <v>40</v>
      </c>
      <c r="T3735">
        <v>5</v>
      </c>
      <c r="U3735">
        <v>0</v>
      </c>
      <c r="V3735">
        <v>0</v>
      </c>
      <c r="W3735">
        <v>10</v>
      </c>
    </row>
    <row r="3736" spans="1:23" x14ac:dyDescent="0.25">
      <c r="A3736" t="s">
        <v>25</v>
      </c>
      <c r="B3736" t="str">
        <f>IF(Aggregate[[#This Row],[Avg Monthly GB Download]]&lt;5, "Less than 5 GB", IF(Aggregate[[#This Row],[Avg Monthly GB Download]]&lt;10, "Between 5 and 10 GB", "10 or more GB"))</f>
        <v>Between 5 and 10 GB</v>
      </c>
      <c r="C3736">
        <v>16</v>
      </c>
      <c r="D3736" t="s">
        <v>21</v>
      </c>
      <c r="E3736" t="s">
        <v>22</v>
      </c>
      <c r="F3736" t="s">
        <v>64</v>
      </c>
      <c r="G3736" t="s">
        <v>26</v>
      </c>
      <c r="H3736">
        <v>57</v>
      </c>
      <c r="I3736" t="s">
        <v>21</v>
      </c>
      <c r="J3736" t="s">
        <v>21</v>
      </c>
      <c r="L3736" t="str">
        <f>IF(Aggregate[[#This Row],[Under 30]]="yes","Under 30", IF(Aggregate[[#This Row],[Senior]]="Yes","Senior","Others"))</f>
        <v>Others</v>
      </c>
      <c r="Q3736">
        <v>1</v>
      </c>
      <c r="S3736">
        <v>38</v>
      </c>
      <c r="T3736">
        <v>2</v>
      </c>
      <c r="U3736">
        <v>0</v>
      </c>
      <c r="V3736">
        <v>0</v>
      </c>
      <c r="W3736">
        <v>6</v>
      </c>
    </row>
    <row r="3737" spans="1:23" x14ac:dyDescent="0.25">
      <c r="A3737" t="s">
        <v>25</v>
      </c>
      <c r="B3737" t="str">
        <f>IF(Aggregate[[#This Row],[Avg Monthly GB Download]]&lt;5, "Less than 5 GB", IF(Aggregate[[#This Row],[Avg Monthly GB Download]]&lt;10, "Between 5 and 10 GB", "10 or more GB"))</f>
        <v>10 or more GB</v>
      </c>
      <c r="C3737">
        <v>16</v>
      </c>
      <c r="D3737" t="s">
        <v>21</v>
      </c>
      <c r="E3737" t="s">
        <v>22</v>
      </c>
      <c r="F3737" t="s">
        <v>67</v>
      </c>
      <c r="G3737" t="s">
        <v>24</v>
      </c>
      <c r="H3737">
        <v>23</v>
      </c>
      <c r="I3737" t="s">
        <v>25</v>
      </c>
      <c r="J3737" t="s">
        <v>21</v>
      </c>
      <c r="L3737" t="str">
        <f>IF(Aggregate[[#This Row],[Under 30]]="yes","Under 30", IF(Aggregate[[#This Row],[Senior]]="Yes","Senior","Others"))</f>
        <v>Under 30</v>
      </c>
      <c r="Q3737">
        <v>1</v>
      </c>
      <c r="R3737">
        <v>1</v>
      </c>
      <c r="S3737">
        <v>31</v>
      </c>
      <c r="T3737">
        <v>5</v>
      </c>
      <c r="U3737">
        <v>0</v>
      </c>
      <c r="V3737">
        <v>0</v>
      </c>
      <c r="W3737">
        <v>38</v>
      </c>
    </row>
    <row r="3738" spans="1:23" x14ac:dyDescent="0.25">
      <c r="A3738" t="s">
        <v>25</v>
      </c>
      <c r="B3738" t="str">
        <f>IF(Aggregate[[#This Row],[Avg Monthly GB Download]]&lt;5, "Less than 5 GB", IF(Aggregate[[#This Row],[Avg Monthly GB Download]]&lt;10, "Between 5 and 10 GB", "10 or more GB"))</f>
        <v>10 or more GB</v>
      </c>
      <c r="C3738">
        <v>16</v>
      </c>
      <c r="D3738" t="s">
        <v>21</v>
      </c>
      <c r="E3738" t="s">
        <v>22</v>
      </c>
      <c r="F3738" t="s">
        <v>67</v>
      </c>
      <c r="G3738" t="s">
        <v>24</v>
      </c>
      <c r="H3738">
        <v>24</v>
      </c>
      <c r="I3738" t="s">
        <v>25</v>
      </c>
      <c r="J3738" t="s">
        <v>21</v>
      </c>
      <c r="L3738" t="str">
        <f>IF(Aggregate[[#This Row],[Under 30]]="yes","Under 30", IF(Aggregate[[#This Row],[Senior]]="Yes","Senior","Others"))</f>
        <v>Under 30</v>
      </c>
      <c r="Q3738">
        <v>1</v>
      </c>
      <c r="S3738">
        <v>25</v>
      </c>
      <c r="T3738">
        <v>0</v>
      </c>
      <c r="U3738">
        <v>0</v>
      </c>
      <c r="V3738">
        <v>0</v>
      </c>
      <c r="W3738">
        <v>12</v>
      </c>
    </row>
    <row r="3739" spans="1:23" x14ac:dyDescent="0.25">
      <c r="A3739" t="s">
        <v>25</v>
      </c>
      <c r="B3739" t="str">
        <f>IF(Aggregate[[#This Row],[Avg Monthly GB Download]]&lt;5, "Less than 5 GB", IF(Aggregate[[#This Row],[Avg Monthly GB Download]]&lt;10, "Between 5 and 10 GB", "10 or more GB"))</f>
        <v>Between 5 and 10 GB</v>
      </c>
      <c r="C3739">
        <v>16</v>
      </c>
      <c r="D3739" t="s">
        <v>21</v>
      </c>
      <c r="E3739" t="s">
        <v>22</v>
      </c>
      <c r="F3739" t="s">
        <v>68</v>
      </c>
      <c r="G3739" t="s">
        <v>24</v>
      </c>
      <c r="H3739">
        <v>59</v>
      </c>
      <c r="I3739" t="s">
        <v>21</v>
      </c>
      <c r="J3739" t="s">
        <v>21</v>
      </c>
      <c r="L3739" t="str">
        <f>IF(Aggregate[[#This Row],[Under 30]]="yes","Under 30", IF(Aggregate[[#This Row],[Senior]]="Yes","Senior","Others"))</f>
        <v>Others</v>
      </c>
      <c r="Q3739">
        <v>1</v>
      </c>
      <c r="S3739">
        <v>50</v>
      </c>
      <c r="T3739">
        <v>1</v>
      </c>
      <c r="U3739">
        <v>0</v>
      </c>
      <c r="V3739">
        <v>0</v>
      </c>
      <c r="W3739">
        <v>7</v>
      </c>
    </row>
    <row r="3740" spans="1:23" x14ac:dyDescent="0.25">
      <c r="A3740" t="s">
        <v>25</v>
      </c>
      <c r="B3740" t="str">
        <f>IF(Aggregate[[#This Row],[Avg Monthly GB Download]]&lt;5, "Less than 5 GB", IF(Aggregate[[#This Row],[Avg Monthly GB Download]]&lt;10, "Between 5 and 10 GB", "10 or more GB"))</f>
        <v>Between 5 and 10 GB</v>
      </c>
      <c r="C3740">
        <v>16</v>
      </c>
      <c r="D3740" t="s">
        <v>21</v>
      </c>
      <c r="E3740" t="s">
        <v>22</v>
      </c>
      <c r="F3740" t="s">
        <v>74</v>
      </c>
      <c r="G3740" t="s">
        <v>24</v>
      </c>
      <c r="H3740">
        <v>66</v>
      </c>
      <c r="I3740" t="s">
        <v>21</v>
      </c>
      <c r="J3740" t="s">
        <v>25</v>
      </c>
      <c r="K3740" t="s">
        <v>21</v>
      </c>
      <c r="L3740" t="str">
        <f>IF(Aggregate[[#This Row],[Under 30]]="yes","Under 30", IF(Aggregate[[#This Row],[Senior]]="Yes","Senior","Others"))</f>
        <v>Senior</v>
      </c>
      <c r="M3740" t="s">
        <v>32</v>
      </c>
      <c r="N3740" t="s">
        <v>38</v>
      </c>
      <c r="O3740" t="s">
        <v>56</v>
      </c>
      <c r="P3740" t="s">
        <v>96</v>
      </c>
      <c r="Q3740">
        <v>1</v>
      </c>
      <c r="R3740">
        <v>1</v>
      </c>
      <c r="S3740">
        <v>50</v>
      </c>
      <c r="T3740">
        <v>3</v>
      </c>
      <c r="U3740">
        <v>29.8</v>
      </c>
      <c r="V3740">
        <v>0</v>
      </c>
      <c r="W3740">
        <v>5</v>
      </c>
    </row>
    <row r="3741" spans="1:23" x14ac:dyDescent="0.25">
      <c r="A3741" t="s">
        <v>25</v>
      </c>
      <c r="B3741" t="str">
        <f>IF(Aggregate[[#This Row],[Avg Monthly GB Download]]&lt;5, "Less than 5 GB", IF(Aggregate[[#This Row],[Avg Monthly GB Download]]&lt;10, "Between 5 and 10 GB", "10 or more GB"))</f>
        <v>10 or more GB</v>
      </c>
      <c r="C3741">
        <v>16</v>
      </c>
      <c r="D3741" t="s">
        <v>21</v>
      </c>
      <c r="E3741" t="s">
        <v>22</v>
      </c>
      <c r="F3741" t="s">
        <v>77</v>
      </c>
      <c r="G3741" t="s">
        <v>26</v>
      </c>
      <c r="H3741">
        <v>29</v>
      </c>
      <c r="I3741" t="s">
        <v>25</v>
      </c>
      <c r="J3741" t="s">
        <v>21</v>
      </c>
      <c r="L3741" t="str">
        <f>IF(Aggregate[[#This Row],[Under 30]]="yes","Under 30", IF(Aggregate[[#This Row],[Senior]]="Yes","Senior","Others"))</f>
        <v>Under 30</v>
      </c>
      <c r="Q3741">
        <v>1</v>
      </c>
      <c r="S3741">
        <v>17</v>
      </c>
      <c r="T3741">
        <v>0</v>
      </c>
      <c r="U3741">
        <v>0</v>
      </c>
      <c r="V3741">
        <v>0</v>
      </c>
      <c r="W3741">
        <v>15</v>
      </c>
    </row>
    <row r="3742" spans="1:23" x14ac:dyDescent="0.25">
      <c r="A3742" t="s">
        <v>25</v>
      </c>
      <c r="B3742" t="str">
        <f>IF(Aggregate[[#This Row],[Avg Monthly GB Download]]&lt;5, "Less than 5 GB", IF(Aggregate[[#This Row],[Avg Monthly GB Download]]&lt;10, "Between 5 and 10 GB", "10 or more GB"))</f>
        <v>Less than 5 GB</v>
      </c>
      <c r="C3742">
        <v>16</v>
      </c>
      <c r="D3742" t="s">
        <v>21</v>
      </c>
      <c r="E3742" t="s">
        <v>22</v>
      </c>
      <c r="F3742" t="s">
        <v>79</v>
      </c>
      <c r="G3742" t="s">
        <v>24</v>
      </c>
      <c r="H3742">
        <v>51</v>
      </c>
      <c r="I3742" t="s">
        <v>21</v>
      </c>
      <c r="J3742" t="s">
        <v>21</v>
      </c>
      <c r="L3742" t="str">
        <f>IF(Aggregate[[#This Row],[Under 30]]="yes","Under 30", IF(Aggregate[[#This Row],[Senior]]="Yes","Senior","Others"))</f>
        <v>Others</v>
      </c>
      <c r="Q3742">
        <v>1</v>
      </c>
      <c r="S3742">
        <v>35</v>
      </c>
      <c r="T3742">
        <v>0</v>
      </c>
      <c r="U3742">
        <v>0</v>
      </c>
      <c r="V3742">
        <v>0</v>
      </c>
      <c r="W3742">
        <v>3</v>
      </c>
    </row>
    <row r="3743" spans="1:23" x14ac:dyDescent="0.25">
      <c r="A3743" t="s">
        <v>25</v>
      </c>
      <c r="B3743" t="str">
        <f>IF(Aggregate[[#This Row],[Avg Monthly GB Download]]&lt;5, "Less than 5 GB", IF(Aggregate[[#This Row],[Avg Monthly GB Download]]&lt;10, "Between 5 and 10 GB", "10 or more GB"))</f>
        <v>10 or more GB</v>
      </c>
      <c r="C3743">
        <v>16</v>
      </c>
      <c r="D3743" t="s">
        <v>21</v>
      </c>
      <c r="E3743" t="s">
        <v>22</v>
      </c>
      <c r="F3743" t="s">
        <v>80</v>
      </c>
      <c r="G3743" t="s">
        <v>24</v>
      </c>
      <c r="H3743">
        <v>35</v>
      </c>
      <c r="I3743" t="s">
        <v>21</v>
      </c>
      <c r="J3743" t="s">
        <v>21</v>
      </c>
      <c r="L3743" t="str">
        <f>IF(Aggregate[[#This Row],[Under 30]]="yes","Under 30", IF(Aggregate[[#This Row],[Senior]]="Yes","Senior","Others"))</f>
        <v>Others</v>
      </c>
      <c r="Q3743">
        <v>1</v>
      </c>
      <c r="R3743">
        <v>1</v>
      </c>
      <c r="S3743">
        <v>33</v>
      </c>
      <c r="T3743">
        <v>3</v>
      </c>
      <c r="U3743">
        <v>0</v>
      </c>
      <c r="V3743">
        <v>0</v>
      </c>
      <c r="W3743">
        <v>15</v>
      </c>
    </row>
    <row r="3744" spans="1:23" x14ac:dyDescent="0.25">
      <c r="A3744" t="s">
        <v>25</v>
      </c>
      <c r="B3744" t="str">
        <f>IF(Aggregate[[#This Row],[Avg Monthly GB Download]]&lt;5, "Less than 5 GB", IF(Aggregate[[#This Row],[Avg Monthly GB Download]]&lt;10, "Between 5 and 10 GB", "10 or more GB"))</f>
        <v>10 or more GB</v>
      </c>
      <c r="C3744">
        <v>16</v>
      </c>
      <c r="D3744" t="s">
        <v>21</v>
      </c>
      <c r="E3744" t="s">
        <v>22</v>
      </c>
      <c r="F3744" t="s">
        <v>81</v>
      </c>
      <c r="G3744" t="s">
        <v>24</v>
      </c>
      <c r="H3744">
        <v>33</v>
      </c>
      <c r="I3744" t="s">
        <v>21</v>
      </c>
      <c r="J3744" t="s">
        <v>21</v>
      </c>
      <c r="L3744" t="str">
        <f>IF(Aggregate[[#This Row],[Under 30]]="yes","Under 30", IF(Aggregate[[#This Row],[Senior]]="Yes","Senior","Others"))</f>
        <v>Others</v>
      </c>
      <c r="Q3744">
        <v>1</v>
      </c>
      <c r="S3744">
        <v>37</v>
      </c>
      <c r="T3744">
        <v>0</v>
      </c>
      <c r="U3744">
        <v>0</v>
      </c>
      <c r="V3744">
        <v>0</v>
      </c>
      <c r="W3744">
        <v>17</v>
      </c>
    </row>
    <row r="3745" spans="1:23" x14ac:dyDescent="0.25">
      <c r="A3745" t="s">
        <v>25</v>
      </c>
      <c r="B3745" t="str">
        <f>IF(Aggregate[[#This Row],[Avg Monthly GB Download]]&lt;5, "Less than 5 GB", IF(Aggregate[[#This Row],[Avg Monthly GB Download]]&lt;10, "Between 5 and 10 GB", "10 or more GB"))</f>
        <v>10 or more GB</v>
      </c>
      <c r="C3745">
        <v>16</v>
      </c>
      <c r="D3745" t="s">
        <v>21</v>
      </c>
      <c r="E3745" t="s">
        <v>22</v>
      </c>
      <c r="F3745" t="s">
        <v>81</v>
      </c>
      <c r="G3745" t="s">
        <v>26</v>
      </c>
      <c r="H3745">
        <v>24</v>
      </c>
      <c r="I3745" t="s">
        <v>25</v>
      </c>
      <c r="J3745" t="s">
        <v>21</v>
      </c>
      <c r="L3745" t="str">
        <f>IF(Aggregate[[#This Row],[Under 30]]="yes","Under 30", IF(Aggregate[[#This Row],[Senior]]="Yes","Senior","Others"))</f>
        <v>Under 30</v>
      </c>
      <c r="Q3745">
        <v>1</v>
      </c>
      <c r="S3745">
        <v>26</v>
      </c>
      <c r="T3745">
        <v>0</v>
      </c>
      <c r="U3745">
        <v>0</v>
      </c>
      <c r="V3745">
        <v>0</v>
      </c>
      <c r="W3745">
        <v>15</v>
      </c>
    </row>
    <row r="3746" spans="1:23" x14ac:dyDescent="0.25">
      <c r="A3746" t="s">
        <v>25</v>
      </c>
      <c r="B3746" t="str">
        <f>IF(Aggregate[[#This Row],[Avg Monthly GB Download]]&lt;5, "Less than 5 GB", IF(Aggregate[[#This Row],[Avg Monthly GB Download]]&lt;10, "Between 5 and 10 GB", "10 or more GB"))</f>
        <v>Less than 5 GB</v>
      </c>
      <c r="C3746">
        <v>16</v>
      </c>
      <c r="D3746" t="s">
        <v>21</v>
      </c>
      <c r="E3746" t="s">
        <v>22</v>
      </c>
      <c r="F3746" t="s">
        <v>82</v>
      </c>
      <c r="G3746" t="s">
        <v>26</v>
      </c>
      <c r="H3746">
        <v>57</v>
      </c>
      <c r="I3746" t="s">
        <v>21</v>
      </c>
      <c r="J3746" t="s">
        <v>21</v>
      </c>
      <c r="L3746" t="str">
        <f>IF(Aggregate[[#This Row],[Under 30]]="yes","Under 30", IF(Aggregate[[#This Row],[Senior]]="Yes","Senior","Others"))</f>
        <v>Others</v>
      </c>
      <c r="Q3746">
        <v>1</v>
      </c>
      <c r="S3746">
        <v>15</v>
      </c>
      <c r="T3746">
        <v>1</v>
      </c>
      <c r="U3746">
        <v>0</v>
      </c>
      <c r="V3746">
        <v>0</v>
      </c>
      <c r="W3746">
        <v>3</v>
      </c>
    </row>
    <row r="3747" spans="1:23" x14ac:dyDescent="0.25">
      <c r="A3747" t="s">
        <v>25</v>
      </c>
      <c r="B3747" t="str">
        <f>IF(Aggregate[[#This Row],[Avg Monthly GB Download]]&lt;5, "Less than 5 GB", IF(Aggregate[[#This Row],[Avg Monthly GB Download]]&lt;10, "Between 5 and 10 GB", "10 or more GB"))</f>
        <v>Less than 5 GB</v>
      </c>
      <c r="C3747">
        <v>16</v>
      </c>
      <c r="D3747" t="s">
        <v>21</v>
      </c>
      <c r="E3747" t="s">
        <v>22</v>
      </c>
      <c r="F3747" t="s">
        <v>82</v>
      </c>
      <c r="G3747" t="s">
        <v>26</v>
      </c>
      <c r="H3747">
        <v>74</v>
      </c>
      <c r="I3747" t="s">
        <v>21</v>
      </c>
      <c r="J3747" t="s">
        <v>25</v>
      </c>
      <c r="K3747" t="s">
        <v>21</v>
      </c>
      <c r="L3747" t="str">
        <f>IF(Aggregate[[#This Row],[Under 30]]="yes","Under 30", IF(Aggregate[[#This Row],[Senior]]="Yes","Senior","Others"))</f>
        <v>Senior</v>
      </c>
      <c r="M3747" t="s">
        <v>32</v>
      </c>
      <c r="N3747" t="s">
        <v>38</v>
      </c>
      <c r="O3747" t="s">
        <v>90</v>
      </c>
      <c r="P3747" t="s">
        <v>91</v>
      </c>
      <c r="Q3747">
        <v>1</v>
      </c>
      <c r="R3747">
        <v>1</v>
      </c>
      <c r="S3747">
        <v>53</v>
      </c>
      <c r="T3747">
        <v>1</v>
      </c>
      <c r="U3747">
        <v>0</v>
      </c>
      <c r="V3747">
        <v>0</v>
      </c>
      <c r="W3747">
        <v>2</v>
      </c>
    </row>
    <row r="3748" spans="1:23" x14ac:dyDescent="0.25">
      <c r="A3748" t="s">
        <v>25</v>
      </c>
      <c r="B3748" t="str">
        <f>IF(Aggregate[[#This Row],[Avg Monthly GB Download]]&lt;5, "Less than 5 GB", IF(Aggregate[[#This Row],[Avg Monthly GB Download]]&lt;10, "Between 5 and 10 GB", "10 or more GB"))</f>
        <v>Less than 5 GB</v>
      </c>
      <c r="C3748">
        <v>16</v>
      </c>
      <c r="D3748" t="s">
        <v>21</v>
      </c>
      <c r="E3748" t="s">
        <v>22</v>
      </c>
      <c r="F3748" t="s">
        <v>85</v>
      </c>
      <c r="G3748" t="s">
        <v>26</v>
      </c>
      <c r="H3748">
        <v>30</v>
      </c>
      <c r="I3748" t="s">
        <v>21</v>
      </c>
      <c r="J3748" t="s">
        <v>21</v>
      </c>
      <c r="L3748" t="str">
        <f>IF(Aggregate[[#This Row],[Under 30]]="yes","Under 30", IF(Aggregate[[#This Row],[Senior]]="Yes","Senior","Others"))</f>
        <v>Others</v>
      </c>
      <c r="Q3748">
        <v>1</v>
      </c>
      <c r="S3748">
        <v>28</v>
      </c>
      <c r="T3748">
        <v>1</v>
      </c>
      <c r="U3748">
        <v>0</v>
      </c>
      <c r="V3748">
        <v>0</v>
      </c>
      <c r="W3748">
        <v>3</v>
      </c>
    </row>
    <row r="3749" spans="1:23" x14ac:dyDescent="0.25">
      <c r="A3749" t="s">
        <v>25</v>
      </c>
      <c r="B3749" t="str">
        <f>IF(Aggregate[[#This Row],[Avg Monthly GB Download]]&lt;5, "Less than 5 GB", IF(Aggregate[[#This Row],[Avg Monthly GB Download]]&lt;10, "Between 5 and 10 GB", "10 or more GB"))</f>
        <v>10 or more GB</v>
      </c>
      <c r="C3749">
        <v>16</v>
      </c>
      <c r="D3749" t="s">
        <v>21</v>
      </c>
      <c r="E3749" t="s">
        <v>88</v>
      </c>
      <c r="F3749" t="s">
        <v>37</v>
      </c>
      <c r="G3749" t="s">
        <v>26</v>
      </c>
      <c r="H3749">
        <v>29</v>
      </c>
      <c r="I3749" t="s">
        <v>25</v>
      </c>
      <c r="J3749" t="s">
        <v>21</v>
      </c>
      <c r="L3749" t="str">
        <f>IF(Aggregate[[#This Row],[Under 30]]="yes","Under 30", IF(Aggregate[[#This Row],[Senior]]="Yes","Senior","Others"))</f>
        <v>Under 30</v>
      </c>
      <c r="Q3749">
        <v>1</v>
      </c>
      <c r="R3749">
        <v>1</v>
      </c>
      <c r="S3749">
        <v>23</v>
      </c>
      <c r="T3749">
        <v>4</v>
      </c>
      <c r="U3749">
        <v>0</v>
      </c>
      <c r="V3749">
        <v>0</v>
      </c>
      <c r="W3749">
        <v>15</v>
      </c>
    </row>
    <row r="3750" spans="1:23" x14ac:dyDescent="0.25">
      <c r="A3750" t="s">
        <v>25</v>
      </c>
      <c r="B3750" t="str">
        <f>IF(Aggregate[[#This Row],[Avg Monthly GB Download]]&lt;5, "Less than 5 GB", IF(Aggregate[[#This Row],[Avg Monthly GB Download]]&lt;10, "Between 5 and 10 GB", "10 or more GB"))</f>
        <v>Between 5 and 10 GB</v>
      </c>
      <c r="C3750">
        <v>16</v>
      </c>
      <c r="D3750" t="s">
        <v>21</v>
      </c>
      <c r="E3750" t="s">
        <v>88</v>
      </c>
      <c r="F3750" t="s">
        <v>72</v>
      </c>
      <c r="G3750" t="s">
        <v>24</v>
      </c>
      <c r="H3750">
        <v>34</v>
      </c>
      <c r="I3750" t="s">
        <v>21</v>
      </c>
      <c r="J3750" t="s">
        <v>21</v>
      </c>
      <c r="L3750" t="str">
        <f>IF(Aggregate[[#This Row],[Under 30]]="yes","Under 30", IF(Aggregate[[#This Row],[Senior]]="Yes","Senior","Others"))</f>
        <v>Others</v>
      </c>
      <c r="Q3750">
        <v>1</v>
      </c>
      <c r="R3750">
        <v>1</v>
      </c>
      <c r="S3750">
        <v>43</v>
      </c>
      <c r="T3750">
        <v>2</v>
      </c>
      <c r="U3750">
        <v>0</v>
      </c>
      <c r="V3750">
        <v>0</v>
      </c>
      <c r="W3750">
        <v>9</v>
      </c>
    </row>
    <row r="3751" spans="1:23" x14ac:dyDescent="0.25">
      <c r="A3751" t="s">
        <v>25</v>
      </c>
      <c r="B3751" t="str">
        <f>IF(Aggregate[[#This Row],[Avg Monthly GB Download]]&lt;5, "Less than 5 GB", IF(Aggregate[[#This Row],[Avg Monthly GB Download]]&lt;10, "Between 5 and 10 GB", "10 or more GB"))</f>
        <v>Less than 5 GB</v>
      </c>
      <c r="C3751">
        <v>16</v>
      </c>
      <c r="D3751" t="s">
        <v>25</v>
      </c>
      <c r="E3751" t="s">
        <v>22</v>
      </c>
      <c r="F3751" t="s">
        <v>23</v>
      </c>
      <c r="G3751" t="s">
        <v>24</v>
      </c>
      <c r="H3751">
        <v>55</v>
      </c>
      <c r="I3751" t="s">
        <v>21</v>
      </c>
      <c r="J3751" t="s">
        <v>21</v>
      </c>
      <c r="L3751" t="str">
        <f>IF(Aggregate[[#This Row],[Under 30]]="yes","Under 30", IF(Aggregate[[#This Row],[Senior]]="Yes","Senior","Others"))</f>
        <v>Others</v>
      </c>
      <c r="Q3751">
        <v>1</v>
      </c>
      <c r="S3751">
        <v>22</v>
      </c>
      <c r="T3751">
        <v>3</v>
      </c>
      <c r="U3751">
        <v>68.8</v>
      </c>
      <c r="V3751">
        <v>0</v>
      </c>
      <c r="W3751">
        <v>4</v>
      </c>
    </row>
    <row r="3752" spans="1:23" x14ac:dyDescent="0.25">
      <c r="A3752" t="s">
        <v>25</v>
      </c>
      <c r="B3752" t="str">
        <f>IF(Aggregate[[#This Row],[Avg Monthly GB Download]]&lt;5, "Less than 5 GB", IF(Aggregate[[#This Row],[Avg Monthly GB Download]]&lt;10, "Between 5 and 10 GB", "10 or more GB"))</f>
        <v>Less than 5 GB</v>
      </c>
      <c r="C3752">
        <v>16</v>
      </c>
      <c r="D3752" t="s">
        <v>25</v>
      </c>
      <c r="E3752" t="s">
        <v>22</v>
      </c>
      <c r="F3752" t="s">
        <v>27</v>
      </c>
      <c r="G3752" t="s">
        <v>26</v>
      </c>
      <c r="H3752">
        <v>67</v>
      </c>
      <c r="I3752" t="s">
        <v>21</v>
      </c>
      <c r="J3752" t="s">
        <v>25</v>
      </c>
      <c r="K3752" t="s">
        <v>21</v>
      </c>
      <c r="L3752" t="str">
        <f>IF(Aggregate[[#This Row],[Under 30]]="yes","Under 30", IF(Aggregate[[#This Row],[Senior]]="Yes","Senior","Others"))</f>
        <v>Senior</v>
      </c>
      <c r="M3752" t="s">
        <v>53</v>
      </c>
      <c r="N3752" t="s">
        <v>33</v>
      </c>
      <c r="O3752" t="s">
        <v>34</v>
      </c>
      <c r="P3752" t="s">
        <v>34</v>
      </c>
      <c r="Q3752">
        <v>1</v>
      </c>
      <c r="S3752">
        <v>53</v>
      </c>
      <c r="T3752">
        <v>0</v>
      </c>
      <c r="U3752">
        <v>53.3</v>
      </c>
      <c r="V3752">
        <v>0</v>
      </c>
      <c r="W3752">
        <v>2</v>
      </c>
    </row>
    <row r="3753" spans="1:23" x14ac:dyDescent="0.25">
      <c r="A3753" t="s">
        <v>25</v>
      </c>
      <c r="B3753" t="str">
        <f>IF(Aggregate[[#This Row],[Avg Monthly GB Download]]&lt;5, "Less than 5 GB", IF(Aggregate[[#This Row],[Avg Monthly GB Download]]&lt;10, "Between 5 and 10 GB", "10 or more GB"))</f>
        <v>Between 5 and 10 GB</v>
      </c>
      <c r="C3753">
        <v>16</v>
      </c>
      <c r="D3753" t="s">
        <v>25</v>
      </c>
      <c r="E3753" t="s">
        <v>22</v>
      </c>
      <c r="F3753" t="s">
        <v>30</v>
      </c>
      <c r="G3753" t="s">
        <v>26</v>
      </c>
      <c r="H3753">
        <v>71</v>
      </c>
      <c r="I3753" t="s">
        <v>21</v>
      </c>
      <c r="J3753" t="s">
        <v>25</v>
      </c>
      <c r="K3753" t="s">
        <v>21</v>
      </c>
      <c r="L3753" t="str">
        <f>IF(Aggregate[[#This Row],[Under 30]]="yes","Under 30", IF(Aggregate[[#This Row],[Senior]]="Yes","Senior","Others"))</f>
        <v>Senior</v>
      </c>
      <c r="M3753" t="s">
        <v>32</v>
      </c>
      <c r="N3753" t="s">
        <v>38</v>
      </c>
      <c r="O3753" t="s">
        <v>56</v>
      </c>
      <c r="P3753" t="s">
        <v>96</v>
      </c>
      <c r="Q3753">
        <v>1</v>
      </c>
      <c r="R3753">
        <v>1</v>
      </c>
      <c r="S3753">
        <v>43</v>
      </c>
      <c r="T3753">
        <v>1</v>
      </c>
      <c r="U3753">
        <v>37.700000000000003</v>
      </c>
      <c r="V3753">
        <v>0</v>
      </c>
      <c r="W3753">
        <v>6</v>
      </c>
    </row>
    <row r="3754" spans="1:23" x14ac:dyDescent="0.25">
      <c r="A3754" t="s">
        <v>25</v>
      </c>
      <c r="B3754" t="str">
        <f>IF(Aggregate[[#This Row],[Avg Monthly GB Download]]&lt;5, "Less than 5 GB", IF(Aggregate[[#This Row],[Avg Monthly GB Download]]&lt;10, "Between 5 and 10 GB", "10 or more GB"))</f>
        <v>Between 5 and 10 GB</v>
      </c>
      <c r="C3754">
        <v>16</v>
      </c>
      <c r="D3754" t="s">
        <v>25</v>
      </c>
      <c r="E3754" t="s">
        <v>22</v>
      </c>
      <c r="F3754" t="s">
        <v>36</v>
      </c>
      <c r="G3754" t="s">
        <v>24</v>
      </c>
      <c r="H3754">
        <v>42</v>
      </c>
      <c r="I3754" t="s">
        <v>21</v>
      </c>
      <c r="J3754" t="s">
        <v>21</v>
      </c>
      <c r="L3754" t="str">
        <f>IF(Aggregate[[#This Row],[Under 30]]="yes","Under 30", IF(Aggregate[[#This Row],[Senior]]="Yes","Senior","Others"))</f>
        <v>Others</v>
      </c>
      <c r="Q3754">
        <v>1</v>
      </c>
      <c r="R3754">
        <v>1</v>
      </c>
      <c r="S3754">
        <v>48</v>
      </c>
      <c r="T3754">
        <v>1</v>
      </c>
      <c r="U3754">
        <v>16.899999999999999</v>
      </c>
      <c r="V3754">
        <v>0</v>
      </c>
      <c r="W3754">
        <v>8</v>
      </c>
    </row>
    <row r="3755" spans="1:23" x14ac:dyDescent="0.25">
      <c r="A3755" t="s">
        <v>25</v>
      </c>
      <c r="B3755" t="str">
        <f>IF(Aggregate[[#This Row],[Avg Monthly GB Download]]&lt;5, "Less than 5 GB", IF(Aggregate[[#This Row],[Avg Monthly GB Download]]&lt;10, "Between 5 and 10 GB", "10 or more GB"))</f>
        <v>Between 5 and 10 GB</v>
      </c>
      <c r="C3755">
        <v>16</v>
      </c>
      <c r="D3755" t="s">
        <v>25</v>
      </c>
      <c r="E3755" t="s">
        <v>22</v>
      </c>
      <c r="F3755" t="s">
        <v>36</v>
      </c>
      <c r="G3755" t="s">
        <v>24</v>
      </c>
      <c r="H3755">
        <v>70</v>
      </c>
      <c r="I3755" t="s">
        <v>21</v>
      </c>
      <c r="J3755" t="s">
        <v>25</v>
      </c>
      <c r="K3755" t="s">
        <v>21</v>
      </c>
      <c r="L3755" t="str">
        <f>IF(Aggregate[[#This Row],[Under 30]]="yes","Under 30", IF(Aggregate[[#This Row],[Senior]]="Yes","Senior","Others"))</f>
        <v>Senior</v>
      </c>
      <c r="M3755" t="s">
        <v>32</v>
      </c>
      <c r="N3755" t="s">
        <v>33</v>
      </c>
      <c r="O3755" t="s">
        <v>65</v>
      </c>
      <c r="P3755" t="s">
        <v>87</v>
      </c>
      <c r="Q3755">
        <v>1</v>
      </c>
      <c r="R3755">
        <v>1</v>
      </c>
      <c r="S3755">
        <v>32</v>
      </c>
      <c r="T3755">
        <v>4</v>
      </c>
      <c r="U3755">
        <v>3.2</v>
      </c>
      <c r="V3755">
        <v>0</v>
      </c>
      <c r="W3755">
        <v>5</v>
      </c>
    </row>
    <row r="3756" spans="1:23" x14ac:dyDescent="0.25">
      <c r="A3756" t="s">
        <v>25</v>
      </c>
      <c r="B3756" t="str">
        <f>IF(Aggregate[[#This Row],[Avg Monthly GB Download]]&lt;5, "Less than 5 GB", IF(Aggregate[[#This Row],[Avg Monthly GB Download]]&lt;10, "Between 5 and 10 GB", "10 or more GB"))</f>
        <v>Less than 5 GB</v>
      </c>
      <c r="C3756">
        <v>16</v>
      </c>
      <c r="D3756" t="s">
        <v>25</v>
      </c>
      <c r="E3756" t="s">
        <v>22</v>
      </c>
      <c r="F3756" t="s">
        <v>45</v>
      </c>
      <c r="G3756" t="s">
        <v>26</v>
      </c>
      <c r="H3756">
        <v>79</v>
      </c>
      <c r="I3756" t="s">
        <v>21</v>
      </c>
      <c r="J3756" t="s">
        <v>25</v>
      </c>
      <c r="K3756" t="s">
        <v>21</v>
      </c>
      <c r="L3756" t="str">
        <f>IF(Aggregate[[#This Row],[Under 30]]="yes","Under 30", IF(Aggregate[[#This Row],[Senior]]="Yes","Senior","Others"))</f>
        <v>Senior</v>
      </c>
      <c r="M3756" t="s">
        <v>32</v>
      </c>
      <c r="N3756" t="s">
        <v>33</v>
      </c>
      <c r="O3756" t="s">
        <v>56</v>
      </c>
      <c r="P3756" t="s">
        <v>96</v>
      </c>
      <c r="Q3756">
        <v>1</v>
      </c>
      <c r="R3756">
        <v>1</v>
      </c>
      <c r="S3756">
        <v>42</v>
      </c>
      <c r="T3756">
        <v>2</v>
      </c>
      <c r="U3756">
        <v>23.7</v>
      </c>
      <c r="V3756">
        <v>0</v>
      </c>
      <c r="W3756">
        <v>2</v>
      </c>
    </row>
    <row r="3757" spans="1:23" x14ac:dyDescent="0.25">
      <c r="A3757" t="s">
        <v>25</v>
      </c>
      <c r="B3757" t="str">
        <f>IF(Aggregate[[#This Row],[Avg Monthly GB Download]]&lt;5, "Less than 5 GB", IF(Aggregate[[#This Row],[Avg Monthly GB Download]]&lt;10, "Between 5 and 10 GB", "10 or more GB"))</f>
        <v>10 or more GB</v>
      </c>
      <c r="C3757">
        <v>16</v>
      </c>
      <c r="D3757" t="s">
        <v>25</v>
      </c>
      <c r="E3757" t="s">
        <v>22</v>
      </c>
      <c r="F3757" t="s">
        <v>46</v>
      </c>
      <c r="G3757" t="s">
        <v>24</v>
      </c>
      <c r="H3757">
        <v>31</v>
      </c>
      <c r="I3757" t="s">
        <v>21</v>
      </c>
      <c r="J3757" t="s">
        <v>21</v>
      </c>
      <c r="L3757" t="str">
        <f>IF(Aggregate[[#This Row],[Under 30]]="yes","Under 30", IF(Aggregate[[#This Row],[Senior]]="Yes","Senior","Others"))</f>
        <v>Others</v>
      </c>
      <c r="Q3757">
        <v>1</v>
      </c>
      <c r="S3757">
        <v>22</v>
      </c>
      <c r="T3757">
        <v>0</v>
      </c>
      <c r="U3757">
        <v>64</v>
      </c>
      <c r="V3757">
        <v>0</v>
      </c>
      <c r="W3757">
        <v>10</v>
      </c>
    </row>
    <row r="3758" spans="1:23" x14ac:dyDescent="0.25">
      <c r="A3758" t="s">
        <v>25</v>
      </c>
      <c r="B3758" t="str">
        <f>IF(Aggregate[[#This Row],[Avg Monthly GB Download]]&lt;5, "Less than 5 GB", IF(Aggregate[[#This Row],[Avg Monthly GB Download]]&lt;10, "Between 5 and 10 GB", "10 or more GB"))</f>
        <v>Between 5 and 10 GB</v>
      </c>
      <c r="C3758">
        <v>16</v>
      </c>
      <c r="D3758" t="s">
        <v>25</v>
      </c>
      <c r="E3758" t="s">
        <v>22</v>
      </c>
      <c r="F3758" t="s">
        <v>52</v>
      </c>
      <c r="G3758" t="s">
        <v>26</v>
      </c>
      <c r="H3758">
        <v>75</v>
      </c>
      <c r="I3758" t="s">
        <v>21</v>
      </c>
      <c r="J3758" t="s">
        <v>25</v>
      </c>
      <c r="K3758" t="s">
        <v>21</v>
      </c>
      <c r="L3758" t="str">
        <f>IF(Aggregate[[#This Row],[Under 30]]="yes","Under 30", IF(Aggregate[[#This Row],[Senior]]="Yes","Senior","Others"))</f>
        <v>Senior</v>
      </c>
      <c r="M3758" t="s">
        <v>32</v>
      </c>
      <c r="N3758" t="s">
        <v>38</v>
      </c>
      <c r="O3758" t="s">
        <v>56</v>
      </c>
      <c r="P3758" t="s">
        <v>57</v>
      </c>
      <c r="Q3758">
        <v>1</v>
      </c>
      <c r="R3758">
        <v>1</v>
      </c>
      <c r="S3758">
        <v>35</v>
      </c>
      <c r="T3758">
        <v>5</v>
      </c>
      <c r="U3758">
        <v>44.3</v>
      </c>
      <c r="V3758">
        <v>0</v>
      </c>
      <c r="W3758">
        <v>8</v>
      </c>
    </row>
    <row r="3759" spans="1:23" x14ac:dyDescent="0.25">
      <c r="A3759" t="s">
        <v>25</v>
      </c>
      <c r="B3759" t="str">
        <f>IF(Aggregate[[#This Row],[Avg Monthly GB Download]]&lt;5, "Less than 5 GB", IF(Aggregate[[#This Row],[Avg Monthly GB Download]]&lt;10, "Between 5 and 10 GB", "10 or more GB"))</f>
        <v>10 or more GB</v>
      </c>
      <c r="C3759">
        <v>16</v>
      </c>
      <c r="D3759" t="s">
        <v>25</v>
      </c>
      <c r="E3759" t="s">
        <v>22</v>
      </c>
      <c r="F3759" t="s">
        <v>55</v>
      </c>
      <c r="G3759" t="s">
        <v>26</v>
      </c>
      <c r="H3759">
        <v>21</v>
      </c>
      <c r="I3759" t="s">
        <v>25</v>
      </c>
      <c r="J3759" t="s">
        <v>21</v>
      </c>
      <c r="L3759" t="str">
        <f>IF(Aggregate[[#This Row],[Under 30]]="yes","Under 30", IF(Aggregate[[#This Row],[Senior]]="Yes","Senior","Others"))</f>
        <v>Under 30</v>
      </c>
      <c r="Q3759">
        <v>1</v>
      </c>
      <c r="S3759">
        <v>47</v>
      </c>
      <c r="T3759">
        <v>0</v>
      </c>
      <c r="U3759">
        <v>36.4</v>
      </c>
      <c r="V3759">
        <v>0</v>
      </c>
      <c r="W3759">
        <v>16</v>
      </c>
    </row>
    <row r="3760" spans="1:23" x14ac:dyDescent="0.25">
      <c r="A3760" t="s">
        <v>25</v>
      </c>
      <c r="B3760" t="str">
        <f>IF(Aggregate[[#This Row],[Avg Monthly GB Download]]&lt;5, "Less than 5 GB", IF(Aggregate[[#This Row],[Avg Monthly GB Download]]&lt;10, "Between 5 and 10 GB", "10 or more GB"))</f>
        <v>10 or more GB</v>
      </c>
      <c r="C3760">
        <v>16</v>
      </c>
      <c r="D3760" t="s">
        <v>25</v>
      </c>
      <c r="E3760" t="s">
        <v>22</v>
      </c>
      <c r="F3760" t="s">
        <v>55</v>
      </c>
      <c r="G3760" t="s">
        <v>26</v>
      </c>
      <c r="H3760">
        <v>51</v>
      </c>
      <c r="I3760" t="s">
        <v>21</v>
      </c>
      <c r="J3760" t="s">
        <v>21</v>
      </c>
      <c r="L3760" t="str">
        <f>IF(Aggregate[[#This Row],[Under 30]]="yes","Under 30", IF(Aggregate[[#This Row],[Senior]]="Yes","Senior","Others"))</f>
        <v>Others</v>
      </c>
      <c r="Q3760">
        <v>1</v>
      </c>
      <c r="S3760">
        <v>22</v>
      </c>
      <c r="T3760">
        <v>0</v>
      </c>
      <c r="U3760">
        <v>92.8</v>
      </c>
      <c r="V3760">
        <v>0</v>
      </c>
      <c r="W3760">
        <v>11</v>
      </c>
    </row>
    <row r="3761" spans="1:23" x14ac:dyDescent="0.25">
      <c r="A3761" t="s">
        <v>25</v>
      </c>
      <c r="B3761" t="str">
        <f>IF(Aggregate[[#This Row],[Avg Monthly GB Download]]&lt;5, "Less than 5 GB", IF(Aggregate[[#This Row],[Avg Monthly GB Download]]&lt;10, "Between 5 and 10 GB", "10 or more GB"))</f>
        <v>Less than 5 GB</v>
      </c>
      <c r="C3761">
        <v>16</v>
      </c>
      <c r="D3761" t="s">
        <v>25</v>
      </c>
      <c r="E3761" t="s">
        <v>22</v>
      </c>
      <c r="F3761" t="s">
        <v>94</v>
      </c>
      <c r="G3761" t="s">
        <v>24</v>
      </c>
      <c r="H3761">
        <v>52</v>
      </c>
      <c r="I3761" t="s">
        <v>21</v>
      </c>
      <c r="J3761" t="s">
        <v>21</v>
      </c>
      <c r="L3761" t="str">
        <f>IF(Aggregate[[#This Row],[Under 30]]="yes","Under 30", IF(Aggregate[[#This Row],[Senior]]="Yes","Senior","Others"))</f>
        <v>Others</v>
      </c>
      <c r="Q3761">
        <v>1</v>
      </c>
      <c r="S3761">
        <v>50</v>
      </c>
      <c r="T3761">
        <v>0</v>
      </c>
      <c r="U3761">
        <v>51.6</v>
      </c>
      <c r="V3761">
        <v>0</v>
      </c>
      <c r="W3761">
        <v>4</v>
      </c>
    </row>
    <row r="3762" spans="1:23" x14ac:dyDescent="0.25">
      <c r="A3762" t="s">
        <v>25</v>
      </c>
      <c r="B3762" t="str">
        <f>IF(Aggregate[[#This Row],[Avg Monthly GB Download]]&lt;5, "Less than 5 GB", IF(Aggregate[[#This Row],[Avg Monthly GB Download]]&lt;10, "Between 5 and 10 GB", "10 or more GB"))</f>
        <v>Between 5 and 10 GB</v>
      </c>
      <c r="C3762">
        <v>16</v>
      </c>
      <c r="D3762" t="s">
        <v>25</v>
      </c>
      <c r="E3762" t="s">
        <v>22</v>
      </c>
      <c r="F3762" t="s">
        <v>60</v>
      </c>
      <c r="G3762" t="s">
        <v>24</v>
      </c>
      <c r="H3762">
        <v>35</v>
      </c>
      <c r="I3762" t="s">
        <v>21</v>
      </c>
      <c r="J3762" t="s">
        <v>21</v>
      </c>
      <c r="L3762" t="str">
        <f>IF(Aggregate[[#This Row],[Under 30]]="yes","Under 30", IF(Aggregate[[#This Row],[Senior]]="Yes","Senior","Others"))</f>
        <v>Others</v>
      </c>
      <c r="Q3762">
        <v>1</v>
      </c>
      <c r="R3762">
        <v>1</v>
      </c>
      <c r="S3762">
        <v>36</v>
      </c>
      <c r="T3762">
        <v>3</v>
      </c>
      <c r="U3762">
        <v>2.6</v>
      </c>
      <c r="V3762">
        <v>0</v>
      </c>
      <c r="W3762">
        <v>6</v>
      </c>
    </row>
    <row r="3763" spans="1:23" x14ac:dyDescent="0.25">
      <c r="A3763" t="s">
        <v>25</v>
      </c>
      <c r="B3763" t="str">
        <f>IF(Aggregate[[#This Row],[Avg Monthly GB Download]]&lt;5, "Less than 5 GB", IF(Aggregate[[#This Row],[Avg Monthly GB Download]]&lt;10, "Between 5 and 10 GB", "10 or more GB"))</f>
        <v>Less than 5 GB</v>
      </c>
      <c r="C3763">
        <v>16</v>
      </c>
      <c r="D3763" t="s">
        <v>25</v>
      </c>
      <c r="E3763" t="s">
        <v>22</v>
      </c>
      <c r="F3763" t="s">
        <v>63</v>
      </c>
      <c r="G3763" t="s">
        <v>24</v>
      </c>
      <c r="H3763">
        <v>37</v>
      </c>
      <c r="I3763" t="s">
        <v>21</v>
      </c>
      <c r="J3763" t="s">
        <v>21</v>
      </c>
      <c r="L3763" t="str">
        <f>IF(Aggregate[[#This Row],[Under 30]]="yes","Under 30", IF(Aggregate[[#This Row],[Senior]]="Yes","Senior","Others"))</f>
        <v>Others</v>
      </c>
      <c r="Q3763">
        <v>1</v>
      </c>
      <c r="R3763">
        <v>1</v>
      </c>
      <c r="S3763">
        <v>37</v>
      </c>
      <c r="T3763">
        <v>1</v>
      </c>
      <c r="U3763">
        <v>43.2</v>
      </c>
      <c r="V3763">
        <v>0</v>
      </c>
      <c r="W3763">
        <v>2</v>
      </c>
    </row>
    <row r="3764" spans="1:23" x14ac:dyDescent="0.25">
      <c r="A3764" t="s">
        <v>25</v>
      </c>
      <c r="B3764" t="str">
        <f>IF(Aggregate[[#This Row],[Avg Monthly GB Download]]&lt;5, "Less than 5 GB", IF(Aggregate[[#This Row],[Avg Monthly GB Download]]&lt;10, "Between 5 and 10 GB", "10 or more GB"))</f>
        <v>Between 5 and 10 GB</v>
      </c>
      <c r="C3764">
        <v>16</v>
      </c>
      <c r="D3764" t="s">
        <v>25</v>
      </c>
      <c r="E3764" t="s">
        <v>22</v>
      </c>
      <c r="F3764" t="s">
        <v>63</v>
      </c>
      <c r="G3764" t="s">
        <v>26</v>
      </c>
      <c r="H3764">
        <v>53</v>
      </c>
      <c r="I3764" t="s">
        <v>21</v>
      </c>
      <c r="J3764" t="s">
        <v>21</v>
      </c>
      <c r="L3764" t="str">
        <f>IF(Aggregate[[#This Row],[Under 30]]="yes","Under 30", IF(Aggregate[[#This Row],[Senior]]="Yes","Senior","Others"))</f>
        <v>Others</v>
      </c>
      <c r="Q3764">
        <v>1</v>
      </c>
      <c r="S3764">
        <v>42</v>
      </c>
      <c r="T3764">
        <v>0</v>
      </c>
      <c r="U3764">
        <v>24.6</v>
      </c>
      <c r="V3764">
        <v>0</v>
      </c>
      <c r="W3764">
        <v>6</v>
      </c>
    </row>
    <row r="3765" spans="1:23" x14ac:dyDescent="0.25">
      <c r="A3765" t="s">
        <v>25</v>
      </c>
      <c r="B3765" t="str">
        <f>IF(Aggregate[[#This Row],[Avg Monthly GB Download]]&lt;5, "Less than 5 GB", IF(Aggregate[[#This Row],[Avg Monthly GB Download]]&lt;10, "Between 5 and 10 GB", "10 or more GB"))</f>
        <v>Between 5 and 10 GB</v>
      </c>
      <c r="C3765">
        <v>16</v>
      </c>
      <c r="D3765" t="s">
        <v>25</v>
      </c>
      <c r="E3765" t="s">
        <v>22</v>
      </c>
      <c r="F3765" t="s">
        <v>63</v>
      </c>
      <c r="G3765" t="s">
        <v>26</v>
      </c>
      <c r="H3765">
        <v>60</v>
      </c>
      <c r="I3765" t="s">
        <v>21</v>
      </c>
      <c r="J3765" t="s">
        <v>21</v>
      </c>
      <c r="L3765" t="str">
        <f>IF(Aggregate[[#This Row],[Under 30]]="yes","Under 30", IF(Aggregate[[#This Row],[Senior]]="Yes","Senior","Others"))</f>
        <v>Others</v>
      </c>
      <c r="Q3765">
        <v>1</v>
      </c>
      <c r="R3765">
        <v>1</v>
      </c>
      <c r="S3765">
        <v>36</v>
      </c>
      <c r="T3765">
        <v>5</v>
      </c>
      <c r="U3765">
        <v>40.799999999999997</v>
      </c>
      <c r="V3765">
        <v>0</v>
      </c>
      <c r="W3765">
        <v>5</v>
      </c>
    </row>
    <row r="3766" spans="1:23" x14ac:dyDescent="0.25">
      <c r="A3766" t="s">
        <v>25</v>
      </c>
      <c r="B3766" t="str">
        <f>IF(Aggregate[[#This Row],[Avg Monthly GB Download]]&lt;5, "Less than 5 GB", IF(Aggregate[[#This Row],[Avg Monthly GB Download]]&lt;10, "Between 5 and 10 GB", "10 or more GB"))</f>
        <v>Less than 5 GB</v>
      </c>
      <c r="C3766">
        <v>16</v>
      </c>
      <c r="D3766" t="s">
        <v>25</v>
      </c>
      <c r="E3766" t="s">
        <v>22</v>
      </c>
      <c r="F3766" t="s">
        <v>64</v>
      </c>
      <c r="G3766" t="s">
        <v>26</v>
      </c>
      <c r="H3766">
        <v>45</v>
      </c>
      <c r="I3766" t="s">
        <v>21</v>
      </c>
      <c r="J3766" t="s">
        <v>21</v>
      </c>
      <c r="L3766" t="str">
        <f>IF(Aggregate[[#This Row],[Under 30]]="yes","Under 30", IF(Aggregate[[#This Row],[Senior]]="Yes","Senior","Others"))</f>
        <v>Others</v>
      </c>
      <c r="Q3766">
        <v>1</v>
      </c>
      <c r="R3766">
        <v>1</v>
      </c>
      <c r="S3766">
        <v>44</v>
      </c>
      <c r="T3766">
        <v>4</v>
      </c>
      <c r="U3766">
        <v>45.6</v>
      </c>
      <c r="V3766">
        <v>0</v>
      </c>
      <c r="W3766">
        <v>3</v>
      </c>
    </row>
    <row r="3767" spans="1:23" x14ac:dyDescent="0.25">
      <c r="A3767" t="s">
        <v>25</v>
      </c>
      <c r="B3767" t="str">
        <f>IF(Aggregate[[#This Row],[Avg Monthly GB Download]]&lt;5, "Less than 5 GB", IF(Aggregate[[#This Row],[Avg Monthly GB Download]]&lt;10, "Between 5 and 10 GB", "10 or more GB"))</f>
        <v>Between 5 and 10 GB</v>
      </c>
      <c r="C3767">
        <v>16</v>
      </c>
      <c r="D3767" t="s">
        <v>25</v>
      </c>
      <c r="E3767" t="s">
        <v>22</v>
      </c>
      <c r="F3767" t="s">
        <v>71</v>
      </c>
      <c r="G3767" t="s">
        <v>24</v>
      </c>
      <c r="H3767">
        <v>43</v>
      </c>
      <c r="I3767" t="s">
        <v>21</v>
      </c>
      <c r="J3767" t="s">
        <v>21</v>
      </c>
      <c r="L3767" t="str">
        <f>IF(Aggregate[[#This Row],[Under 30]]="yes","Under 30", IF(Aggregate[[#This Row],[Senior]]="Yes","Senior","Others"))</f>
        <v>Others</v>
      </c>
      <c r="Q3767">
        <v>1</v>
      </c>
      <c r="S3767">
        <v>40</v>
      </c>
      <c r="T3767">
        <v>1</v>
      </c>
      <c r="U3767">
        <v>52.3</v>
      </c>
      <c r="V3767">
        <v>0</v>
      </c>
      <c r="W3767">
        <v>8</v>
      </c>
    </row>
    <row r="3768" spans="1:23" x14ac:dyDescent="0.25">
      <c r="A3768" t="s">
        <v>25</v>
      </c>
      <c r="B3768" t="str">
        <f>IF(Aggregate[[#This Row],[Avg Monthly GB Download]]&lt;5, "Less than 5 GB", IF(Aggregate[[#This Row],[Avg Monthly GB Download]]&lt;10, "Between 5 and 10 GB", "10 or more GB"))</f>
        <v>Less than 5 GB</v>
      </c>
      <c r="C3768">
        <v>16</v>
      </c>
      <c r="D3768" t="s">
        <v>25</v>
      </c>
      <c r="E3768" t="s">
        <v>22</v>
      </c>
      <c r="F3768" t="s">
        <v>71</v>
      </c>
      <c r="G3768" t="s">
        <v>26</v>
      </c>
      <c r="H3768">
        <v>70</v>
      </c>
      <c r="I3768" t="s">
        <v>21</v>
      </c>
      <c r="J3768" t="s">
        <v>25</v>
      </c>
      <c r="K3768" t="s">
        <v>21</v>
      </c>
      <c r="L3768" t="str">
        <f>IF(Aggregate[[#This Row],[Under 30]]="yes","Under 30", IF(Aggregate[[#This Row],[Senior]]="Yes","Senior","Others"))</f>
        <v>Senior</v>
      </c>
      <c r="M3768" t="s">
        <v>32</v>
      </c>
      <c r="N3768" t="s">
        <v>38</v>
      </c>
      <c r="O3768" t="s">
        <v>56</v>
      </c>
      <c r="P3768" t="s">
        <v>96</v>
      </c>
      <c r="Q3768">
        <v>1</v>
      </c>
      <c r="R3768">
        <v>1</v>
      </c>
      <c r="S3768">
        <v>49</v>
      </c>
      <c r="T3768">
        <v>5</v>
      </c>
      <c r="U3768">
        <v>18.899999999999999</v>
      </c>
      <c r="V3768">
        <v>0</v>
      </c>
      <c r="W3768">
        <v>2</v>
      </c>
    </row>
    <row r="3769" spans="1:23" x14ac:dyDescent="0.25">
      <c r="A3769" t="s">
        <v>25</v>
      </c>
      <c r="B3769" t="str">
        <f>IF(Aggregate[[#This Row],[Avg Monthly GB Download]]&lt;5, "Less than 5 GB", IF(Aggregate[[#This Row],[Avg Monthly GB Download]]&lt;10, "Between 5 and 10 GB", "10 or more GB"))</f>
        <v>Between 5 and 10 GB</v>
      </c>
      <c r="C3769">
        <v>16</v>
      </c>
      <c r="D3769" t="s">
        <v>25</v>
      </c>
      <c r="E3769" t="s">
        <v>22</v>
      </c>
      <c r="F3769" t="s">
        <v>74</v>
      </c>
      <c r="G3769" t="s">
        <v>26</v>
      </c>
      <c r="H3769">
        <v>40</v>
      </c>
      <c r="I3769" t="s">
        <v>21</v>
      </c>
      <c r="J3769" t="s">
        <v>21</v>
      </c>
      <c r="L3769" t="str">
        <f>IF(Aggregate[[#This Row],[Under 30]]="yes","Under 30", IF(Aggregate[[#This Row],[Senior]]="Yes","Senior","Others"))</f>
        <v>Others</v>
      </c>
      <c r="Q3769">
        <v>1</v>
      </c>
      <c r="R3769">
        <v>1</v>
      </c>
      <c r="S3769">
        <v>38</v>
      </c>
      <c r="T3769">
        <v>5</v>
      </c>
      <c r="U3769">
        <v>33.299999999999997</v>
      </c>
      <c r="V3769">
        <v>0</v>
      </c>
      <c r="W3769">
        <v>5</v>
      </c>
    </row>
    <row r="3770" spans="1:23" x14ac:dyDescent="0.25">
      <c r="A3770" t="s">
        <v>25</v>
      </c>
      <c r="B3770" t="str">
        <f>IF(Aggregate[[#This Row],[Avg Monthly GB Download]]&lt;5, "Less than 5 GB", IF(Aggregate[[#This Row],[Avg Monthly GB Download]]&lt;10, "Between 5 and 10 GB", "10 or more GB"))</f>
        <v>Less than 5 GB</v>
      </c>
      <c r="C3770">
        <v>16</v>
      </c>
      <c r="D3770" t="s">
        <v>25</v>
      </c>
      <c r="E3770" t="s">
        <v>22</v>
      </c>
      <c r="F3770" t="s">
        <v>75</v>
      </c>
      <c r="G3770" t="s">
        <v>24</v>
      </c>
      <c r="H3770">
        <v>65</v>
      </c>
      <c r="I3770" t="s">
        <v>21</v>
      </c>
      <c r="J3770" t="s">
        <v>21</v>
      </c>
      <c r="L3770" t="str">
        <f>IF(Aggregate[[#This Row],[Under 30]]="yes","Under 30", IF(Aggregate[[#This Row],[Senior]]="Yes","Senior","Others"))</f>
        <v>Others</v>
      </c>
      <c r="Q3770">
        <v>1</v>
      </c>
      <c r="R3770">
        <v>1</v>
      </c>
      <c r="S3770">
        <v>30</v>
      </c>
      <c r="T3770">
        <v>2</v>
      </c>
      <c r="U3770">
        <v>43.2</v>
      </c>
      <c r="V3770">
        <v>0</v>
      </c>
      <c r="W3770">
        <v>2</v>
      </c>
    </row>
    <row r="3771" spans="1:23" x14ac:dyDescent="0.25">
      <c r="A3771" t="s">
        <v>25</v>
      </c>
      <c r="B3771" t="str">
        <f>IF(Aggregate[[#This Row],[Avg Monthly GB Download]]&lt;5, "Less than 5 GB", IF(Aggregate[[#This Row],[Avg Monthly GB Download]]&lt;10, "Between 5 and 10 GB", "10 or more GB"))</f>
        <v>10 or more GB</v>
      </c>
      <c r="C3771">
        <v>16</v>
      </c>
      <c r="D3771" t="s">
        <v>25</v>
      </c>
      <c r="E3771" t="s">
        <v>22</v>
      </c>
      <c r="F3771" t="s">
        <v>84</v>
      </c>
      <c r="G3771" t="s">
        <v>26</v>
      </c>
      <c r="H3771">
        <v>25</v>
      </c>
      <c r="I3771" t="s">
        <v>25</v>
      </c>
      <c r="J3771" t="s">
        <v>21</v>
      </c>
      <c r="L3771" t="str">
        <f>IF(Aggregate[[#This Row],[Under 30]]="yes","Under 30", IF(Aggregate[[#This Row],[Senior]]="Yes","Senior","Others"))</f>
        <v>Under 30</v>
      </c>
      <c r="Q3771">
        <v>1</v>
      </c>
      <c r="S3771">
        <v>37</v>
      </c>
      <c r="T3771">
        <v>1</v>
      </c>
      <c r="U3771">
        <v>29.8</v>
      </c>
      <c r="V3771">
        <v>0</v>
      </c>
      <c r="W3771">
        <v>12</v>
      </c>
    </row>
    <row r="3772" spans="1:23" x14ac:dyDescent="0.25">
      <c r="A3772" t="s">
        <v>25</v>
      </c>
      <c r="B3772" t="str">
        <f>IF(Aggregate[[#This Row],[Avg Monthly GB Download]]&lt;5, "Less than 5 GB", IF(Aggregate[[#This Row],[Avg Monthly GB Download]]&lt;10, "Between 5 and 10 GB", "10 or more GB"))</f>
        <v>Less than 5 GB</v>
      </c>
      <c r="C3772">
        <v>16</v>
      </c>
      <c r="D3772" t="s">
        <v>25</v>
      </c>
      <c r="E3772" t="s">
        <v>22</v>
      </c>
      <c r="F3772" t="s">
        <v>86</v>
      </c>
      <c r="G3772" t="s">
        <v>24</v>
      </c>
      <c r="H3772">
        <v>58</v>
      </c>
      <c r="I3772" t="s">
        <v>21</v>
      </c>
      <c r="J3772" t="s">
        <v>21</v>
      </c>
      <c r="L3772" t="str">
        <f>IF(Aggregate[[#This Row],[Under 30]]="yes","Under 30", IF(Aggregate[[#This Row],[Senior]]="Yes","Senior","Others"))</f>
        <v>Others</v>
      </c>
      <c r="Q3772">
        <v>1</v>
      </c>
      <c r="R3772">
        <v>1</v>
      </c>
      <c r="S3772">
        <v>20</v>
      </c>
      <c r="T3772">
        <v>3</v>
      </c>
      <c r="U3772">
        <v>192.4</v>
      </c>
      <c r="V3772">
        <v>0</v>
      </c>
      <c r="W3772">
        <v>2</v>
      </c>
    </row>
    <row r="3773" spans="1:23" x14ac:dyDescent="0.25">
      <c r="A3773" t="s">
        <v>25</v>
      </c>
      <c r="B3773" t="str">
        <f>IF(Aggregate[[#This Row],[Avg Monthly GB Download]]&lt;5, "Less than 5 GB", IF(Aggregate[[#This Row],[Avg Monthly GB Download]]&lt;10, "Between 5 and 10 GB", "10 or more GB"))</f>
        <v>Between 5 and 10 GB</v>
      </c>
      <c r="C3773">
        <v>16</v>
      </c>
      <c r="D3773" t="s">
        <v>25</v>
      </c>
      <c r="E3773" t="s">
        <v>88</v>
      </c>
      <c r="F3773" t="s">
        <v>89</v>
      </c>
      <c r="G3773" t="s">
        <v>24</v>
      </c>
      <c r="H3773">
        <v>75</v>
      </c>
      <c r="I3773" t="s">
        <v>21</v>
      </c>
      <c r="J3773" t="s">
        <v>25</v>
      </c>
      <c r="K3773" t="s">
        <v>21</v>
      </c>
      <c r="L3773" t="str">
        <f>IF(Aggregate[[#This Row],[Under 30]]="yes","Under 30", IF(Aggregate[[#This Row],[Senior]]="Yes","Senior","Others"))</f>
        <v>Senior</v>
      </c>
      <c r="M3773" t="s">
        <v>98</v>
      </c>
      <c r="N3773" t="s">
        <v>38</v>
      </c>
      <c r="O3773" t="s">
        <v>34</v>
      </c>
      <c r="P3773" t="s">
        <v>34</v>
      </c>
      <c r="Q3773">
        <v>1</v>
      </c>
      <c r="R3773">
        <v>1</v>
      </c>
      <c r="S3773">
        <v>23</v>
      </c>
      <c r="T3773">
        <v>0</v>
      </c>
      <c r="U3773">
        <v>0</v>
      </c>
      <c r="V3773">
        <v>0</v>
      </c>
      <c r="W3773">
        <v>7</v>
      </c>
    </row>
    <row r="3774" spans="1:23" x14ac:dyDescent="0.25">
      <c r="A3774" t="s">
        <v>25</v>
      </c>
      <c r="B3774" t="str">
        <f>IF(Aggregate[[#This Row],[Avg Monthly GB Download]]&lt;5, "Less than 5 GB", IF(Aggregate[[#This Row],[Avg Monthly GB Download]]&lt;10, "Between 5 and 10 GB", "10 or more GB"))</f>
        <v>Less than 5 GB</v>
      </c>
      <c r="C3774">
        <v>16</v>
      </c>
      <c r="D3774" t="s">
        <v>25</v>
      </c>
      <c r="E3774" t="s">
        <v>88</v>
      </c>
      <c r="F3774" t="s">
        <v>30</v>
      </c>
      <c r="G3774" t="s">
        <v>26</v>
      </c>
      <c r="H3774">
        <v>36</v>
      </c>
      <c r="I3774" t="s">
        <v>21</v>
      </c>
      <c r="J3774" t="s">
        <v>21</v>
      </c>
      <c r="L3774" t="str">
        <f>IF(Aggregate[[#This Row],[Under 30]]="yes","Under 30", IF(Aggregate[[#This Row],[Senior]]="Yes","Senior","Others"))</f>
        <v>Others</v>
      </c>
      <c r="Q3774">
        <v>1</v>
      </c>
      <c r="S3774">
        <v>45</v>
      </c>
      <c r="T3774">
        <v>2</v>
      </c>
      <c r="U3774">
        <v>0</v>
      </c>
      <c r="V3774">
        <v>0</v>
      </c>
      <c r="W3774">
        <v>3</v>
      </c>
    </row>
    <row r="3775" spans="1:23" x14ac:dyDescent="0.25">
      <c r="A3775" t="s">
        <v>25</v>
      </c>
      <c r="B3775" t="str">
        <f>IF(Aggregate[[#This Row],[Avg Monthly GB Download]]&lt;5, "Less than 5 GB", IF(Aggregate[[#This Row],[Avg Monthly GB Download]]&lt;10, "Between 5 and 10 GB", "10 or more GB"))</f>
        <v>10 or more GB</v>
      </c>
      <c r="C3775">
        <v>16</v>
      </c>
      <c r="D3775" t="s">
        <v>25</v>
      </c>
      <c r="E3775" t="s">
        <v>88</v>
      </c>
      <c r="F3775" t="s">
        <v>58</v>
      </c>
      <c r="G3775" t="s">
        <v>26</v>
      </c>
      <c r="H3775">
        <v>32</v>
      </c>
      <c r="I3775" t="s">
        <v>21</v>
      </c>
      <c r="J3775" t="s">
        <v>21</v>
      </c>
      <c r="L3775" t="str">
        <f>IF(Aggregate[[#This Row],[Under 30]]="yes","Under 30", IF(Aggregate[[#This Row],[Senior]]="Yes","Senior","Others"))</f>
        <v>Others</v>
      </c>
      <c r="Q3775">
        <v>1</v>
      </c>
      <c r="S3775">
        <v>44</v>
      </c>
      <c r="T3775">
        <v>0</v>
      </c>
      <c r="U3775">
        <v>0</v>
      </c>
      <c r="V3775">
        <v>0</v>
      </c>
      <c r="W3775">
        <v>20</v>
      </c>
    </row>
    <row r="3776" spans="1:23" x14ac:dyDescent="0.25">
      <c r="A3776" t="s">
        <v>25</v>
      </c>
      <c r="B3776" t="str">
        <f>IF(Aggregate[[#This Row],[Avg Monthly GB Download]]&lt;5, "Less than 5 GB", IF(Aggregate[[#This Row],[Avg Monthly GB Download]]&lt;10, "Between 5 and 10 GB", "10 or more GB"))</f>
        <v>Less than 5 GB</v>
      </c>
      <c r="C3776">
        <v>16</v>
      </c>
      <c r="D3776" t="s">
        <v>25</v>
      </c>
      <c r="E3776" t="s">
        <v>88</v>
      </c>
      <c r="F3776" t="s">
        <v>71</v>
      </c>
      <c r="G3776" t="s">
        <v>24</v>
      </c>
      <c r="H3776">
        <v>81</v>
      </c>
      <c r="I3776" t="s">
        <v>21</v>
      </c>
      <c r="J3776" t="s">
        <v>25</v>
      </c>
      <c r="K3776" t="s">
        <v>21</v>
      </c>
      <c r="L3776" t="str">
        <f>IF(Aggregate[[#This Row],[Under 30]]="yes","Under 30", IF(Aggregate[[#This Row],[Senior]]="Yes","Senior","Others"))</f>
        <v>Senior</v>
      </c>
      <c r="M3776" t="s">
        <v>32</v>
      </c>
      <c r="N3776" t="s">
        <v>38</v>
      </c>
      <c r="O3776" t="s">
        <v>39</v>
      </c>
      <c r="P3776" t="s">
        <v>104</v>
      </c>
      <c r="Q3776">
        <v>1</v>
      </c>
      <c r="R3776">
        <v>1</v>
      </c>
      <c r="S3776">
        <v>47</v>
      </c>
      <c r="T3776">
        <v>5</v>
      </c>
      <c r="U3776">
        <v>0</v>
      </c>
      <c r="V3776">
        <v>0</v>
      </c>
      <c r="W3776">
        <v>3</v>
      </c>
    </row>
    <row r="3777" spans="1:23" x14ac:dyDescent="0.25">
      <c r="A3777" t="s">
        <v>25</v>
      </c>
      <c r="B3777" t="str">
        <f>IF(Aggregate[[#This Row],[Avg Monthly GB Download]]&lt;5, "Less than 5 GB", IF(Aggregate[[#This Row],[Avg Monthly GB Download]]&lt;10, "Between 5 and 10 GB", "10 or more GB"))</f>
        <v>Between 5 and 10 GB</v>
      </c>
      <c r="C3777">
        <v>17</v>
      </c>
      <c r="D3777" t="s">
        <v>21</v>
      </c>
      <c r="E3777" t="s">
        <v>22</v>
      </c>
      <c r="F3777" t="s">
        <v>23</v>
      </c>
      <c r="G3777" t="s">
        <v>24</v>
      </c>
      <c r="H3777">
        <v>67</v>
      </c>
      <c r="I3777" t="s">
        <v>21</v>
      </c>
      <c r="J3777" t="s">
        <v>25</v>
      </c>
      <c r="K3777" t="s">
        <v>21</v>
      </c>
      <c r="L3777" t="str">
        <f>IF(Aggregate[[#This Row],[Under 30]]="yes","Under 30", IF(Aggregate[[#This Row],[Senior]]="Yes","Senior","Others"))</f>
        <v>Senior</v>
      </c>
      <c r="M3777" t="s">
        <v>98</v>
      </c>
      <c r="N3777" t="s">
        <v>33</v>
      </c>
      <c r="O3777" t="s">
        <v>34</v>
      </c>
      <c r="P3777" t="s">
        <v>34</v>
      </c>
      <c r="Q3777">
        <v>1</v>
      </c>
      <c r="S3777">
        <v>17</v>
      </c>
      <c r="T3777">
        <v>0</v>
      </c>
      <c r="U3777">
        <v>0</v>
      </c>
      <c r="V3777">
        <v>0</v>
      </c>
      <c r="W3777">
        <v>6</v>
      </c>
    </row>
    <row r="3778" spans="1:23" x14ac:dyDescent="0.25">
      <c r="A3778" t="s">
        <v>25</v>
      </c>
      <c r="B3778" t="str">
        <f>IF(Aggregate[[#This Row],[Avg Monthly GB Download]]&lt;5, "Less than 5 GB", IF(Aggregate[[#This Row],[Avg Monthly GB Download]]&lt;10, "Between 5 and 10 GB", "10 or more GB"))</f>
        <v>10 or more GB</v>
      </c>
      <c r="C3778">
        <v>17</v>
      </c>
      <c r="D3778" t="s">
        <v>21</v>
      </c>
      <c r="E3778" t="s">
        <v>22</v>
      </c>
      <c r="F3778" t="s">
        <v>27</v>
      </c>
      <c r="G3778" t="s">
        <v>24</v>
      </c>
      <c r="H3778">
        <v>29</v>
      </c>
      <c r="I3778" t="s">
        <v>25</v>
      </c>
      <c r="J3778" t="s">
        <v>21</v>
      </c>
      <c r="L3778" t="str">
        <f>IF(Aggregate[[#This Row],[Under 30]]="yes","Under 30", IF(Aggregate[[#This Row],[Senior]]="Yes","Senior","Others"))</f>
        <v>Under 30</v>
      </c>
      <c r="Q3778">
        <v>1</v>
      </c>
      <c r="R3778">
        <v>1</v>
      </c>
      <c r="S3778">
        <v>39</v>
      </c>
      <c r="T3778">
        <v>5</v>
      </c>
      <c r="U3778">
        <v>0</v>
      </c>
      <c r="V3778">
        <v>0</v>
      </c>
      <c r="W3778">
        <v>13</v>
      </c>
    </row>
    <row r="3779" spans="1:23" x14ac:dyDescent="0.25">
      <c r="A3779" t="s">
        <v>25</v>
      </c>
      <c r="B3779" t="str">
        <f>IF(Aggregate[[#This Row],[Avg Monthly GB Download]]&lt;5, "Less than 5 GB", IF(Aggregate[[#This Row],[Avg Monthly GB Download]]&lt;10, "Between 5 and 10 GB", "10 or more GB"))</f>
        <v>Less than 5 GB</v>
      </c>
      <c r="C3779">
        <v>17</v>
      </c>
      <c r="D3779" t="s">
        <v>21</v>
      </c>
      <c r="E3779" t="s">
        <v>22</v>
      </c>
      <c r="F3779" t="s">
        <v>28</v>
      </c>
      <c r="G3779" t="s">
        <v>24</v>
      </c>
      <c r="H3779">
        <v>48</v>
      </c>
      <c r="I3779" t="s">
        <v>21</v>
      </c>
      <c r="J3779" t="s">
        <v>21</v>
      </c>
      <c r="L3779" t="str">
        <f>IF(Aggregate[[#This Row],[Under 30]]="yes","Under 30", IF(Aggregate[[#This Row],[Senior]]="Yes","Senior","Others"))</f>
        <v>Others</v>
      </c>
      <c r="Q3779">
        <v>1</v>
      </c>
      <c r="S3779">
        <v>41</v>
      </c>
      <c r="T3779">
        <v>0</v>
      </c>
      <c r="U3779">
        <v>0</v>
      </c>
      <c r="V3779">
        <v>0</v>
      </c>
      <c r="W3779">
        <v>4</v>
      </c>
    </row>
    <row r="3780" spans="1:23" x14ac:dyDescent="0.25">
      <c r="A3780" t="s">
        <v>25</v>
      </c>
      <c r="B3780" t="str">
        <f>IF(Aggregate[[#This Row],[Avg Monthly GB Download]]&lt;5, "Less than 5 GB", IF(Aggregate[[#This Row],[Avg Monthly GB Download]]&lt;10, "Between 5 and 10 GB", "10 or more GB"))</f>
        <v>Less than 5 GB</v>
      </c>
      <c r="C3780">
        <v>17</v>
      </c>
      <c r="D3780" t="s">
        <v>21</v>
      </c>
      <c r="E3780" t="s">
        <v>22</v>
      </c>
      <c r="F3780" t="s">
        <v>28</v>
      </c>
      <c r="G3780" t="s">
        <v>26</v>
      </c>
      <c r="H3780">
        <v>66</v>
      </c>
      <c r="I3780" t="s">
        <v>21</v>
      </c>
      <c r="J3780" t="s">
        <v>25</v>
      </c>
      <c r="K3780" t="s">
        <v>21</v>
      </c>
      <c r="L3780" t="str">
        <f>IF(Aggregate[[#This Row],[Under 30]]="yes","Under 30", IF(Aggregate[[#This Row],[Senior]]="Yes","Senior","Others"))</f>
        <v>Senior</v>
      </c>
      <c r="M3780" t="s">
        <v>32</v>
      </c>
      <c r="N3780" t="s">
        <v>38</v>
      </c>
      <c r="O3780" t="s">
        <v>56</v>
      </c>
      <c r="P3780" t="s">
        <v>57</v>
      </c>
      <c r="Q3780">
        <v>1</v>
      </c>
      <c r="R3780">
        <v>1</v>
      </c>
      <c r="S3780">
        <v>30</v>
      </c>
      <c r="T3780">
        <v>0</v>
      </c>
      <c r="U3780">
        <v>0</v>
      </c>
      <c r="V3780">
        <v>0</v>
      </c>
      <c r="W3780">
        <v>0</v>
      </c>
    </row>
    <row r="3781" spans="1:23" x14ac:dyDescent="0.25">
      <c r="A3781" t="s">
        <v>25</v>
      </c>
      <c r="B3781" t="str">
        <f>IF(Aggregate[[#This Row],[Avg Monthly GB Download]]&lt;5, "Less than 5 GB", IF(Aggregate[[#This Row],[Avg Monthly GB Download]]&lt;10, "Between 5 and 10 GB", "10 or more GB"))</f>
        <v>10 or more GB</v>
      </c>
      <c r="C3781">
        <v>17</v>
      </c>
      <c r="D3781" t="s">
        <v>21</v>
      </c>
      <c r="E3781" t="s">
        <v>22</v>
      </c>
      <c r="F3781" t="s">
        <v>30</v>
      </c>
      <c r="G3781" t="s">
        <v>26</v>
      </c>
      <c r="H3781">
        <v>38</v>
      </c>
      <c r="I3781" t="s">
        <v>21</v>
      </c>
      <c r="J3781" t="s">
        <v>21</v>
      </c>
      <c r="L3781" t="str">
        <f>IF(Aggregate[[#This Row],[Under 30]]="yes","Under 30", IF(Aggregate[[#This Row],[Senior]]="Yes","Senior","Others"))</f>
        <v>Others</v>
      </c>
      <c r="Q3781">
        <v>1</v>
      </c>
      <c r="S3781">
        <v>21</v>
      </c>
      <c r="T3781">
        <v>0</v>
      </c>
      <c r="U3781">
        <v>0</v>
      </c>
      <c r="V3781">
        <v>0</v>
      </c>
      <c r="W3781">
        <v>27</v>
      </c>
    </row>
    <row r="3782" spans="1:23" x14ac:dyDescent="0.25">
      <c r="A3782" t="s">
        <v>25</v>
      </c>
      <c r="B3782" t="str">
        <f>IF(Aggregate[[#This Row],[Avg Monthly GB Download]]&lt;5, "Less than 5 GB", IF(Aggregate[[#This Row],[Avg Monthly GB Download]]&lt;10, "Between 5 and 10 GB", "10 or more GB"))</f>
        <v>Less than 5 GB</v>
      </c>
      <c r="C3782">
        <v>17</v>
      </c>
      <c r="D3782" t="s">
        <v>21</v>
      </c>
      <c r="E3782" t="s">
        <v>22</v>
      </c>
      <c r="F3782" t="s">
        <v>35</v>
      </c>
      <c r="G3782" t="s">
        <v>24</v>
      </c>
      <c r="H3782">
        <v>57</v>
      </c>
      <c r="I3782" t="s">
        <v>21</v>
      </c>
      <c r="J3782" t="s">
        <v>21</v>
      </c>
      <c r="L3782" t="str">
        <f>IF(Aggregate[[#This Row],[Under 30]]="yes","Under 30", IF(Aggregate[[#This Row],[Senior]]="Yes","Senior","Others"))</f>
        <v>Others</v>
      </c>
      <c r="Q3782">
        <v>1</v>
      </c>
      <c r="S3782">
        <v>47</v>
      </c>
      <c r="T3782">
        <v>0</v>
      </c>
      <c r="U3782">
        <v>0</v>
      </c>
      <c r="V3782">
        <v>0</v>
      </c>
      <c r="W3782">
        <v>1</v>
      </c>
    </row>
    <row r="3783" spans="1:23" x14ac:dyDescent="0.25">
      <c r="A3783" t="s">
        <v>25</v>
      </c>
      <c r="B3783" t="str">
        <f>IF(Aggregate[[#This Row],[Avg Monthly GB Download]]&lt;5, "Less than 5 GB", IF(Aggregate[[#This Row],[Avg Monthly GB Download]]&lt;10, "Between 5 and 10 GB", "10 or more GB"))</f>
        <v>Between 5 and 10 GB</v>
      </c>
      <c r="C3783">
        <v>17</v>
      </c>
      <c r="D3783" t="s">
        <v>21</v>
      </c>
      <c r="E3783" t="s">
        <v>22</v>
      </c>
      <c r="F3783" t="s">
        <v>37</v>
      </c>
      <c r="G3783" t="s">
        <v>24</v>
      </c>
      <c r="H3783">
        <v>50</v>
      </c>
      <c r="I3783" t="s">
        <v>21</v>
      </c>
      <c r="J3783" t="s">
        <v>21</v>
      </c>
      <c r="L3783" t="str">
        <f>IF(Aggregate[[#This Row],[Under 30]]="yes","Under 30", IF(Aggregate[[#This Row],[Senior]]="Yes","Senior","Others"))</f>
        <v>Others</v>
      </c>
      <c r="Q3783">
        <v>1</v>
      </c>
      <c r="S3783">
        <v>35</v>
      </c>
      <c r="T3783">
        <v>1</v>
      </c>
      <c r="U3783">
        <v>0</v>
      </c>
      <c r="V3783">
        <v>0</v>
      </c>
      <c r="W3783">
        <v>8</v>
      </c>
    </row>
    <row r="3784" spans="1:23" x14ac:dyDescent="0.25">
      <c r="A3784" t="s">
        <v>25</v>
      </c>
      <c r="B3784" t="str">
        <f>IF(Aggregate[[#This Row],[Avg Monthly GB Download]]&lt;5, "Less than 5 GB", IF(Aggregate[[#This Row],[Avg Monthly GB Download]]&lt;10, "Between 5 and 10 GB", "10 or more GB"))</f>
        <v>Less than 5 GB</v>
      </c>
      <c r="C3784">
        <v>17</v>
      </c>
      <c r="D3784" t="s">
        <v>21</v>
      </c>
      <c r="E3784" t="s">
        <v>22</v>
      </c>
      <c r="F3784" t="s">
        <v>37</v>
      </c>
      <c r="G3784" t="s">
        <v>26</v>
      </c>
      <c r="H3784">
        <v>39</v>
      </c>
      <c r="I3784" t="s">
        <v>21</v>
      </c>
      <c r="J3784" t="s">
        <v>21</v>
      </c>
      <c r="L3784" t="str">
        <f>IF(Aggregate[[#This Row],[Under 30]]="yes","Under 30", IF(Aggregate[[#This Row],[Senior]]="Yes","Senior","Others"))</f>
        <v>Others</v>
      </c>
      <c r="Q3784">
        <v>1</v>
      </c>
      <c r="R3784">
        <v>1</v>
      </c>
      <c r="S3784">
        <v>17</v>
      </c>
      <c r="T3784">
        <v>1</v>
      </c>
      <c r="U3784">
        <v>0</v>
      </c>
      <c r="V3784">
        <v>0</v>
      </c>
      <c r="W3784">
        <v>1</v>
      </c>
    </row>
    <row r="3785" spans="1:23" x14ac:dyDescent="0.25">
      <c r="A3785" t="s">
        <v>25</v>
      </c>
      <c r="B3785" t="str">
        <f>IF(Aggregate[[#This Row],[Avg Monthly GB Download]]&lt;5, "Less than 5 GB", IF(Aggregate[[#This Row],[Avg Monthly GB Download]]&lt;10, "Between 5 and 10 GB", "10 or more GB"))</f>
        <v>10 or more GB</v>
      </c>
      <c r="C3785">
        <v>17</v>
      </c>
      <c r="D3785" t="s">
        <v>21</v>
      </c>
      <c r="E3785" t="s">
        <v>22</v>
      </c>
      <c r="F3785" t="s">
        <v>41</v>
      </c>
      <c r="G3785" t="s">
        <v>24</v>
      </c>
      <c r="H3785">
        <v>27</v>
      </c>
      <c r="I3785" t="s">
        <v>25</v>
      </c>
      <c r="J3785" t="s">
        <v>21</v>
      </c>
      <c r="L3785" t="str">
        <f>IF(Aggregate[[#This Row],[Under 30]]="yes","Under 30", IF(Aggregate[[#This Row],[Senior]]="Yes","Senior","Others"))</f>
        <v>Under 30</v>
      </c>
      <c r="Q3785">
        <v>1</v>
      </c>
      <c r="S3785">
        <v>27</v>
      </c>
      <c r="T3785">
        <v>0</v>
      </c>
      <c r="U3785">
        <v>0</v>
      </c>
      <c r="V3785">
        <v>0</v>
      </c>
      <c r="W3785">
        <v>35</v>
      </c>
    </row>
    <row r="3786" spans="1:23" x14ac:dyDescent="0.25">
      <c r="A3786" t="s">
        <v>25</v>
      </c>
      <c r="B3786" t="str">
        <f>IF(Aggregate[[#This Row],[Avg Monthly GB Download]]&lt;5, "Less than 5 GB", IF(Aggregate[[#This Row],[Avg Monthly GB Download]]&lt;10, "Between 5 and 10 GB", "10 or more GB"))</f>
        <v>Between 5 and 10 GB</v>
      </c>
      <c r="C3786">
        <v>17</v>
      </c>
      <c r="D3786" t="s">
        <v>21</v>
      </c>
      <c r="E3786" t="s">
        <v>22</v>
      </c>
      <c r="F3786" t="s">
        <v>41</v>
      </c>
      <c r="G3786" t="s">
        <v>26</v>
      </c>
      <c r="H3786">
        <v>35</v>
      </c>
      <c r="I3786" t="s">
        <v>21</v>
      </c>
      <c r="J3786" t="s">
        <v>21</v>
      </c>
      <c r="L3786" t="str">
        <f>IF(Aggregate[[#This Row],[Under 30]]="yes","Under 30", IF(Aggregate[[#This Row],[Senior]]="Yes","Senior","Others"))</f>
        <v>Others</v>
      </c>
      <c r="Q3786">
        <v>1</v>
      </c>
      <c r="R3786">
        <v>1</v>
      </c>
      <c r="S3786">
        <v>32</v>
      </c>
      <c r="T3786">
        <v>4</v>
      </c>
      <c r="U3786">
        <v>0</v>
      </c>
      <c r="V3786">
        <v>0</v>
      </c>
      <c r="W3786">
        <v>7</v>
      </c>
    </row>
    <row r="3787" spans="1:23" x14ac:dyDescent="0.25">
      <c r="A3787" t="s">
        <v>25</v>
      </c>
      <c r="B3787" t="str">
        <f>IF(Aggregate[[#This Row],[Avg Monthly GB Download]]&lt;5, "Less than 5 GB", IF(Aggregate[[#This Row],[Avg Monthly GB Download]]&lt;10, "Between 5 and 10 GB", "10 or more GB"))</f>
        <v>10 or more GB</v>
      </c>
      <c r="C3787">
        <v>17</v>
      </c>
      <c r="D3787" t="s">
        <v>21</v>
      </c>
      <c r="E3787" t="s">
        <v>22</v>
      </c>
      <c r="F3787" t="s">
        <v>42</v>
      </c>
      <c r="G3787" t="s">
        <v>24</v>
      </c>
      <c r="H3787">
        <v>59</v>
      </c>
      <c r="I3787" t="s">
        <v>21</v>
      </c>
      <c r="J3787" t="s">
        <v>21</v>
      </c>
      <c r="L3787" t="str">
        <f>IF(Aggregate[[#This Row],[Under 30]]="yes","Under 30", IF(Aggregate[[#This Row],[Senior]]="Yes","Senior","Others"))</f>
        <v>Others</v>
      </c>
      <c r="Q3787">
        <v>1</v>
      </c>
      <c r="S3787">
        <v>35</v>
      </c>
      <c r="T3787">
        <v>0</v>
      </c>
      <c r="U3787">
        <v>0</v>
      </c>
      <c r="V3787">
        <v>0</v>
      </c>
      <c r="W3787">
        <v>13</v>
      </c>
    </row>
    <row r="3788" spans="1:23" x14ac:dyDescent="0.25">
      <c r="A3788" t="s">
        <v>25</v>
      </c>
      <c r="B3788" t="str">
        <f>IF(Aggregate[[#This Row],[Avg Monthly GB Download]]&lt;5, "Less than 5 GB", IF(Aggregate[[#This Row],[Avg Monthly GB Download]]&lt;10, "Between 5 and 10 GB", "10 or more GB"))</f>
        <v>Between 5 and 10 GB</v>
      </c>
      <c r="C3788">
        <v>17</v>
      </c>
      <c r="D3788" t="s">
        <v>21</v>
      </c>
      <c r="E3788" t="s">
        <v>22</v>
      </c>
      <c r="F3788" t="s">
        <v>43</v>
      </c>
      <c r="G3788" t="s">
        <v>24</v>
      </c>
      <c r="H3788">
        <v>49</v>
      </c>
      <c r="I3788" t="s">
        <v>21</v>
      </c>
      <c r="J3788" t="s">
        <v>21</v>
      </c>
      <c r="L3788" t="str">
        <f>IF(Aggregate[[#This Row],[Under 30]]="yes","Under 30", IF(Aggregate[[#This Row],[Senior]]="Yes","Senior","Others"))</f>
        <v>Others</v>
      </c>
      <c r="Q3788">
        <v>1</v>
      </c>
      <c r="R3788">
        <v>1</v>
      </c>
      <c r="S3788">
        <v>15</v>
      </c>
      <c r="T3788">
        <v>0</v>
      </c>
      <c r="U3788">
        <v>0</v>
      </c>
      <c r="V3788">
        <v>0</v>
      </c>
      <c r="W3788">
        <v>8</v>
      </c>
    </row>
    <row r="3789" spans="1:23" x14ac:dyDescent="0.25">
      <c r="A3789" t="s">
        <v>25</v>
      </c>
      <c r="B3789" t="str">
        <f>IF(Aggregate[[#This Row],[Avg Monthly GB Download]]&lt;5, "Less than 5 GB", IF(Aggregate[[#This Row],[Avg Monthly GB Download]]&lt;10, "Between 5 and 10 GB", "10 or more GB"))</f>
        <v>Less than 5 GB</v>
      </c>
      <c r="C3789">
        <v>17</v>
      </c>
      <c r="D3789" t="s">
        <v>21</v>
      </c>
      <c r="E3789" t="s">
        <v>22</v>
      </c>
      <c r="F3789" t="s">
        <v>45</v>
      </c>
      <c r="G3789" t="s">
        <v>26</v>
      </c>
      <c r="H3789">
        <v>60</v>
      </c>
      <c r="I3789" t="s">
        <v>21</v>
      </c>
      <c r="J3789" t="s">
        <v>21</v>
      </c>
      <c r="L3789" t="str">
        <f>IF(Aggregate[[#This Row],[Under 30]]="yes","Under 30", IF(Aggregate[[#This Row],[Senior]]="Yes","Senior","Others"))</f>
        <v>Others</v>
      </c>
      <c r="Q3789">
        <v>1</v>
      </c>
      <c r="S3789">
        <v>42</v>
      </c>
      <c r="T3789">
        <v>0</v>
      </c>
      <c r="U3789">
        <v>0</v>
      </c>
      <c r="V3789">
        <v>0</v>
      </c>
      <c r="W3789">
        <v>4</v>
      </c>
    </row>
    <row r="3790" spans="1:23" x14ac:dyDescent="0.25">
      <c r="A3790" t="s">
        <v>25</v>
      </c>
      <c r="B3790" t="str">
        <f>IF(Aggregate[[#This Row],[Avg Monthly GB Download]]&lt;5, "Less than 5 GB", IF(Aggregate[[#This Row],[Avg Monthly GB Download]]&lt;10, "Between 5 and 10 GB", "10 or more GB"))</f>
        <v>10 or more GB</v>
      </c>
      <c r="C3790">
        <v>17</v>
      </c>
      <c r="D3790" t="s">
        <v>21</v>
      </c>
      <c r="E3790" t="s">
        <v>22</v>
      </c>
      <c r="F3790" t="s">
        <v>46</v>
      </c>
      <c r="G3790" t="s">
        <v>24</v>
      </c>
      <c r="H3790">
        <v>33</v>
      </c>
      <c r="I3790" t="s">
        <v>21</v>
      </c>
      <c r="J3790" t="s">
        <v>21</v>
      </c>
      <c r="L3790" t="str">
        <f>IF(Aggregate[[#This Row],[Under 30]]="yes","Under 30", IF(Aggregate[[#This Row],[Senior]]="Yes","Senior","Others"))</f>
        <v>Others</v>
      </c>
      <c r="Q3790">
        <v>1</v>
      </c>
      <c r="S3790">
        <v>15</v>
      </c>
      <c r="T3790">
        <v>1</v>
      </c>
      <c r="U3790">
        <v>0</v>
      </c>
      <c r="V3790">
        <v>0</v>
      </c>
      <c r="W3790">
        <v>10</v>
      </c>
    </row>
    <row r="3791" spans="1:23" x14ac:dyDescent="0.25">
      <c r="A3791" t="s">
        <v>25</v>
      </c>
      <c r="B3791" t="str">
        <f>IF(Aggregate[[#This Row],[Avg Monthly GB Download]]&lt;5, "Less than 5 GB", IF(Aggregate[[#This Row],[Avg Monthly GB Download]]&lt;10, "Between 5 and 10 GB", "10 or more GB"))</f>
        <v>Between 5 and 10 GB</v>
      </c>
      <c r="C3791">
        <v>17</v>
      </c>
      <c r="D3791" t="s">
        <v>21</v>
      </c>
      <c r="E3791" t="s">
        <v>22</v>
      </c>
      <c r="F3791" t="s">
        <v>50</v>
      </c>
      <c r="G3791" t="s">
        <v>24</v>
      </c>
      <c r="H3791">
        <v>40</v>
      </c>
      <c r="I3791" t="s">
        <v>21</v>
      </c>
      <c r="J3791" t="s">
        <v>21</v>
      </c>
      <c r="L3791" t="str">
        <f>IF(Aggregate[[#This Row],[Under 30]]="yes","Under 30", IF(Aggregate[[#This Row],[Senior]]="Yes","Senior","Others"))</f>
        <v>Others</v>
      </c>
      <c r="Q3791">
        <v>1</v>
      </c>
      <c r="S3791">
        <v>49</v>
      </c>
      <c r="T3791">
        <v>0</v>
      </c>
      <c r="U3791">
        <v>0</v>
      </c>
      <c r="V3791">
        <v>0</v>
      </c>
      <c r="W3791">
        <v>5</v>
      </c>
    </row>
    <row r="3792" spans="1:23" x14ac:dyDescent="0.25">
      <c r="A3792" t="s">
        <v>25</v>
      </c>
      <c r="B3792" t="str">
        <f>IF(Aggregate[[#This Row],[Avg Monthly GB Download]]&lt;5, "Less than 5 GB", IF(Aggregate[[#This Row],[Avg Monthly GB Download]]&lt;10, "Between 5 and 10 GB", "10 or more GB"))</f>
        <v>10 or more GB</v>
      </c>
      <c r="C3792">
        <v>17</v>
      </c>
      <c r="D3792" t="s">
        <v>21</v>
      </c>
      <c r="E3792" t="s">
        <v>22</v>
      </c>
      <c r="F3792" t="s">
        <v>51</v>
      </c>
      <c r="G3792" t="s">
        <v>24</v>
      </c>
      <c r="H3792">
        <v>32</v>
      </c>
      <c r="I3792" t="s">
        <v>21</v>
      </c>
      <c r="J3792" t="s">
        <v>21</v>
      </c>
      <c r="L3792" t="str">
        <f>IF(Aggregate[[#This Row],[Under 30]]="yes","Under 30", IF(Aggregate[[#This Row],[Senior]]="Yes","Senior","Others"))</f>
        <v>Others</v>
      </c>
      <c r="Q3792">
        <v>1</v>
      </c>
      <c r="R3792">
        <v>1</v>
      </c>
      <c r="S3792">
        <v>53</v>
      </c>
      <c r="T3792">
        <v>3</v>
      </c>
      <c r="U3792">
        <v>0</v>
      </c>
      <c r="V3792">
        <v>0</v>
      </c>
      <c r="W3792">
        <v>13</v>
      </c>
    </row>
    <row r="3793" spans="1:23" x14ac:dyDescent="0.25">
      <c r="A3793" t="s">
        <v>25</v>
      </c>
      <c r="B3793" t="str">
        <f>IF(Aggregate[[#This Row],[Avg Monthly GB Download]]&lt;5, "Less than 5 GB", IF(Aggregate[[#This Row],[Avg Monthly GB Download]]&lt;10, "Between 5 and 10 GB", "10 or more GB"))</f>
        <v>Between 5 and 10 GB</v>
      </c>
      <c r="C3793">
        <v>17</v>
      </c>
      <c r="D3793" t="s">
        <v>21</v>
      </c>
      <c r="E3793" t="s">
        <v>22</v>
      </c>
      <c r="F3793" t="s">
        <v>51</v>
      </c>
      <c r="G3793" t="s">
        <v>26</v>
      </c>
      <c r="H3793">
        <v>42</v>
      </c>
      <c r="I3793" t="s">
        <v>21</v>
      </c>
      <c r="J3793" t="s">
        <v>21</v>
      </c>
      <c r="L3793" t="str">
        <f>IF(Aggregate[[#This Row],[Under 30]]="yes","Under 30", IF(Aggregate[[#This Row],[Senior]]="Yes","Senior","Others"))</f>
        <v>Others</v>
      </c>
      <c r="Q3793">
        <v>1</v>
      </c>
      <c r="S3793">
        <v>43</v>
      </c>
      <c r="T3793">
        <v>1</v>
      </c>
      <c r="U3793">
        <v>0</v>
      </c>
      <c r="V3793">
        <v>0</v>
      </c>
      <c r="W3793">
        <v>9</v>
      </c>
    </row>
    <row r="3794" spans="1:23" x14ac:dyDescent="0.25">
      <c r="A3794" t="s">
        <v>25</v>
      </c>
      <c r="B3794" t="str">
        <f>IF(Aggregate[[#This Row],[Avg Monthly GB Download]]&lt;5, "Less than 5 GB", IF(Aggregate[[#This Row],[Avg Monthly GB Download]]&lt;10, "Between 5 and 10 GB", "10 or more GB"))</f>
        <v>10 or more GB</v>
      </c>
      <c r="C3794">
        <v>17</v>
      </c>
      <c r="D3794" t="s">
        <v>21</v>
      </c>
      <c r="E3794" t="s">
        <v>22</v>
      </c>
      <c r="F3794" t="s">
        <v>54</v>
      </c>
      <c r="G3794" t="s">
        <v>26</v>
      </c>
      <c r="H3794">
        <v>31</v>
      </c>
      <c r="I3794" t="s">
        <v>21</v>
      </c>
      <c r="J3794" t="s">
        <v>21</v>
      </c>
      <c r="L3794" t="str">
        <f>IF(Aggregate[[#This Row],[Under 30]]="yes","Under 30", IF(Aggregate[[#This Row],[Senior]]="Yes","Senior","Others"))</f>
        <v>Others</v>
      </c>
      <c r="Q3794">
        <v>1</v>
      </c>
      <c r="S3794">
        <v>43</v>
      </c>
      <c r="T3794">
        <v>0</v>
      </c>
      <c r="U3794">
        <v>0</v>
      </c>
      <c r="V3794">
        <v>0</v>
      </c>
      <c r="W3794">
        <v>10</v>
      </c>
    </row>
    <row r="3795" spans="1:23" x14ac:dyDescent="0.25">
      <c r="A3795" t="s">
        <v>25</v>
      </c>
      <c r="B3795" t="str">
        <f>IF(Aggregate[[#This Row],[Avg Monthly GB Download]]&lt;5, "Less than 5 GB", IF(Aggregate[[#This Row],[Avg Monthly GB Download]]&lt;10, "Between 5 and 10 GB", "10 or more GB"))</f>
        <v>Less than 5 GB</v>
      </c>
      <c r="C3795">
        <v>17</v>
      </c>
      <c r="D3795" t="s">
        <v>21</v>
      </c>
      <c r="E3795" t="s">
        <v>22</v>
      </c>
      <c r="F3795" t="s">
        <v>58</v>
      </c>
      <c r="G3795" t="s">
        <v>24</v>
      </c>
      <c r="H3795">
        <v>84</v>
      </c>
      <c r="I3795" t="s">
        <v>21</v>
      </c>
      <c r="J3795" t="s">
        <v>25</v>
      </c>
      <c r="K3795" t="s">
        <v>21</v>
      </c>
      <c r="L3795" t="str">
        <f>IF(Aggregate[[#This Row],[Under 30]]="yes","Under 30", IF(Aggregate[[#This Row],[Senior]]="Yes","Senior","Others"))</f>
        <v>Senior</v>
      </c>
      <c r="M3795" t="s">
        <v>53</v>
      </c>
      <c r="N3795" t="s">
        <v>38</v>
      </c>
      <c r="O3795" t="s">
        <v>34</v>
      </c>
      <c r="P3795" t="s">
        <v>34</v>
      </c>
      <c r="Q3795">
        <v>1</v>
      </c>
      <c r="S3795">
        <v>39</v>
      </c>
      <c r="T3795">
        <v>0</v>
      </c>
      <c r="U3795">
        <v>0</v>
      </c>
      <c r="V3795">
        <v>0</v>
      </c>
      <c r="W3795">
        <v>4</v>
      </c>
    </row>
    <row r="3796" spans="1:23" x14ac:dyDescent="0.25">
      <c r="A3796" t="s">
        <v>25</v>
      </c>
      <c r="B3796" t="str">
        <f>IF(Aggregate[[#This Row],[Avg Monthly GB Download]]&lt;5, "Less than 5 GB", IF(Aggregate[[#This Row],[Avg Monthly GB Download]]&lt;10, "Between 5 and 10 GB", "10 or more GB"))</f>
        <v>10 or more GB</v>
      </c>
      <c r="C3796">
        <v>17</v>
      </c>
      <c r="D3796" t="s">
        <v>21</v>
      </c>
      <c r="E3796" t="s">
        <v>22</v>
      </c>
      <c r="F3796" t="s">
        <v>58</v>
      </c>
      <c r="G3796" t="s">
        <v>26</v>
      </c>
      <c r="H3796">
        <v>24</v>
      </c>
      <c r="I3796" t="s">
        <v>25</v>
      </c>
      <c r="J3796" t="s">
        <v>21</v>
      </c>
      <c r="L3796" t="str">
        <f>IF(Aggregate[[#This Row],[Under 30]]="yes","Under 30", IF(Aggregate[[#This Row],[Senior]]="Yes","Senior","Others"))</f>
        <v>Under 30</v>
      </c>
      <c r="Q3796">
        <v>1</v>
      </c>
      <c r="S3796">
        <v>38</v>
      </c>
      <c r="T3796">
        <v>0</v>
      </c>
      <c r="U3796">
        <v>0</v>
      </c>
      <c r="V3796">
        <v>0</v>
      </c>
      <c r="W3796">
        <v>12</v>
      </c>
    </row>
    <row r="3797" spans="1:23" x14ac:dyDescent="0.25">
      <c r="A3797" t="s">
        <v>25</v>
      </c>
      <c r="B3797" t="str">
        <f>IF(Aggregate[[#This Row],[Avg Monthly GB Download]]&lt;5, "Less than 5 GB", IF(Aggregate[[#This Row],[Avg Monthly GB Download]]&lt;10, "Between 5 and 10 GB", "10 or more GB"))</f>
        <v>Less than 5 GB</v>
      </c>
      <c r="C3797">
        <v>17</v>
      </c>
      <c r="D3797" t="s">
        <v>21</v>
      </c>
      <c r="E3797" t="s">
        <v>22</v>
      </c>
      <c r="F3797" t="s">
        <v>60</v>
      </c>
      <c r="G3797" t="s">
        <v>26</v>
      </c>
      <c r="H3797">
        <v>61</v>
      </c>
      <c r="I3797" t="s">
        <v>21</v>
      </c>
      <c r="J3797" t="s">
        <v>21</v>
      </c>
      <c r="L3797" t="str">
        <f>IF(Aggregate[[#This Row],[Under 30]]="yes","Under 30", IF(Aggregate[[#This Row],[Senior]]="Yes","Senior","Others"))</f>
        <v>Others</v>
      </c>
      <c r="Q3797">
        <v>1</v>
      </c>
      <c r="S3797">
        <v>17</v>
      </c>
      <c r="T3797">
        <v>2</v>
      </c>
      <c r="U3797">
        <v>0</v>
      </c>
      <c r="V3797">
        <v>0</v>
      </c>
      <c r="W3797">
        <v>4</v>
      </c>
    </row>
    <row r="3798" spans="1:23" x14ac:dyDescent="0.25">
      <c r="A3798" t="s">
        <v>25</v>
      </c>
      <c r="B3798" t="str">
        <f>IF(Aggregate[[#This Row],[Avg Monthly GB Download]]&lt;5, "Less than 5 GB", IF(Aggregate[[#This Row],[Avg Monthly GB Download]]&lt;10, "Between 5 and 10 GB", "10 or more GB"))</f>
        <v>Less than 5 GB</v>
      </c>
      <c r="C3798">
        <v>17</v>
      </c>
      <c r="D3798" t="s">
        <v>21</v>
      </c>
      <c r="E3798" t="s">
        <v>22</v>
      </c>
      <c r="F3798" t="s">
        <v>61</v>
      </c>
      <c r="G3798" t="s">
        <v>26</v>
      </c>
      <c r="H3798">
        <v>70</v>
      </c>
      <c r="I3798" t="s">
        <v>21</v>
      </c>
      <c r="J3798" t="s">
        <v>25</v>
      </c>
      <c r="K3798" t="s">
        <v>21</v>
      </c>
      <c r="L3798" t="str">
        <f>IF(Aggregate[[#This Row],[Under 30]]="yes","Under 30", IF(Aggregate[[#This Row],[Senior]]="Yes","Senior","Others"))</f>
        <v>Senior</v>
      </c>
      <c r="M3798" t="s">
        <v>53</v>
      </c>
      <c r="N3798" t="s">
        <v>33</v>
      </c>
      <c r="O3798" t="s">
        <v>34</v>
      </c>
      <c r="P3798" t="s">
        <v>34</v>
      </c>
      <c r="Q3798">
        <v>1</v>
      </c>
      <c r="S3798">
        <v>36</v>
      </c>
      <c r="T3798">
        <v>0</v>
      </c>
      <c r="U3798">
        <v>0</v>
      </c>
      <c r="V3798">
        <v>0</v>
      </c>
      <c r="W3798">
        <v>4</v>
      </c>
    </row>
    <row r="3799" spans="1:23" x14ac:dyDescent="0.25">
      <c r="A3799" t="s">
        <v>25</v>
      </c>
      <c r="B3799" t="str">
        <f>IF(Aggregate[[#This Row],[Avg Monthly GB Download]]&lt;5, "Less than 5 GB", IF(Aggregate[[#This Row],[Avg Monthly GB Download]]&lt;10, "Between 5 and 10 GB", "10 or more GB"))</f>
        <v>Between 5 and 10 GB</v>
      </c>
      <c r="C3799">
        <v>17</v>
      </c>
      <c r="D3799" t="s">
        <v>21</v>
      </c>
      <c r="E3799" t="s">
        <v>22</v>
      </c>
      <c r="F3799" t="s">
        <v>64</v>
      </c>
      <c r="G3799" t="s">
        <v>26</v>
      </c>
      <c r="H3799">
        <v>32</v>
      </c>
      <c r="I3799" t="s">
        <v>21</v>
      </c>
      <c r="J3799" t="s">
        <v>21</v>
      </c>
      <c r="L3799" t="str">
        <f>IF(Aggregate[[#This Row],[Under 30]]="yes","Under 30", IF(Aggregate[[#This Row],[Senior]]="Yes","Senior","Others"))</f>
        <v>Others</v>
      </c>
      <c r="Q3799">
        <v>1</v>
      </c>
      <c r="S3799">
        <v>28</v>
      </c>
      <c r="T3799">
        <v>0</v>
      </c>
      <c r="U3799">
        <v>0</v>
      </c>
      <c r="V3799">
        <v>0</v>
      </c>
      <c r="W3799">
        <v>5</v>
      </c>
    </row>
    <row r="3800" spans="1:23" x14ac:dyDescent="0.25">
      <c r="A3800" t="s">
        <v>25</v>
      </c>
      <c r="B3800" t="str">
        <f>IF(Aggregate[[#This Row],[Avg Monthly GB Download]]&lt;5, "Less than 5 GB", IF(Aggregate[[#This Row],[Avg Monthly GB Download]]&lt;10, "Between 5 and 10 GB", "10 or more GB"))</f>
        <v>Less than 5 GB</v>
      </c>
      <c r="C3800">
        <v>17</v>
      </c>
      <c r="D3800" t="s">
        <v>21</v>
      </c>
      <c r="E3800" t="s">
        <v>22</v>
      </c>
      <c r="F3800" t="s">
        <v>67</v>
      </c>
      <c r="G3800" t="s">
        <v>26</v>
      </c>
      <c r="H3800">
        <v>34</v>
      </c>
      <c r="I3800" t="s">
        <v>21</v>
      </c>
      <c r="J3800" t="s">
        <v>21</v>
      </c>
      <c r="L3800" t="str">
        <f>IF(Aggregate[[#This Row],[Under 30]]="yes","Under 30", IF(Aggregate[[#This Row],[Senior]]="Yes","Senior","Others"))</f>
        <v>Others</v>
      </c>
      <c r="Q3800">
        <v>1</v>
      </c>
      <c r="S3800">
        <v>49</v>
      </c>
      <c r="T3800">
        <v>0</v>
      </c>
      <c r="U3800">
        <v>0</v>
      </c>
      <c r="V3800">
        <v>0</v>
      </c>
      <c r="W3800">
        <v>2</v>
      </c>
    </row>
    <row r="3801" spans="1:23" x14ac:dyDescent="0.25">
      <c r="A3801" t="s">
        <v>25</v>
      </c>
      <c r="B3801" t="str">
        <f>IF(Aggregate[[#This Row],[Avg Monthly GB Download]]&lt;5, "Less than 5 GB", IF(Aggregate[[#This Row],[Avg Monthly GB Download]]&lt;10, "Between 5 and 10 GB", "10 or more GB"))</f>
        <v>Less than 5 GB</v>
      </c>
      <c r="C3801">
        <v>17</v>
      </c>
      <c r="D3801" t="s">
        <v>21</v>
      </c>
      <c r="E3801" t="s">
        <v>22</v>
      </c>
      <c r="F3801" t="s">
        <v>68</v>
      </c>
      <c r="G3801" t="s">
        <v>26</v>
      </c>
      <c r="H3801">
        <v>67</v>
      </c>
      <c r="I3801" t="s">
        <v>21</v>
      </c>
      <c r="J3801" t="s">
        <v>25</v>
      </c>
      <c r="K3801" t="s">
        <v>21</v>
      </c>
      <c r="L3801" t="str">
        <f>IF(Aggregate[[#This Row],[Under 30]]="yes","Under 30", IF(Aggregate[[#This Row],[Senior]]="Yes","Senior","Others"))</f>
        <v>Senior</v>
      </c>
      <c r="M3801" t="s">
        <v>53</v>
      </c>
      <c r="N3801" t="s">
        <v>38</v>
      </c>
      <c r="O3801" t="s">
        <v>34</v>
      </c>
      <c r="P3801" t="s">
        <v>34</v>
      </c>
      <c r="Q3801">
        <v>1</v>
      </c>
      <c r="S3801">
        <v>38</v>
      </c>
      <c r="T3801">
        <v>0</v>
      </c>
      <c r="U3801">
        <v>0</v>
      </c>
      <c r="V3801">
        <v>0</v>
      </c>
      <c r="W3801">
        <v>2</v>
      </c>
    </row>
    <row r="3802" spans="1:23" x14ac:dyDescent="0.25">
      <c r="A3802" t="s">
        <v>25</v>
      </c>
      <c r="B3802" t="str">
        <f>IF(Aggregate[[#This Row],[Avg Monthly GB Download]]&lt;5, "Less than 5 GB", IF(Aggregate[[#This Row],[Avg Monthly GB Download]]&lt;10, "Between 5 and 10 GB", "10 or more GB"))</f>
        <v>Less than 5 GB</v>
      </c>
      <c r="C3802">
        <v>17</v>
      </c>
      <c r="D3802" t="s">
        <v>21</v>
      </c>
      <c r="E3802" t="s">
        <v>22</v>
      </c>
      <c r="F3802" t="s">
        <v>69</v>
      </c>
      <c r="G3802" t="s">
        <v>26</v>
      </c>
      <c r="H3802">
        <v>46</v>
      </c>
      <c r="I3802" t="s">
        <v>21</v>
      </c>
      <c r="J3802" t="s">
        <v>21</v>
      </c>
      <c r="L3802" t="str">
        <f>IF(Aggregate[[#This Row],[Under 30]]="yes","Under 30", IF(Aggregate[[#This Row],[Senior]]="Yes","Senior","Others"))</f>
        <v>Others</v>
      </c>
      <c r="Q3802">
        <v>1</v>
      </c>
      <c r="S3802">
        <v>36</v>
      </c>
      <c r="T3802">
        <v>0</v>
      </c>
      <c r="U3802">
        <v>0</v>
      </c>
      <c r="V3802">
        <v>0</v>
      </c>
      <c r="W3802">
        <v>2</v>
      </c>
    </row>
    <row r="3803" spans="1:23" x14ac:dyDescent="0.25">
      <c r="A3803" t="s">
        <v>25</v>
      </c>
      <c r="B3803" t="str">
        <f>IF(Aggregate[[#This Row],[Avg Monthly GB Download]]&lt;5, "Less than 5 GB", IF(Aggregate[[#This Row],[Avg Monthly GB Download]]&lt;10, "Between 5 and 10 GB", "10 or more GB"))</f>
        <v>Less than 5 GB</v>
      </c>
      <c r="C3803">
        <v>17</v>
      </c>
      <c r="D3803" t="s">
        <v>21</v>
      </c>
      <c r="E3803" t="s">
        <v>22</v>
      </c>
      <c r="F3803" t="s">
        <v>70</v>
      </c>
      <c r="G3803" t="s">
        <v>26</v>
      </c>
      <c r="H3803">
        <v>34</v>
      </c>
      <c r="I3803" t="s">
        <v>21</v>
      </c>
      <c r="J3803" t="s">
        <v>21</v>
      </c>
      <c r="L3803" t="str">
        <f>IF(Aggregate[[#This Row],[Under 30]]="yes","Under 30", IF(Aggregate[[#This Row],[Senior]]="Yes","Senior","Others"))</f>
        <v>Others</v>
      </c>
      <c r="Q3803">
        <v>1</v>
      </c>
      <c r="R3803">
        <v>1</v>
      </c>
      <c r="S3803">
        <v>42</v>
      </c>
      <c r="T3803">
        <v>0</v>
      </c>
      <c r="U3803">
        <v>0</v>
      </c>
      <c r="V3803">
        <v>0</v>
      </c>
      <c r="W3803">
        <v>2</v>
      </c>
    </row>
    <row r="3804" spans="1:23" x14ac:dyDescent="0.25">
      <c r="A3804" t="s">
        <v>25</v>
      </c>
      <c r="B3804" t="str">
        <f>IF(Aggregate[[#This Row],[Avg Monthly GB Download]]&lt;5, "Less than 5 GB", IF(Aggregate[[#This Row],[Avg Monthly GB Download]]&lt;10, "Between 5 and 10 GB", "10 or more GB"))</f>
        <v>Less than 5 GB</v>
      </c>
      <c r="C3804">
        <v>17</v>
      </c>
      <c r="D3804" t="s">
        <v>21</v>
      </c>
      <c r="E3804" t="s">
        <v>22</v>
      </c>
      <c r="F3804" t="s">
        <v>70</v>
      </c>
      <c r="G3804" t="s">
        <v>26</v>
      </c>
      <c r="H3804">
        <v>62</v>
      </c>
      <c r="I3804" t="s">
        <v>21</v>
      </c>
      <c r="J3804" t="s">
        <v>21</v>
      </c>
      <c r="L3804" t="str">
        <f>IF(Aggregate[[#This Row],[Under 30]]="yes","Under 30", IF(Aggregate[[#This Row],[Senior]]="Yes","Senior","Others"))</f>
        <v>Others</v>
      </c>
      <c r="Q3804">
        <v>2</v>
      </c>
      <c r="S3804">
        <v>40.5</v>
      </c>
      <c r="T3804">
        <v>0</v>
      </c>
      <c r="U3804">
        <v>0</v>
      </c>
      <c r="V3804">
        <v>0</v>
      </c>
      <c r="W3804">
        <v>3.5</v>
      </c>
    </row>
    <row r="3805" spans="1:23" x14ac:dyDescent="0.25">
      <c r="A3805" t="s">
        <v>25</v>
      </c>
      <c r="B3805" t="str">
        <f>IF(Aggregate[[#This Row],[Avg Monthly GB Download]]&lt;5, "Less than 5 GB", IF(Aggregate[[#This Row],[Avg Monthly GB Download]]&lt;10, "Between 5 and 10 GB", "10 or more GB"))</f>
        <v>Between 5 and 10 GB</v>
      </c>
      <c r="C3805">
        <v>17</v>
      </c>
      <c r="D3805" t="s">
        <v>21</v>
      </c>
      <c r="E3805" t="s">
        <v>22</v>
      </c>
      <c r="F3805" t="s">
        <v>71</v>
      </c>
      <c r="G3805" t="s">
        <v>24</v>
      </c>
      <c r="H3805">
        <v>37</v>
      </c>
      <c r="I3805" t="s">
        <v>21</v>
      </c>
      <c r="J3805" t="s">
        <v>21</v>
      </c>
      <c r="L3805" t="str">
        <f>IF(Aggregate[[#This Row],[Under 30]]="yes","Under 30", IF(Aggregate[[#This Row],[Senior]]="Yes","Senior","Others"))</f>
        <v>Others</v>
      </c>
      <c r="Q3805">
        <v>1</v>
      </c>
      <c r="R3805">
        <v>1</v>
      </c>
      <c r="S3805">
        <v>51</v>
      </c>
      <c r="T3805">
        <v>1</v>
      </c>
      <c r="U3805">
        <v>0</v>
      </c>
      <c r="V3805">
        <v>0</v>
      </c>
      <c r="W3805">
        <v>5</v>
      </c>
    </row>
    <row r="3806" spans="1:23" x14ac:dyDescent="0.25">
      <c r="A3806" t="s">
        <v>25</v>
      </c>
      <c r="B3806" t="str">
        <f>IF(Aggregate[[#This Row],[Avg Monthly GB Download]]&lt;5, "Less than 5 GB", IF(Aggregate[[#This Row],[Avg Monthly GB Download]]&lt;10, "Between 5 and 10 GB", "10 or more GB"))</f>
        <v>Less than 5 GB</v>
      </c>
      <c r="C3806">
        <v>17</v>
      </c>
      <c r="D3806" t="s">
        <v>21</v>
      </c>
      <c r="E3806" t="s">
        <v>22</v>
      </c>
      <c r="F3806" t="s">
        <v>71</v>
      </c>
      <c r="G3806" t="s">
        <v>26</v>
      </c>
      <c r="H3806">
        <v>57</v>
      </c>
      <c r="I3806" t="s">
        <v>21</v>
      </c>
      <c r="J3806" t="s">
        <v>21</v>
      </c>
      <c r="L3806" t="str">
        <f>IF(Aggregate[[#This Row],[Under 30]]="yes","Under 30", IF(Aggregate[[#This Row],[Senior]]="Yes","Senior","Others"))</f>
        <v>Others</v>
      </c>
      <c r="Q3806">
        <v>1</v>
      </c>
      <c r="R3806">
        <v>1</v>
      </c>
      <c r="S3806">
        <v>31</v>
      </c>
      <c r="T3806">
        <v>0</v>
      </c>
      <c r="U3806">
        <v>0</v>
      </c>
      <c r="V3806">
        <v>0</v>
      </c>
      <c r="W3806">
        <v>4</v>
      </c>
    </row>
    <row r="3807" spans="1:23" x14ac:dyDescent="0.25">
      <c r="A3807" t="s">
        <v>25</v>
      </c>
      <c r="B3807" t="str">
        <f>IF(Aggregate[[#This Row],[Avg Monthly GB Download]]&lt;5, "Less than 5 GB", IF(Aggregate[[#This Row],[Avg Monthly GB Download]]&lt;10, "Between 5 and 10 GB", "10 or more GB"))</f>
        <v>10 or more GB</v>
      </c>
      <c r="C3807">
        <v>17</v>
      </c>
      <c r="D3807" t="s">
        <v>21</v>
      </c>
      <c r="E3807" t="s">
        <v>22</v>
      </c>
      <c r="F3807" t="s">
        <v>76</v>
      </c>
      <c r="G3807" t="s">
        <v>24</v>
      </c>
      <c r="H3807">
        <v>48</v>
      </c>
      <c r="I3807" t="s">
        <v>21</v>
      </c>
      <c r="J3807" t="s">
        <v>21</v>
      </c>
      <c r="L3807" t="str">
        <f>IF(Aggregate[[#This Row],[Under 30]]="yes","Under 30", IF(Aggregate[[#This Row],[Senior]]="Yes","Senior","Others"))</f>
        <v>Others</v>
      </c>
      <c r="Q3807">
        <v>1</v>
      </c>
      <c r="S3807">
        <v>32</v>
      </c>
      <c r="T3807">
        <v>0</v>
      </c>
      <c r="U3807">
        <v>0</v>
      </c>
      <c r="V3807">
        <v>0</v>
      </c>
      <c r="W3807">
        <v>11</v>
      </c>
    </row>
    <row r="3808" spans="1:23" x14ac:dyDescent="0.25">
      <c r="A3808" t="s">
        <v>25</v>
      </c>
      <c r="B3808" t="str">
        <f>IF(Aggregate[[#This Row],[Avg Monthly GB Download]]&lt;5, "Less than 5 GB", IF(Aggregate[[#This Row],[Avg Monthly GB Download]]&lt;10, "Between 5 and 10 GB", "10 or more GB"))</f>
        <v>Less than 5 GB</v>
      </c>
      <c r="C3808">
        <v>17</v>
      </c>
      <c r="D3808" t="s">
        <v>21</v>
      </c>
      <c r="E3808" t="s">
        <v>22</v>
      </c>
      <c r="F3808" t="s">
        <v>78</v>
      </c>
      <c r="G3808" t="s">
        <v>26</v>
      </c>
      <c r="H3808">
        <v>35</v>
      </c>
      <c r="I3808" t="s">
        <v>21</v>
      </c>
      <c r="J3808" t="s">
        <v>21</v>
      </c>
      <c r="L3808" t="str">
        <f>IF(Aggregate[[#This Row],[Under 30]]="yes","Under 30", IF(Aggregate[[#This Row],[Senior]]="Yes","Senior","Others"))</f>
        <v>Others</v>
      </c>
      <c r="Q3808">
        <v>1</v>
      </c>
      <c r="S3808">
        <v>15</v>
      </c>
      <c r="T3808">
        <v>0</v>
      </c>
      <c r="U3808">
        <v>0</v>
      </c>
      <c r="V3808">
        <v>0</v>
      </c>
      <c r="W3808">
        <v>2</v>
      </c>
    </row>
    <row r="3809" spans="1:23" x14ac:dyDescent="0.25">
      <c r="A3809" t="s">
        <v>25</v>
      </c>
      <c r="B3809" t="str">
        <f>IF(Aggregate[[#This Row],[Avg Monthly GB Download]]&lt;5, "Less than 5 GB", IF(Aggregate[[#This Row],[Avg Monthly GB Download]]&lt;10, "Between 5 and 10 GB", "10 or more GB"))</f>
        <v>Less than 5 GB</v>
      </c>
      <c r="C3809">
        <v>17</v>
      </c>
      <c r="D3809" t="s">
        <v>21</v>
      </c>
      <c r="E3809" t="s">
        <v>22</v>
      </c>
      <c r="F3809" t="s">
        <v>80</v>
      </c>
      <c r="G3809" t="s">
        <v>24</v>
      </c>
      <c r="H3809">
        <v>37</v>
      </c>
      <c r="I3809" t="s">
        <v>21</v>
      </c>
      <c r="J3809" t="s">
        <v>21</v>
      </c>
      <c r="L3809" t="str">
        <f>IF(Aggregate[[#This Row],[Under 30]]="yes","Under 30", IF(Aggregate[[#This Row],[Senior]]="Yes","Senior","Others"))</f>
        <v>Others</v>
      </c>
      <c r="Q3809">
        <v>1</v>
      </c>
      <c r="R3809">
        <v>1</v>
      </c>
      <c r="S3809">
        <v>43</v>
      </c>
      <c r="T3809">
        <v>0</v>
      </c>
      <c r="U3809">
        <v>0</v>
      </c>
      <c r="V3809">
        <v>0</v>
      </c>
      <c r="W3809">
        <v>4</v>
      </c>
    </row>
    <row r="3810" spans="1:23" x14ac:dyDescent="0.25">
      <c r="A3810" t="s">
        <v>25</v>
      </c>
      <c r="B3810" t="str">
        <f>IF(Aggregate[[#This Row],[Avg Monthly GB Download]]&lt;5, "Less than 5 GB", IF(Aggregate[[#This Row],[Avg Monthly GB Download]]&lt;10, "Between 5 and 10 GB", "10 or more GB"))</f>
        <v>Less than 5 GB</v>
      </c>
      <c r="C3810">
        <v>17</v>
      </c>
      <c r="D3810" t="s">
        <v>21</v>
      </c>
      <c r="E3810" t="s">
        <v>22</v>
      </c>
      <c r="F3810" t="s">
        <v>80</v>
      </c>
      <c r="G3810" t="s">
        <v>24</v>
      </c>
      <c r="H3810">
        <v>49</v>
      </c>
      <c r="I3810" t="s">
        <v>21</v>
      </c>
      <c r="J3810" t="s">
        <v>21</v>
      </c>
      <c r="L3810" t="str">
        <f>IF(Aggregate[[#This Row],[Under 30]]="yes","Under 30", IF(Aggregate[[#This Row],[Senior]]="Yes","Senior","Others"))</f>
        <v>Others</v>
      </c>
      <c r="Q3810">
        <v>1</v>
      </c>
      <c r="S3810">
        <v>47</v>
      </c>
      <c r="T3810">
        <v>0</v>
      </c>
      <c r="U3810">
        <v>0</v>
      </c>
      <c r="V3810">
        <v>0</v>
      </c>
      <c r="W3810">
        <v>3</v>
      </c>
    </row>
    <row r="3811" spans="1:23" x14ac:dyDescent="0.25">
      <c r="A3811" t="s">
        <v>25</v>
      </c>
      <c r="B3811" t="str">
        <f>IF(Aggregate[[#This Row],[Avg Monthly GB Download]]&lt;5, "Less than 5 GB", IF(Aggregate[[#This Row],[Avg Monthly GB Download]]&lt;10, "Between 5 and 10 GB", "10 or more GB"))</f>
        <v>Less than 5 GB</v>
      </c>
      <c r="C3811">
        <v>17</v>
      </c>
      <c r="D3811" t="s">
        <v>21</v>
      </c>
      <c r="E3811" t="s">
        <v>22</v>
      </c>
      <c r="F3811" t="s">
        <v>81</v>
      </c>
      <c r="G3811" t="s">
        <v>24</v>
      </c>
      <c r="H3811">
        <v>34</v>
      </c>
      <c r="I3811" t="s">
        <v>21</v>
      </c>
      <c r="J3811" t="s">
        <v>21</v>
      </c>
      <c r="L3811" t="str">
        <f>IF(Aggregate[[#This Row],[Under 30]]="yes","Under 30", IF(Aggregate[[#This Row],[Senior]]="Yes","Senior","Others"))</f>
        <v>Others</v>
      </c>
      <c r="Q3811">
        <v>1</v>
      </c>
      <c r="R3811">
        <v>1</v>
      </c>
      <c r="S3811">
        <v>56</v>
      </c>
      <c r="T3811">
        <v>2</v>
      </c>
      <c r="U3811">
        <v>0</v>
      </c>
      <c r="V3811">
        <v>0</v>
      </c>
      <c r="W3811">
        <v>2</v>
      </c>
    </row>
    <row r="3812" spans="1:23" x14ac:dyDescent="0.25">
      <c r="A3812" t="s">
        <v>25</v>
      </c>
      <c r="B3812" t="str">
        <f>IF(Aggregate[[#This Row],[Avg Monthly GB Download]]&lt;5, "Less than 5 GB", IF(Aggregate[[#This Row],[Avg Monthly GB Download]]&lt;10, "Between 5 and 10 GB", "10 or more GB"))</f>
        <v>Between 5 and 10 GB</v>
      </c>
      <c r="C3812">
        <v>17</v>
      </c>
      <c r="D3812" t="s">
        <v>21</v>
      </c>
      <c r="E3812" t="s">
        <v>22</v>
      </c>
      <c r="F3812" t="s">
        <v>84</v>
      </c>
      <c r="G3812" t="s">
        <v>24</v>
      </c>
      <c r="H3812">
        <v>57</v>
      </c>
      <c r="I3812" t="s">
        <v>21</v>
      </c>
      <c r="J3812" t="s">
        <v>21</v>
      </c>
      <c r="L3812" t="str">
        <f>IF(Aggregate[[#This Row],[Under 30]]="yes","Under 30", IF(Aggregate[[#This Row],[Senior]]="Yes","Senior","Others"))</f>
        <v>Others</v>
      </c>
      <c r="Q3812">
        <v>1</v>
      </c>
      <c r="S3812">
        <v>36</v>
      </c>
      <c r="T3812">
        <v>2</v>
      </c>
      <c r="U3812">
        <v>0</v>
      </c>
      <c r="V3812">
        <v>0</v>
      </c>
      <c r="W3812">
        <v>8</v>
      </c>
    </row>
    <row r="3813" spans="1:23" x14ac:dyDescent="0.25">
      <c r="A3813" t="s">
        <v>25</v>
      </c>
      <c r="B3813" t="str">
        <f>IF(Aggregate[[#This Row],[Avg Monthly GB Download]]&lt;5, "Less than 5 GB", IF(Aggregate[[#This Row],[Avg Monthly GB Download]]&lt;10, "Between 5 and 10 GB", "10 or more GB"))</f>
        <v>Less than 5 GB</v>
      </c>
      <c r="C3813">
        <v>17</v>
      </c>
      <c r="D3813" t="s">
        <v>21</v>
      </c>
      <c r="E3813" t="s">
        <v>22</v>
      </c>
      <c r="F3813" t="s">
        <v>84</v>
      </c>
      <c r="G3813" t="s">
        <v>24</v>
      </c>
      <c r="H3813">
        <v>77</v>
      </c>
      <c r="I3813" t="s">
        <v>21</v>
      </c>
      <c r="J3813" t="s">
        <v>25</v>
      </c>
      <c r="K3813" t="s">
        <v>21</v>
      </c>
      <c r="L3813" t="str">
        <f>IF(Aggregate[[#This Row],[Under 30]]="yes","Under 30", IF(Aggregate[[#This Row],[Senior]]="Yes","Senior","Others"))</f>
        <v>Senior</v>
      </c>
      <c r="M3813" t="s">
        <v>32</v>
      </c>
      <c r="N3813" t="s">
        <v>38</v>
      </c>
      <c r="O3813" t="s">
        <v>56</v>
      </c>
      <c r="P3813" t="s">
        <v>57</v>
      </c>
      <c r="Q3813">
        <v>1</v>
      </c>
      <c r="R3813">
        <v>1</v>
      </c>
      <c r="S3813">
        <v>39</v>
      </c>
      <c r="T3813">
        <v>4</v>
      </c>
      <c r="U3813">
        <v>0</v>
      </c>
      <c r="V3813">
        <v>0</v>
      </c>
      <c r="W3813">
        <v>2</v>
      </c>
    </row>
    <row r="3814" spans="1:23" x14ac:dyDescent="0.25">
      <c r="A3814" t="s">
        <v>25</v>
      </c>
      <c r="B3814" t="str">
        <f>IF(Aggregate[[#This Row],[Avg Monthly GB Download]]&lt;5, "Less than 5 GB", IF(Aggregate[[#This Row],[Avg Monthly GB Download]]&lt;10, "Between 5 and 10 GB", "10 or more GB"))</f>
        <v>10 or more GB</v>
      </c>
      <c r="C3814">
        <v>17</v>
      </c>
      <c r="D3814" t="s">
        <v>21</v>
      </c>
      <c r="E3814" t="s">
        <v>22</v>
      </c>
      <c r="F3814" t="s">
        <v>84</v>
      </c>
      <c r="G3814" t="s">
        <v>26</v>
      </c>
      <c r="H3814">
        <v>29</v>
      </c>
      <c r="I3814" t="s">
        <v>25</v>
      </c>
      <c r="J3814" t="s">
        <v>21</v>
      </c>
      <c r="L3814" t="str">
        <f>IF(Aggregate[[#This Row],[Under 30]]="yes","Under 30", IF(Aggregate[[#This Row],[Senior]]="Yes","Senior","Others"))</f>
        <v>Under 30</v>
      </c>
      <c r="Q3814">
        <v>1</v>
      </c>
      <c r="S3814">
        <v>23</v>
      </c>
      <c r="T3814">
        <v>0</v>
      </c>
      <c r="U3814">
        <v>0</v>
      </c>
      <c r="V3814">
        <v>0</v>
      </c>
      <c r="W3814">
        <v>10</v>
      </c>
    </row>
    <row r="3815" spans="1:23" x14ac:dyDescent="0.25">
      <c r="A3815" t="s">
        <v>25</v>
      </c>
      <c r="B3815" t="str">
        <f>IF(Aggregate[[#This Row],[Avg Monthly GB Download]]&lt;5, "Less than 5 GB", IF(Aggregate[[#This Row],[Avg Monthly GB Download]]&lt;10, "Between 5 and 10 GB", "10 or more GB"))</f>
        <v>10 or more GB</v>
      </c>
      <c r="C3815">
        <v>17</v>
      </c>
      <c r="D3815" t="s">
        <v>21</v>
      </c>
      <c r="E3815" t="s">
        <v>22</v>
      </c>
      <c r="F3815" t="s">
        <v>85</v>
      </c>
      <c r="G3815" t="s">
        <v>24</v>
      </c>
      <c r="H3815">
        <v>28</v>
      </c>
      <c r="I3815" t="s">
        <v>25</v>
      </c>
      <c r="J3815" t="s">
        <v>21</v>
      </c>
      <c r="L3815" t="str">
        <f>IF(Aggregate[[#This Row],[Under 30]]="yes","Under 30", IF(Aggregate[[#This Row],[Senior]]="Yes","Senior","Others"))</f>
        <v>Under 30</v>
      </c>
      <c r="Q3815">
        <v>1</v>
      </c>
      <c r="S3815">
        <v>25</v>
      </c>
      <c r="T3815">
        <v>0</v>
      </c>
      <c r="U3815">
        <v>0</v>
      </c>
      <c r="V3815">
        <v>0</v>
      </c>
      <c r="W3815">
        <v>10</v>
      </c>
    </row>
    <row r="3816" spans="1:23" x14ac:dyDescent="0.25">
      <c r="A3816" t="s">
        <v>25</v>
      </c>
      <c r="B3816" t="str">
        <f>IF(Aggregate[[#This Row],[Avg Monthly GB Download]]&lt;5, "Less than 5 GB", IF(Aggregate[[#This Row],[Avg Monthly GB Download]]&lt;10, "Between 5 and 10 GB", "10 or more GB"))</f>
        <v>Less than 5 GB</v>
      </c>
      <c r="C3816">
        <v>17</v>
      </c>
      <c r="D3816" t="s">
        <v>21</v>
      </c>
      <c r="E3816" t="s">
        <v>22</v>
      </c>
      <c r="F3816" t="s">
        <v>85</v>
      </c>
      <c r="G3816" t="s">
        <v>26</v>
      </c>
      <c r="H3816">
        <v>62</v>
      </c>
      <c r="I3816" t="s">
        <v>21</v>
      </c>
      <c r="J3816" t="s">
        <v>21</v>
      </c>
      <c r="L3816" t="str">
        <f>IF(Aggregate[[#This Row],[Under 30]]="yes","Under 30", IF(Aggregate[[#This Row],[Senior]]="Yes","Senior","Others"))</f>
        <v>Others</v>
      </c>
      <c r="Q3816">
        <v>1</v>
      </c>
      <c r="R3816">
        <v>1</v>
      </c>
      <c r="S3816">
        <v>35</v>
      </c>
      <c r="T3816">
        <v>2</v>
      </c>
      <c r="U3816">
        <v>0</v>
      </c>
      <c r="V3816">
        <v>0</v>
      </c>
      <c r="W3816">
        <v>3</v>
      </c>
    </row>
    <row r="3817" spans="1:23" x14ac:dyDescent="0.25">
      <c r="A3817" t="s">
        <v>25</v>
      </c>
      <c r="B3817" t="str">
        <f>IF(Aggregate[[#This Row],[Avg Monthly GB Download]]&lt;5, "Less than 5 GB", IF(Aggregate[[#This Row],[Avg Monthly GB Download]]&lt;10, "Between 5 and 10 GB", "10 or more GB"))</f>
        <v>Less than 5 GB</v>
      </c>
      <c r="C3817">
        <v>17</v>
      </c>
      <c r="D3817" t="s">
        <v>21</v>
      </c>
      <c r="E3817" t="s">
        <v>22</v>
      </c>
      <c r="F3817" t="s">
        <v>86</v>
      </c>
      <c r="G3817" t="s">
        <v>24</v>
      </c>
      <c r="H3817">
        <v>43</v>
      </c>
      <c r="I3817" t="s">
        <v>21</v>
      </c>
      <c r="J3817" t="s">
        <v>21</v>
      </c>
      <c r="L3817" t="str">
        <f>IF(Aggregate[[#This Row],[Under 30]]="yes","Under 30", IF(Aggregate[[#This Row],[Senior]]="Yes","Senior","Others"))</f>
        <v>Others</v>
      </c>
      <c r="Q3817">
        <v>1</v>
      </c>
      <c r="R3817">
        <v>1</v>
      </c>
      <c r="S3817">
        <v>49</v>
      </c>
      <c r="T3817">
        <v>2</v>
      </c>
      <c r="U3817">
        <v>0</v>
      </c>
      <c r="V3817">
        <v>0</v>
      </c>
      <c r="W3817">
        <v>2</v>
      </c>
    </row>
    <row r="3818" spans="1:23" x14ac:dyDescent="0.25">
      <c r="A3818" t="s">
        <v>25</v>
      </c>
      <c r="B3818" t="str">
        <f>IF(Aggregate[[#This Row],[Avg Monthly GB Download]]&lt;5, "Less than 5 GB", IF(Aggregate[[#This Row],[Avg Monthly GB Download]]&lt;10, "Between 5 and 10 GB", "10 or more GB"))</f>
        <v>Between 5 and 10 GB</v>
      </c>
      <c r="C3818">
        <v>17</v>
      </c>
      <c r="D3818" t="s">
        <v>21</v>
      </c>
      <c r="E3818" t="s">
        <v>22</v>
      </c>
      <c r="F3818" t="s">
        <v>86</v>
      </c>
      <c r="G3818" t="s">
        <v>26</v>
      </c>
      <c r="H3818">
        <v>40</v>
      </c>
      <c r="I3818" t="s">
        <v>21</v>
      </c>
      <c r="J3818" t="s">
        <v>21</v>
      </c>
      <c r="L3818" t="str">
        <f>IF(Aggregate[[#This Row],[Under 30]]="yes","Under 30", IF(Aggregate[[#This Row],[Senior]]="Yes","Senior","Others"))</f>
        <v>Others</v>
      </c>
      <c r="Q3818">
        <v>1</v>
      </c>
      <c r="S3818">
        <v>19</v>
      </c>
      <c r="T3818">
        <v>0</v>
      </c>
      <c r="U3818">
        <v>0</v>
      </c>
      <c r="V3818">
        <v>0</v>
      </c>
      <c r="W3818">
        <v>9</v>
      </c>
    </row>
    <row r="3819" spans="1:23" x14ac:dyDescent="0.25">
      <c r="A3819" t="s">
        <v>25</v>
      </c>
      <c r="B3819" t="str">
        <f>IF(Aggregate[[#This Row],[Avg Monthly GB Download]]&lt;5, "Less than 5 GB", IF(Aggregate[[#This Row],[Avg Monthly GB Download]]&lt;10, "Between 5 and 10 GB", "10 or more GB"))</f>
        <v>Less than 5 GB</v>
      </c>
      <c r="C3819">
        <v>17</v>
      </c>
      <c r="D3819" t="s">
        <v>21</v>
      </c>
      <c r="E3819" t="s">
        <v>22</v>
      </c>
      <c r="F3819" t="s">
        <v>86</v>
      </c>
      <c r="G3819" t="s">
        <v>26</v>
      </c>
      <c r="H3819">
        <v>44</v>
      </c>
      <c r="I3819" t="s">
        <v>21</v>
      </c>
      <c r="J3819" t="s">
        <v>21</v>
      </c>
      <c r="L3819" t="str">
        <f>IF(Aggregate[[#This Row],[Under 30]]="yes","Under 30", IF(Aggregate[[#This Row],[Senior]]="Yes","Senior","Others"))</f>
        <v>Others</v>
      </c>
      <c r="Q3819">
        <v>1</v>
      </c>
      <c r="R3819">
        <v>1</v>
      </c>
      <c r="S3819">
        <v>46</v>
      </c>
      <c r="T3819">
        <v>1</v>
      </c>
      <c r="U3819">
        <v>0</v>
      </c>
      <c r="V3819">
        <v>0</v>
      </c>
      <c r="W3819">
        <v>1</v>
      </c>
    </row>
    <row r="3820" spans="1:23" x14ac:dyDescent="0.25">
      <c r="A3820" t="s">
        <v>25</v>
      </c>
      <c r="B3820" t="str">
        <f>IF(Aggregate[[#This Row],[Avg Monthly GB Download]]&lt;5, "Less than 5 GB", IF(Aggregate[[#This Row],[Avg Monthly GB Download]]&lt;10, "Between 5 and 10 GB", "10 or more GB"))</f>
        <v>Less than 5 GB</v>
      </c>
      <c r="C3820">
        <v>17</v>
      </c>
      <c r="D3820" t="s">
        <v>25</v>
      </c>
      <c r="E3820" t="s">
        <v>22</v>
      </c>
      <c r="F3820" t="s">
        <v>27</v>
      </c>
      <c r="G3820" t="s">
        <v>24</v>
      </c>
      <c r="H3820">
        <v>53</v>
      </c>
      <c r="I3820" t="s">
        <v>21</v>
      </c>
      <c r="J3820" t="s">
        <v>21</v>
      </c>
      <c r="L3820" t="str">
        <f>IF(Aggregate[[#This Row],[Under 30]]="yes","Under 30", IF(Aggregate[[#This Row],[Senior]]="Yes","Senior","Others"))</f>
        <v>Others</v>
      </c>
      <c r="Q3820">
        <v>1</v>
      </c>
      <c r="R3820">
        <v>1</v>
      </c>
      <c r="S3820">
        <v>41</v>
      </c>
      <c r="T3820">
        <v>2</v>
      </c>
      <c r="U3820">
        <v>74.7</v>
      </c>
      <c r="V3820">
        <v>0</v>
      </c>
      <c r="W3820">
        <v>3</v>
      </c>
    </row>
    <row r="3821" spans="1:23" x14ac:dyDescent="0.25">
      <c r="A3821" t="s">
        <v>25</v>
      </c>
      <c r="B3821" t="str">
        <f>IF(Aggregate[[#This Row],[Avg Monthly GB Download]]&lt;5, "Less than 5 GB", IF(Aggregate[[#This Row],[Avg Monthly GB Download]]&lt;10, "Between 5 and 10 GB", "10 or more GB"))</f>
        <v>Between 5 and 10 GB</v>
      </c>
      <c r="C3821">
        <v>17</v>
      </c>
      <c r="D3821" t="s">
        <v>25</v>
      </c>
      <c r="E3821" t="s">
        <v>22</v>
      </c>
      <c r="F3821" t="s">
        <v>27</v>
      </c>
      <c r="G3821" t="s">
        <v>24</v>
      </c>
      <c r="H3821">
        <v>54</v>
      </c>
      <c r="I3821" t="s">
        <v>21</v>
      </c>
      <c r="J3821" t="s">
        <v>21</v>
      </c>
      <c r="L3821" t="str">
        <f>IF(Aggregate[[#This Row],[Under 30]]="yes","Under 30", IF(Aggregate[[#This Row],[Senior]]="Yes","Senior","Others"))</f>
        <v>Others</v>
      </c>
      <c r="Q3821">
        <v>1</v>
      </c>
      <c r="R3821">
        <v>1</v>
      </c>
      <c r="S3821">
        <v>19</v>
      </c>
      <c r="T3821">
        <v>3</v>
      </c>
      <c r="U3821">
        <v>40.200000000000003</v>
      </c>
      <c r="V3821">
        <v>0</v>
      </c>
      <c r="W3821">
        <v>7</v>
      </c>
    </row>
    <row r="3822" spans="1:23" x14ac:dyDescent="0.25">
      <c r="A3822" t="s">
        <v>25</v>
      </c>
      <c r="B3822" t="str">
        <f>IF(Aggregate[[#This Row],[Avg Monthly GB Download]]&lt;5, "Less than 5 GB", IF(Aggregate[[#This Row],[Avg Monthly GB Download]]&lt;10, "Between 5 and 10 GB", "10 or more GB"))</f>
        <v>Between 5 and 10 GB</v>
      </c>
      <c r="C3822">
        <v>17</v>
      </c>
      <c r="D3822" t="s">
        <v>25</v>
      </c>
      <c r="E3822" t="s">
        <v>22</v>
      </c>
      <c r="F3822" t="s">
        <v>28</v>
      </c>
      <c r="G3822" t="s">
        <v>26</v>
      </c>
      <c r="H3822">
        <v>62</v>
      </c>
      <c r="I3822" t="s">
        <v>21</v>
      </c>
      <c r="J3822" t="s">
        <v>21</v>
      </c>
      <c r="L3822" t="str">
        <f>IF(Aggregate[[#This Row],[Under 30]]="yes","Under 30", IF(Aggregate[[#This Row],[Senior]]="Yes","Senior","Others"))</f>
        <v>Others</v>
      </c>
      <c r="Q3822">
        <v>1</v>
      </c>
      <c r="S3822">
        <v>23</v>
      </c>
      <c r="T3822">
        <v>0</v>
      </c>
      <c r="U3822">
        <v>43.5</v>
      </c>
      <c r="V3822">
        <v>0</v>
      </c>
      <c r="W3822">
        <v>8</v>
      </c>
    </row>
    <row r="3823" spans="1:23" x14ac:dyDescent="0.25">
      <c r="A3823" t="s">
        <v>25</v>
      </c>
      <c r="B3823" t="str">
        <f>IF(Aggregate[[#This Row],[Avg Monthly GB Download]]&lt;5, "Less than 5 GB", IF(Aggregate[[#This Row],[Avg Monthly GB Download]]&lt;10, "Between 5 and 10 GB", "10 or more GB"))</f>
        <v>10 or more GB</v>
      </c>
      <c r="C3823">
        <v>17</v>
      </c>
      <c r="D3823" t="s">
        <v>25</v>
      </c>
      <c r="E3823" t="s">
        <v>22</v>
      </c>
      <c r="F3823" t="s">
        <v>89</v>
      </c>
      <c r="G3823" t="s">
        <v>24</v>
      </c>
      <c r="H3823">
        <v>80</v>
      </c>
      <c r="I3823" t="s">
        <v>21</v>
      </c>
      <c r="J3823" t="s">
        <v>25</v>
      </c>
      <c r="K3823" t="s">
        <v>21</v>
      </c>
      <c r="L3823" t="str">
        <f>IF(Aggregate[[#This Row],[Under 30]]="yes","Under 30", IF(Aggregate[[#This Row],[Senior]]="Yes","Senior","Others"))</f>
        <v>Senior</v>
      </c>
      <c r="M3823" t="s">
        <v>53</v>
      </c>
      <c r="N3823" t="s">
        <v>33</v>
      </c>
      <c r="O3823" t="s">
        <v>34</v>
      </c>
      <c r="P3823" t="s">
        <v>34</v>
      </c>
      <c r="Q3823">
        <v>1</v>
      </c>
      <c r="R3823">
        <v>1</v>
      </c>
      <c r="S3823">
        <v>17</v>
      </c>
      <c r="T3823">
        <v>0</v>
      </c>
      <c r="U3823">
        <v>69.7</v>
      </c>
      <c r="V3823">
        <v>0</v>
      </c>
      <c r="W3823">
        <v>12</v>
      </c>
    </row>
    <row r="3824" spans="1:23" x14ac:dyDescent="0.25">
      <c r="A3824" t="s">
        <v>25</v>
      </c>
      <c r="B3824" t="str">
        <f>IF(Aggregate[[#This Row],[Avg Monthly GB Download]]&lt;5, "Less than 5 GB", IF(Aggregate[[#This Row],[Avg Monthly GB Download]]&lt;10, "Between 5 and 10 GB", "10 or more GB"))</f>
        <v>Between 5 and 10 GB</v>
      </c>
      <c r="C3824">
        <v>17</v>
      </c>
      <c r="D3824" t="s">
        <v>25</v>
      </c>
      <c r="E3824" t="s">
        <v>22</v>
      </c>
      <c r="F3824" t="s">
        <v>31</v>
      </c>
      <c r="G3824" t="s">
        <v>24</v>
      </c>
      <c r="H3824">
        <v>74</v>
      </c>
      <c r="I3824" t="s">
        <v>21</v>
      </c>
      <c r="J3824" t="s">
        <v>25</v>
      </c>
      <c r="K3824" t="s">
        <v>21</v>
      </c>
      <c r="L3824" t="str">
        <f>IF(Aggregate[[#This Row],[Under 30]]="yes","Under 30", IF(Aggregate[[#This Row],[Senior]]="Yes","Senior","Others"))</f>
        <v>Senior</v>
      </c>
      <c r="M3824" t="s">
        <v>32</v>
      </c>
      <c r="N3824" t="s">
        <v>38</v>
      </c>
      <c r="O3824" t="s">
        <v>34</v>
      </c>
      <c r="P3824" t="s">
        <v>34</v>
      </c>
      <c r="Q3824">
        <v>1</v>
      </c>
      <c r="S3824">
        <v>33</v>
      </c>
      <c r="T3824">
        <v>0</v>
      </c>
      <c r="U3824">
        <v>134.30000000000001</v>
      </c>
      <c r="V3824">
        <v>0</v>
      </c>
      <c r="W3824">
        <v>5</v>
      </c>
    </row>
    <row r="3825" spans="1:23" x14ac:dyDescent="0.25">
      <c r="A3825" t="s">
        <v>25</v>
      </c>
      <c r="B3825" t="str">
        <f>IF(Aggregate[[#This Row],[Avg Monthly GB Download]]&lt;5, "Less than 5 GB", IF(Aggregate[[#This Row],[Avg Monthly GB Download]]&lt;10, "Between 5 and 10 GB", "10 or more GB"))</f>
        <v>10 or more GB</v>
      </c>
      <c r="C3825">
        <v>17</v>
      </c>
      <c r="D3825" t="s">
        <v>25</v>
      </c>
      <c r="E3825" t="s">
        <v>22</v>
      </c>
      <c r="F3825" t="s">
        <v>31</v>
      </c>
      <c r="G3825" t="s">
        <v>26</v>
      </c>
      <c r="H3825">
        <v>23</v>
      </c>
      <c r="I3825" t="s">
        <v>25</v>
      </c>
      <c r="J3825" t="s">
        <v>21</v>
      </c>
      <c r="L3825" t="str">
        <f>IF(Aggregate[[#This Row],[Under 30]]="yes","Under 30", IF(Aggregate[[#This Row],[Senior]]="Yes","Senior","Others"))</f>
        <v>Under 30</v>
      </c>
      <c r="Q3825">
        <v>1</v>
      </c>
      <c r="S3825">
        <v>14</v>
      </c>
      <c r="T3825">
        <v>0</v>
      </c>
      <c r="U3825">
        <v>97.8</v>
      </c>
      <c r="V3825">
        <v>0</v>
      </c>
      <c r="W3825">
        <v>17</v>
      </c>
    </row>
    <row r="3826" spans="1:23" x14ac:dyDescent="0.25">
      <c r="A3826" t="s">
        <v>25</v>
      </c>
      <c r="B3826" t="str">
        <f>IF(Aggregate[[#This Row],[Avg Monthly GB Download]]&lt;5, "Less than 5 GB", IF(Aggregate[[#This Row],[Avg Monthly GB Download]]&lt;10, "Between 5 and 10 GB", "10 or more GB"))</f>
        <v>Less than 5 GB</v>
      </c>
      <c r="C3826">
        <v>17</v>
      </c>
      <c r="D3826" t="s">
        <v>25</v>
      </c>
      <c r="E3826" t="s">
        <v>22</v>
      </c>
      <c r="F3826" t="s">
        <v>36</v>
      </c>
      <c r="G3826" t="s">
        <v>24</v>
      </c>
      <c r="H3826">
        <v>75</v>
      </c>
      <c r="I3826" t="s">
        <v>21</v>
      </c>
      <c r="J3826" t="s">
        <v>25</v>
      </c>
      <c r="K3826" t="s">
        <v>21</v>
      </c>
      <c r="L3826" t="str">
        <f>IF(Aggregate[[#This Row],[Under 30]]="yes","Under 30", IF(Aggregate[[#This Row],[Senior]]="Yes","Senior","Others"))</f>
        <v>Senior</v>
      </c>
      <c r="M3826" t="s">
        <v>32</v>
      </c>
      <c r="N3826" t="s">
        <v>38</v>
      </c>
      <c r="O3826" t="s">
        <v>65</v>
      </c>
      <c r="P3826" t="s">
        <v>66</v>
      </c>
      <c r="Q3826">
        <v>1</v>
      </c>
      <c r="R3826">
        <v>1</v>
      </c>
      <c r="S3826">
        <v>19</v>
      </c>
      <c r="T3826">
        <v>2</v>
      </c>
      <c r="U3826">
        <v>26.2</v>
      </c>
      <c r="V3826">
        <v>0</v>
      </c>
      <c r="W3826">
        <v>2</v>
      </c>
    </row>
    <row r="3827" spans="1:23" x14ac:dyDescent="0.25">
      <c r="A3827" t="s">
        <v>25</v>
      </c>
      <c r="B3827" t="str">
        <f>IF(Aggregate[[#This Row],[Avg Monthly GB Download]]&lt;5, "Less than 5 GB", IF(Aggregate[[#This Row],[Avg Monthly GB Download]]&lt;10, "Between 5 and 10 GB", "10 or more GB"))</f>
        <v>Between 5 and 10 GB</v>
      </c>
      <c r="C3827">
        <v>17</v>
      </c>
      <c r="D3827" t="s">
        <v>25</v>
      </c>
      <c r="E3827" t="s">
        <v>22</v>
      </c>
      <c r="F3827" t="s">
        <v>93</v>
      </c>
      <c r="G3827" t="s">
        <v>24</v>
      </c>
      <c r="H3827">
        <v>72</v>
      </c>
      <c r="I3827" t="s">
        <v>21</v>
      </c>
      <c r="J3827" t="s">
        <v>25</v>
      </c>
      <c r="K3827" t="s">
        <v>21</v>
      </c>
      <c r="L3827" t="str">
        <f>IF(Aggregate[[#This Row],[Under 30]]="yes","Under 30", IF(Aggregate[[#This Row],[Senior]]="Yes","Senior","Others"))</f>
        <v>Senior</v>
      </c>
      <c r="M3827" t="s">
        <v>32</v>
      </c>
      <c r="N3827" t="s">
        <v>38</v>
      </c>
      <c r="O3827" t="s">
        <v>48</v>
      </c>
      <c r="P3827" t="s">
        <v>92</v>
      </c>
      <c r="Q3827">
        <v>1</v>
      </c>
      <c r="R3827">
        <v>1</v>
      </c>
      <c r="S3827">
        <v>30</v>
      </c>
      <c r="T3827">
        <v>2</v>
      </c>
      <c r="U3827">
        <v>28.9</v>
      </c>
      <c r="V3827">
        <v>0</v>
      </c>
      <c r="W3827">
        <v>5</v>
      </c>
    </row>
    <row r="3828" spans="1:23" x14ac:dyDescent="0.25">
      <c r="A3828" t="s">
        <v>25</v>
      </c>
      <c r="B3828" t="str">
        <f>IF(Aggregate[[#This Row],[Avg Monthly GB Download]]&lt;5, "Less than 5 GB", IF(Aggregate[[#This Row],[Avg Monthly GB Download]]&lt;10, "Between 5 and 10 GB", "10 or more GB"))</f>
        <v>10 or more GB</v>
      </c>
      <c r="C3828">
        <v>17</v>
      </c>
      <c r="D3828" t="s">
        <v>25</v>
      </c>
      <c r="E3828" t="s">
        <v>22</v>
      </c>
      <c r="F3828" t="s">
        <v>41</v>
      </c>
      <c r="G3828" t="s">
        <v>24</v>
      </c>
      <c r="H3828">
        <v>20</v>
      </c>
      <c r="I3828" t="s">
        <v>25</v>
      </c>
      <c r="J3828" t="s">
        <v>21</v>
      </c>
      <c r="L3828" t="str">
        <f>IF(Aggregate[[#This Row],[Under 30]]="yes","Under 30", IF(Aggregate[[#This Row],[Senior]]="Yes","Senior","Others"))</f>
        <v>Under 30</v>
      </c>
      <c r="Q3828">
        <v>1</v>
      </c>
      <c r="R3828">
        <v>1</v>
      </c>
      <c r="S3828">
        <v>24</v>
      </c>
      <c r="T3828">
        <v>0</v>
      </c>
      <c r="U3828">
        <v>18.5</v>
      </c>
      <c r="V3828">
        <v>0</v>
      </c>
      <c r="W3828">
        <v>14</v>
      </c>
    </row>
    <row r="3829" spans="1:23" x14ac:dyDescent="0.25">
      <c r="A3829" t="s">
        <v>25</v>
      </c>
      <c r="B3829" t="str">
        <f>IF(Aggregate[[#This Row],[Avg Monthly GB Download]]&lt;5, "Less than 5 GB", IF(Aggregate[[#This Row],[Avg Monthly GB Download]]&lt;10, "Between 5 and 10 GB", "10 or more GB"))</f>
        <v>Less than 5 GB</v>
      </c>
      <c r="C3829">
        <v>17</v>
      </c>
      <c r="D3829" t="s">
        <v>25</v>
      </c>
      <c r="E3829" t="s">
        <v>22</v>
      </c>
      <c r="F3829" t="s">
        <v>42</v>
      </c>
      <c r="G3829" t="s">
        <v>26</v>
      </c>
      <c r="H3829">
        <v>58</v>
      </c>
      <c r="I3829" t="s">
        <v>21</v>
      </c>
      <c r="J3829" t="s">
        <v>21</v>
      </c>
      <c r="L3829" t="str">
        <f>IF(Aggregate[[#This Row],[Under 30]]="yes","Under 30", IF(Aggregate[[#This Row],[Senior]]="Yes","Senior","Others"))</f>
        <v>Others</v>
      </c>
      <c r="Q3829">
        <v>1</v>
      </c>
      <c r="R3829">
        <v>1</v>
      </c>
      <c r="S3829">
        <v>38</v>
      </c>
      <c r="T3829">
        <v>4</v>
      </c>
      <c r="U3829">
        <v>68.599999999999994</v>
      </c>
      <c r="V3829">
        <v>0</v>
      </c>
      <c r="W3829">
        <v>4</v>
      </c>
    </row>
    <row r="3830" spans="1:23" x14ac:dyDescent="0.25">
      <c r="A3830" t="s">
        <v>25</v>
      </c>
      <c r="B3830" t="str">
        <f>IF(Aggregate[[#This Row],[Avg Monthly GB Download]]&lt;5, "Less than 5 GB", IF(Aggregate[[#This Row],[Avg Monthly GB Download]]&lt;10, "Between 5 and 10 GB", "10 or more GB"))</f>
        <v>Less than 5 GB</v>
      </c>
      <c r="C3830">
        <v>17</v>
      </c>
      <c r="D3830" t="s">
        <v>25</v>
      </c>
      <c r="E3830" t="s">
        <v>22</v>
      </c>
      <c r="F3830" t="s">
        <v>43</v>
      </c>
      <c r="G3830" t="s">
        <v>26</v>
      </c>
      <c r="H3830">
        <v>70</v>
      </c>
      <c r="I3830" t="s">
        <v>21</v>
      </c>
      <c r="J3830" t="s">
        <v>25</v>
      </c>
      <c r="K3830" t="s">
        <v>21</v>
      </c>
      <c r="L3830" t="str">
        <f>IF(Aggregate[[#This Row],[Under 30]]="yes","Under 30", IF(Aggregate[[#This Row],[Senior]]="Yes","Senior","Others"))</f>
        <v>Senior</v>
      </c>
      <c r="M3830" t="s">
        <v>32</v>
      </c>
      <c r="N3830" t="s">
        <v>38</v>
      </c>
      <c r="O3830" t="s">
        <v>34</v>
      </c>
      <c r="P3830" t="s">
        <v>34</v>
      </c>
      <c r="Q3830">
        <v>1</v>
      </c>
      <c r="S3830">
        <v>37</v>
      </c>
      <c r="T3830">
        <v>0</v>
      </c>
      <c r="U3830">
        <v>44.6</v>
      </c>
      <c r="V3830">
        <v>0</v>
      </c>
      <c r="W3830">
        <v>4</v>
      </c>
    </row>
    <row r="3831" spans="1:23" x14ac:dyDescent="0.25">
      <c r="A3831" t="s">
        <v>25</v>
      </c>
      <c r="B3831" t="str">
        <f>IF(Aggregate[[#This Row],[Avg Monthly GB Download]]&lt;5, "Less than 5 GB", IF(Aggregate[[#This Row],[Avg Monthly GB Download]]&lt;10, "Between 5 and 10 GB", "10 or more GB"))</f>
        <v>Less than 5 GB</v>
      </c>
      <c r="C3831">
        <v>17</v>
      </c>
      <c r="D3831" t="s">
        <v>25</v>
      </c>
      <c r="E3831" t="s">
        <v>22</v>
      </c>
      <c r="F3831" t="s">
        <v>44</v>
      </c>
      <c r="G3831" t="s">
        <v>24</v>
      </c>
      <c r="H3831">
        <v>55</v>
      </c>
      <c r="I3831" t="s">
        <v>21</v>
      </c>
      <c r="J3831" t="s">
        <v>21</v>
      </c>
      <c r="L3831" t="str">
        <f>IF(Aggregate[[#This Row],[Under 30]]="yes","Under 30", IF(Aggregate[[#This Row],[Senior]]="Yes","Senior","Others"))</f>
        <v>Others</v>
      </c>
      <c r="Q3831">
        <v>1</v>
      </c>
      <c r="R3831">
        <v>1</v>
      </c>
      <c r="S3831">
        <v>39</v>
      </c>
      <c r="T3831">
        <v>2</v>
      </c>
      <c r="U3831">
        <v>71.400000000000006</v>
      </c>
      <c r="V3831">
        <v>0</v>
      </c>
      <c r="W3831">
        <v>4</v>
      </c>
    </row>
    <row r="3832" spans="1:23" x14ac:dyDescent="0.25">
      <c r="A3832" t="s">
        <v>25</v>
      </c>
      <c r="B3832" t="str">
        <f>IF(Aggregate[[#This Row],[Avg Monthly GB Download]]&lt;5, "Less than 5 GB", IF(Aggregate[[#This Row],[Avg Monthly GB Download]]&lt;10, "Between 5 and 10 GB", "10 or more GB"))</f>
        <v>Between 5 and 10 GB</v>
      </c>
      <c r="C3832">
        <v>17</v>
      </c>
      <c r="D3832" t="s">
        <v>25</v>
      </c>
      <c r="E3832" t="s">
        <v>22</v>
      </c>
      <c r="F3832" t="s">
        <v>45</v>
      </c>
      <c r="G3832" t="s">
        <v>24</v>
      </c>
      <c r="H3832">
        <v>55</v>
      </c>
      <c r="I3832" t="s">
        <v>21</v>
      </c>
      <c r="J3832" t="s">
        <v>21</v>
      </c>
      <c r="L3832" t="str">
        <f>IF(Aggregate[[#This Row],[Under 30]]="yes","Under 30", IF(Aggregate[[#This Row],[Senior]]="Yes","Senior","Others"))</f>
        <v>Others</v>
      </c>
      <c r="Q3832">
        <v>1</v>
      </c>
      <c r="R3832">
        <v>1</v>
      </c>
      <c r="S3832">
        <v>45</v>
      </c>
      <c r="T3832">
        <v>5</v>
      </c>
      <c r="U3832">
        <v>137.69999999999999</v>
      </c>
      <c r="V3832">
        <v>0</v>
      </c>
      <c r="W3832">
        <v>5</v>
      </c>
    </row>
    <row r="3833" spans="1:23" x14ac:dyDescent="0.25">
      <c r="A3833" t="s">
        <v>25</v>
      </c>
      <c r="B3833" t="str">
        <f>IF(Aggregate[[#This Row],[Avg Monthly GB Download]]&lt;5, "Less than 5 GB", IF(Aggregate[[#This Row],[Avg Monthly GB Download]]&lt;10, "Between 5 and 10 GB", "10 or more GB"))</f>
        <v>10 or more GB</v>
      </c>
      <c r="C3833">
        <v>17</v>
      </c>
      <c r="D3833" t="s">
        <v>25</v>
      </c>
      <c r="E3833" t="s">
        <v>22</v>
      </c>
      <c r="F3833" t="s">
        <v>54</v>
      </c>
      <c r="G3833" t="s">
        <v>26</v>
      </c>
      <c r="H3833">
        <v>28</v>
      </c>
      <c r="I3833" t="s">
        <v>25</v>
      </c>
      <c r="J3833" t="s">
        <v>21</v>
      </c>
      <c r="L3833" t="str">
        <f>IF(Aggregate[[#This Row],[Under 30]]="yes","Under 30", IF(Aggregate[[#This Row],[Senior]]="Yes","Senior","Others"))</f>
        <v>Under 30</v>
      </c>
      <c r="Q3833">
        <v>1</v>
      </c>
      <c r="S3833">
        <v>27</v>
      </c>
      <c r="T3833">
        <v>0</v>
      </c>
      <c r="U3833">
        <v>33</v>
      </c>
      <c r="V3833">
        <v>0</v>
      </c>
      <c r="W3833">
        <v>10</v>
      </c>
    </row>
    <row r="3834" spans="1:23" x14ac:dyDescent="0.25">
      <c r="A3834" t="s">
        <v>25</v>
      </c>
      <c r="B3834" t="str">
        <f>IF(Aggregate[[#This Row],[Avg Monthly GB Download]]&lt;5, "Less than 5 GB", IF(Aggregate[[#This Row],[Avg Monthly GB Download]]&lt;10, "Between 5 and 10 GB", "10 or more GB"))</f>
        <v>10 or more GB</v>
      </c>
      <c r="C3834">
        <v>17</v>
      </c>
      <c r="D3834" t="s">
        <v>25</v>
      </c>
      <c r="E3834" t="s">
        <v>22</v>
      </c>
      <c r="F3834" t="s">
        <v>55</v>
      </c>
      <c r="G3834" t="s">
        <v>24</v>
      </c>
      <c r="H3834">
        <v>23</v>
      </c>
      <c r="I3834" t="s">
        <v>25</v>
      </c>
      <c r="J3834" t="s">
        <v>21</v>
      </c>
      <c r="L3834" t="str">
        <f>IF(Aggregate[[#This Row],[Under 30]]="yes","Under 30", IF(Aggregate[[#This Row],[Senior]]="Yes","Senior","Others"))</f>
        <v>Under 30</v>
      </c>
      <c r="Q3834">
        <v>1</v>
      </c>
      <c r="S3834">
        <v>10</v>
      </c>
      <c r="T3834">
        <v>0</v>
      </c>
      <c r="U3834">
        <v>44.8</v>
      </c>
      <c r="V3834">
        <v>0</v>
      </c>
      <c r="W3834">
        <v>21</v>
      </c>
    </row>
    <row r="3835" spans="1:23" x14ac:dyDescent="0.25">
      <c r="A3835" t="s">
        <v>25</v>
      </c>
      <c r="B3835" t="str">
        <f>IF(Aggregate[[#This Row],[Avg Monthly GB Download]]&lt;5, "Less than 5 GB", IF(Aggregate[[#This Row],[Avg Monthly GB Download]]&lt;10, "Between 5 and 10 GB", "10 or more GB"))</f>
        <v>10 or more GB</v>
      </c>
      <c r="C3835">
        <v>17</v>
      </c>
      <c r="D3835" t="s">
        <v>25</v>
      </c>
      <c r="E3835" t="s">
        <v>22</v>
      </c>
      <c r="F3835" t="s">
        <v>58</v>
      </c>
      <c r="G3835" t="s">
        <v>26</v>
      </c>
      <c r="H3835">
        <v>44</v>
      </c>
      <c r="I3835" t="s">
        <v>21</v>
      </c>
      <c r="J3835" t="s">
        <v>21</v>
      </c>
      <c r="L3835" t="str">
        <f>IF(Aggregate[[#This Row],[Under 30]]="yes","Under 30", IF(Aggregate[[#This Row],[Senior]]="Yes","Senior","Others"))</f>
        <v>Others</v>
      </c>
      <c r="Q3835">
        <v>1</v>
      </c>
      <c r="S3835">
        <v>24</v>
      </c>
      <c r="T3835">
        <v>0</v>
      </c>
      <c r="U3835">
        <v>32.6</v>
      </c>
      <c r="V3835">
        <v>0</v>
      </c>
      <c r="W3835">
        <v>14</v>
      </c>
    </row>
    <row r="3836" spans="1:23" x14ac:dyDescent="0.25">
      <c r="A3836" t="s">
        <v>25</v>
      </c>
      <c r="B3836" t="str">
        <f>IF(Aggregate[[#This Row],[Avg Monthly GB Download]]&lt;5, "Less than 5 GB", IF(Aggregate[[#This Row],[Avg Monthly GB Download]]&lt;10, "Between 5 and 10 GB", "10 or more GB"))</f>
        <v>Less than 5 GB</v>
      </c>
      <c r="C3836">
        <v>17</v>
      </c>
      <c r="D3836" t="s">
        <v>25</v>
      </c>
      <c r="E3836" t="s">
        <v>22</v>
      </c>
      <c r="F3836" t="s">
        <v>58</v>
      </c>
      <c r="G3836" t="s">
        <v>26</v>
      </c>
      <c r="H3836">
        <v>66</v>
      </c>
      <c r="I3836" t="s">
        <v>21</v>
      </c>
      <c r="J3836" t="s">
        <v>25</v>
      </c>
      <c r="K3836" t="s">
        <v>21</v>
      </c>
      <c r="L3836" t="str">
        <f>IF(Aggregate[[#This Row],[Under 30]]="yes","Under 30", IF(Aggregate[[#This Row],[Senior]]="Yes","Senior","Others"))</f>
        <v>Senior</v>
      </c>
      <c r="M3836" t="s">
        <v>32</v>
      </c>
      <c r="N3836" t="s">
        <v>38</v>
      </c>
      <c r="O3836" t="s">
        <v>56</v>
      </c>
      <c r="P3836" t="s">
        <v>100</v>
      </c>
      <c r="Q3836">
        <v>1</v>
      </c>
      <c r="R3836">
        <v>1</v>
      </c>
      <c r="S3836">
        <v>34</v>
      </c>
      <c r="T3836">
        <v>2</v>
      </c>
      <c r="U3836">
        <v>1.9</v>
      </c>
      <c r="V3836">
        <v>0</v>
      </c>
      <c r="W3836">
        <v>4</v>
      </c>
    </row>
    <row r="3837" spans="1:23" x14ac:dyDescent="0.25">
      <c r="A3837" t="s">
        <v>25</v>
      </c>
      <c r="B3837" t="str">
        <f>IF(Aggregate[[#This Row],[Avg Monthly GB Download]]&lt;5, "Less than 5 GB", IF(Aggregate[[#This Row],[Avg Monthly GB Download]]&lt;10, "Between 5 and 10 GB", "10 or more GB"))</f>
        <v>Less than 5 GB</v>
      </c>
      <c r="C3837">
        <v>17</v>
      </c>
      <c r="D3837" t="s">
        <v>25</v>
      </c>
      <c r="E3837" t="s">
        <v>22</v>
      </c>
      <c r="F3837" t="s">
        <v>60</v>
      </c>
      <c r="G3837" t="s">
        <v>26</v>
      </c>
      <c r="H3837">
        <v>39</v>
      </c>
      <c r="I3837" t="s">
        <v>21</v>
      </c>
      <c r="J3837" t="s">
        <v>21</v>
      </c>
      <c r="L3837" t="str">
        <f>IF(Aggregate[[#This Row],[Under 30]]="yes","Under 30", IF(Aggregate[[#This Row],[Senior]]="Yes","Senior","Others"))</f>
        <v>Others</v>
      </c>
      <c r="Q3837">
        <v>1</v>
      </c>
      <c r="R3837">
        <v>1</v>
      </c>
      <c r="S3837">
        <v>35</v>
      </c>
      <c r="T3837">
        <v>1</v>
      </c>
      <c r="U3837">
        <v>91</v>
      </c>
      <c r="V3837">
        <v>0</v>
      </c>
      <c r="W3837">
        <v>2</v>
      </c>
    </row>
    <row r="3838" spans="1:23" x14ac:dyDescent="0.25">
      <c r="A3838" t="s">
        <v>25</v>
      </c>
      <c r="B3838" t="str">
        <f>IF(Aggregate[[#This Row],[Avg Monthly GB Download]]&lt;5, "Less than 5 GB", IF(Aggregate[[#This Row],[Avg Monthly GB Download]]&lt;10, "Between 5 and 10 GB", "10 or more GB"))</f>
        <v>10 or more GB</v>
      </c>
      <c r="C3838">
        <v>17</v>
      </c>
      <c r="D3838" t="s">
        <v>25</v>
      </c>
      <c r="E3838" t="s">
        <v>22</v>
      </c>
      <c r="F3838" t="s">
        <v>64</v>
      </c>
      <c r="G3838" t="s">
        <v>26</v>
      </c>
      <c r="H3838">
        <v>35</v>
      </c>
      <c r="I3838" t="s">
        <v>21</v>
      </c>
      <c r="J3838" t="s">
        <v>21</v>
      </c>
      <c r="L3838" t="str">
        <f>IF(Aggregate[[#This Row],[Under 30]]="yes","Under 30", IF(Aggregate[[#This Row],[Senior]]="Yes","Senior","Others"))</f>
        <v>Others</v>
      </c>
      <c r="Q3838">
        <v>1</v>
      </c>
      <c r="S3838">
        <v>25</v>
      </c>
      <c r="T3838">
        <v>0</v>
      </c>
      <c r="U3838">
        <v>60.1</v>
      </c>
      <c r="V3838">
        <v>0</v>
      </c>
      <c r="W3838">
        <v>25</v>
      </c>
    </row>
    <row r="3839" spans="1:23" x14ac:dyDescent="0.25">
      <c r="A3839" t="s">
        <v>25</v>
      </c>
      <c r="B3839" t="str">
        <f>IF(Aggregate[[#This Row],[Avg Monthly GB Download]]&lt;5, "Less than 5 GB", IF(Aggregate[[#This Row],[Avg Monthly GB Download]]&lt;10, "Between 5 and 10 GB", "10 or more GB"))</f>
        <v>Between 5 and 10 GB</v>
      </c>
      <c r="C3839">
        <v>17</v>
      </c>
      <c r="D3839" t="s">
        <v>25</v>
      </c>
      <c r="E3839" t="s">
        <v>22</v>
      </c>
      <c r="F3839" t="s">
        <v>71</v>
      </c>
      <c r="G3839" t="s">
        <v>24</v>
      </c>
      <c r="H3839">
        <v>85</v>
      </c>
      <c r="I3839" t="s">
        <v>21</v>
      </c>
      <c r="J3839" t="s">
        <v>25</v>
      </c>
      <c r="K3839" t="s">
        <v>21</v>
      </c>
      <c r="L3839" t="str">
        <f>IF(Aggregate[[#This Row],[Under 30]]="yes","Under 30", IF(Aggregate[[#This Row],[Senior]]="Yes","Senior","Others"))</f>
        <v>Senior</v>
      </c>
      <c r="M3839" t="s">
        <v>32</v>
      </c>
      <c r="N3839" t="s">
        <v>38</v>
      </c>
      <c r="O3839" t="s">
        <v>65</v>
      </c>
      <c r="P3839" t="s">
        <v>66</v>
      </c>
      <c r="Q3839">
        <v>1</v>
      </c>
      <c r="R3839">
        <v>1</v>
      </c>
      <c r="S3839">
        <v>57</v>
      </c>
      <c r="T3839">
        <v>1</v>
      </c>
      <c r="U3839">
        <v>3.4</v>
      </c>
      <c r="V3839">
        <v>0</v>
      </c>
      <c r="W3839">
        <v>9</v>
      </c>
    </row>
    <row r="3840" spans="1:23" x14ac:dyDescent="0.25">
      <c r="A3840" t="s">
        <v>25</v>
      </c>
      <c r="B3840" t="str">
        <f>IF(Aggregate[[#This Row],[Avg Monthly GB Download]]&lt;5, "Less than 5 GB", IF(Aggregate[[#This Row],[Avg Monthly GB Download]]&lt;10, "Between 5 and 10 GB", "10 or more GB"))</f>
        <v>10 or more GB</v>
      </c>
      <c r="C3840">
        <v>17</v>
      </c>
      <c r="D3840" t="s">
        <v>25</v>
      </c>
      <c r="E3840" t="s">
        <v>22</v>
      </c>
      <c r="F3840" t="s">
        <v>79</v>
      </c>
      <c r="G3840" t="s">
        <v>26</v>
      </c>
      <c r="H3840">
        <v>35</v>
      </c>
      <c r="I3840" t="s">
        <v>21</v>
      </c>
      <c r="J3840" t="s">
        <v>21</v>
      </c>
      <c r="L3840" t="str">
        <f>IF(Aggregate[[#This Row],[Under 30]]="yes","Under 30", IF(Aggregate[[#This Row],[Senior]]="Yes","Senior","Others"))</f>
        <v>Others</v>
      </c>
      <c r="Q3840">
        <v>1</v>
      </c>
      <c r="R3840">
        <v>1</v>
      </c>
      <c r="S3840">
        <v>42</v>
      </c>
      <c r="T3840">
        <v>5</v>
      </c>
      <c r="U3840">
        <v>50.3</v>
      </c>
      <c r="V3840">
        <v>0</v>
      </c>
      <c r="W3840">
        <v>15</v>
      </c>
    </row>
    <row r="3841" spans="1:23" x14ac:dyDescent="0.25">
      <c r="A3841" t="s">
        <v>25</v>
      </c>
      <c r="B3841" t="str">
        <f>IF(Aggregate[[#This Row],[Avg Monthly GB Download]]&lt;5, "Less than 5 GB", IF(Aggregate[[#This Row],[Avg Monthly GB Download]]&lt;10, "Between 5 and 10 GB", "10 or more GB"))</f>
        <v>Less than 5 GB</v>
      </c>
      <c r="C3841">
        <v>17</v>
      </c>
      <c r="D3841" t="s">
        <v>25</v>
      </c>
      <c r="E3841" t="s">
        <v>22</v>
      </c>
      <c r="F3841" t="s">
        <v>80</v>
      </c>
      <c r="G3841" t="s">
        <v>26</v>
      </c>
      <c r="H3841">
        <v>63</v>
      </c>
      <c r="I3841" t="s">
        <v>21</v>
      </c>
      <c r="J3841" t="s">
        <v>21</v>
      </c>
      <c r="L3841" t="str">
        <f>IF(Aggregate[[#This Row],[Under 30]]="yes","Under 30", IF(Aggregate[[#This Row],[Senior]]="Yes","Senior","Others"))</f>
        <v>Others</v>
      </c>
      <c r="Q3841">
        <v>1</v>
      </c>
      <c r="S3841">
        <v>14</v>
      </c>
      <c r="T3841">
        <v>0</v>
      </c>
      <c r="U3841">
        <v>60.1</v>
      </c>
      <c r="V3841">
        <v>0</v>
      </c>
      <c r="W3841">
        <v>4</v>
      </c>
    </row>
    <row r="3842" spans="1:23" x14ac:dyDescent="0.25">
      <c r="A3842" t="s">
        <v>25</v>
      </c>
      <c r="B3842" t="str">
        <f>IF(Aggregate[[#This Row],[Avg Monthly GB Download]]&lt;5, "Less than 5 GB", IF(Aggregate[[#This Row],[Avg Monthly GB Download]]&lt;10, "Between 5 and 10 GB", "10 or more GB"))</f>
        <v>Less than 5 GB</v>
      </c>
      <c r="C3842">
        <v>17</v>
      </c>
      <c r="D3842" t="s">
        <v>25</v>
      </c>
      <c r="E3842" t="s">
        <v>88</v>
      </c>
      <c r="F3842" t="s">
        <v>93</v>
      </c>
      <c r="G3842" t="s">
        <v>26</v>
      </c>
      <c r="H3842">
        <v>79</v>
      </c>
      <c r="I3842" t="s">
        <v>21</v>
      </c>
      <c r="J3842" t="s">
        <v>25</v>
      </c>
      <c r="K3842" t="s">
        <v>21</v>
      </c>
      <c r="L3842" t="str">
        <f>IF(Aggregate[[#This Row],[Under 30]]="yes","Under 30", IF(Aggregate[[#This Row],[Senior]]="Yes","Senior","Others"))</f>
        <v>Senior</v>
      </c>
      <c r="M3842" t="s">
        <v>53</v>
      </c>
      <c r="N3842" t="s">
        <v>33</v>
      </c>
      <c r="O3842" t="s">
        <v>34</v>
      </c>
      <c r="P3842" t="s">
        <v>34</v>
      </c>
      <c r="Q3842">
        <v>1</v>
      </c>
      <c r="S3842">
        <v>39</v>
      </c>
      <c r="T3842">
        <v>0</v>
      </c>
      <c r="U3842">
        <v>0</v>
      </c>
      <c r="V3842">
        <v>0</v>
      </c>
      <c r="W3842">
        <v>3</v>
      </c>
    </row>
    <row r="3843" spans="1:23" x14ac:dyDescent="0.25">
      <c r="A3843" t="s">
        <v>25</v>
      </c>
      <c r="B3843" t="str">
        <f>IF(Aggregate[[#This Row],[Avg Monthly GB Download]]&lt;5, "Less than 5 GB", IF(Aggregate[[#This Row],[Avg Monthly GB Download]]&lt;10, "Between 5 and 10 GB", "10 or more GB"))</f>
        <v>10 or more GB</v>
      </c>
      <c r="C3843">
        <v>17</v>
      </c>
      <c r="D3843" t="s">
        <v>25</v>
      </c>
      <c r="E3843" t="s">
        <v>88</v>
      </c>
      <c r="F3843" t="s">
        <v>44</v>
      </c>
      <c r="G3843" t="s">
        <v>26</v>
      </c>
      <c r="H3843">
        <v>29</v>
      </c>
      <c r="I3843" t="s">
        <v>25</v>
      </c>
      <c r="J3843" t="s">
        <v>21</v>
      </c>
      <c r="L3843" t="str">
        <f>IF(Aggregate[[#This Row],[Under 30]]="yes","Under 30", IF(Aggregate[[#This Row],[Senior]]="Yes","Senior","Others"))</f>
        <v>Under 30</v>
      </c>
      <c r="Q3843">
        <v>1</v>
      </c>
      <c r="S3843">
        <v>33</v>
      </c>
      <c r="T3843">
        <v>0</v>
      </c>
      <c r="U3843">
        <v>0</v>
      </c>
      <c r="V3843">
        <v>0</v>
      </c>
      <c r="W3843">
        <v>13</v>
      </c>
    </row>
    <row r="3844" spans="1:23" x14ac:dyDescent="0.25">
      <c r="A3844" t="s">
        <v>25</v>
      </c>
      <c r="B3844" t="str">
        <f>IF(Aggregate[[#This Row],[Avg Monthly GB Download]]&lt;5, "Less than 5 GB", IF(Aggregate[[#This Row],[Avg Monthly GB Download]]&lt;10, "Between 5 and 10 GB", "10 or more GB"))</f>
        <v>Less than 5 GB</v>
      </c>
      <c r="C3844">
        <v>17</v>
      </c>
      <c r="D3844" t="s">
        <v>25</v>
      </c>
      <c r="E3844" t="s">
        <v>88</v>
      </c>
      <c r="F3844" t="s">
        <v>70</v>
      </c>
      <c r="G3844" t="s">
        <v>26</v>
      </c>
      <c r="H3844">
        <v>62</v>
      </c>
      <c r="I3844" t="s">
        <v>21</v>
      </c>
      <c r="J3844" t="s">
        <v>21</v>
      </c>
      <c r="L3844" t="str">
        <f>IF(Aggregate[[#This Row],[Under 30]]="yes","Under 30", IF(Aggregate[[#This Row],[Senior]]="Yes","Senior","Others"))</f>
        <v>Others</v>
      </c>
      <c r="Q3844">
        <v>1</v>
      </c>
      <c r="S3844">
        <v>48</v>
      </c>
      <c r="T3844">
        <v>0</v>
      </c>
      <c r="U3844">
        <v>0</v>
      </c>
      <c r="V3844">
        <v>0</v>
      </c>
      <c r="W3844">
        <v>2</v>
      </c>
    </row>
    <row r="3845" spans="1:23" x14ac:dyDescent="0.25">
      <c r="A3845" t="s">
        <v>25</v>
      </c>
      <c r="B3845" t="str">
        <f>IF(Aggregate[[#This Row],[Avg Monthly GB Download]]&lt;5, "Less than 5 GB", IF(Aggregate[[#This Row],[Avg Monthly GB Download]]&lt;10, "Between 5 and 10 GB", "10 or more GB"))</f>
        <v>10 or more GB</v>
      </c>
      <c r="C3845">
        <v>17</v>
      </c>
      <c r="D3845" t="s">
        <v>25</v>
      </c>
      <c r="E3845" t="s">
        <v>88</v>
      </c>
      <c r="F3845" t="s">
        <v>78</v>
      </c>
      <c r="G3845" t="s">
        <v>24</v>
      </c>
      <c r="H3845">
        <v>66</v>
      </c>
      <c r="I3845" t="s">
        <v>21</v>
      </c>
      <c r="J3845" t="s">
        <v>25</v>
      </c>
      <c r="K3845" t="s">
        <v>21</v>
      </c>
      <c r="L3845" t="str">
        <f>IF(Aggregate[[#This Row],[Under 30]]="yes","Under 30", IF(Aggregate[[#This Row],[Senior]]="Yes","Senior","Others"))</f>
        <v>Senior</v>
      </c>
      <c r="M3845" t="s">
        <v>32</v>
      </c>
      <c r="N3845" t="s">
        <v>38</v>
      </c>
      <c r="O3845" t="s">
        <v>34</v>
      </c>
      <c r="P3845" t="s">
        <v>34</v>
      </c>
      <c r="Q3845">
        <v>1</v>
      </c>
      <c r="S3845">
        <v>47</v>
      </c>
      <c r="T3845">
        <v>2</v>
      </c>
      <c r="U3845">
        <v>0</v>
      </c>
      <c r="V3845">
        <v>0</v>
      </c>
      <c r="W3845">
        <v>10</v>
      </c>
    </row>
    <row r="3846" spans="1:23" x14ac:dyDescent="0.25">
      <c r="A3846" t="s">
        <v>25</v>
      </c>
      <c r="B3846" t="str">
        <f>IF(Aggregate[[#This Row],[Avg Monthly GB Download]]&lt;5, "Less than 5 GB", IF(Aggregate[[#This Row],[Avg Monthly GB Download]]&lt;10, "Between 5 and 10 GB", "10 or more GB"))</f>
        <v>10 or more GB</v>
      </c>
      <c r="C3846">
        <v>17</v>
      </c>
      <c r="D3846" t="s">
        <v>25</v>
      </c>
      <c r="E3846" t="s">
        <v>88</v>
      </c>
      <c r="F3846" t="s">
        <v>83</v>
      </c>
      <c r="G3846" t="s">
        <v>24</v>
      </c>
      <c r="H3846">
        <v>27</v>
      </c>
      <c r="I3846" t="s">
        <v>25</v>
      </c>
      <c r="J3846" t="s">
        <v>21</v>
      </c>
      <c r="L3846" t="str">
        <f>IF(Aggregate[[#This Row],[Under 30]]="yes","Under 30", IF(Aggregate[[#This Row],[Senior]]="Yes","Senior","Others"))</f>
        <v>Under 30</v>
      </c>
      <c r="Q3846">
        <v>1</v>
      </c>
      <c r="S3846">
        <v>22</v>
      </c>
      <c r="T3846">
        <v>1</v>
      </c>
      <c r="U3846">
        <v>0</v>
      </c>
      <c r="V3846">
        <v>0</v>
      </c>
      <c r="W3846">
        <v>15</v>
      </c>
    </row>
    <row r="3847" spans="1:23" x14ac:dyDescent="0.25">
      <c r="A3847" t="s">
        <v>25</v>
      </c>
      <c r="B3847" t="str">
        <f>IF(Aggregate[[#This Row],[Avg Monthly GB Download]]&lt;5, "Less than 5 GB", IF(Aggregate[[#This Row],[Avg Monthly GB Download]]&lt;10, "Between 5 and 10 GB", "10 or more GB"))</f>
        <v>Between 5 and 10 GB</v>
      </c>
      <c r="C3847">
        <v>18</v>
      </c>
      <c r="D3847" t="s">
        <v>21</v>
      </c>
      <c r="E3847" t="s">
        <v>22</v>
      </c>
      <c r="F3847" t="s">
        <v>29</v>
      </c>
      <c r="G3847" t="s">
        <v>24</v>
      </c>
      <c r="H3847">
        <v>84</v>
      </c>
      <c r="I3847" t="s">
        <v>21</v>
      </c>
      <c r="J3847" t="s">
        <v>25</v>
      </c>
      <c r="K3847" t="s">
        <v>21</v>
      </c>
      <c r="L3847" t="str">
        <f>IF(Aggregate[[#This Row],[Under 30]]="yes","Under 30", IF(Aggregate[[#This Row],[Senior]]="Yes","Senior","Others"))</f>
        <v>Senior</v>
      </c>
      <c r="M3847" t="s">
        <v>98</v>
      </c>
      <c r="N3847" t="s">
        <v>33</v>
      </c>
      <c r="O3847" t="s">
        <v>34</v>
      </c>
      <c r="P3847" t="s">
        <v>34</v>
      </c>
      <c r="Q3847">
        <v>1</v>
      </c>
      <c r="S3847">
        <v>48</v>
      </c>
      <c r="T3847">
        <v>0</v>
      </c>
      <c r="U3847">
        <v>0</v>
      </c>
      <c r="V3847">
        <v>0</v>
      </c>
      <c r="W3847">
        <v>6</v>
      </c>
    </row>
    <row r="3848" spans="1:23" x14ac:dyDescent="0.25">
      <c r="A3848" t="s">
        <v>25</v>
      </c>
      <c r="B3848" t="str">
        <f>IF(Aggregate[[#This Row],[Avg Monthly GB Download]]&lt;5, "Less than 5 GB", IF(Aggregate[[#This Row],[Avg Monthly GB Download]]&lt;10, "Between 5 and 10 GB", "10 or more GB"))</f>
        <v>Between 5 and 10 GB</v>
      </c>
      <c r="C3848">
        <v>18</v>
      </c>
      <c r="D3848" t="s">
        <v>21</v>
      </c>
      <c r="E3848" t="s">
        <v>22</v>
      </c>
      <c r="F3848" t="s">
        <v>29</v>
      </c>
      <c r="G3848" t="s">
        <v>26</v>
      </c>
      <c r="H3848">
        <v>27</v>
      </c>
      <c r="I3848" t="s">
        <v>25</v>
      </c>
      <c r="J3848" t="s">
        <v>21</v>
      </c>
      <c r="L3848" t="str">
        <f>IF(Aggregate[[#This Row],[Under 30]]="yes","Under 30", IF(Aggregate[[#This Row],[Senior]]="Yes","Senior","Others"))</f>
        <v>Under 30</v>
      </c>
      <c r="Q3848">
        <v>1</v>
      </c>
      <c r="S3848">
        <v>46</v>
      </c>
      <c r="T3848">
        <v>0</v>
      </c>
      <c r="U3848">
        <v>0</v>
      </c>
      <c r="V3848">
        <v>0</v>
      </c>
      <c r="W3848">
        <v>8</v>
      </c>
    </row>
    <row r="3849" spans="1:23" x14ac:dyDescent="0.25">
      <c r="A3849" t="s">
        <v>25</v>
      </c>
      <c r="B3849" t="str">
        <f>IF(Aggregate[[#This Row],[Avg Monthly GB Download]]&lt;5, "Less than 5 GB", IF(Aggregate[[#This Row],[Avg Monthly GB Download]]&lt;10, "Between 5 and 10 GB", "10 or more GB"))</f>
        <v>10 or more GB</v>
      </c>
      <c r="C3849">
        <v>18</v>
      </c>
      <c r="D3849" t="s">
        <v>21</v>
      </c>
      <c r="E3849" t="s">
        <v>22</v>
      </c>
      <c r="F3849" t="s">
        <v>29</v>
      </c>
      <c r="G3849" t="s">
        <v>26</v>
      </c>
      <c r="H3849">
        <v>48</v>
      </c>
      <c r="I3849" t="s">
        <v>21</v>
      </c>
      <c r="J3849" t="s">
        <v>21</v>
      </c>
      <c r="L3849" t="str">
        <f>IF(Aggregate[[#This Row],[Under 30]]="yes","Under 30", IF(Aggregate[[#This Row],[Senior]]="Yes","Senior","Others"))</f>
        <v>Others</v>
      </c>
      <c r="Q3849">
        <v>1</v>
      </c>
      <c r="S3849">
        <v>61</v>
      </c>
      <c r="T3849">
        <v>2</v>
      </c>
      <c r="U3849">
        <v>0</v>
      </c>
      <c r="V3849">
        <v>0</v>
      </c>
      <c r="W3849">
        <v>11</v>
      </c>
    </row>
    <row r="3850" spans="1:23" x14ac:dyDescent="0.25">
      <c r="A3850" t="s">
        <v>25</v>
      </c>
      <c r="B3850" t="str">
        <f>IF(Aggregate[[#This Row],[Avg Monthly GB Download]]&lt;5, "Less than 5 GB", IF(Aggregate[[#This Row],[Avg Monthly GB Download]]&lt;10, "Between 5 and 10 GB", "10 or more GB"))</f>
        <v>10 or more GB</v>
      </c>
      <c r="C3850">
        <v>18</v>
      </c>
      <c r="D3850" t="s">
        <v>21</v>
      </c>
      <c r="E3850" t="s">
        <v>22</v>
      </c>
      <c r="F3850" t="s">
        <v>36</v>
      </c>
      <c r="G3850" t="s">
        <v>24</v>
      </c>
      <c r="H3850">
        <v>53</v>
      </c>
      <c r="I3850" t="s">
        <v>21</v>
      </c>
      <c r="J3850" t="s">
        <v>21</v>
      </c>
      <c r="L3850" t="str">
        <f>IF(Aggregate[[#This Row],[Under 30]]="yes","Under 30", IF(Aggregate[[#This Row],[Senior]]="Yes","Senior","Others"))</f>
        <v>Others</v>
      </c>
      <c r="Q3850">
        <v>1</v>
      </c>
      <c r="S3850">
        <v>33</v>
      </c>
      <c r="T3850">
        <v>0</v>
      </c>
      <c r="U3850">
        <v>0</v>
      </c>
      <c r="V3850">
        <v>0</v>
      </c>
      <c r="W3850">
        <v>29</v>
      </c>
    </row>
    <row r="3851" spans="1:23" x14ac:dyDescent="0.25">
      <c r="A3851" t="s">
        <v>25</v>
      </c>
      <c r="B3851" t="str">
        <f>IF(Aggregate[[#This Row],[Avg Monthly GB Download]]&lt;5, "Less than 5 GB", IF(Aggregate[[#This Row],[Avg Monthly GB Download]]&lt;10, "Between 5 and 10 GB", "10 or more GB"))</f>
        <v>Less than 5 GB</v>
      </c>
      <c r="C3851">
        <v>18</v>
      </c>
      <c r="D3851" t="s">
        <v>21</v>
      </c>
      <c r="E3851" t="s">
        <v>22</v>
      </c>
      <c r="F3851" t="s">
        <v>37</v>
      </c>
      <c r="G3851" t="s">
        <v>24</v>
      </c>
      <c r="H3851">
        <v>43</v>
      </c>
      <c r="I3851" t="s">
        <v>21</v>
      </c>
      <c r="J3851" t="s">
        <v>21</v>
      </c>
      <c r="L3851" t="str">
        <f>IF(Aggregate[[#This Row],[Under 30]]="yes","Under 30", IF(Aggregate[[#This Row],[Senior]]="Yes","Senior","Others"))</f>
        <v>Others</v>
      </c>
      <c r="Q3851">
        <v>1</v>
      </c>
      <c r="S3851">
        <v>30</v>
      </c>
      <c r="T3851">
        <v>0</v>
      </c>
      <c r="U3851">
        <v>0</v>
      </c>
      <c r="V3851">
        <v>0</v>
      </c>
      <c r="W3851">
        <v>4</v>
      </c>
    </row>
    <row r="3852" spans="1:23" x14ac:dyDescent="0.25">
      <c r="A3852" t="s">
        <v>25</v>
      </c>
      <c r="B3852" t="str">
        <f>IF(Aggregate[[#This Row],[Avg Monthly GB Download]]&lt;5, "Less than 5 GB", IF(Aggregate[[#This Row],[Avg Monthly GB Download]]&lt;10, "Between 5 and 10 GB", "10 or more GB"))</f>
        <v>10 or more GB</v>
      </c>
      <c r="C3852">
        <v>18</v>
      </c>
      <c r="D3852" t="s">
        <v>21</v>
      </c>
      <c r="E3852" t="s">
        <v>22</v>
      </c>
      <c r="F3852" t="s">
        <v>41</v>
      </c>
      <c r="G3852" t="s">
        <v>24</v>
      </c>
      <c r="H3852">
        <v>33</v>
      </c>
      <c r="I3852" t="s">
        <v>21</v>
      </c>
      <c r="J3852" t="s">
        <v>21</v>
      </c>
      <c r="L3852" t="str">
        <f>IF(Aggregate[[#This Row],[Under 30]]="yes","Under 30", IF(Aggregate[[#This Row],[Senior]]="Yes","Senior","Others"))</f>
        <v>Others</v>
      </c>
      <c r="Q3852">
        <v>1</v>
      </c>
      <c r="S3852">
        <v>37</v>
      </c>
      <c r="T3852">
        <v>0</v>
      </c>
      <c r="U3852">
        <v>0</v>
      </c>
      <c r="V3852">
        <v>0</v>
      </c>
      <c r="W3852">
        <v>17</v>
      </c>
    </row>
    <row r="3853" spans="1:23" x14ac:dyDescent="0.25">
      <c r="A3853" t="s">
        <v>25</v>
      </c>
      <c r="B3853" t="str">
        <f>IF(Aggregate[[#This Row],[Avg Monthly GB Download]]&lt;5, "Less than 5 GB", IF(Aggregate[[#This Row],[Avg Monthly GB Download]]&lt;10, "Between 5 and 10 GB", "10 or more GB"))</f>
        <v>Less than 5 GB</v>
      </c>
      <c r="C3853">
        <v>18</v>
      </c>
      <c r="D3853" t="s">
        <v>21</v>
      </c>
      <c r="E3853" t="s">
        <v>22</v>
      </c>
      <c r="F3853" t="s">
        <v>41</v>
      </c>
      <c r="G3853" t="s">
        <v>24</v>
      </c>
      <c r="H3853">
        <v>60</v>
      </c>
      <c r="I3853" t="s">
        <v>21</v>
      </c>
      <c r="J3853" t="s">
        <v>21</v>
      </c>
      <c r="L3853" t="str">
        <f>IF(Aggregate[[#This Row],[Under 30]]="yes","Under 30", IF(Aggregate[[#This Row],[Senior]]="Yes","Senior","Others"))</f>
        <v>Others</v>
      </c>
      <c r="Q3853">
        <v>1</v>
      </c>
      <c r="S3853">
        <v>53</v>
      </c>
      <c r="T3853">
        <v>1</v>
      </c>
      <c r="U3853">
        <v>0</v>
      </c>
      <c r="V3853">
        <v>0</v>
      </c>
      <c r="W3853">
        <v>2</v>
      </c>
    </row>
    <row r="3854" spans="1:23" x14ac:dyDescent="0.25">
      <c r="A3854" t="s">
        <v>25</v>
      </c>
      <c r="B3854" t="str">
        <f>IF(Aggregate[[#This Row],[Avg Monthly GB Download]]&lt;5, "Less than 5 GB", IF(Aggregate[[#This Row],[Avg Monthly GB Download]]&lt;10, "Between 5 and 10 GB", "10 or more GB"))</f>
        <v>Between 5 and 10 GB</v>
      </c>
      <c r="C3854">
        <v>18</v>
      </c>
      <c r="D3854" t="s">
        <v>21</v>
      </c>
      <c r="E3854" t="s">
        <v>22</v>
      </c>
      <c r="F3854" t="s">
        <v>42</v>
      </c>
      <c r="G3854" t="s">
        <v>26</v>
      </c>
      <c r="H3854">
        <v>28</v>
      </c>
      <c r="I3854" t="s">
        <v>25</v>
      </c>
      <c r="J3854" t="s">
        <v>21</v>
      </c>
      <c r="L3854" t="str">
        <f>IF(Aggregate[[#This Row],[Under 30]]="yes","Under 30", IF(Aggregate[[#This Row],[Senior]]="Yes","Senior","Others"))</f>
        <v>Under 30</v>
      </c>
      <c r="Q3854">
        <v>1</v>
      </c>
      <c r="R3854">
        <v>1</v>
      </c>
      <c r="S3854">
        <v>31</v>
      </c>
      <c r="T3854">
        <v>3</v>
      </c>
      <c r="U3854">
        <v>0</v>
      </c>
      <c r="V3854">
        <v>0</v>
      </c>
      <c r="W3854">
        <v>5</v>
      </c>
    </row>
    <row r="3855" spans="1:23" x14ac:dyDescent="0.25">
      <c r="A3855" t="s">
        <v>25</v>
      </c>
      <c r="B3855" t="str">
        <f>IF(Aggregate[[#This Row],[Avg Monthly GB Download]]&lt;5, "Less than 5 GB", IF(Aggregate[[#This Row],[Avg Monthly GB Download]]&lt;10, "Between 5 and 10 GB", "10 or more GB"))</f>
        <v>10 or more GB</v>
      </c>
      <c r="C3855">
        <v>18</v>
      </c>
      <c r="D3855" t="s">
        <v>21</v>
      </c>
      <c r="E3855" t="s">
        <v>22</v>
      </c>
      <c r="F3855" t="s">
        <v>44</v>
      </c>
      <c r="G3855" t="s">
        <v>26</v>
      </c>
      <c r="H3855">
        <v>41</v>
      </c>
      <c r="I3855" t="s">
        <v>21</v>
      </c>
      <c r="J3855" t="s">
        <v>21</v>
      </c>
      <c r="L3855" t="str">
        <f>IF(Aggregate[[#This Row],[Under 30]]="yes","Under 30", IF(Aggregate[[#This Row],[Senior]]="Yes","Senior","Others"))</f>
        <v>Others</v>
      </c>
      <c r="Q3855">
        <v>1</v>
      </c>
      <c r="S3855">
        <v>42</v>
      </c>
      <c r="T3855">
        <v>0</v>
      </c>
      <c r="U3855">
        <v>0</v>
      </c>
      <c r="V3855">
        <v>0</v>
      </c>
      <c r="W3855">
        <v>12</v>
      </c>
    </row>
    <row r="3856" spans="1:23" x14ac:dyDescent="0.25">
      <c r="A3856" t="s">
        <v>25</v>
      </c>
      <c r="B3856" t="str">
        <f>IF(Aggregate[[#This Row],[Avg Monthly GB Download]]&lt;5, "Less than 5 GB", IF(Aggregate[[#This Row],[Avg Monthly GB Download]]&lt;10, "Between 5 and 10 GB", "10 or more GB"))</f>
        <v>Between 5 and 10 GB</v>
      </c>
      <c r="C3856">
        <v>18</v>
      </c>
      <c r="D3856" t="s">
        <v>21</v>
      </c>
      <c r="E3856" t="s">
        <v>22</v>
      </c>
      <c r="F3856" t="s">
        <v>50</v>
      </c>
      <c r="G3856" t="s">
        <v>24</v>
      </c>
      <c r="H3856">
        <v>56</v>
      </c>
      <c r="I3856" t="s">
        <v>21</v>
      </c>
      <c r="J3856" t="s">
        <v>21</v>
      </c>
      <c r="L3856" t="str">
        <f>IF(Aggregate[[#This Row],[Under 30]]="yes","Under 30", IF(Aggregate[[#This Row],[Senior]]="Yes","Senior","Others"))</f>
        <v>Others</v>
      </c>
      <c r="Q3856">
        <v>1</v>
      </c>
      <c r="S3856">
        <v>38</v>
      </c>
      <c r="T3856">
        <v>2</v>
      </c>
      <c r="U3856">
        <v>0</v>
      </c>
      <c r="V3856">
        <v>0</v>
      </c>
      <c r="W3856">
        <v>8</v>
      </c>
    </row>
    <row r="3857" spans="1:23" x14ac:dyDescent="0.25">
      <c r="A3857" t="s">
        <v>25</v>
      </c>
      <c r="B3857" t="str">
        <f>IF(Aggregate[[#This Row],[Avg Monthly GB Download]]&lt;5, "Less than 5 GB", IF(Aggregate[[#This Row],[Avg Monthly GB Download]]&lt;10, "Between 5 and 10 GB", "10 or more GB"))</f>
        <v>Less than 5 GB</v>
      </c>
      <c r="C3857">
        <v>18</v>
      </c>
      <c r="D3857" t="s">
        <v>21</v>
      </c>
      <c r="E3857" t="s">
        <v>22</v>
      </c>
      <c r="F3857" t="s">
        <v>51</v>
      </c>
      <c r="G3857" t="s">
        <v>26</v>
      </c>
      <c r="H3857">
        <v>46</v>
      </c>
      <c r="I3857" t="s">
        <v>21</v>
      </c>
      <c r="J3857" t="s">
        <v>21</v>
      </c>
      <c r="L3857" t="str">
        <f>IF(Aggregate[[#This Row],[Under 30]]="yes","Under 30", IF(Aggregate[[#This Row],[Senior]]="Yes","Senior","Others"))</f>
        <v>Others</v>
      </c>
      <c r="Q3857">
        <v>1</v>
      </c>
      <c r="S3857">
        <v>53</v>
      </c>
      <c r="T3857">
        <v>0</v>
      </c>
      <c r="U3857">
        <v>0</v>
      </c>
      <c r="V3857">
        <v>0</v>
      </c>
      <c r="W3857">
        <v>1</v>
      </c>
    </row>
    <row r="3858" spans="1:23" x14ac:dyDescent="0.25">
      <c r="A3858" t="s">
        <v>25</v>
      </c>
      <c r="B3858" t="str">
        <f>IF(Aggregate[[#This Row],[Avg Monthly GB Download]]&lt;5, "Less than 5 GB", IF(Aggregate[[#This Row],[Avg Monthly GB Download]]&lt;10, "Between 5 and 10 GB", "10 or more GB"))</f>
        <v>Between 5 and 10 GB</v>
      </c>
      <c r="C3858">
        <v>18</v>
      </c>
      <c r="D3858" t="s">
        <v>21</v>
      </c>
      <c r="E3858" t="s">
        <v>22</v>
      </c>
      <c r="F3858" t="s">
        <v>55</v>
      </c>
      <c r="G3858" t="s">
        <v>26</v>
      </c>
      <c r="H3858">
        <v>62</v>
      </c>
      <c r="I3858" t="s">
        <v>21</v>
      </c>
      <c r="J3858" t="s">
        <v>21</v>
      </c>
      <c r="L3858" t="str">
        <f>IF(Aggregate[[#This Row],[Under 30]]="yes","Under 30", IF(Aggregate[[#This Row],[Senior]]="Yes","Senior","Others"))</f>
        <v>Others</v>
      </c>
      <c r="Q3858">
        <v>1</v>
      </c>
      <c r="S3858">
        <v>29</v>
      </c>
      <c r="T3858">
        <v>0</v>
      </c>
      <c r="U3858">
        <v>0</v>
      </c>
      <c r="V3858">
        <v>0</v>
      </c>
      <c r="W3858">
        <v>6</v>
      </c>
    </row>
    <row r="3859" spans="1:23" x14ac:dyDescent="0.25">
      <c r="A3859" t="s">
        <v>25</v>
      </c>
      <c r="B3859" t="str">
        <f>IF(Aggregate[[#This Row],[Avg Monthly GB Download]]&lt;5, "Less than 5 GB", IF(Aggregate[[#This Row],[Avg Monthly GB Download]]&lt;10, "Between 5 and 10 GB", "10 or more GB"))</f>
        <v>Between 5 and 10 GB</v>
      </c>
      <c r="C3859">
        <v>18</v>
      </c>
      <c r="D3859" t="s">
        <v>21</v>
      </c>
      <c r="E3859" t="s">
        <v>22</v>
      </c>
      <c r="F3859" t="s">
        <v>55</v>
      </c>
      <c r="G3859" t="s">
        <v>26</v>
      </c>
      <c r="H3859">
        <v>70</v>
      </c>
      <c r="I3859" t="s">
        <v>21</v>
      </c>
      <c r="J3859" t="s">
        <v>25</v>
      </c>
      <c r="K3859" t="s">
        <v>21</v>
      </c>
      <c r="L3859" t="str">
        <f>IF(Aggregate[[#This Row],[Under 30]]="yes","Under 30", IF(Aggregate[[#This Row],[Senior]]="Yes","Senior","Others"))</f>
        <v>Senior</v>
      </c>
      <c r="M3859" t="s">
        <v>32</v>
      </c>
      <c r="N3859" t="s">
        <v>38</v>
      </c>
      <c r="O3859" t="s">
        <v>90</v>
      </c>
      <c r="P3859" t="s">
        <v>91</v>
      </c>
      <c r="Q3859">
        <v>1</v>
      </c>
      <c r="R3859">
        <v>1</v>
      </c>
      <c r="S3859">
        <v>39</v>
      </c>
      <c r="T3859">
        <v>5</v>
      </c>
      <c r="U3859">
        <v>0</v>
      </c>
      <c r="V3859">
        <v>0</v>
      </c>
      <c r="W3859">
        <v>5</v>
      </c>
    </row>
    <row r="3860" spans="1:23" x14ac:dyDescent="0.25">
      <c r="A3860" t="s">
        <v>25</v>
      </c>
      <c r="B3860" t="str">
        <f>IF(Aggregate[[#This Row],[Avg Monthly GB Download]]&lt;5, "Less than 5 GB", IF(Aggregate[[#This Row],[Avg Monthly GB Download]]&lt;10, "Between 5 and 10 GB", "10 or more GB"))</f>
        <v>10 or more GB</v>
      </c>
      <c r="C3860">
        <v>18</v>
      </c>
      <c r="D3860" t="s">
        <v>21</v>
      </c>
      <c r="E3860" t="s">
        <v>22</v>
      </c>
      <c r="F3860" t="s">
        <v>94</v>
      </c>
      <c r="G3860" t="s">
        <v>24</v>
      </c>
      <c r="H3860">
        <v>48</v>
      </c>
      <c r="I3860" t="s">
        <v>21</v>
      </c>
      <c r="J3860" t="s">
        <v>21</v>
      </c>
      <c r="L3860" t="str">
        <f>IF(Aggregate[[#This Row],[Under 30]]="yes","Under 30", IF(Aggregate[[#This Row],[Senior]]="Yes","Senior","Others"))</f>
        <v>Others</v>
      </c>
      <c r="Q3860">
        <v>1</v>
      </c>
      <c r="S3860">
        <v>22</v>
      </c>
      <c r="T3860">
        <v>0</v>
      </c>
      <c r="U3860">
        <v>0</v>
      </c>
      <c r="V3860">
        <v>0</v>
      </c>
      <c r="W3860">
        <v>14</v>
      </c>
    </row>
    <row r="3861" spans="1:23" x14ac:dyDescent="0.25">
      <c r="A3861" t="s">
        <v>25</v>
      </c>
      <c r="B3861" t="str">
        <f>IF(Aggregate[[#This Row],[Avg Monthly GB Download]]&lt;5, "Less than 5 GB", IF(Aggregate[[#This Row],[Avg Monthly GB Download]]&lt;10, "Between 5 and 10 GB", "10 or more GB"))</f>
        <v>Less than 5 GB</v>
      </c>
      <c r="C3861">
        <v>18</v>
      </c>
      <c r="D3861" t="s">
        <v>21</v>
      </c>
      <c r="E3861" t="s">
        <v>22</v>
      </c>
      <c r="F3861" t="s">
        <v>62</v>
      </c>
      <c r="G3861" t="s">
        <v>24</v>
      </c>
      <c r="H3861">
        <v>38</v>
      </c>
      <c r="I3861" t="s">
        <v>21</v>
      </c>
      <c r="J3861" t="s">
        <v>21</v>
      </c>
      <c r="L3861" t="str">
        <f>IF(Aggregate[[#This Row],[Under 30]]="yes","Under 30", IF(Aggregate[[#This Row],[Senior]]="Yes","Senior","Others"))</f>
        <v>Others</v>
      </c>
      <c r="Q3861">
        <v>1</v>
      </c>
      <c r="S3861">
        <v>31</v>
      </c>
      <c r="T3861">
        <v>0</v>
      </c>
      <c r="U3861">
        <v>0</v>
      </c>
      <c r="V3861">
        <v>0</v>
      </c>
      <c r="W3861">
        <v>4</v>
      </c>
    </row>
    <row r="3862" spans="1:23" x14ac:dyDescent="0.25">
      <c r="A3862" t="s">
        <v>25</v>
      </c>
      <c r="B3862" t="str">
        <f>IF(Aggregate[[#This Row],[Avg Monthly GB Download]]&lt;5, "Less than 5 GB", IF(Aggregate[[#This Row],[Avg Monthly GB Download]]&lt;10, "Between 5 and 10 GB", "10 or more GB"))</f>
        <v>10 or more GB</v>
      </c>
      <c r="C3862">
        <v>18</v>
      </c>
      <c r="D3862" t="s">
        <v>21</v>
      </c>
      <c r="E3862" t="s">
        <v>22</v>
      </c>
      <c r="F3862" t="s">
        <v>62</v>
      </c>
      <c r="G3862" t="s">
        <v>26</v>
      </c>
      <c r="H3862">
        <v>20</v>
      </c>
      <c r="I3862" t="s">
        <v>25</v>
      </c>
      <c r="J3862" t="s">
        <v>21</v>
      </c>
      <c r="L3862" t="str">
        <f>IF(Aggregate[[#This Row],[Under 30]]="yes","Under 30", IF(Aggregate[[#This Row],[Senior]]="Yes","Senior","Others"))</f>
        <v>Under 30</v>
      </c>
      <c r="Q3862">
        <v>1</v>
      </c>
      <c r="S3862">
        <v>14</v>
      </c>
      <c r="T3862">
        <v>0</v>
      </c>
      <c r="U3862">
        <v>0</v>
      </c>
      <c r="V3862">
        <v>0</v>
      </c>
      <c r="W3862">
        <v>26</v>
      </c>
    </row>
    <row r="3863" spans="1:23" x14ac:dyDescent="0.25">
      <c r="A3863" t="s">
        <v>25</v>
      </c>
      <c r="B3863" t="str">
        <f>IF(Aggregate[[#This Row],[Avg Monthly GB Download]]&lt;5, "Less than 5 GB", IF(Aggregate[[#This Row],[Avg Monthly GB Download]]&lt;10, "Between 5 and 10 GB", "10 or more GB"))</f>
        <v>Less than 5 GB</v>
      </c>
      <c r="C3863">
        <v>18</v>
      </c>
      <c r="D3863" t="s">
        <v>21</v>
      </c>
      <c r="E3863" t="s">
        <v>22</v>
      </c>
      <c r="F3863" t="s">
        <v>67</v>
      </c>
      <c r="G3863" t="s">
        <v>26</v>
      </c>
      <c r="H3863">
        <v>66</v>
      </c>
      <c r="I3863" t="s">
        <v>21</v>
      </c>
      <c r="J3863" t="s">
        <v>25</v>
      </c>
      <c r="K3863" t="s">
        <v>21</v>
      </c>
      <c r="L3863" t="str">
        <f>IF(Aggregate[[#This Row],[Under 30]]="yes","Under 30", IF(Aggregate[[#This Row],[Senior]]="Yes","Senior","Others"))</f>
        <v>Senior</v>
      </c>
      <c r="M3863" t="s">
        <v>32</v>
      </c>
      <c r="N3863" t="s">
        <v>33</v>
      </c>
      <c r="O3863" t="s">
        <v>34</v>
      </c>
      <c r="P3863" t="s">
        <v>34</v>
      </c>
      <c r="Q3863">
        <v>1</v>
      </c>
      <c r="S3863">
        <v>27</v>
      </c>
      <c r="T3863">
        <v>0</v>
      </c>
      <c r="U3863">
        <v>0</v>
      </c>
      <c r="V3863">
        <v>0</v>
      </c>
      <c r="W3863">
        <v>4</v>
      </c>
    </row>
    <row r="3864" spans="1:23" x14ac:dyDescent="0.25">
      <c r="A3864" t="s">
        <v>25</v>
      </c>
      <c r="B3864" t="str">
        <f>IF(Aggregate[[#This Row],[Avg Monthly GB Download]]&lt;5, "Less than 5 GB", IF(Aggregate[[#This Row],[Avg Monthly GB Download]]&lt;10, "Between 5 and 10 GB", "10 or more GB"))</f>
        <v>10 or more GB</v>
      </c>
      <c r="C3864">
        <v>18</v>
      </c>
      <c r="D3864" t="s">
        <v>21</v>
      </c>
      <c r="E3864" t="s">
        <v>22</v>
      </c>
      <c r="F3864" t="s">
        <v>68</v>
      </c>
      <c r="G3864" t="s">
        <v>26</v>
      </c>
      <c r="H3864">
        <v>27</v>
      </c>
      <c r="I3864" t="s">
        <v>25</v>
      </c>
      <c r="J3864" t="s">
        <v>21</v>
      </c>
      <c r="L3864" t="str">
        <f>IF(Aggregate[[#This Row],[Under 30]]="yes","Under 30", IF(Aggregate[[#This Row],[Senior]]="Yes","Senior","Others"))</f>
        <v>Under 30</v>
      </c>
      <c r="Q3864">
        <v>1</v>
      </c>
      <c r="S3864">
        <v>20</v>
      </c>
      <c r="T3864">
        <v>1</v>
      </c>
      <c r="U3864">
        <v>0</v>
      </c>
      <c r="V3864">
        <v>0</v>
      </c>
      <c r="W3864">
        <v>20</v>
      </c>
    </row>
    <row r="3865" spans="1:23" x14ac:dyDescent="0.25">
      <c r="A3865" t="s">
        <v>25</v>
      </c>
      <c r="B3865" t="str">
        <f>IF(Aggregate[[#This Row],[Avg Monthly GB Download]]&lt;5, "Less than 5 GB", IF(Aggregate[[#This Row],[Avg Monthly GB Download]]&lt;10, "Between 5 and 10 GB", "10 or more GB"))</f>
        <v>10 or more GB</v>
      </c>
      <c r="C3865">
        <v>18</v>
      </c>
      <c r="D3865" t="s">
        <v>21</v>
      </c>
      <c r="E3865" t="s">
        <v>22</v>
      </c>
      <c r="F3865" t="s">
        <v>70</v>
      </c>
      <c r="G3865" t="s">
        <v>24</v>
      </c>
      <c r="H3865">
        <v>23</v>
      </c>
      <c r="I3865" t="s">
        <v>25</v>
      </c>
      <c r="J3865" t="s">
        <v>21</v>
      </c>
      <c r="L3865" t="str">
        <f>IF(Aggregate[[#This Row],[Under 30]]="yes","Under 30", IF(Aggregate[[#This Row],[Senior]]="Yes","Senior","Others"))</f>
        <v>Under 30</v>
      </c>
      <c r="Q3865">
        <v>1</v>
      </c>
      <c r="S3865">
        <v>52</v>
      </c>
      <c r="T3865">
        <v>2</v>
      </c>
      <c r="U3865">
        <v>0</v>
      </c>
      <c r="V3865">
        <v>0</v>
      </c>
      <c r="W3865">
        <v>12</v>
      </c>
    </row>
    <row r="3866" spans="1:23" x14ac:dyDescent="0.25">
      <c r="A3866" t="s">
        <v>25</v>
      </c>
      <c r="B3866" t="str">
        <f>IF(Aggregate[[#This Row],[Avg Monthly GB Download]]&lt;5, "Less than 5 GB", IF(Aggregate[[#This Row],[Avg Monthly GB Download]]&lt;10, "Between 5 and 10 GB", "10 or more GB"))</f>
        <v>Less than 5 GB</v>
      </c>
      <c r="C3866">
        <v>18</v>
      </c>
      <c r="D3866" t="s">
        <v>21</v>
      </c>
      <c r="E3866" t="s">
        <v>22</v>
      </c>
      <c r="F3866" t="s">
        <v>72</v>
      </c>
      <c r="G3866" t="s">
        <v>26</v>
      </c>
      <c r="H3866">
        <v>49</v>
      </c>
      <c r="I3866" t="s">
        <v>21</v>
      </c>
      <c r="J3866" t="s">
        <v>21</v>
      </c>
      <c r="L3866" t="str">
        <f>IF(Aggregate[[#This Row],[Under 30]]="yes","Under 30", IF(Aggregate[[#This Row],[Senior]]="Yes","Senior","Others"))</f>
        <v>Others</v>
      </c>
      <c r="Q3866">
        <v>1</v>
      </c>
      <c r="S3866">
        <v>26</v>
      </c>
      <c r="T3866">
        <v>0</v>
      </c>
      <c r="U3866">
        <v>0</v>
      </c>
      <c r="V3866">
        <v>0</v>
      </c>
      <c r="W3866">
        <v>4</v>
      </c>
    </row>
    <row r="3867" spans="1:23" x14ac:dyDescent="0.25">
      <c r="A3867" t="s">
        <v>25</v>
      </c>
      <c r="B3867" t="str">
        <f>IF(Aggregate[[#This Row],[Avg Monthly GB Download]]&lt;5, "Less than 5 GB", IF(Aggregate[[#This Row],[Avg Monthly GB Download]]&lt;10, "Between 5 and 10 GB", "10 or more GB"))</f>
        <v>10 or more GB</v>
      </c>
      <c r="C3867">
        <v>18</v>
      </c>
      <c r="D3867" t="s">
        <v>21</v>
      </c>
      <c r="E3867" t="s">
        <v>22</v>
      </c>
      <c r="F3867" t="s">
        <v>73</v>
      </c>
      <c r="G3867" t="s">
        <v>24</v>
      </c>
      <c r="H3867">
        <v>32</v>
      </c>
      <c r="I3867" t="s">
        <v>21</v>
      </c>
      <c r="J3867" t="s">
        <v>21</v>
      </c>
      <c r="L3867" t="str">
        <f>IF(Aggregate[[#This Row],[Under 30]]="yes","Under 30", IF(Aggregate[[#This Row],[Senior]]="Yes","Senior","Others"))</f>
        <v>Others</v>
      </c>
      <c r="Q3867">
        <v>1</v>
      </c>
      <c r="R3867">
        <v>1</v>
      </c>
      <c r="S3867">
        <v>35</v>
      </c>
      <c r="T3867">
        <v>4</v>
      </c>
      <c r="U3867">
        <v>11.9</v>
      </c>
      <c r="V3867">
        <v>0</v>
      </c>
      <c r="W3867">
        <v>10</v>
      </c>
    </row>
    <row r="3868" spans="1:23" x14ac:dyDescent="0.25">
      <c r="A3868" t="s">
        <v>25</v>
      </c>
      <c r="B3868" t="str">
        <f>IF(Aggregate[[#This Row],[Avg Monthly GB Download]]&lt;5, "Less than 5 GB", IF(Aggregate[[#This Row],[Avg Monthly GB Download]]&lt;10, "Between 5 and 10 GB", "10 or more GB"))</f>
        <v>Less than 5 GB</v>
      </c>
      <c r="C3868">
        <v>18</v>
      </c>
      <c r="D3868" t="s">
        <v>21</v>
      </c>
      <c r="E3868" t="s">
        <v>22</v>
      </c>
      <c r="F3868" t="s">
        <v>77</v>
      </c>
      <c r="G3868" t="s">
        <v>24</v>
      </c>
      <c r="H3868">
        <v>46</v>
      </c>
      <c r="I3868" t="s">
        <v>21</v>
      </c>
      <c r="J3868" t="s">
        <v>21</v>
      </c>
      <c r="L3868" t="str">
        <f>IF(Aggregate[[#This Row],[Under 30]]="yes","Under 30", IF(Aggregate[[#This Row],[Senior]]="Yes","Senior","Others"))</f>
        <v>Others</v>
      </c>
      <c r="Q3868">
        <v>1</v>
      </c>
      <c r="S3868">
        <v>19</v>
      </c>
      <c r="T3868">
        <v>0</v>
      </c>
      <c r="U3868">
        <v>0</v>
      </c>
      <c r="V3868">
        <v>0</v>
      </c>
      <c r="W3868">
        <v>1</v>
      </c>
    </row>
    <row r="3869" spans="1:23" x14ac:dyDescent="0.25">
      <c r="A3869" t="s">
        <v>25</v>
      </c>
      <c r="B3869" t="str">
        <f>IF(Aggregate[[#This Row],[Avg Monthly GB Download]]&lt;5, "Less than 5 GB", IF(Aggregate[[#This Row],[Avg Monthly GB Download]]&lt;10, "Between 5 and 10 GB", "10 or more GB"))</f>
        <v>Between 5 and 10 GB</v>
      </c>
      <c r="C3869">
        <v>18</v>
      </c>
      <c r="D3869" t="s">
        <v>21</v>
      </c>
      <c r="E3869" t="s">
        <v>22</v>
      </c>
      <c r="F3869" t="s">
        <v>79</v>
      </c>
      <c r="G3869" t="s">
        <v>24</v>
      </c>
      <c r="H3869">
        <v>58</v>
      </c>
      <c r="I3869" t="s">
        <v>21</v>
      </c>
      <c r="J3869" t="s">
        <v>21</v>
      </c>
      <c r="L3869" t="str">
        <f>IF(Aggregate[[#This Row],[Under 30]]="yes","Under 30", IF(Aggregate[[#This Row],[Senior]]="Yes","Senior","Others"))</f>
        <v>Others</v>
      </c>
      <c r="Q3869">
        <v>1</v>
      </c>
      <c r="S3869">
        <v>31</v>
      </c>
      <c r="T3869">
        <v>0</v>
      </c>
      <c r="U3869">
        <v>0</v>
      </c>
      <c r="V3869">
        <v>0</v>
      </c>
      <c r="W3869">
        <v>7</v>
      </c>
    </row>
    <row r="3870" spans="1:23" x14ac:dyDescent="0.25">
      <c r="A3870" t="s">
        <v>25</v>
      </c>
      <c r="B3870" t="str">
        <f>IF(Aggregate[[#This Row],[Avg Monthly GB Download]]&lt;5, "Less than 5 GB", IF(Aggregate[[#This Row],[Avg Monthly GB Download]]&lt;10, "Between 5 and 10 GB", "10 or more GB"))</f>
        <v>10 or more GB</v>
      </c>
      <c r="C3870">
        <v>18</v>
      </c>
      <c r="D3870" t="s">
        <v>21</v>
      </c>
      <c r="E3870" t="s">
        <v>22</v>
      </c>
      <c r="F3870" t="s">
        <v>85</v>
      </c>
      <c r="G3870" t="s">
        <v>24</v>
      </c>
      <c r="H3870">
        <v>19</v>
      </c>
      <c r="I3870" t="s">
        <v>25</v>
      </c>
      <c r="J3870" t="s">
        <v>21</v>
      </c>
      <c r="L3870" t="str">
        <f>IF(Aggregate[[#This Row],[Under 30]]="yes","Under 30", IF(Aggregate[[#This Row],[Senior]]="Yes","Senior","Others"))</f>
        <v>Under 30</v>
      </c>
      <c r="Q3870">
        <v>1</v>
      </c>
      <c r="S3870">
        <v>34</v>
      </c>
      <c r="T3870">
        <v>2</v>
      </c>
      <c r="U3870">
        <v>0</v>
      </c>
      <c r="V3870">
        <v>0</v>
      </c>
      <c r="W3870">
        <v>23</v>
      </c>
    </row>
    <row r="3871" spans="1:23" x14ac:dyDescent="0.25">
      <c r="A3871" t="s">
        <v>25</v>
      </c>
      <c r="B3871" t="str">
        <f>IF(Aggregate[[#This Row],[Avg Monthly GB Download]]&lt;5, "Less than 5 GB", IF(Aggregate[[#This Row],[Avg Monthly GB Download]]&lt;10, "Between 5 and 10 GB", "10 or more GB"))</f>
        <v>Between 5 and 10 GB</v>
      </c>
      <c r="C3871">
        <v>18</v>
      </c>
      <c r="D3871" t="s">
        <v>21</v>
      </c>
      <c r="E3871" t="s">
        <v>22</v>
      </c>
      <c r="F3871" t="s">
        <v>85</v>
      </c>
      <c r="G3871" t="s">
        <v>24</v>
      </c>
      <c r="H3871">
        <v>45</v>
      </c>
      <c r="I3871" t="s">
        <v>21</v>
      </c>
      <c r="J3871" t="s">
        <v>21</v>
      </c>
      <c r="L3871" t="str">
        <f>IF(Aggregate[[#This Row],[Under 30]]="yes","Under 30", IF(Aggregate[[#This Row],[Senior]]="Yes","Senior","Others"))</f>
        <v>Others</v>
      </c>
      <c r="Q3871">
        <v>1</v>
      </c>
      <c r="S3871">
        <v>19</v>
      </c>
      <c r="T3871">
        <v>0</v>
      </c>
      <c r="U3871">
        <v>0</v>
      </c>
      <c r="V3871">
        <v>0</v>
      </c>
      <c r="W3871">
        <v>9</v>
      </c>
    </row>
    <row r="3872" spans="1:23" x14ac:dyDescent="0.25">
      <c r="A3872" t="s">
        <v>25</v>
      </c>
      <c r="B3872" t="str">
        <f>IF(Aggregate[[#This Row],[Avg Monthly GB Download]]&lt;5, "Less than 5 GB", IF(Aggregate[[#This Row],[Avg Monthly GB Download]]&lt;10, "Between 5 and 10 GB", "10 or more GB"))</f>
        <v>10 or more GB</v>
      </c>
      <c r="C3872">
        <v>18</v>
      </c>
      <c r="D3872" t="s">
        <v>21</v>
      </c>
      <c r="E3872" t="s">
        <v>22</v>
      </c>
      <c r="F3872" t="s">
        <v>85</v>
      </c>
      <c r="G3872" t="s">
        <v>24</v>
      </c>
      <c r="H3872">
        <v>76</v>
      </c>
      <c r="I3872" t="s">
        <v>21</v>
      </c>
      <c r="J3872" t="s">
        <v>25</v>
      </c>
      <c r="K3872" t="s">
        <v>21</v>
      </c>
      <c r="L3872" t="str">
        <f>IF(Aggregate[[#This Row],[Under 30]]="yes","Under 30", IF(Aggregate[[#This Row],[Senior]]="Yes","Senior","Others"))</f>
        <v>Senior</v>
      </c>
      <c r="M3872" t="s">
        <v>53</v>
      </c>
      <c r="N3872" t="s">
        <v>38</v>
      </c>
      <c r="O3872" t="s">
        <v>34</v>
      </c>
      <c r="P3872" t="s">
        <v>34</v>
      </c>
      <c r="Q3872">
        <v>1</v>
      </c>
      <c r="S3872">
        <v>27</v>
      </c>
      <c r="T3872">
        <v>0</v>
      </c>
      <c r="U3872">
        <v>0</v>
      </c>
      <c r="V3872">
        <v>0</v>
      </c>
      <c r="W3872">
        <v>12</v>
      </c>
    </row>
    <row r="3873" spans="1:23" x14ac:dyDescent="0.25">
      <c r="A3873" t="s">
        <v>25</v>
      </c>
      <c r="B3873" t="str">
        <f>IF(Aggregate[[#This Row],[Avg Monthly GB Download]]&lt;5, "Less than 5 GB", IF(Aggregate[[#This Row],[Avg Monthly GB Download]]&lt;10, "Between 5 and 10 GB", "10 or more GB"))</f>
        <v>Between 5 and 10 GB</v>
      </c>
      <c r="C3873">
        <v>18</v>
      </c>
      <c r="D3873" t="s">
        <v>21</v>
      </c>
      <c r="E3873" t="s">
        <v>22</v>
      </c>
      <c r="F3873" t="s">
        <v>85</v>
      </c>
      <c r="G3873" t="s">
        <v>26</v>
      </c>
      <c r="H3873">
        <v>75</v>
      </c>
      <c r="I3873" t="s">
        <v>21</v>
      </c>
      <c r="J3873" t="s">
        <v>25</v>
      </c>
      <c r="K3873" t="s">
        <v>21</v>
      </c>
      <c r="L3873" t="str">
        <f>IF(Aggregate[[#This Row],[Under 30]]="yes","Under 30", IF(Aggregate[[#This Row],[Senior]]="Yes","Senior","Others"))</f>
        <v>Senior</v>
      </c>
      <c r="M3873" t="s">
        <v>53</v>
      </c>
      <c r="N3873" t="s">
        <v>38</v>
      </c>
      <c r="O3873" t="s">
        <v>34</v>
      </c>
      <c r="P3873" t="s">
        <v>34</v>
      </c>
      <c r="Q3873">
        <v>1</v>
      </c>
      <c r="S3873">
        <v>42</v>
      </c>
      <c r="T3873">
        <v>0</v>
      </c>
      <c r="U3873">
        <v>0</v>
      </c>
      <c r="V3873">
        <v>0</v>
      </c>
      <c r="W3873">
        <v>5</v>
      </c>
    </row>
    <row r="3874" spans="1:23" x14ac:dyDescent="0.25">
      <c r="A3874" t="s">
        <v>25</v>
      </c>
      <c r="B3874" t="str">
        <f>IF(Aggregate[[#This Row],[Avg Monthly GB Download]]&lt;5, "Less than 5 GB", IF(Aggregate[[#This Row],[Avg Monthly GB Download]]&lt;10, "Between 5 and 10 GB", "10 or more GB"))</f>
        <v>10 or more GB</v>
      </c>
      <c r="C3874">
        <v>18</v>
      </c>
      <c r="D3874" t="s">
        <v>21</v>
      </c>
      <c r="E3874" t="s">
        <v>88</v>
      </c>
      <c r="F3874" t="s">
        <v>70</v>
      </c>
      <c r="G3874" t="s">
        <v>24</v>
      </c>
      <c r="H3874">
        <v>29</v>
      </c>
      <c r="I3874" t="s">
        <v>25</v>
      </c>
      <c r="J3874" t="s">
        <v>21</v>
      </c>
      <c r="L3874" t="str">
        <f>IF(Aggregate[[#This Row],[Under 30]]="yes","Under 30", IF(Aggregate[[#This Row],[Senior]]="Yes","Senior","Others"))</f>
        <v>Under 30</v>
      </c>
      <c r="Q3874">
        <v>1</v>
      </c>
      <c r="R3874">
        <v>1</v>
      </c>
      <c r="S3874">
        <v>53</v>
      </c>
      <c r="T3874">
        <v>4</v>
      </c>
      <c r="U3874">
        <v>0</v>
      </c>
      <c r="V3874">
        <v>0</v>
      </c>
      <c r="W3874">
        <v>14</v>
      </c>
    </row>
    <row r="3875" spans="1:23" x14ac:dyDescent="0.25">
      <c r="A3875" t="s">
        <v>25</v>
      </c>
      <c r="B3875" t="str">
        <f>IF(Aggregate[[#This Row],[Avg Monthly GB Download]]&lt;5, "Less than 5 GB", IF(Aggregate[[#This Row],[Avg Monthly GB Download]]&lt;10, "Between 5 and 10 GB", "10 or more GB"))</f>
        <v>Less than 5 GB</v>
      </c>
      <c r="C3875">
        <v>18</v>
      </c>
      <c r="D3875" t="s">
        <v>21</v>
      </c>
      <c r="E3875" t="s">
        <v>88</v>
      </c>
      <c r="F3875" t="s">
        <v>82</v>
      </c>
      <c r="G3875" t="s">
        <v>24</v>
      </c>
      <c r="H3875">
        <v>46</v>
      </c>
      <c r="I3875" t="s">
        <v>21</v>
      </c>
      <c r="J3875" t="s">
        <v>21</v>
      </c>
      <c r="L3875" t="str">
        <f>IF(Aggregate[[#This Row],[Under 30]]="yes","Under 30", IF(Aggregate[[#This Row],[Senior]]="Yes","Senior","Others"))</f>
        <v>Others</v>
      </c>
      <c r="Q3875">
        <v>1</v>
      </c>
      <c r="S3875">
        <v>47</v>
      </c>
      <c r="T3875">
        <v>0</v>
      </c>
      <c r="U3875">
        <v>0</v>
      </c>
      <c r="V3875">
        <v>0</v>
      </c>
      <c r="W3875">
        <v>3</v>
      </c>
    </row>
    <row r="3876" spans="1:23" x14ac:dyDescent="0.25">
      <c r="A3876" t="s">
        <v>25</v>
      </c>
      <c r="B3876" t="str">
        <f>IF(Aggregate[[#This Row],[Avg Monthly GB Download]]&lt;5, "Less than 5 GB", IF(Aggregate[[#This Row],[Avg Monthly GB Download]]&lt;10, "Between 5 and 10 GB", "10 or more GB"))</f>
        <v>Between 5 and 10 GB</v>
      </c>
      <c r="C3876">
        <v>18</v>
      </c>
      <c r="D3876" t="s">
        <v>25</v>
      </c>
      <c r="E3876" t="s">
        <v>22</v>
      </c>
      <c r="F3876" t="s">
        <v>27</v>
      </c>
      <c r="G3876" t="s">
        <v>24</v>
      </c>
      <c r="H3876">
        <v>23</v>
      </c>
      <c r="I3876" t="s">
        <v>25</v>
      </c>
      <c r="J3876" t="s">
        <v>21</v>
      </c>
      <c r="L3876" t="str">
        <f>IF(Aggregate[[#This Row],[Under 30]]="yes","Under 30", IF(Aggregate[[#This Row],[Senior]]="Yes","Senior","Others"))</f>
        <v>Under 30</v>
      </c>
      <c r="Q3876">
        <v>1</v>
      </c>
      <c r="R3876">
        <v>1</v>
      </c>
      <c r="S3876">
        <v>62</v>
      </c>
      <c r="T3876">
        <v>2</v>
      </c>
      <c r="U3876">
        <v>223</v>
      </c>
      <c r="V3876">
        <v>0</v>
      </c>
      <c r="W3876">
        <v>5</v>
      </c>
    </row>
    <row r="3877" spans="1:23" x14ac:dyDescent="0.25">
      <c r="A3877" t="s">
        <v>25</v>
      </c>
      <c r="B3877" t="str">
        <f>IF(Aggregate[[#This Row],[Avg Monthly GB Download]]&lt;5, "Less than 5 GB", IF(Aggregate[[#This Row],[Avg Monthly GB Download]]&lt;10, "Between 5 and 10 GB", "10 or more GB"))</f>
        <v>10 or more GB</v>
      </c>
      <c r="C3877">
        <v>18</v>
      </c>
      <c r="D3877" t="s">
        <v>25</v>
      </c>
      <c r="E3877" t="s">
        <v>22</v>
      </c>
      <c r="F3877" t="s">
        <v>27</v>
      </c>
      <c r="G3877" t="s">
        <v>24</v>
      </c>
      <c r="H3877">
        <v>24</v>
      </c>
      <c r="I3877" t="s">
        <v>25</v>
      </c>
      <c r="J3877" t="s">
        <v>21</v>
      </c>
      <c r="L3877" t="str">
        <f>IF(Aggregate[[#This Row],[Under 30]]="yes","Under 30", IF(Aggregate[[#This Row],[Senior]]="Yes","Senior","Others"))</f>
        <v>Under 30</v>
      </c>
      <c r="Q3877">
        <v>1</v>
      </c>
      <c r="S3877">
        <v>29</v>
      </c>
      <c r="T3877">
        <v>1</v>
      </c>
      <c r="U3877">
        <v>27</v>
      </c>
      <c r="V3877">
        <v>0</v>
      </c>
      <c r="W3877">
        <v>17</v>
      </c>
    </row>
    <row r="3878" spans="1:23" x14ac:dyDescent="0.25">
      <c r="A3878" t="s">
        <v>25</v>
      </c>
      <c r="B3878" t="str">
        <f>IF(Aggregate[[#This Row],[Avg Monthly GB Download]]&lt;5, "Less than 5 GB", IF(Aggregate[[#This Row],[Avg Monthly GB Download]]&lt;10, "Between 5 and 10 GB", "10 or more GB"))</f>
        <v>Between 5 and 10 GB</v>
      </c>
      <c r="C3878">
        <v>18</v>
      </c>
      <c r="D3878" t="s">
        <v>25</v>
      </c>
      <c r="E3878" t="s">
        <v>22</v>
      </c>
      <c r="F3878" t="s">
        <v>27</v>
      </c>
      <c r="G3878" t="s">
        <v>26</v>
      </c>
      <c r="H3878">
        <v>57</v>
      </c>
      <c r="I3878" t="s">
        <v>21</v>
      </c>
      <c r="J3878" t="s">
        <v>21</v>
      </c>
      <c r="L3878" t="str">
        <f>IF(Aggregate[[#This Row],[Under 30]]="yes","Under 30", IF(Aggregate[[#This Row],[Senior]]="Yes","Senior","Others"))</f>
        <v>Others</v>
      </c>
      <c r="Q3878">
        <v>1</v>
      </c>
      <c r="R3878">
        <v>1</v>
      </c>
      <c r="S3878">
        <v>22</v>
      </c>
      <c r="T3878">
        <v>5</v>
      </c>
      <c r="U3878">
        <v>55.8</v>
      </c>
      <c r="V3878">
        <v>0</v>
      </c>
      <c r="W3878">
        <v>7</v>
      </c>
    </row>
    <row r="3879" spans="1:23" x14ac:dyDescent="0.25">
      <c r="A3879" t="s">
        <v>25</v>
      </c>
      <c r="B3879" t="str">
        <f>IF(Aggregate[[#This Row],[Avg Monthly GB Download]]&lt;5, "Less than 5 GB", IF(Aggregate[[#This Row],[Avg Monthly GB Download]]&lt;10, "Between 5 and 10 GB", "10 or more GB"))</f>
        <v>Between 5 and 10 GB</v>
      </c>
      <c r="C3879">
        <v>18</v>
      </c>
      <c r="D3879" t="s">
        <v>25</v>
      </c>
      <c r="E3879" t="s">
        <v>22</v>
      </c>
      <c r="F3879" t="s">
        <v>29</v>
      </c>
      <c r="G3879" t="s">
        <v>24</v>
      </c>
      <c r="H3879">
        <v>77</v>
      </c>
      <c r="I3879" t="s">
        <v>21</v>
      </c>
      <c r="J3879" t="s">
        <v>25</v>
      </c>
      <c r="K3879" t="s">
        <v>21</v>
      </c>
      <c r="L3879" t="str">
        <f>IF(Aggregate[[#This Row],[Under 30]]="yes","Under 30", IF(Aggregate[[#This Row],[Senior]]="Yes","Senior","Others"))</f>
        <v>Senior</v>
      </c>
      <c r="M3879" t="s">
        <v>32</v>
      </c>
      <c r="N3879" t="s">
        <v>38</v>
      </c>
      <c r="O3879" t="s">
        <v>56</v>
      </c>
      <c r="P3879" t="s">
        <v>100</v>
      </c>
      <c r="Q3879">
        <v>1</v>
      </c>
      <c r="R3879">
        <v>1</v>
      </c>
      <c r="S3879">
        <v>45</v>
      </c>
      <c r="T3879">
        <v>2</v>
      </c>
      <c r="U3879">
        <v>72.599999999999994</v>
      </c>
      <c r="V3879">
        <v>0</v>
      </c>
      <c r="W3879">
        <v>7</v>
      </c>
    </row>
    <row r="3880" spans="1:23" x14ac:dyDescent="0.25">
      <c r="A3880" t="s">
        <v>25</v>
      </c>
      <c r="B3880" t="str">
        <f>IF(Aggregate[[#This Row],[Avg Monthly GB Download]]&lt;5, "Less than 5 GB", IF(Aggregate[[#This Row],[Avg Monthly GB Download]]&lt;10, "Between 5 and 10 GB", "10 or more GB"))</f>
        <v>Between 5 and 10 GB</v>
      </c>
      <c r="C3880">
        <v>18</v>
      </c>
      <c r="D3880" t="s">
        <v>25</v>
      </c>
      <c r="E3880" t="s">
        <v>22</v>
      </c>
      <c r="F3880" t="s">
        <v>29</v>
      </c>
      <c r="G3880" t="s">
        <v>26</v>
      </c>
      <c r="H3880">
        <v>51</v>
      </c>
      <c r="I3880" t="s">
        <v>21</v>
      </c>
      <c r="J3880" t="s">
        <v>21</v>
      </c>
      <c r="L3880" t="str">
        <f>IF(Aggregate[[#This Row],[Under 30]]="yes","Under 30", IF(Aggregate[[#This Row],[Senior]]="Yes","Senior","Others"))</f>
        <v>Others</v>
      </c>
      <c r="Q3880">
        <v>1</v>
      </c>
      <c r="R3880">
        <v>1</v>
      </c>
      <c r="S3880">
        <v>62</v>
      </c>
      <c r="T3880">
        <v>1</v>
      </c>
      <c r="U3880">
        <v>57.6</v>
      </c>
      <c r="V3880">
        <v>0</v>
      </c>
      <c r="W3880">
        <v>5</v>
      </c>
    </row>
    <row r="3881" spans="1:23" x14ac:dyDescent="0.25">
      <c r="A3881" t="s">
        <v>25</v>
      </c>
      <c r="B3881" t="str">
        <f>IF(Aggregate[[#This Row],[Avg Monthly GB Download]]&lt;5, "Less than 5 GB", IF(Aggregate[[#This Row],[Avg Monthly GB Download]]&lt;10, "Between 5 and 10 GB", "10 or more GB"))</f>
        <v>Less than 5 GB</v>
      </c>
      <c r="C3881">
        <v>18</v>
      </c>
      <c r="D3881" t="s">
        <v>25</v>
      </c>
      <c r="E3881" t="s">
        <v>22</v>
      </c>
      <c r="F3881" t="s">
        <v>30</v>
      </c>
      <c r="G3881" t="s">
        <v>26</v>
      </c>
      <c r="H3881">
        <v>30</v>
      </c>
      <c r="I3881" t="s">
        <v>21</v>
      </c>
      <c r="J3881" t="s">
        <v>21</v>
      </c>
      <c r="L3881" t="str">
        <f>IF(Aggregate[[#This Row],[Under 30]]="yes","Under 30", IF(Aggregate[[#This Row],[Senior]]="Yes","Senior","Others"))</f>
        <v>Others</v>
      </c>
      <c r="Q3881">
        <v>1</v>
      </c>
      <c r="R3881">
        <v>1</v>
      </c>
      <c r="S3881">
        <v>32</v>
      </c>
      <c r="T3881">
        <v>3</v>
      </c>
      <c r="U3881">
        <v>31.3</v>
      </c>
      <c r="V3881">
        <v>0</v>
      </c>
      <c r="W3881">
        <v>2</v>
      </c>
    </row>
    <row r="3882" spans="1:23" x14ac:dyDescent="0.25">
      <c r="A3882" t="s">
        <v>25</v>
      </c>
      <c r="B3882" t="str">
        <f>IF(Aggregate[[#This Row],[Avg Monthly GB Download]]&lt;5, "Less than 5 GB", IF(Aggregate[[#This Row],[Avg Monthly GB Download]]&lt;10, "Between 5 and 10 GB", "10 or more GB"))</f>
        <v>Less than 5 GB</v>
      </c>
      <c r="C3882">
        <v>18</v>
      </c>
      <c r="D3882" t="s">
        <v>25</v>
      </c>
      <c r="E3882" t="s">
        <v>22</v>
      </c>
      <c r="F3882" t="s">
        <v>42</v>
      </c>
      <c r="G3882" t="s">
        <v>26</v>
      </c>
      <c r="H3882">
        <v>65</v>
      </c>
      <c r="I3882" t="s">
        <v>21</v>
      </c>
      <c r="J3882" t="s">
        <v>21</v>
      </c>
      <c r="L3882" t="str">
        <f>IF(Aggregate[[#This Row],[Under 30]]="yes","Under 30", IF(Aggregate[[#This Row],[Senior]]="Yes","Senior","Others"))</f>
        <v>Others</v>
      </c>
      <c r="Q3882">
        <v>1</v>
      </c>
      <c r="S3882">
        <v>32</v>
      </c>
      <c r="T3882">
        <v>0</v>
      </c>
      <c r="U3882">
        <v>108.9</v>
      </c>
      <c r="V3882">
        <v>0</v>
      </c>
      <c r="W3882">
        <v>4</v>
      </c>
    </row>
    <row r="3883" spans="1:23" x14ac:dyDescent="0.25">
      <c r="A3883" t="s">
        <v>25</v>
      </c>
      <c r="B3883" t="str">
        <f>IF(Aggregate[[#This Row],[Avg Monthly GB Download]]&lt;5, "Less than 5 GB", IF(Aggregate[[#This Row],[Avg Monthly GB Download]]&lt;10, "Between 5 and 10 GB", "10 or more GB"))</f>
        <v>Less than 5 GB</v>
      </c>
      <c r="C3883">
        <v>18</v>
      </c>
      <c r="D3883" t="s">
        <v>25</v>
      </c>
      <c r="E3883" t="s">
        <v>22</v>
      </c>
      <c r="F3883" t="s">
        <v>44</v>
      </c>
      <c r="G3883" t="s">
        <v>24</v>
      </c>
      <c r="H3883">
        <v>33</v>
      </c>
      <c r="I3883" t="s">
        <v>21</v>
      </c>
      <c r="J3883" t="s">
        <v>21</v>
      </c>
      <c r="L3883" t="str">
        <f>IF(Aggregate[[#This Row],[Under 30]]="yes","Under 30", IF(Aggregate[[#This Row],[Senior]]="Yes","Senior","Others"))</f>
        <v>Others</v>
      </c>
      <c r="Q3883">
        <v>1</v>
      </c>
      <c r="S3883">
        <v>40</v>
      </c>
      <c r="T3883">
        <v>0</v>
      </c>
      <c r="U3883">
        <v>172.8</v>
      </c>
      <c r="V3883">
        <v>0</v>
      </c>
      <c r="W3883">
        <v>4</v>
      </c>
    </row>
    <row r="3884" spans="1:23" x14ac:dyDescent="0.25">
      <c r="A3884" t="s">
        <v>25</v>
      </c>
      <c r="B3884" t="str">
        <f>IF(Aggregate[[#This Row],[Avg Monthly GB Download]]&lt;5, "Less than 5 GB", IF(Aggregate[[#This Row],[Avg Monthly GB Download]]&lt;10, "Between 5 and 10 GB", "10 or more GB"))</f>
        <v>10 or more GB</v>
      </c>
      <c r="C3884">
        <v>18</v>
      </c>
      <c r="D3884" t="s">
        <v>25</v>
      </c>
      <c r="E3884" t="s">
        <v>22</v>
      </c>
      <c r="F3884" t="s">
        <v>45</v>
      </c>
      <c r="G3884" t="s">
        <v>26</v>
      </c>
      <c r="H3884">
        <v>76</v>
      </c>
      <c r="I3884" t="s">
        <v>21</v>
      </c>
      <c r="J3884" t="s">
        <v>25</v>
      </c>
      <c r="K3884" t="s">
        <v>25</v>
      </c>
      <c r="L3884" t="str">
        <f>IF(Aggregate[[#This Row],[Under 30]]="yes","Under 30", IF(Aggregate[[#This Row],[Senior]]="Yes","Senior","Others"))</f>
        <v>Senior</v>
      </c>
      <c r="M3884" t="s">
        <v>32</v>
      </c>
      <c r="N3884" t="s">
        <v>38</v>
      </c>
      <c r="O3884" t="s">
        <v>56</v>
      </c>
      <c r="P3884" t="s">
        <v>57</v>
      </c>
      <c r="Q3884">
        <v>1</v>
      </c>
      <c r="R3884">
        <v>1</v>
      </c>
      <c r="S3884">
        <v>43</v>
      </c>
      <c r="T3884">
        <v>5</v>
      </c>
      <c r="U3884">
        <v>83.2</v>
      </c>
      <c r="V3884">
        <v>0</v>
      </c>
      <c r="W3884">
        <v>10</v>
      </c>
    </row>
    <row r="3885" spans="1:23" x14ac:dyDescent="0.25">
      <c r="A3885" t="s">
        <v>25</v>
      </c>
      <c r="B3885" t="str">
        <f>IF(Aggregate[[#This Row],[Avg Monthly GB Download]]&lt;5, "Less than 5 GB", IF(Aggregate[[#This Row],[Avg Monthly GB Download]]&lt;10, "Between 5 and 10 GB", "10 or more GB"))</f>
        <v>Between 5 and 10 GB</v>
      </c>
      <c r="C3885">
        <v>18</v>
      </c>
      <c r="D3885" t="s">
        <v>25</v>
      </c>
      <c r="E3885" t="s">
        <v>22</v>
      </c>
      <c r="F3885" t="s">
        <v>50</v>
      </c>
      <c r="G3885" t="s">
        <v>26</v>
      </c>
      <c r="H3885">
        <v>41</v>
      </c>
      <c r="I3885" t="s">
        <v>21</v>
      </c>
      <c r="J3885" t="s">
        <v>21</v>
      </c>
      <c r="L3885" t="str">
        <f>IF(Aggregate[[#This Row],[Under 30]]="yes","Under 30", IF(Aggregate[[#This Row],[Senior]]="Yes","Senior","Others"))</f>
        <v>Others</v>
      </c>
      <c r="Q3885">
        <v>1</v>
      </c>
      <c r="S3885">
        <v>45</v>
      </c>
      <c r="T3885">
        <v>1</v>
      </c>
      <c r="U3885">
        <v>31.7</v>
      </c>
      <c r="V3885">
        <v>0</v>
      </c>
      <c r="W3885">
        <v>8</v>
      </c>
    </row>
    <row r="3886" spans="1:23" x14ac:dyDescent="0.25">
      <c r="A3886" t="s">
        <v>25</v>
      </c>
      <c r="B3886" t="str">
        <f>IF(Aggregate[[#This Row],[Avg Monthly GB Download]]&lt;5, "Less than 5 GB", IF(Aggregate[[#This Row],[Avg Monthly GB Download]]&lt;10, "Between 5 and 10 GB", "10 or more GB"))</f>
        <v>Less than 5 GB</v>
      </c>
      <c r="C3886">
        <v>18</v>
      </c>
      <c r="D3886" t="s">
        <v>25</v>
      </c>
      <c r="E3886" t="s">
        <v>22</v>
      </c>
      <c r="F3886" t="s">
        <v>60</v>
      </c>
      <c r="G3886" t="s">
        <v>26</v>
      </c>
      <c r="H3886">
        <v>35</v>
      </c>
      <c r="I3886" t="s">
        <v>21</v>
      </c>
      <c r="J3886" t="s">
        <v>21</v>
      </c>
      <c r="L3886" t="str">
        <f>IF(Aggregate[[#This Row],[Under 30]]="yes","Under 30", IF(Aggregate[[#This Row],[Senior]]="Yes","Senior","Others"))</f>
        <v>Others</v>
      </c>
      <c r="Q3886">
        <v>1</v>
      </c>
      <c r="S3886">
        <v>23</v>
      </c>
      <c r="T3886">
        <v>0</v>
      </c>
      <c r="U3886">
        <v>99</v>
      </c>
      <c r="V3886">
        <v>0</v>
      </c>
      <c r="W3886">
        <v>4</v>
      </c>
    </row>
    <row r="3887" spans="1:23" x14ac:dyDescent="0.25">
      <c r="A3887" t="s">
        <v>25</v>
      </c>
      <c r="B3887" t="str">
        <f>IF(Aggregate[[#This Row],[Avg Monthly GB Download]]&lt;5, "Less than 5 GB", IF(Aggregate[[#This Row],[Avg Monthly GB Download]]&lt;10, "Between 5 and 10 GB", "10 or more GB"))</f>
        <v>Less than 5 GB</v>
      </c>
      <c r="C3887">
        <v>18</v>
      </c>
      <c r="D3887" t="s">
        <v>25</v>
      </c>
      <c r="E3887" t="s">
        <v>22</v>
      </c>
      <c r="F3887" t="s">
        <v>69</v>
      </c>
      <c r="G3887" t="s">
        <v>26</v>
      </c>
      <c r="H3887">
        <v>55</v>
      </c>
      <c r="I3887" t="s">
        <v>21</v>
      </c>
      <c r="J3887" t="s">
        <v>21</v>
      </c>
      <c r="L3887" t="str">
        <f>IF(Aggregate[[#This Row],[Under 30]]="yes","Under 30", IF(Aggregate[[#This Row],[Senior]]="Yes","Senior","Others"))</f>
        <v>Others</v>
      </c>
      <c r="Q3887">
        <v>1</v>
      </c>
      <c r="R3887">
        <v>1</v>
      </c>
      <c r="S3887">
        <v>39</v>
      </c>
      <c r="T3887">
        <v>1</v>
      </c>
      <c r="U3887">
        <v>28.4</v>
      </c>
      <c r="V3887">
        <v>0</v>
      </c>
      <c r="W3887">
        <v>3</v>
      </c>
    </row>
    <row r="3888" spans="1:23" x14ac:dyDescent="0.25">
      <c r="A3888" t="s">
        <v>25</v>
      </c>
      <c r="B3888" t="str">
        <f>IF(Aggregate[[#This Row],[Avg Monthly GB Download]]&lt;5, "Less than 5 GB", IF(Aggregate[[#This Row],[Avg Monthly GB Download]]&lt;10, "Between 5 and 10 GB", "10 or more GB"))</f>
        <v>Between 5 and 10 GB</v>
      </c>
      <c r="C3888">
        <v>18</v>
      </c>
      <c r="D3888" t="s">
        <v>25</v>
      </c>
      <c r="E3888" t="s">
        <v>22</v>
      </c>
      <c r="F3888" t="s">
        <v>69</v>
      </c>
      <c r="G3888" t="s">
        <v>26</v>
      </c>
      <c r="H3888">
        <v>65</v>
      </c>
      <c r="I3888" t="s">
        <v>21</v>
      </c>
      <c r="J3888" t="s">
        <v>21</v>
      </c>
      <c r="L3888" t="str">
        <f>IF(Aggregate[[#This Row],[Under 30]]="yes","Under 30", IF(Aggregate[[#This Row],[Senior]]="Yes","Senior","Others"))</f>
        <v>Others</v>
      </c>
      <c r="Q3888">
        <v>1</v>
      </c>
      <c r="R3888">
        <v>1</v>
      </c>
      <c r="S3888">
        <v>37</v>
      </c>
      <c r="T3888">
        <v>0</v>
      </c>
      <c r="U3888">
        <v>45</v>
      </c>
      <c r="V3888">
        <v>0</v>
      </c>
      <c r="W3888">
        <v>5</v>
      </c>
    </row>
    <row r="3889" spans="1:23" x14ac:dyDescent="0.25">
      <c r="A3889" t="s">
        <v>25</v>
      </c>
      <c r="B3889" t="str">
        <f>IF(Aggregate[[#This Row],[Avg Monthly GB Download]]&lt;5, "Less than 5 GB", IF(Aggregate[[#This Row],[Avg Monthly GB Download]]&lt;10, "Between 5 and 10 GB", "10 or more GB"))</f>
        <v>10 or more GB</v>
      </c>
      <c r="C3889">
        <v>18</v>
      </c>
      <c r="D3889" t="s">
        <v>25</v>
      </c>
      <c r="E3889" t="s">
        <v>22</v>
      </c>
      <c r="F3889" t="s">
        <v>71</v>
      </c>
      <c r="G3889" t="s">
        <v>26</v>
      </c>
      <c r="H3889">
        <v>65</v>
      </c>
      <c r="I3889" t="s">
        <v>21</v>
      </c>
      <c r="J3889" t="s">
        <v>25</v>
      </c>
      <c r="K3889" t="s">
        <v>21</v>
      </c>
      <c r="L3889" t="str">
        <f>IF(Aggregate[[#This Row],[Under 30]]="yes","Under 30", IF(Aggregate[[#This Row],[Senior]]="Yes","Senior","Others"))</f>
        <v>Senior</v>
      </c>
      <c r="M3889" t="s">
        <v>32</v>
      </c>
      <c r="N3889" t="s">
        <v>33</v>
      </c>
      <c r="O3889" t="s">
        <v>34</v>
      </c>
      <c r="P3889" t="s">
        <v>34</v>
      </c>
      <c r="Q3889">
        <v>1</v>
      </c>
      <c r="S3889">
        <v>44</v>
      </c>
      <c r="T3889">
        <v>0</v>
      </c>
      <c r="U3889">
        <v>63.5</v>
      </c>
      <c r="V3889">
        <v>0</v>
      </c>
      <c r="W3889">
        <v>10</v>
      </c>
    </row>
    <row r="3890" spans="1:23" x14ac:dyDescent="0.25">
      <c r="A3890" t="s">
        <v>25</v>
      </c>
      <c r="B3890" t="str">
        <f>IF(Aggregate[[#This Row],[Avg Monthly GB Download]]&lt;5, "Less than 5 GB", IF(Aggregate[[#This Row],[Avg Monthly GB Download]]&lt;10, "Between 5 and 10 GB", "10 or more GB"))</f>
        <v>Between 5 and 10 GB</v>
      </c>
      <c r="C3890">
        <v>18</v>
      </c>
      <c r="D3890" t="s">
        <v>25</v>
      </c>
      <c r="E3890" t="s">
        <v>22</v>
      </c>
      <c r="F3890" t="s">
        <v>71</v>
      </c>
      <c r="G3890" t="s">
        <v>26</v>
      </c>
      <c r="H3890">
        <v>66</v>
      </c>
      <c r="I3890" t="s">
        <v>21</v>
      </c>
      <c r="J3890" t="s">
        <v>25</v>
      </c>
      <c r="K3890" t="s">
        <v>21</v>
      </c>
      <c r="L3890" t="str">
        <f>IF(Aggregate[[#This Row],[Under 30]]="yes","Under 30", IF(Aggregate[[#This Row],[Senior]]="Yes","Senior","Others"))</f>
        <v>Senior</v>
      </c>
      <c r="M3890" t="s">
        <v>32</v>
      </c>
      <c r="N3890" t="s">
        <v>38</v>
      </c>
      <c r="O3890" t="s">
        <v>48</v>
      </c>
      <c r="P3890" t="s">
        <v>99</v>
      </c>
      <c r="Q3890">
        <v>1</v>
      </c>
      <c r="R3890">
        <v>1</v>
      </c>
      <c r="S3890">
        <v>42</v>
      </c>
      <c r="T3890">
        <v>0</v>
      </c>
      <c r="U3890">
        <v>74</v>
      </c>
      <c r="V3890">
        <v>0</v>
      </c>
      <c r="W3890">
        <v>5</v>
      </c>
    </row>
    <row r="3891" spans="1:23" x14ac:dyDescent="0.25">
      <c r="A3891" t="s">
        <v>25</v>
      </c>
      <c r="B3891" t="str">
        <f>IF(Aggregate[[#This Row],[Avg Monthly GB Download]]&lt;5, "Less than 5 GB", IF(Aggregate[[#This Row],[Avg Monthly GB Download]]&lt;10, "Between 5 and 10 GB", "10 or more GB"))</f>
        <v>10 or more GB</v>
      </c>
      <c r="C3891">
        <v>18</v>
      </c>
      <c r="D3891" t="s">
        <v>25</v>
      </c>
      <c r="E3891" t="s">
        <v>22</v>
      </c>
      <c r="F3891" t="s">
        <v>74</v>
      </c>
      <c r="G3891" t="s">
        <v>107</v>
      </c>
      <c r="H3891">
        <v>43</v>
      </c>
      <c r="I3891" t="s">
        <v>21</v>
      </c>
      <c r="J3891" t="s">
        <v>21</v>
      </c>
      <c r="L3891" t="str">
        <f>IF(Aggregate[[#This Row],[Under 30]]="yes","Under 30", IF(Aggregate[[#This Row],[Senior]]="Yes","Senior","Others"))</f>
        <v>Others</v>
      </c>
      <c r="Q3891">
        <v>1</v>
      </c>
      <c r="S3891">
        <v>22</v>
      </c>
      <c r="T3891">
        <v>0</v>
      </c>
      <c r="U3891">
        <v>38.9</v>
      </c>
      <c r="V3891">
        <v>0</v>
      </c>
      <c r="W3891">
        <v>10</v>
      </c>
    </row>
    <row r="3892" spans="1:23" x14ac:dyDescent="0.25">
      <c r="A3892" t="s">
        <v>25</v>
      </c>
      <c r="B3892" t="str">
        <f>IF(Aggregate[[#This Row],[Avg Monthly GB Download]]&lt;5, "Less than 5 GB", IF(Aggregate[[#This Row],[Avg Monthly GB Download]]&lt;10, "Between 5 and 10 GB", "10 or more GB"))</f>
        <v>Between 5 and 10 GB</v>
      </c>
      <c r="C3892">
        <v>18</v>
      </c>
      <c r="D3892" t="s">
        <v>25</v>
      </c>
      <c r="E3892" t="s">
        <v>22</v>
      </c>
      <c r="F3892" t="s">
        <v>75</v>
      </c>
      <c r="G3892" t="s">
        <v>26</v>
      </c>
      <c r="H3892">
        <v>57</v>
      </c>
      <c r="I3892" t="s">
        <v>21</v>
      </c>
      <c r="J3892" t="s">
        <v>21</v>
      </c>
      <c r="L3892" t="str">
        <f>IF(Aggregate[[#This Row],[Under 30]]="yes","Under 30", IF(Aggregate[[#This Row],[Senior]]="Yes","Senior","Others"))</f>
        <v>Others</v>
      </c>
      <c r="Q3892">
        <v>1</v>
      </c>
      <c r="R3892">
        <v>1</v>
      </c>
      <c r="S3892">
        <v>22</v>
      </c>
      <c r="T3892">
        <v>1</v>
      </c>
      <c r="U3892">
        <v>55.8</v>
      </c>
      <c r="V3892">
        <v>0</v>
      </c>
      <c r="W3892">
        <v>9</v>
      </c>
    </row>
    <row r="3893" spans="1:23" x14ac:dyDescent="0.25">
      <c r="A3893" t="s">
        <v>25</v>
      </c>
      <c r="B3893" t="str">
        <f>IF(Aggregate[[#This Row],[Avg Monthly GB Download]]&lt;5, "Less than 5 GB", IF(Aggregate[[#This Row],[Avg Monthly GB Download]]&lt;10, "Between 5 and 10 GB", "10 or more GB"))</f>
        <v>Between 5 and 10 GB</v>
      </c>
      <c r="C3893">
        <v>18</v>
      </c>
      <c r="D3893" t="s">
        <v>25</v>
      </c>
      <c r="E3893" t="s">
        <v>22</v>
      </c>
      <c r="F3893" t="s">
        <v>85</v>
      </c>
      <c r="G3893" t="s">
        <v>24</v>
      </c>
      <c r="H3893">
        <v>47</v>
      </c>
      <c r="I3893" t="s">
        <v>21</v>
      </c>
      <c r="J3893" t="s">
        <v>21</v>
      </c>
      <c r="L3893" t="str">
        <f>IF(Aggregate[[#This Row],[Under 30]]="yes","Under 30", IF(Aggregate[[#This Row],[Senior]]="Yes","Senior","Others"))</f>
        <v>Others</v>
      </c>
      <c r="Q3893">
        <v>1</v>
      </c>
      <c r="S3893">
        <v>13</v>
      </c>
      <c r="T3893">
        <v>0</v>
      </c>
      <c r="U3893">
        <v>59</v>
      </c>
      <c r="V3893">
        <v>0</v>
      </c>
      <c r="W3893">
        <v>6</v>
      </c>
    </row>
    <row r="3894" spans="1:23" x14ac:dyDescent="0.25">
      <c r="A3894" t="s">
        <v>25</v>
      </c>
      <c r="B3894" t="str">
        <f>IF(Aggregate[[#This Row],[Avg Monthly GB Download]]&lt;5, "Less than 5 GB", IF(Aggregate[[#This Row],[Avg Monthly GB Download]]&lt;10, "Between 5 and 10 GB", "10 or more GB"))</f>
        <v>10 or more GB</v>
      </c>
      <c r="C3894">
        <v>18</v>
      </c>
      <c r="D3894" t="s">
        <v>25</v>
      </c>
      <c r="E3894" t="s">
        <v>88</v>
      </c>
      <c r="F3894" t="s">
        <v>44</v>
      </c>
      <c r="G3894" t="s">
        <v>26</v>
      </c>
      <c r="H3894">
        <v>28</v>
      </c>
      <c r="I3894" t="s">
        <v>25</v>
      </c>
      <c r="J3894" t="s">
        <v>21</v>
      </c>
      <c r="L3894" t="str">
        <f>IF(Aggregate[[#This Row],[Under 30]]="yes","Under 30", IF(Aggregate[[#This Row],[Senior]]="Yes","Senior","Others"))</f>
        <v>Under 30</v>
      </c>
      <c r="Q3894">
        <v>1</v>
      </c>
      <c r="S3894">
        <v>11</v>
      </c>
      <c r="T3894">
        <v>0</v>
      </c>
      <c r="U3894">
        <v>0</v>
      </c>
      <c r="V3894">
        <v>0</v>
      </c>
      <c r="W3894">
        <v>17</v>
      </c>
    </row>
    <row r="3895" spans="1:23" x14ac:dyDescent="0.25">
      <c r="A3895" t="s">
        <v>25</v>
      </c>
      <c r="B3895" t="str">
        <f>IF(Aggregate[[#This Row],[Avg Monthly GB Download]]&lt;5, "Less than 5 GB", IF(Aggregate[[#This Row],[Avg Monthly GB Download]]&lt;10, "Between 5 and 10 GB", "10 or more GB"))</f>
        <v>10 or more GB</v>
      </c>
      <c r="C3895">
        <v>18</v>
      </c>
      <c r="D3895" t="s">
        <v>25</v>
      </c>
      <c r="E3895" t="s">
        <v>88</v>
      </c>
      <c r="F3895" t="s">
        <v>58</v>
      </c>
      <c r="G3895" t="s">
        <v>26</v>
      </c>
      <c r="H3895">
        <v>19</v>
      </c>
      <c r="I3895" t="s">
        <v>25</v>
      </c>
      <c r="J3895" t="s">
        <v>21</v>
      </c>
      <c r="L3895" t="str">
        <f>IF(Aggregate[[#This Row],[Under 30]]="yes","Under 30", IF(Aggregate[[#This Row],[Senior]]="Yes","Senior","Others"))</f>
        <v>Under 30</v>
      </c>
      <c r="Q3895">
        <v>1</v>
      </c>
      <c r="S3895">
        <v>34</v>
      </c>
      <c r="T3895">
        <v>0</v>
      </c>
      <c r="U3895">
        <v>0</v>
      </c>
      <c r="V3895">
        <v>0</v>
      </c>
      <c r="W3895">
        <v>24</v>
      </c>
    </row>
    <row r="3896" spans="1:23" x14ac:dyDescent="0.25">
      <c r="A3896" t="s">
        <v>25</v>
      </c>
      <c r="B3896" t="str">
        <f>IF(Aggregate[[#This Row],[Avg Monthly GB Download]]&lt;5, "Less than 5 GB", IF(Aggregate[[#This Row],[Avg Monthly GB Download]]&lt;10, "Between 5 and 10 GB", "10 or more GB"))</f>
        <v>10 or more GB</v>
      </c>
      <c r="C3896">
        <v>18</v>
      </c>
      <c r="D3896" t="s">
        <v>25</v>
      </c>
      <c r="E3896" t="s">
        <v>88</v>
      </c>
      <c r="F3896" t="s">
        <v>80</v>
      </c>
      <c r="G3896" t="s">
        <v>24</v>
      </c>
      <c r="H3896">
        <v>29</v>
      </c>
      <c r="I3896" t="s">
        <v>25</v>
      </c>
      <c r="J3896" t="s">
        <v>21</v>
      </c>
      <c r="L3896" t="str">
        <f>IF(Aggregate[[#This Row],[Under 30]]="yes","Under 30", IF(Aggregate[[#This Row],[Senior]]="Yes","Senior","Others"))</f>
        <v>Under 30</v>
      </c>
      <c r="Q3896">
        <v>1</v>
      </c>
      <c r="S3896">
        <v>28</v>
      </c>
      <c r="T3896">
        <v>0</v>
      </c>
      <c r="U3896">
        <v>0</v>
      </c>
      <c r="V3896">
        <v>0</v>
      </c>
      <c r="W3896">
        <v>17</v>
      </c>
    </row>
    <row r="3897" spans="1:23" x14ac:dyDescent="0.25">
      <c r="A3897" t="s">
        <v>25</v>
      </c>
      <c r="B3897" t="str">
        <f>IF(Aggregate[[#This Row],[Avg Monthly GB Download]]&lt;5, "Less than 5 GB", IF(Aggregate[[#This Row],[Avg Monthly GB Download]]&lt;10, "Between 5 and 10 GB", "10 or more GB"))</f>
        <v>Between 5 and 10 GB</v>
      </c>
      <c r="C3897">
        <v>19</v>
      </c>
      <c r="D3897" t="s">
        <v>21</v>
      </c>
      <c r="E3897" t="s">
        <v>22</v>
      </c>
      <c r="F3897" t="s">
        <v>29</v>
      </c>
      <c r="G3897" t="s">
        <v>26</v>
      </c>
      <c r="H3897">
        <v>58</v>
      </c>
      <c r="I3897" t="s">
        <v>21</v>
      </c>
      <c r="J3897" t="s">
        <v>21</v>
      </c>
      <c r="L3897" t="str">
        <f>IF(Aggregate[[#This Row],[Under 30]]="yes","Under 30", IF(Aggregate[[#This Row],[Senior]]="Yes","Senior","Others"))</f>
        <v>Others</v>
      </c>
      <c r="Q3897">
        <v>1</v>
      </c>
      <c r="R3897">
        <v>1</v>
      </c>
      <c r="S3897">
        <v>40</v>
      </c>
      <c r="T3897">
        <v>2</v>
      </c>
      <c r="U3897">
        <v>0</v>
      </c>
      <c r="V3897">
        <v>0</v>
      </c>
      <c r="W3897">
        <v>5</v>
      </c>
    </row>
    <row r="3898" spans="1:23" x14ac:dyDescent="0.25">
      <c r="A3898" t="s">
        <v>25</v>
      </c>
      <c r="B3898" t="str">
        <f>IF(Aggregate[[#This Row],[Avg Monthly GB Download]]&lt;5, "Less than 5 GB", IF(Aggregate[[#This Row],[Avg Monthly GB Download]]&lt;10, "Between 5 and 10 GB", "10 or more GB"))</f>
        <v>Less than 5 GB</v>
      </c>
      <c r="C3898">
        <v>19</v>
      </c>
      <c r="D3898" t="s">
        <v>21</v>
      </c>
      <c r="E3898" t="s">
        <v>22</v>
      </c>
      <c r="F3898" t="s">
        <v>31</v>
      </c>
      <c r="G3898" t="s">
        <v>26</v>
      </c>
      <c r="H3898">
        <v>67</v>
      </c>
      <c r="I3898" t="s">
        <v>21</v>
      </c>
      <c r="J3898" t="s">
        <v>25</v>
      </c>
      <c r="K3898" t="s">
        <v>21</v>
      </c>
      <c r="L3898" t="str">
        <f>IF(Aggregate[[#This Row],[Under 30]]="yes","Under 30", IF(Aggregate[[#This Row],[Senior]]="Yes","Senior","Others"))</f>
        <v>Senior</v>
      </c>
      <c r="M3898" t="s">
        <v>32</v>
      </c>
      <c r="N3898" t="s">
        <v>33</v>
      </c>
      <c r="O3898" t="s">
        <v>34</v>
      </c>
      <c r="P3898" t="s">
        <v>34</v>
      </c>
      <c r="Q3898">
        <v>1</v>
      </c>
      <c r="S3898">
        <v>46</v>
      </c>
      <c r="T3898">
        <v>0</v>
      </c>
      <c r="U3898">
        <v>0</v>
      </c>
      <c r="V3898">
        <v>0</v>
      </c>
      <c r="W3898">
        <v>4</v>
      </c>
    </row>
    <row r="3899" spans="1:23" x14ac:dyDescent="0.25">
      <c r="A3899" t="s">
        <v>25</v>
      </c>
      <c r="B3899" t="str">
        <f>IF(Aggregate[[#This Row],[Avg Monthly GB Download]]&lt;5, "Less than 5 GB", IF(Aggregate[[#This Row],[Avg Monthly GB Download]]&lt;10, "Between 5 and 10 GB", "10 or more GB"))</f>
        <v>Between 5 and 10 GB</v>
      </c>
      <c r="C3899">
        <v>19</v>
      </c>
      <c r="D3899" t="s">
        <v>21</v>
      </c>
      <c r="E3899" t="s">
        <v>22</v>
      </c>
      <c r="F3899" t="s">
        <v>36</v>
      </c>
      <c r="G3899" t="s">
        <v>26</v>
      </c>
      <c r="H3899">
        <v>56</v>
      </c>
      <c r="I3899" t="s">
        <v>21</v>
      </c>
      <c r="J3899" t="s">
        <v>21</v>
      </c>
      <c r="L3899" t="str">
        <f>IF(Aggregate[[#This Row],[Under 30]]="yes","Under 30", IF(Aggregate[[#This Row],[Senior]]="Yes","Senior","Others"))</f>
        <v>Others</v>
      </c>
      <c r="Q3899">
        <v>1</v>
      </c>
      <c r="R3899">
        <v>1</v>
      </c>
      <c r="S3899">
        <v>54</v>
      </c>
      <c r="T3899">
        <v>1</v>
      </c>
      <c r="U3899">
        <v>8</v>
      </c>
      <c r="V3899">
        <v>0</v>
      </c>
      <c r="W3899">
        <v>9</v>
      </c>
    </row>
    <row r="3900" spans="1:23" x14ac:dyDescent="0.25">
      <c r="A3900" t="s">
        <v>25</v>
      </c>
      <c r="B3900" t="str">
        <f>IF(Aggregate[[#This Row],[Avg Monthly GB Download]]&lt;5, "Less than 5 GB", IF(Aggregate[[#This Row],[Avg Monthly GB Download]]&lt;10, "Between 5 and 10 GB", "10 or more GB"))</f>
        <v>Between 5 and 10 GB</v>
      </c>
      <c r="C3900">
        <v>19</v>
      </c>
      <c r="D3900" t="s">
        <v>21</v>
      </c>
      <c r="E3900" t="s">
        <v>22</v>
      </c>
      <c r="F3900" t="s">
        <v>46</v>
      </c>
      <c r="G3900" t="s">
        <v>26</v>
      </c>
      <c r="H3900">
        <v>59</v>
      </c>
      <c r="I3900" t="s">
        <v>21</v>
      </c>
      <c r="J3900" t="s">
        <v>21</v>
      </c>
      <c r="L3900" t="str">
        <f>IF(Aggregate[[#This Row],[Under 30]]="yes","Under 30", IF(Aggregate[[#This Row],[Senior]]="Yes","Senior","Others"))</f>
        <v>Others</v>
      </c>
      <c r="Q3900">
        <v>1</v>
      </c>
      <c r="S3900">
        <v>37</v>
      </c>
      <c r="T3900">
        <v>0</v>
      </c>
      <c r="U3900">
        <v>0</v>
      </c>
      <c r="V3900">
        <v>0</v>
      </c>
      <c r="W3900">
        <v>5</v>
      </c>
    </row>
    <row r="3901" spans="1:23" x14ac:dyDescent="0.25">
      <c r="A3901" t="s">
        <v>25</v>
      </c>
      <c r="B3901" t="str">
        <f>IF(Aggregate[[#This Row],[Avg Monthly GB Download]]&lt;5, "Less than 5 GB", IF(Aggregate[[#This Row],[Avg Monthly GB Download]]&lt;10, "Between 5 and 10 GB", "10 or more GB"))</f>
        <v>Between 5 and 10 GB</v>
      </c>
      <c r="C3901">
        <v>19</v>
      </c>
      <c r="D3901" t="s">
        <v>21</v>
      </c>
      <c r="E3901" t="s">
        <v>22</v>
      </c>
      <c r="F3901" t="s">
        <v>55</v>
      </c>
      <c r="G3901" t="s">
        <v>26</v>
      </c>
      <c r="H3901">
        <v>19</v>
      </c>
      <c r="I3901" t="s">
        <v>25</v>
      </c>
      <c r="J3901" t="s">
        <v>21</v>
      </c>
      <c r="L3901" t="str">
        <f>IF(Aggregate[[#This Row],[Under 30]]="yes","Under 30", IF(Aggregate[[#This Row],[Senior]]="Yes","Senior","Others"))</f>
        <v>Under 30</v>
      </c>
      <c r="Q3901">
        <v>1</v>
      </c>
      <c r="S3901">
        <v>29</v>
      </c>
      <c r="T3901">
        <v>0</v>
      </c>
      <c r="U3901">
        <v>0</v>
      </c>
      <c r="V3901">
        <v>0</v>
      </c>
      <c r="W3901">
        <v>6</v>
      </c>
    </row>
    <row r="3902" spans="1:23" x14ac:dyDescent="0.25">
      <c r="A3902" t="s">
        <v>25</v>
      </c>
      <c r="B3902" t="str">
        <f>IF(Aggregate[[#This Row],[Avg Monthly GB Download]]&lt;5, "Less than 5 GB", IF(Aggregate[[#This Row],[Avg Monthly GB Download]]&lt;10, "Between 5 and 10 GB", "10 or more GB"))</f>
        <v>Less than 5 GB</v>
      </c>
      <c r="C3902">
        <v>19</v>
      </c>
      <c r="D3902" t="s">
        <v>21</v>
      </c>
      <c r="E3902" t="s">
        <v>22</v>
      </c>
      <c r="F3902" t="s">
        <v>61</v>
      </c>
      <c r="G3902" t="s">
        <v>26</v>
      </c>
      <c r="H3902">
        <v>40</v>
      </c>
      <c r="I3902" t="s">
        <v>21</v>
      </c>
      <c r="J3902" t="s">
        <v>21</v>
      </c>
      <c r="L3902" t="str">
        <f>IF(Aggregate[[#This Row],[Under 30]]="yes","Under 30", IF(Aggregate[[#This Row],[Senior]]="Yes","Senior","Others"))</f>
        <v>Others</v>
      </c>
      <c r="Q3902">
        <v>1</v>
      </c>
      <c r="S3902">
        <v>15</v>
      </c>
      <c r="T3902">
        <v>0</v>
      </c>
      <c r="U3902">
        <v>0</v>
      </c>
      <c r="V3902">
        <v>0</v>
      </c>
      <c r="W3902">
        <v>3</v>
      </c>
    </row>
    <row r="3903" spans="1:23" x14ac:dyDescent="0.25">
      <c r="A3903" t="s">
        <v>25</v>
      </c>
      <c r="B3903" t="str">
        <f>IF(Aggregate[[#This Row],[Avg Monthly GB Download]]&lt;5, "Less than 5 GB", IF(Aggregate[[#This Row],[Avg Monthly GB Download]]&lt;10, "Between 5 and 10 GB", "10 or more GB"))</f>
        <v>Between 5 and 10 GB</v>
      </c>
      <c r="C3903">
        <v>19</v>
      </c>
      <c r="D3903" t="s">
        <v>21</v>
      </c>
      <c r="E3903" t="s">
        <v>22</v>
      </c>
      <c r="F3903" t="s">
        <v>62</v>
      </c>
      <c r="G3903" t="s">
        <v>26</v>
      </c>
      <c r="H3903">
        <v>43</v>
      </c>
      <c r="I3903" t="s">
        <v>21</v>
      </c>
      <c r="J3903" t="s">
        <v>21</v>
      </c>
      <c r="L3903" t="str">
        <f>IF(Aggregate[[#This Row],[Under 30]]="yes","Under 30", IF(Aggregate[[#This Row],[Senior]]="Yes","Senior","Others"))</f>
        <v>Others</v>
      </c>
      <c r="Q3903">
        <v>1</v>
      </c>
      <c r="S3903">
        <v>22</v>
      </c>
      <c r="T3903">
        <v>0</v>
      </c>
      <c r="U3903">
        <v>0</v>
      </c>
      <c r="V3903">
        <v>0</v>
      </c>
      <c r="W3903">
        <v>5</v>
      </c>
    </row>
    <row r="3904" spans="1:23" x14ac:dyDescent="0.25">
      <c r="A3904" t="s">
        <v>25</v>
      </c>
      <c r="B3904" t="str">
        <f>IF(Aggregate[[#This Row],[Avg Monthly GB Download]]&lt;5, "Less than 5 GB", IF(Aggregate[[#This Row],[Avg Monthly GB Download]]&lt;10, "Between 5 and 10 GB", "10 or more GB"))</f>
        <v>Between 5 and 10 GB</v>
      </c>
      <c r="C3904">
        <v>19</v>
      </c>
      <c r="D3904" t="s">
        <v>21</v>
      </c>
      <c r="E3904" t="s">
        <v>22</v>
      </c>
      <c r="F3904" t="s">
        <v>71</v>
      </c>
      <c r="G3904" t="s">
        <v>24</v>
      </c>
      <c r="H3904">
        <v>61</v>
      </c>
      <c r="I3904" t="s">
        <v>21</v>
      </c>
      <c r="J3904" t="s">
        <v>21</v>
      </c>
      <c r="L3904" t="str">
        <f>IF(Aggregate[[#This Row],[Under 30]]="yes","Under 30", IF(Aggregate[[#This Row],[Senior]]="Yes","Senior","Others"))</f>
        <v>Others</v>
      </c>
      <c r="Q3904">
        <v>1</v>
      </c>
      <c r="S3904">
        <v>36</v>
      </c>
      <c r="T3904">
        <v>0</v>
      </c>
      <c r="U3904">
        <v>0</v>
      </c>
      <c r="V3904">
        <v>0</v>
      </c>
      <c r="W3904">
        <v>7</v>
      </c>
    </row>
    <row r="3905" spans="1:23" x14ac:dyDescent="0.25">
      <c r="A3905" t="s">
        <v>25</v>
      </c>
      <c r="B3905" t="str">
        <f>IF(Aggregate[[#This Row],[Avg Monthly GB Download]]&lt;5, "Less than 5 GB", IF(Aggregate[[#This Row],[Avg Monthly GB Download]]&lt;10, "Between 5 and 10 GB", "10 or more GB"))</f>
        <v>10 or more GB</v>
      </c>
      <c r="C3905">
        <v>19</v>
      </c>
      <c r="D3905" t="s">
        <v>21</v>
      </c>
      <c r="E3905" t="s">
        <v>22</v>
      </c>
      <c r="F3905" t="s">
        <v>73</v>
      </c>
      <c r="G3905" t="s">
        <v>26</v>
      </c>
      <c r="H3905">
        <v>32</v>
      </c>
      <c r="I3905" t="s">
        <v>21</v>
      </c>
      <c r="J3905" t="s">
        <v>21</v>
      </c>
      <c r="L3905" t="str">
        <f>IF(Aggregate[[#This Row],[Under 30]]="yes","Under 30", IF(Aggregate[[#This Row],[Senior]]="Yes","Senior","Others"))</f>
        <v>Others</v>
      </c>
      <c r="Q3905">
        <v>1</v>
      </c>
      <c r="S3905">
        <v>33</v>
      </c>
      <c r="T3905">
        <v>0</v>
      </c>
      <c r="U3905">
        <v>0</v>
      </c>
      <c r="V3905">
        <v>0</v>
      </c>
      <c r="W3905">
        <v>21</v>
      </c>
    </row>
    <row r="3906" spans="1:23" x14ac:dyDescent="0.25">
      <c r="A3906" t="s">
        <v>25</v>
      </c>
      <c r="B3906" t="str">
        <f>IF(Aggregate[[#This Row],[Avg Monthly GB Download]]&lt;5, "Less than 5 GB", IF(Aggregate[[#This Row],[Avg Monthly GB Download]]&lt;10, "Between 5 and 10 GB", "10 or more GB"))</f>
        <v>Less than 5 GB</v>
      </c>
      <c r="C3906">
        <v>19</v>
      </c>
      <c r="D3906" t="s">
        <v>21</v>
      </c>
      <c r="E3906" t="s">
        <v>22</v>
      </c>
      <c r="F3906" t="s">
        <v>75</v>
      </c>
      <c r="G3906" t="s">
        <v>26</v>
      </c>
      <c r="H3906">
        <v>57</v>
      </c>
      <c r="I3906" t="s">
        <v>21</v>
      </c>
      <c r="J3906" t="s">
        <v>21</v>
      </c>
      <c r="L3906" t="str">
        <f>IF(Aggregate[[#This Row],[Under 30]]="yes","Under 30", IF(Aggregate[[#This Row],[Senior]]="Yes","Senior","Others"))</f>
        <v>Others</v>
      </c>
      <c r="Q3906">
        <v>1</v>
      </c>
      <c r="S3906">
        <v>25</v>
      </c>
      <c r="T3906">
        <v>0</v>
      </c>
      <c r="U3906">
        <v>0</v>
      </c>
      <c r="V3906">
        <v>0</v>
      </c>
      <c r="W3906">
        <v>3</v>
      </c>
    </row>
    <row r="3907" spans="1:23" x14ac:dyDescent="0.25">
      <c r="A3907" t="s">
        <v>25</v>
      </c>
      <c r="B3907" t="str">
        <f>IF(Aggregate[[#This Row],[Avg Monthly GB Download]]&lt;5, "Less than 5 GB", IF(Aggregate[[#This Row],[Avg Monthly GB Download]]&lt;10, "Between 5 and 10 GB", "10 or more GB"))</f>
        <v>Between 5 and 10 GB</v>
      </c>
      <c r="C3907">
        <v>19</v>
      </c>
      <c r="D3907" t="s">
        <v>21</v>
      </c>
      <c r="E3907" t="s">
        <v>22</v>
      </c>
      <c r="F3907" t="s">
        <v>78</v>
      </c>
      <c r="G3907" t="s">
        <v>24</v>
      </c>
      <c r="H3907">
        <v>65</v>
      </c>
      <c r="I3907" t="s">
        <v>21</v>
      </c>
      <c r="J3907" t="s">
        <v>21</v>
      </c>
      <c r="L3907" t="str">
        <f>IF(Aggregate[[#This Row],[Under 30]]="yes","Under 30", IF(Aggregate[[#This Row],[Senior]]="Yes","Senior","Others"))</f>
        <v>Others</v>
      </c>
      <c r="Q3907">
        <v>1</v>
      </c>
      <c r="R3907">
        <v>1</v>
      </c>
      <c r="S3907">
        <v>31</v>
      </c>
      <c r="T3907">
        <v>0</v>
      </c>
      <c r="U3907">
        <v>0</v>
      </c>
      <c r="V3907">
        <v>0</v>
      </c>
      <c r="W3907">
        <v>9</v>
      </c>
    </row>
    <row r="3908" spans="1:23" x14ac:dyDescent="0.25">
      <c r="A3908" t="s">
        <v>25</v>
      </c>
      <c r="B3908" t="str">
        <f>IF(Aggregate[[#This Row],[Avg Monthly GB Download]]&lt;5, "Less than 5 GB", IF(Aggregate[[#This Row],[Avg Monthly GB Download]]&lt;10, "Between 5 and 10 GB", "10 or more GB"))</f>
        <v>10 or more GB</v>
      </c>
      <c r="C3908">
        <v>19</v>
      </c>
      <c r="D3908" t="s">
        <v>21</v>
      </c>
      <c r="E3908" t="s">
        <v>22</v>
      </c>
      <c r="F3908" t="s">
        <v>81</v>
      </c>
      <c r="G3908" t="s">
        <v>24</v>
      </c>
      <c r="H3908">
        <v>28</v>
      </c>
      <c r="I3908" t="s">
        <v>25</v>
      </c>
      <c r="J3908" t="s">
        <v>21</v>
      </c>
      <c r="L3908" t="str">
        <f>IF(Aggregate[[#This Row],[Under 30]]="yes","Under 30", IF(Aggregate[[#This Row],[Senior]]="Yes","Senior","Others"))</f>
        <v>Under 30</v>
      </c>
      <c r="Q3908">
        <v>1</v>
      </c>
      <c r="R3908">
        <v>1</v>
      </c>
      <c r="S3908">
        <v>22</v>
      </c>
      <c r="T3908">
        <v>4</v>
      </c>
      <c r="U3908">
        <v>2.8</v>
      </c>
      <c r="V3908">
        <v>0</v>
      </c>
      <c r="W3908">
        <v>10</v>
      </c>
    </row>
    <row r="3909" spans="1:23" x14ac:dyDescent="0.25">
      <c r="A3909" t="s">
        <v>25</v>
      </c>
      <c r="B3909" t="str">
        <f>IF(Aggregate[[#This Row],[Avg Monthly GB Download]]&lt;5, "Less than 5 GB", IF(Aggregate[[#This Row],[Avg Monthly GB Download]]&lt;10, "Between 5 and 10 GB", "10 or more GB"))</f>
        <v>Less than 5 GB</v>
      </c>
      <c r="C3909">
        <v>19</v>
      </c>
      <c r="D3909" t="s">
        <v>21</v>
      </c>
      <c r="E3909" t="s">
        <v>22</v>
      </c>
      <c r="F3909" t="s">
        <v>81</v>
      </c>
      <c r="G3909" t="s">
        <v>24</v>
      </c>
      <c r="H3909">
        <v>68</v>
      </c>
      <c r="I3909" t="s">
        <v>21</v>
      </c>
      <c r="J3909" t="s">
        <v>25</v>
      </c>
      <c r="K3909" t="s">
        <v>21</v>
      </c>
      <c r="L3909" t="str">
        <f>IF(Aggregate[[#This Row],[Under 30]]="yes","Under 30", IF(Aggregate[[#This Row],[Senior]]="Yes","Senior","Others"))</f>
        <v>Senior</v>
      </c>
      <c r="M3909" t="s">
        <v>32</v>
      </c>
      <c r="N3909" t="s">
        <v>33</v>
      </c>
      <c r="O3909" t="s">
        <v>34</v>
      </c>
      <c r="P3909" t="s">
        <v>34</v>
      </c>
      <c r="Q3909">
        <v>1</v>
      </c>
      <c r="S3909">
        <v>29</v>
      </c>
      <c r="T3909">
        <v>1</v>
      </c>
      <c r="U3909">
        <v>0</v>
      </c>
      <c r="V3909">
        <v>0</v>
      </c>
      <c r="W3909">
        <v>2</v>
      </c>
    </row>
    <row r="3910" spans="1:23" x14ac:dyDescent="0.25">
      <c r="A3910" t="s">
        <v>25</v>
      </c>
      <c r="B3910" t="str">
        <f>IF(Aggregate[[#This Row],[Avg Monthly GB Download]]&lt;5, "Less than 5 GB", IF(Aggregate[[#This Row],[Avg Monthly GB Download]]&lt;10, "Between 5 and 10 GB", "10 or more GB"))</f>
        <v>Less than 5 GB</v>
      </c>
      <c r="C3910">
        <v>19</v>
      </c>
      <c r="D3910" t="s">
        <v>21</v>
      </c>
      <c r="E3910" t="s">
        <v>22</v>
      </c>
      <c r="F3910" t="s">
        <v>81</v>
      </c>
      <c r="G3910" t="s">
        <v>26</v>
      </c>
      <c r="H3910">
        <v>63</v>
      </c>
      <c r="I3910" t="s">
        <v>21</v>
      </c>
      <c r="J3910" t="s">
        <v>21</v>
      </c>
      <c r="L3910" t="str">
        <f>IF(Aggregate[[#This Row],[Under 30]]="yes","Under 30", IF(Aggregate[[#This Row],[Senior]]="Yes","Senior","Others"))</f>
        <v>Others</v>
      </c>
      <c r="Q3910">
        <v>1</v>
      </c>
      <c r="R3910">
        <v>1</v>
      </c>
      <c r="S3910">
        <v>33</v>
      </c>
      <c r="T3910">
        <v>3</v>
      </c>
      <c r="U3910">
        <v>0</v>
      </c>
      <c r="V3910">
        <v>0</v>
      </c>
      <c r="W3910">
        <v>1</v>
      </c>
    </row>
    <row r="3911" spans="1:23" x14ac:dyDescent="0.25">
      <c r="A3911" t="s">
        <v>25</v>
      </c>
      <c r="B3911" t="str">
        <f>IF(Aggregate[[#This Row],[Avg Monthly GB Download]]&lt;5, "Less than 5 GB", IF(Aggregate[[#This Row],[Avg Monthly GB Download]]&lt;10, "Between 5 and 10 GB", "10 or more GB"))</f>
        <v>Between 5 and 10 GB</v>
      </c>
      <c r="C3911">
        <v>19</v>
      </c>
      <c r="D3911" t="s">
        <v>21</v>
      </c>
      <c r="E3911" t="s">
        <v>22</v>
      </c>
      <c r="F3911" t="s">
        <v>82</v>
      </c>
      <c r="G3911" t="s">
        <v>24</v>
      </c>
      <c r="H3911">
        <v>75</v>
      </c>
      <c r="I3911" t="s">
        <v>21</v>
      </c>
      <c r="J3911" t="s">
        <v>25</v>
      </c>
      <c r="K3911" t="s">
        <v>21</v>
      </c>
      <c r="L3911" t="str">
        <f>IF(Aggregate[[#This Row],[Under 30]]="yes","Under 30", IF(Aggregate[[#This Row],[Senior]]="Yes","Senior","Others"))</f>
        <v>Senior</v>
      </c>
      <c r="M3911" t="s">
        <v>53</v>
      </c>
      <c r="N3911" t="s">
        <v>38</v>
      </c>
      <c r="O3911" t="s">
        <v>34</v>
      </c>
      <c r="P3911" t="s">
        <v>34</v>
      </c>
      <c r="Q3911">
        <v>1</v>
      </c>
      <c r="S3911">
        <v>42</v>
      </c>
      <c r="T3911">
        <v>0</v>
      </c>
      <c r="U3911">
        <v>0</v>
      </c>
      <c r="V3911">
        <v>0</v>
      </c>
      <c r="W3911">
        <v>9</v>
      </c>
    </row>
    <row r="3912" spans="1:23" x14ac:dyDescent="0.25">
      <c r="A3912" t="s">
        <v>25</v>
      </c>
      <c r="B3912" t="str">
        <f>IF(Aggregate[[#This Row],[Avg Monthly GB Download]]&lt;5, "Less than 5 GB", IF(Aggregate[[#This Row],[Avg Monthly GB Download]]&lt;10, "Between 5 and 10 GB", "10 or more GB"))</f>
        <v>10 or more GB</v>
      </c>
      <c r="C3912">
        <v>19</v>
      </c>
      <c r="D3912" t="s">
        <v>21</v>
      </c>
      <c r="E3912" t="s">
        <v>22</v>
      </c>
      <c r="F3912" t="s">
        <v>84</v>
      </c>
      <c r="G3912" t="s">
        <v>24</v>
      </c>
      <c r="H3912">
        <v>22</v>
      </c>
      <c r="I3912" t="s">
        <v>25</v>
      </c>
      <c r="J3912" t="s">
        <v>21</v>
      </c>
      <c r="L3912" t="str">
        <f>IF(Aggregate[[#This Row],[Under 30]]="yes","Under 30", IF(Aggregate[[#This Row],[Senior]]="Yes","Senior","Others"))</f>
        <v>Under 30</v>
      </c>
      <c r="Q3912">
        <v>1</v>
      </c>
      <c r="S3912">
        <v>26</v>
      </c>
      <c r="T3912">
        <v>0</v>
      </c>
      <c r="U3912">
        <v>0</v>
      </c>
      <c r="V3912">
        <v>0</v>
      </c>
      <c r="W3912">
        <v>24</v>
      </c>
    </row>
    <row r="3913" spans="1:23" x14ac:dyDescent="0.25">
      <c r="A3913" t="s">
        <v>25</v>
      </c>
      <c r="B3913" t="str">
        <f>IF(Aggregate[[#This Row],[Avg Monthly GB Download]]&lt;5, "Less than 5 GB", IF(Aggregate[[#This Row],[Avg Monthly GB Download]]&lt;10, "Between 5 and 10 GB", "10 or more GB"))</f>
        <v>Between 5 and 10 GB</v>
      </c>
      <c r="C3913">
        <v>19</v>
      </c>
      <c r="D3913" t="s">
        <v>21</v>
      </c>
      <c r="E3913" t="s">
        <v>22</v>
      </c>
      <c r="F3913" t="s">
        <v>85</v>
      </c>
      <c r="G3913" t="s">
        <v>26</v>
      </c>
      <c r="H3913">
        <v>31</v>
      </c>
      <c r="I3913" t="s">
        <v>21</v>
      </c>
      <c r="J3913" t="s">
        <v>21</v>
      </c>
      <c r="L3913" t="str">
        <f>IF(Aggregate[[#This Row],[Under 30]]="yes","Under 30", IF(Aggregate[[#This Row],[Senior]]="Yes","Senior","Others"))</f>
        <v>Others</v>
      </c>
      <c r="Q3913">
        <v>1</v>
      </c>
      <c r="S3913">
        <v>35</v>
      </c>
      <c r="T3913">
        <v>0</v>
      </c>
      <c r="U3913">
        <v>0</v>
      </c>
      <c r="V3913">
        <v>0</v>
      </c>
      <c r="W3913">
        <v>5</v>
      </c>
    </row>
    <row r="3914" spans="1:23" x14ac:dyDescent="0.25">
      <c r="A3914" t="s">
        <v>25</v>
      </c>
      <c r="B3914" t="str">
        <f>IF(Aggregate[[#This Row],[Avg Monthly GB Download]]&lt;5, "Less than 5 GB", IF(Aggregate[[#This Row],[Avg Monthly GB Download]]&lt;10, "Between 5 and 10 GB", "10 or more GB"))</f>
        <v>Less than 5 GB</v>
      </c>
      <c r="C3914">
        <v>19</v>
      </c>
      <c r="D3914" t="s">
        <v>21</v>
      </c>
      <c r="E3914" t="s">
        <v>22</v>
      </c>
      <c r="F3914" t="s">
        <v>85</v>
      </c>
      <c r="G3914" t="s">
        <v>26</v>
      </c>
      <c r="H3914">
        <v>48</v>
      </c>
      <c r="I3914" t="s">
        <v>21</v>
      </c>
      <c r="J3914" t="s">
        <v>21</v>
      </c>
      <c r="L3914" t="str">
        <f>IF(Aggregate[[#This Row],[Under 30]]="yes","Under 30", IF(Aggregate[[#This Row],[Senior]]="Yes","Senior","Others"))</f>
        <v>Others</v>
      </c>
      <c r="Q3914">
        <v>1</v>
      </c>
      <c r="S3914">
        <v>46</v>
      </c>
      <c r="T3914">
        <v>1</v>
      </c>
      <c r="U3914">
        <v>0</v>
      </c>
      <c r="V3914">
        <v>0</v>
      </c>
      <c r="W3914">
        <v>2</v>
      </c>
    </row>
    <row r="3915" spans="1:23" x14ac:dyDescent="0.25">
      <c r="A3915" t="s">
        <v>25</v>
      </c>
      <c r="B3915" t="str">
        <f>IF(Aggregate[[#This Row],[Avg Monthly GB Download]]&lt;5, "Less than 5 GB", IF(Aggregate[[#This Row],[Avg Monthly GB Download]]&lt;10, "Between 5 and 10 GB", "10 or more GB"))</f>
        <v>Less than 5 GB</v>
      </c>
      <c r="C3915">
        <v>19</v>
      </c>
      <c r="D3915" t="s">
        <v>21</v>
      </c>
      <c r="E3915" t="s">
        <v>22</v>
      </c>
      <c r="F3915" t="s">
        <v>86</v>
      </c>
      <c r="G3915" t="s">
        <v>26</v>
      </c>
      <c r="H3915">
        <v>35</v>
      </c>
      <c r="I3915" t="s">
        <v>21</v>
      </c>
      <c r="J3915" t="s">
        <v>21</v>
      </c>
      <c r="L3915" t="str">
        <f>IF(Aggregate[[#This Row],[Under 30]]="yes","Under 30", IF(Aggregate[[#This Row],[Senior]]="Yes","Senior","Others"))</f>
        <v>Others</v>
      </c>
      <c r="Q3915">
        <v>1</v>
      </c>
      <c r="S3915">
        <v>15</v>
      </c>
      <c r="T3915">
        <v>0</v>
      </c>
      <c r="U3915">
        <v>0</v>
      </c>
      <c r="V3915">
        <v>0</v>
      </c>
      <c r="W3915">
        <v>2</v>
      </c>
    </row>
    <row r="3916" spans="1:23" x14ac:dyDescent="0.25">
      <c r="A3916" t="s">
        <v>25</v>
      </c>
      <c r="B3916" t="str">
        <f>IF(Aggregate[[#This Row],[Avg Monthly GB Download]]&lt;5, "Less than 5 GB", IF(Aggregate[[#This Row],[Avg Monthly GB Download]]&lt;10, "Between 5 and 10 GB", "10 or more GB"))</f>
        <v>10 or more GB</v>
      </c>
      <c r="C3916">
        <v>19</v>
      </c>
      <c r="D3916" t="s">
        <v>21</v>
      </c>
      <c r="E3916" t="s">
        <v>88</v>
      </c>
      <c r="F3916" t="s">
        <v>44</v>
      </c>
      <c r="G3916" t="s">
        <v>26</v>
      </c>
      <c r="H3916">
        <v>83</v>
      </c>
      <c r="I3916" t="s">
        <v>21</v>
      </c>
      <c r="J3916" t="s">
        <v>25</v>
      </c>
      <c r="K3916" t="s">
        <v>21</v>
      </c>
      <c r="L3916" t="str">
        <f>IF(Aggregate[[#This Row],[Under 30]]="yes","Under 30", IF(Aggregate[[#This Row],[Senior]]="Yes","Senior","Others"))</f>
        <v>Senior</v>
      </c>
      <c r="M3916" t="s">
        <v>32</v>
      </c>
      <c r="N3916" t="s">
        <v>33</v>
      </c>
      <c r="O3916" t="s">
        <v>90</v>
      </c>
      <c r="P3916" t="s">
        <v>103</v>
      </c>
      <c r="Q3916">
        <v>1</v>
      </c>
      <c r="R3916">
        <v>1</v>
      </c>
      <c r="S3916">
        <v>40</v>
      </c>
      <c r="T3916">
        <v>5</v>
      </c>
      <c r="U3916">
        <v>0</v>
      </c>
      <c r="V3916">
        <v>0</v>
      </c>
      <c r="W3916">
        <v>11</v>
      </c>
    </row>
    <row r="3917" spans="1:23" x14ac:dyDescent="0.25">
      <c r="A3917" t="s">
        <v>25</v>
      </c>
      <c r="B3917" t="str">
        <f>IF(Aggregate[[#This Row],[Avg Monthly GB Download]]&lt;5, "Less than 5 GB", IF(Aggregate[[#This Row],[Avg Monthly GB Download]]&lt;10, "Between 5 and 10 GB", "10 or more GB"))</f>
        <v>Between 5 and 10 GB</v>
      </c>
      <c r="C3917">
        <v>19</v>
      </c>
      <c r="D3917" t="s">
        <v>21</v>
      </c>
      <c r="E3917" t="s">
        <v>88</v>
      </c>
      <c r="F3917" t="s">
        <v>59</v>
      </c>
      <c r="G3917" t="s">
        <v>26</v>
      </c>
      <c r="H3917">
        <v>54</v>
      </c>
      <c r="I3917" t="s">
        <v>21</v>
      </c>
      <c r="J3917" t="s">
        <v>21</v>
      </c>
      <c r="L3917" t="str">
        <f>IF(Aggregate[[#This Row],[Under 30]]="yes","Under 30", IF(Aggregate[[#This Row],[Senior]]="Yes","Senior","Others"))</f>
        <v>Others</v>
      </c>
      <c r="Q3917">
        <v>1</v>
      </c>
      <c r="R3917">
        <v>1</v>
      </c>
      <c r="S3917">
        <v>39</v>
      </c>
      <c r="T3917">
        <v>1</v>
      </c>
      <c r="U3917">
        <v>0</v>
      </c>
      <c r="V3917">
        <v>0</v>
      </c>
      <c r="W3917">
        <v>5</v>
      </c>
    </row>
    <row r="3918" spans="1:23" x14ac:dyDescent="0.25">
      <c r="A3918" t="s">
        <v>25</v>
      </c>
      <c r="B3918" t="str">
        <f>IF(Aggregate[[#This Row],[Avg Monthly GB Download]]&lt;5, "Less than 5 GB", IF(Aggregate[[#This Row],[Avg Monthly GB Download]]&lt;10, "Between 5 and 10 GB", "10 or more GB"))</f>
        <v>Between 5 and 10 GB</v>
      </c>
      <c r="C3918">
        <v>19</v>
      </c>
      <c r="D3918" t="s">
        <v>25</v>
      </c>
      <c r="E3918" t="s">
        <v>22</v>
      </c>
      <c r="F3918" t="s">
        <v>43</v>
      </c>
      <c r="G3918" t="s">
        <v>26</v>
      </c>
      <c r="H3918">
        <v>37</v>
      </c>
      <c r="I3918" t="s">
        <v>21</v>
      </c>
      <c r="J3918" t="s">
        <v>21</v>
      </c>
      <c r="L3918" t="str">
        <f>IF(Aggregate[[#This Row],[Under 30]]="yes","Under 30", IF(Aggregate[[#This Row],[Senior]]="Yes","Senior","Others"))</f>
        <v>Others</v>
      </c>
      <c r="Q3918">
        <v>1</v>
      </c>
      <c r="R3918">
        <v>1</v>
      </c>
      <c r="S3918">
        <v>50</v>
      </c>
      <c r="T3918">
        <v>4</v>
      </c>
      <c r="U3918">
        <v>44.3</v>
      </c>
      <c r="V3918">
        <v>0</v>
      </c>
      <c r="W3918">
        <v>6</v>
      </c>
    </row>
    <row r="3919" spans="1:23" x14ac:dyDescent="0.25">
      <c r="A3919" t="s">
        <v>25</v>
      </c>
      <c r="B3919" t="str">
        <f>IF(Aggregate[[#This Row],[Avg Monthly GB Download]]&lt;5, "Less than 5 GB", IF(Aggregate[[#This Row],[Avg Monthly GB Download]]&lt;10, "Between 5 and 10 GB", "10 or more GB"))</f>
        <v>Between 5 and 10 GB</v>
      </c>
      <c r="C3919">
        <v>19</v>
      </c>
      <c r="D3919" t="s">
        <v>25</v>
      </c>
      <c r="E3919" t="s">
        <v>22</v>
      </c>
      <c r="F3919" t="s">
        <v>45</v>
      </c>
      <c r="G3919" t="s">
        <v>26</v>
      </c>
      <c r="H3919">
        <v>76</v>
      </c>
      <c r="I3919" t="s">
        <v>21</v>
      </c>
      <c r="J3919" t="s">
        <v>25</v>
      </c>
      <c r="K3919" t="s">
        <v>21</v>
      </c>
      <c r="L3919" t="str">
        <f>IF(Aggregate[[#This Row],[Under 30]]="yes","Under 30", IF(Aggregate[[#This Row],[Senior]]="Yes","Senior","Others"))</f>
        <v>Senior</v>
      </c>
      <c r="M3919" t="s">
        <v>32</v>
      </c>
      <c r="N3919" t="s">
        <v>38</v>
      </c>
      <c r="O3919" t="s">
        <v>34</v>
      </c>
      <c r="P3919" t="s">
        <v>34</v>
      </c>
      <c r="Q3919">
        <v>1</v>
      </c>
      <c r="S3919">
        <v>28</v>
      </c>
      <c r="T3919">
        <v>0</v>
      </c>
      <c r="U3919">
        <v>106.4</v>
      </c>
      <c r="V3919">
        <v>0</v>
      </c>
      <c r="W3919">
        <v>7</v>
      </c>
    </row>
    <row r="3920" spans="1:23" x14ac:dyDescent="0.25">
      <c r="A3920" t="s">
        <v>25</v>
      </c>
      <c r="B3920" t="str">
        <f>IF(Aggregate[[#This Row],[Avg Monthly GB Download]]&lt;5, "Less than 5 GB", IF(Aggregate[[#This Row],[Avg Monthly GB Download]]&lt;10, "Between 5 and 10 GB", "10 or more GB"))</f>
        <v>10 or more GB</v>
      </c>
      <c r="C3920">
        <v>19</v>
      </c>
      <c r="D3920" t="s">
        <v>25</v>
      </c>
      <c r="E3920" t="s">
        <v>22</v>
      </c>
      <c r="F3920" t="s">
        <v>46</v>
      </c>
      <c r="G3920" t="s">
        <v>26</v>
      </c>
      <c r="H3920">
        <v>32</v>
      </c>
      <c r="I3920" t="s">
        <v>21</v>
      </c>
      <c r="J3920" t="s">
        <v>21</v>
      </c>
      <c r="L3920" t="str">
        <f>IF(Aggregate[[#This Row],[Under 30]]="yes","Under 30", IF(Aggregate[[#This Row],[Senior]]="Yes","Senior","Others"))</f>
        <v>Others</v>
      </c>
      <c r="Q3920">
        <v>1</v>
      </c>
      <c r="R3920">
        <v>1</v>
      </c>
      <c r="S3920">
        <v>39</v>
      </c>
      <c r="T3920">
        <v>0</v>
      </c>
      <c r="U3920">
        <v>103.6</v>
      </c>
      <c r="V3920">
        <v>0</v>
      </c>
      <c r="W3920">
        <v>26</v>
      </c>
    </row>
    <row r="3921" spans="1:23" x14ac:dyDescent="0.25">
      <c r="A3921" t="s">
        <v>25</v>
      </c>
      <c r="B3921" t="str">
        <f>IF(Aggregate[[#This Row],[Avg Monthly GB Download]]&lt;5, "Less than 5 GB", IF(Aggregate[[#This Row],[Avg Monthly GB Download]]&lt;10, "Between 5 and 10 GB", "10 or more GB"))</f>
        <v>Less than 5 GB</v>
      </c>
      <c r="C3921">
        <v>19</v>
      </c>
      <c r="D3921" t="s">
        <v>25</v>
      </c>
      <c r="E3921" t="s">
        <v>22</v>
      </c>
      <c r="F3921" t="s">
        <v>51</v>
      </c>
      <c r="G3921" t="s">
        <v>24</v>
      </c>
      <c r="H3921">
        <v>67</v>
      </c>
      <c r="I3921" t="s">
        <v>21</v>
      </c>
      <c r="J3921" t="s">
        <v>25</v>
      </c>
      <c r="K3921" t="s">
        <v>21</v>
      </c>
      <c r="L3921" t="str">
        <f>IF(Aggregate[[#This Row],[Under 30]]="yes","Under 30", IF(Aggregate[[#This Row],[Senior]]="Yes","Senior","Others"))</f>
        <v>Senior</v>
      </c>
      <c r="M3921" t="s">
        <v>32</v>
      </c>
      <c r="N3921" t="s">
        <v>38</v>
      </c>
      <c r="O3921" t="s">
        <v>90</v>
      </c>
      <c r="P3921" t="s">
        <v>91</v>
      </c>
      <c r="Q3921">
        <v>1</v>
      </c>
      <c r="R3921">
        <v>1</v>
      </c>
      <c r="S3921">
        <v>52</v>
      </c>
      <c r="T3921">
        <v>5</v>
      </c>
      <c r="U3921">
        <v>107.7</v>
      </c>
      <c r="V3921">
        <v>0</v>
      </c>
      <c r="W3921">
        <v>1</v>
      </c>
    </row>
    <row r="3922" spans="1:23" x14ac:dyDescent="0.25">
      <c r="A3922" t="s">
        <v>25</v>
      </c>
      <c r="B3922" t="str">
        <f>IF(Aggregate[[#This Row],[Avg Monthly GB Download]]&lt;5, "Less than 5 GB", IF(Aggregate[[#This Row],[Avg Monthly GB Download]]&lt;10, "Between 5 and 10 GB", "10 or more GB"))</f>
        <v>Between 5 and 10 GB</v>
      </c>
      <c r="C3922">
        <v>19</v>
      </c>
      <c r="D3922" t="s">
        <v>25</v>
      </c>
      <c r="E3922" t="s">
        <v>22</v>
      </c>
      <c r="F3922" t="s">
        <v>58</v>
      </c>
      <c r="G3922" t="s">
        <v>24</v>
      </c>
      <c r="H3922">
        <v>46</v>
      </c>
      <c r="I3922" t="s">
        <v>21</v>
      </c>
      <c r="J3922" t="s">
        <v>21</v>
      </c>
      <c r="L3922" t="str">
        <f>IF(Aggregate[[#This Row],[Under 30]]="yes","Under 30", IF(Aggregate[[#This Row],[Senior]]="Yes","Senior","Others"))</f>
        <v>Others</v>
      </c>
      <c r="Q3922">
        <v>1</v>
      </c>
      <c r="S3922">
        <v>20</v>
      </c>
      <c r="T3922">
        <v>0</v>
      </c>
      <c r="U3922">
        <v>42.2</v>
      </c>
      <c r="V3922">
        <v>0</v>
      </c>
      <c r="W3922">
        <v>6</v>
      </c>
    </row>
    <row r="3923" spans="1:23" x14ac:dyDescent="0.25">
      <c r="A3923" t="s">
        <v>25</v>
      </c>
      <c r="B3923" t="str">
        <f>IF(Aggregate[[#This Row],[Avg Monthly GB Download]]&lt;5, "Less than 5 GB", IF(Aggregate[[#This Row],[Avg Monthly GB Download]]&lt;10, "Between 5 and 10 GB", "10 or more GB"))</f>
        <v>Between 5 and 10 GB</v>
      </c>
      <c r="C3923">
        <v>19</v>
      </c>
      <c r="D3923" t="s">
        <v>25</v>
      </c>
      <c r="E3923" t="s">
        <v>22</v>
      </c>
      <c r="F3923" t="s">
        <v>59</v>
      </c>
      <c r="G3923" t="s">
        <v>26</v>
      </c>
      <c r="H3923">
        <v>63</v>
      </c>
      <c r="I3923" t="s">
        <v>21</v>
      </c>
      <c r="J3923" t="s">
        <v>21</v>
      </c>
      <c r="L3923" t="str">
        <f>IF(Aggregate[[#This Row],[Under 30]]="yes","Under 30", IF(Aggregate[[#This Row],[Senior]]="Yes","Senior","Others"))</f>
        <v>Others</v>
      </c>
      <c r="Q3923">
        <v>1</v>
      </c>
      <c r="R3923">
        <v>1</v>
      </c>
      <c r="S3923">
        <v>27</v>
      </c>
      <c r="T3923">
        <v>2</v>
      </c>
      <c r="U3923">
        <v>58.4</v>
      </c>
      <c r="V3923">
        <v>0</v>
      </c>
      <c r="W3923">
        <v>8</v>
      </c>
    </row>
    <row r="3924" spans="1:23" x14ac:dyDescent="0.25">
      <c r="A3924" t="s">
        <v>25</v>
      </c>
      <c r="B3924" t="str">
        <f>IF(Aggregate[[#This Row],[Avg Monthly GB Download]]&lt;5, "Less than 5 GB", IF(Aggregate[[#This Row],[Avg Monthly GB Download]]&lt;10, "Between 5 and 10 GB", "10 or more GB"))</f>
        <v>Between 5 and 10 GB</v>
      </c>
      <c r="C3924">
        <v>19</v>
      </c>
      <c r="D3924" t="s">
        <v>25</v>
      </c>
      <c r="E3924" t="s">
        <v>22</v>
      </c>
      <c r="F3924" t="s">
        <v>61</v>
      </c>
      <c r="G3924" t="s">
        <v>24</v>
      </c>
      <c r="H3924">
        <v>27</v>
      </c>
      <c r="I3924" t="s">
        <v>25</v>
      </c>
      <c r="J3924" t="s">
        <v>21</v>
      </c>
      <c r="L3924" t="str">
        <f>IF(Aggregate[[#This Row],[Under 30]]="yes","Under 30", IF(Aggregate[[#This Row],[Senior]]="Yes","Senior","Others"))</f>
        <v>Under 30</v>
      </c>
      <c r="Q3924">
        <v>1</v>
      </c>
      <c r="S3924">
        <v>34</v>
      </c>
      <c r="T3924">
        <v>0</v>
      </c>
      <c r="U3924">
        <v>74.099999999999994</v>
      </c>
      <c r="V3924">
        <v>0</v>
      </c>
      <c r="W3924">
        <v>8</v>
      </c>
    </row>
    <row r="3925" spans="1:23" x14ac:dyDescent="0.25">
      <c r="A3925" t="s">
        <v>25</v>
      </c>
      <c r="B3925" t="str">
        <f>IF(Aggregate[[#This Row],[Avg Monthly GB Download]]&lt;5, "Less than 5 GB", IF(Aggregate[[#This Row],[Avg Monthly GB Download]]&lt;10, "Between 5 and 10 GB", "10 or more GB"))</f>
        <v>Between 5 and 10 GB</v>
      </c>
      <c r="C3925">
        <v>19</v>
      </c>
      <c r="D3925" t="s">
        <v>25</v>
      </c>
      <c r="E3925" t="s">
        <v>22</v>
      </c>
      <c r="F3925" t="s">
        <v>73</v>
      </c>
      <c r="G3925" t="s">
        <v>26</v>
      </c>
      <c r="H3925">
        <v>41</v>
      </c>
      <c r="I3925" t="s">
        <v>21</v>
      </c>
      <c r="J3925" t="s">
        <v>21</v>
      </c>
      <c r="L3925" t="str">
        <f>IF(Aggregate[[#This Row],[Under 30]]="yes","Under 30", IF(Aggregate[[#This Row],[Senior]]="Yes","Senior","Others"))</f>
        <v>Others</v>
      </c>
      <c r="Q3925">
        <v>1</v>
      </c>
      <c r="S3925">
        <v>48</v>
      </c>
      <c r="T3925">
        <v>1</v>
      </c>
      <c r="U3925">
        <v>39.5</v>
      </c>
      <c r="V3925">
        <v>0</v>
      </c>
      <c r="W3925">
        <v>5</v>
      </c>
    </row>
    <row r="3926" spans="1:23" x14ac:dyDescent="0.25">
      <c r="A3926" t="s">
        <v>25</v>
      </c>
      <c r="B3926" t="str">
        <f>IF(Aggregate[[#This Row],[Avg Monthly GB Download]]&lt;5, "Less than 5 GB", IF(Aggregate[[#This Row],[Avg Monthly GB Download]]&lt;10, "Between 5 and 10 GB", "10 or more GB"))</f>
        <v>Less than 5 GB</v>
      </c>
      <c r="C3926">
        <v>19</v>
      </c>
      <c r="D3926" t="s">
        <v>25</v>
      </c>
      <c r="E3926" t="s">
        <v>22</v>
      </c>
      <c r="F3926" t="s">
        <v>77</v>
      </c>
      <c r="G3926" t="s">
        <v>26</v>
      </c>
      <c r="H3926">
        <v>64</v>
      </c>
      <c r="I3926" t="s">
        <v>21</v>
      </c>
      <c r="J3926" t="s">
        <v>21</v>
      </c>
      <c r="L3926" t="str">
        <f>IF(Aggregate[[#This Row],[Under 30]]="yes","Under 30", IF(Aggregate[[#This Row],[Senior]]="Yes","Senior","Others"))</f>
        <v>Others</v>
      </c>
      <c r="Q3926">
        <v>1</v>
      </c>
      <c r="S3926">
        <v>49</v>
      </c>
      <c r="T3926">
        <v>1</v>
      </c>
      <c r="U3926">
        <v>77.3</v>
      </c>
      <c r="V3926">
        <v>0</v>
      </c>
      <c r="W3926">
        <v>4</v>
      </c>
    </row>
    <row r="3927" spans="1:23" x14ac:dyDescent="0.25">
      <c r="A3927" t="s">
        <v>25</v>
      </c>
      <c r="B3927" t="str">
        <f>IF(Aggregate[[#This Row],[Avg Monthly GB Download]]&lt;5, "Less than 5 GB", IF(Aggregate[[#This Row],[Avg Monthly GB Download]]&lt;10, "Between 5 and 10 GB", "10 or more GB"))</f>
        <v>10 or more GB</v>
      </c>
      <c r="C3927">
        <v>19</v>
      </c>
      <c r="D3927" t="s">
        <v>25</v>
      </c>
      <c r="E3927" t="s">
        <v>22</v>
      </c>
      <c r="F3927" t="s">
        <v>78</v>
      </c>
      <c r="G3927" t="s">
        <v>26</v>
      </c>
      <c r="H3927">
        <v>24</v>
      </c>
      <c r="I3927" t="s">
        <v>25</v>
      </c>
      <c r="J3927" t="s">
        <v>21</v>
      </c>
      <c r="L3927" t="str">
        <f>IF(Aggregate[[#This Row],[Under 30]]="yes","Under 30", IF(Aggregate[[#This Row],[Senior]]="Yes","Senior","Others"))</f>
        <v>Under 30</v>
      </c>
      <c r="Q3927">
        <v>1</v>
      </c>
      <c r="S3927">
        <v>25</v>
      </c>
      <c r="T3927">
        <v>0</v>
      </c>
      <c r="U3927">
        <v>104.5</v>
      </c>
      <c r="V3927">
        <v>0</v>
      </c>
      <c r="W3927">
        <v>12</v>
      </c>
    </row>
    <row r="3928" spans="1:23" x14ac:dyDescent="0.25">
      <c r="A3928" t="s">
        <v>25</v>
      </c>
      <c r="B3928" t="str">
        <f>IF(Aggregate[[#This Row],[Avg Monthly GB Download]]&lt;5, "Less than 5 GB", IF(Aggregate[[#This Row],[Avg Monthly GB Download]]&lt;10, "Between 5 and 10 GB", "10 or more GB"))</f>
        <v>Between 5 and 10 GB</v>
      </c>
      <c r="C3928">
        <v>19</v>
      </c>
      <c r="D3928" t="s">
        <v>25</v>
      </c>
      <c r="E3928" t="s">
        <v>22</v>
      </c>
      <c r="F3928" t="s">
        <v>81</v>
      </c>
      <c r="G3928" t="s">
        <v>26</v>
      </c>
      <c r="H3928">
        <v>80</v>
      </c>
      <c r="I3928" t="s">
        <v>21</v>
      </c>
      <c r="J3928" t="s">
        <v>25</v>
      </c>
      <c r="K3928" t="s">
        <v>21</v>
      </c>
      <c r="L3928" t="str">
        <f>IF(Aggregate[[#This Row],[Under 30]]="yes","Under 30", IF(Aggregate[[#This Row],[Senior]]="Yes","Senior","Others"))</f>
        <v>Senior</v>
      </c>
      <c r="M3928" t="s">
        <v>53</v>
      </c>
      <c r="N3928" t="s">
        <v>38</v>
      </c>
      <c r="O3928" t="s">
        <v>34</v>
      </c>
      <c r="P3928" t="s">
        <v>34</v>
      </c>
      <c r="Q3928">
        <v>1</v>
      </c>
      <c r="S3928">
        <v>36</v>
      </c>
      <c r="T3928">
        <v>0</v>
      </c>
      <c r="U3928">
        <v>72.8</v>
      </c>
      <c r="V3928">
        <v>0</v>
      </c>
      <c r="W3928">
        <v>5</v>
      </c>
    </row>
    <row r="3929" spans="1:23" x14ac:dyDescent="0.25">
      <c r="A3929" t="s">
        <v>25</v>
      </c>
      <c r="B3929" t="str">
        <f>IF(Aggregate[[#This Row],[Avg Monthly GB Download]]&lt;5, "Less than 5 GB", IF(Aggregate[[#This Row],[Avg Monthly GB Download]]&lt;10, "Between 5 and 10 GB", "10 or more GB"))</f>
        <v>Between 5 and 10 GB</v>
      </c>
      <c r="C3929">
        <v>19</v>
      </c>
      <c r="D3929" t="s">
        <v>25</v>
      </c>
      <c r="E3929" t="s">
        <v>22</v>
      </c>
      <c r="F3929" t="s">
        <v>82</v>
      </c>
      <c r="G3929" t="s">
        <v>26</v>
      </c>
      <c r="H3929">
        <v>61</v>
      </c>
      <c r="I3929" t="s">
        <v>21</v>
      </c>
      <c r="J3929" t="s">
        <v>21</v>
      </c>
      <c r="L3929" t="str">
        <f>IF(Aggregate[[#This Row],[Under 30]]="yes","Under 30", IF(Aggregate[[#This Row],[Senior]]="Yes","Senior","Others"))</f>
        <v>Others</v>
      </c>
      <c r="Q3929">
        <v>1</v>
      </c>
      <c r="S3929">
        <v>25</v>
      </c>
      <c r="T3929">
        <v>0</v>
      </c>
      <c r="U3929">
        <v>134.9</v>
      </c>
      <c r="V3929">
        <v>0</v>
      </c>
      <c r="W3929">
        <v>5</v>
      </c>
    </row>
    <row r="3930" spans="1:23" x14ac:dyDescent="0.25">
      <c r="A3930" t="s">
        <v>25</v>
      </c>
      <c r="B3930" t="str">
        <f>IF(Aggregate[[#This Row],[Avg Monthly GB Download]]&lt;5, "Less than 5 GB", IF(Aggregate[[#This Row],[Avg Monthly GB Download]]&lt;10, "Between 5 and 10 GB", "10 or more GB"))</f>
        <v>Less than 5 GB</v>
      </c>
      <c r="C3930">
        <v>19</v>
      </c>
      <c r="D3930" t="s">
        <v>25</v>
      </c>
      <c r="E3930" t="s">
        <v>22</v>
      </c>
      <c r="F3930" t="s">
        <v>82</v>
      </c>
      <c r="G3930" t="s">
        <v>26</v>
      </c>
      <c r="H3930">
        <v>83</v>
      </c>
      <c r="I3930" t="s">
        <v>21</v>
      </c>
      <c r="J3930" t="s">
        <v>25</v>
      </c>
      <c r="K3930" t="s">
        <v>21</v>
      </c>
      <c r="L3930" t="str">
        <f>IF(Aggregate[[#This Row],[Under 30]]="yes","Under 30", IF(Aggregate[[#This Row],[Senior]]="Yes","Senior","Others"))</f>
        <v>Senior</v>
      </c>
      <c r="M3930" t="s">
        <v>98</v>
      </c>
      <c r="N3930" t="s">
        <v>33</v>
      </c>
      <c r="O3930" t="s">
        <v>34</v>
      </c>
      <c r="P3930" t="s">
        <v>34</v>
      </c>
      <c r="Q3930">
        <v>1</v>
      </c>
      <c r="S3930">
        <v>39</v>
      </c>
      <c r="T3930">
        <v>0</v>
      </c>
      <c r="U3930">
        <v>46.7</v>
      </c>
      <c r="V3930">
        <v>0</v>
      </c>
      <c r="W3930">
        <v>3</v>
      </c>
    </row>
    <row r="3931" spans="1:23" x14ac:dyDescent="0.25">
      <c r="A3931" t="s">
        <v>25</v>
      </c>
      <c r="B3931" t="str">
        <f>IF(Aggregate[[#This Row],[Avg Monthly GB Download]]&lt;5, "Less than 5 GB", IF(Aggregate[[#This Row],[Avg Monthly GB Download]]&lt;10, "Between 5 and 10 GB", "10 or more GB"))</f>
        <v>10 or more GB</v>
      </c>
      <c r="C3931">
        <v>19</v>
      </c>
      <c r="D3931" t="s">
        <v>25</v>
      </c>
      <c r="E3931" t="s">
        <v>22</v>
      </c>
      <c r="F3931" t="s">
        <v>83</v>
      </c>
      <c r="G3931" t="s">
        <v>26</v>
      </c>
      <c r="H3931">
        <v>32</v>
      </c>
      <c r="I3931" t="s">
        <v>21</v>
      </c>
      <c r="J3931" t="s">
        <v>21</v>
      </c>
      <c r="L3931" t="str">
        <f>IF(Aggregate[[#This Row],[Under 30]]="yes","Under 30", IF(Aggregate[[#This Row],[Senior]]="Yes","Senior","Others"))</f>
        <v>Others</v>
      </c>
      <c r="Q3931">
        <v>1</v>
      </c>
      <c r="S3931">
        <v>27</v>
      </c>
      <c r="T3931">
        <v>1</v>
      </c>
      <c r="U3931">
        <v>156.80000000000001</v>
      </c>
      <c r="V3931">
        <v>0</v>
      </c>
      <c r="W3931">
        <v>12</v>
      </c>
    </row>
    <row r="3932" spans="1:23" x14ac:dyDescent="0.25">
      <c r="A3932" t="s">
        <v>25</v>
      </c>
      <c r="B3932" t="str">
        <f>IF(Aggregate[[#This Row],[Avg Monthly GB Download]]&lt;5, "Less than 5 GB", IF(Aggregate[[#This Row],[Avg Monthly GB Download]]&lt;10, "Between 5 and 10 GB", "10 or more GB"))</f>
        <v>10 or more GB</v>
      </c>
      <c r="C3932">
        <v>19</v>
      </c>
      <c r="D3932" t="s">
        <v>25</v>
      </c>
      <c r="E3932" t="s">
        <v>22</v>
      </c>
      <c r="F3932" t="s">
        <v>84</v>
      </c>
      <c r="G3932" t="s">
        <v>24</v>
      </c>
      <c r="H3932">
        <v>46</v>
      </c>
      <c r="I3932" t="s">
        <v>21</v>
      </c>
      <c r="J3932" t="s">
        <v>21</v>
      </c>
      <c r="L3932" t="str">
        <f>IF(Aggregate[[#This Row],[Under 30]]="yes","Under 30", IF(Aggregate[[#This Row],[Senior]]="Yes","Senior","Others"))</f>
        <v>Others</v>
      </c>
      <c r="Q3932">
        <v>1</v>
      </c>
      <c r="R3932">
        <v>1</v>
      </c>
      <c r="S3932">
        <v>55</v>
      </c>
      <c r="T3932">
        <v>0</v>
      </c>
      <c r="U3932">
        <v>245</v>
      </c>
      <c r="V3932">
        <v>0</v>
      </c>
      <c r="W3932">
        <v>12</v>
      </c>
    </row>
    <row r="3933" spans="1:23" x14ac:dyDescent="0.25">
      <c r="A3933" t="s">
        <v>25</v>
      </c>
      <c r="B3933" t="str">
        <f>IF(Aggregate[[#This Row],[Avg Monthly GB Download]]&lt;5, "Less than 5 GB", IF(Aggregate[[#This Row],[Avg Monthly GB Download]]&lt;10, "Between 5 and 10 GB", "10 or more GB"))</f>
        <v>Less than 5 GB</v>
      </c>
      <c r="C3933">
        <v>19</v>
      </c>
      <c r="D3933" t="s">
        <v>25</v>
      </c>
      <c r="E3933" t="s">
        <v>22</v>
      </c>
      <c r="F3933" t="s">
        <v>85</v>
      </c>
      <c r="G3933" t="s">
        <v>24</v>
      </c>
      <c r="H3933">
        <v>32</v>
      </c>
      <c r="I3933" t="s">
        <v>21</v>
      </c>
      <c r="J3933" t="s">
        <v>21</v>
      </c>
      <c r="L3933" t="str">
        <f>IF(Aggregate[[#This Row],[Under 30]]="yes","Under 30", IF(Aggregate[[#This Row],[Senior]]="Yes","Senior","Others"))</f>
        <v>Others</v>
      </c>
      <c r="Q3933">
        <v>1</v>
      </c>
      <c r="S3933">
        <v>20</v>
      </c>
      <c r="T3933">
        <v>0</v>
      </c>
      <c r="U3933">
        <v>46</v>
      </c>
      <c r="V3933">
        <v>0</v>
      </c>
      <c r="W3933">
        <v>4</v>
      </c>
    </row>
    <row r="3934" spans="1:23" x14ac:dyDescent="0.25">
      <c r="A3934" t="s">
        <v>25</v>
      </c>
      <c r="B3934" t="str">
        <f>IF(Aggregate[[#This Row],[Avg Monthly GB Download]]&lt;5, "Less than 5 GB", IF(Aggregate[[#This Row],[Avg Monthly GB Download]]&lt;10, "Between 5 and 10 GB", "10 or more GB"))</f>
        <v>Between 5 and 10 GB</v>
      </c>
      <c r="C3934">
        <v>19</v>
      </c>
      <c r="D3934" t="s">
        <v>25</v>
      </c>
      <c r="E3934" t="s">
        <v>22</v>
      </c>
      <c r="F3934" t="s">
        <v>85</v>
      </c>
      <c r="G3934" t="s">
        <v>26</v>
      </c>
      <c r="H3934">
        <v>67</v>
      </c>
      <c r="I3934" t="s">
        <v>21</v>
      </c>
      <c r="J3934" t="s">
        <v>25</v>
      </c>
      <c r="K3934" t="s">
        <v>21</v>
      </c>
      <c r="L3934" t="str">
        <f>IF(Aggregate[[#This Row],[Under 30]]="yes","Under 30", IF(Aggregate[[#This Row],[Senior]]="Yes","Senior","Others"))</f>
        <v>Senior</v>
      </c>
      <c r="M3934" t="s">
        <v>32</v>
      </c>
      <c r="N3934" t="s">
        <v>33</v>
      </c>
      <c r="O3934" t="s">
        <v>34</v>
      </c>
      <c r="P3934" t="s">
        <v>34</v>
      </c>
      <c r="Q3934">
        <v>1</v>
      </c>
      <c r="S3934">
        <v>31</v>
      </c>
      <c r="T3934">
        <v>3</v>
      </c>
      <c r="U3934">
        <v>38.799999999999997</v>
      </c>
      <c r="V3934">
        <v>0</v>
      </c>
      <c r="W3934">
        <v>7</v>
      </c>
    </row>
    <row r="3935" spans="1:23" x14ac:dyDescent="0.25">
      <c r="A3935" t="s">
        <v>25</v>
      </c>
      <c r="B3935" t="str">
        <f>IF(Aggregate[[#This Row],[Avg Monthly GB Download]]&lt;5, "Less than 5 GB", IF(Aggregate[[#This Row],[Avg Monthly GB Download]]&lt;10, "Between 5 and 10 GB", "10 or more GB"))</f>
        <v>Less than 5 GB</v>
      </c>
      <c r="C3935">
        <v>20</v>
      </c>
      <c r="D3935" t="s">
        <v>21</v>
      </c>
      <c r="E3935" t="s">
        <v>22</v>
      </c>
      <c r="F3935" t="s">
        <v>89</v>
      </c>
      <c r="G3935" t="s">
        <v>24</v>
      </c>
      <c r="H3935">
        <v>44</v>
      </c>
      <c r="I3935" t="s">
        <v>21</v>
      </c>
      <c r="J3935" t="s">
        <v>21</v>
      </c>
      <c r="L3935" t="str">
        <f>IF(Aggregate[[#This Row],[Under 30]]="yes","Under 30", IF(Aggregate[[#This Row],[Senior]]="Yes","Senior","Others"))</f>
        <v>Others</v>
      </c>
      <c r="Q3935">
        <v>1</v>
      </c>
      <c r="S3935">
        <v>10</v>
      </c>
      <c r="T3935">
        <v>1</v>
      </c>
      <c r="U3935">
        <v>0</v>
      </c>
      <c r="V3935">
        <v>0</v>
      </c>
      <c r="W3935">
        <v>4</v>
      </c>
    </row>
    <row r="3936" spans="1:23" x14ac:dyDescent="0.25">
      <c r="A3936" t="s">
        <v>25</v>
      </c>
      <c r="B3936" t="str">
        <f>IF(Aggregate[[#This Row],[Avg Monthly GB Download]]&lt;5, "Less than 5 GB", IF(Aggregate[[#This Row],[Avg Monthly GB Download]]&lt;10, "Between 5 and 10 GB", "10 or more GB"))</f>
        <v>Between 5 and 10 GB</v>
      </c>
      <c r="C3936">
        <v>20</v>
      </c>
      <c r="D3936" t="s">
        <v>21</v>
      </c>
      <c r="E3936" t="s">
        <v>22</v>
      </c>
      <c r="F3936" t="s">
        <v>89</v>
      </c>
      <c r="G3936" t="s">
        <v>26</v>
      </c>
      <c r="H3936">
        <v>68</v>
      </c>
      <c r="I3936" t="s">
        <v>21</v>
      </c>
      <c r="J3936" t="s">
        <v>25</v>
      </c>
      <c r="K3936" t="s">
        <v>21</v>
      </c>
      <c r="L3936" t="str">
        <f>IF(Aggregate[[#This Row],[Under 30]]="yes","Under 30", IF(Aggregate[[#This Row],[Senior]]="Yes","Senior","Others"))</f>
        <v>Senior</v>
      </c>
      <c r="M3936" t="s">
        <v>32</v>
      </c>
      <c r="N3936" t="s">
        <v>38</v>
      </c>
      <c r="O3936" t="s">
        <v>56</v>
      </c>
      <c r="P3936" t="s">
        <v>96</v>
      </c>
      <c r="Q3936">
        <v>1</v>
      </c>
      <c r="R3936">
        <v>1</v>
      </c>
      <c r="S3936">
        <v>40</v>
      </c>
      <c r="T3936">
        <v>4</v>
      </c>
      <c r="U3936">
        <v>32.9</v>
      </c>
      <c r="V3936">
        <v>0</v>
      </c>
      <c r="W3936">
        <v>5</v>
      </c>
    </row>
    <row r="3937" spans="1:23" x14ac:dyDescent="0.25">
      <c r="A3937" t="s">
        <v>25</v>
      </c>
      <c r="B3937" t="str">
        <f>IF(Aggregate[[#This Row],[Avg Monthly GB Download]]&lt;5, "Less than 5 GB", IF(Aggregate[[#This Row],[Avg Monthly GB Download]]&lt;10, "Between 5 and 10 GB", "10 or more GB"))</f>
        <v>10 or more GB</v>
      </c>
      <c r="C3937">
        <v>20</v>
      </c>
      <c r="D3937" t="s">
        <v>21</v>
      </c>
      <c r="E3937" t="s">
        <v>22</v>
      </c>
      <c r="F3937" t="s">
        <v>36</v>
      </c>
      <c r="G3937" t="s">
        <v>24</v>
      </c>
      <c r="H3937">
        <v>34</v>
      </c>
      <c r="I3937" t="s">
        <v>21</v>
      </c>
      <c r="J3937" t="s">
        <v>21</v>
      </c>
      <c r="L3937" t="str">
        <f>IF(Aggregate[[#This Row],[Under 30]]="yes","Under 30", IF(Aggregate[[#This Row],[Senior]]="Yes","Senior","Others"))</f>
        <v>Others</v>
      </c>
      <c r="Q3937">
        <v>1</v>
      </c>
      <c r="R3937">
        <v>1</v>
      </c>
      <c r="S3937">
        <v>38</v>
      </c>
      <c r="T3937">
        <v>2</v>
      </c>
      <c r="U3937">
        <v>0</v>
      </c>
      <c r="V3937">
        <v>0</v>
      </c>
      <c r="W3937">
        <v>11</v>
      </c>
    </row>
    <row r="3938" spans="1:23" x14ac:dyDescent="0.25">
      <c r="A3938" t="s">
        <v>25</v>
      </c>
      <c r="B3938" t="str">
        <f>IF(Aggregate[[#This Row],[Avg Monthly GB Download]]&lt;5, "Less than 5 GB", IF(Aggregate[[#This Row],[Avg Monthly GB Download]]&lt;10, "Between 5 and 10 GB", "10 or more GB"))</f>
        <v>Less than 5 GB</v>
      </c>
      <c r="C3938">
        <v>20</v>
      </c>
      <c r="D3938" t="s">
        <v>21</v>
      </c>
      <c r="E3938" t="s">
        <v>22</v>
      </c>
      <c r="F3938" t="s">
        <v>50</v>
      </c>
      <c r="G3938" t="s">
        <v>24</v>
      </c>
      <c r="H3938">
        <v>47</v>
      </c>
      <c r="I3938" t="s">
        <v>21</v>
      </c>
      <c r="J3938" t="s">
        <v>21</v>
      </c>
      <c r="L3938" t="str">
        <f>IF(Aggregate[[#This Row],[Under 30]]="yes","Under 30", IF(Aggregate[[#This Row],[Senior]]="Yes","Senior","Others"))</f>
        <v>Others</v>
      </c>
      <c r="Q3938">
        <v>1</v>
      </c>
      <c r="S3938">
        <v>26</v>
      </c>
      <c r="T3938">
        <v>2</v>
      </c>
      <c r="U3938">
        <v>0</v>
      </c>
      <c r="V3938">
        <v>0</v>
      </c>
      <c r="W3938">
        <v>4</v>
      </c>
    </row>
    <row r="3939" spans="1:23" x14ac:dyDescent="0.25">
      <c r="A3939" t="s">
        <v>25</v>
      </c>
      <c r="B3939" t="str">
        <f>IF(Aggregate[[#This Row],[Avg Monthly GB Download]]&lt;5, "Less than 5 GB", IF(Aggregate[[#This Row],[Avg Monthly GB Download]]&lt;10, "Between 5 and 10 GB", "10 or more GB"))</f>
        <v>Between 5 and 10 GB</v>
      </c>
      <c r="C3939">
        <v>20</v>
      </c>
      <c r="D3939" t="s">
        <v>21</v>
      </c>
      <c r="E3939" t="s">
        <v>22</v>
      </c>
      <c r="F3939" t="s">
        <v>52</v>
      </c>
      <c r="G3939" t="s">
        <v>24</v>
      </c>
      <c r="H3939">
        <v>31</v>
      </c>
      <c r="I3939" t="s">
        <v>21</v>
      </c>
      <c r="J3939" t="s">
        <v>21</v>
      </c>
      <c r="L3939" t="str">
        <f>IF(Aggregate[[#This Row],[Under 30]]="yes","Under 30", IF(Aggregate[[#This Row],[Senior]]="Yes","Senior","Others"))</f>
        <v>Others</v>
      </c>
      <c r="Q3939">
        <v>1</v>
      </c>
      <c r="S3939">
        <v>49</v>
      </c>
      <c r="T3939">
        <v>0</v>
      </c>
      <c r="U3939">
        <v>0</v>
      </c>
      <c r="V3939">
        <v>0</v>
      </c>
      <c r="W3939">
        <v>8</v>
      </c>
    </row>
    <row r="3940" spans="1:23" x14ac:dyDescent="0.25">
      <c r="A3940" t="s">
        <v>25</v>
      </c>
      <c r="B3940" t="str">
        <f>IF(Aggregate[[#This Row],[Avg Monthly GB Download]]&lt;5, "Less than 5 GB", IF(Aggregate[[#This Row],[Avg Monthly GB Download]]&lt;10, "Between 5 and 10 GB", "10 or more GB"))</f>
        <v>Less than 5 GB</v>
      </c>
      <c r="C3940">
        <v>20</v>
      </c>
      <c r="D3940" t="s">
        <v>21</v>
      </c>
      <c r="E3940" t="s">
        <v>22</v>
      </c>
      <c r="F3940" t="s">
        <v>54</v>
      </c>
      <c r="G3940" t="s">
        <v>24</v>
      </c>
      <c r="H3940">
        <v>76</v>
      </c>
      <c r="I3940" t="s">
        <v>21</v>
      </c>
      <c r="J3940" t="s">
        <v>25</v>
      </c>
      <c r="K3940" t="s">
        <v>21</v>
      </c>
      <c r="L3940" t="str">
        <f>IF(Aggregate[[#This Row],[Under 30]]="yes","Under 30", IF(Aggregate[[#This Row],[Senior]]="Yes","Senior","Others"))</f>
        <v>Senior</v>
      </c>
      <c r="M3940" t="s">
        <v>98</v>
      </c>
      <c r="N3940" t="s">
        <v>38</v>
      </c>
      <c r="O3940" t="s">
        <v>34</v>
      </c>
      <c r="P3940" t="s">
        <v>34</v>
      </c>
      <c r="Q3940">
        <v>1</v>
      </c>
      <c r="S3940">
        <v>54</v>
      </c>
      <c r="T3940">
        <v>0</v>
      </c>
      <c r="U3940">
        <v>0</v>
      </c>
      <c r="V3940">
        <v>0</v>
      </c>
      <c r="W3940">
        <v>1</v>
      </c>
    </row>
    <row r="3941" spans="1:23" x14ac:dyDescent="0.25">
      <c r="A3941" t="s">
        <v>25</v>
      </c>
      <c r="B3941" t="str">
        <f>IF(Aggregate[[#This Row],[Avg Monthly GB Download]]&lt;5, "Less than 5 GB", IF(Aggregate[[#This Row],[Avg Monthly GB Download]]&lt;10, "Between 5 and 10 GB", "10 or more GB"))</f>
        <v>10 or more GB</v>
      </c>
      <c r="C3941">
        <v>20</v>
      </c>
      <c r="D3941" t="s">
        <v>21</v>
      </c>
      <c r="E3941" t="s">
        <v>22</v>
      </c>
      <c r="F3941" t="s">
        <v>58</v>
      </c>
      <c r="G3941" t="s">
        <v>24</v>
      </c>
      <c r="H3941">
        <v>24</v>
      </c>
      <c r="I3941" t="s">
        <v>25</v>
      </c>
      <c r="J3941" t="s">
        <v>21</v>
      </c>
      <c r="L3941" t="str">
        <f>IF(Aggregate[[#This Row],[Under 30]]="yes","Under 30", IF(Aggregate[[#This Row],[Senior]]="Yes","Senior","Others"))</f>
        <v>Under 30</v>
      </c>
      <c r="Q3941">
        <v>1</v>
      </c>
      <c r="S3941">
        <v>59</v>
      </c>
      <c r="T3941">
        <v>0</v>
      </c>
      <c r="U3941">
        <v>0</v>
      </c>
      <c r="V3941">
        <v>0</v>
      </c>
      <c r="W3941">
        <v>17</v>
      </c>
    </row>
    <row r="3942" spans="1:23" x14ac:dyDescent="0.25">
      <c r="A3942" t="s">
        <v>25</v>
      </c>
      <c r="B3942" t="str">
        <f>IF(Aggregate[[#This Row],[Avg Monthly GB Download]]&lt;5, "Less than 5 GB", IF(Aggregate[[#This Row],[Avg Monthly GB Download]]&lt;10, "Between 5 and 10 GB", "10 or more GB"))</f>
        <v>Between 5 and 10 GB</v>
      </c>
      <c r="C3942">
        <v>20</v>
      </c>
      <c r="D3942" t="s">
        <v>21</v>
      </c>
      <c r="E3942" t="s">
        <v>22</v>
      </c>
      <c r="F3942" t="s">
        <v>59</v>
      </c>
      <c r="G3942" t="s">
        <v>26</v>
      </c>
      <c r="H3942">
        <v>41</v>
      </c>
      <c r="I3942" t="s">
        <v>21</v>
      </c>
      <c r="J3942" t="s">
        <v>21</v>
      </c>
      <c r="L3942" t="str">
        <f>IF(Aggregate[[#This Row],[Under 30]]="yes","Under 30", IF(Aggregate[[#This Row],[Senior]]="Yes","Senior","Others"))</f>
        <v>Others</v>
      </c>
      <c r="Q3942">
        <v>1</v>
      </c>
      <c r="S3942">
        <v>36</v>
      </c>
      <c r="T3942">
        <v>1</v>
      </c>
      <c r="U3942">
        <v>0</v>
      </c>
      <c r="V3942">
        <v>0</v>
      </c>
      <c r="W3942">
        <v>6</v>
      </c>
    </row>
    <row r="3943" spans="1:23" x14ac:dyDescent="0.25">
      <c r="A3943" t="s">
        <v>25</v>
      </c>
      <c r="B3943" t="str">
        <f>IF(Aggregate[[#This Row],[Avg Monthly GB Download]]&lt;5, "Less than 5 GB", IF(Aggregate[[#This Row],[Avg Monthly GB Download]]&lt;10, "Between 5 and 10 GB", "10 or more GB"))</f>
        <v>Between 5 and 10 GB</v>
      </c>
      <c r="C3943">
        <v>20</v>
      </c>
      <c r="D3943" t="s">
        <v>21</v>
      </c>
      <c r="E3943" t="s">
        <v>22</v>
      </c>
      <c r="F3943" t="s">
        <v>60</v>
      </c>
      <c r="G3943" t="s">
        <v>26</v>
      </c>
      <c r="H3943">
        <v>39</v>
      </c>
      <c r="I3943" t="s">
        <v>21</v>
      </c>
      <c r="J3943" t="s">
        <v>21</v>
      </c>
      <c r="L3943" t="str">
        <f>IF(Aggregate[[#This Row],[Under 30]]="yes","Under 30", IF(Aggregate[[#This Row],[Senior]]="Yes","Senior","Others"))</f>
        <v>Others</v>
      </c>
      <c r="Q3943">
        <v>1</v>
      </c>
      <c r="S3943">
        <v>72</v>
      </c>
      <c r="T3943">
        <v>0</v>
      </c>
      <c r="U3943">
        <v>0</v>
      </c>
      <c r="V3943">
        <v>0</v>
      </c>
      <c r="W3943">
        <v>6</v>
      </c>
    </row>
    <row r="3944" spans="1:23" x14ac:dyDescent="0.25">
      <c r="A3944" t="s">
        <v>25</v>
      </c>
      <c r="B3944" t="str">
        <f>IF(Aggregate[[#This Row],[Avg Monthly GB Download]]&lt;5, "Less than 5 GB", IF(Aggregate[[#This Row],[Avg Monthly GB Download]]&lt;10, "Between 5 and 10 GB", "10 or more GB"))</f>
        <v>Less than 5 GB</v>
      </c>
      <c r="C3944">
        <v>20</v>
      </c>
      <c r="D3944" t="s">
        <v>21</v>
      </c>
      <c r="E3944" t="s">
        <v>22</v>
      </c>
      <c r="F3944" t="s">
        <v>60</v>
      </c>
      <c r="G3944" t="s">
        <v>26</v>
      </c>
      <c r="H3944">
        <v>80</v>
      </c>
      <c r="I3944" t="s">
        <v>21</v>
      </c>
      <c r="J3944" t="s">
        <v>25</v>
      </c>
      <c r="K3944" t="s">
        <v>21</v>
      </c>
      <c r="L3944" t="str">
        <f>IF(Aggregate[[#This Row],[Under 30]]="yes","Under 30", IF(Aggregate[[#This Row],[Senior]]="Yes","Senior","Others"))</f>
        <v>Senior</v>
      </c>
      <c r="M3944" t="s">
        <v>32</v>
      </c>
      <c r="N3944" t="s">
        <v>38</v>
      </c>
      <c r="O3944" t="s">
        <v>56</v>
      </c>
      <c r="P3944" t="s">
        <v>96</v>
      </c>
      <c r="Q3944">
        <v>1</v>
      </c>
      <c r="R3944">
        <v>1</v>
      </c>
      <c r="S3944">
        <v>49</v>
      </c>
      <c r="T3944">
        <v>0</v>
      </c>
      <c r="U3944">
        <v>259.10000000000002</v>
      </c>
      <c r="V3944">
        <v>0</v>
      </c>
      <c r="W3944">
        <v>3</v>
      </c>
    </row>
    <row r="3945" spans="1:23" x14ac:dyDescent="0.25">
      <c r="A3945" t="s">
        <v>25</v>
      </c>
      <c r="B3945" t="str">
        <f>IF(Aggregate[[#This Row],[Avg Monthly GB Download]]&lt;5, "Less than 5 GB", IF(Aggregate[[#This Row],[Avg Monthly GB Download]]&lt;10, "Between 5 and 10 GB", "10 or more GB"))</f>
        <v>10 or more GB</v>
      </c>
      <c r="C3945">
        <v>20</v>
      </c>
      <c r="D3945" t="s">
        <v>21</v>
      </c>
      <c r="E3945" t="s">
        <v>22</v>
      </c>
      <c r="F3945" t="s">
        <v>61</v>
      </c>
      <c r="G3945" t="s">
        <v>24</v>
      </c>
      <c r="H3945">
        <v>30</v>
      </c>
      <c r="I3945" t="s">
        <v>21</v>
      </c>
      <c r="J3945" t="s">
        <v>21</v>
      </c>
      <c r="L3945" t="str">
        <f>IF(Aggregate[[#This Row],[Under 30]]="yes","Under 30", IF(Aggregate[[#This Row],[Senior]]="Yes","Senior","Others"))</f>
        <v>Others</v>
      </c>
      <c r="Q3945">
        <v>1</v>
      </c>
      <c r="S3945">
        <v>30</v>
      </c>
      <c r="T3945">
        <v>2</v>
      </c>
      <c r="U3945">
        <v>0</v>
      </c>
      <c r="V3945">
        <v>0</v>
      </c>
      <c r="W3945">
        <v>12</v>
      </c>
    </row>
    <row r="3946" spans="1:23" x14ac:dyDescent="0.25">
      <c r="A3946" t="s">
        <v>25</v>
      </c>
      <c r="B3946" t="str">
        <f>IF(Aggregate[[#This Row],[Avg Monthly GB Download]]&lt;5, "Less than 5 GB", IF(Aggregate[[#This Row],[Avg Monthly GB Download]]&lt;10, "Between 5 and 10 GB", "10 or more GB"))</f>
        <v>10 or more GB</v>
      </c>
      <c r="C3946">
        <v>20</v>
      </c>
      <c r="D3946" t="s">
        <v>21</v>
      </c>
      <c r="E3946" t="s">
        <v>22</v>
      </c>
      <c r="F3946" t="s">
        <v>63</v>
      </c>
      <c r="G3946" t="s">
        <v>24</v>
      </c>
      <c r="H3946">
        <v>27</v>
      </c>
      <c r="I3946" t="s">
        <v>25</v>
      </c>
      <c r="J3946" t="s">
        <v>21</v>
      </c>
      <c r="L3946" t="str">
        <f>IF(Aggregate[[#This Row],[Under 30]]="yes","Under 30", IF(Aggregate[[#This Row],[Senior]]="Yes","Senior","Others"))</f>
        <v>Under 30</v>
      </c>
      <c r="Q3946">
        <v>1</v>
      </c>
      <c r="R3946">
        <v>1</v>
      </c>
      <c r="S3946">
        <v>25</v>
      </c>
      <c r="T3946">
        <v>5</v>
      </c>
      <c r="U3946">
        <v>0</v>
      </c>
      <c r="V3946">
        <v>0</v>
      </c>
      <c r="W3946">
        <v>12</v>
      </c>
    </row>
    <row r="3947" spans="1:23" x14ac:dyDescent="0.25">
      <c r="A3947" t="s">
        <v>25</v>
      </c>
      <c r="B3947" t="str">
        <f>IF(Aggregate[[#This Row],[Avg Monthly GB Download]]&lt;5, "Less than 5 GB", IF(Aggregate[[#This Row],[Avg Monthly GB Download]]&lt;10, "Between 5 and 10 GB", "10 or more GB"))</f>
        <v>Less than 5 GB</v>
      </c>
      <c r="C3947">
        <v>20</v>
      </c>
      <c r="D3947" t="s">
        <v>21</v>
      </c>
      <c r="E3947" t="s">
        <v>22</v>
      </c>
      <c r="F3947" t="s">
        <v>64</v>
      </c>
      <c r="G3947" t="s">
        <v>26</v>
      </c>
      <c r="H3947">
        <v>63</v>
      </c>
      <c r="I3947" t="s">
        <v>21</v>
      </c>
      <c r="J3947" t="s">
        <v>21</v>
      </c>
      <c r="L3947" t="str">
        <f>IF(Aggregate[[#This Row],[Under 30]]="yes","Under 30", IF(Aggregate[[#This Row],[Senior]]="Yes","Senior","Others"))</f>
        <v>Others</v>
      </c>
      <c r="Q3947">
        <v>1</v>
      </c>
      <c r="S3947">
        <v>22</v>
      </c>
      <c r="T3947">
        <v>0</v>
      </c>
      <c r="U3947">
        <v>0</v>
      </c>
      <c r="V3947">
        <v>0</v>
      </c>
      <c r="W3947">
        <v>4</v>
      </c>
    </row>
    <row r="3948" spans="1:23" x14ac:dyDescent="0.25">
      <c r="A3948" t="s">
        <v>25</v>
      </c>
      <c r="B3948" t="str">
        <f>IF(Aggregate[[#This Row],[Avg Monthly GB Download]]&lt;5, "Less than 5 GB", IF(Aggregate[[#This Row],[Avg Monthly GB Download]]&lt;10, "Between 5 and 10 GB", "10 or more GB"))</f>
        <v>Less than 5 GB</v>
      </c>
      <c r="C3948">
        <v>20</v>
      </c>
      <c r="D3948" t="s">
        <v>21</v>
      </c>
      <c r="E3948" t="s">
        <v>22</v>
      </c>
      <c r="F3948" t="s">
        <v>69</v>
      </c>
      <c r="G3948" t="s">
        <v>26</v>
      </c>
      <c r="H3948">
        <v>72</v>
      </c>
      <c r="I3948" t="s">
        <v>21</v>
      </c>
      <c r="J3948" t="s">
        <v>25</v>
      </c>
      <c r="K3948" t="s">
        <v>21</v>
      </c>
      <c r="L3948" t="str">
        <f>IF(Aggregate[[#This Row],[Under 30]]="yes","Under 30", IF(Aggregate[[#This Row],[Senior]]="Yes","Senior","Others"))</f>
        <v>Senior</v>
      </c>
      <c r="M3948" t="s">
        <v>98</v>
      </c>
      <c r="N3948" t="s">
        <v>33</v>
      </c>
      <c r="O3948" t="s">
        <v>34</v>
      </c>
      <c r="P3948" t="s">
        <v>34</v>
      </c>
      <c r="Q3948">
        <v>1</v>
      </c>
      <c r="S3948">
        <v>35</v>
      </c>
      <c r="T3948">
        <v>0</v>
      </c>
      <c r="U3948">
        <v>0</v>
      </c>
      <c r="V3948">
        <v>0</v>
      </c>
      <c r="W3948">
        <v>4</v>
      </c>
    </row>
    <row r="3949" spans="1:23" x14ac:dyDescent="0.25">
      <c r="A3949" t="s">
        <v>25</v>
      </c>
      <c r="B3949" t="str">
        <f>IF(Aggregate[[#This Row],[Avg Monthly GB Download]]&lt;5, "Less than 5 GB", IF(Aggregate[[#This Row],[Avg Monthly GB Download]]&lt;10, "Between 5 and 10 GB", "10 or more GB"))</f>
        <v>Between 5 and 10 GB</v>
      </c>
      <c r="C3949">
        <v>20</v>
      </c>
      <c r="D3949" t="s">
        <v>21</v>
      </c>
      <c r="E3949" t="s">
        <v>22</v>
      </c>
      <c r="F3949" t="s">
        <v>70</v>
      </c>
      <c r="G3949" t="s">
        <v>26</v>
      </c>
      <c r="H3949">
        <v>44</v>
      </c>
      <c r="I3949" t="s">
        <v>21</v>
      </c>
      <c r="J3949" t="s">
        <v>21</v>
      </c>
      <c r="L3949" t="str">
        <f>IF(Aggregate[[#This Row],[Under 30]]="yes","Under 30", IF(Aggregate[[#This Row],[Senior]]="Yes","Senior","Others"))</f>
        <v>Others</v>
      </c>
      <c r="Q3949">
        <v>1</v>
      </c>
      <c r="S3949">
        <v>34</v>
      </c>
      <c r="T3949">
        <v>0</v>
      </c>
      <c r="U3949">
        <v>0</v>
      </c>
      <c r="V3949">
        <v>0</v>
      </c>
      <c r="W3949">
        <v>9</v>
      </c>
    </row>
    <row r="3950" spans="1:23" x14ac:dyDescent="0.25">
      <c r="A3950" t="s">
        <v>25</v>
      </c>
      <c r="B3950" t="str">
        <f>IF(Aggregate[[#This Row],[Avg Monthly GB Download]]&lt;5, "Less than 5 GB", IF(Aggregate[[#This Row],[Avg Monthly GB Download]]&lt;10, "Between 5 and 10 GB", "10 or more GB"))</f>
        <v>Less than 5 GB</v>
      </c>
      <c r="C3950">
        <v>20</v>
      </c>
      <c r="D3950" t="s">
        <v>21</v>
      </c>
      <c r="E3950" t="s">
        <v>22</v>
      </c>
      <c r="F3950" t="s">
        <v>80</v>
      </c>
      <c r="G3950" t="s">
        <v>26</v>
      </c>
      <c r="H3950">
        <v>52</v>
      </c>
      <c r="I3950" t="s">
        <v>21</v>
      </c>
      <c r="J3950" t="s">
        <v>21</v>
      </c>
      <c r="L3950" t="str">
        <f>IF(Aggregate[[#This Row],[Under 30]]="yes","Under 30", IF(Aggregate[[#This Row],[Senior]]="Yes","Senior","Others"))</f>
        <v>Others</v>
      </c>
      <c r="Q3950">
        <v>1</v>
      </c>
      <c r="S3950">
        <v>26</v>
      </c>
      <c r="T3950">
        <v>2</v>
      </c>
      <c r="U3950">
        <v>0</v>
      </c>
      <c r="V3950">
        <v>0</v>
      </c>
      <c r="W3950">
        <v>1</v>
      </c>
    </row>
    <row r="3951" spans="1:23" x14ac:dyDescent="0.25">
      <c r="A3951" t="s">
        <v>25</v>
      </c>
      <c r="B3951" t="str">
        <f>IF(Aggregate[[#This Row],[Avg Monthly GB Download]]&lt;5, "Less than 5 GB", IF(Aggregate[[#This Row],[Avg Monthly GB Download]]&lt;10, "Between 5 and 10 GB", "10 or more GB"))</f>
        <v>10 or more GB</v>
      </c>
      <c r="C3951">
        <v>20</v>
      </c>
      <c r="D3951" t="s">
        <v>21</v>
      </c>
      <c r="E3951" t="s">
        <v>22</v>
      </c>
      <c r="F3951" t="s">
        <v>82</v>
      </c>
      <c r="G3951" t="s">
        <v>26</v>
      </c>
      <c r="H3951">
        <v>22</v>
      </c>
      <c r="I3951" t="s">
        <v>25</v>
      </c>
      <c r="J3951" t="s">
        <v>21</v>
      </c>
      <c r="L3951" t="str">
        <f>IF(Aggregate[[#This Row],[Under 30]]="yes","Under 30", IF(Aggregate[[#This Row],[Senior]]="Yes","Senior","Others"))</f>
        <v>Under 30</v>
      </c>
      <c r="Q3951">
        <v>1</v>
      </c>
      <c r="R3951">
        <v>1</v>
      </c>
      <c r="S3951">
        <v>50</v>
      </c>
      <c r="T3951">
        <v>5</v>
      </c>
      <c r="U3951">
        <v>0</v>
      </c>
      <c r="V3951">
        <v>0</v>
      </c>
      <c r="W3951">
        <v>20</v>
      </c>
    </row>
    <row r="3952" spans="1:23" x14ac:dyDescent="0.25">
      <c r="A3952" t="s">
        <v>25</v>
      </c>
      <c r="B3952" t="str">
        <f>IF(Aggregate[[#This Row],[Avg Monthly GB Download]]&lt;5, "Less than 5 GB", IF(Aggregate[[#This Row],[Avg Monthly GB Download]]&lt;10, "Between 5 and 10 GB", "10 or more GB"))</f>
        <v>Less than 5 GB</v>
      </c>
      <c r="C3952">
        <v>20</v>
      </c>
      <c r="D3952" t="s">
        <v>21</v>
      </c>
      <c r="E3952" t="s">
        <v>22</v>
      </c>
      <c r="F3952" t="s">
        <v>86</v>
      </c>
      <c r="G3952" t="s">
        <v>26</v>
      </c>
      <c r="H3952">
        <v>72</v>
      </c>
      <c r="I3952" t="s">
        <v>21</v>
      </c>
      <c r="J3952" t="s">
        <v>25</v>
      </c>
      <c r="K3952" t="s">
        <v>21</v>
      </c>
      <c r="L3952" t="str">
        <f>IF(Aggregate[[#This Row],[Under 30]]="yes","Under 30", IF(Aggregate[[#This Row],[Senior]]="Yes","Senior","Others"))</f>
        <v>Senior</v>
      </c>
      <c r="M3952" t="s">
        <v>98</v>
      </c>
      <c r="N3952" t="s">
        <v>38</v>
      </c>
      <c r="O3952" t="s">
        <v>34</v>
      </c>
      <c r="P3952" t="s">
        <v>34</v>
      </c>
      <c r="Q3952">
        <v>1</v>
      </c>
      <c r="S3952">
        <v>69</v>
      </c>
      <c r="T3952">
        <v>0</v>
      </c>
      <c r="U3952">
        <v>0</v>
      </c>
      <c r="V3952">
        <v>0</v>
      </c>
      <c r="W3952">
        <v>1</v>
      </c>
    </row>
    <row r="3953" spans="1:23" x14ac:dyDescent="0.25">
      <c r="A3953" t="s">
        <v>25</v>
      </c>
      <c r="B3953" t="str">
        <f>IF(Aggregate[[#This Row],[Avg Monthly GB Download]]&lt;5, "Less than 5 GB", IF(Aggregate[[#This Row],[Avg Monthly GB Download]]&lt;10, "Between 5 and 10 GB", "10 or more GB"))</f>
        <v>Less than 5 GB</v>
      </c>
      <c r="C3953">
        <v>20</v>
      </c>
      <c r="D3953" t="s">
        <v>21</v>
      </c>
      <c r="E3953" t="s">
        <v>88</v>
      </c>
      <c r="F3953" t="s">
        <v>59</v>
      </c>
      <c r="G3953" t="s">
        <v>24</v>
      </c>
      <c r="H3953">
        <v>82</v>
      </c>
      <c r="I3953" t="s">
        <v>21</v>
      </c>
      <c r="J3953" t="s">
        <v>25</v>
      </c>
      <c r="K3953" t="s">
        <v>21</v>
      </c>
      <c r="L3953" t="str">
        <f>IF(Aggregate[[#This Row],[Under 30]]="yes","Under 30", IF(Aggregate[[#This Row],[Senior]]="Yes","Senior","Others"))</f>
        <v>Senior</v>
      </c>
      <c r="M3953" t="s">
        <v>32</v>
      </c>
      <c r="N3953" t="s">
        <v>38</v>
      </c>
      <c r="O3953" t="s">
        <v>56</v>
      </c>
      <c r="P3953" t="s">
        <v>57</v>
      </c>
      <c r="Q3953">
        <v>1</v>
      </c>
      <c r="R3953">
        <v>1</v>
      </c>
      <c r="S3953">
        <v>18</v>
      </c>
      <c r="T3953">
        <v>3</v>
      </c>
      <c r="U3953">
        <v>0</v>
      </c>
      <c r="V3953">
        <v>0</v>
      </c>
      <c r="W3953">
        <v>2</v>
      </c>
    </row>
    <row r="3954" spans="1:23" x14ac:dyDescent="0.25">
      <c r="A3954" t="s">
        <v>25</v>
      </c>
      <c r="B3954" t="str">
        <f>IF(Aggregate[[#This Row],[Avg Monthly GB Download]]&lt;5, "Less than 5 GB", IF(Aggregate[[#This Row],[Avg Monthly GB Download]]&lt;10, "Between 5 and 10 GB", "10 or more GB"))</f>
        <v>Less than 5 GB</v>
      </c>
      <c r="C3954">
        <v>20</v>
      </c>
      <c r="D3954" t="s">
        <v>25</v>
      </c>
      <c r="E3954" t="s">
        <v>22</v>
      </c>
      <c r="F3954" t="s">
        <v>28</v>
      </c>
      <c r="G3954" t="s">
        <v>26</v>
      </c>
      <c r="H3954">
        <v>61</v>
      </c>
      <c r="I3954" t="s">
        <v>21</v>
      </c>
      <c r="J3954" t="s">
        <v>21</v>
      </c>
      <c r="L3954" t="str">
        <f>IF(Aggregate[[#This Row],[Under 30]]="yes","Under 30", IF(Aggregate[[#This Row],[Senior]]="Yes","Senior","Others"))</f>
        <v>Others</v>
      </c>
      <c r="Q3954">
        <v>1</v>
      </c>
      <c r="R3954">
        <v>1</v>
      </c>
      <c r="S3954">
        <v>52</v>
      </c>
      <c r="T3954">
        <v>0</v>
      </c>
      <c r="U3954">
        <v>56</v>
      </c>
      <c r="V3954">
        <v>0</v>
      </c>
      <c r="W3954">
        <v>2</v>
      </c>
    </row>
    <row r="3955" spans="1:23" x14ac:dyDescent="0.25">
      <c r="A3955" t="s">
        <v>25</v>
      </c>
      <c r="B3955" t="str">
        <f>IF(Aggregate[[#This Row],[Avg Monthly GB Download]]&lt;5, "Less than 5 GB", IF(Aggregate[[#This Row],[Avg Monthly GB Download]]&lt;10, "Between 5 and 10 GB", "10 or more GB"))</f>
        <v>Less than 5 GB</v>
      </c>
      <c r="C3955">
        <v>20</v>
      </c>
      <c r="D3955" t="s">
        <v>25</v>
      </c>
      <c r="E3955" t="s">
        <v>22</v>
      </c>
      <c r="F3955" t="s">
        <v>89</v>
      </c>
      <c r="G3955" t="s">
        <v>26</v>
      </c>
      <c r="H3955">
        <v>37</v>
      </c>
      <c r="I3955" t="s">
        <v>21</v>
      </c>
      <c r="J3955" t="s">
        <v>21</v>
      </c>
      <c r="L3955" t="str">
        <f>IF(Aggregate[[#This Row],[Under 30]]="yes","Under 30", IF(Aggregate[[#This Row],[Senior]]="Yes","Senior","Others"))</f>
        <v>Others</v>
      </c>
      <c r="Q3955">
        <v>1</v>
      </c>
      <c r="S3955">
        <v>19</v>
      </c>
      <c r="T3955">
        <v>0</v>
      </c>
      <c r="U3955">
        <v>125.3</v>
      </c>
      <c r="V3955">
        <v>0</v>
      </c>
      <c r="W3955">
        <v>1</v>
      </c>
    </row>
    <row r="3956" spans="1:23" x14ac:dyDescent="0.25">
      <c r="A3956" t="s">
        <v>25</v>
      </c>
      <c r="B3956" t="str">
        <f>IF(Aggregate[[#This Row],[Avg Monthly GB Download]]&lt;5, "Less than 5 GB", IF(Aggregate[[#This Row],[Avg Monthly GB Download]]&lt;10, "Between 5 and 10 GB", "10 or more GB"))</f>
        <v>10 or more GB</v>
      </c>
      <c r="C3956">
        <v>20</v>
      </c>
      <c r="D3956" t="s">
        <v>25</v>
      </c>
      <c r="E3956" t="s">
        <v>22</v>
      </c>
      <c r="F3956" t="s">
        <v>35</v>
      </c>
      <c r="G3956" t="s">
        <v>24</v>
      </c>
      <c r="H3956">
        <v>26</v>
      </c>
      <c r="I3956" t="s">
        <v>25</v>
      </c>
      <c r="J3956" t="s">
        <v>21</v>
      </c>
      <c r="L3956" t="str">
        <f>IF(Aggregate[[#This Row],[Under 30]]="yes","Under 30", IF(Aggregate[[#This Row],[Senior]]="Yes","Senior","Others"))</f>
        <v>Under 30</v>
      </c>
      <c r="Q3956">
        <v>1</v>
      </c>
      <c r="S3956">
        <v>41</v>
      </c>
      <c r="T3956">
        <v>1</v>
      </c>
      <c r="U3956">
        <v>66.7</v>
      </c>
      <c r="V3956">
        <v>0</v>
      </c>
      <c r="W3956">
        <v>12</v>
      </c>
    </row>
    <row r="3957" spans="1:23" x14ac:dyDescent="0.25">
      <c r="A3957" t="s">
        <v>25</v>
      </c>
      <c r="B3957" t="str">
        <f>IF(Aggregate[[#This Row],[Avg Monthly GB Download]]&lt;5, "Less than 5 GB", IF(Aggregate[[#This Row],[Avg Monthly GB Download]]&lt;10, "Between 5 and 10 GB", "10 or more GB"))</f>
        <v>Between 5 and 10 GB</v>
      </c>
      <c r="C3957">
        <v>20</v>
      </c>
      <c r="D3957" t="s">
        <v>25</v>
      </c>
      <c r="E3957" t="s">
        <v>22</v>
      </c>
      <c r="F3957" t="s">
        <v>44</v>
      </c>
      <c r="G3957" t="s">
        <v>24</v>
      </c>
      <c r="H3957">
        <v>65</v>
      </c>
      <c r="I3957" t="s">
        <v>21</v>
      </c>
      <c r="J3957" t="s">
        <v>21</v>
      </c>
      <c r="L3957" t="str">
        <f>IF(Aggregate[[#This Row],[Under 30]]="yes","Under 30", IF(Aggregate[[#This Row],[Senior]]="Yes","Senior","Others"))</f>
        <v>Others</v>
      </c>
      <c r="Q3957">
        <v>1</v>
      </c>
      <c r="R3957">
        <v>1</v>
      </c>
      <c r="S3957">
        <v>42</v>
      </c>
      <c r="T3957">
        <v>3</v>
      </c>
      <c r="U3957">
        <v>80</v>
      </c>
      <c r="V3957">
        <v>0</v>
      </c>
      <c r="W3957">
        <v>5</v>
      </c>
    </row>
    <row r="3958" spans="1:23" x14ac:dyDescent="0.25">
      <c r="A3958" t="s">
        <v>25</v>
      </c>
      <c r="B3958" t="str">
        <f>IF(Aggregate[[#This Row],[Avg Monthly GB Download]]&lt;5, "Less than 5 GB", IF(Aggregate[[#This Row],[Avg Monthly GB Download]]&lt;10, "Between 5 and 10 GB", "10 or more GB"))</f>
        <v>Between 5 and 10 GB</v>
      </c>
      <c r="C3958">
        <v>20</v>
      </c>
      <c r="D3958" t="s">
        <v>25</v>
      </c>
      <c r="E3958" t="s">
        <v>22</v>
      </c>
      <c r="F3958" t="s">
        <v>59</v>
      </c>
      <c r="G3958" t="s">
        <v>26</v>
      </c>
      <c r="H3958">
        <v>48</v>
      </c>
      <c r="I3958" t="s">
        <v>21</v>
      </c>
      <c r="J3958" t="s">
        <v>21</v>
      </c>
      <c r="L3958" t="str">
        <f>IF(Aggregate[[#This Row],[Under 30]]="yes","Under 30", IF(Aggregate[[#This Row],[Senior]]="Yes","Senior","Others"))</f>
        <v>Others</v>
      </c>
      <c r="Q3958">
        <v>1</v>
      </c>
      <c r="R3958">
        <v>1</v>
      </c>
      <c r="S3958">
        <v>37</v>
      </c>
      <c r="T3958">
        <v>4</v>
      </c>
      <c r="U3958">
        <v>27</v>
      </c>
      <c r="V3958">
        <v>0</v>
      </c>
      <c r="W3958">
        <v>6</v>
      </c>
    </row>
    <row r="3959" spans="1:23" x14ac:dyDescent="0.25">
      <c r="A3959" t="s">
        <v>25</v>
      </c>
      <c r="B3959" t="str">
        <f>IF(Aggregate[[#This Row],[Avg Monthly GB Download]]&lt;5, "Less than 5 GB", IF(Aggregate[[#This Row],[Avg Monthly GB Download]]&lt;10, "Between 5 and 10 GB", "10 or more GB"))</f>
        <v>Less than 5 GB</v>
      </c>
      <c r="C3959">
        <v>20</v>
      </c>
      <c r="D3959" t="s">
        <v>25</v>
      </c>
      <c r="E3959" t="s">
        <v>22</v>
      </c>
      <c r="F3959" t="s">
        <v>68</v>
      </c>
      <c r="G3959" t="s">
        <v>24</v>
      </c>
      <c r="H3959">
        <v>63</v>
      </c>
      <c r="I3959" t="s">
        <v>21</v>
      </c>
      <c r="J3959" t="s">
        <v>21</v>
      </c>
      <c r="L3959" t="str">
        <f>IF(Aggregate[[#This Row],[Under 30]]="yes","Under 30", IF(Aggregate[[#This Row],[Senior]]="Yes","Senior","Others"))</f>
        <v>Others</v>
      </c>
      <c r="Q3959">
        <v>1</v>
      </c>
      <c r="S3959">
        <v>60</v>
      </c>
      <c r="T3959">
        <v>1</v>
      </c>
      <c r="U3959">
        <v>45.6</v>
      </c>
      <c r="V3959">
        <v>0</v>
      </c>
      <c r="W3959">
        <v>1</v>
      </c>
    </row>
    <row r="3960" spans="1:23" x14ac:dyDescent="0.25">
      <c r="A3960" t="s">
        <v>25</v>
      </c>
      <c r="B3960" t="str">
        <f>IF(Aggregate[[#This Row],[Avg Monthly GB Download]]&lt;5, "Less than 5 GB", IF(Aggregate[[#This Row],[Avg Monthly GB Download]]&lt;10, "Between 5 and 10 GB", "10 or more GB"))</f>
        <v>Less than 5 GB</v>
      </c>
      <c r="C3960">
        <v>20</v>
      </c>
      <c r="D3960" t="s">
        <v>25</v>
      </c>
      <c r="E3960" t="s">
        <v>22</v>
      </c>
      <c r="F3960" t="s">
        <v>68</v>
      </c>
      <c r="G3960" t="s">
        <v>26</v>
      </c>
      <c r="H3960">
        <v>53</v>
      </c>
      <c r="I3960" t="s">
        <v>21</v>
      </c>
      <c r="J3960" t="s">
        <v>21</v>
      </c>
      <c r="L3960" t="str">
        <f>IF(Aggregate[[#This Row],[Under 30]]="yes","Under 30", IF(Aggregate[[#This Row],[Senior]]="Yes","Senior","Others"))</f>
        <v>Others</v>
      </c>
      <c r="Q3960">
        <v>1</v>
      </c>
      <c r="S3960">
        <v>36</v>
      </c>
      <c r="T3960">
        <v>0</v>
      </c>
      <c r="U3960">
        <v>50</v>
      </c>
      <c r="V3960">
        <v>0</v>
      </c>
      <c r="W3960">
        <v>1</v>
      </c>
    </row>
    <row r="3961" spans="1:23" x14ac:dyDescent="0.25">
      <c r="A3961" t="s">
        <v>25</v>
      </c>
      <c r="B3961" t="str">
        <f>IF(Aggregate[[#This Row],[Avg Monthly GB Download]]&lt;5, "Less than 5 GB", IF(Aggregate[[#This Row],[Avg Monthly GB Download]]&lt;10, "Between 5 and 10 GB", "10 or more GB"))</f>
        <v>Between 5 and 10 GB</v>
      </c>
      <c r="C3961">
        <v>20</v>
      </c>
      <c r="D3961" t="s">
        <v>25</v>
      </c>
      <c r="E3961" t="s">
        <v>22</v>
      </c>
      <c r="F3961" t="s">
        <v>70</v>
      </c>
      <c r="G3961" t="s">
        <v>26</v>
      </c>
      <c r="H3961">
        <v>79</v>
      </c>
      <c r="I3961" t="s">
        <v>21</v>
      </c>
      <c r="J3961" t="s">
        <v>25</v>
      </c>
      <c r="K3961" t="s">
        <v>21</v>
      </c>
      <c r="L3961" t="str">
        <f>IF(Aggregate[[#This Row],[Under 30]]="yes","Under 30", IF(Aggregate[[#This Row],[Senior]]="Yes","Senior","Others"))</f>
        <v>Senior</v>
      </c>
      <c r="M3961" t="s">
        <v>32</v>
      </c>
      <c r="N3961" t="s">
        <v>38</v>
      </c>
      <c r="O3961" t="s">
        <v>56</v>
      </c>
      <c r="P3961" t="s">
        <v>96</v>
      </c>
      <c r="Q3961">
        <v>1</v>
      </c>
      <c r="R3961">
        <v>1</v>
      </c>
      <c r="S3961">
        <v>51</v>
      </c>
      <c r="T3961">
        <v>0</v>
      </c>
      <c r="U3961">
        <v>312.8</v>
      </c>
      <c r="V3961">
        <v>0</v>
      </c>
      <c r="W3961">
        <v>5</v>
      </c>
    </row>
    <row r="3962" spans="1:23" x14ac:dyDescent="0.25">
      <c r="A3962" t="s">
        <v>25</v>
      </c>
      <c r="B3962" t="str">
        <f>IF(Aggregate[[#This Row],[Avg Monthly GB Download]]&lt;5, "Less than 5 GB", IF(Aggregate[[#This Row],[Avg Monthly GB Download]]&lt;10, "Between 5 and 10 GB", "10 or more GB"))</f>
        <v>Less than 5 GB</v>
      </c>
      <c r="C3962">
        <v>20</v>
      </c>
      <c r="D3962" t="s">
        <v>25</v>
      </c>
      <c r="E3962" t="s">
        <v>22</v>
      </c>
      <c r="F3962" t="s">
        <v>71</v>
      </c>
      <c r="G3962" t="s">
        <v>26</v>
      </c>
      <c r="H3962">
        <v>34</v>
      </c>
      <c r="I3962" t="s">
        <v>21</v>
      </c>
      <c r="J3962" t="s">
        <v>21</v>
      </c>
      <c r="L3962" t="str">
        <f>IF(Aggregate[[#This Row],[Under 30]]="yes","Under 30", IF(Aggregate[[#This Row],[Senior]]="Yes","Senior","Others"))</f>
        <v>Others</v>
      </c>
      <c r="Q3962">
        <v>1</v>
      </c>
      <c r="R3962">
        <v>1</v>
      </c>
      <c r="S3962">
        <v>45</v>
      </c>
      <c r="T3962">
        <v>4</v>
      </c>
      <c r="U3962">
        <v>51.2</v>
      </c>
      <c r="V3962">
        <v>0</v>
      </c>
      <c r="W3962">
        <v>1</v>
      </c>
    </row>
    <row r="3963" spans="1:23" x14ac:dyDescent="0.25">
      <c r="A3963" t="s">
        <v>25</v>
      </c>
      <c r="B3963" t="str">
        <f>IF(Aggregate[[#This Row],[Avg Monthly GB Download]]&lt;5, "Less than 5 GB", IF(Aggregate[[#This Row],[Avg Monthly GB Download]]&lt;10, "Between 5 and 10 GB", "10 or more GB"))</f>
        <v>Between 5 and 10 GB</v>
      </c>
      <c r="C3963">
        <v>20</v>
      </c>
      <c r="D3963" t="s">
        <v>25</v>
      </c>
      <c r="E3963" t="s">
        <v>22</v>
      </c>
      <c r="F3963" t="s">
        <v>79</v>
      </c>
      <c r="G3963" t="s">
        <v>24</v>
      </c>
      <c r="H3963">
        <v>57</v>
      </c>
      <c r="I3963" t="s">
        <v>21</v>
      </c>
      <c r="J3963" t="s">
        <v>21</v>
      </c>
      <c r="L3963" t="str">
        <f>IF(Aggregate[[#This Row],[Under 30]]="yes","Under 30", IF(Aggregate[[#This Row],[Senior]]="Yes","Senior","Others"))</f>
        <v>Others</v>
      </c>
      <c r="Q3963">
        <v>1</v>
      </c>
      <c r="S3963">
        <v>24</v>
      </c>
      <c r="T3963">
        <v>0</v>
      </c>
      <c r="U3963">
        <v>80</v>
      </c>
      <c r="V3963">
        <v>0</v>
      </c>
      <c r="W3963">
        <v>9</v>
      </c>
    </row>
    <row r="3964" spans="1:23" x14ac:dyDescent="0.25">
      <c r="A3964" t="s">
        <v>25</v>
      </c>
      <c r="B3964" t="str">
        <f>IF(Aggregate[[#This Row],[Avg Monthly GB Download]]&lt;5, "Less than 5 GB", IF(Aggregate[[#This Row],[Avg Monthly GB Download]]&lt;10, "Between 5 and 10 GB", "10 or more GB"))</f>
        <v>Less than 5 GB</v>
      </c>
      <c r="C3964">
        <v>20</v>
      </c>
      <c r="D3964" t="s">
        <v>25</v>
      </c>
      <c r="E3964" t="s">
        <v>22</v>
      </c>
      <c r="F3964" t="s">
        <v>84</v>
      </c>
      <c r="G3964" t="s">
        <v>24</v>
      </c>
      <c r="H3964">
        <v>43</v>
      </c>
      <c r="I3964" t="s">
        <v>21</v>
      </c>
      <c r="J3964" t="s">
        <v>21</v>
      </c>
      <c r="L3964" t="str">
        <f>IF(Aggregate[[#This Row],[Under 30]]="yes","Under 30", IF(Aggregate[[#This Row],[Senior]]="Yes","Senior","Others"))</f>
        <v>Others</v>
      </c>
      <c r="Q3964">
        <v>1</v>
      </c>
      <c r="R3964">
        <v>1</v>
      </c>
      <c r="S3964">
        <v>13</v>
      </c>
      <c r="T3964">
        <v>2</v>
      </c>
      <c r="U3964">
        <v>59.5</v>
      </c>
      <c r="V3964">
        <v>0</v>
      </c>
      <c r="W3964">
        <v>2</v>
      </c>
    </row>
    <row r="3965" spans="1:23" x14ac:dyDescent="0.25">
      <c r="A3965" t="s">
        <v>25</v>
      </c>
      <c r="B3965" t="str">
        <f>IF(Aggregate[[#This Row],[Avg Monthly GB Download]]&lt;5, "Less than 5 GB", IF(Aggregate[[#This Row],[Avg Monthly GB Download]]&lt;10, "Between 5 and 10 GB", "10 or more GB"))</f>
        <v>Less than 5 GB</v>
      </c>
      <c r="C3965">
        <v>20</v>
      </c>
      <c r="D3965" t="s">
        <v>25</v>
      </c>
      <c r="E3965" t="s">
        <v>22</v>
      </c>
      <c r="F3965" t="s">
        <v>84</v>
      </c>
      <c r="G3965" t="s">
        <v>26</v>
      </c>
      <c r="H3965">
        <v>56</v>
      </c>
      <c r="I3965" t="s">
        <v>21</v>
      </c>
      <c r="J3965" t="s">
        <v>21</v>
      </c>
      <c r="L3965" t="str">
        <f>IF(Aggregate[[#This Row],[Under 30]]="yes","Under 30", IF(Aggregate[[#This Row],[Senior]]="Yes","Senior","Others"))</f>
        <v>Others</v>
      </c>
      <c r="Q3965">
        <v>1</v>
      </c>
      <c r="R3965">
        <v>1</v>
      </c>
      <c r="S3965">
        <v>53</v>
      </c>
      <c r="T3965">
        <v>3</v>
      </c>
      <c r="U3965">
        <v>92</v>
      </c>
      <c r="V3965">
        <v>0</v>
      </c>
      <c r="W3965">
        <v>4</v>
      </c>
    </row>
    <row r="3966" spans="1:23" x14ac:dyDescent="0.25">
      <c r="A3966" t="s">
        <v>25</v>
      </c>
      <c r="B3966" t="str">
        <f>IF(Aggregate[[#This Row],[Avg Monthly GB Download]]&lt;5, "Less than 5 GB", IF(Aggregate[[#This Row],[Avg Monthly GB Download]]&lt;10, "Between 5 and 10 GB", "10 or more GB"))</f>
        <v>Between 5 and 10 GB</v>
      </c>
      <c r="C3966">
        <v>20</v>
      </c>
      <c r="D3966" t="s">
        <v>25</v>
      </c>
      <c r="E3966" t="s">
        <v>22</v>
      </c>
      <c r="F3966" t="s">
        <v>86</v>
      </c>
      <c r="G3966" t="s">
        <v>26</v>
      </c>
      <c r="H3966">
        <v>37</v>
      </c>
      <c r="I3966" t="s">
        <v>21</v>
      </c>
      <c r="J3966" t="s">
        <v>21</v>
      </c>
      <c r="L3966" t="str">
        <f>IF(Aggregate[[#This Row],[Under 30]]="yes","Under 30", IF(Aggregate[[#This Row],[Senior]]="Yes","Senior","Others"))</f>
        <v>Others</v>
      </c>
      <c r="Q3966">
        <v>1</v>
      </c>
      <c r="S3966">
        <v>35</v>
      </c>
      <c r="T3966">
        <v>0</v>
      </c>
      <c r="U3966">
        <v>110</v>
      </c>
      <c r="V3966">
        <v>0</v>
      </c>
      <c r="W3966">
        <v>5</v>
      </c>
    </row>
    <row r="3967" spans="1:23" x14ac:dyDescent="0.25">
      <c r="A3967" t="s">
        <v>25</v>
      </c>
      <c r="B3967" t="str">
        <f>IF(Aggregate[[#This Row],[Avg Monthly GB Download]]&lt;5, "Less than 5 GB", IF(Aggregate[[#This Row],[Avg Monthly GB Download]]&lt;10, "Between 5 and 10 GB", "10 or more GB"))</f>
        <v>Between 5 and 10 GB</v>
      </c>
      <c r="C3967">
        <v>21</v>
      </c>
      <c r="D3967" t="s">
        <v>21</v>
      </c>
      <c r="E3967" t="s">
        <v>22</v>
      </c>
      <c r="F3967" t="s">
        <v>28</v>
      </c>
      <c r="G3967" t="s">
        <v>26</v>
      </c>
      <c r="H3967">
        <v>60</v>
      </c>
      <c r="I3967" t="s">
        <v>21</v>
      </c>
      <c r="J3967" t="s">
        <v>21</v>
      </c>
      <c r="L3967" t="str">
        <f>IF(Aggregate[[#This Row],[Under 30]]="yes","Under 30", IF(Aggregate[[#This Row],[Senior]]="Yes","Senior","Others"))</f>
        <v>Others</v>
      </c>
      <c r="Q3967">
        <v>1</v>
      </c>
      <c r="S3967">
        <v>45</v>
      </c>
      <c r="T3967">
        <v>1</v>
      </c>
      <c r="U3967">
        <v>0</v>
      </c>
      <c r="V3967">
        <v>0</v>
      </c>
      <c r="W3967">
        <v>6</v>
      </c>
    </row>
    <row r="3968" spans="1:23" x14ac:dyDescent="0.25">
      <c r="A3968" t="s">
        <v>25</v>
      </c>
      <c r="B3968" t="str">
        <f>IF(Aggregate[[#This Row],[Avg Monthly GB Download]]&lt;5, "Less than 5 GB", IF(Aggregate[[#This Row],[Avg Monthly GB Download]]&lt;10, "Between 5 and 10 GB", "10 or more GB"))</f>
        <v>Less than 5 GB</v>
      </c>
      <c r="C3968">
        <v>21</v>
      </c>
      <c r="D3968" t="s">
        <v>21</v>
      </c>
      <c r="E3968" t="s">
        <v>22</v>
      </c>
      <c r="F3968" t="s">
        <v>89</v>
      </c>
      <c r="G3968" t="s">
        <v>26</v>
      </c>
      <c r="H3968">
        <v>46</v>
      </c>
      <c r="I3968" t="s">
        <v>21</v>
      </c>
      <c r="J3968" t="s">
        <v>21</v>
      </c>
      <c r="L3968" t="str">
        <f>IF(Aggregate[[#This Row],[Under 30]]="yes","Under 30", IF(Aggregate[[#This Row],[Senior]]="Yes","Senior","Others"))</f>
        <v>Others</v>
      </c>
      <c r="Q3968">
        <v>1</v>
      </c>
      <c r="R3968">
        <v>1</v>
      </c>
      <c r="S3968">
        <v>33</v>
      </c>
      <c r="T3968">
        <v>0</v>
      </c>
      <c r="U3968">
        <v>0</v>
      </c>
      <c r="V3968">
        <v>0</v>
      </c>
      <c r="W3968">
        <v>3</v>
      </c>
    </row>
    <row r="3969" spans="1:23" x14ac:dyDescent="0.25">
      <c r="A3969" t="s">
        <v>25</v>
      </c>
      <c r="B3969" t="str">
        <f>IF(Aggregate[[#This Row],[Avg Monthly GB Download]]&lt;5, "Less than 5 GB", IF(Aggregate[[#This Row],[Avg Monthly GB Download]]&lt;10, "Between 5 and 10 GB", "10 or more GB"))</f>
        <v>10 or more GB</v>
      </c>
      <c r="C3969">
        <v>21</v>
      </c>
      <c r="D3969" t="s">
        <v>21</v>
      </c>
      <c r="E3969" t="s">
        <v>22</v>
      </c>
      <c r="F3969" t="s">
        <v>31</v>
      </c>
      <c r="G3969" t="s">
        <v>24</v>
      </c>
      <c r="H3969">
        <v>31</v>
      </c>
      <c r="I3969" t="s">
        <v>21</v>
      </c>
      <c r="J3969" t="s">
        <v>21</v>
      </c>
      <c r="L3969" t="str">
        <f>IF(Aggregate[[#This Row],[Under 30]]="yes","Under 30", IF(Aggregate[[#This Row],[Senior]]="Yes","Senior","Others"))</f>
        <v>Others</v>
      </c>
      <c r="Q3969">
        <v>1</v>
      </c>
      <c r="S3969">
        <v>40</v>
      </c>
      <c r="T3969">
        <v>0</v>
      </c>
      <c r="U3969">
        <v>0</v>
      </c>
      <c r="V3969">
        <v>0</v>
      </c>
      <c r="W3969">
        <v>10</v>
      </c>
    </row>
    <row r="3970" spans="1:23" x14ac:dyDescent="0.25">
      <c r="A3970" t="s">
        <v>25</v>
      </c>
      <c r="B3970" t="str">
        <f>IF(Aggregate[[#This Row],[Avg Monthly GB Download]]&lt;5, "Less than 5 GB", IF(Aggregate[[#This Row],[Avg Monthly GB Download]]&lt;10, "Between 5 and 10 GB", "10 or more GB"))</f>
        <v>Less than 5 GB</v>
      </c>
      <c r="C3970">
        <v>21</v>
      </c>
      <c r="D3970" t="s">
        <v>21</v>
      </c>
      <c r="E3970" t="s">
        <v>22</v>
      </c>
      <c r="F3970" t="s">
        <v>37</v>
      </c>
      <c r="G3970" t="s">
        <v>26</v>
      </c>
      <c r="H3970">
        <v>58</v>
      </c>
      <c r="I3970" t="s">
        <v>21</v>
      </c>
      <c r="J3970" t="s">
        <v>21</v>
      </c>
      <c r="L3970" t="str">
        <f>IF(Aggregate[[#This Row],[Under 30]]="yes","Under 30", IF(Aggregate[[#This Row],[Senior]]="Yes","Senior","Others"))</f>
        <v>Others</v>
      </c>
      <c r="Q3970">
        <v>1</v>
      </c>
      <c r="S3970">
        <v>47</v>
      </c>
      <c r="T3970">
        <v>0</v>
      </c>
      <c r="U3970">
        <v>0</v>
      </c>
      <c r="V3970">
        <v>0</v>
      </c>
      <c r="W3970">
        <v>1</v>
      </c>
    </row>
    <row r="3971" spans="1:23" x14ac:dyDescent="0.25">
      <c r="A3971" t="s">
        <v>25</v>
      </c>
      <c r="B3971" t="str">
        <f>IF(Aggregate[[#This Row],[Avg Monthly GB Download]]&lt;5, "Less than 5 GB", IF(Aggregate[[#This Row],[Avg Monthly GB Download]]&lt;10, "Between 5 and 10 GB", "10 or more GB"))</f>
        <v>10 or more GB</v>
      </c>
      <c r="C3971">
        <v>21</v>
      </c>
      <c r="D3971" t="s">
        <v>21</v>
      </c>
      <c r="E3971" t="s">
        <v>22</v>
      </c>
      <c r="F3971" t="s">
        <v>93</v>
      </c>
      <c r="G3971" t="s">
        <v>26</v>
      </c>
      <c r="H3971">
        <v>76</v>
      </c>
      <c r="I3971" t="s">
        <v>21</v>
      </c>
      <c r="J3971" t="s">
        <v>25</v>
      </c>
      <c r="K3971" t="s">
        <v>21</v>
      </c>
      <c r="L3971" t="str">
        <f>IF(Aggregate[[#This Row],[Under 30]]="yes","Under 30", IF(Aggregate[[#This Row],[Senior]]="Yes","Senior","Others"))</f>
        <v>Senior</v>
      </c>
      <c r="M3971" t="s">
        <v>32</v>
      </c>
      <c r="N3971" t="s">
        <v>38</v>
      </c>
      <c r="O3971" t="s">
        <v>39</v>
      </c>
      <c r="P3971" t="s">
        <v>104</v>
      </c>
      <c r="Q3971">
        <v>1</v>
      </c>
      <c r="R3971">
        <v>1</v>
      </c>
      <c r="S3971">
        <v>47</v>
      </c>
      <c r="T3971">
        <v>0</v>
      </c>
      <c r="U3971">
        <v>0</v>
      </c>
      <c r="V3971">
        <v>0</v>
      </c>
      <c r="W3971">
        <v>14</v>
      </c>
    </row>
    <row r="3972" spans="1:23" x14ac:dyDescent="0.25">
      <c r="A3972" t="s">
        <v>25</v>
      </c>
      <c r="B3972" t="str">
        <f>IF(Aggregate[[#This Row],[Avg Monthly GB Download]]&lt;5, "Less than 5 GB", IF(Aggregate[[#This Row],[Avg Monthly GB Download]]&lt;10, "Between 5 and 10 GB", "10 or more GB"))</f>
        <v>10 or more GB</v>
      </c>
      <c r="C3972">
        <v>21</v>
      </c>
      <c r="D3972" t="s">
        <v>21</v>
      </c>
      <c r="E3972" t="s">
        <v>22</v>
      </c>
      <c r="F3972" t="s">
        <v>43</v>
      </c>
      <c r="G3972" t="s">
        <v>26</v>
      </c>
      <c r="H3972">
        <v>26</v>
      </c>
      <c r="I3972" t="s">
        <v>25</v>
      </c>
      <c r="J3972" t="s">
        <v>21</v>
      </c>
      <c r="L3972" t="str">
        <f>IF(Aggregate[[#This Row],[Under 30]]="yes","Under 30", IF(Aggregate[[#This Row],[Senior]]="Yes","Senior","Others"))</f>
        <v>Under 30</v>
      </c>
      <c r="Q3972">
        <v>1</v>
      </c>
      <c r="S3972">
        <v>40</v>
      </c>
      <c r="T3972">
        <v>0</v>
      </c>
      <c r="U3972">
        <v>0</v>
      </c>
      <c r="V3972">
        <v>0</v>
      </c>
      <c r="W3972">
        <v>15</v>
      </c>
    </row>
    <row r="3973" spans="1:23" x14ac:dyDescent="0.25">
      <c r="A3973" t="s">
        <v>25</v>
      </c>
      <c r="B3973" t="str">
        <f>IF(Aggregate[[#This Row],[Avg Monthly GB Download]]&lt;5, "Less than 5 GB", IF(Aggregate[[#This Row],[Avg Monthly GB Download]]&lt;10, "Between 5 and 10 GB", "10 or more GB"))</f>
        <v>10 or more GB</v>
      </c>
      <c r="C3973">
        <v>21</v>
      </c>
      <c r="D3973" t="s">
        <v>21</v>
      </c>
      <c r="E3973" t="s">
        <v>22</v>
      </c>
      <c r="F3973" t="s">
        <v>45</v>
      </c>
      <c r="G3973" t="s">
        <v>26</v>
      </c>
      <c r="H3973">
        <v>25</v>
      </c>
      <c r="I3973" t="s">
        <v>25</v>
      </c>
      <c r="J3973" t="s">
        <v>21</v>
      </c>
      <c r="L3973" t="str">
        <f>IF(Aggregate[[#This Row],[Under 30]]="yes","Under 30", IF(Aggregate[[#This Row],[Senior]]="Yes","Senior","Others"))</f>
        <v>Under 30</v>
      </c>
      <c r="Q3973">
        <v>1</v>
      </c>
      <c r="S3973">
        <v>29</v>
      </c>
      <c r="T3973">
        <v>0</v>
      </c>
      <c r="U3973">
        <v>0</v>
      </c>
      <c r="V3973">
        <v>0</v>
      </c>
      <c r="W3973">
        <v>26</v>
      </c>
    </row>
    <row r="3974" spans="1:23" x14ac:dyDescent="0.25">
      <c r="A3974" t="s">
        <v>25</v>
      </c>
      <c r="B3974" t="str">
        <f>IF(Aggregate[[#This Row],[Avg Monthly GB Download]]&lt;5, "Less than 5 GB", IF(Aggregate[[#This Row],[Avg Monthly GB Download]]&lt;10, "Between 5 and 10 GB", "10 or more GB"))</f>
        <v>10 or more GB</v>
      </c>
      <c r="C3974">
        <v>21</v>
      </c>
      <c r="D3974" t="s">
        <v>21</v>
      </c>
      <c r="E3974" t="s">
        <v>22</v>
      </c>
      <c r="F3974" t="s">
        <v>46</v>
      </c>
      <c r="G3974" t="s">
        <v>24</v>
      </c>
      <c r="H3974">
        <v>50</v>
      </c>
      <c r="I3974" t="s">
        <v>21</v>
      </c>
      <c r="J3974" t="s">
        <v>21</v>
      </c>
      <c r="L3974" t="str">
        <f>IF(Aggregate[[#This Row],[Under 30]]="yes","Under 30", IF(Aggregate[[#This Row],[Senior]]="Yes","Senior","Others"))</f>
        <v>Others</v>
      </c>
      <c r="Q3974">
        <v>1</v>
      </c>
      <c r="S3974">
        <v>26</v>
      </c>
      <c r="T3974">
        <v>0</v>
      </c>
      <c r="U3974">
        <v>0</v>
      </c>
      <c r="V3974">
        <v>0</v>
      </c>
      <c r="W3974">
        <v>10</v>
      </c>
    </row>
    <row r="3975" spans="1:23" x14ac:dyDescent="0.25">
      <c r="A3975" t="s">
        <v>25</v>
      </c>
      <c r="B3975" t="str">
        <f>IF(Aggregate[[#This Row],[Avg Monthly GB Download]]&lt;5, "Less than 5 GB", IF(Aggregate[[#This Row],[Avg Monthly GB Download]]&lt;10, "Between 5 and 10 GB", "10 or more GB"))</f>
        <v>10 or more GB</v>
      </c>
      <c r="C3975">
        <v>21</v>
      </c>
      <c r="D3975" t="s">
        <v>21</v>
      </c>
      <c r="E3975" t="s">
        <v>22</v>
      </c>
      <c r="F3975" t="s">
        <v>46</v>
      </c>
      <c r="G3975" t="s">
        <v>26</v>
      </c>
      <c r="H3975">
        <v>29</v>
      </c>
      <c r="I3975" t="s">
        <v>25</v>
      </c>
      <c r="J3975" t="s">
        <v>21</v>
      </c>
      <c r="L3975" t="str">
        <f>IF(Aggregate[[#This Row],[Under 30]]="yes","Under 30", IF(Aggregate[[#This Row],[Senior]]="Yes","Senior","Others"))</f>
        <v>Under 30</v>
      </c>
      <c r="Q3975">
        <v>1</v>
      </c>
      <c r="R3975">
        <v>1</v>
      </c>
      <c r="S3975">
        <v>60</v>
      </c>
      <c r="T3975">
        <v>3</v>
      </c>
      <c r="U3975">
        <v>0</v>
      </c>
      <c r="V3975">
        <v>0</v>
      </c>
      <c r="W3975">
        <v>30</v>
      </c>
    </row>
    <row r="3976" spans="1:23" x14ac:dyDescent="0.25">
      <c r="A3976" t="s">
        <v>25</v>
      </c>
      <c r="B3976" t="str">
        <f>IF(Aggregate[[#This Row],[Avg Monthly GB Download]]&lt;5, "Less than 5 GB", IF(Aggregate[[#This Row],[Avg Monthly GB Download]]&lt;10, "Between 5 and 10 GB", "10 or more GB"))</f>
        <v>Less than 5 GB</v>
      </c>
      <c r="C3976">
        <v>21</v>
      </c>
      <c r="D3976" t="s">
        <v>21</v>
      </c>
      <c r="E3976" t="s">
        <v>22</v>
      </c>
      <c r="F3976" t="s">
        <v>47</v>
      </c>
      <c r="G3976" t="s">
        <v>24</v>
      </c>
      <c r="H3976">
        <v>33</v>
      </c>
      <c r="I3976" t="s">
        <v>21</v>
      </c>
      <c r="J3976" t="s">
        <v>21</v>
      </c>
      <c r="L3976" t="str">
        <f>IF(Aggregate[[#This Row],[Under 30]]="yes","Under 30", IF(Aggregate[[#This Row],[Senior]]="Yes","Senior","Others"))</f>
        <v>Others</v>
      </c>
      <c r="Q3976">
        <v>1</v>
      </c>
      <c r="S3976">
        <v>17</v>
      </c>
      <c r="T3976">
        <v>0</v>
      </c>
      <c r="U3976">
        <v>0</v>
      </c>
      <c r="V3976">
        <v>0</v>
      </c>
      <c r="W3976">
        <v>4</v>
      </c>
    </row>
    <row r="3977" spans="1:23" x14ac:dyDescent="0.25">
      <c r="A3977" t="s">
        <v>25</v>
      </c>
      <c r="B3977" t="str">
        <f>IF(Aggregate[[#This Row],[Avg Monthly GB Download]]&lt;5, "Less than 5 GB", IF(Aggregate[[#This Row],[Avg Monthly GB Download]]&lt;10, "Between 5 and 10 GB", "10 or more GB"))</f>
        <v>Between 5 and 10 GB</v>
      </c>
      <c r="C3977">
        <v>21</v>
      </c>
      <c r="D3977" t="s">
        <v>21</v>
      </c>
      <c r="E3977" t="s">
        <v>22</v>
      </c>
      <c r="F3977" t="s">
        <v>51</v>
      </c>
      <c r="G3977" t="s">
        <v>24</v>
      </c>
      <c r="H3977">
        <v>32</v>
      </c>
      <c r="I3977" t="s">
        <v>21</v>
      </c>
      <c r="J3977" t="s">
        <v>21</v>
      </c>
      <c r="L3977" t="str">
        <f>IF(Aggregate[[#This Row],[Under 30]]="yes","Under 30", IF(Aggregate[[#This Row],[Senior]]="Yes","Senior","Others"))</f>
        <v>Others</v>
      </c>
      <c r="Q3977">
        <v>1</v>
      </c>
      <c r="S3977">
        <v>21</v>
      </c>
      <c r="T3977">
        <v>0</v>
      </c>
      <c r="U3977">
        <v>0</v>
      </c>
      <c r="V3977">
        <v>0</v>
      </c>
      <c r="W3977">
        <v>8</v>
      </c>
    </row>
    <row r="3978" spans="1:23" x14ac:dyDescent="0.25">
      <c r="A3978" t="s">
        <v>25</v>
      </c>
      <c r="B3978" t="str">
        <f>IF(Aggregate[[#This Row],[Avg Monthly GB Download]]&lt;5, "Less than 5 GB", IF(Aggregate[[#This Row],[Avg Monthly GB Download]]&lt;10, "Between 5 and 10 GB", "10 or more GB"))</f>
        <v>Less than 5 GB</v>
      </c>
      <c r="C3978">
        <v>21</v>
      </c>
      <c r="D3978" t="s">
        <v>21</v>
      </c>
      <c r="E3978" t="s">
        <v>22</v>
      </c>
      <c r="F3978" t="s">
        <v>55</v>
      </c>
      <c r="G3978" t="s">
        <v>24</v>
      </c>
      <c r="H3978">
        <v>34</v>
      </c>
      <c r="I3978" t="s">
        <v>21</v>
      </c>
      <c r="J3978" t="s">
        <v>21</v>
      </c>
      <c r="L3978" t="str">
        <f>IF(Aggregate[[#This Row],[Under 30]]="yes","Under 30", IF(Aggregate[[#This Row],[Senior]]="Yes","Senior","Others"))</f>
        <v>Others</v>
      </c>
      <c r="Q3978">
        <v>1</v>
      </c>
      <c r="S3978">
        <v>29</v>
      </c>
      <c r="T3978">
        <v>0</v>
      </c>
      <c r="U3978">
        <v>0</v>
      </c>
      <c r="V3978">
        <v>0</v>
      </c>
      <c r="W3978">
        <v>4</v>
      </c>
    </row>
    <row r="3979" spans="1:23" x14ac:dyDescent="0.25">
      <c r="A3979" t="s">
        <v>25</v>
      </c>
      <c r="B3979" t="str">
        <f>IF(Aggregate[[#This Row],[Avg Monthly GB Download]]&lt;5, "Less than 5 GB", IF(Aggregate[[#This Row],[Avg Monthly GB Download]]&lt;10, "Between 5 and 10 GB", "10 or more GB"))</f>
        <v>Between 5 and 10 GB</v>
      </c>
      <c r="C3979">
        <v>21</v>
      </c>
      <c r="D3979" t="s">
        <v>21</v>
      </c>
      <c r="E3979" t="s">
        <v>22</v>
      </c>
      <c r="F3979" t="s">
        <v>55</v>
      </c>
      <c r="G3979" t="s">
        <v>26</v>
      </c>
      <c r="H3979">
        <v>85</v>
      </c>
      <c r="I3979" t="s">
        <v>21</v>
      </c>
      <c r="J3979" t="s">
        <v>25</v>
      </c>
      <c r="K3979" t="s">
        <v>21</v>
      </c>
      <c r="L3979" t="str">
        <f>IF(Aggregate[[#This Row],[Under 30]]="yes","Under 30", IF(Aggregate[[#This Row],[Senior]]="Yes","Senior","Others"))</f>
        <v>Senior</v>
      </c>
      <c r="M3979" t="s">
        <v>32</v>
      </c>
      <c r="N3979" t="s">
        <v>38</v>
      </c>
      <c r="O3979" t="s">
        <v>56</v>
      </c>
      <c r="P3979" t="s">
        <v>96</v>
      </c>
      <c r="Q3979">
        <v>1</v>
      </c>
      <c r="R3979">
        <v>1</v>
      </c>
      <c r="S3979">
        <v>38</v>
      </c>
      <c r="T3979">
        <v>3</v>
      </c>
      <c r="U3979">
        <v>0</v>
      </c>
      <c r="V3979">
        <v>0</v>
      </c>
      <c r="W3979">
        <v>5</v>
      </c>
    </row>
    <row r="3980" spans="1:23" x14ac:dyDescent="0.25">
      <c r="A3980" t="s">
        <v>25</v>
      </c>
      <c r="B3980" t="str">
        <f>IF(Aggregate[[#This Row],[Avg Monthly GB Download]]&lt;5, "Less than 5 GB", IF(Aggregate[[#This Row],[Avg Monthly GB Download]]&lt;10, "Between 5 and 10 GB", "10 or more GB"))</f>
        <v>Between 5 and 10 GB</v>
      </c>
      <c r="C3980">
        <v>21</v>
      </c>
      <c r="D3980" t="s">
        <v>21</v>
      </c>
      <c r="E3980" t="s">
        <v>22</v>
      </c>
      <c r="F3980" t="s">
        <v>94</v>
      </c>
      <c r="G3980" t="s">
        <v>26</v>
      </c>
      <c r="H3980">
        <v>36</v>
      </c>
      <c r="I3980" t="s">
        <v>21</v>
      </c>
      <c r="J3980" t="s">
        <v>21</v>
      </c>
      <c r="L3980" t="str">
        <f>IF(Aggregate[[#This Row],[Under 30]]="yes","Under 30", IF(Aggregate[[#This Row],[Senior]]="Yes","Senior","Others"))</f>
        <v>Others</v>
      </c>
      <c r="Q3980">
        <v>1</v>
      </c>
      <c r="S3980">
        <v>20</v>
      </c>
      <c r="T3980">
        <v>0</v>
      </c>
      <c r="U3980">
        <v>0</v>
      </c>
      <c r="V3980">
        <v>0</v>
      </c>
      <c r="W3980">
        <v>7</v>
      </c>
    </row>
    <row r="3981" spans="1:23" x14ac:dyDescent="0.25">
      <c r="A3981" t="s">
        <v>25</v>
      </c>
      <c r="B3981" t="str">
        <f>IF(Aggregate[[#This Row],[Avg Monthly GB Download]]&lt;5, "Less than 5 GB", IF(Aggregate[[#This Row],[Avg Monthly GB Download]]&lt;10, "Between 5 and 10 GB", "10 or more GB"))</f>
        <v>Less than 5 GB</v>
      </c>
      <c r="C3981">
        <v>21</v>
      </c>
      <c r="D3981" t="s">
        <v>21</v>
      </c>
      <c r="E3981" t="s">
        <v>22</v>
      </c>
      <c r="F3981" t="s">
        <v>94</v>
      </c>
      <c r="G3981" t="s">
        <v>26</v>
      </c>
      <c r="H3981">
        <v>44</v>
      </c>
      <c r="I3981" t="s">
        <v>21</v>
      </c>
      <c r="J3981" t="s">
        <v>21</v>
      </c>
      <c r="L3981" t="str">
        <f>IF(Aggregate[[#This Row],[Under 30]]="yes","Under 30", IF(Aggregate[[#This Row],[Senior]]="Yes","Senior","Others"))</f>
        <v>Others</v>
      </c>
      <c r="Q3981">
        <v>1</v>
      </c>
      <c r="S3981">
        <v>24</v>
      </c>
      <c r="T3981">
        <v>0</v>
      </c>
      <c r="U3981">
        <v>0</v>
      </c>
      <c r="V3981">
        <v>0</v>
      </c>
      <c r="W3981">
        <v>4</v>
      </c>
    </row>
    <row r="3982" spans="1:23" x14ac:dyDescent="0.25">
      <c r="A3982" t="s">
        <v>25</v>
      </c>
      <c r="B3982" t="str">
        <f>IF(Aggregate[[#This Row],[Avg Monthly GB Download]]&lt;5, "Less than 5 GB", IF(Aggregate[[#This Row],[Avg Monthly GB Download]]&lt;10, "Between 5 and 10 GB", "10 or more GB"))</f>
        <v>Between 5 and 10 GB</v>
      </c>
      <c r="C3982">
        <v>21</v>
      </c>
      <c r="D3982" t="s">
        <v>21</v>
      </c>
      <c r="E3982" t="s">
        <v>22</v>
      </c>
      <c r="F3982" t="s">
        <v>94</v>
      </c>
      <c r="G3982" t="s">
        <v>26</v>
      </c>
      <c r="H3982">
        <v>73</v>
      </c>
      <c r="I3982" t="s">
        <v>21</v>
      </c>
      <c r="J3982" t="s">
        <v>25</v>
      </c>
      <c r="K3982" t="s">
        <v>21</v>
      </c>
      <c r="L3982" t="str">
        <f>IF(Aggregate[[#This Row],[Under 30]]="yes","Under 30", IF(Aggregate[[#This Row],[Senior]]="Yes","Senior","Others"))</f>
        <v>Senior</v>
      </c>
      <c r="M3982" t="s">
        <v>32</v>
      </c>
      <c r="N3982" t="s">
        <v>38</v>
      </c>
      <c r="O3982" t="s">
        <v>90</v>
      </c>
      <c r="P3982" t="s">
        <v>91</v>
      </c>
      <c r="Q3982">
        <v>1</v>
      </c>
      <c r="R3982">
        <v>1</v>
      </c>
      <c r="S3982">
        <v>42</v>
      </c>
      <c r="T3982">
        <v>3</v>
      </c>
      <c r="U3982">
        <v>0</v>
      </c>
      <c r="V3982">
        <v>0</v>
      </c>
      <c r="W3982">
        <v>9</v>
      </c>
    </row>
    <row r="3983" spans="1:23" x14ac:dyDescent="0.25">
      <c r="A3983" t="s">
        <v>25</v>
      </c>
      <c r="B3983" t="str">
        <f>IF(Aggregate[[#This Row],[Avg Monthly GB Download]]&lt;5, "Less than 5 GB", IF(Aggregate[[#This Row],[Avg Monthly GB Download]]&lt;10, "Between 5 and 10 GB", "10 or more GB"))</f>
        <v>Between 5 and 10 GB</v>
      </c>
      <c r="C3983">
        <v>21</v>
      </c>
      <c r="D3983" t="s">
        <v>21</v>
      </c>
      <c r="E3983" t="s">
        <v>22</v>
      </c>
      <c r="F3983" t="s">
        <v>60</v>
      </c>
      <c r="G3983" t="s">
        <v>24</v>
      </c>
      <c r="H3983">
        <v>59</v>
      </c>
      <c r="I3983" t="s">
        <v>21</v>
      </c>
      <c r="J3983" t="s">
        <v>21</v>
      </c>
      <c r="L3983" t="str">
        <f>IF(Aggregate[[#This Row],[Under 30]]="yes","Under 30", IF(Aggregate[[#This Row],[Senior]]="Yes","Senior","Others"))</f>
        <v>Others</v>
      </c>
      <c r="Q3983">
        <v>1</v>
      </c>
      <c r="S3983">
        <v>39</v>
      </c>
      <c r="T3983">
        <v>0</v>
      </c>
      <c r="U3983">
        <v>0</v>
      </c>
      <c r="V3983">
        <v>0</v>
      </c>
      <c r="W3983">
        <v>8</v>
      </c>
    </row>
    <row r="3984" spans="1:23" x14ac:dyDescent="0.25">
      <c r="A3984" t="s">
        <v>25</v>
      </c>
      <c r="B3984" t="str">
        <f>IF(Aggregate[[#This Row],[Avg Monthly GB Download]]&lt;5, "Less than 5 GB", IF(Aggregate[[#This Row],[Avg Monthly GB Download]]&lt;10, "Between 5 and 10 GB", "10 or more GB"))</f>
        <v>Less than 5 GB</v>
      </c>
      <c r="C3984">
        <v>21</v>
      </c>
      <c r="D3984" t="s">
        <v>21</v>
      </c>
      <c r="E3984" t="s">
        <v>22</v>
      </c>
      <c r="F3984" t="s">
        <v>61</v>
      </c>
      <c r="G3984" t="s">
        <v>24</v>
      </c>
      <c r="H3984">
        <v>37</v>
      </c>
      <c r="I3984" t="s">
        <v>21</v>
      </c>
      <c r="J3984" t="s">
        <v>21</v>
      </c>
      <c r="L3984" t="str">
        <f>IF(Aggregate[[#This Row],[Under 30]]="yes","Under 30", IF(Aggregate[[#This Row],[Senior]]="Yes","Senior","Others"))</f>
        <v>Others</v>
      </c>
      <c r="Q3984">
        <v>1</v>
      </c>
      <c r="R3984">
        <v>1</v>
      </c>
      <c r="S3984">
        <v>35</v>
      </c>
      <c r="T3984">
        <v>4</v>
      </c>
      <c r="U3984">
        <v>21.4</v>
      </c>
      <c r="V3984">
        <v>0</v>
      </c>
      <c r="W3984">
        <v>1</v>
      </c>
    </row>
    <row r="3985" spans="1:23" x14ac:dyDescent="0.25">
      <c r="A3985" t="s">
        <v>25</v>
      </c>
      <c r="B3985" t="str">
        <f>IF(Aggregate[[#This Row],[Avg Monthly GB Download]]&lt;5, "Less than 5 GB", IF(Aggregate[[#This Row],[Avg Monthly GB Download]]&lt;10, "Between 5 and 10 GB", "10 or more GB"))</f>
        <v>10 or more GB</v>
      </c>
      <c r="C3985">
        <v>21</v>
      </c>
      <c r="D3985" t="s">
        <v>21</v>
      </c>
      <c r="E3985" t="s">
        <v>22</v>
      </c>
      <c r="F3985" t="s">
        <v>62</v>
      </c>
      <c r="G3985" t="s">
        <v>24</v>
      </c>
      <c r="H3985">
        <v>53</v>
      </c>
      <c r="I3985" t="s">
        <v>21</v>
      </c>
      <c r="J3985" t="s">
        <v>21</v>
      </c>
      <c r="L3985" t="str">
        <f>IF(Aggregate[[#This Row],[Under 30]]="yes","Under 30", IF(Aggregate[[#This Row],[Senior]]="Yes","Senior","Others"))</f>
        <v>Others</v>
      </c>
      <c r="Q3985">
        <v>1</v>
      </c>
      <c r="S3985">
        <v>22</v>
      </c>
      <c r="T3985">
        <v>0</v>
      </c>
      <c r="U3985">
        <v>0</v>
      </c>
      <c r="V3985">
        <v>0</v>
      </c>
      <c r="W3985">
        <v>10</v>
      </c>
    </row>
    <row r="3986" spans="1:23" x14ac:dyDescent="0.25">
      <c r="A3986" t="s">
        <v>25</v>
      </c>
      <c r="B3986" t="str">
        <f>IF(Aggregate[[#This Row],[Avg Monthly GB Download]]&lt;5, "Less than 5 GB", IF(Aggregate[[#This Row],[Avg Monthly GB Download]]&lt;10, "Between 5 and 10 GB", "10 or more GB"))</f>
        <v>Less than 5 GB</v>
      </c>
      <c r="C3986">
        <v>21</v>
      </c>
      <c r="D3986" t="s">
        <v>21</v>
      </c>
      <c r="E3986" t="s">
        <v>22</v>
      </c>
      <c r="F3986" t="s">
        <v>64</v>
      </c>
      <c r="G3986" t="s">
        <v>24</v>
      </c>
      <c r="H3986">
        <v>55</v>
      </c>
      <c r="I3986" t="s">
        <v>21</v>
      </c>
      <c r="J3986" t="s">
        <v>21</v>
      </c>
      <c r="L3986" t="str">
        <f>IF(Aggregate[[#This Row],[Under 30]]="yes","Under 30", IF(Aggregate[[#This Row],[Senior]]="Yes","Senior","Others"))</f>
        <v>Others</v>
      </c>
      <c r="Q3986">
        <v>1</v>
      </c>
      <c r="R3986">
        <v>1</v>
      </c>
      <c r="S3986">
        <v>34</v>
      </c>
      <c r="T3986">
        <v>1</v>
      </c>
      <c r="U3986">
        <v>0</v>
      </c>
      <c r="V3986">
        <v>0</v>
      </c>
      <c r="W3986">
        <v>4</v>
      </c>
    </row>
    <row r="3987" spans="1:23" x14ac:dyDescent="0.25">
      <c r="A3987" t="s">
        <v>25</v>
      </c>
      <c r="B3987" t="str">
        <f>IF(Aggregate[[#This Row],[Avg Monthly GB Download]]&lt;5, "Less than 5 GB", IF(Aggregate[[#This Row],[Avg Monthly GB Download]]&lt;10, "Between 5 and 10 GB", "10 or more GB"))</f>
        <v>10 or more GB</v>
      </c>
      <c r="C3987">
        <v>21</v>
      </c>
      <c r="D3987" t="s">
        <v>21</v>
      </c>
      <c r="E3987" t="s">
        <v>22</v>
      </c>
      <c r="F3987" t="s">
        <v>64</v>
      </c>
      <c r="G3987" t="s">
        <v>24</v>
      </c>
      <c r="H3987">
        <v>57</v>
      </c>
      <c r="I3987" t="s">
        <v>21</v>
      </c>
      <c r="J3987" t="s">
        <v>21</v>
      </c>
      <c r="L3987" t="str">
        <f>IF(Aggregate[[#This Row],[Under 30]]="yes","Under 30", IF(Aggregate[[#This Row],[Senior]]="Yes","Senior","Others"))</f>
        <v>Others</v>
      </c>
      <c r="Q3987">
        <v>1</v>
      </c>
      <c r="S3987">
        <v>34</v>
      </c>
      <c r="T3987">
        <v>0</v>
      </c>
      <c r="U3987">
        <v>0</v>
      </c>
      <c r="V3987">
        <v>0</v>
      </c>
      <c r="W3987">
        <v>19</v>
      </c>
    </row>
    <row r="3988" spans="1:23" x14ac:dyDescent="0.25">
      <c r="A3988" t="s">
        <v>25</v>
      </c>
      <c r="B3988" t="str">
        <f>IF(Aggregate[[#This Row],[Avg Monthly GB Download]]&lt;5, "Less than 5 GB", IF(Aggregate[[#This Row],[Avg Monthly GB Download]]&lt;10, "Between 5 and 10 GB", "10 or more GB"))</f>
        <v>Less than 5 GB</v>
      </c>
      <c r="C3988">
        <v>21</v>
      </c>
      <c r="D3988" t="s">
        <v>21</v>
      </c>
      <c r="E3988" t="s">
        <v>22</v>
      </c>
      <c r="F3988" t="s">
        <v>68</v>
      </c>
      <c r="G3988" t="s">
        <v>26</v>
      </c>
      <c r="H3988">
        <v>68</v>
      </c>
      <c r="I3988" t="s">
        <v>21</v>
      </c>
      <c r="J3988" t="s">
        <v>25</v>
      </c>
      <c r="K3988" t="s">
        <v>25</v>
      </c>
      <c r="L3988" t="str">
        <f>IF(Aggregate[[#This Row],[Under 30]]="yes","Under 30", IF(Aggregate[[#This Row],[Senior]]="Yes","Senior","Others"))</f>
        <v>Senior</v>
      </c>
      <c r="M3988" t="s">
        <v>98</v>
      </c>
      <c r="N3988" t="s">
        <v>33</v>
      </c>
      <c r="O3988" t="s">
        <v>34</v>
      </c>
      <c r="P3988" t="s">
        <v>34</v>
      </c>
      <c r="Q3988">
        <v>1</v>
      </c>
      <c r="S3988">
        <v>27</v>
      </c>
      <c r="T3988">
        <v>1</v>
      </c>
      <c r="U3988">
        <v>0</v>
      </c>
      <c r="V3988">
        <v>0</v>
      </c>
      <c r="W3988">
        <v>3</v>
      </c>
    </row>
    <row r="3989" spans="1:23" x14ac:dyDescent="0.25">
      <c r="A3989" t="s">
        <v>25</v>
      </c>
      <c r="B3989" t="str">
        <f>IF(Aggregate[[#This Row],[Avg Monthly GB Download]]&lt;5, "Less than 5 GB", IF(Aggregate[[#This Row],[Avg Monthly GB Download]]&lt;10, "Between 5 and 10 GB", "10 or more GB"))</f>
        <v>10 or more GB</v>
      </c>
      <c r="C3989">
        <v>21</v>
      </c>
      <c r="D3989" t="s">
        <v>21</v>
      </c>
      <c r="E3989" t="s">
        <v>22</v>
      </c>
      <c r="F3989" t="s">
        <v>70</v>
      </c>
      <c r="G3989" t="s">
        <v>24</v>
      </c>
      <c r="H3989">
        <v>33</v>
      </c>
      <c r="I3989" t="s">
        <v>21</v>
      </c>
      <c r="J3989" t="s">
        <v>21</v>
      </c>
      <c r="L3989" t="str">
        <f>IF(Aggregate[[#This Row],[Under 30]]="yes","Under 30", IF(Aggregate[[#This Row],[Senior]]="Yes","Senior","Others"))</f>
        <v>Others</v>
      </c>
      <c r="Q3989">
        <v>1</v>
      </c>
      <c r="S3989">
        <v>23</v>
      </c>
      <c r="T3989">
        <v>0</v>
      </c>
      <c r="U3989">
        <v>0</v>
      </c>
      <c r="V3989">
        <v>0</v>
      </c>
      <c r="W3989">
        <v>26</v>
      </c>
    </row>
    <row r="3990" spans="1:23" x14ac:dyDescent="0.25">
      <c r="A3990" t="s">
        <v>25</v>
      </c>
      <c r="B3990" t="str">
        <f>IF(Aggregate[[#This Row],[Avg Monthly GB Download]]&lt;5, "Less than 5 GB", IF(Aggregate[[#This Row],[Avg Monthly GB Download]]&lt;10, "Between 5 and 10 GB", "10 or more GB"))</f>
        <v>Between 5 and 10 GB</v>
      </c>
      <c r="C3990">
        <v>21</v>
      </c>
      <c r="D3990" t="s">
        <v>21</v>
      </c>
      <c r="E3990" t="s">
        <v>22</v>
      </c>
      <c r="F3990" t="s">
        <v>70</v>
      </c>
      <c r="G3990" t="s">
        <v>26</v>
      </c>
      <c r="H3990">
        <v>48</v>
      </c>
      <c r="I3990" t="s">
        <v>21</v>
      </c>
      <c r="J3990" t="s">
        <v>21</v>
      </c>
      <c r="L3990" t="str">
        <f>IF(Aggregate[[#This Row],[Under 30]]="yes","Under 30", IF(Aggregate[[#This Row],[Senior]]="Yes","Senior","Others"))</f>
        <v>Others</v>
      </c>
      <c r="Q3990">
        <v>1</v>
      </c>
      <c r="S3990">
        <v>20</v>
      </c>
      <c r="T3990">
        <v>0</v>
      </c>
      <c r="U3990">
        <v>0</v>
      </c>
      <c r="V3990">
        <v>0</v>
      </c>
      <c r="W3990">
        <v>5</v>
      </c>
    </row>
    <row r="3991" spans="1:23" x14ac:dyDescent="0.25">
      <c r="A3991" t="s">
        <v>25</v>
      </c>
      <c r="B3991" t="str">
        <f>IF(Aggregate[[#This Row],[Avg Monthly GB Download]]&lt;5, "Less than 5 GB", IF(Aggregate[[#This Row],[Avg Monthly GB Download]]&lt;10, "Between 5 and 10 GB", "10 or more GB"))</f>
        <v>Less than 5 GB</v>
      </c>
      <c r="C3991">
        <v>21</v>
      </c>
      <c r="D3991" t="s">
        <v>21</v>
      </c>
      <c r="E3991" t="s">
        <v>22</v>
      </c>
      <c r="F3991" t="s">
        <v>71</v>
      </c>
      <c r="G3991" t="s">
        <v>26</v>
      </c>
      <c r="H3991">
        <v>84</v>
      </c>
      <c r="I3991" t="s">
        <v>21</v>
      </c>
      <c r="J3991" t="s">
        <v>25</v>
      </c>
      <c r="K3991" t="s">
        <v>21</v>
      </c>
      <c r="L3991" t="str">
        <f>IF(Aggregate[[#This Row],[Under 30]]="yes","Under 30", IF(Aggregate[[#This Row],[Senior]]="Yes","Senior","Others"))</f>
        <v>Senior</v>
      </c>
      <c r="M3991" t="s">
        <v>32</v>
      </c>
      <c r="N3991" t="s">
        <v>38</v>
      </c>
      <c r="O3991" t="s">
        <v>65</v>
      </c>
      <c r="P3991" t="s">
        <v>105</v>
      </c>
      <c r="Q3991">
        <v>1</v>
      </c>
      <c r="R3991">
        <v>1</v>
      </c>
      <c r="S3991">
        <v>40</v>
      </c>
      <c r="T3991">
        <v>4</v>
      </c>
      <c r="U3991">
        <v>0</v>
      </c>
      <c r="V3991">
        <v>0</v>
      </c>
      <c r="W3991">
        <v>2</v>
      </c>
    </row>
    <row r="3992" spans="1:23" x14ac:dyDescent="0.25">
      <c r="A3992" t="s">
        <v>25</v>
      </c>
      <c r="B3992" t="str">
        <f>IF(Aggregate[[#This Row],[Avg Monthly GB Download]]&lt;5, "Less than 5 GB", IF(Aggregate[[#This Row],[Avg Monthly GB Download]]&lt;10, "Between 5 and 10 GB", "10 or more GB"))</f>
        <v>10 or more GB</v>
      </c>
      <c r="C3992">
        <v>21</v>
      </c>
      <c r="D3992" t="s">
        <v>21</v>
      </c>
      <c r="E3992" t="s">
        <v>22</v>
      </c>
      <c r="F3992" t="s">
        <v>73</v>
      </c>
      <c r="G3992" t="s">
        <v>24</v>
      </c>
      <c r="H3992">
        <v>22</v>
      </c>
      <c r="I3992" t="s">
        <v>25</v>
      </c>
      <c r="J3992" t="s">
        <v>21</v>
      </c>
      <c r="L3992" t="str">
        <f>IF(Aggregate[[#This Row],[Under 30]]="yes","Under 30", IF(Aggregate[[#This Row],[Senior]]="Yes","Senior","Others"))</f>
        <v>Under 30</v>
      </c>
      <c r="Q3992">
        <v>1</v>
      </c>
      <c r="R3992">
        <v>1</v>
      </c>
      <c r="S3992">
        <v>59</v>
      </c>
      <c r="T3992">
        <v>4</v>
      </c>
      <c r="U3992">
        <v>0</v>
      </c>
      <c r="V3992">
        <v>0</v>
      </c>
      <c r="W3992">
        <v>12</v>
      </c>
    </row>
    <row r="3993" spans="1:23" x14ac:dyDescent="0.25">
      <c r="A3993" t="s">
        <v>25</v>
      </c>
      <c r="B3993" t="str">
        <f>IF(Aggregate[[#This Row],[Avg Monthly GB Download]]&lt;5, "Less than 5 GB", IF(Aggregate[[#This Row],[Avg Monthly GB Download]]&lt;10, "Between 5 and 10 GB", "10 or more GB"))</f>
        <v>Less than 5 GB</v>
      </c>
      <c r="C3993">
        <v>21</v>
      </c>
      <c r="D3993" t="s">
        <v>21</v>
      </c>
      <c r="E3993" t="s">
        <v>22</v>
      </c>
      <c r="F3993" t="s">
        <v>73</v>
      </c>
      <c r="G3993" t="s">
        <v>24</v>
      </c>
      <c r="H3993">
        <v>32</v>
      </c>
      <c r="I3993" t="s">
        <v>21</v>
      </c>
      <c r="J3993" t="s">
        <v>21</v>
      </c>
      <c r="L3993" t="str">
        <f>IF(Aggregate[[#This Row],[Under 30]]="yes","Under 30", IF(Aggregate[[#This Row],[Senior]]="Yes","Senior","Others"))</f>
        <v>Others</v>
      </c>
      <c r="Q3993">
        <v>1</v>
      </c>
      <c r="S3993">
        <v>17</v>
      </c>
      <c r="T3993">
        <v>0</v>
      </c>
      <c r="U3993">
        <v>0</v>
      </c>
      <c r="V3993">
        <v>0</v>
      </c>
      <c r="W3993">
        <v>4</v>
      </c>
    </row>
    <row r="3994" spans="1:23" x14ac:dyDescent="0.25">
      <c r="A3994" t="s">
        <v>25</v>
      </c>
      <c r="B3994" t="str">
        <f>IF(Aggregate[[#This Row],[Avg Monthly GB Download]]&lt;5, "Less than 5 GB", IF(Aggregate[[#This Row],[Avg Monthly GB Download]]&lt;10, "Between 5 and 10 GB", "10 or more GB"))</f>
        <v>Between 5 and 10 GB</v>
      </c>
      <c r="C3994">
        <v>21</v>
      </c>
      <c r="D3994" t="s">
        <v>21</v>
      </c>
      <c r="E3994" t="s">
        <v>22</v>
      </c>
      <c r="F3994" t="s">
        <v>73</v>
      </c>
      <c r="G3994" t="s">
        <v>24</v>
      </c>
      <c r="H3994">
        <v>75</v>
      </c>
      <c r="I3994" t="s">
        <v>21</v>
      </c>
      <c r="J3994" t="s">
        <v>25</v>
      </c>
      <c r="K3994" t="s">
        <v>21</v>
      </c>
      <c r="L3994" t="str">
        <f>IF(Aggregate[[#This Row],[Under 30]]="yes","Under 30", IF(Aggregate[[#This Row],[Senior]]="Yes","Senior","Others"))</f>
        <v>Senior</v>
      </c>
      <c r="M3994" t="s">
        <v>98</v>
      </c>
      <c r="N3994" t="s">
        <v>38</v>
      </c>
      <c r="O3994" t="s">
        <v>34</v>
      </c>
      <c r="P3994" t="s">
        <v>34</v>
      </c>
      <c r="Q3994">
        <v>1</v>
      </c>
      <c r="S3994">
        <v>32</v>
      </c>
      <c r="T3994">
        <v>0</v>
      </c>
      <c r="U3994">
        <v>0</v>
      </c>
      <c r="V3994">
        <v>0</v>
      </c>
      <c r="W3994">
        <v>5</v>
      </c>
    </row>
    <row r="3995" spans="1:23" x14ac:dyDescent="0.25">
      <c r="A3995" t="s">
        <v>25</v>
      </c>
      <c r="B3995" t="str">
        <f>IF(Aggregate[[#This Row],[Avg Monthly GB Download]]&lt;5, "Less than 5 GB", IF(Aggregate[[#This Row],[Avg Monthly GB Download]]&lt;10, "Between 5 and 10 GB", "10 or more GB"))</f>
        <v>Less than 5 GB</v>
      </c>
      <c r="C3995">
        <v>21</v>
      </c>
      <c r="D3995" t="s">
        <v>21</v>
      </c>
      <c r="E3995" t="s">
        <v>22</v>
      </c>
      <c r="F3995" t="s">
        <v>73</v>
      </c>
      <c r="G3995" t="s">
        <v>24</v>
      </c>
      <c r="H3995">
        <v>84</v>
      </c>
      <c r="I3995" t="s">
        <v>21</v>
      </c>
      <c r="J3995" t="s">
        <v>25</v>
      </c>
      <c r="K3995" t="s">
        <v>21</v>
      </c>
      <c r="L3995" t="str">
        <f>IF(Aggregate[[#This Row],[Under 30]]="yes","Under 30", IF(Aggregate[[#This Row],[Senior]]="Yes","Senior","Others"))</f>
        <v>Senior</v>
      </c>
      <c r="M3995" t="s">
        <v>32</v>
      </c>
      <c r="N3995" t="s">
        <v>38</v>
      </c>
      <c r="O3995" t="s">
        <v>56</v>
      </c>
      <c r="P3995" t="s">
        <v>96</v>
      </c>
      <c r="Q3995">
        <v>1</v>
      </c>
      <c r="R3995">
        <v>1</v>
      </c>
      <c r="S3995">
        <v>51</v>
      </c>
      <c r="T3995">
        <v>5</v>
      </c>
      <c r="U3995">
        <v>0</v>
      </c>
      <c r="V3995">
        <v>0</v>
      </c>
      <c r="W3995">
        <v>3</v>
      </c>
    </row>
    <row r="3996" spans="1:23" x14ac:dyDescent="0.25">
      <c r="A3996" t="s">
        <v>25</v>
      </c>
      <c r="B3996" t="str">
        <f>IF(Aggregate[[#This Row],[Avg Monthly GB Download]]&lt;5, "Less than 5 GB", IF(Aggregate[[#This Row],[Avg Monthly GB Download]]&lt;10, "Between 5 and 10 GB", "10 or more GB"))</f>
        <v>Between 5 and 10 GB</v>
      </c>
      <c r="C3996">
        <v>21</v>
      </c>
      <c r="D3996" t="s">
        <v>21</v>
      </c>
      <c r="E3996" t="s">
        <v>22</v>
      </c>
      <c r="F3996" t="s">
        <v>73</v>
      </c>
      <c r="G3996" t="s">
        <v>26</v>
      </c>
      <c r="H3996">
        <v>44</v>
      </c>
      <c r="I3996" t="s">
        <v>21</v>
      </c>
      <c r="J3996" t="s">
        <v>21</v>
      </c>
      <c r="L3996" t="str">
        <f>IF(Aggregate[[#This Row],[Under 30]]="yes","Under 30", IF(Aggregate[[#This Row],[Senior]]="Yes","Senior","Others"))</f>
        <v>Others</v>
      </c>
      <c r="Q3996">
        <v>1</v>
      </c>
      <c r="S3996">
        <v>32</v>
      </c>
      <c r="T3996">
        <v>0</v>
      </c>
      <c r="U3996">
        <v>0</v>
      </c>
      <c r="V3996">
        <v>0</v>
      </c>
      <c r="W3996">
        <v>5</v>
      </c>
    </row>
    <row r="3997" spans="1:23" x14ac:dyDescent="0.25">
      <c r="A3997" t="s">
        <v>25</v>
      </c>
      <c r="B3997" t="str">
        <f>IF(Aggregate[[#This Row],[Avg Monthly GB Download]]&lt;5, "Less than 5 GB", IF(Aggregate[[#This Row],[Avg Monthly GB Download]]&lt;10, "Between 5 and 10 GB", "10 or more GB"))</f>
        <v>Between 5 and 10 GB</v>
      </c>
      <c r="C3997">
        <v>21</v>
      </c>
      <c r="D3997" t="s">
        <v>21</v>
      </c>
      <c r="E3997" t="s">
        <v>22</v>
      </c>
      <c r="F3997" t="s">
        <v>76</v>
      </c>
      <c r="G3997" t="s">
        <v>26</v>
      </c>
      <c r="H3997">
        <v>39</v>
      </c>
      <c r="I3997" t="s">
        <v>21</v>
      </c>
      <c r="J3997" t="s">
        <v>21</v>
      </c>
      <c r="L3997" t="str">
        <f>IF(Aggregate[[#This Row],[Under 30]]="yes","Under 30", IF(Aggregate[[#This Row],[Senior]]="Yes","Senior","Others"))</f>
        <v>Others</v>
      </c>
      <c r="Q3997">
        <v>1</v>
      </c>
      <c r="S3997">
        <v>19</v>
      </c>
      <c r="T3997">
        <v>0</v>
      </c>
      <c r="U3997">
        <v>0</v>
      </c>
      <c r="V3997">
        <v>0</v>
      </c>
      <c r="W3997">
        <v>7</v>
      </c>
    </row>
    <row r="3998" spans="1:23" x14ac:dyDescent="0.25">
      <c r="A3998" t="s">
        <v>25</v>
      </c>
      <c r="B3998" t="str">
        <f>IF(Aggregate[[#This Row],[Avg Monthly GB Download]]&lt;5, "Less than 5 GB", IF(Aggregate[[#This Row],[Avg Monthly GB Download]]&lt;10, "Between 5 and 10 GB", "10 or more GB"))</f>
        <v>Less than 5 GB</v>
      </c>
      <c r="C3998">
        <v>21</v>
      </c>
      <c r="D3998" t="s">
        <v>21</v>
      </c>
      <c r="E3998" t="s">
        <v>22</v>
      </c>
      <c r="F3998" t="s">
        <v>76</v>
      </c>
      <c r="G3998" t="s">
        <v>26</v>
      </c>
      <c r="H3998">
        <v>49</v>
      </c>
      <c r="I3998" t="s">
        <v>21</v>
      </c>
      <c r="J3998" t="s">
        <v>21</v>
      </c>
      <c r="L3998" t="str">
        <f>IF(Aggregate[[#This Row],[Under 30]]="yes","Under 30", IF(Aggregate[[#This Row],[Senior]]="Yes","Senior","Others"))</f>
        <v>Others</v>
      </c>
      <c r="Q3998">
        <v>1</v>
      </c>
      <c r="S3998">
        <v>37</v>
      </c>
      <c r="T3998">
        <v>2</v>
      </c>
      <c r="U3998">
        <v>0</v>
      </c>
      <c r="V3998">
        <v>0</v>
      </c>
      <c r="W3998">
        <v>2</v>
      </c>
    </row>
    <row r="3999" spans="1:23" x14ac:dyDescent="0.25">
      <c r="A3999" t="s">
        <v>25</v>
      </c>
      <c r="B3999" t="str">
        <f>IF(Aggregate[[#This Row],[Avg Monthly GB Download]]&lt;5, "Less than 5 GB", IF(Aggregate[[#This Row],[Avg Monthly GB Download]]&lt;10, "Between 5 and 10 GB", "10 or more GB"))</f>
        <v>10 or more GB</v>
      </c>
      <c r="C3999">
        <v>21</v>
      </c>
      <c r="D3999" t="s">
        <v>21</v>
      </c>
      <c r="E3999" t="s">
        <v>22</v>
      </c>
      <c r="F3999" t="s">
        <v>77</v>
      </c>
      <c r="G3999" t="s">
        <v>26</v>
      </c>
      <c r="H3999">
        <v>24</v>
      </c>
      <c r="I3999" t="s">
        <v>25</v>
      </c>
      <c r="J3999" t="s">
        <v>21</v>
      </c>
      <c r="L3999" t="str">
        <f>IF(Aggregate[[#This Row],[Under 30]]="yes","Under 30", IF(Aggregate[[#This Row],[Senior]]="Yes","Senior","Others"))</f>
        <v>Under 30</v>
      </c>
      <c r="Q3999">
        <v>1</v>
      </c>
      <c r="S3999">
        <v>32</v>
      </c>
      <c r="T3999">
        <v>0</v>
      </c>
      <c r="U3999">
        <v>0</v>
      </c>
      <c r="V3999">
        <v>0</v>
      </c>
      <c r="W3999">
        <v>14</v>
      </c>
    </row>
    <row r="4000" spans="1:23" x14ac:dyDescent="0.25">
      <c r="A4000" t="s">
        <v>25</v>
      </c>
      <c r="B4000" t="str">
        <f>IF(Aggregate[[#This Row],[Avg Monthly GB Download]]&lt;5, "Less than 5 GB", IF(Aggregate[[#This Row],[Avg Monthly GB Download]]&lt;10, "Between 5 and 10 GB", "10 or more GB"))</f>
        <v>Between 5 and 10 GB</v>
      </c>
      <c r="C4000">
        <v>21</v>
      </c>
      <c r="D4000" t="s">
        <v>21</v>
      </c>
      <c r="E4000" t="s">
        <v>22</v>
      </c>
      <c r="F4000" t="s">
        <v>77</v>
      </c>
      <c r="G4000" t="s">
        <v>26</v>
      </c>
      <c r="H4000">
        <v>76</v>
      </c>
      <c r="I4000" t="s">
        <v>21</v>
      </c>
      <c r="J4000" t="s">
        <v>25</v>
      </c>
      <c r="K4000" t="s">
        <v>21</v>
      </c>
      <c r="L4000" t="str">
        <f>IF(Aggregate[[#This Row],[Under 30]]="yes","Under 30", IF(Aggregate[[#This Row],[Senior]]="Yes","Senior","Others"))</f>
        <v>Senior</v>
      </c>
      <c r="M4000" t="s">
        <v>98</v>
      </c>
      <c r="N4000" t="s">
        <v>38</v>
      </c>
      <c r="O4000" t="s">
        <v>34</v>
      </c>
      <c r="P4000" t="s">
        <v>34</v>
      </c>
      <c r="Q4000">
        <v>1</v>
      </c>
      <c r="S4000">
        <v>36</v>
      </c>
      <c r="T4000">
        <v>0</v>
      </c>
      <c r="U4000">
        <v>0</v>
      </c>
      <c r="V4000">
        <v>0</v>
      </c>
      <c r="W4000">
        <v>6</v>
      </c>
    </row>
    <row r="4001" spans="1:23" x14ac:dyDescent="0.25">
      <c r="A4001" t="s">
        <v>25</v>
      </c>
      <c r="B4001" t="str">
        <f>IF(Aggregate[[#This Row],[Avg Monthly GB Download]]&lt;5, "Less than 5 GB", IF(Aggregate[[#This Row],[Avg Monthly GB Download]]&lt;10, "Between 5 and 10 GB", "10 or more GB"))</f>
        <v>Between 5 and 10 GB</v>
      </c>
      <c r="C4001">
        <v>21</v>
      </c>
      <c r="D4001" t="s">
        <v>21</v>
      </c>
      <c r="E4001" t="s">
        <v>22</v>
      </c>
      <c r="F4001" t="s">
        <v>78</v>
      </c>
      <c r="G4001" t="s">
        <v>24</v>
      </c>
      <c r="H4001">
        <v>47</v>
      </c>
      <c r="I4001" t="s">
        <v>21</v>
      </c>
      <c r="J4001" t="s">
        <v>21</v>
      </c>
      <c r="L4001" t="str">
        <f>IF(Aggregate[[#This Row],[Under 30]]="yes","Under 30", IF(Aggregate[[#This Row],[Senior]]="Yes","Senior","Others"))</f>
        <v>Others</v>
      </c>
      <c r="Q4001">
        <v>1</v>
      </c>
      <c r="S4001">
        <v>31</v>
      </c>
      <c r="T4001">
        <v>0</v>
      </c>
      <c r="U4001">
        <v>0</v>
      </c>
      <c r="V4001">
        <v>0</v>
      </c>
      <c r="W4001">
        <v>7</v>
      </c>
    </row>
    <row r="4002" spans="1:23" x14ac:dyDescent="0.25">
      <c r="A4002" t="s">
        <v>25</v>
      </c>
      <c r="B4002" t="str">
        <f>IF(Aggregate[[#This Row],[Avg Monthly GB Download]]&lt;5, "Less than 5 GB", IF(Aggregate[[#This Row],[Avg Monthly GB Download]]&lt;10, "Between 5 and 10 GB", "10 or more GB"))</f>
        <v>Less than 5 GB</v>
      </c>
      <c r="C4002">
        <v>21</v>
      </c>
      <c r="D4002" t="s">
        <v>21</v>
      </c>
      <c r="E4002" t="s">
        <v>22</v>
      </c>
      <c r="F4002" t="s">
        <v>79</v>
      </c>
      <c r="G4002" t="s">
        <v>24</v>
      </c>
      <c r="H4002">
        <v>39</v>
      </c>
      <c r="I4002" t="s">
        <v>21</v>
      </c>
      <c r="J4002" t="s">
        <v>21</v>
      </c>
      <c r="L4002" t="str">
        <f>IF(Aggregate[[#This Row],[Under 30]]="yes","Under 30", IF(Aggregate[[#This Row],[Senior]]="Yes","Senior","Others"))</f>
        <v>Others</v>
      </c>
      <c r="Q4002">
        <v>1</v>
      </c>
      <c r="S4002">
        <v>53</v>
      </c>
      <c r="T4002">
        <v>0</v>
      </c>
      <c r="U4002">
        <v>0</v>
      </c>
      <c r="V4002">
        <v>0</v>
      </c>
      <c r="W4002">
        <v>2</v>
      </c>
    </row>
    <row r="4003" spans="1:23" x14ac:dyDescent="0.25">
      <c r="A4003" t="s">
        <v>25</v>
      </c>
      <c r="B4003" t="str">
        <f>IF(Aggregate[[#This Row],[Avg Monthly GB Download]]&lt;5, "Less than 5 GB", IF(Aggregate[[#This Row],[Avg Monthly GB Download]]&lt;10, "Between 5 and 10 GB", "10 or more GB"))</f>
        <v>Less than 5 GB</v>
      </c>
      <c r="C4003">
        <v>21</v>
      </c>
      <c r="D4003" t="s">
        <v>21</v>
      </c>
      <c r="E4003" t="s">
        <v>22</v>
      </c>
      <c r="F4003" t="s">
        <v>80</v>
      </c>
      <c r="G4003" t="s">
        <v>26</v>
      </c>
      <c r="H4003">
        <v>55</v>
      </c>
      <c r="I4003" t="s">
        <v>21</v>
      </c>
      <c r="J4003" t="s">
        <v>21</v>
      </c>
      <c r="L4003" t="str">
        <f>IF(Aggregate[[#This Row],[Under 30]]="yes","Under 30", IF(Aggregate[[#This Row],[Senior]]="Yes","Senior","Others"))</f>
        <v>Others</v>
      </c>
      <c r="Q4003">
        <v>1</v>
      </c>
      <c r="S4003">
        <v>24</v>
      </c>
      <c r="T4003">
        <v>0</v>
      </c>
      <c r="U4003">
        <v>0</v>
      </c>
      <c r="V4003">
        <v>0</v>
      </c>
      <c r="W4003">
        <v>2</v>
      </c>
    </row>
    <row r="4004" spans="1:23" x14ac:dyDescent="0.25">
      <c r="A4004" t="s">
        <v>25</v>
      </c>
      <c r="B4004" t="str">
        <f>IF(Aggregate[[#This Row],[Avg Monthly GB Download]]&lt;5, "Less than 5 GB", IF(Aggregate[[#This Row],[Avg Monthly GB Download]]&lt;10, "Between 5 and 10 GB", "10 or more GB"))</f>
        <v>10 or more GB</v>
      </c>
      <c r="C4004">
        <v>21</v>
      </c>
      <c r="D4004" t="s">
        <v>21</v>
      </c>
      <c r="E4004" t="s">
        <v>22</v>
      </c>
      <c r="F4004" t="s">
        <v>81</v>
      </c>
      <c r="G4004" t="s">
        <v>26</v>
      </c>
      <c r="H4004">
        <v>25</v>
      </c>
      <c r="I4004" t="s">
        <v>25</v>
      </c>
      <c r="J4004" t="s">
        <v>21</v>
      </c>
      <c r="L4004" t="str">
        <f>IF(Aggregate[[#This Row],[Under 30]]="yes","Under 30", IF(Aggregate[[#This Row],[Senior]]="Yes","Senior","Others"))</f>
        <v>Under 30</v>
      </c>
      <c r="Q4004">
        <v>1</v>
      </c>
      <c r="S4004">
        <v>25</v>
      </c>
      <c r="T4004">
        <v>0</v>
      </c>
      <c r="U4004">
        <v>0</v>
      </c>
      <c r="V4004">
        <v>0</v>
      </c>
      <c r="W4004">
        <v>26</v>
      </c>
    </row>
    <row r="4005" spans="1:23" x14ac:dyDescent="0.25">
      <c r="A4005" t="s">
        <v>25</v>
      </c>
      <c r="B4005" t="str">
        <f>IF(Aggregate[[#This Row],[Avg Monthly GB Download]]&lt;5, "Less than 5 GB", IF(Aggregate[[#This Row],[Avg Monthly GB Download]]&lt;10, "Between 5 and 10 GB", "10 or more GB"))</f>
        <v>Less than 5 GB</v>
      </c>
      <c r="C4005">
        <v>21</v>
      </c>
      <c r="D4005" t="s">
        <v>21</v>
      </c>
      <c r="E4005" t="s">
        <v>22</v>
      </c>
      <c r="F4005" t="s">
        <v>81</v>
      </c>
      <c r="G4005" t="s">
        <v>26</v>
      </c>
      <c r="H4005">
        <v>44</v>
      </c>
      <c r="I4005" t="s">
        <v>21</v>
      </c>
      <c r="J4005" t="s">
        <v>21</v>
      </c>
      <c r="L4005" t="str">
        <f>IF(Aggregate[[#This Row],[Under 30]]="yes","Under 30", IF(Aggregate[[#This Row],[Senior]]="Yes","Senior","Others"))</f>
        <v>Others</v>
      </c>
      <c r="Q4005">
        <v>1</v>
      </c>
      <c r="R4005">
        <v>1</v>
      </c>
      <c r="S4005">
        <v>36</v>
      </c>
      <c r="T4005">
        <v>5</v>
      </c>
      <c r="U4005">
        <v>0</v>
      </c>
      <c r="V4005">
        <v>0</v>
      </c>
      <c r="W4005">
        <v>2</v>
      </c>
    </row>
    <row r="4006" spans="1:23" x14ac:dyDescent="0.25">
      <c r="A4006" t="s">
        <v>25</v>
      </c>
      <c r="B4006" t="str">
        <f>IF(Aggregate[[#This Row],[Avg Monthly GB Download]]&lt;5, "Less than 5 GB", IF(Aggregate[[#This Row],[Avg Monthly GB Download]]&lt;10, "Between 5 and 10 GB", "10 or more GB"))</f>
        <v>10 or more GB</v>
      </c>
      <c r="C4006">
        <v>21</v>
      </c>
      <c r="D4006" t="s">
        <v>21</v>
      </c>
      <c r="E4006" t="s">
        <v>22</v>
      </c>
      <c r="F4006" t="s">
        <v>81</v>
      </c>
      <c r="G4006" t="s">
        <v>26</v>
      </c>
      <c r="H4006">
        <v>51</v>
      </c>
      <c r="I4006" t="s">
        <v>21</v>
      </c>
      <c r="J4006" t="s">
        <v>21</v>
      </c>
      <c r="L4006" t="str">
        <f>IF(Aggregate[[#This Row],[Under 30]]="yes","Under 30", IF(Aggregate[[#This Row],[Senior]]="Yes","Senior","Others"))</f>
        <v>Others</v>
      </c>
      <c r="Q4006">
        <v>1</v>
      </c>
      <c r="S4006">
        <v>35</v>
      </c>
      <c r="T4006">
        <v>0</v>
      </c>
      <c r="U4006">
        <v>0</v>
      </c>
      <c r="V4006">
        <v>0</v>
      </c>
      <c r="W4006">
        <v>28</v>
      </c>
    </row>
    <row r="4007" spans="1:23" x14ac:dyDescent="0.25">
      <c r="A4007" t="s">
        <v>25</v>
      </c>
      <c r="B4007" t="str">
        <f>IF(Aggregate[[#This Row],[Avg Monthly GB Download]]&lt;5, "Less than 5 GB", IF(Aggregate[[#This Row],[Avg Monthly GB Download]]&lt;10, "Between 5 and 10 GB", "10 or more GB"))</f>
        <v>Between 5 and 10 GB</v>
      </c>
      <c r="C4007">
        <v>21</v>
      </c>
      <c r="D4007" t="s">
        <v>21</v>
      </c>
      <c r="E4007" t="s">
        <v>22</v>
      </c>
      <c r="F4007" t="s">
        <v>82</v>
      </c>
      <c r="G4007" t="s">
        <v>26</v>
      </c>
      <c r="H4007">
        <v>47</v>
      </c>
      <c r="I4007" t="s">
        <v>21</v>
      </c>
      <c r="J4007" t="s">
        <v>21</v>
      </c>
      <c r="L4007" t="str">
        <f>IF(Aggregate[[#This Row],[Under 30]]="yes","Under 30", IF(Aggregate[[#This Row],[Senior]]="Yes","Senior","Others"))</f>
        <v>Others</v>
      </c>
      <c r="Q4007">
        <v>1</v>
      </c>
      <c r="R4007">
        <v>1</v>
      </c>
      <c r="S4007">
        <v>22</v>
      </c>
      <c r="T4007">
        <v>1</v>
      </c>
      <c r="U4007">
        <v>0</v>
      </c>
      <c r="V4007">
        <v>0</v>
      </c>
      <c r="W4007">
        <v>7</v>
      </c>
    </row>
    <row r="4008" spans="1:23" x14ac:dyDescent="0.25">
      <c r="A4008" t="s">
        <v>25</v>
      </c>
      <c r="B4008" t="str">
        <f>IF(Aggregate[[#This Row],[Avg Monthly GB Download]]&lt;5, "Less than 5 GB", IF(Aggregate[[#This Row],[Avg Monthly GB Download]]&lt;10, "Between 5 and 10 GB", "10 or more GB"))</f>
        <v>Less than 5 GB</v>
      </c>
      <c r="C4008">
        <v>21</v>
      </c>
      <c r="D4008" t="s">
        <v>21</v>
      </c>
      <c r="E4008" t="s">
        <v>22</v>
      </c>
      <c r="F4008" t="s">
        <v>85</v>
      </c>
      <c r="G4008" t="s">
        <v>24</v>
      </c>
      <c r="H4008">
        <v>76</v>
      </c>
      <c r="I4008" t="s">
        <v>21</v>
      </c>
      <c r="J4008" t="s">
        <v>25</v>
      </c>
      <c r="K4008" t="s">
        <v>21</v>
      </c>
      <c r="L4008" t="str">
        <f>IF(Aggregate[[#This Row],[Under 30]]="yes","Under 30", IF(Aggregate[[#This Row],[Senior]]="Yes","Senior","Others"))</f>
        <v>Senior</v>
      </c>
      <c r="M4008" t="s">
        <v>32</v>
      </c>
      <c r="N4008" t="s">
        <v>38</v>
      </c>
      <c r="O4008" t="s">
        <v>56</v>
      </c>
      <c r="P4008" t="s">
        <v>57</v>
      </c>
      <c r="Q4008">
        <v>1</v>
      </c>
      <c r="R4008">
        <v>1</v>
      </c>
      <c r="S4008">
        <v>43</v>
      </c>
      <c r="T4008">
        <v>5</v>
      </c>
      <c r="U4008">
        <v>0</v>
      </c>
      <c r="V4008">
        <v>0</v>
      </c>
      <c r="W4008">
        <v>2</v>
      </c>
    </row>
    <row r="4009" spans="1:23" x14ac:dyDescent="0.25">
      <c r="A4009" t="s">
        <v>25</v>
      </c>
      <c r="B4009" t="str">
        <f>IF(Aggregate[[#This Row],[Avg Monthly GB Download]]&lt;5, "Less than 5 GB", IF(Aggregate[[#This Row],[Avg Monthly GB Download]]&lt;10, "Between 5 and 10 GB", "10 or more GB"))</f>
        <v>Between 5 and 10 GB</v>
      </c>
      <c r="C4009">
        <v>21</v>
      </c>
      <c r="D4009" t="s">
        <v>21</v>
      </c>
      <c r="E4009" t="s">
        <v>88</v>
      </c>
      <c r="F4009" t="s">
        <v>37</v>
      </c>
      <c r="G4009" t="s">
        <v>26</v>
      </c>
      <c r="H4009">
        <v>55</v>
      </c>
      <c r="I4009" t="s">
        <v>21</v>
      </c>
      <c r="J4009" t="s">
        <v>21</v>
      </c>
      <c r="L4009" t="str">
        <f>IF(Aggregate[[#This Row],[Under 30]]="yes","Under 30", IF(Aggregate[[#This Row],[Senior]]="Yes","Senior","Others"))</f>
        <v>Others</v>
      </c>
      <c r="Q4009">
        <v>1</v>
      </c>
      <c r="R4009">
        <v>1</v>
      </c>
      <c r="S4009">
        <v>22</v>
      </c>
      <c r="T4009">
        <v>5</v>
      </c>
      <c r="U4009">
        <v>0</v>
      </c>
      <c r="V4009">
        <v>0</v>
      </c>
      <c r="W4009">
        <v>5</v>
      </c>
    </row>
    <row r="4010" spans="1:23" x14ac:dyDescent="0.25">
      <c r="A4010" t="s">
        <v>25</v>
      </c>
      <c r="B4010" t="str">
        <f>IF(Aggregate[[#This Row],[Avg Monthly GB Download]]&lt;5, "Less than 5 GB", IF(Aggregate[[#This Row],[Avg Monthly GB Download]]&lt;10, "Between 5 and 10 GB", "10 or more GB"))</f>
        <v>Less than 5 GB</v>
      </c>
      <c r="C4010">
        <v>21</v>
      </c>
      <c r="D4010" t="s">
        <v>25</v>
      </c>
      <c r="E4010" t="s">
        <v>22</v>
      </c>
      <c r="F4010" t="s">
        <v>27</v>
      </c>
      <c r="G4010" t="s">
        <v>26</v>
      </c>
      <c r="H4010">
        <v>68</v>
      </c>
      <c r="I4010" t="s">
        <v>21</v>
      </c>
      <c r="J4010" t="s">
        <v>25</v>
      </c>
      <c r="K4010" t="s">
        <v>21</v>
      </c>
      <c r="L4010" t="str">
        <f>IF(Aggregate[[#This Row],[Under 30]]="yes","Under 30", IF(Aggregate[[#This Row],[Senior]]="Yes","Senior","Others"))</f>
        <v>Senior</v>
      </c>
      <c r="M4010" t="s">
        <v>32</v>
      </c>
      <c r="N4010" t="s">
        <v>38</v>
      </c>
      <c r="O4010" t="s">
        <v>34</v>
      </c>
      <c r="P4010" t="s">
        <v>34</v>
      </c>
      <c r="Q4010">
        <v>1</v>
      </c>
      <c r="S4010">
        <v>36</v>
      </c>
      <c r="T4010">
        <v>1</v>
      </c>
      <c r="U4010">
        <v>40.6</v>
      </c>
      <c r="V4010">
        <v>0</v>
      </c>
      <c r="W4010">
        <v>2</v>
      </c>
    </row>
    <row r="4011" spans="1:23" x14ac:dyDescent="0.25">
      <c r="A4011" t="s">
        <v>25</v>
      </c>
      <c r="B4011" t="str">
        <f>IF(Aggregate[[#This Row],[Avg Monthly GB Download]]&lt;5, "Less than 5 GB", IF(Aggregate[[#This Row],[Avg Monthly GB Download]]&lt;10, "Between 5 and 10 GB", "10 or more GB"))</f>
        <v>Between 5 and 10 GB</v>
      </c>
      <c r="C4011">
        <v>21</v>
      </c>
      <c r="D4011" t="s">
        <v>25</v>
      </c>
      <c r="E4011" t="s">
        <v>22</v>
      </c>
      <c r="F4011" t="s">
        <v>35</v>
      </c>
      <c r="G4011" t="s">
        <v>24</v>
      </c>
      <c r="H4011">
        <v>67</v>
      </c>
      <c r="I4011" t="s">
        <v>21</v>
      </c>
      <c r="J4011" t="s">
        <v>25</v>
      </c>
      <c r="K4011" t="s">
        <v>25</v>
      </c>
      <c r="L4011" t="str">
        <f>IF(Aggregate[[#This Row],[Under 30]]="yes","Under 30", IF(Aggregate[[#This Row],[Senior]]="Yes","Senior","Others"))</f>
        <v>Senior</v>
      </c>
      <c r="M4011" t="s">
        <v>98</v>
      </c>
      <c r="N4011" t="s">
        <v>33</v>
      </c>
      <c r="O4011" t="s">
        <v>34</v>
      </c>
      <c r="P4011" t="s">
        <v>34</v>
      </c>
      <c r="Q4011">
        <v>1</v>
      </c>
      <c r="S4011">
        <v>24</v>
      </c>
      <c r="T4011">
        <v>0</v>
      </c>
      <c r="U4011">
        <v>40.6</v>
      </c>
      <c r="V4011">
        <v>0</v>
      </c>
      <c r="W4011">
        <v>8</v>
      </c>
    </row>
    <row r="4012" spans="1:23" x14ac:dyDescent="0.25">
      <c r="A4012" t="s">
        <v>25</v>
      </c>
      <c r="B4012" t="str">
        <f>IF(Aggregate[[#This Row],[Avg Monthly GB Download]]&lt;5, "Less than 5 GB", IF(Aggregate[[#This Row],[Avg Monthly GB Download]]&lt;10, "Between 5 and 10 GB", "10 or more GB"))</f>
        <v>Between 5 and 10 GB</v>
      </c>
      <c r="C4012">
        <v>21</v>
      </c>
      <c r="D4012" t="s">
        <v>25</v>
      </c>
      <c r="E4012" t="s">
        <v>22</v>
      </c>
      <c r="F4012" t="s">
        <v>93</v>
      </c>
      <c r="G4012" t="s">
        <v>24</v>
      </c>
      <c r="H4012">
        <v>61</v>
      </c>
      <c r="I4012" t="s">
        <v>21</v>
      </c>
      <c r="J4012" t="s">
        <v>21</v>
      </c>
      <c r="L4012" t="str">
        <f>IF(Aggregate[[#This Row],[Under 30]]="yes","Under 30", IF(Aggregate[[#This Row],[Senior]]="Yes","Senior","Others"))</f>
        <v>Others</v>
      </c>
      <c r="Q4012">
        <v>1</v>
      </c>
      <c r="R4012">
        <v>1</v>
      </c>
      <c r="S4012">
        <v>70</v>
      </c>
      <c r="T4012">
        <v>5</v>
      </c>
      <c r="U4012">
        <v>51.5</v>
      </c>
      <c r="V4012">
        <v>0</v>
      </c>
      <c r="W4012">
        <v>8</v>
      </c>
    </row>
    <row r="4013" spans="1:23" x14ac:dyDescent="0.25">
      <c r="A4013" t="s">
        <v>25</v>
      </c>
      <c r="B4013" t="str">
        <f>IF(Aggregate[[#This Row],[Avg Monthly GB Download]]&lt;5, "Less than 5 GB", IF(Aggregate[[#This Row],[Avg Monthly GB Download]]&lt;10, "Between 5 and 10 GB", "10 or more GB"))</f>
        <v>Between 5 and 10 GB</v>
      </c>
      <c r="C4013">
        <v>21</v>
      </c>
      <c r="D4013" t="s">
        <v>25</v>
      </c>
      <c r="E4013" t="s">
        <v>22</v>
      </c>
      <c r="F4013" t="s">
        <v>51</v>
      </c>
      <c r="G4013" t="s">
        <v>26</v>
      </c>
      <c r="H4013">
        <v>45</v>
      </c>
      <c r="I4013" t="s">
        <v>21</v>
      </c>
      <c r="J4013" t="s">
        <v>21</v>
      </c>
      <c r="L4013" t="str">
        <f>IF(Aggregate[[#This Row],[Under 30]]="yes","Under 30", IF(Aggregate[[#This Row],[Senior]]="Yes","Senior","Others"))</f>
        <v>Others</v>
      </c>
      <c r="Q4013">
        <v>1</v>
      </c>
      <c r="R4013">
        <v>1</v>
      </c>
      <c r="S4013">
        <v>27</v>
      </c>
      <c r="T4013">
        <v>1</v>
      </c>
      <c r="U4013">
        <v>75.599999999999994</v>
      </c>
      <c r="V4013">
        <v>0</v>
      </c>
      <c r="W4013">
        <v>6</v>
      </c>
    </row>
    <row r="4014" spans="1:23" x14ac:dyDescent="0.25">
      <c r="A4014" t="s">
        <v>25</v>
      </c>
      <c r="B4014" t="str">
        <f>IF(Aggregate[[#This Row],[Avg Monthly GB Download]]&lt;5, "Less than 5 GB", IF(Aggregate[[#This Row],[Avg Monthly GB Download]]&lt;10, "Between 5 and 10 GB", "10 or more GB"))</f>
        <v>Between 5 and 10 GB</v>
      </c>
      <c r="C4014">
        <v>21</v>
      </c>
      <c r="D4014" t="s">
        <v>25</v>
      </c>
      <c r="E4014" t="s">
        <v>22</v>
      </c>
      <c r="F4014" t="s">
        <v>52</v>
      </c>
      <c r="G4014" t="s">
        <v>24</v>
      </c>
      <c r="H4014">
        <v>71</v>
      </c>
      <c r="I4014" t="s">
        <v>21</v>
      </c>
      <c r="J4014" t="s">
        <v>25</v>
      </c>
      <c r="K4014" t="s">
        <v>21</v>
      </c>
      <c r="L4014" t="str">
        <f>IF(Aggregate[[#This Row],[Under 30]]="yes","Under 30", IF(Aggregate[[#This Row],[Senior]]="Yes","Senior","Others"))</f>
        <v>Senior</v>
      </c>
      <c r="M4014" t="s">
        <v>98</v>
      </c>
      <c r="N4014" t="s">
        <v>38</v>
      </c>
      <c r="O4014" t="s">
        <v>34</v>
      </c>
      <c r="P4014" t="s">
        <v>34</v>
      </c>
      <c r="Q4014">
        <v>1</v>
      </c>
      <c r="S4014">
        <v>53</v>
      </c>
      <c r="T4014">
        <v>0</v>
      </c>
      <c r="U4014">
        <v>85.1</v>
      </c>
      <c r="V4014">
        <v>0</v>
      </c>
      <c r="W4014">
        <v>5</v>
      </c>
    </row>
    <row r="4015" spans="1:23" x14ac:dyDescent="0.25">
      <c r="A4015" t="s">
        <v>25</v>
      </c>
      <c r="B4015" t="str">
        <f>IF(Aggregate[[#This Row],[Avg Monthly GB Download]]&lt;5, "Less than 5 GB", IF(Aggregate[[#This Row],[Avg Monthly GB Download]]&lt;10, "Between 5 and 10 GB", "10 or more GB"))</f>
        <v>Less than 5 GB</v>
      </c>
      <c r="C4015">
        <v>21</v>
      </c>
      <c r="D4015" t="s">
        <v>25</v>
      </c>
      <c r="E4015" t="s">
        <v>22</v>
      </c>
      <c r="F4015" t="s">
        <v>60</v>
      </c>
      <c r="G4015" t="s">
        <v>26</v>
      </c>
      <c r="H4015">
        <v>66</v>
      </c>
      <c r="I4015" t="s">
        <v>21</v>
      </c>
      <c r="J4015" t="s">
        <v>25</v>
      </c>
      <c r="K4015" t="s">
        <v>21</v>
      </c>
      <c r="L4015" t="str">
        <f>IF(Aggregate[[#This Row],[Under 30]]="yes","Under 30", IF(Aggregate[[#This Row],[Senior]]="Yes","Senior","Others"))</f>
        <v>Senior</v>
      </c>
      <c r="M4015" t="s">
        <v>32</v>
      </c>
      <c r="N4015" t="s">
        <v>38</v>
      </c>
      <c r="O4015" t="s">
        <v>39</v>
      </c>
      <c r="P4015" t="s">
        <v>104</v>
      </c>
      <c r="Q4015">
        <v>1</v>
      </c>
      <c r="R4015">
        <v>1</v>
      </c>
      <c r="S4015">
        <v>27</v>
      </c>
      <c r="T4015">
        <v>1</v>
      </c>
      <c r="U4015">
        <v>128.1</v>
      </c>
      <c r="V4015">
        <v>0</v>
      </c>
      <c r="W4015">
        <v>2</v>
      </c>
    </row>
    <row r="4016" spans="1:23" x14ac:dyDescent="0.25">
      <c r="A4016" t="s">
        <v>25</v>
      </c>
      <c r="B4016" t="str">
        <f>IF(Aggregate[[#This Row],[Avg Monthly GB Download]]&lt;5, "Less than 5 GB", IF(Aggregate[[#This Row],[Avg Monthly GB Download]]&lt;10, "Between 5 and 10 GB", "10 or more GB"))</f>
        <v>Less than 5 GB</v>
      </c>
      <c r="C4016">
        <v>21</v>
      </c>
      <c r="D4016" t="s">
        <v>25</v>
      </c>
      <c r="E4016" t="s">
        <v>22</v>
      </c>
      <c r="F4016" t="s">
        <v>61</v>
      </c>
      <c r="G4016" t="s">
        <v>24</v>
      </c>
      <c r="H4016">
        <v>50</v>
      </c>
      <c r="I4016" t="s">
        <v>21</v>
      </c>
      <c r="J4016" t="s">
        <v>21</v>
      </c>
      <c r="L4016" t="str">
        <f>IF(Aggregate[[#This Row],[Under 30]]="yes","Under 30", IF(Aggregate[[#This Row],[Senior]]="Yes","Senior","Others"))</f>
        <v>Others</v>
      </c>
      <c r="Q4016">
        <v>1</v>
      </c>
      <c r="R4016">
        <v>1</v>
      </c>
      <c r="S4016">
        <v>52</v>
      </c>
      <c r="T4016">
        <v>5</v>
      </c>
      <c r="U4016">
        <v>42.5</v>
      </c>
      <c r="V4016">
        <v>0</v>
      </c>
      <c r="W4016">
        <v>2</v>
      </c>
    </row>
    <row r="4017" spans="1:23" x14ac:dyDescent="0.25">
      <c r="A4017" t="s">
        <v>25</v>
      </c>
      <c r="B4017" t="str">
        <f>IF(Aggregate[[#This Row],[Avg Monthly GB Download]]&lt;5, "Less than 5 GB", IF(Aggregate[[#This Row],[Avg Monthly GB Download]]&lt;10, "Between 5 and 10 GB", "10 or more GB"))</f>
        <v>10 or more GB</v>
      </c>
      <c r="C4017">
        <v>21</v>
      </c>
      <c r="D4017" t="s">
        <v>25</v>
      </c>
      <c r="E4017" t="s">
        <v>22</v>
      </c>
      <c r="F4017" t="s">
        <v>63</v>
      </c>
      <c r="G4017" t="s">
        <v>24</v>
      </c>
      <c r="H4017">
        <v>35</v>
      </c>
      <c r="I4017" t="s">
        <v>21</v>
      </c>
      <c r="J4017" t="s">
        <v>21</v>
      </c>
      <c r="L4017" t="str">
        <f>IF(Aggregate[[#This Row],[Under 30]]="yes","Under 30", IF(Aggregate[[#This Row],[Senior]]="Yes","Senior","Others"))</f>
        <v>Others</v>
      </c>
      <c r="Q4017">
        <v>1</v>
      </c>
      <c r="R4017">
        <v>1</v>
      </c>
      <c r="S4017">
        <v>45</v>
      </c>
      <c r="T4017">
        <v>5</v>
      </c>
      <c r="U4017">
        <v>134.4</v>
      </c>
      <c r="V4017">
        <v>0</v>
      </c>
      <c r="W4017">
        <v>13</v>
      </c>
    </row>
    <row r="4018" spans="1:23" x14ac:dyDescent="0.25">
      <c r="A4018" t="s">
        <v>25</v>
      </c>
      <c r="B4018" t="str">
        <f>IF(Aggregate[[#This Row],[Avg Monthly GB Download]]&lt;5, "Less than 5 GB", IF(Aggregate[[#This Row],[Avg Monthly GB Download]]&lt;10, "Between 5 and 10 GB", "10 or more GB"))</f>
        <v>10 or more GB</v>
      </c>
      <c r="C4018">
        <v>21</v>
      </c>
      <c r="D4018" t="s">
        <v>25</v>
      </c>
      <c r="E4018" t="s">
        <v>22</v>
      </c>
      <c r="F4018" t="s">
        <v>68</v>
      </c>
      <c r="G4018" t="s">
        <v>26</v>
      </c>
      <c r="H4018">
        <v>23</v>
      </c>
      <c r="I4018" t="s">
        <v>25</v>
      </c>
      <c r="J4018" t="s">
        <v>21</v>
      </c>
      <c r="L4018" t="str">
        <f>IF(Aggregate[[#This Row],[Under 30]]="yes","Under 30", IF(Aggregate[[#This Row],[Senior]]="Yes","Senior","Others"))</f>
        <v>Under 30</v>
      </c>
      <c r="Q4018">
        <v>1</v>
      </c>
      <c r="R4018">
        <v>1</v>
      </c>
      <c r="S4018">
        <v>51</v>
      </c>
      <c r="T4018">
        <v>0</v>
      </c>
      <c r="U4018">
        <v>8.1999999999999993</v>
      </c>
      <c r="V4018">
        <v>0</v>
      </c>
      <c r="W4018">
        <v>17</v>
      </c>
    </row>
    <row r="4019" spans="1:23" x14ac:dyDescent="0.25">
      <c r="A4019" t="s">
        <v>25</v>
      </c>
      <c r="B4019" t="str">
        <f>IF(Aggregate[[#This Row],[Avg Monthly GB Download]]&lt;5, "Less than 5 GB", IF(Aggregate[[#This Row],[Avg Monthly GB Download]]&lt;10, "Between 5 and 10 GB", "10 or more GB"))</f>
        <v>10 or more GB</v>
      </c>
      <c r="C4019">
        <v>21</v>
      </c>
      <c r="D4019" t="s">
        <v>25</v>
      </c>
      <c r="E4019" t="s">
        <v>22</v>
      </c>
      <c r="F4019" t="s">
        <v>71</v>
      </c>
      <c r="G4019" t="s">
        <v>24</v>
      </c>
      <c r="H4019">
        <v>48</v>
      </c>
      <c r="I4019" t="s">
        <v>21</v>
      </c>
      <c r="J4019" t="s">
        <v>21</v>
      </c>
      <c r="L4019" t="str">
        <f>IF(Aggregate[[#This Row],[Under 30]]="yes","Under 30", IF(Aggregate[[#This Row],[Senior]]="Yes","Senior","Others"))</f>
        <v>Others</v>
      </c>
      <c r="Q4019">
        <v>1</v>
      </c>
      <c r="R4019">
        <v>1</v>
      </c>
      <c r="S4019">
        <v>37</v>
      </c>
      <c r="T4019">
        <v>5</v>
      </c>
      <c r="U4019">
        <v>171.2</v>
      </c>
      <c r="V4019">
        <v>0</v>
      </c>
      <c r="W4019">
        <v>10</v>
      </c>
    </row>
    <row r="4020" spans="1:23" x14ac:dyDescent="0.25">
      <c r="A4020" t="s">
        <v>25</v>
      </c>
      <c r="B4020" t="str">
        <f>IF(Aggregate[[#This Row],[Avg Monthly GB Download]]&lt;5, "Less than 5 GB", IF(Aggregate[[#This Row],[Avg Monthly GB Download]]&lt;10, "Between 5 and 10 GB", "10 or more GB"))</f>
        <v>Between 5 and 10 GB</v>
      </c>
      <c r="C4020">
        <v>21</v>
      </c>
      <c r="D4020" t="s">
        <v>25</v>
      </c>
      <c r="E4020" t="s">
        <v>22</v>
      </c>
      <c r="F4020" t="s">
        <v>79</v>
      </c>
      <c r="G4020" t="s">
        <v>24</v>
      </c>
      <c r="H4020">
        <v>51</v>
      </c>
      <c r="I4020" t="s">
        <v>21</v>
      </c>
      <c r="J4020" t="s">
        <v>21</v>
      </c>
      <c r="L4020" t="str">
        <f>IF(Aggregate[[#This Row],[Under 30]]="yes","Under 30", IF(Aggregate[[#This Row],[Senior]]="Yes","Senior","Others"))</f>
        <v>Others</v>
      </c>
      <c r="Q4020">
        <v>1</v>
      </c>
      <c r="S4020">
        <v>53</v>
      </c>
      <c r="T4020">
        <v>2</v>
      </c>
      <c r="U4020">
        <v>46.2</v>
      </c>
      <c r="V4020">
        <v>0</v>
      </c>
      <c r="W4020">
        <v>5</v>
      </c>
    </row>
    <row r="4021" spans="1:23" x14ac:dyDescent="0.25">
      <c r="A4021" t="s">
        <v>25</v>
      </c>
      <c r="B4021" t="str">
        <f>IF(Aggregate[[#This Row],[Avg Monthly GB Download]]&lt;5, "Less than 5 GB", IF(Aggregate[[#This Row],[Avg Monthly GB Download]]&lt;10, "Between 5 and 10 GB", "10 or more GB"))</f>
        <v>Between 5 and 10 GB</v>
      </c>
      <c r="C4021">
        <v>21</v>
      </c>
      <c r="D4021" t="s">
        <v>25</v>
      </c>
      <c r="E4021" t="s">
        <v>22</v>
      </c>
      <c r="F4021" t="s">
        <v>79</v>
      </c>
      <c r="G4021" t="s">
        <v>26</v>
      </c>
      <c r="H4021">
        <v>49</v>
      </c>
      <c r="I4021" t="s">
        <v>21</v>
      </c>
      <c r="J4021" t="s">
        <v>21</v>
      </c>
      <c r="L4021" t="str">
        <f>IF(Aggregate[[#This Row],[Under 30]]="yes","Under 30", IF(Aggregate[[#This Row],[Senior]]="Yes","Senior","Others"))</f>
        <v>Others</v>
      </c>
      <c r="Q4021">
        <v>1</v>
      </c>
      <c r="R4021">
        <v>1</v>
      </c>
      <c r="S4021">
        <v>54</v>
      </c>
      <c r="T4021">
        <v>0</v>
      </c>
      <c r="U4021">
        <v>70</v>
      </c>
      <c r="V4021">
        <v>0</v>
      </c>
      <c r="W4021">
        <v>9</v>
      </c>
    </row>
    <row r="4022" spans="1:23" x14ac:dyDescent="0.25">
      <c r="A4022" t="s">
        <v>25</v>
      </c>
      <c r="B4022" t="str">
        <f>IF(Aggregate[[#This Row],[Avg Monthly GB Download]]&lt;5, "Less than 5 GB", IF(Aggregate[[#This Row],[Avg Monthly GB Download]]&lt;10, "Between 5 and 10 GB", "10 or more GB"))</f>
        <v>Less than 5 GB</v>
      </c>
      <c r="C4022">
        <v>21</v>
      </c>
      <c r="D4022" t="s">
        <v>25</v>
      </c>
      <c r="E4022" t="s">
        <v>22</v>
      </c>
      <c r="F4022" t="s">
        <v>85</v>
      </c>
      <c r="G4022" t="s">
        <v>24</v>
      </c>
      <c r="H4022">
        <v>82</v>
      </c>
      <c r="I4022" t="s">
        <v>21</v>
      </c>
      <c r="J4022" t="s">
        <v>25</v>
      </c>
      <c r="K4022" t="s">
        <v>21</v>
      </c>
      <c r="L4022" t="str">
        <f>IF(Aggregate[[#This Row],[Under 30]]="yes","Under 30", IF(Aggregate[[#This Row],[Senior]]="Yes","Senior","Others"))</f>
        <v>Senior</v>
      </c>
      <c r="M4022" t="s">
        <v>32</v>
      </c>
      <c r="N4022" t="s">
        <v>38</v>
      </c>
      <c r="O4022" t="s">
        <v>34</v>
      </c>
      <c r="P4022" t="s">
        <v>34</v>
      </c>
      <c r="Q4022">
        <v>1</v>
      </c>
      <c r="S4022">
        <v>50</v>
      </c>
      <c r="T4022">
        <v>1</v>
      </c>
      <c r="U4022">
        <v>39.5</v>
      </c>
      <c r="V4022">
        <v>0</v>
      </c>
      <c r="W4022">
        <v>4</v>
      </c>
    </row>
    <row r="4023" spans="1:23" x14ac:dyDescent="0.25">
      <c r="A4023" t="s">
        <v>25</v>
      </c>
      <c r="B4023" t="str">
        <f>IF(Aggregate[[#This Row],[Avg Monthly GB Download]]&lt;5, "Less than 5 GB", IF(Aggregate[[#This Row],[Avg Monthly GB Download]]&lt;10, "Between 5 and 10 GB", "10 or more GB"))</f>
        <v>Less than 5 GB</v>
      </c>
      <c r="C4023">
        <v>21</v>
      </c>
      <c r="D4023" t="s">
        <v>25</v>
      </c>
      <c r="E4023" t="s">
        <v>22</v>
      </c>
      <c r="F4023" t="s">
        <v>86</v>
      </c>
      <c r="G4023" t="s">
        <v>24</v>
      </c>
      <c r="H4023">
        <v>48</v>
      </c>
      <c r="I4023" t="s">
        <v>21</v>
      </c>
      <c r="J4023" t="s">
        <v>21</v>
      </c>
      <c r="L4023" t="str">
        <f>IF(Aggregate[[#This Row],[Under 30]]="yes","Under 30", IF(Aggregate[[#This Row],[Senior]]="Yes","Senior","Others"))</f>
        <v>Others</v>
      </c>
      <c r="Q4023">
        <v>1</v>
      </c>
      <c r="S4023">
        <v>41</v>
      </c>
      <c r="T4023">
        <v>1</v>
      </c>
      <c r="U4023">
        <v>79.8</v>
      </c>
      <c r="V4023">
        <v>0</v>
      </c>
      <c r="W4023">
        <v>4</v>
      </c>
    </row>
    <row r="4024" spans="1:23" x14ac:dyDescent="0.25">
      <c r="A4024" t="s">
        <v>25</v>
      </c>
      <c r="B4024" t="str">
        <f>IF(Aggregate[[#This Row],[Avg Monthly GB Download]]&lt;5, "Less than 5 GB", IF(Aggregate[[#This Row],[Avg Monthly GB Download]]&lt;10, "Between 5 and 10 GB", "10 or more GB"))</f>
        <v>Less than 5 GB</v>
      </c>
      <c r="C4024">
        <v>21</v>
      </c>
      <c r="D4024" t="s">
        <v>25</v>
      </c>
      <c r="E4024" t="s">
        <v>88</v>
      </c>
      <c r="F4024" t="s">
        <v>43</v>
      </c>
      <c r="G4024" t="s">
        <v>26</v>
      </c>
      <c r="H4024">
        <v>57</v>
      </c>
      <c r="I4024" t="s">
        <v>21</v>
      </c>
      <c r="J4024" t="s">
        <v>21</v>
      </c>
      <c r="L4024" t="str">
        <f>IF(Aggregate[[#This Row],[Under 30]]="yes","Under 30", IF(Aggregate[[#This Row],[Senior]]="Yes","Senior","Others"))</f>
        <v>Others</v>
      </c>
      <c r="Q4024">
        <v>1</v>
      </c>
      <c r="S4024">
        <v>46</v>
      </c>
      <c r="T4024">
        <v>0</v>
      </c>
      <c r="U4024">
        <v>0</v>
      </c>
      <c r="V4024">
        <v>0</v>
      </c>
      <c r="W4024">
        <v>1</v>
      </c>
    </row>
    <row r="4025" spans="1:23" x14ac:dyDescent="0.25">
      <c r="A4025" t="s">
        <v>25</v>
      </c>
      <c r="B4025" t="str">
        <f>IF(Aggregate[[#This Row],[Avg Monthly GB Download]]&lt;5, "Less than 5 GB", IF(Aggregate[[#This Row],[Avg Monthly GB Download]]&lt;10, "Between 5 and 10 GB", "10 or more GB"))</f>
        <v>Less than 5 GB</v>
      </c>
      <c r="C4025">
        <v>21</v>
      </c>
      <c r="D4025" t="s">
        <v>25</v>
      </c>
      <c r="E4025" t="s">
        <v>88</v>
      </c>
      <c r="F4025" t="s">
        <v>44</v>
      </c>
      <c r="G4025" t="s">
        <v>24</v>
      </c>
      <c r="H4025">
        <v>68</v>
      </c>
      <c r="I4025" t="s">
        <v>21</v>
      </c>
      <c r="J4025" t="s">
        <v>25</v>
      </c>
      <c r="K4025" t="s">
        <v>21</v>
      </c>
      <c r="L4025" t="str">
        <f>IF(Aggregate[[#This Row],[Under 30]]="yes","Under 30", IF(Aggregate[[#This Row],[Senior]]="Yes","Senior","Others"))</f>
        <v>Senior</v>
      </c>
      <c r="M4025" t="s">
        <v>32</v>
      </c>
      <c r="N4025" t="s">
        <v>38</v>
      </c>
      <c r="O4025" t="s">
        <v>34</v>
      </c>
      <c r="P4025" t="s">
        <v>34</v>
      </c>
      <c r="Q4025">
        <v>1</v>
      </c>
      <c r="S4025">
        <v>24</v>
      </c>
      <c r="T4025">
        <v>0</v>
      </c>
      <c r="U4025">
        <v>0</v>
      </c>
      <c r="V4025">
        <v>0</v>
      </c>
      <c r="W4025">
        <v>3</v>
      </c>
    </row>
    <row r="4026" spans="1:23" x14ac:dyDescent="0.25">
      <c r="A4026" t="s">
        <v>25</v>
      </c>
      <c r="B4026" t="str">
        <f>IF(Aggregate[[#This Row],[Avg Monthly GB Download]]&lt;5, "Less than 5 GB", IF(Aggregate[[#This Row],[Avg Monthly GB Download]]&lt;10, "Between 5 and 10 GB", "10 or more GB"))</f>
        <v>10 or more GB</v>
      </c>
      <c r="C4026">
        <v>21</v>
      </c>
      <c r="D4026" t="s">
        <v>25</v>
      </c>
      <c r="E4026" t="s">
        <v>88</v>
      </c>
      <c r="F4026" t="s">
        <v>82</v>
      </c>
      <c r="G4026" t="s">
        <v>26</v>
      </c>
      <c r="H4026">
        <v>28</v>
      </c>
      <c r="I4026" t="s">
        <v>25</v>
      </c>
      <c r="J4026" t="s">
        <v>21</v>
      </c>
      <c r="L4026" t="str">
        <f>IF(Aggregate[[#This Row],[Under 30]]="yes","Under 30", IF(Aggregate[[#This Row],[Senior]]="Yes","Senior","Others"))</f>
        <v>Under 30</v>
      </c>
      <c r="Q4026">
        <v>1</v>
      </c>
      <c r="S4026">
        <v>25</v>
      </c>
      <c r="T4026">
        <v>0</v>
      </c>
      <c r="U4026">
        <v>0</v>
      </c>
      <c r="V4026">
        <v>0</v>
      </c>
      <c r="W4026">
        <v>14</v>
      </c>
    </row>
    <row r="4027" spans="1:23" x14ac:dyDescent="0.25">
      <c r="A4027" t="s">
        <v>25</v>
      </c>
      <c r="B4027" t="str">
        <f>IF(Aggregate[[#This Row],[Avg Monthly GB Download]]&lt;5, "Less than 5 GB", IF(Aggregate[[#This Row],[Avg Monthly GB Download]]&lt;10, "Between 5 and 10 GB", "10 or more GB"))</f>
        <v>Between 5 and 10 GB</v>
      </c>
      <c r="C4027">
        <v>22</v>
      </c>
      <c r="D4027" t="s">
        <v>21</v>
      </c>
      <c r="E4027" t="s">
        <v>22</v>
      </c>
      <c r="F4027" t="s">
        <v>23</v>
      </c>
      <c r="G4027" t="s">
        <v>26</v>
      </c>
      <c r="H4027">
        <v>85</v>
      </c>
      <c r="I4027" t="s">
        <v>21</v>
      </c>
      <c r="J4027" t="s">
        <v>25</v>
      </c>
      <c r="K4027" t="s">
        <v>25</v>
      </c>
      <c r="L4027" t="str">
        <f>IF(Aggregate[[#This Row],[Under 30]]="yes","Under 30", IF(Aggregate[[#This Row],[Senior]]="Yes","Senior","Others"))</f>
        <v>Senior</v>
      </c>
      <c r="M4027" t="s">
        <v>32</v>
      </c>
      <c r="N4027" t="s">
        <v>95</v>
      </c>
      <c r="O4027" t="s">
        <v>39</v>
      </c>
      <c r="P4027" t="s">
        <v>40</v>
      </c>
      <c r="Q4027">
        <v>1</v>
      </c>
      <c r="R4027">
        <v>1</v>
      </c>
      <c r="S4027">
        <v>17</v>
      </c>
      <c r="T4027">
        <v>4</v>
      </c>
      <c r="U4027">
        <v>0</v>
      </c>
      <c r="V4027">
        <v>0</v>
      </c>
      <c r="W4027">
        <v>6</v>
      </c>
    </row>
    <row r="4028" spans="1:23" x14ac:dyDescent="0.25">
      <c r="A4028" t="s">
        <v>25</v>
      </c>
      <c r="B4028" t="str">
        <f>IF(Aggregate[[#This Row],[Avg Monthly GB Download]]&lt;5, "Less than 5 GB", IF(Aggregate[[#This Row],[Avg Monthly GB Download]]&lt;10, "Between 5 and 10 GB", "10 or more GB"))</f>
        <v>Less than 5 GB</v>
      </c>
      <c r="C4028">
        <v>22</v>
      </c>
      <c r="D4028" t="s">
        <v>21</v>
      </c>
      <c r="E4028" t="s">
        <v>22</v>
      </c>
      <c r="F4028" t="s">
        <v>30</v>
      </c>
      <c r="G4028" t="s">
        <v>24</v>
      </c>
      <c r="H4028">
        <v>64</v>
      </c>
      <c r="I4028" t="s">
        <v>21</v>
      </c>
      <c r="J4028" t="s">
        <v>21</v>
      </c>
      <c r="L4028" t="str">
        <f>IF(Aggregate[[#This Row],[Under 30]]="yes","Under 30", IF(Aggregate[[#This Row],[Senior]]="Yes","Senior","Others"))</f>
        <v>Others</v>
      </c>
      <c r="Q4028">
        <v>1</v>
      </c>
      <c r="S4028">
        <v>37</v>
      </c>
      <c r="T4028">
        <v>2</v>
      </c>
      <c r="U4028">
        <v>0</v>
      </c>
      <c r="V4028">
        <v>0</v>
      </c>
      <c r="W4028">
        <v>2</v>
      </c>
    </row>
    <row r="4029" spans="1:23" x14ac:dyDescent="0.25">
      <c r="A4029" t="s">
        <v>25</v>
      </c>
      <c r="B4029" t="str">
        <f>IF(Aggregate[[#This Row],[Avg Monthly GB Download]]&lt;5, "Less than 5 GB", IF(Aggregate[[#This Row],[Avg Monthly GB Download]]&lt;10, "Between 5 and 10 GB", "10 or more GB"))</f>
        <v>Between 5 and 10 GB</v>
      </c>
      <c r="C4029">
        <v>22</v>
      </c>
      <c r="D4029" t="s">
        <v>21</v>
      </c>
      <c r="E4029" t="s">
        <v>22</v>
      </c>
      <c r="F4029" t="s">
        <v>30</v>
      </c>
      <c r="G4029" t="s">
        <v>26</v>
      </c>
      <c r="H4029">
        <v>62</v>
      </c>
      <c r="I4029" t="s">
        <v>21</v>
      </c>
      <c r="J4029" t="s">
        <v>21</v>
      </c>
      <c r="L4029" t="str">
        <f>IF(Aggregate[[#This Row],[Under 30]]="yes","Under 30", IF(Aggregate[[#This Row],[Senior]]="Yes","Senior","Others"))</f>
        <v>Others</v>
      </c>
      <c r="Q4029">
        <v>1</v>
      </c>
      <c r="S4029">
        <v>25</v>
      </c>
      <c r="T4029">
        <v>0</v>
      </c>
      <c r="U4029">
        <v>0</v>
      </c>
      <c r="V4029">
        <v>0</v>
      </c>
      <c r="W4029">
        <v>6</v>
      </c>
    </row>
    <row r="4030" spans="1:23" x14ac:dyDescent="0.25">
      <c r="A4030" t="s">
        <v>25</v>
      </c>
      <c r="B4030" t="str">
        <f>IF(Aggregate[[#This Row],[Avg Monthly GB Download]]&lt;5, "Less than 5 GB", IF(Aggregate[[#This Row],[Avg Monthly GB Download]]&lt;10, "Between 5 and 10 GB", "10 or more GB"))</f>
        <v>Less than 5 GB</v>
      </c>
      <c r="C4030">
        <v>22</v>
      </c>
      <c r="D4030" t="s">
        <v>21</v>
      </c>
      <c r="E4030" t="s">
        <v>22</v>
      </c>
      <c r="F4030" t="s">
        <v>93</v>
      </c>
      <c r="G4030" t="s">
        <v>26</v>
      </c>
      <c r="H4030">
        <v>75</v>
      </c>
      <c r="I4030" t="s">
        <v>21</v>
      </c>
      <c r="J4030" t="s">
        <v>25</v>
      </c>
      <c r="K4030" t="s">
        <v>21</v>
      </c>
      <c r="L4030" t="str">
        <f>IF(Aggregate[[#This Row],[Under 30]]="yes","Under 30", IF(Aggregate[[#This Row],[Senior]]="Yes","Senior","Others"))</f>
        <v>Senior</v>
      </c>
      <c r="M4030" t="s">
        <v>32</v>
      </c>
      <c r="N4030" t="s">
        <v>38</v>
      </c>
      <c r="O4030" t="s">
        <v>34</v>
      </c>
      <c r="P4030" t="s">
        <v>34</v>
      </c>
      <c r="Q4030">
        <v>1</v>
      </c>
      <c r="S4030">
        <v>18</v>
      </c>
      <c r="T4030">
        <v>0</v>
      </c>
      <c r="U4030">
        <v>0</v>
      </c>
      <c r="V4030">
        <v>0</v>
      </c>
      <c r="W4030">
        <v>0</v>
      </c>
    </row>
    <row r="4031" spans="1:23" x14ac:dyDescent="0.25">
      <c r="A4031" t="s">
        <v>25</v>
      </c>
      <c r="B4031" t="str">
        <f>IF(Aggregate[[#This Row],[Avg Monthly GB Download]]&lt;5, "Less than 5 GB", IF(Aggregate[[#This Row],[Avg Monthly GB Download]]&lt;10, "Between 5 and 10 GB", "10 or more GB"))</f>
        <v>10 or more GB</v>
      </c>
      <c r="C4031">
        <v>22</v>
      </c>
      <c r="D4031" t="s">
        <v>21</v>
      </c>
      <c r="E4031" t="s">
        <v>22</v>
      </c>
      <c r="F4031" t="s">
        <v>50</v>
      </c>
      <c r="G4031" t="s">
        <v>24</v>
      </c>
      <c r="H4031">
        <v>22</v>
      </c>
      <c r="I4031" t="s">
        <v>25</v>
      </c>
      <c r="J4031" t="s">
        <v>21</v>
      </c>
      <c r="L4031" t="str">
        <f>IF(Aggregate[[#This Row],[Under 30]]="yes","Under 30", IF(Aggregate[[#This Row],[Senior]]="Yes","Senior","Others"))</f>
        <v>Under 30</v>
      </c>
      <c r="Q4031">
        <v>1</v>
      </c>
      <c r="S4031">
        <v>28</v>
      </c>
      <c r="T4031">
        <v>2</v>
      </c>
      <c r="U4031">
        <v>0</v>
      </c>
      <c r="V4031">
        <v>0</v>
      </c>
      <c r="W4031">
        <v>28</v>
      </c>
    </row>
    <row r="4032" spans="1:23" x14ac:dyDescent="0.25">
      <c r="A4032" t="s">
        <v>25</v>
      </c>
      <c r="B4032" t="str">
        <f>IF(Aggregate[[#This Row],[Avg Monthly GB Download]]&lt;5, "Less than 5 GB", IF(Aggregate[[#This Row],[Avg Monthly GB Download]]&lt;10, "Between 5 and 10 GB", "10 or more GB"))</f>
        <v>Less than 5 GB</v>
      </c>
      <c r="C4032">
        <v>22</v>
      </c>
      <c r="D4032" t="s">
        <v>21</v>
      </c>
      <c r="E4032" t="s">
        <v>22</v>
      </c>
      <c r="F4032" t="s">
        <v>51</v>
      </c>
      <c r="G4032" t="s">
        <v>26</v>
      </c>
      <c r="H4032">
        <v>43</v>
      </c>
      <c r="I4032" t="s">
        <v>21</v>
      </c>
      <c r="J4032" t="s">
        <v>21</v>
      </c>
      <c r="L4032" t="str">
        <f>IF(Aggregate[[#This Row],[Under 30]]="yes","Under 30", IF(Aggregate[[#This Row],[Senior]]="Yes","Senior","Others"))</f>
        <v>Others</v>
      </c>
      <c r="Q4032">
        <v>1</v>
      </c>
      <c r="R4032">
        <v>1</v>
      </c>
      <c r="S4032">
        <v>53</v>
      </c>
      <c r="T4032">
        <v>0</v>
      </c>
      <c r="U4032">
        <v>0</v>
      </c>
      <c r="V4032">
        <v>0</v>
      </c>
      <c r="W4032">
        <v>0</v>
      </c>
    </row>
    <row r="4033" spans="1:23" x14ac:dyDescent="0.25">
      <c r="A4033" t="s">
        <v>25</v>
      </c>
      <c r="B4033" t="str">
        <f>IF(Aggregate[[#This Row],[Avg Monthly GB Download]]&lt;5, "Less than 5 GB", IF(Aggregate[[#This Row],[Avg Monthly GB Download]]&lt;10, "Between 5 and 10 GB", "10 or more GB"))</f>
        <v>10 or more GB</v>
      </c>
      <c r="C4033">
        <v>22</v>
      </c>
      <c r="D4033" t="s">
        <v>21</v>
      </c>
      <c r="E4033" t="s">
        <v>22</v>
      </c>
      <c r="F4033" t="s">
        <v>51</v>
      </c>
      <c r="G4033" t="s">
        <v>26</v>
      </c>
      <c r="H4033">
        <v>45</v>
      </c>
      <c r="I4033" t="s">
        <v>21</v>
      </c>
      <c r="J4033" t="s">
        <v>21</v>
      </c>
      <c r="L4033" t="str">
        <f>IF(Aggregate[[#This Row],[Under 30]]="yes","Under 30", IF(Aggregate[[#This Row],[Senior]]="Yes","Senior","Others"))</f>
        <v>Others</v>
      </c>
      <c r="Q4033">
        <v>1</v>
      </c>
      <c r="S4033">
        <v>28</v>
      </c>
      <c r="T4033">
        <v>0</v>
      </c>
      <c r="U4033">
        <v>0</v>
      </c>
      <c r="V4033">
        <v>0</v>
      </c>
      <c r="W4033">
        <v>18</v>
      </c>
    </row>
    <row r="4034" spans="1:23" x14ac:dyDescent="0.25">
      <c r="A4034" t="s">
        <v>25</v>
      </c>
      <c r="B4034" t="str">
        <f>IF(Aggregate[[#This Row],[Avg Monthly GB Download]]&lt;5, "Less than 5 GB", IF(Aggregate[[#This Row],[Avg Monthly GB Download]]&lt;10, "Between 5 and 10 GB", "10 or more GB"))</f>
        <v>Less than 5 GB</v>
      </c>
      <c r="C4034">
        <v>22</v>
      </c>
      <c r="D4034" t="s">
        <v>21</v>
      </c>
      <c r="E4034" t="s">
        <v>22</v>
      </c>
      <c r="F4034" t="s">
        <v>52</v>
      </c>
      <c r="G4034" t="s">
        <v>26</v>
      </c>
      <c r="H4034">
        <v>65</v>
      </c>
      <c r="I4034" t="s">
        <v>21</v>
      </c>
      <c r="J4034" t="s">
        <v>25</v>
      </c>
      <c r="K4034" t="s">
        <v>21</v>
      </c>
      <c r="L4034" t="str">
        <f>IF(Aggregate[[#This Row],[Under 30]]="yes","Under 30", IF(Aggregate[[#This Row],[Senior]]="Yes","Senior","Others"))</f>
        <v>Senior</v>
      </c>
      <c r="M4034" t="s">
        <v>32</v>
      </c>
      <c r="N4034" t="s">
        <v>33</v>
      </c>
      <c r="O4034" t="s">
        <v>34</v>
      </c>
      <c r="P4034" t="s">
        <v>34</v>
      </c>
      <c r="Q4034">
        <v>1</v>
      </c>
      <c r="S4034">
        <v>36</v>
      </c>
      <c r="T4034">
        <v>0</v>
      </c>
      <c r="U4034">
        <v>0</v>
      </c>
      <c r="V4034">
        <v>0</v>
      </c>
      <c r="W4034">
        <v>2</v>
      </c>
    </row>
    <row r="4035" spans="1:23" x14ac:dyDescent="0.25">
      <c r="A4035" t="s">
        <v>25</v>
      </c>
      <c r="B4035" t="str">
        <f>IF(Aggregate[[#This Row],[Avg Monthly GB Download]]&lt;5, "Less than 5 GB", IF(Aggregate[[#This Row],[Avg Monthly GB Download]]&lt;10, "Between 5 and 10 GB", "10 or more GB"))</f>
        <v>Between 5 and 10 GB</v>
      </c>
      <c r="C4035">
        <v>22</v>
      </c>
      <c r="D4035" t="s">
        <v>21</v>
      </c>
      <c r="E4035" t="s">
        <v>22</v>
      </c>
      <c r="F4035" t="s">
        <v>58</v>
      </c>
      <c r="G4035" t="s">
        <v>24</v>
      </c>
      <c r="H4035">
        <v>53</v>
      </c>
      <c r="I4035" t="s">
        <v>21</v>
      </c>
      <c r="J4035" t="s">
        <v>21</v>
      </c>
      <c r="L4035" t="str">
        <f>IF(Aggregate[[#This Row],[Under 30]]="yes","Under 30", IF(Aggregate[[#This Row],[Senior]]="Yes","Senior","Others"))</f>
        <v>Others</v>
      </c>
      <c r="Q4035">
        <v>1</v>
      </c>
      <c r="S4035">
        <v>40</v>
      </c>
      <c r="T4035">
        <v>0</v>
      </c>
      <c r="U4035">
        <v>0</v>
      </c>
      <c r="V4035">
        <v>0</v>
      </c>
      <c r="W4035">
        <v>5</v>
      </c>
    </row>
    <row r="4036" spans="1:23" x14ac:dyDescent="0.25">
      <c r="A4036" t="s">
        <v>25</v>
      </c>
      <c r="B4036" t="str">
        <f>IF(Aggregate[[#This Row],[Avg Monthly GB Download]]&lt;5, "Less than 5 GB", IF(Aggregate[[#This Row],[Avg Monthly GB Download]]&lt;10, "Between 5 and 10 GB", "10 or more GB"))</f>
        <v>10 or more GB</v>
      </c>
      <c r="C4036">
        <v>22</v>
      </c>
      <c r="D4036" t="s">
        <v>21</v>
      </c>
      <c r="E4036" t="s">
        <v>22</v>
      </c>
      <c r="F4036" t="s">
        <v>58</v>
      </c>
      <c r="G4036" t="s">
        <v>24</v>
      </c>
      <c r="H4036">
        <v>55</v>
      </c>
      <c r="I4036" t="s">
        <v>21</v>
      </c>
      <c r="J4036" t="s">
        <v>21</v>
      </c>
      <c r="L4036" t="str">
        <f>IF(Aggregate[[#This Row],[Under 30]]="yes","Under 30", IF(Aggregate[[#This Row],[Senior]]="Yes","Senior","Others"))</f>
        <v>Others</v>
      </c>
      <c r="Q4036">
        <v>1</v>
      </c>
      <c r="S4036">
        <v>39</v>
      </c>
      <c r="T4036">
        <v>0</v>
      </c>
      <c r="U4036">
        <v>0</v>
      </c>
      <c r="V4036">
        <v>0</v>
      </c>
      <c r="W4036">
        <v>15</v>
      </c>
    </row>
    <row r="4037" spans="1:23" x14ac:dyDescent="0.25">
      <c r="A4037" t="s">
        <v>25</v>
      </c>
      <c r="B4037" t="str">
        <f>IF(Aggregate[[#This Row],[Avg Monthly GB Download]]&lt;5, "Less than 5 GB", IF(Aggregate[[#This Row],[Avg Monthly GB Download]]&lt;10, "Between 5 and 10 GB", "10 or more GB"))</f>
        <v>Between 5 and 10 GB</v>
      </c>
      <c r="C4037">
        <v>22</v>
      </c>
      <c r="D4037" t="s">
        <v>21</v>
      </c>
      <c r="E4037" t="s">
        <v>22</v>
      </c>
      <c r="F4037" t="s">
        <v>59</v>
      </c>
      <c r="G4037" t="s">
        <v>26</v>
      </c>
      <c r="H4037">
        <v>47</v>
      </c>
      <c r="I4037" t="s">
        <v>21</v>
      </c>
      <c r="J4037" t="s">
        <v>21</v>
      </c>
      <c r="L4037" t="str">
        <f>IF(Aggregate[[#This Row],[Under 30]]="yes","Under 30", IF(Aggregate[[#This Row],[Senior]]="Yes","Senior","Others"))</f>
        <v>Others</v>
      </c>
      <c r="Q4037">
        <v>1</v>
      </c>
      <c r="R4037">
        <v>1</v>
      </c>
      <c r="S4037">
        <v>30</v>
      </c>
      <c r="T4037">
        <v>5</v>
      </c>
      <c r="U4037">
        <v>0</v>
      </c>
      <c r="V4037">
        <v>0</v>
      </c>
      <c r="W4037">
        <v>6</v>
      </c>
    </row>
    <row r="4038" spans="1:23" x14ac:dyDescent="0.25">
      <c r="A4038" t="s">
        <v>25</v>
      </c>
      <c r="B4038" t="str">
        <f>IF(Aggregate[[#This Row],[Avg Monthly GB Download]]&lt;5, "Less than 5 GB", IF(Aggregate[[#This Row],[Avg Monthly GB Download]]&lt;10, "Between 5 and 10 GB", "10 or more GB"))</f>
        <v>10 or more GB</v>
      </c>
      <c r="C4038">
        <v>22</v>
      </c>
      <c r="D4038" t="s">
        <v>21</v>
      </c>
      <c r="E4038" t="s">
        <v>22</v>
      </c>
      <c r="F4038" t="s">
        <v>62</v>
      </c>
      <c r="G4038" t="s">
        <v>24</v>
      </c>
      <c r="H4038">
        <v>25</v>
      </c>
      <c r="I4038" t="s">
        <v>25</v>
      </c>
      <c r="J4038" t="s">
        <v>21</v>
      </c>
      <c r="L4038" t="str">
        <f>IF(Aggregate[[#This Row],[Under 30]]="yes","Under 30", IF(Aggregate[[#This Row],[Senior]]="Yes","Senior","Others"))</f>
        <v>Under 30</v>
      </c>
      <c r="Q4038">
        <v>1</v>
      </c>
      <c r="S4038">
        <v>44</v>
      </c>
      <c r="T4038">
        <v>0</v>
      </c>
      <c r="U4038">
        <v>0</v>
      </c>
      <c r="V4038">
        <v>0</v>
      </c>
      <c r="W4038">
        <v>24</v>
      </c>
    </row>
    <row r="4039" spans="1:23" x14ac:dyDescent="0.25">
      <c r="A4039" t="s">
        <v>25</v>
      </c>
      <c r="B4039" t="str">
        <f>IF(Aggregate[[#This Row],[Avg Monthly GB Download]]&lt;5, "Less than 5 GB", IF(Aggregate[[#This Row],[Avg Monthly GB Download]]&lt;10, "Between 5 and 10 GB", "10 or more GB"))</f>
        <v>Less than 5 GB</v>
      </c>
      <c r="C4039">
        <v>22</v>
      </c>
      <c r="D4039" t="s">
        <v>21</v>
      </c>
      <c r="E4039" t="s">
        <v>22</v>
      </c>
      <c r="F4039" t="s">
        <v>62</v>
      </c>
      <c r="G4039" t="s">
        <v>26</v>
      </c>
      <c r="H4039">
        <v>48</v>
      </c>
      <c r="I4039" t="s">
        <v>21</v>
      </c>
      <c r="J4039" t="s">
        <v>21</v>
      </c>
      <c r="L4039" t="str">
        <f>IF(Aggregate[[#This Row],[Under 30]]="yes","Under 30", IF(Aggregate[[#This Row],[Senior]]="Yes","Senior","Others"))</f>
        <v>Others</v>
      </c>
      <c r="Q4039">
        <v>1</v>
      </c>
      <c r="S4039">
        <v>12</v>
      </c>
      <c r="T4039">
        <v>2</v>
      </c>
      <c r="U4039">
        <v>0</v>
      </c>
      <c r="V4039">
        <v>0</v>
      </c>
      <c r="W4039">
        <v>4</v>
      </c>
    </row>
    <row r="4040" spans="1:23" x14ac:dyDescent="0.25">
      <c r="A4040" t="s">
        <v>25</v>
      </c>
      <c r="B4040" t="str">
        <f>IF(Aggregate[[#This Row],[Avg Monthly GB Download]]&lt;5, "Less than 5 GB", IF(Aggregate[[#This Row],[Avg Monthly GB Download]]&lt;10, "Between 5 and 10 GB", "10 or more GB"))</f>
        <v>Between 5 and 10 GB</v>
      </c>
      <c r="C4040">
        <v>22</v>
      </c>
      <c r="D4040" t="s">
        <v>21</v>
      </c>
      <c r="E4040" t="s">
        <v>22</v>
      </c>
      <c r="F4040" t="s">
        <v>62</v>
      </c>
      <c r="G4040" t="s">
        <v>26</v>
      </c>
      <c r="H4040">
        <v>64</v>
      </c>
      <c r="I4040" t="s">
        <v>21</v>
      </c>
      <c r="J4040" t="s">
        <v>21</v>
      </c>
      <c r="L4040" t="str">
        <f>IF(Aggregate[[#This Row],[Under 30]]="yes","Under 30", IF(Aggregate[[#This Row],[Senior]]="Yes","Senior","Others"))</f>
        <v>Others</v>
      </c>
      <c r="Q4040">
        <v>1</v>
      </c>
      <c r="S4040">
        <v>22</v>
      </c>
      <c r="T4040">
        <v>0</v>
      </c>
      <c r="U4040">
        <v>0</v>
      </c>
      <c r="V4040">
        <v>0</v>
      </c>
      <c r="W4040">
        <v>6</v>
      </c>
    </row>
    <row r="4041" spans="1:23" x14ac:dyDescent="0.25">
      <c r="A4041" t="s">
        <v>25</v>
      </c>
      <c r="B4041" t="str">
        <f>IF(Aggregate[[#This Row],[Avg Monthly GB Download]]&lt;5, "Less than 5 GB", IF(Aggregate[[#This Row],[Avg Monthly GB Download]]&lt;10, "Between 5 and 10 GB", "10 or more GB"))</f>
        <v>Less than 5 GB</v>
      </c>
      <c r="C4041">
        <v>22</v>
      </c>
      <c r="D4041" t="s">
        <v>21</v>
      </c>
      <c r="E4041" t="s">
        <v>22</v>
      </c>
      <c r="F4041" t="s">
        <v>64</v>
      </c>
      <c r="G4041" t="s">
        <v>24</v>
      </c>
      <c r="H4041">
        <v>37</v>
      </c>
      <c r="I4041" t="s">
        <v>21</v>
      </c>
      <c r="J4041" t="s">
        <v>21</v>
      </c>
      <c r="L4041" t="str">
        <f>IF(Aggregate[[#This Row],[Under 30]]="yes","Under 30", IF(Aggregate[[#This Row],[Senior]]="Yes","Senior","Others"))</f>
        <v>Others</v>
      </c>
      <c r="Q4041">
        <v>1</v>
      </c>
      <c r="S4041">
        <v>15</v>
      </c>
      <c r="T4041">
        <v>0</v>
      </c>
      <c r="U4041">
        <v>0</v>
      </c>
      <c r="V4041">
        <v>0</v>
      </c>
      <c r="W4041">
        <v>1</v>
      </c>
    </row>
    <row r="4042" spans="1:23" x14ac:dyDescent="0.25">
      <c r="A4042" t="s">
        <v>25</v>
      </c>
      <c r="B4042" t="str">
        <f>IF(Aggregate[[#This Row],[Avg Monthly GB Download]]&lt;5, "Less than 5 GB", IF(Aggregate[[#This Row],[Avg Monthly GB Download]]&lt;10, "Between 5 and 10 GB", "10 or more GB"))</f>
        <v>10 or more GB</v>
      </c>
      <c r="C4042">
        <v>22</v>
      </c>
      <c r="D4042" t="s">
        <v>21</v>
      </c>
      <c r="E4042" t="s">
        <v>22</v>
      </c>
      <c r="F4042" t="s">
        <v>67</v>
      </c>
      <c r="G4042" t="s">
        <v>26</v>
      </c>
      <c r="H4042">
        <v>19</v>
      </c>
      <c r="I4042" t="s">
        <v>25</v>
      </c>
      <c r="J4042" t="s">
        <v>21</v>
      </c>
      <c r="L4042" t="str">
        <f>IF(Aggregate[[#This Row],[Under 30]]="yes","Under 30", IF(Aggregate[[#This Row],[Senior]]="Yes","Senior","Others"))</f>
        <v>Under 30</v>
      </c>
      <c r="Q4042">
        <v>1</v>
      </c>
      <c r="S4042">
        <v>13</v>
      </c>
      <c r="T4042">
        <v>0</v>
      </c>
      <c r="U4042">
        <v>0</v>
      </c>
      <c r="V4042">
        <v>0</v>
      </c>
      <c r="W4042">
        <v>30</v>
      </c>
    </row>
    <row r="4043" spans="1:23" x14ac:dyDescent="0.25">
      <c r="A4043" t="s">
        <v>25</v>
      </c>
      <c r="B4043" t="str">
        <f>IF(Aggregate[[#This Row],[Avg Monthly GB Download]]&lt;5, "Less than 5 GB", IF(Aggregate[[#This Row],[Avg Monthly GB Download]]&lt;10, "Between 5 and 10 GB", "10 or more GB"))</f>
        <v>Between 5 and 10 GB</v>
      </c>
      <c r="C4043">
        <v>22</v>
      </c>
      <c r="D4043" t="s">
        <v>21</v>
      </c>
      <c r="E4043" t="s">
        <v>22</v>
      </c>
      <c r="F4043" t="s">
        <v>69</v>
      </c>
      <c r="G4043" t="s">
        <v>24</v>
      </c>
      <c r="H4043">
        <v>29</v>
      </c>
      <c r="I4043" t="s">
        <v>25</v>
      </c>
      <c r="J4043" t="s">
        <v>21</v>
      </c>
      <c r="L4043" t="str">
        <f>IF(Aggregate[[#This Row],[Under 30]]="yes","Under 30", IF(Aggregate[[#This Row],[Senior]]="Yes","Senior","Others"))</f>
        <v>Under 30</v>
      </c>
      <c r="Q4043">
        <v>1</v>
      </c>
      <c r="S4043">
        <v>21</v>
      </c>
      <c r="T4043">
        <v>0</v>
      </c>
      <c r="U4043">
        <v>0</v>
      </c>
      <c r="V4043">
        <v>0</v>
      </c>
      <c r="W4043">
        <v>8</v>
      </c>
    </row>
    <row r="4044" spans="1:23" x14ac:dyDescent="0.25">
      <c r="A4044" t="s">
        <v>25</v>
      </c>
      <c r="B4044" t="str">
        <f>IF(Aggregate[[#This Row],[Avg Monthly GB Download]]&lt;5, "Less than 5 GB", IF(Aggregate[[#This Row],[Avg Monthly GB Download]]&lt;10, "Between 5 and 10 GB", "10 or more GB"))</f>
        <v>10 or more GB</v>
      </c>
      <c r="C4044">
        <v>22</v>
      </c>
      <c r="D4044" t="s">
        <v>21</v>
      </c>
      <c r="E4044" t="s">
        <v>22</v>
      </c>
      <c r="F4044" t="s">
        <v>70</v>
      </c>
      <c r="G4044" t="s">
        <v>24</v>
      </c>
      <c r="H4044">
        <v>27</v>
      </c>
      <c r="I4044" t="s">
        <v>25</v>
      </c>
      <c r="J4044" t="s">
        <v>21</v>
      </c>
      <c r="L4044" t="str">
        <f>IF(Aggregate[[#This Row],[Under 30]]="yes","Under 30", IF(Aggregate[[#This Row],[Senior]]="Yes","Senior","Others"))</f>
        <v>Under 30</v>
      </c>
      <c r="Q4044">
        <v>1</v>
      </c>
      <c r="R4044">
        <v>1</v>
      </c>
      <c r="S4044">
        <v>47</v>
      </c>
      <c r="T4044">
        <v>2</v>
      </c>
      <c r="U4044">
        <v>0</v>
      </c>
      <c r="V4044">
        <v>0</v>
      </c>
      <c r="W4044">
        <v>13</v>
      </c>
    </row>
    <row r="4045" spans="1:23" x14ac:dyDescent="0.25">
      <c r="A4045" t="s">
        <v>25</v>
      </c>
      <c r="B4045" t="str">
        <f>IF(Aggregate[[#This Row],[Avg Monthly GB Download]]&lt;5, "Less than 5 GB", IF(Aggregate[[#This Row],[Avg Monthly GB Download]]&lt;10, "Between 5 and 10 GB", "10 or more GB"))</f>
        <v>10 or more GB</v>
      </c>
      <c r="C4045">
        <v>22</v>
      </c>
      <c r="D4045" t="s">
        <v>21</v>
      </c>
      <c r="E4045" t="s">
        <v>22</v>
      </c>
      <c r="F4045" t="s">
        <v>70</v>
      </c>
      <c r="G4045" t="s">
        <v>26</v>
      </c>
      <c r="H4045">
        <v>22</v>
      </c>
      <c r="I4045" t="s">
        <v>25</v>
      </c>
      <c r="J4045" t="s">
        <v>21</v>
      </c>
      <c r="L4045" t="str">
        <f>IF(Aggregate[[#This Row],[Under 30]]="yes","Under 30", IF(Aggregate[[#This Row],[Senior]]="Yes","Senior","Others"))</f>
        <v>Under 30</v>
      </c>
      <c r="Q4045">
        <v>1</v>
      </c>
      <c r="R4045">
        <v>1</v>
      </c>
      <c r="S4045">
        <v>30</v>
      </c>
      <c r="T4045">
        <v>3</v>
      </c>
      <c r="U4045">
        <v>0</v>
      </c>
      <c r="V4045">
        <v>0</v>
      </c>
      <c r="W4045">
        <v>30</v>
      </c>
    </row>
    <row r="4046" spans="1:23" x14ac:dyDescent="0.25">
      <c r="A4046" t="s">
        <v>25</v>
      </c>
      <c r="B4046" t="str">
        <f>IF(Aggregate[[#This Row],[Avg Monthly GB Download]]&lt;5, "Less than 5 GB", IF(Aggregate[[#This Row],[Avg Monthly GB Download]]&lt;10, "Between 5 and 10 GB", "10 or more GB"))</f>
        <v>Less than 5 GB</v>
      </c>
      <c r="C4046">
        <v>22</v>
      </c>
      <c r="D4046" t="s">
        <v>21</v>
      </c>
      <c r="E4046" t="s">
        <v>22</v>
      </c>
      <c r="F4046" t="s">
        <v>70</v>
      </c>
      <c r="G4046" t="s">
        <v>26</v>
      </c>
      <c r="H4046">
        <v>34</v>
      </c>
      <c r="I4046" t="s">
        <v>21</v>
      </c>
      <c r="J4046" t="s">
        <v>21</v>
      </c>
      <c r="L4046" t="str">
        <f>IF(Aggregate[[#This Row],[Under 30]]="yes","Under 30", IF(Aggregate[[#This Row],[Senior]]="Yes","Senior","Others"))</f>
        <v>Others</v>
      </c>
      <c r="Q4046">
        <v>1</v>
      </c>
      <c r="S4046">
        <v>44</v>
      </c>
      <c r="T4046">
        <v>1</v>
      </c>
      <c r="U4046">
        <v>0</v>
      </c>
      <c r="V4046">
        <v>0</v>
      </c>
      <c r="W4046">
        <v>4</v>
      </c>
    </row>
    <row r="4047" spans="1:23" x14ac:dyDescent="0.25">
      <c r="A4047" t="s">
        <v>25</v>
      </c>
      <c r="B4047" t="str">
        <f>IF(Aggregate[[#This Row],[Avg Monthly GB Download]]&lt;5, "Less than 5 GB", IF(Aggregate[[#This Row],[Avg Monthly GB Download]]&lt;10, "Between 5 and 10 GB", "10 or more GB"))</f>
        <v>Between 5 and 10 GB</v>
      </c>
      <c r="C4047">
        <v>22</v>
      </c>
      <c r="D4047" t="s">
        <v>21</v>
      </c>
      <c r="E4047" t="s">
        <v>22</v>
      </c>
      <c r="F4047" t="s">
        <v>71</v>
      </c>
      <c r="G4047" t="s">
        <v>24</v>
      </c>
      <c r="H4047">
        <v>78</v>
      </c>
      <c r="I4047" t="s">
        <v>21</v>
      </c>
      <c r="J4047" t="s">
        <v>25</v>
      </c>
      <c r="K4047" t="s">
        <v>21</v>
      </c>
      <c r="L4047" t="str">
        <f>IF(Aggregate[[#This Row],[Under 30]]="yes","Under 30", IF(Aggregate[[#This Row],[Senior]]="Yes","Senior","Others"))</f>
        <v>Senior</v>
      </c>
      <c r="M4047" t="s">
        <v>53</v>
      </c>
      <c r="N4047" t="s">
        <v>33</v>
      </c>
      <c r="O4047" t="s">
        <v>34</v>
      </c>
      <c r="P4047" t="s">
        <v>34</v>
      </c>
      <c r="Q4047">
        <v>1</v>
      </c>
      <c r="S4047">
        <v>39</v>
      </c>
      <c r="T4047">
        <v>1</v>
      </c>
      <c r="U4047">
        <v>0</v>
      </c>
      <c r="V4047">
        <v>0</v>
      </c>
      <c r="W4047">
        <v>5</v>
      </c>
    </row>
    <row r="4048" spans="1:23" x14ac:dyDescent="0.25">
      <c r="A4048" t="s">
        <v>25</v>
      </c>
      <c r="B4048" t="str">
        <f>IF(Aggregate[[#This Row],[Avg Monthly GB Download]]&lt;5, "Less than 5 GB", IF(Aggregate[[#This Row],[Avg Monthly GB Download]]&lt;10, "Between 5 and 10 GB", "10 or more GB"))</f>
        <v>10 or more GB</v>
      </c>
      <c r="C4048">
        <v>22</v>
      </c>
      <c r="D4048" t="s">
        <v>21</v>
      </c>
      <c r="E4048" t="s">
        <v>22</v>
      </c>
      <c r="F4048" t="s">
        <v>79</v>
      </c>
      <c r="G4048" t="s">
        <v>24</v>
      </c>
      <c r="H4048">
        <v>22</v>
      </c>
      <c r="I4048" t="s">
        <v>25</v>
      </c>
      <c r="J4048" t="s">
        <v>21</v>
      </c>
      <c r="L4048" t="str">
        <f>IF(Aggregate[[#This Row],[Under 30]]="yes","Under 30", IF(Aggregate[[#This Row],[Senior]]="Yes","Senior","Others"))</f>
        <v>Under 30</v>
      </c>
      <c r="Q4048">
        <v>1</v>
      </c>
      <c r="S4048">
        <v>41</v>
      </c>
      <c r="T4048">
        <v>0</v>
      </c>
      <c r="U4048">
        <v>0</v>
      </c>
      <c r="V4048">
        <v>0</v>
      </c>
      <c r="W4048">
        <v>24</v>
      </c>
    </row>
    <row r="4049" spans="1:23" x14ac:dyDescent="0.25">
      <c r="A4049" t="s">
        <v>25</v>
      </c>
      <c r="B4049" t="str">
        <f>IF(Aggregate[[#This Row],[Avg Monthly GB Download]]&lt;5, "Less than 5 GB", IF(Aggregate[[#This Row],[Avg Monthly GB Download]]&lt;10, "Between 5 and 10 GB", "10 or more GB"))</f>
        <v>Less than 5 GB</v>
      </c>
      <c r="C4049">
        <v>22</v>
      </c>
      <c r="D4049" t="s">
        <v>21</v>
      </c>
      <c r="E4049" t="s">
        <v>22</v>
      </c>
      <c r="F4049" t="s">
        <v>80</v>
      </c>
      <c r="G4049" t="s">
        <v>26</v>
      </c>
      <c r="H4049">
        <v>38</v>
      </c>
      <c r="I4049" t="s">
        <v>21</v>
      </c>
      <c r="J4049" t="s">
        <v>21</v>
      </c>
      <c r="L4049" t="str">
        <f>IF(Aggregate[[#This Row],[Under 30]]="yes","Under 30", IF(Aggregate[[#This Row],[Senior]]="Yes","Senior","Others"))</f>
        <v>Others</v>
      </c>
      <c r="Q4049">
        <v>1</v>
      </c>
      <c r="S4049">
        <v>23</v>
      </c>
      <c r="T4049">
        <v>0</v>
      </c>
      <c r="U4049">
        <v>0</v>
      </c>
      <c r="V4049">
        <v>0</v>
      </c>
      <c r="W4049">
        <v>2</v>
      </c>
    </row>
    <row r="4050" spans="1:23" x14ac:dyDescent="0.25">
      <c r="A4050" t="s">
        <v>25</v>
      </c>
      <c r="B4050" t="str">
        <f>IF(Aggregate[[#This Row],[Avg Monthly GB Download]]&lt;5, "Less than 5 GB", IF(Aggregate[[#This Row],[Avg Monthly GB Download]]&lt;10, "Between 5 and 10 GB", "10 or more GB"))</f>
        <v>Between 5 and 10 GB</v>
      </c>
      <c r="C4050">
        <v>22</v>
      </c>
      <c r="D4050" t="s">
        <v>21</v>
      </c>
      <c r="E4050" t="s">
        <v>22</v>
      </c>
      <c r="F4050" t="s">
        <v>83</v>
      </c>
      <c r="G4050" t="s">
        <v>24</v>
      </c>
      <c r="H4050">
        <v>67</v>
      </c>
      <c r="I4050" t="s">
        <v>21</v>
      </c>
      <c r="J4050" t="s">
        <v>25</v>
      </c>
      <c r="K4050" t="s">
        <v>21</v>
      </c>
      <c r="L4050" t="str">
        <f>IF(Aggregate[[#This Row],[Under 30]]="yes","Under 30", IF(Aggregate[[#This Row],[Senior]]="Yes","Senior","Others"))</f>
        <v>Senior</v>
      </c>
      <c r="M4050" t="s">
        <v>32</v>
      </c>
      <c r="N4050" t="s">
        <v>38</v>
      </c>
      <c r="O4050" t="s">
        <v>39</v>
      </c>
      <c r="P4050" t="s">
        <v>40</v>
      </c>
      <c r="Q4050">
        <v>1</v>
      </c>
      <c r="R4050">
        <v>1</v>
      </c>
      <c r="S4050">
        <v>50</v>
      </c>
      <c r="T4050">
        <v>0</v>
      </c>
      <c r="U4050">
        <v>0</v>
      </c>
      <c r="V4050">
        <v>0</v>
      </c>
      <c r="W4050">
        <v>5</v>
      </c>
    </row>
    <row r="4051" spans="1:23" x14ac:dyDescent="0.25">
      <c r="A4051" t="s">
        <v>25</v>
      </c>
      <c r="B4051" t="str">
        <f>IF(Aggregate[[#This Row],[Avg Monthly GB Download]]&lt;5, "Less than 5 GB", IF(Aggregate[[#This Row],[Avg Monthly GB Download]]&lt;10, "Between 5 and 10 GB", "10 or more GB"))</f>
        <v>10 or more GB</v>
      </c>
      <c r="C4051">
        <v>22</v>
      </c>
      <c r="D4051" t="s">
        <v>21</v>
      </c>
      <c r="E4051" t="s">
        <v>22</v>
      </c>
      <c r="F4051" t="s">
        <v>85</v>
      </c>
      <c r="G4051" t="s">
        <v>26</v>
      </c>
      <c r="H4051">
        <v>21</v>
      </c>
      <c r="I4051" t="s">
        <v>25</v>
      </c>
      <c r="J4051" t="s">
        <v>21</v>
      </c>
      <c r="L4051" t="str">
        <f>IF(Aggregate[[#This Row],[Under 30]]="yes","Under 30", IF(Aggregate[[#This Row],[Senior]]="Yes","Senior","Others"))</f>
        <v>Under 30</v>
      </c>
      <c r="Q4051">
        <v>1</v>
      </c>
      <c r="S4051">
        <v>23</v>
      </c>
      <c r="T4051">
        <v>0</v>
      </c>
      <c r="U4051">
        <v>0</v>
      </c>
      <c r="V4051">
        <v>0</v>
      </c>
      <c r="W4051">
        <v>16</v>
      </c>
    </row>
    <row r="4052" spans="1:23" x14ac:dyDescent="0.25">
      <c r="A4052" t="s">
        <v>25</v>
      </c>
      <c r="B4052" t="str">
        <f>IF(Aggregate[[#This Row],[Avg Monthly GB Download]]&lt;5, "Less than 5 GB", IF(Aggregate[[#This Row],[Avg Monthly GB Download]]&lt;10, "Between 5 and 10 GB", "10 or more GB"))</f>
        <v>Between 5 and 10 GB</v>
      </c>
      <c r="C4052">
        <v>22</v>
      </c>
      <c r="D4052" t="s">
        <v>21</v>
      </c>
      <c r="E4052" t="s">
        <v>22</v>
      </c>
      <c r="F4052" t="s">
        <v>85</v>
      </c>
      <c r="G4052" t="s">
        <v>26</v>
      </c>
      <c r="H4052">
        <v>75</v>
      </c>
      <c r="I4052" t="s">
        <v>21</v>
      </c>
      <c r="J4052" t="s">
        <v>25</v>
      </c>
      <c r="K4052" t="s">
        <v>21</v>
      </c>
      <c r="L4052" t="str">
        <f>IF(Aggregate[[#This Row],[Under 30]]="yes","Under 30", IF(Aggregate[[#This Row],[Senior]]="Yes","Senior","Others"))</f>
        <v>Senior</v>
      </c>
      <c r="M4052" t="s">
        <v>32</v>
      </c>
      <c r="N4052" t="s">
        <v>38</v>
      </c>
      <c r="O4052" t="s">
        <v>34</v>
      </c>
      <c r="P4052" t="s">
        <v>34</v>
      </c>
      <c r="Q4052">
        <v>1</v>
      </c>
      <c r="S4052">
        <v>59</v>
      </c>
      <c r="T4052">
        <v>0</v>
      </c>
      <c r="U4052">
        <v>0</v>
      </c>
      <c r="V4052">
        <v>0</v>
      </c>
      <c r="W4052">
        <v>5</v>
      </c>
    </row>
    <row r="4053" spans="1:23" x14ac:dyDescent="0.25">
      <c r="A4053" t="s">
        <v>25</v>
      </c>
      <c r="B4053" t="str">
        <f>IF(Aggregate[[#This Row],[Avg Monthly GB Download]]&lt;5, "Less than 5 GB", IF(Aggregate[[#This Row],[Avg Monthly GB Download]]&lt;10, "Between 5 and 10 GB", "10 or more GB"))</f>
        <v>Between 5 and 10 GB</v>
      </c>
      <c r="C4053">
        <v>22</v>
      </c>
      <c r="D4053" t="s">
        <v>21</v>
      </c>
      <c r="E4053" t="s">
        <v>22</v>
      </c>
      <c r="F4053" t="s">
        <v>86</v>
      </c>
      <c r="G4053" t="s">
        <v>24</v>
      </c>
      <c r="H4053">
        <v>49</v>
      </c>
      <c r="I4053" t="s">
        <v>21</v>
      </c>
      <c r="J4053" t="s">
        <v>21</v>
      </c>
      <c r="L4053" t="str">
        <f>IF(Aggregate[[#This Row],[Under 30]]="yes","Under 30", IF(Aggregate[[#This Row],[Senior]]="Yes","Senior","Others"))</f>
        <v>Others</v>
      </c>
      <c r="Q4053">
        <v>1</v>
      </c>
      <c r="S4053">
        <v>28</v>
      </c>
      <c r="T4053">
        <v>2</v>
      </c>
      <c r="U4053">
        <v>0</v>
      </c>
      <c r="V4053">
        <v>0</v>
      </c>
      <c r="W4053">
        <v>6</v>
      </c>
    </row>
    <row r="4054" spans="1:23" x14ac:dyDescent="0.25">
      <c r="A4054" t="s">
        <v>25</v>
      </c>
      <c r="B4054" t="str">
        <f>IF(Aggregate[[#This Row],[Avg Monthly GB Download]]&lt;5, "Less than 5 GB", IF(Aggregate[[#This Row],[Avg Monthly GB Download]]&lt;10, "Between 5 and 10 GB", "10 or more GB"))</f>
        <v>Less than 5 GB</v>
      </c>
      <c r="C4054">
        <v>22</v>
      </c>
      <c r="D4054" t="s">
        <v>21</v>
      </c>
      <c r="E4054" t="s">
        <v>88</v>
      </c>
      <c r="F4054" t="s">
        <v>78</v>
      </c>
      <c r="G4054" t="s">
        <v>26</v>
      </c>
      <c r="H4054">
        <v>32</v>
      </c>
      <c r="I4054" t="s">
        <v>21</v>
      </c>
      <c r="J4054" t="s">
        <v>21</v>
      </c>
      <c r="L4054" t="str">
        <f>IF(Aggregate[[#This Row],[Under 30]]="yes","Under 30", IF(Aggregate[[#This Row],[Senior]]="Yes","Senior","Others"))</f>
        <v>Others</v>
      </c>
      <c r="Q4054">
        <v>1</v>
      </c>
      <c r="R4054">
        <v>1</v>
      </c>
      <c r="S4054">
        <v>64</v>
      </c>
      <c r="T4054">
        <v>1</v>
      </c>
      <c r="U4054">
        <v>0</v>
      </c>
      <c r="V4054">
        <v>0</v>
      </c>
      <c r="W4054">
        <v>2</v>
      </c>
    </row>
    <row r="4055" spans="1:23" x14ac:dyDescent="0.25">
      <c r="A4055" t="s">
        <v>25</v>
      </c>
      <c r="B4055" t="str">
        <f>IF(Aggregate[[#This Row],[Avg Monthly GB Download]]&lt;5, "Less than 5 GB", IF(Aggregate[[#This Row],[Avg Monthly GB Download]]&lt;10, "Between 5 and 10 GB", "10 or more GB"))</f>
        <v>10 or more GB</v>
      </c>
      <c r="C4055">
        <v>22</v>
      </c>
      <c r="D4055" t="s">
        <v>25</v>
      </c>
      <c r="E4055" t="s">
        <v>22</v>
      </c>
      <c r="F4055" t="s">
        <v>31</v>
      </c>
      <c r="G4055" t="s">
        <v>24</v>
      </c>
      <c r="H4055">
        <v>19</v>
      </c>
      <c r="I4055" t="s">
        <v>25</v>
      </c>
      <c r="J4055" t="s">
        <v>21</v>
      </c>
      <c r="L4055" t="str">
        <f>IF(Aggregate[[#This Row],[Under 30]]="yes","Under 30", IF(Aggregate[[#This Row],[Senior]]="Yes","Senior","Others"))</f>
        <v>Under 30</v>
      </c>
      <c r="Q4055">
        <v>1</v>
      </c>
      <c r="R4055">
        <v>1</v>
      </c>
      <c r="S4055">
        <v>38</v>
      </c>
      <c r="T4055">
        <v>0</v>
      </c>
      <c r="U4055">
        <v>25.3</v>
      </c>
      <c r="V4055">
        <v>0</v>
      </c>
      <c r="W4055">
        <v>13</v>
      </c>
    </row>
    <row r="4056" spans="1:23" x14ac:dyDescent="0.25">
      <c r="A4056" t="s">
        <v>25</v>
      </c>
      <c r="B4056" t="str">
        <f>IF(Aggregate[[#This Row],[Avg Monthly GB Download]]&lt;5, "Less than 5 GB", IF(Aggregate[[#This Row],[Avg Monthly GB Download]]&lt;10, "Between 5 and 10 GB", "10 or more GB"))</f>
        <v>Between 5 and 10 GB</v>
      </c>
      <c r="C4056">
        <v>22</v>
      </c>
      <c r="D4056" t="s">
        <v>25</v>
      </c>
      <c r="E4056" t="s">
        <v>22</v>
      </c>
      <c r="F4056" t="s">
        <v>42</v>
      </c>
      <c r="G4056" t="s">
        <v>24</v>
      </c>
      <c r="H4056">
        <v>33</v>
      </c>
      <c r="I4056" t="s">
        <v>21</v>
      </c>
      <c r="J4056" t="s">
        <v>21</v>
      </c>
      <c r="L4056" t="str">
        <f>IF(Aggregate[[#This Row],[Under 30]]="yes","Under 30", IF(Aggregate[[#This Row],[Senior]]="Yes","Senior","Others"))</f>
        <v>Others</v>
      </c>
      <c r="Q4056">
        <v>1</v>
      </c>
      <c r="S4056">
        <v>43</v>
      </c>
      <c r="T4056">
        <v>0</v>
      </c>
      <c r="U4056">
        <v>45.8</v>
      </c>
      <c r="V4056">
        <v>0</v>
      </c>
      <c r="W4056">
        <v>6</v>
      </c>
    </row>
    <row r="4057" spans="1:23" x14ac:dyDescent="0.25">
      <c r="A4057" t="s">
        <v>25</v>
      </c>
      <c r="B4057" t="str">
        <f>IF(Aggregate[[#This Row],[Avg Monthly GB Download]]&lt;5, "Less than 5 GB", IF(Aggregate[[#This Row],[Avg Monthly GB Download]]&lt;10, "Between 5 and 10 GB", "10 or more GB"))</f>
        <v>10 or more GB</v>
      </c>
      <c r="C4057">
        <v>22</v>
      </c>
      <c r="D4057" t="s">
        <v>25</v>
      </c>
      <c r="E4057" t="s">
        <v>22</v>
      </c>
      <c r="F4057" t="s">
        <v>43</v>
      </c>
      <c r="G4057" t="s">
        <v>26</v>
      </c>
      <c r="H4057">
        <v>25</v>
      </c>
      <c r="I4057" t="s">
        <v>25</v>
      </c>
      <c r="J4057" t="s">
        <v>21</v>
      </c>
      <c r="L4057" t="str">
        <f>IF(Aggregate[[#This Row],[Under 30]]="yes","Under 30", IF(Aggregate[[#This Row],[Senior]]="Yes","Senior","Others"))</f>
        <v>Under 30</v>
      </c>
      <c r="Q4057">
        <v>1</v>
      </c>
      <c r="S4057">
        <v>10</v>
      </c>
      <c r="T4057">
        <v>0</v>
      </c>
      <c r="U4057">
        <v>42.2</v>
      </c>
      <c r="V4057">
        <v>0</v>
      </c>
      <c r="W4057">
        <v>20</v>
      </c>
    </row>
    <row r="4058" spans="1:23" x14ac:dyDescent="0.25">
      <c r="A4058" t="s">
        <v>25</v>
      </c>
      <c r="B4058" t="str">
        <f>IF(Aggregate[[#This Row],[Avg Monthly GB Download]]&lt;5, "Less than 5 GB", IF(Aggregate[[#This Row],[Avg Monthly GB Download]]&lt;10, "Between 5 and 10 GB", "10 or more GB"))</f>
        <v>Between 5 and 10 GB</v>
      </c>
      <c r="C4058">
        <v>22</v>
      </c>
      <c r="D4058" t="s">
        <v>25</v>
      </c>
      <c r="E4058" t="s">
        <v>22</v>
      </c>
      <c r="F4058" t="s">
        <v>46</v>
      </c>
      <c r="G4058" t="s">
        <v>24</v>
      </c>
      <c r="H4058">
        <v>83</v>
      </c>
      <c r="I4058" t="s">
        <v>21</v>
      </c>
      <c r="J4058" t="s">
        <v>25</v>
      </c>
      <c r="K4058" t="s">
        <v>21</v>
      </c>
      <c r="L4058" t="str">
        <f>IF(Aggregate[[#This Row],[Under 30]]="yes","Under 30", IF(Aggregate[[#This Row],[Senior]]="Yes","Senior","Others"))</f>
        <v>Senior</v>
      </c>
      <c r="M4058" t="s">
        <v>98</v>
      </c>
      <c r="N4058" t="s">
        <v>95</v>
      </c>
      <c r="O4058" t="s">
        <v>34</v>
      </c>
      <c r="P4058" t="s">
        <v>34</v>
      </c>
      <c r="Q4058">
        <v>1</v>
      </c>
      <c r="S4058">
        <v>35</v>
      </c>
      <c r="T4058">
        <v>0</v>
      </c>
      <c r="U4058">
        <v>71.900000000000006</v>
      </c>
      <c r="V4058">
        <v>0</v>
      </c>
      <c r="W4058">
        <v>9</v>
      </c>
    </row>
    <row r="4059" spans="1:23" x14ac:dyDescent="0.25">
      <c r="A4059" t="s">
        <v>25</v>
      </c>
      <c r="B4059" t="str">
        <f>IF(Aggregate[[#This Row],[Avg Monthly GB Download]]&lt;5, "Less than 5 GB", IF(Aggregate[[#This Row],[Avg Monthly GB Download]]&lt;10, "Between 5 and 10 GB", "10 or more GB"))</f>
        <v>Between 5 and 10 GB</v>
      </c>
      <c r="C4059">
        <v>22</v>
      </c>
      <c r="D4059" t="s">
        <v>25</v>
      </c>
      <c r="E4059" t="s">
        <v>22</v>
      </c>
      <c r="F4059" t="s">
        <v>47</v>
      </c>
      <c r="G4059" t="s">
        <v>24</v>
      </c>
      <c r="H4059">
        <v>53</v>
      </c>
      <c r="I4059" t="s">
        <v>21</v>
      </c>
      <c r="J4059" t="s">
        <v>21</v>
      </c>
      <c r="L4059" t="str">
        <f>IF(Aggregate[[#This Row],[Under 30]]="yes","Under 30", IF(Aggregate[[#This Row],[Senior]]="Yes","Senior","Others"))</f>
        <v>Others</v>
      </c>
      <c r="Q4059">
        <v>1</v>
      </c>
      <c r="S4059">
        <v>31</v>
      </c>
      <c r="T4059">
        <v>2</v>
      </c>
      <c r="U4059">
        <v>72.099999999999994</v>
      </c>
      <c r="V4059">
        <v>0</v>
      </c>
      <c r="W4059">
        <v>5</v>
      </c>
    </row>
    <row r="4060" spans="1:23" x14ac:dyDescent="0.25">
      <c r="A4060" t="s">
        <v>25</v>
      </c>
      <c r="B4060" t="str">
        <f>IF(Aggregate[[#This Row],[Avg Monthly GB Download]]&lt;5, "Less than 5 GB", IF(Aggregate[[#This Row],[Avg Monthly GB Download]]&lt;10, "Between 5 and 10 GB", "10 or more GB"))</f>
        <v>Less than 5 GB</v>
      </c>
      <c r="C4060">
        <v>22</v>
      </c>
      <c r="D4060" t="s">
        <v>25</v>
      </c>
      <c r="E4060" t="s">
        <v>22</v>
      </c>
      <c r="F4060" t="s">
        <v>47</v>
      </c>
      <c r="G4060" t="s">
        <v>24</v>
      </c>
      <c r="H4060">
        <v>74</v>
      </c>
      <c r="I4060" t="s">
        <v>21</v>
      </c>
      <c r="J4060" t="s">
        <v>25</v>
      </c>
      <c r="K4060" t="s">
        <v>21</v>
      </c>
      <c r="L4060" t="str">
        <f>IF(Aggregate[[#This Row],[Under 30]]="yes","Under 30", IF(Aggregate[[#This Row],[Senior]]="Yes","Senior","Others"))</f>
        <v>Senior</v>
      </c>
      <c r="M4060" t="s">
        <v>98</v>
      </c>
      <c r="N4060" t="s">
        <v>38</v>
      </c>
      <c r="O4060" t="s">
        <v>34</v>
      </c>
      <c r="P4060" t="s">
        <v>34</v>
      </c>
      <c r="Q4060">
        <v>1</v>
      </c>
      <c r="S4060">
        <v>50</v>
      </c>
      <c r="T4060">
        <v>2</v>
      </c>
      <c r="U4060">
        <v>86.9</v>
      </c>
      <c r="V4060">
        <v>0</v>
      </c>
      <c r="W4060">
        <v>4</v>
      </c>
    </row>
    <row r="4061" spans="1:23" x14ac:dyDescent="0.25">
      <c r="A4061" t="s">
        <v>25</v>
      </c>
      <c r="B4061" t="str">
        <f>IF(Aggregate[[#This Row],[Avg Monthly GB Download]]&lt;5, "Less than 5 GB", IF(Aggregate[[#This Row],[Avg Monthly GB Download]]&lt;10, "Between 5 and 10 GB", "10 or more GB"))</f>
        <v>Between 5 and 10 GB</v>
      </c>
      <c r="C4061">
        <v>22</v>
      </c>
      <c r="D4061" t="s">
        <v>25</v>
      </c>
      <c r="E4061" t="s">
        <v>22</v>
      </c>
      <c r="F4061" t="s">
        <v>50</v>
      </c>
      <c r="G4061" t="s">
        <v>26</v>
      </c>
      <c r="H4061">
        <v>43</v>
      </c>
      <c r="I4061" t="s">
        <v>21</v>
      </c>
      <c r="J4061" t="s">
        <v>21</v>
      </c>
      <c r="L4061" t="str">
        <f>IF(Aggregate[[#This Row],[Under 30]]="yes","Under 30", IF(Aggregate[[#This Row],[Senior]]="Yes","Senior","Others"))</f>
        <v>Others</v>
      </c>
      <c r="Q4061">
        <v>1</v>
      </c>
      <c r="R4061">
        <v>1</v>
      </c>
      <c r="S4061">
        <v>41</v>
      </c>
      <c r="T4061">
        <v>2</v>
      </c>
      <c r="U4061">
        <v>29</v>
      </c>
      <c r="V4061">
        <v>0</v>
      </c>
      <c r="W4061">
        <v>9</v>
      </c>
    </row>
    <row r="4062" spans="1:23" x14ac:dyDescent="0.25">
      <c r="A4062" t="s">
        <v>25</v>
      </c>
      <c r="B4062" t="str">
        <f>IF(Aggregate[[#This Row],[Avg Monthly GB Download]]&lt;5, "Less than 5 GB", IF(Aggregate[[#This Row],[Avg Monthly GB Download]]&lt;10, "Between 5 and 10 GB", "10 or more GB"))</f>
        <v>Less than 5 GB</v>
      </c>
      <c r="C4062">
        <v>22</v>
      </c>
      <c r="D4062" t="s">
        <v>25</v>
      </c>
      <c r="E4062" t="s">
        <v>22</v>
      </c>
      <c r="F4062" t="s">
        <v>51</v>
      </c>
      <c r="G4062" t="s">
        <v>26</v>
      </c>
      <c r="H4062">
        <v>64</v>
      </c>
      <c r="I4062" t="s">
        <v>21</v>
      </c>
      <c r="J4062" t="s">
        <v>21</v>
      </c>
      <c r="L4062" t="str">
        <f>IF(Aggregate[[#This Row],[Under 30]]="yes","Under 30", IF(Aggregate[[#This Row],[Senior]]="Yes","Senior","Others"))</f>
        <v>Others</v>
      </c>
      <c r="Q4062">
        <v>1</v>
      </c>
      <c r="R4062">
        <v>1</v>
      </c>
      <c r="S4062">
        <v>31</v>
      </c>
      <c r="T4062">
        <v>2</v>
      </c>
      <c r="U4062">
        <v>67.5</v>
      </c>
      <c r="V4062">
        <v>0</v>
      </c>
      <c r="W4062">
        <v>4</v>
      </c>
    </row>
    <row r="4063" spans="1:23" x14ac:dyDescent="0.25">
      <c r="A4063" t="s">
        <v>25</v>
      </c>
      <c r="B4063" t="str">
        <f>IF(Aggregate[[#This Row],[Avg Monthly GB Download]]&lt;5, "Less than 5 GB", IF(Aggregate[[#This Row],[Avg Monthly GB Download]]&lt;10, "Between 5 and 10 GB", "10 or more GB"))</f>
        <v>Between 5 and 10 GB</v>
      </c>
      <c r="C4063">
        <v>22</v>
      </c>
      <c r="D4063" t="s">
        <v>25</v>
      </c>
      <c r="E4063" t="s">
        <v>22</v>
      </c>
      <c r="F4063" t="s">
        <v>52</v>
      </c>
      <c r="G4063" t="s">
        <v>24</v>
      </c>
      <c r="H4063">
        <v>64</v>
      </c>
      <c r="I4063" t="s">
        <v>21</v>
      </c>
      <c r="J4063" t="s">
        <v>21</v>
      </c>
      <c r="L4063" t="str">
        <f>IF(Aggregate[[#This Row],[Under 30]]="yes","Under 30", IF(Aggregate[[#This Row],[Senior]]="Yes","Senior","Others"))</f>
        <v>Others</v>
      </c>
      <c r="Q4063">
        <v>1</v>
      </c>
      <c r="R4063">
        <v>1</v>
      </c>
      <c r="S4063">
        <v>40</v>
      </c>
      <c r="T4063">
        <v>4</v>
      </c>
      <c r="U4063">
        <v>173.8</v>
      </c>
      <c r="V4063">
        <v>0</v>
      </c>
      <c r="W4063">
        <v>5</v>
      </c>
    </row>
    <row r="4064" spans="1:23" x14ac:dyDescent="0.25">
      <c r="A4064" t="s">
        <v>25</v>
      </c>
      <c r="B4064" t="str">
        <f>IF(Aggregate[[#This Row],[Avg Monthly GB Download]]&lt;5, "Less than 5 GB", IF(Aggregate[[#This Row],[Avg Monthly GB Download]]&lt;10, "Between 5 and 10 GB", "10 or more GB"))</f>
        <v>10 or more GB</v>
      </c>
      <c r="C4064">
        <v>22</v>
      </c>
      <c r="D4064" t="s">
        <v>25</v>
      </c>
      <c r="E4064" t="s">
        <v>22</v>
      </c>
      <c r="F4064" t="s">
        <v>64</v>
      </c>
      <c r="G4064" t="s">
        <v>24</v>
      </c>
      <c r="H4064">
        <v>27</v>
      </c>
      <c r="I4064" t="s">
        <v>25</v>
      </c>
      <c r="J4064" t="s">
        <v>21</v>
      </c>
      <c r="L4064" t="str">
        <f>IF(Aggregate[[#This Row],[Under 30]]="yes","Under 30", IF(Aggregate[[#This Row],[Senior]]="Yes","Senior","Others"))</f>
        <v>Under 30</v>
      </c>
      <c r="Q4064">
        <v>1</v>
      </c>
      <c r="R4064">
        <v>1</v>
      </c>
      <c r="S4064">
        <v>42</v>
      </c>
      <c r="T4064">
        <v>0</v>
      </c>
      <c r="U4064">
        <v>67.7</v>
      </c>
      <c r="V4064">
        <v>0</v>
      </c>
      <c r="W4064">
        <v>26</v>
      </c>
    </row>
    <row r="4065" spans="1:23" x14ac:dyDescent="0.25">
      <c r="A4065" t="s">
        <v>25</v>
      </c>
      <c r="B4065" t="str">
        <f>IF(Aggregate[[#This Row],[Avg Monthly GB Download]]&lt;5, "Less than 5 GB", IF(Aggregate[[#This Row],[Avg Monthly GB Download]]&lt;10, "Between 5 and 10 GB", "10 or more GB"))</f>
        <v>Between 5 and 10 GB</v>
      </c>
      <c r="C4065">
        <v>22</v>
      </c>
      <c r="D4065" t="s">
        <v>25</v>
      </c>
      <c r="E4065" t="s">
        <v>22</v>
      </c>
      <c r="F4065" t="s">
        <v>64</v>
      </c>
      <c r="G4065" t="s">
        <v>24</v>
      </c>
      <c r="H4065">
        <v>55</v>
      </c>
      <c r="I4065" t="s">
        <v>21</v>
      </c>
      <c r="J4065" t="s">
        <v>21</v>
      </c>
      <c r="L4065" t="str">
        <f>IF(Aggregate[[#This Row],[Under 30]]="yes","Under 30", IF(Aggregate[[#This Row],[Senior]]="Yes","Senior","Others"))</f>
        <v>Others</v>
      </c>
      <c r="Q4065">
        <v>1</v>
      </c>
      <c r="R4065">
        <v>1</v>
      </c>
      <c r="S4065">
        <v>54</v>
      </c>
      <c r="T4065">
        <v>1</v>
      </c>
      <c r="U4065">
        <v>82.9</v>
      </c>
      <c r="V4065">
        <v>0</v>
      </c>
      <c r="W4065">
        <v>5</v>
      </c>
    </row>
    <row r="4066" spans="1:23" x14ac:dyDescent="0.25">
      <c r="A4066" t="s">
        <v>25</v>
      </c>
      <c r="B4066" t="str">
        <f>IF(Aggregate[[#This Row],[Avg Monthly GB Download]]&lt;5, "Less than 5 GB", IF(Aggregate[[#This Row],[Avg Monthly GB Download]]&lt;10, "Between 5 and 10 GB", "10 or more GB"))</f>
        <v>10 or more GB</v>
      </c>
      <c r="C4066">
        <v>22</v>
      </c>
      <c r="D4066" t="s">
        <v>25</v>
      </c>
      <c r="E4066" t="s">
        <v>22</v>
      </c>
      <c r="F4066" t="s">
        <v>68</v>
      </c>
      <c r="G4066" t="s">
        <v>26</v>
      </c>
      <c r="H4066">
        <v>27</v>
      </c>
      <c r="I4066" t="s">
        <v>25</v>
      </c>
      <c r="J4066" t="s">
        <v>21</v>
      </c>
      <c r="L4066" t="str">
        <f>IF(Aggregate[[#This Row],[Under 30]]="yes","Under 30", IF(Aggregate[[#This Row],[Senior]]="Yes","Senior","Others"))</f>
        <v>Under 30</v>
      </c>
      <c r="Q4066">
        <v>1</v>
      </c>
      <c r="R4066">
        <v>1</v>
      </c>
      <c r="S4066">
        <v>37</v>
      </c>
      <c r="T4066">
        <v>1</v>
      </c>
      <c r="U4066">
        <v>98.8</v>
      </c>
      <c r="V4066">
        <v>0</v>
      </c>
      <c r="W4066">
        <v>24</v>
      </c>
    </row>
    <row r="4067" spans="1:23" x14ac:dyDescent="0.25">
      <c r="A4067" t="s">
        <v>25</v>
      </c>
      <c r="B4067" t="str">
        <f>IF(Aggregate[[#This Row],[Avg Monthly GB Download]]&lt;5, "Less than 5 GB", IF(Aggregate[[#This Row],[Avg Monthly GB Download]]&lt;10, "Between 5 and 10 GB", "10 or more GB"))</f>
        <v>Between 5 and 10 GB</v>
      </c>
      <c r="C4067">
        <v>22</v>
      </c>
      <c r="D4067" t="s">
        <v>25</v>
      </c>
      <c r="E4067" t="s">
        <v>22</v>
      </c>
      <c r="F4067" t="s">
        <v>70</v>
      </c>
      <c r="G4067" t="s">
        <v>26</v>
      </c>
      <c r="H4067">
        <v>59</v>
      </c>
      <c r="I4067" t="s">
        <v>21</v>
      </c>
      <c r="J4067" t="s">
        <v>21</v>
      </c>
      <c r="L4067" t="str">
        <f>IF(Aggregate[[#This Row],[Under 30]]="yes","Under 30", IF(Aggregate[[#This Row],[Senior]]="Yes","Senior","Others"))</f>
        <v>Others</v>
      </c>
      <c r="Q4067">
        <v>1</v>
      </c>
      <c r="S4067">
        <v>41</v>
      </c>
      <c r="T4067">
        <v>1</v>
      </c>
      <c r="U4067">
        <v>66</v>
      </c>
      <c r="V4067">
        <v>0</v>
      </c>
      <c r="W4067">
        <v>5</v>
      </c>
    </row>
    <row r="4068" spans="1:23" x14ac:dyDescent="0.25">
      <c r="A4068" t="s">
        <v>25</v>
      </c>
      <c r="B4068" t="str">
        <f>IF(Aggregate[[#This Row],[Avg Monthly GB Download]]&lt;5, "Less than 5 GB", IF(Aggregate[[#This Row],[Avg Monthly GB Download]]&lt;10, "Between 5 and 10 GB", "10 or more GB"))</f>
        <v>Between 5 and 10 GB</v>
      </c>
      <c r="C4068">
        <v>22</v>
      </c>
      <c r="D4068" t="s">
        <v>25</v>
      </c>
      <c r="E4068" t="s">
        <v>22</v>
      </c>
      <c r="F4068" t="s">
        <v>74</v>
      </c>
      <c r="G4068" t="s">
        <v>26</v>
      </c>
      <c r="H4068">
        <v>68</v>
      </c>
      <c r="I4068" t="s">
        <v>21</v>
      </c>
      <c r="J4068" t="s">
        <v>25</v>
      </c>
      <c r="K4068" t="s">
        <v>21</v>
      </c>
      <c r="L4068" t="str">
        <f>IF(Aggregate[[#This Row],[Under 30]]="yes","Under 30", IF(Aggregate[[#This Row],[Senior]]="Yes","Senior","Others"))</f>
        <v>Senior</v>
      </c>
      <c r="M4068" t="s">
        <v>32</v>
      </c>
      <c r="N4068" t="s">
        <v>38</v>
      </c>
      <c r="O4068" t="s">
        <v>90</v>
      </c>
      <c r="P4068" t="s">
        <v>103</v>
      </c>
      <c r="Q4068">
        <v>1</v>
      </c>
      <c r="R4068">
        <v>1</v>
      </c>
      <c r="S4068">
        <v>27</v>
      </c>
      <c r="T4068">
        <v>5</v>
      </c>
      <c r="U4068">
        <v>33.4</v>
      </c>
      <c r="V4068">
        <v>0</v>
      </c>
      <c r="W4068">
        <v>7</v>
      </c>
    </row>
    <row r="4069" spans="1:23" x14ac:dyDescent="0.25">
      <c r="A4069" t="s">
        <v>25</v>
      </c>
      <c r="B4069" t="str">
        <f>IF(Aggregate[[#This Row],[Avg Monthly GB Download]]&lt;5, "Less than 5 GB", IF(Aggregate[[#This Row],[Avg Monthly GB Download]]&lt;10, "Between 5 and 10 GB", "10 or more GB"))</f>
        <v>10 or more GB</v>
      </c>
      <c r="C4069">
        <v>22</v>
      </c>
      <c r="D4069" t="s">
        <v>25</v>
      </c>
      <c r="E4069" t="s">
        <v>22</v>
      </c>
      <c r="F4069" t="s">
        <v>77</v>
      </c>
      <c r="G4069" t="s">
        <v>24</v>
      </c>
      <c r="H4069">
        <v>23</v>
      </c>
      <c r="I4069" t="s">
        <v>25</v>
      </c>
      <c r="J4069" t="s">
        <v>21</v>
      </c>
      <c r="L4069" t="str">
        <f>IF(Aggregate[[#This Row],[Under 30]]="yes","Under 30", IF(Aggregate[[#This Row],[Senior]]="Yes","Senior","Others"))</f>
        <v>Under 30</v>
      </c>
      <c r="Q4069">
        <v>1</v>
      </c>
      <c r="R4069">
        <v>1</v>
      </c>
      <c r="S4069">
        <v>47</v>
      </c>
      <c r="T4069">
        <v>3</v>
      </c>
      <c r="U4069">
        <v>18.2</v>
      </c>
      <c r="V4069">
        <v>0</v>
      </c>
      <c r="W4069">
        <v>13</v>
      </c>
    </row>
    <row r="4070" spans="1:23" x14ac:dyDescent="0.25">
      <c r="A4070" t="s">
        <v>25</v>
      </c>
      <c r="B4070" t="str">
        <f>IF(Aggregate[[#This Row],[Avg Monthly GB Download]]&lt;5, "Less than 5 GB", IF(Aggregate[[#This Row],[Avg Monthly GB Download]]&lt;10, "Between 5 and 10 GB", "10 or more GB"))</f>
        <v>10 or more GB</v>
      </c>
      <c r="C4070">
        <v>22</v>
      </c>
      <c r="D4070" t="s">
        <v>25</v>
      </c>
      <c r="E4070" t="s">
        <v>22</v>
      </c>
      <c r="F4070" t="s">
        <v>77</v>
      </c>
      <c r="G4070" t="s">
        <v>24</v>
      </c>
      <c r="H4070">
        <v>24</v>
      </c>
      <c r="I4070" t="s">
        <v>25</v>
      </c>
      <c r="J4070" t="s">
        <v>21</v>
      </c>
      <c r="L4070" t="str">
        <f>IF(Aggregate[[#This Row],[Under 30]]="yes","Under 30", IF(Aggregate[[#This Row],[Senior]]="Yes","Senior","Others"))</f>
        <v>Under 30</v>
      </c>
      <c r="Q4070">
        <v>1</v>
      </c>
      <c r="R4070">
        <v>1</v>
      </c>
      <c r="S4070">
        <v>34</v>
      </c>
      <c r="T4070">
        <v>2</v>
      </c>
      <c r="U4070">
        <v>124.3</v>
      </c>
      <c r="V4070">
        <v>0</v>
      </c>
      <c r="W4070">
        <v>25</v>
      </c>
    </row>
    <row r="4071" spans="1:23" x14ac:dyDescent="0.25">
      <c r="A4071" t="s">
        <v>25</v>
      </c>
      <c r="B4071" t="str">
        <f>IF(Aggregate[[#This Row],[Avg Monthly GB Download]]&lt;5, "Less than 5 GB", IF(Aggregate[[#This Row],[Avg Monthly GB Download]]&lt;10, "Between 5 and 10 GB", "10 or more GB"))</f>
        <v>Between 5 and 10 GB</v>
      </c>
      <c r="C4071">
        <v>22</v>
      </c>
      <c r="D4071" t="s">
        <v>25</v>
      </c>
      <c r="E4071" t="s">
        <v>22</v>
      </c>
      <c r="F4071" t="s">
        <v>85</v>
      </c>
      <c r="G4071" t="s">
        <v>24</v>
      </c>
      <c r="H4071">
        <v>58</v>
      </c>
      <c r="I4071" t="s">
        <v>21</v>
      </c>
      <c r="J4071" t="s">
        <v>21</v>
      </c>
      <c r="L4071" t="str">
        <f>IF(Aggregate[[#This Row],[Under 30]]="yes","Under 30", IF(Aggregate[[#This Row],[Senior]]="Yes","Senior","Others"))</f>
        <v>Others</v>
      </c>
      <c r="Q4071">
        <v>1</v>
      </c>
      <c r="S4071">
        <v>28</v>
      </c>
      <c r="T4071">
        <v>1</v>
      </c>
      <c r="U4071">
        <v>137.5</v>
      </c>
      <c r="V4071">
        <v>0</v>
      </c>
      <c r="W4071">
        <v>5</v>
      </c>
    </row>
    <row r="4072" spans="1:23" x14ac:dyDescent="0.25">
      <c r="A4072" t="s">
        <v>25</v>
      </c>
      <c r="B4072" t="str">
        <f>IF(Aggregate[[#This Row],[Avg Monthly GB Download]]&lt;5, "Less than 5 GB", IF(Aggregate[[#This Row],[Avg Monthly GB Download]]&lt;10, "Between 5 and 10 GB", "10 or more GB"))</f>
        <v>10 or more GB</v>
      </c>
      <c r="C4072">
        <v>22</v>
      </c>
      <c r="D4072" t="s">
        <v>25</v>
      </c>
      <c r="E4072" t="s">
        <v>88</v>
      </c>
      <c r="F4072" t="s">
        <v>37</v>
      </c>
      <c r="G4072" t="s">
        <v>26</v>
      </c>
      <c r="H4072">
        <v>30</v>
      </c>
      <c r="I4072" t="s">
        <v>21</v>
      </c>
      <c r="J4072" t="s">
        <v>21</v>
      </c>
      <c r="L4072" t="str">
        <f>IF(Aggregate[[#This Row],[Under 30]]="yes","Under 30", IF(Aggregate[[#This Row],[Senior]]="Yes","Senior","Others"))</f>
        <v>Others</v>
      </c>
      <c r="Q4072">
        <v>1</v>
      </c>
      <c r="S4072">
        <v>36</v>
      </c>
      <c r="T4072">
        <v>0</v>
      </c>
      <c r="U4072">
        <v>0</v>
      </c>
      <c r="V4072">
        <v>0</v>
      </c>
      <c r="W4072">
        <v>21</v>
      </c>
    </row>
    <row r="4073" spans="1:23" x14ac:dyDescent="0.25">
      <c r="A4073" t="s">
        <v>25</v>
      </c>
      <c r="B4073" t="str">
        <f>IF(Aggregate[[#This Row],[Avg Monthly GB Download]]&lt;5, "Less than 5 GB", IF(Aggregate[[#This Row],[Avg Monthly GB Download]]&lt;10, "Between 5 and 10 GB", "10 or more GB"))</f>
        <v>Between 5 and 10 GB</v>
      </c>
      <c r="C4073">
        <v>22</v>
      </c>
      <c r="D4073" t="s">
        <v>25</v>
      </c>
      <c r="E4073" t="s">
        <v>88</v>
      </c>
      <c r="F4073" t="s">
        <v>51</v>
      </c>
      <c r="G4073" t="s">
        <v>26</v>
      </c>
      <c r="H4073">
        <v>38</v>
      </c>
      <c r="I4073" t="s">
        <v>21</v>
      </c>
      <c r="J4073" t="s">
        <v>21</v>
      </c>
      <c r="L4073" t="str">
        <f>IF(Aggregate[[#This Row],[Under 30]]="yes","Under 30", IF(Aggregate[[#This Row],[Senior]]="Yes","Senior","Others"))</f>
        <v>Others</v>
      </c>
      <c r="Q4073">
        <v>1</v>
      </c>
      <c r="R4073">
        <v>1</v>
      </c>
      <c r="S4073">
        <v>32</v>
      </c>
      <c r="T4073">
        <v>5</v>
      </c>
      <c r="U4073">
        <v>0</v>
      </c>
      <c r="V4073">
        <v>0</v>
      </c>
      <c r="W4073">
        <v>6</v>
      </c>
    </row>
    <row r="4074" spans="1:23" x14ac:dyDescent="0.25">
      <c r="A4074" t="s">
        <v>25</v>
      </c>
      <c r="B4074" t="str">
        <f>IF(Aggregate[[#This Row],[Avg Monthly GB Download]]&lt;5, "Less than 5 GB", IF(Aggregate[[#This Row],[Avg Monthly GB Download]]&lt;10, "Between 5 and 10 GB", "10 or more GB"))</f>
        <v>10 or more GB</v>
      </c>
      <c r="C4074">
        <v>22</v>
      </c>
      <c r="D4074" t="s">
        <v>25</v>
      </c>
      <c r="E4074" t="s">
        <v>88</v>
      </c>
      <c r="F4074" t="s">
        <v>62</v>
      </c>
      <c r="G4074" t="s">
        <v>24</v>
      </c>
      <c r="H4074">
        <v>20</v>
      </c>
      <c r="I4074" t="s">
        <v>25</v>
      </c>
      <c r="J4074" t="s">
        <v>21</v>
      </c>
      <c r="L4074" t="str">
        <f>IF(Aggregate[[#This Row],[Under 30]]="yes","Under 30", IF(Aggregate[[#This Row],[Senior]]="Yes","Senior","Others"))</f>
        <v>Under 30</v>
      </c>
      <c r="Q4074">
        <v>1</v>
      </c>
      <c r="S4074">
        <v>14</v>
      </c>
      <c r="T4074">
        <v>0</v>
      </c>
      <c r="U4074">
        <v>0</v>
      </c>
      <c r="V4074">
        <v>0</v>
      </c>
      <c r="W4074">
        <v>20</v>
      </c>
    </row>
    <row r="4075" spans="1:23" x14ac:dyDescent="0.25">
      <c r="A4075" t="s">
        <v>25</v>
      </c>
      <c r="B4075" t="str">
        <f>IF(Aggregate[[#This Row],[Avg Monthly GB Download]]&lt;5, "Less than 5 GB", IF(Aggregate[[#This Row],[Avg Monthly GB Download]]&lt;10, "Between 5 and 10 GB", "10 or more GB"))</f>
        <v>Between 5 and 10 GB</v>
      </c>
      <c r="C4075">
        <v>22</v>
      </c>
      <c r="D4075" t="s">
        <v>25</v>
      </c>
      <c r="E4075" t="s">
        <v>88</v>
      </c>
      <c r="F4075" t="s">
        <v>71</v>
      </c>
      <c r="G4075" t="s">
        <v>24</v>
      </c>
      <c r="H4075">
        <v>49</v>
      </c>
      <c r="I4075" t="s">
        <v>21</v>
      </c>
      <c r="J4075" t="s">
        <v>21</v>
      </c>
      <c r="L4075" t="str">
        <f>IF(Aggregate[[#This Row],[Under 30]]="yes","Under 30", IF(Aggregate[[#This Row],[Senior]]="Yes","Senior","Others"))</f>
        <v>Others</v>
      </c>
      <c r="Q4075">
        <v>1</v>
      </c>
      <c r="S4075">
        <v>29</v>
      </c>
      <c r="T4075">
        <v>0</v>
      </c>
      <c r="U4075">
        <v>0</v>
      </c>
      <c r="V4075">
        <v>0</v>
      </c>
      <c r="W4075">
        <v>9</v>
      </c>
    </row>
    <row r="4076" spans="1:23" x14ac:dyDescent="0.25">
      <c r="A4076" t="s">
        <v>25</v>
      </c>
      <c r="B4076" t="str">
        <f>IF(Aggregate[[#This Row],[Avg Monthly GB Download]]&lt;5, "Less than 5 GB", IF(Aggregate[[#This Row],[Avg Monthly GB Download]]&lt;10, "Between 5 and 10 GB", "10 or more GB"))</f>
        <v>Between 5 and 10 GB</v>
      </c>
      <c r="C4076">
        <v>22</v>
      </c>
      <c r="D4076" t="s">
        <v>25</v>
      </c>
      <c r="E4076" t="s">
        <v>88</v>
      </c>
      <c r="F4076" t="s">
        <v>79</v>
      </c>
      <c r="G4076" t="s">
        <v>24</v>
      </c>
      <c r="H4076">
        <v>63</v>
      </c>
      <c r="I4076" t="s">
        <v>21</v>
      </c>
      <c r="J4076" t="s">
        <v>21</v>
      </c>
      <c r="L4076" t="str">
        <f>IF(Aggregate[[#This Row],[Under 30]]="yes","Under 30", IF(Aggregate[[#This Row],[Senior]]="Yes","Senior","Others"))</f>
        <v>Others</v>
      </c>
      <c r="Q4076">
        <v>1</v>
      </c>
      <c r="S4076">
        <v>40</v>
      </c>
      <c r="T4076">
        <v>0</v>
      </c>
      <c r="U4076">
        <v>0</v>
      </c>
      <c r="V4076">
        <v>0</v>
      </c>
      <c r="W4076">
        <v>7</v>
      </c>
    </row>
    <row r="4077" spans="1:23" x14ac:dyDescent="0.25">
      <c r="A4077" t="s">
        <v>25</v>
      </c>
      <c r="B4077" t="str">
        <f>IF(Aggregate[[#This Row],[Avg Monthly GB Download]]&lt;5, "Less than 5 GB", IF(Aggregate[[#This Row],[Avg Monthly GB Download]]&lt;10, "Between 5 and 10 GB", "10 or more GB"))</f>
        <v>10 or more GB</v>
      </c>
      <c r="C4077">
        <v>23</v>
      </c>
      <c r="D4077" t="s">
        <v>21</v>
      </c>
      <c r="E4077" t="s">
        <v>22</v>
      </c>
      <c r="F4077" t="s">
        <v>27</v>
      </c>
      <c r="G4077" t="s">
        <v>24</v>
      </c>
      <c r="H4077">
        <v>39</v>
      </c>
      <c r="I4077" t="s">
        <v>21</v>
      </c>
      <c r="J4077" t="s">
        <v>21</v>
      </c>
      <c r="L4077" t="str">
        <f>IF(Aggregate[[#This Row],[Under 30]]="yes","Under 30", IF(Aggregate[[#This Row],[Senior]]="Yes","Senior","Others"))</f>
        <v>Others</v>
      </c>
      <c r="Q4077">
        <v>1</v>
      </c>
      <c r="S4077">
        <v>39</v>
      </c>
      <c r="T4077">
        <v>0</v>
      </c>
      <c r="U4077">
        <v>0</v>
      </c>
      <c r="V4077">
        <v>0</v>
      </c>
      <c r="W4077">
        <v>10</v>
      </c>
    </row>
    <row r="4078" spans="1:23" x14ac:dyDescent="0.25">
      <c r="A4078" t="s">
        <v>25</v>
      </c>
      <c r="B4078" t="str">
        <f>IF(Aggregate[[#This Row],[Avg Monthly GB Download]]&lt;5, "Less than 5 GB", IF(Aggregate[[#This Row],[Avg Monthly GB Download]]&lt;10, "Between 5 and 10 GB", "10 or more GB"))</f>
        <v>10 or more GB</v>
      </c>
      <c r="C4078">
        <v>23</v>
      </c>
      <c r="D4078" t="s">
        <v>21</v>
      </c>
      <c r="E4078" t="s">
        <v>22</v>
      </c>
      <c r="F4078" t="s">
        <v>27</v>
      </c>
      <c r="G4078" t="s">
        <v>24</v>
      </c>
      <c r="H4078">
        <v>55</v>
      </c>
      <c r="I4078" t="s">
        <v>21</v>
      </c>
      <c r="J4078" t="s">
        <v>21</v>
      </c>
      <c r="L4078" t="str">
        <f>IF(Aggregate[[#This Row],[Under 30]]="yes","Under 30", IF(Aggregate[[#This Row],[Senior]]="Yes","Senior","Others"))</f>
        <v>Others</v>
      </c>
      <c r="Q4078">
        <v>1</v>
      </c>
      <c r="S4078">
        <v>40</v>
      </c>
      <c r="T4078">
        <v>1</v>
      </c>
      <c r="U4078">
        <v>0</v>
      </c>
      <c r="V4078">
        <v>0</v>
      </c>
      <c r="W4078">
        <v>25</v>
      </c>
    </row>
    <row r="4079" spans="1:23" x14ac:dyDescent="0.25">
      <c r="A4079" t="s">
        <v>25</v>
      </c>
      <c r="B4079" t="str">
        <f>IF(Aggregate[[#This Row],[Avg Monthly GB Download]]&lt;5, "Less than 5 GB", IF(Aggregate[[#This Row],[Avg Monthly GB Download]]&lt;10, "Between 5 and 10 GB", "10 or more GB"))</f>
        <v>Between 5 and 10 GB</v>
      </c>
      <c r="C4079">
        <v>23</v>
      </c>
      <c r="D4079" t="s">
        <v>21</v>
      </c>
      <c r="E4079" t="s">
        <v>22</v>
      </c>
      <c r="F4079" t="s">
        <v>28</v>
      </c>
      <c r="G4079" t="s">
        <v>26</v>
      </c>
      <c r="H4079">
        <v>50</v>
      </c>
      <c r="I4079" t="s">
        <v>21</v>
      </c>
      <c r="J4079" t="s">
        <v>21</v>
      </c>
      <c r="L4079" t="str">
        <f>IF(Aggregate[[#This Row],[Under 30]]="yes","Under 30", IF(Aggregate[[#This Row],[Senior]]="Yes","Senior","Others"))</f>
        <v>Others</v>
      </c>
      <c r="Q4079">
        <v>1</v>
      </c>
      <c r="R4079">
        <v>1</v>
      </c>
      <c r="S4079">
        <v>27</v>
      </c>
      <c r="T4079">
        <v>2</v>
      </c>
      <c r="U4079">
        <v>103.1</v>
      </c>
      <c r="V4079">
        <v>0</v>
      </c>
      <c r="W4079">
        <v>5</v>
      </c>
    </row>
    <row r="4080" spans="1:23" x14ac:dyDescent="0.25">
      <c r="A4080" t="s">
        <v>25</v>
      </c>
      <c r="B4080" t="str">
        <f>IF(Aggregate[[#This Row],[Avg Monthly GB Download]]&lt;5, "Less than 5 GB", IF(Aggregate[[#This Row],[Avg Monthly GB Download]]&lt;10, "Between 5 and 10 GB", "10 or more GB"))</f>
        <v>Less than 5 GB</v>
      </c>
      <c r="C4080">
        <v>23</v>
      </c>
      <c r="D4080" t="s">
        <v>21</v>
      </c>
      <c r="E4080" t="s">
        <v>22</v>
      </c>
      <c r="F4080" t="s">
        <v>29</v>
      </c>
      <c r="G4080" t="s">
        <v>24</v>
      </c>
      <c r="H4080">
        <v>43</v>
      </c>
      <c r="I4080" t="s">
        <v>21</v>
      </c>
      <c r="J4080" t="s">
        <v>21</v>
      </c>
      <c r="L4080" t="str">
        <f>IF(Aggregate[[#This Row],[Under 30]]="yes","Under 30", IF(Aggregate[[#This Row],[Senior]]="Yes","Senior","Others"))</f>
        <v>Others</v>
      </c>
      <c r="Q4080">
        <v>1</v>
      </c>
      <c r="S4080">
        <v>35</v>
      </c>
      <c r="T4080">
        <v>1</v>
      </c>
      <c r="U4080">
        <v>0</v>
      </c>
      <c r="V4080">
        <v>0</v>
      </c>
      <c r="W4080">
        <v>2</v>
      </c>
    </row>
    <row r="4081" spans="1:23" x14ac:dyDescent="0.25">
      <c r="A4081" t="s">
        <v>25</v>
      </c>
      <c r="B4081" t="str">
        <f>IF(Aggregate[[#This Row],[Avg Monthly GB Download]]&lt;5, "Less than 5 GB", IF(Aggregate[[#This Row],[Avg Monthly GB Download]]&lt;10, "Between 5 and 10 GB", "10 or more GB"))</f>
        <v>10 or more GB</v>
      </c>
      <c r="C4081">
        <v>23</v>
      </c>
      <c r="D4081" t="s">
        <v>21</v>
      </c>
      <c r="E4081" t="s">
        <v>22</v>
      </c>
      <c r="F4081" t="s">
        <v>31</v>
      </c>
      <c r="G4081" t="s">
        <v>24</v>
      </c>
      <c r="H4081">
        <v>68</v>
      </c>
      <c r="I4081" t="s">
        <v>21</v>
      </c>
      <c r="J4081" t="s">
        <v>25</v>
      </c>
      <c r="K4081" t="s">
        <v>25</v>
      </c>
      <c r="L4081" t="str">
        <f>IF(Aggregate[[#This Row],[Under 30]]="yes","Under 30", IF(Aggregate[[#This Row],[Senior]]="Yes","Senior","Others"))</f>
        <v>Senior</v>
      </c>
      <c r="M4081" t="s">
        <v>53</v>
      </c>
      <c r="N4081" t="s">
        <v>38</v>
      </c>
      <c r="O4081" t="s">
        <v>34</v>
      </c>
      <c r="P4081" t="s">
        <v>34</v>
      </c>
      <c r="Q4081">
        <v>1</v>
      </c>
      <c r="S4081">
        <v>23</v>
      </c>
      <c r="T4081">
        <v>3</v>
      </c>
      <c r="U4081">
        <v>0</v>
      </c>
      <c r="V4081">
        <v>0</v>
      </c>
      <c r="W4081">
        <v>14</v>
      </c>
    </row>
    <row r="4082" spans="1:23" x14ac:dyDescent="0.25">
      <c r="A4082" t="s">
        <v>25</v>
      </c>
      <c r="B4082" t="str">
        <f>IF(Aggregate[[#This Row],[Avg Monthly GB Download]]&lt;5, "Less than 5 GB", IF(Aggregate[[#This Row],[Avg Monthly GB Download]]&lt;10, "Between 5 and 10 GB", "10 or more GB"))</f>
        <v>Between 5 and 10 GB</v>
      </c>
      <c r="C4082">
        <v>23</v>
      </c>
      <c r="D4082" t="s">
        <v>21</v>
      </c>
      <c r="E4082" t="s">
        <v>22</v>
      </c>
      <c r="F4082" t="s">
        <v>31</v>
      </c>
      <c r="G4082" t="s">
        <v>26</v>
      </c>
      <c r="H4082">
        <v>27</v>
      </c>
      <c r="I4082" t="s">
        <v>25</v>
      </c>
      <c r="J4082" t="s">
        <v>21</v>
      </c>
      <c r="L4082" t="str">
        <f>IF(Aggregate[[#This Row],[Under 30]]="yes","Under 30", IF(Aggregate[[#This Row],[Senior]]="Yes","Senior","Others"))</f>
        <v>Under 30</v>
      </c>
      <c r="Q4082">
        <v>1</v>
      </c>
      <c r="S4082">
        <v>29</v>
      </c>
      <c r="T4082">
        <v>0</v>
      </c>
      <c r="U4082">
        <v>0</v>
      </c>
      <c r="V4082">
        <v>0</v>
      </c>
      <c r="W4082">
        <v>9</v>
      </c>
    </row>
    <row r="4083" spans="1:23" x14ac:dyDescent="0.25">
      <c r="A4083" t="s">
        <v>25</v>
      </c>
      <c r="B4083" t="str">
        <f>IF(Aggregate[[#This Row],[Avg Monthly GB Download]]&lt;5, "Less than 5 GB", IF(Aggregate[[#This Row],[Avg Monthly GB Download]]&lt;10, "Between 5 and 10 GB", "10 or more GB"))</f>
        <v>Between 5 and 10 GB</v>
      </c>
      <c r="C4083">
        <v>23</v>
      </c>
      <c r="D4083" t="s">
        <v>21</v>
      </c>
      <c r="E4083" t="s">
        <v>22</v>
      </c>
      <c r="F4083" t="s">
        <v>31</v>
      </c>
      <c r="G4083" t="s">
        <v>26</v>
      </c>
      <c r="H4083">
        <v>51</v>
      </c>
      <c r="I4083" t="s">
        <v>21</v>
      </c>
      <c r="J4083" t="s">
        <v>21</v>
      </c>
      <c r="L4083" t="str">
        <f>IF(Aggregate[[#This Row],[Under 30]]="yes","Under 30", IF(Aggregate[[#This Row],[Senior]]="Yes","Senior","Others"))</f>
        <v>Others</v>
      </c>
      <c r="Q4083">
        <v>1</v>
      </c>
      <c r="S4083">
        <v>47</v>
      </c>
      <c r="T4083">
        <v>0</v>
      </c>
      <c r="U4083">
        <v>0</v>
      </c>
      <c r="V4083">
        <v>0</v>
      </c>
      <c r="W4083">
        <v>8</v>
      </c>
    </row>
    <row r="4084" spans="1:23" x14ac:dyDescent="0.25">
      <c r="A4084" t="s">
        <v>25</v>
      </c>
      <c r="B4084" t="str">
        <f>IF(Aggregate[[#This Row],[Avg Monthly GB Download]]&lt;5, "Less than 5 GB", IF(Aggregate[[#This Row],[Avg Monthly GB Download]]&lt;10, "Between 5 and 10 GB", "10 or more GB"))</f>
        <v>Between 5 and 10 GB</v>
      </c>
      <c r="C4084">
        <v>23</v>
      </c>
      <c r="D4084" t="s">
        <v>21</v>
      </c>
      <c r="E4084" t="s">
        <v>22</v>
      </c>
      <c r="F4084" t="s">
        <v>31</v>
      </c>
      <c r="G4084" t="s">
        <v>26</v>
      </c>
      <c r="H4084">
        <v>70</v>
      </c>
      <c r="I4084" t="s">
        <v>21</v>
      </c>
      <c r="J4084" t="s">
        <v>25</v>
      </c>
      <c r="K4084" t="s">
        <v>25</v>
      </c>
      <c r="L4084" t="str">
        <f>IF(Aggregate[[#This Row],[Under 30]]="yes","Under 30", IF(Aggregate[[#This Row],[Senior]]="Yes","Senior","Others"))</f>
        <v>Senior</v>
      </c>
      <c r="M4084" t="s">
        <v>53</v>
      </c>
      <c r="N4084" t="s">
        <v>38</v>
      </c>
      <c r="O4084" t="s">
        <v>34</v>
      </c>
      <c r="P4084" t="s">
        <v>34</v>
      </c>
      <c r="Q4084">
        <v>1</v>
      </c>
      <c r="S4084">
        <v>26</v>
      </c>
      <c r="T4084">
        <v>0</v>
      </c>
      <c r="U4084">
        <v>0</v>
      </c>
      <c r="V4084">
        <v>0</v>
      </c>
      <c r="W4084">
        <v>9</v>
      </c>
    </row>
    <row r="4085" spans="1:23" x14ac:dyDescent="0.25">
      <c r="A4085" t="s">
        <v>25</v>
      </c>
      <c r="B4085" t="str">
        <f>IF(Aggregate[[#This Row],[Avg Monthly GB Download]]&lt;5, "Less than 5 GB", IF(Aggregate[[#This Row],[Avg Monthly GB Download]]&lt;10, "Between 5 and 10 GB", "10 or more GB"))</f>
        <v>Less than 5 GB</v>
      </c>
      <c r="C4085">
        <v>23</v>
      </c>
      <c r="D4085" t="s">
        <v>21</v>
      </c>
      <c r="E4085" t="s">
        <v>22</v>
      </c>
      <c r="F4085" t="s">
        <v>31</v>
      </c>
      <c r="G4085" t="s">
        <v>26</v>
      </c>
      <c r="H4085">
        <v>74</v>
      </c>
      <c r="I4085" t="s">
        <v>21</v>
      </c>
      <c r="J4085" t="s">
        <v>25</v>
      </c>
      <c r="K4085" t="s">
        <v>21</v>
      </c>
      <c r="L4085" t="str">
        <f>IF(Aggregate[[#This Row],[Under 30]]="yes","Under 30", IF(Aggregate[[#This Row],[Senior]]="Yes","Senior","Others"))</f>
        <v>Senior</v>
      </c>
      <c r="M4085" t="s">
        <v>32</v>
      </c>
      <c r="N4085" t="s">
        <v>38</v>
      </c>
      <c r="O4085" t="s">
        <v>56</v>
      </c>
      <c r="P4085" t="s">
        <v>57</v>
      </c>
      <c r="Q4085">
        <v>1</v>
      </c>
      <c r="R4085">
        <v>1</v>
      </c>
      <c r="S4085">
        <v>50</v>
      </c>
      <c r="T4085">
        <v>3</v>
      </c>
      <c r="U4085">
        <v>213.1</v>
      </c>
      <c r="V4085">
        <v>0</v>
      </c>
      <c r="W4085">
        <v>4</v>
      </c>
    </row>
    <row r="4086" spans="1:23" x14ac:dyDescent="0.25">
      <c r="A4086" t="s">
        <v>25</v>
      </c>
      <c r="B4086" t="str">
        <f>IF(Aggregate[[#This Row],[Avg Monthly GB Download]]&lt;5, "Less than 5 GB", IF(Aggregate[[#This Row],[Avg Monthly GB Download]]&lt;10, "Between 5 and 10 GB", "10 or more GB"))</f>
        <v>Less than 5 GB</v>
      </c>
      <c r="C4086">
        <v>23</v>
      </c>
      <c r="D4086" t="s">
        <v>21</v>
      </c>
      <c r="E4086" t="s">
        <v>22</v>
      </c>
      <c r="F4086" t="s">
        <v>35</v>
      </c>
      <c r="G4086" t="s">
        <v>24</v>
      </c>
      <c r="H4086">
        <v>60</v>
      </c>
      <c r="I4086" t="s">
        <v>21</v>
      </c>
      <c r="J4086" t="s">
        <v>21</v>
      </c>
      <c r="L4086" t="str">
        <f>IF(Aggregate[[#This Row],[Under 30]]="yes","Under 30", IF(Aggregate[[#This Row],[Senior]]="Yes","Senior","Others"))</f>
        <v>Others</v>
      </c>
      <c r="Q4086">
        <v>1</v>
      </c>
      <c r="S4086">
        <v>22</v>
      </c>
      <c r="T4086">
        <v>0</v>
      </c>
      <c r="U4086">
        <v>0</v>
      </c>
      <c r="V4086">
        <v>0</v>
      </c>
      <c r="W4086">
        <v>4</v>
      </c>
    </row>
    <row r="4087" spans="1:23" x14ac:dyDescent="0.25">
      <c r="A4087" t="s">
        <v>25</v>
      </c>
      <c r="B4087" t="str">
        <f>IF(Aggregate[[#This Row],[Avg Monthly GB Download]]&lt;5, "Less than 5 GB", IF(Aggregate[[#This Row],[Avg Monthly GB Download]]&lt;10, "Between 5 and 10 GB", "10 or more GB"))</f>
        <v>Between 5 and 10 GB</v>
      </c>
      <c r="C4087">
        <v>23</v>
      </c>
      <c r="D4087" t="s">
        <v>21</v>
      </c>
      <c r="E4087" t="s">
        <v>22</v>
      </c>
      <c r="F4087" t="s">
        <v>93</v>
      </c>
      <c r="G4087" t="s">
        <v>26</v>
      </c>
      <c r="H4087">
        <v>30</v>
      </c>
      <c r="I4087" t="s">
        <v>21</v>
      </c>
      <c r="J4087" t="s">
        <v>21</v>
      </c>
      <c r="L4087" t="str">
        <f>IF(Aggregate[[#This Row],[Under 30]]="yes","Under 30", IF(Aggregate[[#This Row],[Senior]]="Yes","Senior","Others"))</f>
        <v>Others</v>
      </c>
      <c r="Q4087">
        <v>1</v>
      </c>
      <c r="R4087">
        <v>1</v>
      </c>
      <c r="S4087">
        <v>55</v>
      </c>
      <c r="T4087">
        <v>3</v>
      </c>
      <c r="U4087">
        <v>0</v>
      </c>
      <c r="V4087">
        <v>0</v>
      </c>
      <c r="W4087">
        <v>9</v>
      </c>
    </row>
    <row r="4088" spans="1:23" x14ac:dyDescent="0.25">
      <c r="A4088" t="s">
        <v>25</v>
      </c>
      <c r="B4088" t="str">
        <f>IF(Aggregate[[#This Row],[Avg Monthly GB Download]]&lt;5, "Less than 5 GB", IF(Aggregate[[#This Row],[Avg Monthly GB Download]]&lt;10, "Between 5 and 10 GB", "10 or more GB"))</f>
        <v>10 or more GB</v>
      </c>
      <c r="C4088">
        <v>23</v>
      </c>
      <c r="D4088" t="s">
        <v>21</v>
      </c>
      <c r="E4088" t="s">
        <v>22</v>
      </c>
      <c r="F4088" t="s">
        <v>46</v>
      </c>
      <c r="G4088" t="s">
        <v>24</v>
      </c>
      <c r="H4088">
        <v>29</v>
      </c>
      <c r="I4088" t="s">
        <v>25</v>
      </c>
      <c r="J4088" t="s">
        <v>21</v>
      </c>
      <c r="L4088" t="str">
        <f>IF(Aggregate[[#This Row],[Under 30]]="yes","Under 30", IF(Aggregate[[#This Row],[Senior]]="Yes","Senior","Others"))</f>
        <v>Under 30</v>
      </c>
      <c r="Q4088">
        <v>1</v>
      </c>
      <c r="S4088">
        <v>24</v>
      </c>
      <c r="T4088">
        <v>0</v>
      </c>
      <c r="U4088">
        <v>0</v>
      </c>
      <c r="V4088">
        <v>0</v>
      </c>
      <c r="W4088">
        <v>29</v>
      </c>
    </row>
    <row r="4089" spans="1:23" x14ac:dyDescent="0.25">
      <c r="A4089" t="s">
        <v>25</v>
      </c>
      <c r="B4089" t="str">
        <f>IF(Aggregate[[#This Row],[Avg Monthly GB Download]]&lt;5, "Less than 5 GB", IF(Aggregate[[#This Row],[Avg Monthly GB Download]]&lt;10, "Between 5 and 10 GB", "10 or more GB"))</f>
        <v>10 or more GB</v>
      </c>
      <c r="C4089">
        <v>23</v>
      </c>
      <c r="D4089" t="s">
        <v>21</v>
      </c>
      <c r="E4089" t="s">
        <v>22</v>
      </c>
      <c r="F4089" t="s">
        <v>47</v>
      </c>
      <c r="G4089" t="s">
        <v>26</v>
      </c>
      <c r="H4089">
        <v>24</v>
      </c>
      <c r="I4089" t="s">
        <v>25</v>
      </c>
      <c r="J4089" t="s">
        <v>21</v>
      </c>
      <c r="L4089" t="str">
        <f>IF(Aggregate[[#This Row],[Under 30]]="yes","Under 30", IF(Aggregate[[#This Row],[Senior]]="Yes","Senior","Others"))</f>
        <v>Under 30</v>
      </c>
      <c r="Q4089">
        <v>1</v>
      </c>
      <c r="S4089">
        <v>20</v>
      </c>
      <c r="T4089">
        <v>0</v>
      </c>
      <c r="U4089">
        <v>0</v>
      </c>
      <c r="V4089">
        <v>0</v>
      </c>
      <c r="W4089">
        <v>26</v>
      </c>
    </row>
    <row r="4090" spans="1:23" x14ac:dyDescent="0.25">
      <c r="A4090" t="s">
        <v>25</v>
      </c>
      <c r="B4090" t="str">
        <f>IF(Aggregate[[#This Row],[Avg Monthly GB Download]]&lt;5, "Less than 5 GB", IF(Aggregate[[#This Row],[Avg Monthly GB Download]]&lt;10, "Between 5 and 10 GB", "10 or more GB"))</f>
        <v>Less than 5 GB</v>
      </c>
      <c r="C4090">
        <v>23</v>
      </c>
      <c r="D4090" t="s">
        <v>21</v>
      </c>
      <c r="E4090" t="s">
        <v>22</v>
      </c>
      <c r="F4090" t="s">
        <v>55</v>
      </c>
      <c r="G4090" t="s">
        <v>24</v>
      </c>
      <c r="H4090">
        <v>42</v>
      </c>
      <c r="I4090" t="s">
        <v>21</v>
      </c>
      <c r="J4090" t="s">
        <v>21</v>
      </c>
      <c r="L4090" t="str">
        <f>IF(Aggregate[[#This Row],[Under 30]]="yes","Under 30", IF(Aggregate[[#This Row],[Senior]]="Yes","Senior","Others"))</f>
        <v>Others</v>
      </c>
      <c r="Q4090">
        <v>1</v>
      </c>
      <c r="S4090">
        <v>46</v>
      </c>
      <c r="T4090">
        <v>0</v>
      </c>
      <c r="U4090">
        <v>0</v>
      </c>
      <c r="V4090">
        <v>0</v>
      </c>
      <c r="W4090">
        <v>2</v>
      </c>
    </row>
    <row r="4091" spans="1:23" x14ac:dyDescent="0.25">
      <c r="A4091" t="s">
        <v>25</v>
      </c>
      <c r="B4091" t="str">
        <f>IF(Aggregate[[#This Row],[Avg Monthly GB Download]]&lt;5, "Less than 5 GB", IF(Aggregate[[#This Row],[Avg Monthly GB Download]]&lt;10, "Between 5 and 10 GB", "10 or more GB"))</f>
        <v>10 or more GB</v>
      </c>
      <c r="C4091">
        <v>23</v>
      </c>
      <c r="D4091" t="s">
        <v>21</v>
      </c>
      <c r="E4091" t="s">
        <v>22</v>
      </c>
      <c r="F4091" t="s">
        <v>58</v>
      </c>
      <c r="G4091" t="s">
        <v>26</v>
      </c>
      <c r="H4091">
        <v>27</v>
      </c>
      <c r="I4091" t="s">
        <v>25</v>
      </c>
      <c r="J4091" t="s">
        <v>21</v>
      </c>
      <c r="L4091" t="str">
        <f>IF(Aggregate[[#This Row],[Under 30]]="yes","Under 30", IF(Aggregate[[#This Row],[Senior]]="Yes","Senior","Others"))</f>
        <v>Under 30</v>
      </c>
      <c r="Q4091">
        <v>1</v>
      </c>
      <c r="S4091">
        <v>33</v>
      </c>
      <c r="T4091">
        <v>0</v>
      </c>
      <c r="U4091">
        <v>0</v>
      </c>
      <c r="V4091">
        <v>0</v>
      </c>
      <c r="W4091">
        <v>37</v>
      </c>
    </row>
    <row r="4092" spans="1:23" x14ac:dyDescent="0.25">
      <c r="A4092" t="s">
        <v>25</v>
      </c>
      <c r="B4092" t="str">
        <f>IF(Aggregate[[#This Row],[Avg Monthly GB Download]]&lt;5, "Less than 5 GB", IF(Aggregate[[#This Row],[Avg Monthly GB Download]]&lt;10, "Between 5 and 10 GB", "10 or more GB"))</f>
        <v>Between 5 and 10 GB</v>
      </c>
      <c r="C4092">
        <v>23</v>
      </c>
      <c r="D4092" t="s">
        <v>21</v>
      </c>
      <c r="E4092" t="s">
        <v>22</v>
      </c>
      <c r="F4092" t="s">
        <v>94</v>
      </c>
      <c r="G4092" t="s">
        <v>24</v>
      </c>
      <c r="H4092">
        <v>46</v>
      </c>
      <c r="I4092" t="s">
        <v>21</v>
      </c>
      <c r="J4092" t="s">
        <v>21</v>
      </c>
      <c r="L4092" t="str">
        <f>IF(Aggregate[[#This Row],[Under 30]]="yes","Under 30", IF(Aggregate[[#This Row],[Senior]]="Yes","Senior","Others"))</f>
        <v>Others</v>
      </c>
      <c r="Q4092">
        <v>1</v>
      </c>
      <c r="R4092">
        <v>1</v>
      </c>
      <c r="S4092">
        <v>35</v>
      </c>
      <c r="T4092">
        <v>1</v>
      </c>
      <c r="U4092">
        <v>6.2</v>
      </c>
      <c r="V4092">
        <v>0</v>
      </c>
      <c r="W4092">
        <v>5</v>
      </c>
    </row>
    <row r="4093" spans="1:23" x14ac:dyDescent="0.25">
      <c r="A4093" t="s">
        <v>25</v>
      </c>
      <c r="B4093" t="str">
        <f>IF(Aggregate[[#This Row],[Avg Monthly GB Download]]&lt;5, "Less than 5 GB", IF(Aggregate[[#This Row],[Avg Monthly GB Download]]&lt;10, "Between 5 and 10 GB", "10 or more GB"))</f>
        <v>Between 5 and 10 GB</v>
      </c>
      <c r="C4093">
        <v>23</v>
      </c>
      <c r="D4093" t="s">
        <v>21</v>
      </c>
      <c r="E4093" t="s">
        <v>22</v>
      </c>
      <c r="F4093" t="s">
        <v>94</v>
      </c>
      <c r="G4093" t="s">
        <v>26</v>
      </c>
      <c r="H4093">
        <v>60</v>
      </c>
      <c r="I4093" t="s">
        <v>21</v>
      </c>
      <c r="J4093" t="s">
        <v>21</v>
      </c>
      <c r="L4093" t="str">
        <f>IF(Aggregate[[#This Row],[Under 30]]="yes","Under 30", IF(Aggregate[[#This Row],[Senior]]="Yes","Senior","Others"))</f>
        <v>Others</v>
      </c>
      <c r="Q4093">
        <v>1</v>
      </c>
      <c r="S4093">
        <v>21</v>
      </c>
      <c r="T4093">
        <v>1</v>
      </c>
      <c r="U4093">
        <v>0</v>
      </c>
      <c r="V4093">
        <v>0</v>
      </c>
      <c r="W4093">
        <v>6</v>
      </c>
    </row>
    <row r="4094" spans="1:23" x14ac:dyDescent="0.25">
      <c r="A4094" t="s">
        <v>25</v>
      </c>
      <c r="B4094" t="str">
        <f>IF(Aggregate[[#This Row],[Avg Monthly GB Download]]&lt;5, "Less than 5 GB", IF(Aggregate[[#This Row],[Avg Monthly GB Download]]&lt;10, "Between 5 and 10 GB", "10 or more GB"))</f>
        <v>Between 5 and 10 GB</v>
      </c>
      <c r="C4094">
        <v>23</v>
      </c>
      <c r="D4094" t="s">
        <v>21</v>
      </c>
      <c r="E4094" t="s">
        <v>22</v>
      </c>
      <c r="F4094" t="s">
        <v>59</v>
      </c>
      <c r="G4094" t="s">
        <v>26</v>
      </c>
      <c r="H4094">
        <v>59</v>
      </c>
      <c r="I4094" t="s">
        <v>21</v>
      </c>
      <c r="J4094" t="s">
        <v>21</v>
      </c>
      <c r="L4094" t="str">
        <f>IF(Aggregate[[#This Row],[Under 30]]="yes","Under 30", IF(Aggregate[[#This Row],[Senior]]="Yes","Senior","Others"))</f>
        <v>Others</v>
      </c>
      <c r="Q4094">
        <v>1</v>
      </c>
      <c r="S4094">
        <v>21</v>
      </c>
      <c r="T4094">
        <v>0</v>
      </c>
      <c r="U4094">
        <v>0</v>
      </c>
      <c r="V4094">
        <v>0</v>
      </c>
      <c r="W4094">
        <v>6</v>
      </c>
    </row>
    <row r="4095" spans="1:23" x14ac:dyDescent="0.25">
      <c r="A4095" t="s">
        <v>25</v>
      </c>
      <c r="B4095" t="str">
        <f>IF(Aggregate[[#This Row],[Avg Monthly GB Download]]&lt;5, "Less than 5 GB", IF(Aggregate[[#This Row],[Avg Monthly GB Download]]&lt;10, "Between 5 and 10 GB", "10 or more GB"))</f>
        <v>Between 5 and 10 GB</v>
      </c>
      <c r="C4095">
        <v>23</v>
      </c>
      <c r="D4095" t="s">
        <v>21</v>
      </c>
      <c r="E4095" t="s">
        <v>22</v>
      </c>
      <c r="F4095" t="s">
        <v>60</v>
      </c>
      <c r="G4095" t="s">
        <v>24</v>
      </c>
      <c r="H4095">
        <v>67</v>
      </c>
      <c r="I4095" t="s">
        <v>21</v>
      </c>
      <c r="J4095" t="s">
        <v>25</v>
      </c>
      <c r="K4095" t="s">
        <v>25</v>
      </c>
      <c r="L4095" t="str">
        <f>IF(Aggregate[[#This Row],[Under 30]]="yes","Under 30", IF(Aggregate[[#This Row],[Senior]]="Yes","Senior","Others"))</f>
        <v>Senior</v>
      </c>
      <c r="M4095" t="s">
        <v>53</v>
      </c>
      <c r="N4095" t="s">
        <v>38</v>
      </c>
      <c r="O4095" t="s">
        <v>34</v>
      </c>
      <c r="P4095" t="s">
        <v>34</v>
      </c>
      <c r="Q4095">
        <v>1</v>
      </c>
      <c r="S4095">
        <v>40</v>
      </c>
      <c r="T4095">
        <v>0</v>
      </c>
      <c r="U4095">
        <v>0</v>
      </c>
      <c r="V4095">
        <v>0</v>
      </c>
      <c r="W4095">
        <v>6</v>
      </c>
    </row>
    <row r="4096" spans="1:23" x14ac:dyDescent="0.25">
      <c r="A4096" t="s">
        <v>25</v>
      </c>
      <c r="B4096" t="str">
        <f>IF(Aggregate[[#This Row],[Avg Monthly GB Download]]&lt;5, "Less than 5 GB", IF(Aggregate[[#This Row],[Avg Monthly GB Download]]&lt;10, "Between 5 and 10 GB", "10 or more GB"))</f>
        <v>10 or more GB</v>
      </c>
      <c r="C4096">
        <v>23</v>
      </c>
      <c r="D4096" t="s">
        <v>21</v>
      </c>
      <c r="E4096" t="s">
        <v>22</v>
      </c>
      <c r="F4096" t="s">
        <v>62</v>
      </c>
      <c r="G4096" t="s">
        <v>24</v>
      </c>
      <c r="H4096">
        <v>65</v>
      </c>
      <c r="I4096" t="s">
        <v>21</v>
      </c>
      <c r="J4096" t="s">
        <v>25</v>
      </c>
      <c r="K4096" t="s">
        <v>25</v>
      </c>
      <c r="L4096" t="str">
        <f>IF(Aggregate[[#This Row],[Under 30]]="yes","Under 30", IF(Aggregate[[#This Row],[Senior]]="Yes","Senior","Others"))</f>
        <v>Senior</v>
      </c>
      <c r="M4096" t="s">
        <v>98</v>
      </c>
      <c r="N4096" t="s">
        <v>38</v>
      </c>
      <c r="O4096" t="s">
        <v>34</v>
      </c>
      <c r="P4096" t="s">
        <v>34</v>
      </c>
      <c r="Q4096">
        <v>1</v>
      </c>
      <c r="S4096">
        <v>21</v>
      </c>
      <c r="T4096">
        <v>0</v>
      </c>
      <c r="U4096">
        <v>0</v>
      </c>
      <c r="V4096">
        <v>0</v>
      </c>
      <c r="W4096">
        <v>18</v>
      </c>
    </row>
    <row r="4097" spans="1:23" x14ac:dyDescent="0.25">
      <c r="A4097" t="s">
        <v>25</v>
      </c>
      <c r="B4097" t="str">
        <f>IF(Aggregate[[#This Row],[Avg Monthly GB Download]]&lt;5, "Less than 5 GB", IF(Aggregate[[#This Row],[Avg Monthly GB Download]]&lt;10, "Between 5 and 10 GB", "10 or more GB"))</f>
        <v>Between 5 and 10 GB</v>
      </c>
      <c r="C4097">
        <v>23</v>
      </c>
      <c r="D4097" t="s">
        <v>21</v>
      </c>
      <c r="E4097" t="s">
        <v>22</v>
      </c>
      <c r="F4097" t="s">
        <v>63</v>
      </c>
      <c r="G4097" t="s">
        <v>26</v>
      </c>
      <c r="H4097">
        <v>67</v>
      </c>
      <c r="I4097" t="s">
        <v>21</v>
      </c>
      <c r="J4097" t="s">
        <v>25</v>
      </c>
      <c r="K4097" t="s">
        <v>21</v>
      </c>
      <c r="L4097" t="str">
        <f>IF(Aggregate[[#This Row],[Under 30]]="yes","Under 30", IF(Aggregate[[#This Row],[Senior]]="Yes","Senior","Others"))</f>
        <v>Senior</v>
      </c>
      <c r="M4097" t="s">
        <v>32</v>
      </c>
      <c r="N4097" t="s">
        <v>38</v>
      </c>
      <c r="O4097" t="s">
        <v>56</v>
      </c>
      <c r="P4097" t="s">
        <v>102</v>
      </c>
      <c r="Q4097">
        <v>1</v>
      </c>
      <c r="R4097">
        <v>1</v>
      </c>
      <c r="S4097">
        <v>50</v>
      </c>
      <c r="T4097">
        <v>4</v>
      </c>
      <c r="U4097">
        <v>0</v>
      </c>
      <c r="V4097">
        <v>0</v>
      </c>
      <c r="W4097">
        <v>6</v>
      </c>
    </row>
    <row r="4098" spans="1:23" x14ac:dyDescent="0.25">
      <c r="A4098" t="s">
        <v>25</v>
      </c>
      <c r="B4098" t="str">
        <f>IF(Aggregate[[#This Row],[Avg Monthly GB Download]]&lt;5, "Less than 5 GB", IF(Aggregate[[#This Row],[Avg Monthly GB Download]]&lt;10, "Between 5 and 10 GB", "10 or more GB"))</f>
        <v>Between 5 and 10 GB</v>
      </c>
      <c r="C4098">
        <v>23</v>
      </c>
      <c r="D4098" t="s">
        <v>21</v>
      </c>
      <c r="E4098" t="s">
        <v>22</v>
      </c>
      <c r="F4098" t="s">
        <v>64</v>
      </c>
      <c r="G4098" t="s">
        <v>24</v>
      </c>
      <c r="H4098">
        <v>64</v>
      </c>
      <c r="I4098" t="s">
        <v>21</v>
      </c>
      <c r="J4098" t="s">
        <v>21</v>
      </c>
      <c r="L4098" t="str">
        <f>IF(Aggregate[[#This Row],[Under 30]]="yes","Under 30", IF(Aggregate[[#This Row],[Senior]]="Yes","Senior","Others"))</f>
        <v>Others</v>
      </c>
      <c r="Q4098">
        <v>1</v>
      </c>
      <c r="S4098">
        <v>41</v>
      </c>
      <c r="T4098">
        <v>1</v>
      </c>
      <c r="U4098">
        <v>0</v>
      </c>
      <c r="V4098">
        <v>0</v>
      </c>
      <c r="W4098">
        <v>9</v>
      </c>
    </row>
    <row r="4099" spans="1:23" x14ac:dyDescent="0.25">
      <c r="A4099" t="s">
        <v>25</v>
      </c>
      <c r="B4099" t="str">
        <f>IF(Aggregate[[#This Row],[Avg Monthly GB Download]]&lt;5, "Less than 5 GB", IF(Aggregate[[#This Row],[Avg Monthly GB Download]]&lt;10, "Between 5 and 10 GB", "10 or more GB"))</f>
        <v>Between 5 and 10 GB</v>
      </c>
      <c r="C4099">
        <v>23</v>
      </c>
      <c r="D4099" t="s">
        <v>21</v>
      </c>
      <c r="E4099" t="s">
        <v>22</v>
      </c>
      <c r="F4099" t="s">
        <v>68</v>
      </c>
      <c r="G4099" t="s">
        <v>26</v>
      </c>
      <c r="H4099">
        <v>23</v>
      </c>
      <c r="I4099" t="s">
        <v>25</v>
      </c>
      <c r="J4099" t="s">
        <v>21</v>
      </c>
      <c r="L4099" t="str">
        <f>IF(Aggregate[[#This Row],[Under 30]]="yes","Under 30", IF(Aggregate[[#This Row],[Senior]]="Yes","Senior","Others"))</f>
        <v>Under 30</v>
      </c>
      <c r="Q4099">
        <v>1</v>
      </c>
      <c r="S4099">
        <v>47</v>
      </c>
      <c r="T4099">
        <v>2</v>
      </c>
      <c r="U4099">
        <v>0</v>
      </c>
      <c r="V4099">
        <v>0</v>
      </c>
      <c r="W4099">
        <v>8</v>
      </c>
    </row>
    <row r="4100" spans="1:23" x14ac:dyDescent="0.25">
      <c r="A4100" t="s">
        <v>25</v>
      </c>
      <c r="B4100" t="str">
        <f>IF(Aggregate[[#This Row],[Avg Monthly GB Download]]&lt;5, "Less than 5 GB", IF(Aggregate[[#This Row],[Avg Monthly GB Download]]&lt;10, "Between 5 and 10 GB", "10 or more GB"))</f>
        <v>Less than 5 GB</v>
      </c>
      <c r="C4100">
        <v>23</v>
      </c>
      <c r="D4100" t="s">
        <v>21</v>
      </c>
      <c r="E4100" t="s">
        <v>22</v>
      </c>
      <c r="F4100" t="s">
        <v>70</v>
      </c>
      <c r="G4100" t="s">
        <v>26</v>
      </c>
      <c r="H4100">
        <v>48</v>
      </c>
      <c r="I4100" t="s">
        <v>21</v>
      </c>
      <c r="J4100" t="s">
        <v>21</v>
      </c>
      <c r="L4100" t="str">
        <f>IF(Aggregate[[#This Row],[Under 30]]="yes","Under 30", IF(Aggregate[[#This Row],[Senior]]="Yes","Senior","Others"))</f>
        <v>Others</v>
      </c>
      <c r="Q4100">
        <v>1</v>
      </c>
      <c r="S4100">
        <v>54</v>
      </c>
      <c r="T4100">
        <v>0</v>
      </c>
      <c r="U4100">
        <v>0</v>
      </c>
      <c r="V4100">
        <v>0</v>
      </c>
      <c r="W4100">
        <v>4</v>
      </c>
    </row>
    <row r="4101" spans="1:23" x14ac:dyDescent="0.25">
      <c r="A4101" t="s">
        <v>25</v>
      </c>
      <c r="B4101" t="str">
        <f>IF(Aggregate[[#This Row],[Avg Monthly GB Download]]&lt;5, "Less than 5 GB", IF(Aggregate[[#This Row],[Avg Monthly GB Download]]&lt;10, "Between 5 and 10 GB", "10 or more GB"))</f>
        <v>10 or more GB</v>
      </c>
      <c r="C4101">
        <v>23</v>
      </c>
      <c r="D4101" t="s">
        <v>21</v>
      </c>
      <c r="E4101" t="s">
        <v>22</v>
      </c>
      <c r="F4101" t="s">
        <v>72</v>
      </c>
      <c r="G4101" t="s">
        <v>24</v>
      </c>
      <c r="H4101">
        <v>67</v>
      </c>
      <c r="I4101" t="s">
        <v>21</v>
      </c>
      <c r="J4101" t="s">
        <v>25</v>
      </c>
      <c r="K4101" t="s">
        <v>25</v>
      </c>
      <c r="L4101" t="str">
        <f>IF(Aggregate[[#This Row],[Under 30]]="yes","Under 30", IF(Aggregate[[#This Row],[Senior]]="Yes","Senior","Others"))</f>
        <v>Senior</v>
      </c>
      <c r="M4101" t="s">
        <v>53</v>
      </c>
      <c r="N4101" t="s">
        <v>33</v>
      </c>
      <c r="O4101" t="s">
        <v>34</v>
      </c>
      <c r="P4101" t="s">
        <v>34</v>
      </c>
      <c r="Q4101">
        <v>1</v>
      </c>
      <c r="S4101">
        <v>32</v>
      </c>
      <c r="T4101">
        <v>0</v>
      </c>
      <c r="U4101">
        <v>0</v>
      </c>
      <c r="V4101">
        <v>0</v>
      </c>
      <c r="W4101">
        <v>19</v>
      </c>
    </row>
    <row r="4102" spans="1:23" x14ac:dyDescent="0.25">
      <c r="A4102" t="s">
        <v>25</v>
      </c>
      <c r="B4102" t="str">
        <f>IF(Aggregate[[#This Row],[Avg Monthly GB Download]]&lt;5, "Less than 5 GB", IF(Aggregate[[#This Row],[Avg Monthly GB Download]]&lt;10, "Between 5 and 10 GB", "10 or more GB"))</f>
        <v>Less than 5 GB</v>
      </c>
      <c r="C4102">
        <v>23</v>
      </c>
      <c r="D4102" t="s">
        <v>21</v>
      </c>
      <c r="E4102" t="s">
        <v>22</v>
      </c>
      <c r="F4102" t="s">
        <v>73</v>
      </c>
      <c r="G4102" t="s">
        <v>26</v>
      </c>
      <c r="H4102">
        <v>48</v>
      </c>
      <c r="I4102" t="s">
        <v>21</v>
      </c>
      <c r="J4102" t="s">
        <v>21</v>
      </c>
      <c r="L4102" t="str">
        <f>IF(Aggregate[[#This Row],[Under 30]]="yes","Under 30", IF(Aggregate[[#This Row],[Senior]]="Yes","Senior","Others"))</f>
        <v>Others</v>
      </c>
      <c r="Q4102">
        <v>1</v>
      </c>
      <c r="S4102">
        <v>34</v>
      </c>
      <c r="T4102">
        <v>2</v>
      </c>
      <c r="U4102">
        <v>0</v>
      </c>
      <c r="V4102">
        <v>0</v>
      </c>
      <c r="W4102">
        <v>2</v>
      </c>
    </row>
    <row r="4103" spans="1:23" x14ac:dyDescent="0.25">
      <c r="A4103" t="s">
        <v>25</v>
      </c>
      <c r="B4103" t="str">
        <f>IF(Aggregate[[#This Row],[Avg Monthly GB Download]]&lt;5, "Less than 5 GB", IF(Aggregate[[#This Row],[Avg Monthly GB Download]]&lt;10, "Between 5 and 10 GB", "10 or more GB"))</f>
        <v>10 or more GB</v>
      </c>
      <c r="C4103">
        <v>23</v>
      </c>
      <c r="D4103" t="s">
        <v>21</v>
      </c>
      <c r="E4103" t="s">
        <v>22</v>
      </c>
      <c r="F4103" t="s">
        <v>74</v>
      </c>
      <c r="G4103" t="s">
        <v>24</v>
      </c>
      <c r="H4103">
        <v>33</v>
      </c>
      <c r="I4103" t="s">
        <v>21</v>
      </c>
      <c r="J4103" t="s">
        <v>21</v>
      </c>
      <c r="L4103" t="str">
        <f>IF(Aggregate[[#This Row],[Under 30]]="yes","Under 30", IF(Aggregate[[#This Row],[Senior]]="Yes","Senior","Others"))</f>
        <v>Others</v>
      </c>
      <c r="Q4103">
        <v>1</v>
      </c>
      <c r="S4103">
        <v>25</v>
      </c>
      <c r="T4103">
        <v>0</v>
      </c>
      <c r="U4103">
        <v>0</v>
      </c>
      <c r="V4103">
        <v>0</v>
      </c>
      <c r="W4103">
        <v>15</v>
      </c>
    </row>
    <row r="4104" spans="1:23" x14ac:dyDescent="0.25">
      <c r="A4104" t="s">
        <v>25</v>
      </c>
      <c r="B4104" t="str">
        <f>IF(Aggregate[[#This Row],[Avg Monthly GB Download]]&lt;5, "Less than 5 GB", IF(Aggregate[[#This Row],[Avg Monthly GB Download]]&lt;10, "Between 5 and 10 GB", "10 or more GB"))</f>
        <v>Less than 5 GB</v>
      </c>
      <c r="C4104">
        <v>23</v>
      </c>
      <c r="D4104" t="s">
        <v>21</v>
      </c>
      <c r="E4104" t="s">
        <v>22</v>
      </c>
      <c r="F4104" t="s">
        <v>74</v>
      </c>
      <c r="G4104" t="s">
        <v>24</v>
      </c>
      <c r="H4104">
        <v>36</v>
      </c>
      <c r="I4104" t="s">
        <v>21</v>
      </c>
      <c r="J4104" t="s">
        <v>21</v>
      </c>
      <c r="L4104" t="str">
        <f>IF(Aggregate[[#This Row],[Under 30]]="yes","Under 30", IF(Aggregate[[#This Row],[Senior]]="Yes","Senior","Others"))</f>
        <v>Others</v>
      </c>
      <c r="Q4104">
        <v>1</v>
      </c>
      <c r="S4104">
        <v>60</v>
      </c>
      <c r="T4104">
        <v>0</v>
      </c>
      <c r="U4104">
        <v>0</v>
      </c>
      <c r="V4104">
        <v>0</v>
      </c>
      <c r="W4104">
        <v>3</v>
      </c>
    </row>
    <row r="4105" spans="1:23" x14ac:dyDescent="0.25">
      <c r="A4105" t="s">
        <v>25</v>
      </c>
      <c r="B4105" t="str">
        <f>IF(Aggregate[[#This Row],[Avg Monthly GB Download]]&lt;5, "Less than 5 GB", IF(Aggregate[[#This Row],[Avg Monthly GB Download]]&lt;10, "Between 5 and 10 GB", "10 or more GB"))</f>
        <v>10 or more GB</v>
      </c>
      <c r="C4105">
        <v>23</v>
      </c>
      <c r="D4105" t="s">
        <v>21</v>
      </c>
      <c r="E4105" t="s">
        <v>22</v>
      </c>
      <c r="F4105" t="s">
        <v>74</v>
      </c>
      <c r="G4105" t="s">
        <v>26</v>
      </c>
      <c r="H4105">
        <v>59</v>
      </c>
      <c r="I4105" t="s">
        <v>21</v>
      </c>
      <c r="J4105" t="s">
        <v>21</v>
      </c>
      <c r="L4105" t="str">
        <f>IF(Aggregate[[#This Row],[Under 30]]="yes","Under 30", IF(Aggregate[[#This Row],[Senior]]="Yes","Senior","Others"))</f>
        <v>Others</v>
      </c>
      <c r="Q4105">
        <v>1</v>
      </c>
      <c r="S4105">
        <v>34</v>
      </c>
      <c r="T4105">
        <v>2</v>
      </c>
      <c r="U4105">
        <v>0</v>
      </c>
      <c r="V4105">
        <v>0</v>
      </c>
      <c r="W4105">
        <v>10</v>
      </c>
    </row>
    <row r="4106" spans="1:23" x14ac:dyDescent="0.25">
      <c r="A4106" t="s">
        <v>25</v>
      </c>
      <c r="B4106" t="str">
        <f>IF(Aggregate[[#This Row],[Avg Monthly GB Download]]&lt;5, "Less than 5 GB", IF(Aggregate[[#This Row],[Avg Monthly GB Download]]&lt;10, "Between 5 and 10 GB", "10 or more GB"))</f>
        <v>10 or more GB</v>
      </c>
      <c r="C4106">
        <v>23</v>
      </c>
      <c r="D4106" t="s">
        <v>21</v>
      </c>
      <c r="E4106" t="s">
        <v>22</v>
      </c>
      <c r="F4106" t="s">
        <v>76</v>
      </c>
      <c r="G4106" t="s">
        <v>26</v>
      </c>
      <c r="H4106">
        <v>41</v>
      </c>
      <c r="I4106" t="s">
        <v>21</v>
      </c>
      <c r="J4106" t="s">
        <v>21</v>
      </c>
      <c r="L4106" t="str">
        <f>IF(Aggregate[[#This Row],[Under 30]]="yes","Under 30", IF(Aggregate[[#This Row],[Senior]]="Yes","Senior","Others"))</f>
        <v>Others</v>
      </c>
      <c r="Q4106">
        <v>1</v>
      </c>
      <c r="S4106">
        <v>41</v>
      </c>
      <c r="T4106">
        <v>0</v>
      </c>
      <c r="U4106">
        <v>0</v>
      </c>
      <c r="V4106">
        <v>0</v>
      </c>
      <c r="W4106">
        <v>10</v>
      </c>
    </row>
    <row r="4107" spans="1:23" x14ac:dyDescent="0.25">
      <c r="A4107" t="s">
        <v>25</v>
      </c>
      <c r="B4107" t="str">
        <f>IF(Aggregate[[#This Row],[Avg Monthly GB Download]]&lt;5, "Less than 5 GB", IF(Aggregate[[#This Row],[Avg Monthly GB Download]]&lt;10, "Between 5 and 10 GB", "10 or more GB"))</f>
        <v>Less than 5 GB</v>
      </c>
      <c r="C4107">
        <v>23</v>
      </c>
      <c r="D4107" t="s">
        <v>21</v>
      </c>
      <c r="E4107" t="s">
        <v>22</v>
      </c>
      <c r="F4107" t="s">
        <v>77</v>
      </c>
      <c r="G4107" t="s">
        <v>24</v>
      </c>
      <c r="H4107">
        <v>68</v>
      </c>
      <c r="I4107" t="s">
        <v>21</v>
      </c>
      <c r="J4107" t="s">
        <v>25</v>
      </c>
      <c r="K4107" t="s">
        <v>21</v>
      </c>
      <c r="L4107" t="str">
        <f>IF(Aggregate[[#This Row],[Under 30]]="yes","Under 30", IF(Aggregate[[#This Row],[Senior]]="Yes","Senior","Others"))</f>
        <v>Senior</v>
      </c>
      <c r="M4107" t="s">
        <v>98</v>
      </c>
      <c r="N4107" t="s">
        <v>33</v>
      </c>
      <c r="O4107" t="s">
        <v>34</v>
      </c>
      <c r="P4107" t="s">
        <v>34</v>
      </c>
      <c r="Q4107">
        <v>1</v>
      </c>
      <c r="S4107">
        <v>42</v>
      </c>
      <c r="T4107">
        <v>0</v>
      </c>
      <c r="U4107">
        <v>0</v>
      </c>
      <c r="V4107">
        <v>0</v>
      </c>
      <c r="W4107">
        <v>3</v>
      </c>
    </row>
    <row r="4108" spans="1:23" x14ac:dyDescent="0.25">
      <c r="A4108" t="s">
        <v>25</v>
      </c>
      <c r="B4108" t="str">
        <f>IF(Aggregate[[#This Row],[Avg Monthly GB Download]]&lt;5, "Less than 5 GB", IF(Aggregate[[#This Row],[Avg Monthly GB Download]]&lt;10, "Between 5 and 10 GB", "10 or more GB"))</f>
        <v>Less than 5 GB</v>
      </c>
      <c r="C4108">
        <v>23</v>
      </c>
      <c r="D4108" t="s">
        <v>21</v>
      </c>
      <c r="E4108" t="s">
        <v>22</v>
      </c>
      <c r="F4108" t="s">
        <v>78</v>
      </c>
      <c r="G4108" t="s">
        <v>24</v>
      </c>
      <c r="H4108">
        <v>50</v>
      </c>
      <c r="I4108" t="s">
        <v>21</v>
      </c>
      <c r="J4108" t="s">
        <v>21</v>
      </c>
      <c r="L4108" t="str">
        <f>IF(Aggregate[[#This Row],[Under 30]]="yes","Under 30", IF(Aggregate[[#This Row],[Senior]]="Yes","Senior","Others"))</f>
        <v>Others</v>
      </c>
      <c r="Q4108">
        <v>1</v>
      </c>
      <c r="S4108">
        <v>20</v>
      </c>
      <c r="T4108">
        <v>0</v>
      </c>
      <c r="U4108">
        <v>0</v>
      </c>
      <c r="V4108">
        <v>0</v>
      </c>
      <c r="W4108">
        <v>1</v>
      </c>
    </row>
    <row r="4109" spans="1:23" x14ac:dyDescent="0.25">
      <c r="A4109" t="s">
        <v>25</v>
      </c>
      <c r="B4109" t="str">
        <f>IF(Aggregate[[#This Row],[Avg Monthly GB Download]]&lt;5, "Less than 5 GB", IF(Aggregate[[#This Row],[Avg Monthly GB Download]]&lt;10, "Between 5 and 10 GB", "10 or more GB"))</f>
        <v>10 or more GB</v>
      </c>
      <c r="C4109">
        <v>23</v>
      </c>
      <c r="D4109" t="s">
        <v>21</v>
      </c>
      <c r="E4109" t="s">
        <v>22</v>
      </c>
      <c r="F4109" t="s">
        <v>79</v>
      </c>
      <c r="G4109" t="s">
        <v>24</v>
      </c>
      <c r="H4109">
        <v>24</v>
      </c>
      <c r="I4109" t="s">
        <v>25</v>
      </c>
      <c r="J4109" t="s">
        <v>21</v>
      </c>
      <c r="L4109" t="str">
        <f>IF(Aggregate[[#This Row],[Under 30]]="yes","Under 30", IF(Aggregate[[#This Row],[Senior]]="Yes","Senior","Others"))</f>
        <v>Under 30</v>
      </c>
      <c r="Q4109">
        <v>1</v>
      </c>
      <c r="S4109">
        <v>36</v>
      </c>
      <c r="T4109">
        <v>0</v>
      </c>
      <c r="U4109">
        <v>0</v>
      </c>
      <c r="V4109">
        <v>0</v>
      </c>
      <c r="W4109">
        <v>23</v>
      </c>
    </row>
    <row r="4110" spans="1:23" x14ac:dyDescent="0.25">
      <c r="A4110" t="s">
        <v>25</v>
      </c>
      <c r="B4110" t="str">
        <f>IF(Aggregate[[#This Row],[Avg Monthly GB Download]]&lt;5, "Less than 5 GB", IF(Aggregate[[#This Row],[Avg Monthly GB Download]]&lt;10, "Between 5 and 10 GB", "10 or more GB"))</f>
        <v>Less than 5 GB</v>
      </c>
      <c r="C4110">
        <v>23</v>
      </c>
      <c r="D4110" t="s">
        <v>21</v>
      </c>
      <c r="E4110" t="s">
        <v>22</v>
      </c>
      <c r="F4110" t="s">
        <v>79</v>
      </c>
      <c r="G4110" t="s">
        <v>24</v>
      </c>
      <c r="H4110">
        <v>43</v>
      </c>
      <c r="I4110" t="s">
        <v>21</v>
      </c>
      <c r="J4110" t="s">
        <v>21</v>
      </c>
      <c r="L4110" t="str">
        <f>IF(Aggregate[[#This Row],[Under 30]]="yes","Under 30", IF(Aggregate[[#This Row],[Senior]]="Yes","Senior","Others"))</f>
        <v>Others</v>
      </c>
      <c r="Q4110">
        <v>1</v>
      </c>
      <c r="S4110">
        <v>44</v>
      </c>
      <c r="T4110">
        <v>0</v>
      </c>
      <c r="U4110">
        <v>0</v>
      </c>
      <c r="V4110">
        <v>0</v>
      </c>
      <c r="W4110">
        <v>1</v>
      </c>
    </row>
    <row r="4111" spans="1:23" x14ac:dyDescent="0.25">
      <c r="A4111" t="s">
        <v>25</v>
      </c>
      <c r="B4111" t="str">
        <f>IF(Aggregate[[#This Row],[Avg Monthly GB Download]]&lt;5, "Less than 5 GB", IF(Aggregate[[#This Row],[Avg Monthly GB Download]]&lt;10, "Between 5 and 10 GB", "10 or more GB"))</f>
        <v>Between 5 and 10 GB</v>
      </c>
      <c r="C4111">
        <v>23</v>
      </c>
      <c r="D4111" t="s">
        <v>21</v>
      </c>
      <c r="E4111" t="s">
        <v>22</v>
      </c>
      <c r="F4111" t="s">
        <v>83</v>
      </c>
      <c r="G4111" t="s">
        <v>26</v>
      </c>
      <c r="H4111">
        <v>32</v>
      </c>
      <c r="I4111" t="s">
        <v>21</v>
      </c>
      <c r="J4111" t="s">
        <v>21</v>
      </c>
      <c r="L4111" t="str">
        <f>IF(Aggregate[[#This Row],[Under 30]]="yes","Under 30", IF(Aggregate[[#This Row],[Senior]]="Yes","Senior","Others"))</f>
        <v>Others</v>
      </c>
      <c r="Q4111">
        <v>1</v>
      </c>
      <c r="S4111">
        <v>23</v>
      </c>
      <c r="T4111">
        <v>0</v>
      </c>
      <c r="U4111">
        <v>0</v>
      </c>
      <c r="V4111">
        <v>0</v>
      </c>
      <c r="W4111">
        <v>7</v>
      </c>
    </row>
    <row r="4112" spans="1:23" x14ac:dyDescent="0.25">
      <c r="A4112" t="s">
        <v>25</v>
      </c>
      <c r="B4112" t="str">
        <f>IF(Aggregate[[#This Row],[Avg Monthly GB Download]]&lt;5, "Less than 5 GB", IF(Aggregate[[#This Row],[Avg Monthly GB Download]]&lt;10, "Between 5 and 10 GB", "10 or more GB"))</f>
        <v>Between 5 and 10 GB</v>
      </c>
      <c r="C4112">
        <v>23</v>
      </c>
      <c r="D4112" t="s">
        <v>21</v>
      </c>
      <c r="E4112" t="s">
        <v>22</v>
      </c>
      <c r="F4112" t="s">
        <v>85</v>
      </c>
      <c r="G4112" t="s">
        <v>24</v>
      </c>
      <c r="H4112">
        <v>36</v>
      </c>
      <c r="I4112" t="s">
        <v>21</v>
      </c>
      <c r="J4112" t="s">
        <v>21</v>
      </c>
      <c r="L4112" t="str">
        <f>IF(Aggregate[[#This Row],[Under 30]]="yes","Under 30", IF(Aggregate[[#This Row],[Senior]]="Yes","Senior","Others"))</f>
        <v>Others</v>
      </c>
      <c r="Q4112">
        <v>1</v>
      </c>
      <c r="S4112">
        <v>18</v>
      </c>
      <c r="T4112">
        <v>0</v>
      </c>
      <c r="U4112">
        <v>0</v>
      </c>
      <c r="V4112">
        <v>0</v>
      </c>
      <c r="W4112">
        <v>9</v>
      </c>
    </row>
    <row r="4113" spans="1:23" x14ac:dyDescent="0.25">
      <c r="A4113" t="s">
        <v>25</v>
      </c>
      <c r="B4113" t="str">
        <f>IF(Aggregate[[#This Row],[Avg Monthly GB Download]]&lt;5, "Less than 5 GB", IF(Aggregate[[#This Row],[Avg Monthly GB Download]]&lt;10, "Between 5 and 10 GB", "10 or more GB"))</f>
        <v>10 or more GB</v>
      </c>
      <c r="C4113">
        <v>23</v>
      </c>
      <c r="D4113" t="s">
        <v>21</v>
      </c>
      <c r="E4113" t="s">
        <v>22</v>
      </c>
      <c r="F4113" t="s">
        <v>85</v>
      </c>
      <c r="G4113" t="s">
        <v>24</v>
      </c>
      <c r="H4113">
        <v>71</v>
      </c>
      <c r="I4113" t="s">
        <v>21</v>
      </c>
      <c r="J4113" t="s">
        <v>25</v>
      </c>
      <c r="K4113" t="s">
        <v>21</v>
      </c>
      <c r="L4113" t="str">
        <f>IF(Aggregate[[#This Row],[Under 30]]="yes","Under 30", IF(Aggregate[[#This Row],[Senior]]="Yes","Senior","Others"))</f>
        <v>Senior</v>
      </c>
      <c r="M4113" t="s">
        <v>32</v>
      </c>
      <c r="N4113" t="s">
        <v>33</v>
      </c>
      <c r="O4113" t="s">
        <v>65</v>
      </c>
      <c r="P4113" t="s">
        <v>87</v>
      </c>
      <c r="Q4113">
        <v>1</v>
      </c>
      <c r="R4113">
        <v>1</v>
      </c>
      <c r="S4113">
        <v>18</v>
      </c>
      <c r="T4113">
        <v>2</v>
      </c>
      <c r="U4113">
        <v>0</v>
      </c>
      <c r="V4113">
        <v>0</v>
      </c>
      <c r="W4113">
        <v>15</v>
      </c>
    </row>
    <row r="4114" spans="1:23" x14ac:dyDescent="0.25">
      <c r="A4114" t="s">
        <v>25</v>
      </c>
      <c r="B4114" t="str">
        <f>IF(Aggregate[[#This Row],[Avg Monthly GB Download]]&lt;5, "Less than 5 GB", IF(Aggregate[[#This Row],[Avg Monthly GB Download]]&lt;10, "Between 5 and 10 GB", "10 or more GB"))</f>
        <v>Less than 5 GB</v>
      </c>
      <c r="C4114">
        <v>23</v>
      </c>
      <c r="D4114" t="s">
        <v>21</v>
      </c>
      <c r="E4114" t="s">
        <v>22</v>
      </c>
      <c r="F4114" t="s">
        <v>86</v>
      </c>
      <c r="G4114" t="s">
        <v>26</v>
      </c>
      <c r="H4114">
        <v>51</v>
      </c>
      <c r="I4114" t="s">
        <v>21</v>
      </c>
      <c r="J4114" t="s">
        <v>21</v>
      </c>
      <c r="L4114" t="str">
        <f>IF(Aggregate[[#This Row],[Under 30]]="yes","Under 30", IF(Aggregate[[#This Row],[Senior]]="Yes","Senior","Others"))</f>
        <v>Others</v>
      </c>
      <c r="Q4114">
        <v>1</v>
      </c>
      <c r="R4114">
        <v>1</v>
      </c>
      <c r="S4114">
        <v>28</v>
      </c>
      <c r="T4114">
        <v>2</v>
      </c>
      <c r="U4114">
        <v>0</v>
      </c>
      <c r="V4114">
        <v>0</v>
      </c>
      <c r="W4114">
        <v>3</v>
      </c>
    </row>
    <row r="4115" spans="1:23" x14ac:dyDescent="0.25">
      <c r="A4115" t="s">
        <v>25</v>
      </c>
      <c r="B4115" t="str">
        <f>IF(Aggregate[[#This Row],[Avg Monthly GB Download]]&lt;5, "Less than 5 GB", IF(Aggregate[[#This Row],[Avg Monthly GB Download]]&lt;10, "Between 5 and 10 GB", "10 or more GB"))</f>
        <v>10 or more GB</v>
      </c>
      <c r="C4115">
        <v>23</v>
      </c>
      <c r="D4115" t="s">
        <v>21</v>
      </c>
      <c r="E4115" t="s">
        <v>88</v>
      </c>
      <c r="F4115" t="s">
        <v>67</v>
      </c>
      <c r="G4115" t="s">
        <v>26</v>
      </c>
      <c r="H4115">
        <v>28</v>
      </c>
      <c r="I4115" t="s">
        <v>25</v>
      </c>
      <c r="J4115" t="s">
        <v>21</v>
      </c>
      <c r="L4115" t="str">
        <f>IF(Aggregate[[#This Row],[Under 30]]="yes","Under 30", IF(Aggregate[[#This Row],[Senior]]="Yes","Senior","Others"))</f>
        <v>Under 30</v>
      </c>
      <c r="Q4115">
        <v>1</v>
      </c>
      <c r="S4115">
        <v>51</v>
      </c>
      <c r="T4115">
        <v>2</v>
      </c>
      <c r="U4115">
        <v>0</v>
      </c>
      <c r="V4115">
        <v>0</v>
      </c>
      <c r="W4115">
        <v>10</v>
      </c>
    </row>
    <row r="4116" spans="1:23" x14ac:dyDescent="0.25">
      <c r="A4116" t="s">
        <v>25</v>
      </c>
      <c r="B4116" t="str">
        <f>IF(Aggregate[[#This Row],[Avg Monthly GB Download]]&lt;5, "Less than 5 GB", IF(Aggregate[[#This Row],[Avg Monthly GB Download]]&lt;10, "Between 5 and 10 GB", "10 or more GB"))</f>
        <v>Less than 5 GB</v>
      </c>
      <c r="C4116">
        <v>23</v>
      </c>
      <c r="D4116" t="s">
        <v>25</v>
      </c>
      <c r="E4116" t="s">
        <v>22</v>
      </c>
      <c r="F4116" t="s">
        <v>89</v>
      </c>
      <c r="G4116" t="s">
        <v>26</v>
      </c>
      <c r="H4116">
        <v>42</v>
      </c>
      <c r="I4116" t="s">
        <v>21</v>
      </c>
      <c r="J4116" t="s">
        <v>21</v>
      </c>
      <c r="L4116" t="str">
        <f>IF(Aggregate[[#This Row],[Under 30]]="yes","Under 30", IF(Aggregate[[#This Row],[Senior]]="Yes","Senior","Others"))</f>
        <v>Others</v>
      </c>
      <c r="Q4116">
        <v>1</v>
      </c>
      <c r="R4116">
        <v>1</v>
      </c>
      <c r="S4116">
        <v>37</v>
      </c>
      <c r="T4116">
        <v>0</v>
      </c>
      <c r="U4116">
        <v>65.900000000000006</v>
      </c>
      <c r="V4116">
        <v>0</v>
      </c>
      <c r="W4116">
        <v>3</v>
      </c>
    </row>
    <row r="4117" spans="1:23" x14ac:dyDescent="0.25">
      <c r="A4117" t="s">
        <v>25</v>
      </c>
      <c r="B4117" t="str">
        <f>IF(Aggregate[[#This Row],[Avg Monthly GB Download]]&lt;5, "Less than 5 GB", IF(Aggregate[[#This Row],[Avg Monthly GB Download]]&lt;10, "Between 5 and 10 GB", "10 or more GB"))</f>
        <v>Less than 5 GB</v>
      </c>
      <c r="C4117">
        <v>23</v>
      </c>
      <c r="D4117" t="s">
        <v>25</v>
      </c>
      <c r="E4117" t="s">
        <v>22</v>
      </c>
      <c r="F4117" t="s">
        <v>47</v>
      </c>
      <c r="G4117" t="s">
        <v>26</v>
      </c>
      <c r="H4117">
        <v>36</v>
      </c>
      <c r="I4117" t="s">
        <v>21</v>
      </c>
      <c r="J4117" t="s">
        <v>21</v>
      </c>
      <c r="L4117" t="str">
        <f>IF(Aggregate[[#This Row],[Under 30]]="yes","Under 30", IF(Aggregate[[#This Row],[Senior]]="Yes","Senior","Others"))</f>
        <v>Others</v>
      </c>
      <c r="Q4117">
        <v>1</v>
      </c>
      <c r="S4117">
        <v>44</v>
      </c>
      <c r="T4117">
        <v>0</v>
      </c>
      <c r="U4117">
        <v>49.7</v>
      </c>
      <c r="V4117">
        <v>0</v>
      </c>
      <c r="W4117">
        <v>4</v>
      </c>
    </row>
    <row r="4118" spans="1:23" x14ac:dyDescent="0.25">
      <c r="A4118" t="s">
        <v>25</v>
      </c>
      <c r="B4118" t="str">
        <f>IF(Aggregate[[#This Row],[Avg Monthly GB Download]]&lt;5, "Less than 5 GB", IF(Aggregate[[#This Row],[Avg Monthly GB Download]]&lt;10, "Between 5 and 10 GB", "10 or more GB"))</f>
        <v>Between 5 and 10 GB</v>
      </c>
      <c r="C4118">
        <v>23</v>
      </c>
      <c r="D4118" t="s">
        <v>25</v>
      </c>
      <c r="E4118" t="s">
        <v>22</v>
      </c>
      <c r="F4118" t="s">
        <v>62</v>
      </c>
      <c r="G4118" t="s">
        <v>26</v>
      </c>
      <c r="H4118">
        <v>47</v>
      </c>
      <c r="I4118" t="s">
        <v>21</v>
      </c>
      <c r="J4118" t="s">
        <v>21</v>
      </c>
      <c r="L4118" t="str">
        <f>IF(Aggregate[[#This Row],[Under 30]]="yes","Under 30", IF(Aggregate[[#This Row],[Senior]]="Yes","Senior","Others"))</f>
        <v>Others</v>
      </c>
      <c r="Q4118">
        <v>1</v>
      </c>
      <c r="R4118">
        <v>1</v>
      </c>
      <c r="S4118">
        <v>62</v>
      </c>
      <c r="T4118">
        <v>3</v>
      </c>
      <c r="U4118">
        <v>77.099999999999994</v>
      </c>
      <c r="V4118">
        <v>0</v>
      </c>
      <c r="W4118">
        <v>5</v>
      </c>
    </row>
    <row r="4119" spans="1:23" x14ac:dyDescent="0.25">
      <c r="A4119" t="s">
        <v>25</v>
      </c>
      <c r="B4119" t="str">
        <f>IF(Aggregate[[#This Row],[Avg Monthly GB Download]]&lt;5, "Less than 5 GB", IF(Aggregate[[#This Row],[Avg Monthly GB Download]]&lt;10, "Between 5 and 10 GB", "10 or more GB"))</f>
        <v>10 or more GB</v>
      </c>
      <c r="C4119">
        <v>23</v>
      </c>
      <c r="D4119" t="s">
        <v>25</v>
      </c>
      <c r="E4119" t="s">
        <v>22</v>
      </c>
      <c r="F4119" t="s">
        <v>67</v>
      </c>
      <c r="G4119" t="s">
        <v>24</v>
      </c>
      <c r="H4119">
        <v>21</v>
      </c>
      <c r="I4119" t="s">
        <v>25</v>
      </c>
      <c r="J4119" t="s">
        <v>21</v>
      </c>
      <c r="L4119" t="str">
        <f>IF(Aggregate[[#This Row],[Under 30]]="yes","Under 30", IF(Aggregate[[#This Row],[Senior]]="Yes","Senior","Others"))</f>
        <v>Under 30</v>
      </c>
      <c r="Q4119">
        <v>1</v>
      </c>
      <c r="S4119">
        <v>27</v>
      </c>
      <c r="T4119">
        <v>2</v>
      </c>
      <c r="U4119">
        <v>124.2</v>
      </c>
      <c r="V4119">
        <v>0</v>
      </c>
      <c r="W4119">
        <v>41</v>
      </c>
    </row>
    <row r="4120" spans="1:23" x14ac:dyDescent="0.25">
      <c r="A4120" t="s">
        <v>25</v>
      </c>
      <c r="B4120" t="str">
        <f>IF(Aggregate[[#This Row],[Avg Monthly GB Download]]&lt;5, "Less than 5 GB", IF(Aggregate[[#This Row],[Avg Monthly GB Download]]&lt;10, "Between 5 and 10 GB", "10 or more GB"))</f>
        <v>10 or more GB</v>
      </c>
      <c r="C4120">
        <v>23</v>
      </c>
      <c r="D4120" t="s">
        <v>25</v>
      </c>
      <c r="E4120" t="s">
        <v>22</v>
      </c>
      <c r="F4120" t="s">
        <v>68</v>
      </c>
      <c r="G4120" t="s">
        <v>24</v>
      </c>
      <c r="H4120">
        <v>25</v>
      </c>
      <c r="I4120" t="s">
        <v>25</v>
      </c>
      <c r="J4120" t="s">
        <v>21</v>
      </c>
      <c r="L4120" t="str">
        <f>IF(Aggregate[[#This Row],[Under 30]]="yes","Under 30", IF(Aggregate[[#This Row],[Senior]]="Yes","Senior","Others"))</f>
        <v>Under 30</v>
      </c>
      <c r="Q4120">
        <v>1</v>
      </c>
      <c r="R4120">
        <v>1</v>
      </c>
      <c r="S4120">
        <v>19</v>
      </c>
      <c r="T4120">
        <v>0</v>
      </c>
      <c r="U4120">
        <v>43.7</v>
      </c>
      <c r="V4120">
        <v>0</v>
      </c>
      <c r="W4120">
        <v>17</v>
      </c>
    </row>
    <row r="4121" spans="1:23" x14ac:dyDescent="0.25">
      <c r="A4121" t="s">
        <v>25</v>
      </c>
      <c r="B4121" t="str">
        <f>IF(Aggregate[[#This Row],[Avg Monthly GB Download]]&lt;5, "Less than 5 GB", IF(Aggregate[[#This Row],[Avg Monthly GB Download]]&lt;10, "Between 5 and 10 GB", "10 or more GB"))</f>
        <v>Between 5 and 10 GB</v>
      </c>
      <c r="C4121">
        <v>23</v>
      </c>
      <c r="D4121" t="s">
        <v>25</v>
      </c>
      <c r="E4121" t="s">
        <v>22</v>
      </c>
      <c r="F4121" t="s">
        <v>73</v>
      </c>
      <c r="G4121" t="s">
        <v>24</v>
      </c>
      <c r="H4121">
        <v>48</v>
      </c>
      <c r="I4121" t="s">
        <v>21</v>
      </c>
      <c r="J4121" t="s">
        <v>21</v>
      </c>
      <c r="L4121" t="str">
        <f>IF(Aggregate[[#This Row],[Under 30]]="yes","Under 30", IF(Aggregate[[#This Row],[Senior]]="Yes","Senior","Others"))</f>
        <v>Others</v>
      </c>
      <c r="Q4121">
        <v>1</v>
      </c>
      <c r="R4121">
        <v>1</v>
      </c>
      <c r="S4121">
        <v>32</v>
      </c>
      <c r="T4121">
        <v>0</v>
      </c>
      <c r="U4121">
        <v>96.6</v>
      </c>
      <c r="V4121">
        <v>0</v>
      </c>
      <c r="W4121">
        <v>7</v>
      </c>
    </row>
    <row r="4122" spans="1:23" x14ac:dyDescent="0.25">
      <c r="A4122" t="s">
        <v>25</v>
      </c>
      <c r="B4122" t="str">
        <f>IF(Aggregate[[#This Row],[Avg Monthly GB Download]]&lt;5, "Less than 5 GB", IF(Aggregate[[#This Row],[Avg Monthly GB Download]]&lt;10, "Between 5 and 10 GB", "10 or more GB"))</f>
        <v>Less than 5 GB</v>
      </c>
      <c r="C4122">
        <v>23</v>
      </c>
      <c r="D4122" t="s">
        <v>25</v>
      </c>
      <c r="E4122" t="s">
        <v>22</v>
      </c>
      <c r="F4122" t="s">
        <v>74</v>
      </c>
      <c r="G4122" t="s">
        <v>26</v>
      </c>
      <c r="H4122">
        <v>66</v>
      </c>
      <c r="I4122" t="s">
        <v>21</v>
      </c>
      <c r="J4122" t="s">
        <v>25</v>
      </c>
      <c r="K4122" t="s">
        <v>21</v>
      </c>
      <c r="L4122" t="str">
        <f>IF(Aggregate[[#This Row],[Under 30]]="yes","Under 30", IF(Aggregate[[#This Row],[Senior]]="Yes","Senior","Others"))</f>
        <v>Senior</v>
      </c>
      <c r="M4122" t="s">
        <v>32</v>
      </c>
      <c r="N4122" t="s">
        <v>95</v>
      </c>
      <c r="O4122" t="s">
        <v>34</v>
      </c>
      <c r="P4122" t="s">
        <v>34</v>
      </c>
      <c r="Q4122">
        <v>1</v>
      </c>
      <c r="S4122">
        <v>30</v>
      </c>
      <c r="T4122">
        <v>1</v>
      </c>
      <c r="U4122">
        <v>123.1</v>
      </c>
      <c r="V4122">
        <v>0</v>
      </c>
      <c r="W4122">
        <v>4</v>
      </c>
    </row>
    <row r="4123" spans="1:23" x14ac:dyDescent="0.25">
      <c r="A4123" t="s">
        <v>25</v>
      </c>
      <c r="B4123" t="str">
        <f>IF(Aggregate[[#This Row],[Avg Monthly GB Download]]&lt;5, "Less than 5 GB", IF(Aggregate[[#This Row],[Avg Monthly GB Download]]&lt;10, "Between 5 and 10 GB", "10 or more GB"))</f>
        <v>10 or more GB</v>
      </c>
      <c r="C4123">
        <v>23</v>
      </c>
      <c r="D4123" t="s">
        <v>25</v>
      </c>
      <c r="E4123" t="s">
        <v>22</v>
      </c>
      <c r="F4123" t="s">
        <v>75</v>
      </c>
      <c r="G4123" t="s">
        <v>24</v>
      </c>
      <c r="H4123">
        <v>23</v>
      </c>
      <c r="I4123" t="s">
        <v>25</v>
      </c>
      <c r="J4123" t="s">
        <v>21</v>
      </c>
      <c r="L4123" t="str">
        <f>IF(Aggregate[[#This Row],[Under 30]]="yes","Under 30", IF(Aggregate[[#This Row],[Senior]]="Yes","Senior","Others"))</f>
        <v>Under 30</v>
      </c>
      <c r="Q4123">
        <v>1</v>
      </c>
      <c r="S4123">
        <v>46</v>
      </c>
      <c r="T4123">
        <v>0</v>
      </c>
      <c r="U4123">
        <v>110.4</v>
      </c>
      <c r="V4123">
        <v>0</v>
      </c>
      <c r="W4123">
        <v>20</v>
      </c>
    </row>
    <row r="4124" spans="1:23" x14ac:dyDescent="0.25">
      <c r="A4124" t="s">
        <v>25</v>
      </c>
      <c r="B4124" t="str">
        <f>IF(Aggregate[[#This Row],[Avg Monthly GB Download]]&lt;5, "Less than 5 GB", IF(Aggregate[[#This Row],[Avg Monthly GB Download]]&lt;10, "Between 5 and 10 GB", "10 or more GB"))</f>
        <v>10 or more GB</v>
      </c>
      <c r="C4124">
        <v>23</v>
      </c>
      <c r="D4124" t="s">
        <v>25</v>
      </c>
      <c r="E4124" t="s">
        <v>22</v>
      </c>
      <c r="F4124" t="s">
        <v>77</v>
      </c>
      <c r="G4124" t="s">
        <v>26</v>
      </c>
      <c r="H4124">
        <v>25</v>
      </c>
      <c r="I4124" t="s">
        <v>25</v>
      </c>
      <c r="J4124" t="s">
        <v>21</v>
      </c>
      <c r="L4124" t="str">
        <f>IF(Aggregate[[#This Row],[Under 30]]="yes","Under 30", IF(Aggregate[[#This Row],[Senior]]="Yes","Senior","Others"))</f>
        <v>Under 30</v>
      </c>
      <c r="Q4124">
        <v>1</v>
      </c>
      <c r="S4124">
        <v>31</v>
      </c>
      <c r="T4124">
        <v>0</v>
      </c>
      <c r="U4124">
        <v>35.700000000000003</v>
      </c>
      <c r="V4124">
        <v>0</v>
      </c>
      <c r="W4124">
        <v>13</v>
      </c>
    </row>
    <row r="4125" spans="1:23" x14ac:dyDescent="0.25">
      <c r="A4125" t="s">
        <v>25</v>
      </c>
      <c r="B4125" t="str">
        <f>IF(Aggregate[[#This Row],[Avg Monthly GB Download]]&lt;5, "Less than 5 GB", IF(Aggregate[[#This Row],[Avg Monthly GB Download]]&lt;10, "Between 5 and 10 GB", "10 or more GB"))</f>
        <v>10 or more GB</v>
      </c>
      <c r="C4125">
        <v>23</v>
      </c>
      <c r="D4125" t="s">
        <v>25</v>
      </c>
      <c r="E4125" t="s">
        <v>22</v>
      </c>
      <c r="F4125" t="s">
        <v>81</v>
      </c>
      <c r="G4125" t="s">
        <v>26</v>
      </c>
      <c r="H4125">
        <v>28</v>
      </c>
      <c r="I4125" t="s">
        <v>25</v>
      </c>
      <c r="J4125" t="s">
        <v>21</v>
      </c>
      <c r="L4125" t="str">
        <f>IF(Aggregate[[#This Row],[Under 30]]="yes","Under 30", IF(Aggregate[[#This Row],[Senior]]="Yes","Senior","Others"))</f>
        <v>Under 30</v>
      </c>
      <c r="Q4125">
        <v>1</v>
      </c>
      <c r="S4125">
        <v>34</v>
      </c>
      <c r="T4125">
        <v>0</v>
      </c>
      <c r="U4125">
        <v>156.4</v>
      </c>
      <c r="V4125">
        <v>0</v>
      </c>
      <c r="W4125">
        <v>43</v>
      </c>
    </row>
    <row r="4126" spans="1:23" x14ac:dyDescent="0.25">
      <c r="A4126" t="s">
        <v>25</v>
      </c>
      <c r="B4126" t="str">
        <f>IF(Aggregate[[#This Row],[Avg Monthly GB Download]]&lt;5, "Less than 5 GB", IF(Aggregate[[#This Row],[Avg Monthly GB Download]]&lt;10, "Between 5 and 10 GB", "10 or more GB"))</f>
        <v>10 or more GB</v>
      </c>
      <c r="C4126">
        <v>23</v>
      </c>
      <c r="D4126" t="s">
        <v>25</v>
      </c>
      <c r="E4126" t="s">
        <v>22</v>
      </c>
      <c r="F4126" t="s">
        <v>81</v>
      </c>
      <c r="G4126" t="s">
        <v>26</v>
      </c>
      <c r="H4126">
        <v>71</v>
      </c>
      <c r="I4126" t="s">
        <v>21</v>
      </c>
      <c r="J4126" t="s">
        <v>25</v>
      </c>
      <c r="K4126" t="s">
        <v>21</v>
      </c>
      <c r="L4126" t="str">
        <f>IF(Aggregate[[#This Row],[Under 30]]="yes","Under 30", IF(Aggregate[[#This Row],[Senior]]="Yes","Senior","Others"))</f>
        <v>Senior</v>
      </c>
      <c r="M4126" t="s">
        <v>32</v>
      </c>
      <c r="N4126" t="s">
        <v>38</v>
      </c>
      <c r="O4126" t="s">
        <v>65</v>
      </c>
      <c r="P4126" t="s">
        <v>105</v>
      </c>
      <c r="Q4126">
        <v>1</v>
      </c>
      <c r="R4126">
        <v>1</v>
      </c>
      <c r="S4126">
        <v>37</v>
      </c>
      <c r="T4126">
        <v>0</v>
      </c>
      <c r="U4126">
        <v>71.3</v>
      </c>
      <c r="V4126">
        <v>0</v>
      </c>
      <c r="W4126">
        <v>15</v>
      </c>
    </row>
    <row r="4127" spans="1:23" x14ac:dyDescent="0.25">
      <c r="A4127" t="s">
        <v>25</v>
      </c>
      <c r="B4127" t="str">
        <f>IF(Aggregate[[#This Row],[Avg Monthly GB Download]]&lt;5, "Less than 5 GB", IF(Aggregate[[#This Row],[Avg Monthly GB Download]]&lt;10, "Between 5 and 10 GB", "10 or more GB"))</f>
        <v>Between 5 and 10 GB</v>
      </c>
      <c r="C4127">
        <v>23</v>
      </c>
      <c r="D4127" t="s">
        <v>25</v>
      </c>
      <c r="E4127" t="s">
        <v>22</v>
      </c>
      <c r="F4127" t="s">
        <v>83</v>
      </c>
      <c r="G4127" t="s">
        <v>24</v>
      </c>
      <c r="H4127">
        <v>61</v>
      </c>
      <c r="I4127" t="s">
        <v>21</v>
      </c>
      <c r="J4127" t="s">
        <v>21</v>
      </c>
      <c r="L4127" t="str">
        <f>IF(Aggregate[[#This Row],[Under 30]]="yes","Under 30", IF(Aggregate[[#This Row],[Senior]]="Yes","Senior","Others"))</f>
        <v>Others</v>
      </c>
      <c r="Q4127">
        <v>1</v>
      </c>
      <c r="S4127">
        <v>45</v>
      </c>
      <c r="T4127">
        <v>0</v>
      </c>
      <c r="U4127">
        <v>44.3</v>
      </c>
      <c r="V4127">
        <v>0</v>
      </c>
      <c r="W4127">
        <v>5</v>
      </c>
    </row>
    <row r="4128" spans="1:23" x14ac:dyDescent="0.25">
      <c r="A4128" t="s">
        <v>25</v>
      </c>
      <c r="B4128" t="str">
        <f>IF(Aggregate[[#This Row],[Avg Monthly GB Download]]&lt;5, "Less than 5 GB", IF(Aggregate[[#This Row],[Avg Monthly GB Download]]&lt;10, "Between 5 and 10 GB", "10 or more GB"))</f>
        <v>Less than 5 GB</v>
      </c>
      <c r="C4128">
        <v>23</v>
      </c>
      <c r="D4128" t="s">
        <v>25</v>
      </c>
      <c r="E4128" t="s">
        <v>22</v>
      </c>
      <c r="F4128" t="s">
        <v>83</v>
      </c>
      <c r="G4128" t="s">
        <v>26</v>
      </c>
      <c r="H4128">
        <v>53</v>
      </c>
      <c r="I4128" t="s">
        <v>21</v>
      </c>
      <c r="J4128" t="s">
        <v>21</v>
      </c>
      <c r="L4128" t="str">
        <f>IF(Aggregate[[#This Row],[Under 30]]="yes","Under 30", IF(Aggregate[[#This Row],[Senior]]="Yes","Senior","Others"))</f>
        <v>Others</v>
      </c>
      <c r="Q4128">
        <v>1</v>
      </c>
      <c r="R4128">
        <v>1</v>
      </c>
      <c r="S4128">
        <v>28</v>
      </c>
      <c r="T4128">
        <v>2</v>
      </c>
      <c r="U4128">
        <v>87.4</v>
      </c>
      <c r="V4128">
        <v>0</v>
      </c>
      <c r="W4128">
        <v>3</v>
      </c>
    </row>
    <row r="4129" spans="1:23" x14ac:dyDescent="0.25">
      <c r="A4129" t="s">
        <v>25</v>
      </c>
      <c r="B4129" t="str">
        <f>IF(Aggregate[[#This Row],[Avg Monthly GB Download]]&lt;5, "Less than 5 GB", IF(Aggregate[[#This Row],[Avg Monthly GB Download]]&lt;10, "Between 5 and 10 GB", "10 or more GB"))</f>
        <v>Between 5 and 10 GB</v>
      </c>
      <c r="C4129">
        <v>23</v>
      </c>
      <c r="D4129" t="s">
        <v>25</v>
      </c>
      <c r="E4129" t="s">
        <v>88</v>
      </c>
      <c r="F4129" t="s">
        <v>89</v>
      </c>
      <c r="G4129" t="s">
        <v>26</v>
      </c>
      <c r="H4129">
        <v>43</v>
      </c>
      <c r="I4129" t="s">
        <v>21</v>
      </c>
      <c r="J4129" t="s">
        <v>21</v>
      </c>
      <c r="L4129" t="str">
        <f>IF(Aggregate[[#This Row],[Under 30]]="yes","Under 30", IF(Aggregate[[#This Row],[Senior]]="Yes","Senior","Others"))</f>
        <v>Others</v>
      </c>
      <c r="Q4129">
        <v>1</v>
      </c>
      <c r="R4129">
        <v>1</v>
      </c>
      <c r="S4129">
        <v>16</v>
      </c>
      <c r="T4129">
        <v>0</v>
      </c>
      <c r="U4129">
        <v>0</v>
      </c>
      <c r="V4129">
        <v>0</v>
      </c>
      <c r="W4129">
        <v>5</v>
      </c>
    </row>
    <row r="4130" spans="1:23" x14ac:dyDescent="0.25">
      <c r="A4130" t="s">
        <v>25</v>
      </c>
      <c r="B4130" t="str">
        <f>IF(Aggregate[[#This Row],[Avg Monthly GB Download]]&lt;5, "Less than 5 GB", IF(Aggregate[[#This Row],[Avg Monthly GB Download]]&lt;10, "Between 5 and 10 GB", "10 or more GB"))</f>
        <v>Less than 5 GB</v>
      </c>
      <c r="C4130">
        <v>23</v>
      </c>
      <c r="D4130" t="s">
        <v>25</v>
      </c>
      <c r="E4130" t="s">
        <v>88</v>
      </c>
      <c r="F4130" t="s">
        <v>37</v>
      </c>
      <c r="G4130" t="s">
        <v>26</v>
      </c>
      <c r="H4130">
        <v>64</v>
      </c>
      <c r="I4130" t="s">
        <v>21</v>
      </c>
      <c r="J4130" t="s">
        <v>21</v>
      </c>
      <c r="L4130" t="str">
        <f>IF(Aggregate[[#This Row],[Under 30]]="yes","Under 30", IF(Aggregate[[#This Row],[Senior]]="Yes","Senior","Others"))</f>
        <v>Others</v>
      </c>
      <c r="Q4130">
        <v>1</v>
      </c>
      <c r="S4130">
        <v>37</v>
      </c>
      <c r="T4130">
        <v>0</v>
      </c>
      <c r="U4130">
        <v>0</v>
      </c>
      <c r="V4130">
        <v>0</v>
      </c>
      <c r="W4130">
        <v>1</v>
      </c>
    </row>
    <row r="4131" spans="1:23" x14ac:dyDescent="0.25">
      <c r="A4131" t="s">
        <v>25</v>
      </c>
      <c r="B4131" t="str">
        <f>IF(Aggregate[[#This Row],[Avg Monthly GB Download]]&lt;5, "Less than 5 GB", IF(Aggregate[[#This Row],[Avg Monthly GB Download]]&lt;10, "Between 5 and 10 GB", "10 or more GB"))</f>
        <v>10 or more GB</v>
      </c>
      <c r="C4131">
        <v>23</v>
      </c>
      <c r="D4131" t="s">
        <v>25</v>
      </c>
      <c r="E4131" t="s">
        <v>88</v>
      </c>
      <c r="F4131" t="s">
        <v>85</v>
      </c>
      <c r="G4131" t="s">
        <v>24</v>
      </c>
      <c r="H4131">
        <v>21</v>
      </c>
      <c r="I4131" t="s">
        <v>25</v>
      </c>
      <c r="J4131" t="s">
        <v>21</v>
      </c>
      <c r="L4131" t="str">
        <f>IF(Aggregate[[#This Row],[Under 30]]="yes","Under 30", IF(Aggregate[[#This Row],[Senior]]="Yes","Senior","Others"))</f>
        <v>Under 30</v>
      </c>
      <c r="Q4131">
        <v>1</v>
      </c>
      <c r="S4131">
        <v>46</v>
      </c>
      <c r="T4131">
        <v>2</v>
      </c>
      <c r="U4131">
        <v>0</v>
      </c>
      <c r="V4131">
        <v>0</v>
      </c>
      <c r="W4131">
        <v>28</v>
      </c>
    </row>
    <row r="4132" spans="1:23" x14ac:dyDescent="0.25">
      <c r="A4132" t="s">
        <v>25</v>
      </c>
      <c r="B4132" t="str">
        <f>IF(Aggregate[[#This Row],[Avg Monthly GB Download]]&lt;5, "Less than 5 GB", IF(Aggregate[[#This Row],[Avg Monthly GB Download]]&lt;10, "Between 5 and 10 GB", "10 or more GB"))</f>
        <v>Between 5 and 10 GB</v>
      </c>
      <c r="C4132">
        <v>24</v>
      </c>
      <c r="D4132" t="s">
        <v>21</v>
      </c>
      <c r="E4132" t="s">
        <v>22</v>
      </c>
      <c r="F4132" t="s">
        <v>29</v>
      </c>
      <c r="G4132" t="s">
        <v>24</v>
      </c>
      <c r="H4132">
        <v>45</v>
      </c>
      <c r="I4132" t="s">
        <v>21</v>
      </c>
      <c r="J4132" t="s">
        <v>21</v>
      </c>
      <c r="L4132" t="str">
        <f>IF(Aggregate[[#This Row],[Under 30]]="yes","Under 30", IF(Aggregate[[#This Row],[Senior]]="Yes","Senior","Others"))</f>
        <v>Others</v>
      </c>
      <c r="Q4132">
        <v>1</v>
      </c>
      <c r="S4132">
        <v>23</v>
      </c>
      <c r="T4132">
        <v>0</v>
      </c>
      <c r="U4132">
        <v>0</v>
      </c>
      <c r="V4132">
        <v>0</v>
      </c>
      <c r="W4132">
        <v>5</v>
      </c>
    </row>
    <row r="4133" spans="1:23" x14ac:dyDescent="0.25">
      <c r="A4133" t="s">
        <v>25</v>
      </c>
      <c r="B4133" t="str">
        <f>IF(Aggregate[[#This Row],[Avg Monthly GB Download]]&lt;5, "Less than 5 GB", IF(Aggregate[[#This Row],[Avg Monthly GB Download]]&lt;10, "Between 5 and 10 GB", "10 or more GB"))</f>
        <v>10 or more GB</v>
      </c>
      <c r="C4133">
        <v>24</v>
      </c>
      <c r="D4133" t="s">
        <v>21</v>
      </c>
      <c r="E4133" t="s">
        <v>22</v>
      </c>
      <c r="F4133" t="s">
        <v>89</v>
      </c>
      <c r="G4133" t="s">
        <v>26</v>
      </c>
      <c r="H4133">
        <v>25</v>
      </c>
      <c r="I4133" t="s">
        <v>25</v>
      </c>
      <c r="J4133" t="s">
        <v>21</v>
      </c>
      <c r="L4133" t="str">
        <f>IF(Aggregate[[#This Row],[Under 30]]="yes","Under 30", IF(Aggregate[[#This Row],[Senior]]="Yes","Senior","Others"))</f>
        <v>Under 30</v>
      </c>
      <c r="Q4133">
        <v>1</v>
      </c>
      <c r="R4133">
        <v>1</v>
      </c>
      <c r="S4133">
        <v>46</v>
      </c>
      <c r="T4133">
        <v>2</v>
      </c>
      <c r="U4133">
        <v>0</v>
      </c>
      <c r="V4133">
        <v>0</v>
      </c>
      <c r="W4133">
        <v>15</v>
      </c>
    </row>
    <row r="4134" spans="1:23" x14ac:dyDescent="0.25">
      <c r="A4134" t="s">
        <v>25</v>
      </c>
      <c r="B4134" t="str">
        <f>IF(Aggregate[[#This Row],[Avg Monthly GB Download]]&lt;5, "Less than 5 GB", IF(Aggregate[[#This Row],[Avg Monthly GB Download]]&lt;10, "Between 5 and 10 GB", "10 or more GB"))</f>
        <v>Between 5 and 10 GB</v>
      </c>
      <c r="C4134">
        <v>24</v>
      </c>
      <c r="D4134" t="s">
        <v>21</v>
      </c>
      <c r="E4134" t="s">
        <v>22</v>
      </c>
      <c r="F4134" t="s">
        <v>36</v>
      </c>
      <c r="G4134" t="s">
        <v>26</v>
      </c>
      <c r="H4134">
        <v>72</v>
      </c>
      <c r="I4134" t="s">
        <v>21</v>
      </c>
      <c r="J4134" t="s">
        <v>25</v>
      </c>
      <c r="K4134" t="s">
        <v>21</v>
      </c>
      <c r="L4134" t="str">
        <f>IF(Aggregate[[#This Row],[Under 30]]="yes","Under 30", IF(Aggregate[[#This Row],[Senior]]="Yes","Senior","Others"))</f>
        <v>Senior</v>
      </c>
      <c r="M4134" t="s">
        <v>53</v>
      </c>
      <c r="N4134" t="s">
        <v>33</v>
      </c>
      <c r="O4134" t="s">
        <v>34</v>
      </c>
      <c r="P4134" t="s">
        <v>34</v>
      </c>
      <c r="Q4134">
        <v>1</v>
      </c>
      <c r="S4134">
        <v>15</v>
      </c>
      <c r="T4134">
        <v>2</v>
      </c>
      <c r="U4134">
        <v>0</v>
      </c>
      <c r="V4134">
        <v>0</v>
      </c>
      <c r="W4134">
        <v>9</v>
      </c>
    </row>
    <row r="4135" spans="1:23" x14ac:dyDescent="0.25">
      <c r="A4135" t="s">
        <v>25</v>
      </c>
      <c r="B4135" t="str">
        <f>IF(Aggregate[[#This Row],[Avg Monthly GB Download]]&lt;5, "Less than 5 GB", IF(Aggregate[[#This Row],[Avg Monthly GB Download]]&lt;10, "Between 5 and 10 GB", "10 or more GB"))</f>
        <v>10 or more GB</v>
      </c>
      <c r="C4135">
        <v>24</v>
      </c>
      <c r="D4135" t="s">
        <v>21</v>
      </c>
      <c r="E4135" t="s">
        <v>22</v>
      </c>
      <c r="F4135" t="s">
        <v>93</v>
      </c>
      <c r="G4135" t="s">
        <v>24</v>
      </c>
      <c r="H4135">
        <v>35</v>
      </c>
      <c r="I4135" t="s">
        <v>21</v>
      </c>
      <c r="J4135" t="s">
        <v>21</v>
      </c>
      <c r="L4135" t="str">
        <f>IF(Aggregate[[#This Row],[Under 30]]="yes","Under 30", IF(Aggregate[[#This Row],[Senior]]="Yes","Senior","Others"))</f>
        <v>Others</v>
      </c>
      <c r="Q4135">
        <v>1</v>
      </c>
      <c r="S4135">
        <v>12</v>
      </c>
      <c r="T4135">
        <v>0</v>
      </c>
      <c r="U4135">
        <v>0</v>
      </c>
      <c r="V4135">
        <v>0</v>
      </c>
      <c r="W4135">
        <v>38</v>
      </c>
    </row>
    <row r="4136" spans="1:23" x14ac:dyDescent="0.25">
      <c r="A4136" t="s">
        <v>25</v>
      </c>
      <c r="B4136" t="str">
        <f>IF(Aggregate[[#This Row],[Avg Monthly GB Download]]&lt;5, "Less than 5 GB", IF(Aggregate[[#This Row],[Avg Monthly GB Download]]&lt;10, "Between 5 and 10 GB", "10 or more GB"))</f>
        <v>Less than 5 GB</v>
      </c>
      <c r="C4136">
        <v>24</v>
      </c>
      <c r="D4136" t="s">
        <v>21</v>
      </c>
      <c r="E4136" t="s">
        <v>22</v>
      </c>
      <c r="F4136" t="s">
        <v>43</v>
      </c>
      <c r="G4136" t="s">
        <v>26</v>
      </c>
      <c r="H4136">
        <v>82</v>
      </c>
      <c r="I4136" t="s">
        <v>21</v>
      </c>
      <c r="J4136" t="s">
        <v>25</v>
      </c>
      <c r="K4136" t="s">
        <v>21</v>
      </c>
      <c r="L4136" t="str">
        <f>IF(Aggregate[[#This Row],[Under 30]]="yes","Under 30", IF(Aggregate[[#This Row],[Senior]]="Yes","Senior","Others"))</f>
        <v>Senior</v>
      </c>
      <c r="M4136" t="s">
        <v>32</v>
      </c>
      <c r="N4136" t="s">
        <v>38</v>
      </c>
      <c r="O4136" t="s">
        <v>56</v>
      </c>
      <c r="P4136" t="s">
        <v>57</v>
      </c>
      <c r="Q4136">
        <v>1</v>
      </c>
      <c r="R4136">
        <v>1</v>
      </c>
      <c r="S4136">
        <v>43</v>
      </c>
      <c r="T4136">
        <v>5</v>
      </c>
      <c r="U4136">
        <v>20.5</v>
      </c>
      <c r="V4136">
        <v>0</v>
      </c>
      <c r="W4136">
        <v>2</v>
      </c>
    </row>
    <row r="4137" spans="1:23" x14ac:dyDescent="0.25">
      <c r="A4137" t="s">
        <v>25</v>
      </c>
      <c r="B4137" t="str">
        <f>IF(Aggregate[[#This Row],[Avg Monthly GB Download]]&lt;5, "Less than 5 GB", IF(Aggregate[[#This Row],[Avg Monthly GB Download]]&lt;10, "Between 5 and 10 GB", "10 or more GB"))</f>
        <v>10 or more GB</v>
      </c>
      <c r="C4137">
        <v>24</v>
      </c>
      <c r="D4137" t="s">
        <v>21</v>
      </c>
      <c r="E4137" t="s">
        <v>22</v>
      </c>
      <c r="F4137" t="s">
        <v>51</v>
      </c>
      <c r="G4137" t="s">
        <v>24</v>
      </c>
      <c r="H4137">
        <v>27</v>
      </c>
      <c r="I4137" t="s">
        <v>25</v>
      </c>
      <c r="J4137" t="s">
        <v>21</v>
      </c>
      <c r="L4137" t="str">
        <f>IF(Aggregate[[#This Row],[Under 30]]="yes","Under 30", IF(Aggregate[[#This Row],[Senior]]="Yes","Senior","Others"))</f>
        <v>Under 30</v>
      </c>
      <c r="Q4137">
        <v>1</v>
      </c>
      <c r="S4137">
        <v>19</v>
      </c>
      <c r="T4137">
        <v>0</v>
      </c>
      <c r="U4137">
        <v>0</v>
      </c>
      <c r="V4137">
        <v>0</v>
      </c>
      <c r="W4137">
        <v>11</v>
      </c>
    </row>
    <row r="4138" spans="1:23" x14ac:dyDescent="0.25">
      <c r="A4138" t="s">
        <v>25</v>
      </c>
      <c r="B4138" t="str">
        <f>IF(Aggregate[[#This Row],[Avg Monthly GB Download]]&lt;5, "Less than 5 GB", IF(Aggregate[[#This Row],[Avg Monthly GB Download]]&lt;10, "Between 5 and 10 GB", "10 or more GB"))</f>
        <v>10 or more GB</v>
      </c>
      <c r="C4138">
        <v>24</v>
      </c>
      <c r="D4138" t="s">
        <v>21</v>
      </c>
      <c r="E4138" t="s">
        <v>22</v>
      </c>
      <c r="F4138" t="s">
        <v>51</v>
      </c>
      <c r="G4138" t="s">
        <v>24</v>
      </c>
      <c r="H4138">
        <v>64</v>
      </c>
      <c r="I4138" t="s">
        <v>21</v>
      </c>
      <c r="J4138" t="s">
        <v>21</v>
      </c>
      <c r="L4138" t="str">
        <f>IF(Aggregate[[#This Row],[Under 30]]="yes","Under 30", IF(Aggregate[[#This Row],[Senior]]="Yes","Senior","Others"))</f>
        <v>Others</v>
      </c>
      <c r="Q4138">
        <v>1</v>
      </c>
      <c r="S4138">
        <v>31</v>
      </c>
      <c r="T4138">
        <v>0</v>
      </c>
      <c r="U4138">
        <v>0</v>
      </c>
      <c r="V4138">
        <v>0</v>
      </c>
      <c r="W4138">
        <v>13</v>
      </c>
    </row>
    <row r="4139" spans="1:23" x14ac:dyDescent="0.25">
      <c r="A4139" t="s">
        <v>25</v>
      </c>
      <c r="B4139" t="str">
        <f>IF(Aggregate[[#This Row],[Avg Monthly GB Download]]&lt;5, "Less than 5 GB", IF(Aggregate[[#This Row],[Avg Monthly GB Download]]&lt;10, "Between 5 and 10 GB", "10 or more GB"))</f>
        <v>Less than 5 GB</v>
      </c>
      <c r="C4139">
        <v>24</v>
      </c>
      <c r="D4139" t="s">
        <v>21</v>
      </c>
      <c r="E4139" t="s">
        <v>22</v>
      </c>
      <c r="F4139" t="s">
        <v>54</v>
      </c>
      <c r="G4139" t="s">
        <v>24</v>
      </c>
      <c r="H4139">
        <v>38</v>
      </c>
      <c r="I4139" t="s">
        <v>21</v>
      </c>
      <c r="J4139" t="s">
        <v>21</v>
      </c>
      <c r="L4139" t="str">
        <f>IF(Aggregate[[#This Row],[Under 30]]="yes","Under 30", IF(Aggregate[[#This Row],[Senior]]="Yes","Senior","Others"))</f>
        <v>Others</v>
      </c>
      <c r="Q4139">
        <v>1</v>
      </c>
      <c r="R4139">
        <v>1</v>
      </c>
      <c r="S4139">
        <v>47</v>
      </c>
      <c r="T4139">
        <v>4</v>
      </c>
      <c r="U4139">
        <v>0</v>
      </c>
      <c r="V4139">
        <v>0</v>
      </c>
      <c r="W4139">
        <v>3</v>
      </c>
    </row>
    <row r="4140" spans="1:23" x14ac:dyDescent="0.25">
      <c r="A4140" t="s">
        <v>25</v>
      </c>
      <c r="B4140" t="str">
        <f>IF(Aggregate[[#This Row],[Avg Monthly GB Download]]&lt;5, "Less than 5 GB", IF(Aggregate[[#This Row],[Avg Monthly GB Download]]&lt;10, "Between 5 and 10 GB", "10 or more GB"))</f>
        <v>10 or more GB</v>
      </c>
      <c r="C4140">
        <v>24</v>
      </c>
      <c r="D4140" t="s">
        <v>21</v>
      </c>
      <c r="E4140" t="s">
        <v>22</v>
      </c>
      <c r="F4140" t="s">
        <v>58</v>
      </c>
      <c r="G4140" t="s">
        <v>24</v>
      </c>
      <c r="H4140">
        <v>26</v>
      </c>
      <c r="I4140" t="s">
        <v>25</v>
      </c>
      <c r="J4140" t="s">
        <v>21</v>
      </c>
      <c r="L4140" t="str">
        <f>IF(Aggregate[[#This Row],[Under 30]]="yes","Under 30", IF(Aggregate[[#This Row],[Senior]]="Yes","Senior","Others"))</f>
        <v>Under 30</v>
      </c>
      <c r="Q4140">
        <v>1</v>
      </c>
      <c r="S4140">
        <v>40</v>
      </c>
      <c r="T4140">
        <v>0</v>
      </c>
      <c r="U4140">
        <v>0</v>
      </c>
      <c r="V4140">
        <v>0</v>
      </c>
      <c r="W4140">
        <v>16</v>
      </c>
    </row>
    <row r="4141" spans="1:23" x14ac:dyDescent="0.25">
      <c r="A4141" t="s">
        <v>25</v>
      </c>
      <c r="B4141" t="str">
        <f>IF(Aggregate[[#This Row],[Avg Monthly GB Download]]&lt;5, "Less than 5 GB", IF(Aggregate[[#This Row],[Avg Monthly GB Download]]&lt;10, "Between 5 and 10 GB", "10 or more GB"))</f>
        <v>10 or more GB</v>
      </c>
      <c r="C4141">
        <v>24</v>
      </c>
      <c r="D4141" t="s">
        <v>21</v>
      </c>
      <c r="E4141" t="s">
        <v>22</v>
      </c>
      <c r="F4141" t="s">
        <v>61</v>
      </c>
      <c r="G4141" t="s">
        <v>26</v>
      </c>
      <c r="H4141">
        <v>26</v>
      </c>
      <c r="I4141" t="s">
        <v>25</v>
      </c>
      <c r="J4141" t="s">
        <v>21</v>
      </c>
      <c r="L4141" t="str">
        <f>IF(Aggregate[[#This Row],[Under 30]]="yes","Under 30", IF(Aggregate[[#This Row],[Senior]]="Yes","Senior","Others"))</f>
        <v>Under 30</v>
      </c>
      <c r="Q4141">
        <v>1</v>
      </c>
      <c r="S4141">
        <v>63</v>
      </c>
      <c r="T4141">
        <v>0</v>
      </c>
      <c r="U4141">
        <v>0</v>
      </c>
      <c r="V4141">
        <v>0</v>
      </c>
      <c r="W4141">
        <v>37</v>
      </c>
    </row>
    <row r="4142" spans="1:23" x14ac:dyDescent="0.25">
      <c r="A4142" t="s">
        <v>25</v>
      </c>
      <c r="B4142" t="str">
        <f>IF(Aggregate[[#This Row],[Avg Monthly GB Download]]&lt;5, "Less than 5 GB", IF(Aggregate[[#This Row],[Avg Monthly GB Download]]&lt;10, "Between 5 and 10 GB", "10 or more GB"))</f>
        <v>Less than 5 GB</v>
      </c>
      <c r="C4142">
        <v>24</v>
      </c>
      <c r="D4142" t="s">
        <v>21</v>
      </c>
      <c r="E4142" t="s">
        <v>22</v>
      </c>
      <c r="F4142" t="s">
        <v>61</v>
      </c>
      <c r="G4142" t="s">
        <v>26</v>
      </c>
      <c r="H4142">
        <v>55</v>
      </c>
      <c r="I4142" t="s">
        <v>21</v>
      </c>
      <c r="J4142" t="s">
        <v>21</v>
      </c>
      <c r="L4142" t="str">
        <f>IF(Aggregate[[#This Row],[Under 30]]="yes","Under 30", IF(Aggregate[[#This Row],[Senior]]="Yes","Senior","Others"))</f>
        <v>Others</v>
      </c>
      <c r="Q4142">
        <v>1</v>
      </c>
      <c r="S4142">
        <v>60</v>
      </c>
      <c r="T4142">
        <v>0</v>
      </c>
      <c r="U4142">
        <v>0</v>
      </c>
      <c r="V4142">
        <v>0</v>
      </c>
      <c r="W4142">
        <v>2</v>
      </c>
    </row>
    <row r="4143" spans="1:23" x14ac:dyDescent="0.25">
      <c r="A4143" t="s">
        <v>25</v>
      </c>
      <c r="B4143" t="str">
        <f>IF(Aggregate[[#This Row],[Avg Monthly GB Download]]&lt;5, "Less than 5 GB", IF(Aggregate[[#This Row],[Avg Monthly GB Download]]&lt;10, "Between 5 and 10 GB", "10 or more GB"))</f>
        <v>Less than 5 GB</v>
      </c>
      <c r="C4143">
        <v>24</v>
      </c>
      <c r="D4143" t="s">
        <v>21</v>
      </c>
      <c r="E4143" t="s">
        <v>22</v>
      </c>
      <c r="F4143" t="s">
        <v>62</v>
      </c>
      <c r="G4143" t="s">
        <v>24</v>
      </c>
      <c r="H4143">
        <v>47</v>
      </c>
      <c r="I4143" t="s">
        <v>21</v>
      </c>
      <c r="J4143" t="s">
        <v>21</v>
      </c>
      <c r="L4143" t="str">
        <f>IF(Aggregate[[#This Row],[Under 30]]="yes","Under 30", IF(Aggregate[[#This Row],[Senior]]="Yes","Senior","Others"))</f>
        <v>Others</v>
      </c>
      <c r="Q4143">
        <v>1</v>
      </c>
      <c r="R4143">
        <v>1</v>
      </c>
      <c r="S4143">
        <v>35</v>
      </c>
      <c r="T4143">
        <v>3</v>
      </c>
      <c r="U4143">
        <v>149.19999999999999</v>
      </c>
      <c r="V4143">
        <v>0</v>
      </c>
      <c r="W4143">
        <v>3</v>
      </c>
    </row>
    <row r="4144" spans="1:23" x14ac:dyDescent="0.25">
      <c r="A4144" t="s">
        <v>25</v>
      </c>
      <c r="B4144" t="str">
        <f>IF(Aggregate[[#This Row],[Avg Monthly GB Download]]&lt;5, "Less than 5 GB", IF(Aggregate[[#This Row],[Avg Monthly GB Download]]&lt;10, "Between 5 and 10 GB", "10 or more GB"))</f>
        <v>Less than 5 GB</v>
      </c>
      <c r="C4144">
        <v>24</v>
      </c>
      <c r="D4144" t="s">
        <v>21</v>
      </c>
      <c r="E4144" t="s">
        <v>22</v>
      </c>
      <c r="F4144" t="s">
        <v>63</v>
      </c>
      <c r="G4144" t="s">
        <v>24</v>
      </c>
      <c r="H4144">
        <v>36</v>
      </c>
      <c r="I4144" t="s">
        <v>21</v>
      </c>
      <c r="J4144" t="s">
        <v>21</v>
      </c>
      <c r="L4144" t="str">
        <f>IF(Aggregate[[#This Row],[Under 30]]="yes","Under 30", IF(Aggregate[[#This Row],[Senior]]="Yes","Senior","Others"))</f>
        <v>Others</v>
      </c>
      <c r="Q4144">
        <v>1</v>
      </c>
      <c r="S4144">
        <v>40</v>
      </c>
      <c r="T4144">
        <v>1</v>
      </c>
      <c r="U4144">
        <v>0</v>
      </c>
      <c r="V4144">
        <v>0</v>
      </c>
      <c r="W4144">
        <v>2</v>
      </c>
    </row>
    <row r="4145" spans="1:23" x14ac:dyDescent="0.25">
      <c r="A4145" t="s">
        <v>25</v>
      </c>
      <c r="B4145" t="str">
        <f>IF(Aggregate[[#This Row],[Avg Monthly GB Download]]&lt;5, "Less than 5 GB", IF(Aggregate[[#This Row],[Avg Monthly GB Download]]&lt;10, "Between 5 and 10 GB", "10 or more GB"))</f>
        <v>10 or more GB</v>
      </c>
      <c r="C4145">
        <v>24</v>
      </c>
      <c r="D4145" t="s">
        <v>21</v>
      </c>
      <c r="E4145" t="s">
        <v>22</v>
      </c>
      <c r="F4145" t="s">
        <v>63</v>
      </c>
      <c r="G4145" t="s">
        <v>24</v>
      </c>
      <c r="H4145">
        <v>79</v>
      </c>
      <c r="I4145" t="s">
        <v>21</v>
      </c>
      <c r="J4145" t="s">
        <v>25</v>
      </c>
      <c r="K4145" t="s">
        <v>25</v>
      </c>
      <c r="L4145" t="str">
        <f>IF(Aggregate[[#This Row],[Under 30]]="yes","Under 30", IF(Aggregate[[#This Row],[Senior]]="Yes","Senior","Others"))</f>
        <v>Senior</v>
      </c>
      <c r="M4145" t="s">
        <v>53</v>
      </c>
      <c r="N4145" t="s">
        <v>38</v>
      </c>
      <c r="O4145" t="s">
        <v>34</v>
      </c>
      <c r="P4145" t="s">
        <v>34</v>
      </c>
      <c r="Q4145">
        <v>1</v>
      </c>
      <c r="S4145">
        <v>30</v>
      </c>
      <c r="T4145">
        <v>0</v>
      </c>
      <c r="U4145">
        <v>0</v>
      </c>
      <c r="V4145">
        <v>0</v>
      </c>
      <c r="W4145">
        <v>13</v>
      </c>
    </row>
    <row r="4146" spans="1:23" x14ac:dyDescent="0.25">
      <c r="A4146" t="s">
        <v>25</v>
      </c>
      <c r="B4146" t="str">
        <f>IF(Aggregate[[#This Row],[Avg Monthly GB Download]]&lt;5, "Less than 5 GB", IF(Aggregate[[#This Row],[Avg Monthly GB Download]]&lt;10, "Between 5 and 10 GB", "10 or more GB"))</f>
        <v>10 or more GB</v>
      </c>
      <c r="C4146">
        <v>24</v>
      </c>
      <c r="D4146" t="s">
        <v>21</v>
      </c>
      <c r="E4146" t="s">
        <v>22</v>
      </c>
      <c r="F4146" t="s">
        <v>70</v>
      </c>
      <c r="G4146" t="s">
        <v>24</v>
      </c>
      <c r="H4146">
        <v>40</v>
      </c>
      <c r="I4146" t="s">
        <v>21</v>
      </c>
      <c r="J4146" t="s">
        <v>21</v>
      </c>
      <c r="L4146" t="str">
        <f>IF(Aggregate[[#This Row],[Under 30]]="yes","Under 30", IF(Aggregate[[#This Row],[Senior]]="Yes","Senior","Others"))</f>
        <v>Others</v>
      </c>
      <c r="Q4146">
        <v>1</v>
      </c>
      <c r="S4146">
        <v>28</v>
      </c>
      <c r="T4146">
        <v>0</v>
      </c>
      <c r="U4146">
        <v>0</v>
      </c>
      <c r="V4146">
        <v>0</v>
      </c>
      <c r="W4146">
        <v>11</v>
      </c>
    </row>
    <row r="4147" spans="1:23" x14ac:dyDescent="0.25">
      <c r="A4147" t="s">
        <v>25</v>
      </c>
      <c r="B4147" t="str">
        <f>IF(Aggregate[[#This Row],[Avg Monthly GB Download]]&lt;5, "Less than 5 GB", IF(Aggregate[[#This Row],[Avg Monthly GB Download]]&lt;10, "Between 5 and 10 GB", "10 or more GB"))</f>
        <v>Less than 5 GB</v>
      </c>
      <c r="C4147">
        <v>24</v>
      </c>
      <c r="D4147" t="s">
        <v>21</v>
      </c>
      <c r="E4147" t="s">
        <v>22</v>
      </c>
      <c r="F4147" t="s">
        <v>70</v>
      </c>
      <c r="G4147" t="s">
        <v>24</v>
      </c>
      <c r="H4147">
        <v>62</v>
      </c>
      <c r="I4147" t="s">
        <v>21</v>
      </c>
      <c r="J4147" t="s">
        <v>21</v>
      </c>
      <c r="L4147" t="str">
        <f>IF(Aggregate[[#This Row],[Under 30]]="yes","Under 30", IF(Aggregate[[#This Row],[Senior]]="Yes","Senior","Others"))</f>
        <v>Others</v>
      </c>
      <c r="Q4147">
        <v>1</v>
      </c>
      <c r="R4147">
        <v>1</v>
      </c>
      <c r="S4147">
        <v>48</v>
      </c>
      <c r="T4147">
        <v>0</v>
      </c>
      <c r="U4147">
        <v>0</v>
      </c>
      <c r="V4147">
        <v>0</v>
      </c>
      <c r="W4147">
        <v>1</v>
      </c>
    </row>
    <row r="4148" spans="1:23" x14ac:dyDescent="0.25">
      <c r="A4148" t="s">
        <v>25</v>
      </c>
      <c r="B4148" t="str">
        <f>IF(Aggregate[[#This Row],[Avg Monthly GB Download]]&lt;5, "Less than 5 GB", IF(Aggregate[[#This Row],[Avg Monthly GB Download]]&lt;10, "Between 5 and 10 GB", "10 or more GB"))</f>
        <v>Between 5 and 10 GB</v>
      </c>
      <c r="C4148">
        <v>24</v>
      </c>
      <c r="D4148" t="s">
        <v>21</v>
      </c>
      <c r="E4148" t="s">
        <v>22</v>
      </c>
      <c r="F4148" t="s">
        <v>70</v>
      </c>
      <c r="G4148" t="s">
        <v>26</v>
      </c>
      <c r="H4148">
        <v>33</v>
      </c>
      <c r="I4148" t="s">
        <v>21</v>
      </c>
      <c r="J4148" t="s">
        <v>21</v>
      </c>
      <c r="L4148" t="str">
        <f>IF(Aggregate[[#This Row],[Under 30]]="yes","Under 30", IF(Aggregate[[#This Row],[Senior]]="Yes","Senior","Others"))</f>
        <v>Others</v>
      </c>
      <c r="Q4148">
        <v>1</v>
      </c>
      <c r="S4148">
        <v>18</v>
      </c>
      <c r="T4148">
        <v>0</v>
      </c>
      <c r="U4148">
        <v>0</v>
      </c>
      <c r="V4148">
        <v>0</v>
      </c>
      <c r="W4148">
        <v>7</v>
      </c>
    </row>
    <row r="4149" spans="1:23" x14ac:dyDescent="0.25">
      <c r="A4149" t="s">
        <v>25</v>
      </c>
      <c r="B4149" t="str">
        <f>IF(Aggregate[[#This Row],[Avg Monthly GB Download]]&lt;5, "Less than 5 GB", IF(Aggregate[[#This Row],[Avg Monthly GB Download]]&lt;10, "Between 5 and 10 GB", "10 or more GB"))</f>
        <v>10 or more GB</v>
      </c>
      <c r="C4149">
        <v>24</v>
      </c>
      <c r="D4149" t="s">
        <v>21</v>
      </c>
      <c r="E4149" t="s">
        <v>22</v>
      </c>
      <c r="F4149" t="s">
        <v>70</v>
      </c>
      <c r="G4149" t="s">
        <v>26</v>
      </c>
      <c r="H4149">
        <v>38</v>
      </c>
      <c r="I4149" t="s">
        <v>21</v>
      </c>
      <c r="J4149" t="s">
        <v>21</v>
      </c>
      <c r="L4149" t="str">
        <f>IF(Aggregate[[#This Row],[Under 30]]="yes","Under 30", IF(Aggregate[[#This Row],[Senior]]="Yes","Senior","Others"))</f>
        <v>Others</v>
      </c>
      <c r="Q4149">
        <v>1</v>
      </c>
      <c r="R4149">
        <v>1</v>
      </c>
      <c r="S4149">
        <v>22</v>
      </c>
      <c r="T4149">
        <v>2</v>
      </c>
      <c r="U4149">
        <v>0</v>
      </c>
      <c r="V4149">
        <v>0</v>
      </c>
      <c r="W4149">
        <v>14</v>
      </c>
    </row>
    <row r="4150" spans="1:23" x14ac:dyDescent="0.25">
      <c r="A4150" t="s">
        <v>25</v>
      </c>
      <c r="B4150" t="str">
        <f>IF(Aggregate[[#This Row],[Avg Monthly GB Download]]&lt;5, "Less than 5 GB", IF(Aggregate[[#This Row],[Avg Monthly GB Download]]&lt;10, "Between 5 and 10 GB", "10 or more GB"))</f>
        <v>10 or more GB</v>
      </c>
      <c r="C4150">
        <v>24</v>
      </c>
      <c r="D4150" t="s">
        <v>21</v>
      </c>
      <c r="E4150" t="s">
        <v>22</v>
      </c>
      <c r="F4150" t="s">
        <v>72</v>
      </c>
      <c r="G4150" t="s">
        <v>24</v>
      </c>
      <c r="H4150">
        <v>23</v>
      </c>
      <c r="I4150" t="s">
        <v>25</v>
      </c>
      <c r="J4150" t="s">
        <v>21</v>
      </c>
      <c r="L4150" t="str">
        <f>IF(Aggregate[[#This Row],[Under 30]]="yes","Under 30", IF(Aggregate[[#This Row],[Senior]]="Yes","Senior","Others"))</f>
        <v>Under 30</v>
      </c>
      <c r="Q4150">
        <v>1</v>
      </c>
      <c r="S4150">
        <v>35</v>
      </c>
      <c r="T4150">
        <v>1</v>
      </c>
      <c r="U4150">
        <v>0</v>
      </c>
      <c r="V4150">
        <v>0</v>
      </c>
      <c r="W4150">
        <v>14</v>
      </c>
    </row>
    <row r="4151" spans="1:23" x14ac:dyDescent="0.25">
      <c r="A4151" t="s">
        <v>25</v>
      </c>
      <c r="B4151" t="str">
        <f>IF(Aggregate[[#This Row],[Avg Monthly GB Download]]&lt;5, "Less than 5 GB", IF(Aggregate[[#This Row],[Avg Monthly GB Download]]&lt;10, "Between 5 and 10 GB", "10 or more GB"))</f>
        <v>10 or more GB</v>
      </c>
      <c r="C4151">
        <v>24</v>
      </c>
      <c r="D4151" t="s">
        <v>21</v>
      </c>
      <c r="E4151" t="s">
        <v>22</v>
      </c>
      <c r="F4151" t="s">
        <v>74</v>
      </c>
      <c r="G4151" t="s">
        <v>26</v>
      </c>
      <c r="H4151">
        <v>21</v>
      </c>
      <c r="I4151" t="s">
        <v>25</v>
      </c>
      <c r="J4151" t="s">
        <v>21</v>
      </c>
      <c r="L4151" t="str">
        <f>IF(Aggregate[[#This Row],[Under 30]]="yes","Under 30", IF(Aggregate[[#This Row],[Senior]]="Yes","Senior","Others"))</f>
        <v>Under 30</v>
      </c>
      <c r="Q4151">
        <v>1</v>
      </c>
      <c r="S4151">
        <v>36</v>
      </c>
      <c r="T4151">
        <v>0</v>
      </c>
      <c r="U4151">
        <v>0</v>
      </c>
      <c r="V4151">
        <v>0</v>
      </c>
      <c r="W4151">
        <v>12</v>
      </c>
    </row>
    <row r="4152" spans="1:23" x14ac:dyDescent="0.25">
      <c r="A4152" t="s">
        <v>25</v>
      </c>
      <c r="B4152" t="str">
        <f>IF(Aggregate[[#This Row],[Avg Monthly GB Download]]&lt;5, "Less than 5 GB", IF(Aggregate[[#This Row],[Avg Monthly GB Download]]&lt;10, "Between 5 and 10 GB", "10 or more GB"))</f>
        <v>Between 5 and 10 GB</v>
      </c>
      <c r="C4152">
        <v>24</v>
      </c>
      <c r="D4152" t="s">
        <v>21</v>
      </c>
      <c r="E4152" t="s">
        <v>22</v>
      </c>
      <c r="F4152" t="s">
        <v>77</v>
      </c>
      <c r="G4152" t="s">
        <v>26</v>
      </c>
      <c r="H4152">
        <v>33</v>
      </c>
      <c r="I4152" t="s">
        <v>21</v>
      </c>
      <c r="J4152" t="s">
        <v>21</v>
      </c>
      <c r="L4152" t="str">
        <f>IF(Aggregate[[#This Row],[Under 30]]="yes","Under 30", IF(Aggregate[[#This Row],[Senior]]="Yes","Senior","Others"))</f>
        <v>Others</v>
      </c>
      <c r="Q4152">
        <v>1</v>
      </c>
      <c r="S4152">
        <v>31</v>
      </c>
      <c r="T4152">
        <v>1</v>
      </c>
      <c r="U4152">
        <v>0</v>
      </c>
      <c r="V4152">
        <v>0</v>
      </c>
      <c r="W4152">
        <v>5</v>
      </c>
    </row>
    <row r="4153" spans="1:23" x14ac:dyDescent="0.25">
      <c r="A4153" t="s">
        <v>25</v>
      </c>
      <c r="B4153" t="str">
        <f>IF(Aggregate[[#This Row],[Avg Monthly GB Download]]&lt;5, "Less than 5 GB", IF(Aggregate[[#This Row],[Avg Monthly GB Download]]&lt;10, "Between 5 and 10 GB", "10 or more GB"))</f>
        <v>Less than 5 GB</v>
      </c>
      <c r="C4153">
        <v>24</v>
      </c>
      <c r="D4153" t="s">
        <v>21</v>
      </c>
      <c r="E4153" t="s">
        <v>22</v>
      </c>
      <c r="F4153" t="s">
        <v>79</v>
      </c>
      <c r="G4153" t="s">
        <v>24</v>
      </c>
      <c r="H4153">
        <v>71</v>
      </c>
      <c r="I4153" t="s">
        <v>21</v>
      </c>
      <c r="J4153" t="s">
        <v>25</v>
      </c>
      <c r="K4153" t="s">
        <v>21</v>
      </c>
      <c r="L4153" t="str">
        <f>IF(Aggregate[[#This Row],[Under 30]]="yes","Under 30", IF(Aggregate[[#This Row],[Senior]]="Yes","Senior","Others"))</f>
        <v>Senior</v>
      </c>
      <c r="M4153" t="s">
        <v>98</v>
      </c>
      <c r="N4153" t="s">
        <v>38</v>
      </c>
      <c r="O4153" t="s">
        <v>34</v>
      </c>
      <c r="P4153" t="s">
        <v>34</v>
      </c>
      <c r="Q4153">
        <v>1</v>
      </c>
      <c r="S4153">
        <v>38</v>
      </c>
      <c r="T4153">
        <v>0</v>
      </c>
      <c r="U4153">
        <v>0</v>
      </c>
      <c r="V4153">
        <v>0</v>
      </c>
      <c r="W4153">
        <v>3</v>
      </c>
    </row>
    <row r="4154" spans="1:23" x14ac:dyDescent="0.25">
      <c r="A4154" t="s">
        <v>25</v>
      </c>
      <c r="B4154" t="str">
        <f>IF(Aggregate[[#This Row],[Avg Monthly GB Download]]&lt;5, "Less than 5 GB", IF(Aggregate[[#This Row],[Avg Monthly GB Download]]&lt;10, "Between 5 and 10 GB", "10 or more GB"))</f>
        <v>Between 5 and 10 GB</v>
      </c>
      <c r="C4154">
        <v>24</v>
      </c>
      <c r="D4154" t="s">
        <v>21</v>
      </c>
      <c r="E4154" t="s">
        <v>22</v>
      </c>
      <c r="F4154" t="s">
        <v>79</v>
      </c>
      <c r="G4154" t="s">
        <v>24</v>
      </c>
      <c r="H4154">
        <v>74</v>
      </c>
      <c r="I4154" t="s">
        <v>21</v>
      </c>
      <c r="J4154" t="s">
        <v>25</v>
      </c>
      <c r="K4154" t="s">
        <v>21</v>
      </c>
      <c r="L4154" t="str">
        <f>IF(Aggregate[[#This Row],[Under 30]]="yes","Under 30", IF(Aggregate[[#This Row],[Senior]]="Yes","Senior","Others"))</f>
        <v>Senior</v>
      </c>
      <c r="M4154" t="s">
        <v>32</v>
      </c>
      <c r="N4154" t="s">
        <v>38</v>
      </c>
      <c r="O4154" t="s">
        <v>56</v>
      </c>
      <c r="P4154" t="s">
        <v>57</v>
      </c>
      <c r="Q4154">
        <v>1</v>
      </c>
      <c r="R4154">
        <v>1</v>
      </c>
      <c r="S4154">
        <v>46</v>
      </c>
      <c r="T4154">
        <v>0</v>
      </c>
      <c r="U4154">
        <v>0</v>
      </c>
      <c r="V4154">
        <v>0</v>
      </c>
      <c r="W4154">
        <v>6</v>
      </c>
    </row>
    <row r="4155" spans="1:23" x14ac:dyDescent="0.25">
      <c r="A4155" t="s">
        <v>25</v>
      </c>
      <c r="B4155" t="str">
        <f>IF(Aggregate[[#This Row],[Avg Monthly GB Download]]&lt;5, "Less than 5 GB", IF(Aggregate[[#This Row],[Avg Monthly GB Download]]&lt;10, "Between 5 and 10 GB", "10 or more GB"))</f>
        <v>10 or more GB</v>
      </c>
      <c r="C4155">
        <v>24</v>
      </c>
      <c r="D4155" t="s">
        <v>21</v>
      </c>
      <c r="E4155" t="s">
        <v>22</v>
      </c>
      <c r="F4155" t="s">
        <v>80</v>
      </c>
      <c r="G4155" t="s">
        <v>24</v>
      </c>
      <c r="H4155">
        <v>26</v>
      </c>
      <c r="I4155" t="s">
        <v>25</v>
      </c>
      <c r="J4155" t="s">
        <v>21</v>
      </c>
      <c r="L4155" t="str">
        <f>IF(Aggregate[[#This Row],[Under 30]]="yes","Under 30", IF(Aggregate[[#This Row],[Senior]]="Yes","Senior","Others"))</f>
        <v>Under 30</v>
      </c>
      <c r="Q4155">
        <v>1</v>
      </c>
      <c r="S4155">
        <v>28</v>
      </c>
      <c r="T4155">
        <v>0</v>
      </c>
      <c r="U4155">
        <v>0</v>
      </c>
      <c r="V4155">
        <v>0</v>
      </c>
      <c r="W4155">
        <v>27</v>
      </c>
    </row>
    <row r="4156" spans="1:23" x14ac:dyDescent="0.25">
      <c r="A4156" t="s">
        <v>25</v>
      </c>
      <c r="B4156" t="str">
        <f>IF(Aggregate[[#This Row],[Avg Monthly GB Download]]&lt;5, "Less than 5 GB", IF(Aggregate[[#This Row],[Avg Monthly GB Download]]&lt;10, "Between 5 and 10 GB", "10 or more GB"))</f>
        <v>Less than 5 GB</v>
      </c>
      <c r="C4156">
        <v>24</v>
      </c>
      <c r="D4156" t="s">
        <v>21</v>
      </c>
      <c r="E4156" t="s">
        <v>22</v>
      </c>
      <c r="F4156" t="s">
        <v>81</v>
      </c>
      <c r="G4156" t="s">
        <v>24</v>
      </c>
      <c r="H4156">
        <v>77</v>
      </c>
      <c r="I4156" t="s">
        <v>21</v>
      </c>
      <c r="J4156" t="s">
        <v>25</v>
      </c>
      <c r="K4156" t="s">
        <v>21</v>
      </c>
      <c r="L4156" t="str">
        <f>IF(Aggregate[[#This Row],[Under 30]]="yes","Under 30", IF(Aggregate[[#This Row],[Senior]]="Yes","Senior","Others"))</f>
        <v>Senior</v>
      </c>
      <c r="M4156" t="s">
        <v>32</v>
      </c>
      <c r="N4156" t="s">
        <v>38</v>
      </c>
      <c r="O4156" t="s">
        <v>65</v>
      </c>
      <c r="P4156" t="s">
        <v>106</v>
      </c>
      <c r="Q4156">
        <v>1</v>
      </c>
      <c r="R4156">
        <v>1</v>
      </c>
      <c r="S4156">
        <v>37</v>
      </c>
      <c r="T4156">
        <v>0</v>
      </c>
      <c r="U4156">
        <v>0</v>
      </c>
      <c r="V4156">
        <v>0</v>
      </c>
      <c r="W4156">
        <v>2</v>
      </c>
    </row>
    <row r="4157" spans="1:23" x14ac:dyDescent="0.25">
      <c r="A4157" t="s">
        <v>25</v>
      </c>
      <c r="B4157" t="str">
        <f>IF(Aggregate[[#This Row],[Avg Monthly GB Download]]&lt;5, "Less than 5 GB", IF(Aggregate[[#This Row],[Avg Monthly GB Download]]&lt;10, "Between 5 and 10 GB", "10 or more GB"))</f>
        <v>Less than 5 GB</v>
      </c>
      <c r="C4157">
        <v>24</v>
      </c>
      <c r="D4157" t="s">
        <v>21</v>
      </c>
      <c r="E4157" t="s">
        <v>22</v>
      </c>
      <c r="F4157" t="s">
        <v>83</v>
      </c>
      <c r="G4157" t="s">
        <v>24</v>
      </c>
      <c r="H4157">
        <v>59</v>
      </c>
      <c r="I4157" t="s">
        <v>21</v>
      </c>
      <c r="J4157" t="s">
        <v>21</v>
      </c>
      <c r="L4157" t="str">
        <f>IF(Aggregate[[#This Row],[Under 30]]="yes","Under 30", IF(Aggregate[[#This Row],[Senior]]="Yes","Senior","Others"))</f>
        <v>Others</v>
      </c>
      <c r="Q4157">
        <v>1</v>
      </c>
      <c r="S4157">
        <v>25</v>
      </c>
      <c r="T4157">
        <v>0</v>
      </c>
      <c r="U4157">
        <v>0</v>
      </c>
      <c r="V4157">
        <v>0</v>
      </c>
      <c r="W4157">
        <v>2</v>
      </c>
    </row>
    <row r="4158" spans="1:23" x14ac:dyDescent="0.25">
      <c r="A4158" t="s">
        <v>25</v>
      </c>
      <c r="B4158" t="str">
        <f>IF(Aggregate[[#This Row],[Avg Monthly GB Download]]&lt;5, "Less than 5 GB", IF(Aggregate[[#This Row],[Avg Monthly GB Download]]&lt;10, "Between 5 and 10 GB", "10 or more GB"))</f>
        <v>Between 5 and 10 GB</v>
      </c>
      <c r="C4158">
        <v>24</v>
      </c>
      <c r="D4158" t="s">
        <v>21</v>
      </c>
      <c r="E4158" t="s">
        <v>22</v>
      </c>
      <c r="F4158" t="s">
        <v>83</v>
      </c>
      <c r="G4158" t="s">
        <v>26</v>
      </c>
      <c r="H4158">
        <v>55</v>
      </c>
      <c r="I4158" t="s">
        <v>21</v>
      </c>
      <c r="J4158" t="s">
        <v>21</v>
      </c>
      <c r="L4158" t="str">
        <f>IF(Aggregate[[#This Row],[Under 30]]="yes","Under 30", IF(Aggregate[[#This Row],[Senior]]="Yes","Senior","Others"))</f>
        <v>Others</v>
      </c>
      <c r="Q4158">
        <v>1</v>
      </c>
      <c r="S4158">
        <v>24</v>
      </c>
      <c r="T4158">
        <v>0</v>
      </c>
      <c r="U4158">
        <v>0</v>
      </c>
      <c r="V4158">
        <v>0</v>
      </c>
      <c r="W4158">
        <v>5</v>
      </c>
    </row>
    <row r="4159" spans="1:23" x14ac:dyDescent="0.25">
      <c r="A4159" t="s">
        <v>25</v>
      </c>
      <c r="B4159" t="str">
        <f>IF(Aggregate[[#This Row],[Avg Monthly GB Download]]&lt;5, "Less than 5 GB", IF(Aggregate[[#This Row],[Avg Monthly GB Download]]&lt;10, "Between 5 and 10 GB", "10 or more GB"))</f>
        <v>Between 5 and 10 GB</v>
      </c>
      <c r="C4159">
        <v>24</v>
      </c>
      <c r="D4159" t="s">
        <v>21</v>
      </c>
      <c r="E4159" t="s">
        <v>22</v>
      </c>
      <c r="F4159" t="s">
        <v>85</v>
      </c>
      <c r="G4159" t="s">
        <v>26</v>
      </c>
      <c r="H4159">
        <v>36</v>
      </c>
      <c r="I4159" t="s">
        <v>21</v>
      </c>
      <c r="J4159" t="s">
        <v>21</v>
      </c>
      <c r="L4159" t="str">
        <f>IF(Aggregate[[#This Row],[Under 30]]="yes","Under 30", IF(Aggregate[[#This Row],[Senior]]="Yes","Senior","Others"))</f>
        <v>Others</v>
      </c>
      <c r="Q4159">
        <v>1</v>
      </c>
      <c r="S4159">
        <v>38</v>
      </c>
      <c r="T4159">
        <v>0</v>
      </c>
      <c r="U4159">
        <v>0</v>
      </c>
      <c r="V4159">
        <v>0</v>
      </c>
      <c r="W4159">
        <v>6</v>
      </c>
    </row>
    <row r="4160" spans="1:23" x14ac:dyDescent="0.25">
      <c r="A4160" t="s">
        <v>25</v>
      </c>
      <c r="B4160" t="str">
        <f>IF(Aggregate[[#This Row],[Avg Monthly GB Download]]&lt;5, "Less than 5 GB", IF(Aggregate[[#This Row],[Avg Monthly GB Download]]&lt;10, "Between 5 and 10 GB", "10 or more GB"))</f>
        <v>Between 5 and 10 GB</v>
      </c>
      <c r="C4160">
        <v>24</v>
      </c>
      <c r="D4160" t="s">
        <v>21</v>
      </c>
      <c r="E4160" t="s">
        <v>88</v>
      </c>
      <c r="F4160" t="s">
        <v>44</v>
      </c>
      <c r="G4160" t="s">
        <v>24</v>
      </c>
      <c r="H4160">
        <v>34</v>
      </c>
      <c r="I4160" t="s">
        <v>21</v>
      </c>
      <c r="J4160" t="s">
        <v>21</v>
      </c>
      <c r="L4160" t="str">
        <f>IF(Aggregate[[#This Row],[Under 30]]="yes","Under 30", IF(Aggregate[[#This Row],[Senior]]="Yes","Senior","Others"))</f>
        <v>Others</v>
      </c>
      <c r="Q4160">
        <v>1</v>
      </c>
      <c r="R4160">
        <v>1</v>
      </c>
      <c r="S4160">
        <v>50</v>
      </c>
      <c r="T4160">
        <v>1</v>
      </c>
      <c r="U4160">
        <v>0</v>
      </c>
      <c r="V4160">
        <v>0</v>
      </c>
      <c r="W4160">
        <v>5</v>
      </c>
    </row>
    <row r="4161" spans="1:23" x14ac:dyDescent="0.25">
      <c r="A4161" t="s">
        <v>25</v>
      </c>
      <c r="B4161" t="str">
        <f>IF(Aggregate[[#This Row],[Avg Monthly GB Download]]&lt;5, "Less than 5 GB", IF(Aggregate[[#This Row],[Avg Monthly GB Download]]&lt;10, "Between 5 and 10 GB", "10 or more GB"))</f>
        <v>Between 5 and 10 GB</v>
      </c>
      <c r="C4161">
        <v>24</v>
      </c>
      <c r="D4161" t="s">
        <v>21</v>
      </c>
      <c r="E4161" t="s">
        <v>88</v>
      </c>
      <c r="F4161" t="s">
        <v>54</v>
      </c>
      <c r="G4161" t="s">
        <v>26</v>
      </c>
      <c r="H4161">
        <v>77</v>
      </c>
      <c r="I4161" t="s">
        <v>21</v>
      </c>
      <c r="J4161" t="s">
        <v>25</v>
      </c>
      <c r="K4161" t="s">
        <v>21</v>
      </c>
      <c r="L4161" t="str">
        <f>IF(Aggregate[[#This Row],[Under 30]]="yes","Under 30", IF(Aggregate[[#This Row],[Senior]]="Yes","Senior","Others"))</f>
        <v>Senior</v>
      </c>
      <c r="M4161" t="s">
        <v>98</v>
      </c>
      <c r="N4161" t="s">
        <v>38</v>
      </c>
      <c r="O4161" t="s">
        <v>56</v>
      </c>
      <c r="P4161" t="s">
        <v>57</v>
      </c>
      <c r="Q4161">
        <v>1</v>
      </c>
      <c r="R4161">
        <v>1</v>
      </c>
      <c r="S4161">
        <v>35</v>
      </c>
      <c r="T4161">
        <v>3</v>
      </c>
      <c r="U4161">
        <v>0</v>
      </c>
      <c r="V4161">
        <v>0</v>
      </c>
      <c r="W4161">
        <v>6</v>
      </c>
    </row>
    <row r="4162" spans="1:23" x14ac:dyDescent="0.25">
      <c r="A4162" t="s">
        <v>25</v>
      </c>
      <c r="B4162" t="str">
        <f>IF(Aggregate[[#This Row],[Avg Monthly GB Download]]&lt;5, "Less than 5 GB", IF(Aggregate[[#This Row],[Avg Monthly GB Download]]&lt;10, "Between 5 and 10 GB", "10 or more GB"))</f>
        <v>Less than 5 GB</v>
      </c>
      <c r="C4162">
        <v>24</v>
      </c>
      <c r="D4162" t="s">
        <v>21</v>
      </c>
      <c r="E4162" t="s">
        <v>88</v>
      </c>
      <c r="F4162" t="s">
        <v>59</v>
      </c>
      <c r="G4162" t="s">
        <v>26</v>
      </c>
      <c r="H4162">
        <v>48</v>
      </c>
      <c r="I4162" t="s">
        <v>21</v>
      </c>
      <c r="J4162" t="s">
        <v>21</v>
      </c>
      <c r="L4162" t="str">
        <f>IF(Aggregate[[#This Row],[Under 30]]="yes","Under 30", IF(Aggregate[[#This Row],[Senior]]="Yes","Senior","Others"))</f>
        <v>Others</v>
      </c>
      <c r="Q4162">
        <v>1</v>
      </c>
      <c r="R4162">
        <v>1</v>
      </c>
      <c r="S4162">
        <v>62</v>
      </c>
      <c r="T4162">
        <v>0</v>
      </c>
      <c r="U4162">
        <v>0</v>
      </c>
      <c r="V4162">
        <v>0</v>
      </c>
      <c r="W4162">
        <v>1</v>
      </c>
    </row>
    <row r="4163" spans="1:23" x14ac:dyDescent="0.25">
      <c r="A4163" t="s">
        <v>25</v>
      </c>
      <c r="B4163" t="str">
        <f>IF(Aggregate[[#This Row],[Avg Monthly GB Download]]&lt;5, "Less than 5 GB", IF(Aggregate[[#This Row],[Avg Monthly GB Download]]&lt;10, "Between 5 and 10 GB", "10 or more GB"))</f>
        <v>10 or more GB</v>
      </c>
      <c r="C4163">
        <v>24</v>
      </c>
      <c r="D4163" t="s">
        <v>21</v>
      </c>
      <c r="E4163" t="s">
        <v>88</v>
      </c>
      <c r="F4163" t="s">
        <v>82</v>
      </c>
      <c r="G4163" t="s">
        <v>26</v>
      </c>
      <c r="H4163">
        <v>30</v>
      </c>
      <c r="I4163" t="s">
        <v>21</v>
      </c>
      <c r="J4163" t="s">
        <v>21</v>
      </c>
      <c r="L4163" t="str">
        <f>IF(Aggregate[[#This Row],[Under 30]]="yes","Under 30", IF(Aggregate[[#This Row],[Senior]]="Yes","Senior","Others"))</f>
        <v>Others</v>
      </c>
      <c r="Q4163">
        <v>1</v>
      </c>
      <c r="S4163">
        <v>40</v>
      </c>
      <c r="T4163">
        <v>0</v>
      </c>
      <c r="U4163">
        <v>0</v>
      </c>
      <c r="V4163">
        <v>0</v>
      </c>
      <c r="W4163">
        <v>14</v>
      </c>
    </row>
    <row r="4164" spans="1:23" x14ac:dyDescent="0.25">
      <c r="A4164" t="s">
        <v>25</v>
      </c>
      <c r="B4164" t="str">
        <f>IF(Aggregate[[#This Row],[Avg Monthly GB Download]]&lt;5, "Less than 5 GB", IF(Aggregate[[#This Row],[Avg Monthly GB Download]]&lt;10, "Between 5 and 10 GB", "10 or more GB"))</f>
        <v>10 or more GB</v>
      </c>
      <c r="C4164">
        <v>24</v>
      </c>
      <c r="D4164" t="s">
        <v>25</v>
      </c>
      <c r="E4164" t="s">
        <v>22</v>
      </c>
      <c r="F4164" t="s">
        <v>36</v>
      </c>
      <c r="G4164" t="s">
        <v>24</v>
      </c>
      <c r="H4164">
        <v>22</v>
      </c>
      <c r="I4164" t="s">
        <v>25</v>
      </c>
      <c r="J4164" t="s">
        <v>21</v>
      </c>
      <c r="L4164" t="str">
        <f>IF(Aggregate[[#This Row],[Under 30]]="yes","Under 30", IF(Aggregate[[#This Row],[Senior]]="Yes","Senior","Others"))</f>
        <v>Under 30</v>
      </c>
      <c r="Q4164">
        <v>1</v>
      </c>
      <c r="S4164">
        <v>36</v>
      </c>
      <c r="T4164">
        <v>0</v>
      </c>
      <c r="U4164">
        <v>97.6</v>
      </c>
      <c r="V4164">
        <v>0</v>
      </c>
      <c r="W4164">
        <v>17</v>
      </c>
    </row>
    <row r="4165" spans="1:23" x14ac:dyDescent="0.25">
      <c r="A4165" t="s">
        <v>25</v>
      </c>
      <c r="B4165" t="str">
        <f>IF(Aggregate[[#This Row],[Avg Monthly GB Download]]&lt;5, "Less than 5 GB", IF(Aggregate[[#This Row],[Avg Monthly GB Download]]&lt;10, "Between 5 and 10 GB", "10 or more GB"))</f>
        <v>Less than 5 GB</v>
      </c>
      <c r="C4165">
        <v>24</v>
      </c>
      <c r="D4165" t="s">
        <v>25</v>
      </c>
      <c r="E4165" t="s">
        <v>22</v>
      </c>
      <c r="F4165" t="s">
        <v>50</v>
      </c>
      <c r="G4165" t="s">
        <v>26</v>
      </c>
      <c r="H4165">
        <v>38</v>
      </c>
      <c r="I4165" t="s">
        <v>21</v>
      </c>
      <c r="J4165" t="s">
        <v>21</v>
      </c>
      <c r="L4165" t="str">
        <f>IF(Aggregate[[#This Row],[Under 30]]="yes","Under 30", IF(Aggregate[[#This Row],[Senior]]="Yes","Senior","Others"))</f>
        <v>Others</v>
      </c>
      <c r="Q4165">
        <v>1</v>
      </c>
      <c r="S4165">
        <v>56</v>
      </c>
      <c r="T4165">
        <v>0</v>
      </c>
      <c r="U4165">
        <v>94.8</v>
      </c>
      <c r="V4165">
        <v>0</v>
      </c>
      <c r="W4165">
        <v>2</v>
      </c>
    </row>
    <row r="4166" spans="1:23" x14ac:dyDescent="0.25">
      <c r="A4166" t="s">
        <v>25</v>
      </c>
      <c r="B4166" t="str">
        <f>IF(Aggregate[[#This Row],[Avg Monthly GB Download]]&lt;5, "Less than 5 GB", IF(Aggregate[[#This Row],[Avg Monthly GB Download]]&lt;10, "Between 5 and 10 GB", "10 or more GB"))</f>
        <v>10 or more GB</v>
      </c>
      <c r="C4166">
        <v>24</v>
      </c>
      <c r="D4166" t="s">
        <v>25</v>
      </c>
      <c r="E4166" t="s">
        <v>22</v>
      </c>
      <c r="F4166" t="s">
        <v>54</v>
      </c>
      <c r="G4166" t="s">
        <v>24</v>
      </c>
      <c r="H4166">
        <v>61</v>
      </c>
      <c r="I4166" t="s">
        <v>21</v>
      </c>
      <c r="J4166" t="s">
        <v>21</v>
      </c>
      <c r="L4166" t="str">
        <f>IF(Aggregate[[#This Row],[Under 30]]="yes","Under 30", IF(Aggregate[[#This Row],[Senior]]="Yes","Senior","Others"))</f>
        <v>Others</v>
      </c>
      <c r="Q4166">
        <v>1</v>
      </c>
      <c r="R4166">
        <v>1</v>
      </c>
      <c r="S4166">
        <v>55</v>
      </c>
      <c r="T4166">
        <v>4</v>
      </c>
      <c r="U4166">
        <v>74.400000000000006</v>
      </c>
      <c r="V4166">
        <v>0</v>
      </c>
      <c r="W4166">
        <v>14</v>
      </c>
    </row>
    <row r="4167" spans="1:23" x14ac:dyDescent="0.25">
      <c r="A4167" t="s">
        <v>25</v>
      </c>
      <c r="B4167" t="str">
        <f>IF(Aggregate[[#This Row],[Avg Monthly GB Download]]&lt;5, "Less than 5 GB", IF(Aggregate[[#This Row],[Avg Monthly GB Download]]&lt;10, "Between 5 and 10 GB", "10 or more GB"))</f>
        <v>Less than 5 GB</v>
      </c>
      <c r="C4167">
        <v>24</v>
      </c>
      <c r="D4167" t="s">
        <v>25</v>
      </c>
      <c r="E4167" t="s">
        <v>22</v>
      </c>
      <c r="F4167" t="s">
        <v>55</v>
      </c>
      <c r="G4167" t="s">
        <v>26</v>
      </c>
      <c r="H4167">
        <v>55</v>
      </c>
      <c r="I4167" t="s">
        <v>21</v>
      </c>
      <c r="J4167" t="s">
        <v>21</v>
      </c>
      <c r="L4167" t="str">
        <f>IF(Aggregate[[#This Row],[Under 30]]="yes","Under 30", IF(Aggregate[[#This Row],[Senior]]="Yes","Senior","Others"))</f>
        <v>Others</v>
      </c>
      <c r="Q4167">
        <v>1</v>
      </c>
      <c r="R4167">
        <v>1</v>
      </c>
      <c r="S4167">
        <v>58</v>
      </c>
      <c r="T4167">
        <v>2</v>
      </c>
      <c r="U4167">
        <v>126.4</v>
      </c>
      <c r="V4167">
        <v>0</v>
      </c>
      <c r="W4167">
        <v>4</v>
      </c>
    </row>
    <row r="4168" spans="1:23" x14ac:dyDescent="0.25">
      <c r="A4168" t="s">
        <v>25</v>
      </c>
      <c r="B4168" t="str">
        <f>IF(Aggregate[[#This Row],[Avg Monthly GB Download]]&lt;5, "Less than 5 GB", IF(Aggregate[[#This Row],[Avg Monthly GB Download]]&lt;10, "Between 5 and 10 GB", "10 or more GB"))</f>
        <v>10 or more GB</v>
      </c>
      <c r="C4168">
        <v>24</v>
      </c>
      <c r="D4168" t="s">
        <v>25</v>
      </c>
      <c r="E4168" t="s">
        <v>22</v>
      </c>
      <c r="F4168" t="s">
        <v>94</v>
      </c>
      <c r="G4168" t="s">
        <v>26</v>
      </c>
      <c r="H4168">
        <v>63</v>
      </c>
      <c r="I4168" t="s">
        <v>21</v>
      </c>
      <c r="J4168" t="s">
        <v>21</v>
      </c>
      <c r="L4168" t="str">
        <f>IF(Aggregate[[#This Row],[Under 30]]="yes","Under 30", IF(Aggregate[[#This Row],[Senior]]="Yes","Senior","Others"))</f>
        <v>Others</v>
      </c>
      <c r="Q4168">
        <v>1</v>
      </c>
      <c r="R4168">
        <v>1</v>
      </c>
      <c r="S4168">
        <v>38</v>
      </c>
      <c r="T4168">
        <v>2</v>
      </c>
      <c r="U4168">
        <v>63.2</v>
      </c>
      <c r="V4168">
        <v>0</v>
      </c>
      <c r="W4168">
        <v>15</v>
      </c>
    </row>
    <row r="4169" spans="1:23" x14ac:dyDescent="0.25">
      <c r="A4169" t="s">
        <v>25</v>
      </c>
      <c r="B4169" t="str">
        <f>IF(Aggregate[[#This Row],[Avg Monthly GB Download]]&lt;5, "Less than 5 GB", IF(Aggregate[[#This Row],[Avg Monthly GB Download]]&lt;10, "Between 5 and 10 GB", "10 or more GB"))</f>
        <v>Between 5 and 10 GB</v>
      </c>
      <c r="C4169">
        <v>24</v>
      </c>
      <c r="D4169" t="s">
        <v>25</v>
      </c>
      <c r="E4169" t="s">
        <v>22</v>
      </c>
      <c r="F4169" t="s">
        <v>59</v>
      </c>
      <c r="G4169" t="s">
        <v>26</v>
      </c>
      <c r="H4169">
        <v>47</v>
      </c>
      <c r="I4169" t="s">
        <v>21</v>
      </c>
      <c r="J4169" t="s">
        <v>21</v>
      </c>
      <c r="L4169" t="str">
        <f>IF(Aggregate[[#This Row],[Under 30]]="yes","Under 30", IF(Aggregate[[#This Row],[Senior]]="Yes","Senior","Others"))</f>
        <v>Others</v>
      </c>
      <c r="Q4169">
        <v>1</v>
      </c>
      <c r="R4169">
        <v>1</v>
      </c>
      <c r="S4169">
        <v>47</v>
      </c>
      <c r="T4169">
        <v>1</v>
      </c>
      <c r="U4169">
        <v>30.2</v>
      </c>
      <c r="V4169">
        <v>0</v>
      </c>
      <c r="W4169">
        <v>8</v>
      </c>
    </row>
    <row r="4170" spans="1:23" x14ac:dyDescent="0.25">
      <c r="A4170" t="s">
        <v>25</v>
      </c>
      <c r="B4170" t="str">
        <f>IF(Aggregate[[#This Row],[Avg Monthly GB Download]]&lt;5, "Less than 5 GB", IF(Aggregate[[#This Row],[Avg Monthly GB Download]]&lt;10, "Between 5 and 10 GB", "10 or more GB"))</f>
        <v>Less than 5 GB</v>
      </c>
      <c r="C4170">
        <v>24</v>
      </c>
      <c r="D4170" t="s">
        <v>25</v>
      </c>
      <c r="E4170" t="s">
        <v>22</v>
      </c>
      <c r="F4170" t="s">
        <v>63</v>
      </c>
      <c r="G4170" t="s">
        <v>26</v>
      </c>
      <c r="H4170">
        <v>54</v>
      </c>
      <c r="I4170" t="s">
        <v>21</v>
      </c>
      <c r="J4170" t="s">
        <v>21</v>
      </c>
      <c r="L4170" t="str">
        <f>IF(Aggregate[[#This Row],[Under 30]]="yes","Under 30", IF(Aggregate[[#This Row],[Senior]]="Yes","Senior","Others"))</f>
        <v>Others</v>
      </c>
      <c r="Q4170">
        <v>1</v>
      </c>
      <c r="S4170">
        <v>16</v>
      </c>
      <c r="T4170">
        <v>0</v>
      </c>
      <c r="U4170">
        <v>118.4</v>
      </c>
      <c r="V4170">
        <v>0</v>
      </c>
      <c r="W4170">
        <v>4</v>
      </c>
    </row>
    <row r="4171" spans="1:23" x14ac:dyDescent="0.25">
      <c r="A4171" t="s">
        <v>25</v>
      </c>
      <c r="B4171" t="str">
        <f>IF(Aggregate[[#This Row],[Avg Monthly GB Download]]&lt;5, "Less than 5 GB", IF(Aggregate[[#This Row],[Avg Monthly GB Download]]&lt;10, "Between 5 and 10 GB", "10 or more GB"))</f>
        <v>Between 5 and 10 GB</v>
      </c>
      <c r="C4171">
        <v>24</v>
      </c>
      <c r="D4171" t="s">
        <v>25</v>
      </c>
      <c r="E4171" t="s">
        <v>22</v>
      </c>
      <c r="F4171" t="s">
        <v>63</v>
      </c>
      <c r="G4171" t="s">
        <v>26</v>
      </c>
      <c r="H4171">
        <v>68</v>
      </c>
      <c r="I4171" t="s">
        <v>21</v>
      </c>
      <c r="J4171" t="s">
        <v>25</v>
      </c>
      <c r="K4171" t="s">
        <v>21</v>
      </c>
      <c r="L4171" t="str">
        <f>IF(Aggregate[[#This Row],[Under 30]]="yes","Under 30", IF(Aggregate[[#This Row],[Senior]]="Yes","Senior","Others"))</f>
        <v>Senior</v>
      </c>
      <c r="M4171" t="s">
        <v>32</v>
      </c>
      <c r="N4171" t="s">
        <v>38</v>
      </c>
      <c r="O4171" t="s">
        <v>48</v>
      </c>
      <c r="P4171" t="s">
        <v>99</v>
      </c>
      <c r="Q4171">
        <v>1</v>
      </c>
      <c r="R4171">
        <v>1</v>
      </c>
      <c r="S4171">
        <v>51</v>
      </c>
      <c r="T4171">
        <v>2</v>
      </c>
      <c r="U4171">
        <v>78.599999999999994</v>
      </c>
      <c r="V4171">
        <v>0</v>
      </c>
      <c r="W4171">
        <v>6</v>
      </c>
    </row>
    <row r="4172" spans="1:23" x14ac:dyDescent="0.25">
      <c r="A4172" t="s">
        <v>25</v>
      </c>
      <c r="B4172" t="str">
        <f>IF(Aggregate[[#This Row],[Avg Monthly GB Download]]&lt;5, "Less than 5 GB", IF(Aggregate[[#This Row],[Avg Monthly GB Download]]&lt;10, "Between 5 and 10 GB", "10 or more GB"))</f>
        <v>10 or more GB</v>
      </c>
      <c r="C4172">
        <v>24</v>
      </c>
      <c r="D4172" t="s">
        <v>25</v>
      </c>
      <c r="E4172" t="s">
        <v>22</v>
      </c>
      <c r="F4172" t="s">
        <v>67</v>
      </c>
      <c r="G4172" t="s">
        <v>26</v>
      </c>
      <c r="H4172">
        <v>27</v>
      </c>
      <c r="I4172" t="s">
        <v>25</v>
      </c>
      <c r="J4172" t="s">
        <v>21</v>
      </c>
      <c r="L4172" t="str">
        <f>IF(Aggregate[[#This Row],[Under 30]]="yes","Under 30", IF(Aggregate[[#This Row],[Senior]]="Yes","Senior","Others"))</f>
        <v>Under 30</v>
      </c>
      <c r="Q4172">
        <v>1</v>
      </c>
      <c r="S4172">
        <v>10</v>
      </c>
      <c r="T4172">
        <v>0</v>
      </c>
      <c r="U4172">
        <v>48.8</v>
      </c>
      <c r="V4172">
        <v>0</v>
      </c>
      <c r="W4172">
        <v>17</v>
      </c>
    </row>
    <row r="4173" spans="1:23" x14ac:dyDescent="0.25">
      <c r="A4173" t="s">
        <v>25</v>
      </c>
      <c r="B4173" t="str">
        <f>IF(Aggregate[[#This Row],[Avg Monthly GB Download]]&lt;5, "Less than 5 GB", IF(Aggregate[[#This Row],[Avg Monthly GB Download]]&lt;10, "Between 5 and 10 GB", "10 or more GB"))</f>
        <v>Less than 5 GB</v>
      </c>
      <c r="C4173">
        <v>24</v>
      </c>
      <c r="D4173" t="s">
        <v>25</v>
      </c>
      <c r="E4173" t="s">
        <v>22</v>
      </c>
      <c r="F4173" t="s">
        <v>70</v>
      </c>
      <c r="G4173" t="s">
        <v>24</v>
      </c>
      <c r="H4173">
        <v>72</v>
      </c>
      <c r="I4173" t="s">
        <v>21</v>
      </c>
      <c r="J4173" t="s">
        <v>25</v>
      </c>
      <c r="K4173" t="s">
        <v>21</v>
      </c>
      <c r="L4173" t="str">
        <f>IF(Aggregate[[#This Row],[Under 30]]="yes","Under 30", IF(Aggregate[[#This Row],[Senior]]="Yes","Senior","Others"))</f>
        <v>Senior</v>
      </c>
      <c r="M4173" t="s">
        <v>53</v>
      </c>
      <c r="N4173" t="s">
        <v>33</v>
      </c>
      <c r="O4173" t="s">
        <v>34</v>
      </c>
      <c r="P4173" t="s">
        <v>34</v>
      </c>
      <c r="Q4173">
        <v>1</v>
      </c>
      <c r="S4173">
        <v>35</v>
      </c>
      <c r="T4173">
        <v>0</v>
      </c>
      <c r="U4173">
        <v>56.4</v>
      </c>
      <c r="V4173">
        <v>0</v>
      </c>
      <c r="W4173">
        <v>1</v>
      </c>
    </row>
    <row r="4174" spans="1:23" x14ac:dyDescent="0.25">
      <c r="A4174" t="s">
        <v>25</v>
      </c>
      <c r="B4174" t="str">
        <f>IF(Aggregate[[#This Row],[Avg Monthly GB Download]]&lt;5, "Less than 5 GB", IF(Aggregate[[#This Row],[Avg Monthly GB Download]]&lt;10, "Between 5 and 10 GB", "10 or more GB"))</f>
        <v>Less than 5 GB</v>
      </c>
      <c r="C4174">
        <v>24</v>
      </c>
      <c r="D4174" t="s">
        <v>25</v>
      </c>
      <c r="E4174" t="s">
        <v>22</v>
      </c>
      <c r="F4174" t="s">
        <v>79</v>
      </c>
      <c r="G4174" t="s">
        <v>24</v>
      </c>
      <c r="H4174">
        <v>63</v>
      </c>
      <c r="I4174" t="s">
        <v>21</v>
      </c>
      <c r="J4174" t="s">
        <v>21</v>
      </c>
      <c r="L4174" t="str">
        <f>IF(Aggregate[[#This Row],[Under 30]]="yes","Under 30", IF(Aggregate[[#This Row],[Senior]]="Yes","Senior","Others"))</f>
        <v>Others</v>
      </c>
      <c r="Q4174">
        <v>1</v>
      </c>
      <c r="R4174">
        <v>1</v>
      </c>
      <c r="S4174">
        <v>35</v>
      </c>
      <c r="T4174">
        <v>0</v>
      </c>
      <c r="U4174">
        <v>61.8</v>
      </c>
      <c r="V4174">
        <v>0</v>
      </c>
      <c r="W4174">
        <v>1</v>
      </c>
    </row>
    <row r="4175" spans="1:23" x14ac:dyDescent="0.25">
      <c r="A4175" t="s">
        <v>25</v>
      </c>
      <c r="B4175" t="str">
        <f>IF(Aggregate[[#This Row],[Avg Monthly GB Download]]&lt;5, "Less than 5 GB", IF(Aggregate[[#This Row],[Avg Monthly GB Download]]&lt;10, "Between 5 and 10 GB", "10 or more GB"))</f>
        <v>Between 5 and 10 GB</v>
      </c>
      <c r="C4175">
        <v>24</v>
      </c>
      <c r="D4175" t="s">
        <v>25</v>
      </c>
      <c r="E4175" t="s">
        <v>22</v>
      </c>
      <c r="F4175" t="s">
        <v>79</v>
      </c>
      <c r="G4175" t="s">
        <v>26</v>
      </c>
      <c r="H4175">
        <v>67</v>
      </c>
      <c r="I4175" t="s">
        <v>21</v>
      </c>
      <c r="J4175" t="s">
        <v>25</v>
      </c>
      <c r="K4175" t="s">
        <v>25</v>
      </c>
      <c r="L4175" t="str">
        <f>IF(Aggregate[[#This Row],[Under 30]]="yes","Under 30", IF(Aggregate[[#This Row],[Senior]]="Yes","Senior","Others"))</f>
        <v>Senior</v>
      </c>
      <c r="M4175" t="s">
        <v>32</v>
      </c>
      <c r="N4175" t="s">
        <v>38</v>
      </c>
      <c r="O4175" t="s">
        <v>90</v>
      </c>
      <c r="P4175" t="s">
        <v>91</v>
      </c>
      <c r="Q4175">
        <v>1</v>
      </c>
      <c r="R4175">
        <v>1</v>
      </c>
      <c r="S4175">
        <v>24</v>
      </c>
      <c r="T4175">
        <v>2</v>
      </c>
      <c r="U4175">
        <v>14</v>
      </c>
      <c r="V4175">
        <v>0</v>
      </c>
      <c r="W4175">
        <v>9</v>
      </c>
    </row>
    <row r="4176" spans="1:23" x14ac:dyDescent="0.25">
      <c r="A4176" t="s">
        <v>25</v>
      </c>
      <c r="B4176" t="str">
        <f>IF(Aggregate[[#This Row],[Avg Monthly GB Download]]&lt;5, "Less than 5 GB", IF(Aggregate[[#This Row],[Avg Monthly GB Download]]&lt;10, "Between 5 and 10 GB", "10 or more GB"))</f>
        <v>Less than 5 GB</v>
      </c>
      <c r="C4176">
        <v>24</v>
      </c>
      <c r="D4176" t="s">
        <v>25</v>
      </c>
      <c r="E4176" t="s">
        <v>22</v>
      </c>
      <c r="F4176" t="s">
        <v>83</v>
      </c>
      <c r="G4176" t="s">
        <v>26</v>
      </c>
      <c r="H4176">
        <v>54</v>
      </c>
      <c r="I4176" t="s">
        <v>21</v>
      </c>
      <c r="J4176" t="s">
        <v>21</v>
      </c>
      <c r="L4176" t="str">
        <f>IF(Aggregate[[#This Row],[Under 30]]="yes","Under 30", IF(Aggregate[[#This Row],[Senior]]="Yes","Senior","Others"))</f>
        <v>Others</v>
      </c>
      <c r="Q4176">
        <v>1</v>
      </c>
      <c r="S4176">
        <v>39</v>
      </c>
      <c r="T4176">
        <v>0</v>
      </c>
      <c r="U4176">
        <v>117.6</v>
      </c>
      <c r="V4176">
        <v>0</v>
      </c>
      <c r="W4176">
        <v>1</v>
      </c>
    </row>
    <row r="4177" spans="1:23" x14ac:dyDescent="0.25">
      <c r="A4177" t="s">
        <v>25</v>
      </c>
      <c r="B4177" t="str">
        <f>IF(Aggregate[[#This Row],[Avg Monthly GB Download]]&lt;5, "Less than 5 GB", IF(Aggregate[[#This Row],[Avg Monthly GB Download]]&lt;10, "Between 5 and 10 GB", "10 or more GB"))</f>
        <v>Between 5 and 10 GB</v>
      </c>
      <c r="C4177">
        <v>24</v>
      </c>
      <c r="D4177" t="s">
        <v>25</v>
      </c>
      <c r="E4177" t="s">
        <v>22</v>
      </c>
      <c r="F4177" t="s">
        <v>84</v>
      </c>
      <c r="G4177" t="s">
        <v>24</v>
      </c>
      <c r="H4177">
        <v>51</v>
      </c>
      <c r="I4177" t="s">
        <v>21</v>
      </c>
      <c r="J4177" t="s">
        <v>21</v>
      </c>
      <c r="L4177" t="str">
        <f>IF(Aggregate[[#This Row],[Under 30]]="yes","Under 30", IF(Aggregate[[#This Row],[Senior]]="Yes","Senior","Others"))</f>
        <v>Others</v>
      </c>
      <c r="Q4177">
        <v>1</v>
      </c>
      <c r="R4177">
        <v>1</v>
      </c>
      <c r="S4177">
        <v>45</v>
      </c>
      <c r="T4177">
        <v>2</v>
      </c>
      <c r="U4177">
        <v>2.7</v>
      </c>
      <c r="V4177">
        <v>0</v>
      </c>
      <c r="W4177">
        <v>8</v>
      </c>
    </row>
    <row r="4178" spans="1:23" x14ac:dyDescent="0.25">
      <c r="A4178" t="s">
        <v>25</v>
      </c>
      <c r="B4178" t="str">
        <f>IF(Aggregate[[#This Row],[Avg Monthly GB Download]]&lt;5, "Less than 5 GB", IF(Aggregate[[#This Row],[Avg Monthly GB Download]]&lt;10, "Between 5 and 10 GB", "10 or more GB"))</f>
        <v>Between 5 and 10 GB</v>
      </c>
      <c r="C4178">
        <v>24</v>
      </c>
      <c r="D4178" t="s">
        <v>25</v>
      </c>
      <c r="E4178" t="s">
        <v>22</v>
      </c>
      <c r="F4178" t="s">
        <v>84</v>
      </c>
      <c r="G4178" t="s">
        <v>26</v>
      </c>
      <c r="H4178">
        <v>70</v>
      </c>
      <c r="I4178" t="s">
        <v>21</v>
      </c>
      <c r="J4178" t="s">
        <v>25</v>
      </c>
      <c r="K4178" t="s">
        <v>21</v>
      </c>
      <c r="L4178" t="str">
        <f>IF(Aggregate[[#This Row],[Under 30]]="yes","Under 30", IF(Aggregate[[#This Row],[Senior]]="Yes","Senior","Others"))</f>
        <v>Senior</v>
      </c>
      <c r="M4178" t="s">
        <v>32</v>
      </c>
      <c r="N4178" t="s">
        <v>33</v>
      </c>
      <c r="O4178" t="s">
        <v>90</v>
      </c>
      <c r="P4178" t="s">
        <v>91</v>
      </c>
      <c r="Q4178">
        <v>1</v>
      </c>
      <c r="R4178">
        <v>1</v>
      </c>
      <c r="S4178">
        <v>45</v>
      </c>
      <c r="T4178">
        <v>1</v>
      </c>
      <c r="U4178">
        <v>8</v>
      </c>
      <c r="V4178">
        <v>0</v>
      </c>
      <c r="W4178">
        <v>9</v>
      </c>
    </row>
    <row r="4179" spans="1:23" x14ac:dyDescent="0.25">
      <c r="A4179" t="s">
        <v>25</v>
      </c>
      <c r="B4179" t="str">
        <f>IF(Aggregate[[#This Row],[Avg Monthly GB Download]]&lt;5, "Less than 5 GB", IF(Aggregate[[#This Row],[Avg Monthly GB Download]]&lt;10, "Between 5 and 10 GB", "10 or more GB"))</f>
        <v>Less than 5 GB</v>
      </c>
      <c r="C4179">
        <v>24</v>
      </c>
      <c r="D4179" t="s">
        <v>25</v>
      </c>
      <c r="E4179" t="s">
        <v>88</v>
      </c>
      <c r="F4179" t="s">
        <v>36</v>
      </c>
      <c r="G4179" t="s">
        <v>24</v>
      </c>
      <c r="H4179">
        <v>40</v>
      </c>
      <c r="I4179" t="s">
        <v>21</v>
      </c>
      <c r="J4179" t="s">
        <v>21</v>
      </c>
      <c r="L4179" t="str">
        <f>IF(Aggregate[[#This Row],[Under 30]]="yes","Under 30", IF(Aggregate[[#This Row],[Senior]]="Yes","Senior","Others"))</f>
        <v>Others</v>
      </c>
      <c r="Q4179">
        <v>1</v>
      </c>
      <c r="S4179">
        <v>38</v>
      </c>
      <c r="T4179">
        <v>0</v>
      </c>
      <c r="U4179">
        <v>0</v>
      </c>
      <c r="V4179">
        <v>0</v>
      </c>
      <c r="W4179">
        <v>1</v>
      </c>
    </row>
    <row r="4180" spans="1:23" x14ac:dyDescent="0.25">
      <c r="A4180" t="s">
        <v>25</v>
      </c>
      <c r="B4180" t="str">
        <f>IF(Aggregate[[#This Row],[Avg Monthly GB Download]]&lt;5, "Less than 5 GB", IF(Aggregate[[#This Row],[Avg Monthly GB Download]]&lt;10, "Between 5 and 10 GB", "10 or more GB"))</f>
        <v>Less than 5 GB</v>
      </c>
      <c r="C4180">
        <v>24</v>
      </c>
      <c r="D4180" t="s">
        <v>25</v>
      </c>
      <c r="E4180" t="s">
        <v>88</v>
      </c>
      <c r="F4180" t="s">
        <v>51</v>
      </c>
      <c r="G4180" t="s">
        <v>24</v>
      </c>
      <c r="H4180">
        <v>74</v>
      </c>
      <c r="I4180" t="s">
        <v>21</v>
      </c>
      <c r="J4180" t="s">
        <v>25</v>
      </c>
      <c r="K4180" t="s">
        <v>21</v>
      </c>
      <c r="L4180" t="str">
        <f>IF(Aggregate[[#This Row],[Under 30]]="yes","Under 30", IF(Aggregate[[#This Row],[Senior]]="Yes","Senior","Others"))</f>
        <v>Senior</v>
      </c>
      <c r="M4180" t="s">
        <v>32</v>
      </c>
      <c r="N4180" t="s">
        <v>38</v>
      </c>
      <c r="O4180" t="s">
        <v>48</v>
      </c>
      <c r="P4180" t="s">
        <v>92</v>
      </c>
      <c r="Q4180">
        <v>1</v>
      </c>
      <c r="R4180">
        <v>1</v>
      </c>
      <c r="S4180">
        <v>41</v>
      </c>
      <c r="T4180">
        <v>0</v>
      </c>
      <c r="U4180">
        <v>0</v>
      </c>
      <c r="V4180">
        <v>0</v>
      </c>
      <c r="W4180">
        <v>2</v>
      </c>
    </row>
    <row r="4181" spans="1:23" x14ac:dyDescent="0.25">
      <c r="A4181" t="s">
        <v>25</v>
      </c>
      <c r="B4181" t="str">
        <f>IF(Aggregate[[#This Row],[Avg Monthly GB Download]]&lt;5, "Less than 5 GB", IF(Aggregate[[#This Row],[Avg Monthly GB Download]]&lt;10, "Between 5 and 10 GB", "10 or more GB"))</f>
        <v>10 or more GB</v>
      </c>
      <c r="C4181">
        <v>24</v>
      </c>
      <c r="D4181" t="s">
        <v>25</v>
      </c>
      <c r="E4181" t="s">
        <v>88</v>
      </c>
      <c r="F4181" t="s">
        <v>55</v>
      </c>
      <c r="G4181" t="s">
        <v>24</v>
      </c>
      <c r="H4181">
        <v>32</v>
      </c>
      <c r="I4181" t="s">
        <v>21</v>
      </c>
      <c r="J4181" t="s">
        <v>21</v>
      </c>
      <c r="L4181" t="str">
        <f>IF(Aggregate[[#This Row],[Under 30]]="yes","Under 30", IF(Aggregate[[#This Row],[Senior]]="Yes","Senior","Others"))</f>
        <v>Others</v>
      </c>
      <c r="Q4181">
        <v>1</v>
      </c>
      <c r="S4181">
        <v>24</v>
      </c>
      <c r="T4181">
        <v>0</v>
      </c>
      <c r="U4181">
        <v>0</v>
      </c>
      <c r="V4181">
        <v>0</v>
      </c>
      <c r="W4181">
        <v>17</v>
      </c>
    </row>
    <row r="4182" spans="1:23" x14ac:dyDescent="0.25">
      <c r="A4182" t="s">
        <v>25</v>
      </c>
      <c r="B4182" t="str">
        <f>IF(Aggregate[[#This Row],[Avg Monthly GB Download]]&lt;5, "Less than 5 GB", IF(Aggregate[[#This Row],[Avg Monthly GB Download]]&lt;10, "Between 5 and 10 GB", "10 or more GB"))</f>
        <v>Between 5 and 10 GB</v>
      </c>
      <c r="C4182">
        <v>24</v>
      </c>
      <c r="D4182" t="s">
        <v>25</v>
      </c>
      <c r="E4182" t="s">
        <v>88</v>
      </c>
      <c r="F4182" t="s">
        <v>81</v>
      </c>
      <c r="G4182" t="s">
        <v>26</v>
      </c>
      <c r="H4182">
        <v>55</v>
      </c>
      <c r="I4182" t="s">
        <v>21</v>
      </c>
      <c r="J4182" t="s">
        <v>21</v>
      </c>
      <c r="L4182" t="str">
        <f>IF(Aggregate[[#This Row],[Under 30]]="yes","Under 30", IF(Aggregate[[#This Row],[Senior]]="Yes","Senior","Others"))</f>
        <v>Others</v>
      </c>
      <c r="Q4182">
        <v>1</v>
      </c>
      <c r="S4182">
        <v>26</v>
      </c>
      <c r="T4182">
        <v>0</v>
      </c>
      <c r="U4182">
        <v>0</v>
      </c>
      <c r="V4182">
        <v>0</v>
      </c>
      <c r="W4182">
        <v>9</v>
      </c>
    </row>
    <row r="4183" spans="1:23" x14ac:dyDescent="0.25">
      <c r="A4183" t="s">
        <v>25</v>
      </c>
      <c r="B4183" t="str">
        <f>IF(Aggregate[[#This Row],[Avg Monthly GB Download]]&lt;5, "Less than 5 GB", IF(Aggregate[[#This Row],[Avg Monthly GB Download]]&lt;10, "Between 5 and 10 GB", "10 or more GB"))</f>
        <v>Less than 5 GB</v>
      </c>
      <c r="C4183">
        <v>25</v>
      </c>
      <c r="D4183" t="s">
        <v>21</v>
      </c>
      <c r="E4183" t="s">
        <v>22</v>
      </c>
      <c r="F4183" t="s">
        <v>23</v>
      </c>
      <c r="G4183" t="s">
        <v>24</v>
      </c>
      <c r="H4183">
        <v>39</v>
      </c>
      <c r="I4183" t="s">
        <v>21</v>
      </c>
      <c r="J4183" t="s">
        <v>21</v>
      </c>
      <c r="L4183" t="str">
        <f>IF(Aggregate[[#This Row],[Under 30]]="yes","Under 30", IF(Aggregate[[#This Row],[Senior]]="Yes","Senior","Others"))</f>
        <v>Others</v>
      </c>
      <c r="Q4183">
        <v>1</v>
      </c>
      <c r="R4183">
        <v>1</v>
      </c>
      <c r="S4183">
        <v>34</v>
      </c>
      <c r="T4183">
        <v>1</v>
      </c>
      <c r="U4183">
        <v>0</v>
      </c>
      <c r="V4183">
        <v>0</v>
      </c>
      <c r="W4183">
        <v>2</v>
      </c>
    </row>
    <row r="4184" spans="1:23" x14ac:dyDescent="0.25">
      <c r="A4184" t="s">
        <v>25</v>
      </c>
      <c r="B4184" t="str">
        <f>IF(Aggregate[[#This Row],[Avg Monthly GB Download]]&lt;5, "Less than 5 GB", IF(Aggregate[[#This Row],[Avg Monthly GB Download]]&lt;10, "Between 5 and 10 GB", "10 or more GB"))</f>
        <v>Between 5 and 10 GB</v>
      </c>
      <c r="C4184">
        <v>25</v>
      </c>
      <c r="D4184" t="s">
        <v>21</v>
      </c>
      <c r="E4184" t="s">
        <v>22</v>
      </c>
      <c r="F4184" t="s">
        <v>27</v>
      </c>
      <c r="G4184" t="s">
        <v>24</v>
      </c>
      <c r="H4184">
        <v>78</v>
      </c>
      <c r="I4184" t="s">
        <v>21</v>
      </c>
      <c r="J4184" t="s">
        <v>25</v>
      </c>
      <c r="K4184" t="s">
        <v>21</v>
      </c>
      <c r="L4184" t="str">
        <f>IF(Aggregate[[#This Row],[Under 30]]="yes","Under 30", IF(Aggregate[[#This Row],[Senior]]="Yes","Senior","Others"))</f>
        <v>Senior</v>
      </c>
      <c r="M4184" t="s">
        <v>32</v>
      </c>
      <c r="N4184" t="s">
        <v>38</v>
      </c>
      <c r="O4184" t="s">
        <v>65</v>
      </c>
      <c r="P4184" t="s">
        <v>97</v>
      </c>
      <c r="Q4184">
        <v>1</v>
      </c>
      <c r="R4184">
        <v>1</v>
      </c>
      <c r="S4184">
        <v>38</v>
      </c>
      <c r="T4184">
        <v>2</v>
      </c>
      <c r="U4184">
        <v>0</v>
      </c>
      <c r="V4184">
        <v>0</v>
      </c>
      <c r="W4184">
        <v>5</v>
      </c>
    </row>
    <row r="4185" spans="1:23" x14ac:dyDescent="0.25">
      <c r="A4185" t="s">
        <v>25</v>
      </c>
      <c r="B4185" t="str">
        <f>IF(Aggregate[[#This Row],[Avg Monthly GB Download]]&lt;5, "Less than 5 GB", IF(Aggregate[[#This Row],[Avg Monthly GB Download]]&lt;10, "Between 5 and 10 GB", "10 or more GB"))</f>
        <v>10 or more GB</v>
      </c>
      <c r="C4185">
        <v>25</v>
      </c>
      <c r="D4185" t="s">
        <v>21</v>
      </c>
      <c r="E4185" t="s">
        <v>22</v>
      </c>
      <c r="F4185" t="s">
        <v>30</v>
      </c>
      <c r="G4185" t="s">
        <v>24</v>
      </c>
      <c r="H4185">
        <v>21</v>
      </c>
      <c r="I4185" t="s">
        <v>25</v>
      </c>
      <c r="J4185" t="s">
        <v>21</v>
      </c>
      <c r="L4185" t="str">
        <f>IF(Aggregate[[#This Row],[Under 30]]="yes","Under 30", IF(Aggregate[[#This Row],[Senior]]="Yes","Senior","Others"))</f>
        <v>Under 30</v>
      </c>
      <c r="Q4185">
        <v>1</v>
      </c>
      <c r="R4185">
        <v>1</v>
      </c>
      <c r="S4185">
        <v>21</v>
      </c>
      <c r="T4185">
        <v>5</v>
      </c>
      <c r="U4185">
        <v>0</v>
      </c>
      <c r="V4185">
        <v>0</v>
      </c>
      <c r="W4185">
        <v>41</v>
      </c>
    </row>
    <row r="4186" spans="1:23" x14ac:dyDescent="0.25">
      <c r="A4186" t="s">
        <v>25</v>
      </c>
      <c r="B4186" t="str">
        <f>IF(Aggregate[[#This Row],[Avg Monthly GB Download]]&lt;5, "Less than 5 GB", IF(Aggregate[[#This Row],[Avg Monthly GB Download]]&lt;10, "Between 5 and 10 GB", "10 or more GB"))</f>
        <v>Between 5 and 10 GB</v>
      </c>
      <c r="C4186">
        <v>25</v>
      </c>
      <c r="D4186" t="s">
        <v>21</v>
      </c>
      <c r="E4186" t="s">
        <v>22</v>
      </c>
      <c r="F4186" t="s">
        <v>31</v>
      </c>
      <c r="G4186" t="s">
        <v>24</v>
      </c>
      <c r="H4186">
        <v>37</v>
      </c>
      <c r="I4186" t="s">
        <v>21</v>
      </c>
      <c r="J4186" t="s">
        <v>21</v>
      </c>
      <c r="L4186" t="str">
        <f>IF(Aggregate[[#This Row],[Under 30]]="yes","Under 30", IF(Aggregate[[#This Row],[Senior]]="Yes","Senior","Others"))</f>
        <v>Others</v>
      </c>
      <c r="Q4186">
        <v>1</v>
      </c>
      <c r="S4186">
        <v>17</v>
      </c>
      <c r="T4186">
        <v>0</v>
      </c>
      <c r="U4186">
        <v>0</v>
      </c>
      <c r="V4186">
        <v>0</v>
      </c>
      <c r="W4186">
        <v>5</v>
      </c>
    </row>
    <row r="4187" spans="1:23" x14ac:dyDescent="0.25">
      <c r="A4187" t="s">
        <v>25</v>
      </c>
      <c r="B4187" t="str">
        <f>IF(Aggregate[[#This Row],[Avg Monthly GB Download]]&lt;5, "Less than 5 GB", IF(Aggregate[[#This Row],[Avg Monthly GB Download]]&lt;10, "Between 5 and 10 GB", "10 or more GB"))</f>
        <v>10 or more GB</v>
      </c>
      <c r="C4187">
        <v>25</v>
      </c>
      <c r="D4187" t="s">
        <v>21</v>
      </c>
      <c r="E4187" t="s">
        <v>22</v>
      </c>
      <c r="F4187" t="s">
        <v>37</v>
      </c>
      <c r="G4187" t="s">
        <v>26</v>
      </c>
      <c r="H4187">
        <v>26</v>
      </c>
      <c r="I4187" t="s">
        <v>25</v>
      </c>
      <c r="J4187" t="s">
        <v>21</v>
      </c>
      <c r="L4187" t="str">
        <f>IF(Aggregate[[#This Row],[Under 30]]="yes","Under 30", IF(Aggregate[[#This Row],[Senior]]="Yes","Senior","Others"))</f>
        <v>Under 30</v>
      </c>
      <c r="Q4187">
        <v>1</v>
      </c>
      <c r="S4187">
        <v>30</v>
      </c>
      <c r="T4187">
        <v>0</v>
      </c>
      <c r="U4187">
        <v>0</v>
      </c>
      <c r="V4187">
        <v>0</v>
      </c>
      <c r="W4187">
        <v>38</v>
      </c>
    </row>
    <row r="4188" spans="1:23" x14ac:dyDescent="0.25">
      <c r="A4188" t="s">
        <v>25</v>
      </c>
      <c r="B4188" t="str">
        <f>IF(Aggregate[[#This Row],[Avg Monthly GB Download]]&lt;5, "Less than 5 GB", IF(Aggregate[[#This Row],[Avg Monthly GB Download]]&lt;10, "Between 5 and 10 GB", "10 or more GB"))</f>
        <v>Less than 5 GB</v>
      </c>
      <c r="C4188">
        <v>25</v>
      </c>
      <c r="D4188" t="s">
        <v>21</v>
      </c>
      <c r="E4188" t="s">
        <v>22</v>
      </c>
      <c r="F4188" t="s">
        <v>41</v>
      </c>
      <c r="G4188" t="s">
        <v>24</v>
      </c>
      <c r="H4188">
        <v>52</v>
      </c>
      <c r="I4188" t="s">
        <v>21</v>
      </c>
      <c r="J4188" t="s">
        <v>21</v>
      </c>
      <c r="L4188" t="str">
        <f>IF(Aggregate[[#This Row],[Under 30]]="yes","Under 30", IF(Aggregate[[#This Row],[Senior]]="Yes","Senior","Others"))</f>
        <v>Others</v>
      </c>
      <c r="Q4188">
        <v>1</v>
      </c>
      <c r="R4188">
        <v>1</v>
      </c>
      <c r="S4188">
        <v>27</v>
      </c>
      <c r="T4188">
        <v>3</v>
      </c>
      <c r="U4188">
        <v>4.5999999999999996</v>
      </c>
      <c r="V4188">
        <v>0</v>
      </c>
      <c r="W4188">
        <v>4</v>
      </c>
    </row>
    <row r="4189" spans="1:23" x14ac:dyDescent="0.25">
      <c r="A4189" t="s">
        <v>25</v>
      </c>
      <c r="B4189" t="str">
        <f>IF(Aggregate[[#This Row],[Avg Monthly GB Download]]&lt;5, "Less than 5 GB", IF(Aggregate[[#This Row],[Avg Monthly GB Download]]&lt;10, "Between 5 and 10 GB", "10 or more GB"))</f>
        <v>10 or more GB</v>
      </c>
      <c r="C4189">
        <v>25</v>
      </c>
      <c r="D4189" t="s">
        <v>21</v>
      </c>
      <c r="E4189" t="s">
        <v>22</v>
      </c>
      <c r="F4189" t="s">
        <v>42</v>
      </c>
      <c r="G4189" t="s">
        <v>26</v>
      </c>
      <c r="H4189">
        <v>29</v>
      </c>
      <c r="I4189" t="s">
        <v>25</v>
      </c>
      <c r="J4189" t="s">
        <v>21</v>
      </c>
      <c r="L4189" t="str">
        <f>IF(Aggregate[[#This Row],[Under 30]]="yes","Under 30", IF(Aggregate[[#This Row],[Senior]]="Yes","Senior","Others"))</f>
        <v>Under 30</v>
      </c>
      <c r="Q4189">
        <v>1</v>
      </c>
      <c r="S4189">
        <v>47</v>
      </c>
      <c r="T4189">
        <v>0</v>
      </c>
      <c r="U4189">
        <v>0</v>
      </c>
      <c r="V4189">
        <v>0</v>
      </c>
      <c r="W4189">
        <v>12</v>
      </c>
    </row>
    <row r="4190" spans="1:23" x14ac:dyDescent="0.25">
      <c r="A4190" t="s">
        <v>25</v>
      </c>
      <c r="B4190" t="str">
        <f>IF(Aggregate[[#This Row],[Avg Monthly GB Download]]&lt;5, "Less than 5 GB", IF(Aggregate[[#This Row],[Avg Monthly GB Download]]&lt;10, "Between 5 and 10 GB", "10 or more GB"))</f>
        <v>10 or more GB</v>
      </c>
      <c r="C4190">
        <v>25</v>
      </c>
      <c r="D4190" t="s">
        <v>21</v>
      </c>
      <c r="E4190" t="s">
        <v>22</v>
      </c>
      <c r="F4190" t="s">
        <v>45</v>
      </c>
      <c r="G4190" t="s">
        <v>26</v>
      </c>
      <c r="H4190">
        <v>30</v>
      </c>
      <c r="I4190" t="s">
        <v>21</v>
      </c>
      <c r="J4190" t="s">
        <v>21</v>
      </c>
      <c r="L4190" t="str">
        <f>IF(Aggregate[[#This Row],[Under 30]]="yes","Under 30", IF(Aggregate[[#This Row],[Senior]]="Yes","Senior","Others"))</f>
        <v>Others</v>
      </c>
      <c r="Q4190">
        <v>1</v>
      </c>
      <c r="S4190">
        <v>29</v>
      </c>
      <c r="T4190">
        <v>0</v>
      </c>
      <c r="U4190">
        <v>0</v>
      </c>
      <c r="V4190">
        <v>0</v>
      </c>
      <c r="W4190">
        <v>15</v>
      </c>
    </row>
    <row r="4191" spans="1:23" x14ac:dyDescent="0.25">
      <c r="A4191" t="s">
        <v>25</v>
      </c>
      <c r="B4191" t="str">
        <f>IF(Aggregate[[#This Row],[Avg Monthly GB Download]]&lt;5, "Less than 5 GB", IF(Aggregate[[#This Row],[Avg Monthly GB Download]]&lt;10, "Between 5 and 10 GB", "10 or more GB"))</f>
        <v>10 or more GB</v>
      </c>
      <c r="C4191">
        <v>25</v>
      </c>
      <c r="D4191" t="s">
        <v>21</v>
      </c>
      <c r="E4191" t="s">
        <v>22</v>
      </c>
      <c r="F4191" t="s">
        <v>46</v>
      </c>
      <c r="G4191" t="s">
        <v>26</v>
      </c>
      <c r="H4191">
        <v>19</v>
      </c>
      <c r="I4191" t="s">
        <v>25</v>
      </c>
      <c r="J4191" t="s">
        <v>21</v>
      </c>
      <c r="L4191" t="str">
        <f>IF(Aggregate[[#This Row],[Under 30]]="yes","Under 30", IF(Aggregate[[#This Row],[Senior]]="Yes","Senior","Others"))</f>
        <v>Under 30</v>
      </c>
      <c r="Q4191">
        <v>1</v>
      </c>
      <c r="S4191">
        <v>30</v>
      </c>
      <c r="T4191">
        <v>0</v>
      </c>
      <c r="U4191">
        <v>0</v>
      </c>
      <c r="V4191">
        <v>0</v>
      </c>
      <c r="W4191">
        <v>16</v>
      </c>
    </row>
    <row r="4192" spans="1:23" x14ac:dyDescent="0.25">
      <c r="A4192" t="s">
        <v>25</v>
      </c>
      <c r="B4192" t="str">
        <f>IF(Aggregate[[#This Row],[Avg Monthly GB Download]]&lt;5, "Less than 5 GB", IF(Aggregate[[#This Row],[Avg Monthly GB Download]]&lt;10, "Between 5 and 10 GB", "10 or more GB"))</f>
        <v>10 or more GB</v>
      </c>
      <c r="C4192">
        <v>25</v>
      </c>
      <c r="D4192" t="s">
        <v>21</v>
      </c>
      <c r="E4192" t="s">
        <v>22</v>
      </c>
      <c r="F4192" t="s">
        <v>46</v>
      </c>
      <c r="G4192" t="s">
        <v>26</v>
      </c>
      <c r="H4192">
        <v>29</v>
      </c>
      <c r="I4192" t="s">
        <v>25</v>
      </c>
      <c r="J4192" t="s">
        <v>21</v>
      </c>
      <c r="L4192" t="str">
        <f>IF(Aggregate[[#This Row],[Under 30]]="yes","Under 30", IF(Aggregate[[#This Row],[Senior]]="Yes","Senior","Others"))</f>
        <v>Under 30</v>
      </c>
      <c r="Q4192">
        <v>1</v>
      </c>
      <c r="S4192">
        <v>30</v>
      </c>
      <c r="T4192">
        <v>0</v>
      </c>
      <c r="U4192">
        <v>0</v>
      </c>
      <c r="V4192">
        <v>0</v>
      </c>
      <c r="W4192">
        <v>20</v>
      </c>
    </row>
    <row r="4193" spans="1:23" x14ac:dyDescent="0.25">
      <c r="A4193" t="s">
        <v>25</v>
      </c>
      <c r="B4193" t="str">
        <f>IF(Aggregate[[#This Row],[Avg Monthly GB Download]]&lt;5, "Less than 5 GB", IF(Aggregate[[#This Row],[Avg Monthly GB Download]]&lt;10, "Between 5 and 10 GB", "10 or more GB"))</f>
        <v>Less than 5 GB</v>
      </c>
      <c r="C4193">
        <v>25</v>
      </c>
      <c r="D4193" t="s">
        <v>21</v>
      </c>
      <c r="E4193" t="s">
        <v>22</v>
      </c>
      <c r="F4193" t="s">
        <v>46</v>
      </c>
      <c r="G4193" t="s">
        <v>26</v>
      </c>
      <c r="H4193">
        <v>43</v>
      </c>
      <c r="I4193" t="s">
        <v>21</v>
      </c>
      <c r="J4193" t="s">
        <v>21</v>
      </c>
      <c r="L4193" t="str">
        <f>IF(Aggregate[[#This Row],[Under 30]]="yes","Under 30", IF(Aggregate[[#This Row],[Senior]]="Yes","Senior","Others"))</f>
        <v>Others</v>
      </c>
      <c r="Q4193">
        <v>1</v>
      </c>
      <c r="R4193">
        <v>1</v>
      </c>
      <c r="S4193">
        <v>42</v>
      </c>
      <c r="T4193">
        <v>2</v>
      </c>
      <c r="U4193">
        <v>0</v>
      </c>
      <c r="V4193">
        <v>0</v>
      </c>
      <c r="W4193">
        <v>1</v>
      </c>
    </row>
    <row r="4194" spans="1:23" x14ac:dyDescent="0.25">
      <c r="A4194" t="s">
        <v>25</v>
      </c>
      <c r="B4194" t="str">
        <f>IF(Aggregate[[#This Row],[Avg Monthly GB Download]]&lt;5, "Less than 5 GB", IF(Aggregate[[#This Row],[Avg Monthly GB Download]]&lt;10, "Between 5 and 10 GB", "10 or more GB"))</f>
        <v>Between 5 and 10 GB</v>
      </c>
      <c r="C4194">
        <v>25</v>
      </c>
      <c r="D4194" t="s">
        <v>21</v>
      </c>
      <c r="E4194" t="s">
        <v>22</v>
      </c>
      <c r="F4194" t="s">
        <v>46</v>
      </c>
      <c r="G4194" t="s">
        <v>26</v>
      </c>
      <c r="H4194">
        <v>60</v>
      </c>
      <c r="I4194" t="s">
        <v>21</v>
      </c>
      <c r="J4194" t="s">
        <v>21</v>
      </c>
      <c r="L4194" t="str">
        <f>IF(Aggregate[[#This Row],[Under 30]]="yes","Under 30", IF(Aggregate[[#This Row],[Senior]]="Yes","Senior","Others"))</f>
        <v>Others</v>
      </c>
      <c r="Q4194">
        <v>1</v>
      </c>
      <c r="R4194">
        <v>1</v>
      </c>
      <c r="S4194">
        <v>29</v>
      </c>
      <c r="T4194">
        <v>1</v>
      </c>
      <c r="U4194">
        <v>133.6</v>
      </c>
      <c r="V4194">
        <v>0</v>
      </c>
      <c r="W4194">
        <v>5</v>
      </c>
    </row>
    <row r="4195" spans="1:23" x14ac:dyDescent="0.25">
      <c r="A4195" t="s">
        <v>25</v>
      </c>
      <c r="B4195" t="str">
        <f>IF(Aggregate[[#This Row],[Avg Monthly GB Download]]&lt;5, "Less than 5 GB", IF(Aggregate[[#This Row],[Avg Monthly GB Download]]&lt;10, "Between 5 and 10 GB", "10 or more GB"))</f>
        <v>Less than 5 GB</v>
      </c>
      <c r="C4195">
        <v>25</v>
      </c>
      <c r="D4195" t="s">
        <v>21</v>
      </c>
      <c r="E4195" t="s">
        <v>22</v>
      </c>
      <c r="F4195" t="s">
        <v>50</v>
      </c>
      <c r="G4195" t="s">
        <v>26</v>
      </c>
      <c r="H4195">
        <v>35</v>
      </c>
      <c r="I4195" t="s">
        <v>21</v>
      </c>
      <c r="J4195" t="s">
        <v>21</v>
      </c>
      <c r="L4195" t="str">
        <f>IF(Aggregate[[#This Row],[Under 30]]="yes","Under 30", IF(Aggregate[[#This Row],[Senior]]="Yes","Senior","Others"))</f>
        <v>Others</v>
      </c>
      <c r="Q4195">
        <v>1</v>
      </c>
      <c r="S4195">
        <v>55</v>
      </c>
      <c r="T4195">
        <v>1</v>
      </c>
      <c r="U4195">
        <v>0</v>
      </c>
      <c r="V4195">
        <v>0</v>
      </c>
      <c r="W4195">
        <v>2</v>
      </c>
    </row>
    <row r="4196" spans="1:23" x14ac:dyDescent="0.25">
      <c r="A4196" t="s">
        <v>25</v>
      </c>
      <c r="B4196" t="str">
        <f>IF(Aggregate[[#This Row],[Avg Monthly GB Download]]&lt;5, "Less than 5 GB", IF(Aggregate[[#This Row],[Avg Monthly GB Download]]&lt;10, "Between 5 and 10 GB", "10 or more GB"))</f>
        <v>Less than 5 GB</v>
      </c>
      <c r="C4196">
        <v>25</v>
      </c>
      <c r="D4196" t="s">
        <v>21</v>
      </c>
      <c r="E4196" t="s">
        <v>22</v>
      </c>
      <c r="F4196" t="s">
        <v>50</v>
      </c>
      <c r="G4196" t="s">
        <v>26</v>
      </c>
      <c r="H4196">
        <v>37</v>
      </c>
      <c r="I4196" t="s">
        <v>21</v>
      </c>
      <c r="J4196" t="s">
        <v>21</v>
      </c>
      <c r="L4196" t="str">
        <f>IF(Aggregate[[#This Row],[Under 30]]="yes","Under 30", IF(Aggregate[[#This Row],[Senior]]="Yes","Senior","Others"))</f>
        <v>Others</v>
      </c>
      <c r="Q4196">
        <v>1</v>
      </c>
      <c r="S4196">
        <v>44</v>
      </c>
      <c r="T4196">
        <v>0</v>
      </c>
      <c r="U4196">
        <v>0</v>
      </c>
      <c r="V4196">
        <v>0</v>
      </c>
      <c r="W4196">
        <v>4</v>
      </c>
    </row>
    <row r="4197" spans="1:23" x14ac:dyDescent="0.25">
      <c r="A4197" t="s">
        <v>25</v>
      </c>
      <c r="B4197" t="str">
        <f>IF(Aggregate[[#This Row],[Avg Monthly GB Download]]&lt;5, "Less than 5 GB", IF(Aggregate[[#This Row],[Avg Monthly GB Download]]&lt;10, "Between 5 and 10 GB", "10 or more GB"))</f>
        <v>Between 5 and 10 GB</v>
      </c>
      <c r="C4197">
        <v>25</v>
      </c>
      <c r="D4197" t="s">
        <v>21</v>
      </c>
      <c r="E4197" t="s">
        <v>22</v>
      </c>
      <c r="F4197" t="s">
        <v>50</v>
      </c>
      <c r="G4197" t="s">
        <v>26</v>
      </c>
      <c r="H4197">
        <v>64</v>
      </c>
      <c r="I4197" t="s">
        <v>21</v>
      </c>
      <c r="J4197" t="s">
        <v>21</v>
      </c>
      <c r="L4197" t="str">
        <f>IF(Aggregate[[#This Row],[Under 30]]="yes","Under 30", IF(Aggregate[[#This Row],[Senior]]="Yes","Senior","Others"))</f>
        <v>Others</v>
      </c>
      <c r="Q4197">
        <v>1</v>
      </c>
      <c r="S4197">
        <v>34</v>
      </c>
      <c r="T4197">
        <v>0</v>
      </c>
      <c r="U4197">
        <v>0</v>
      </c>
      <c r="V4197">
        <v>0</v>
      </c>
      <c r="W4197">
        <v>5</v>
      </c>
    </row>
    <row r="4198" spans="1:23" x14ac:dyDescent="0.25">
      <c r="A4198" t="s">
        <v>25</v>
      </c>
      <c r="B4198" t="str">
        <f>IF(Aggregate[[#This Row],[Avg Monthly GB Download]]&lt;5, "Less than 5 GB", IF(Aggregate[[#This Row],[Avg Monthly GB Download]]&lt;10, "Between 5 and 10 GB", "10 or more GB"))</f>
        <v>Less than 5 GB</v>
      </c>
      <c r="C4198">
        <v>25</v>
      </c>
      <c r="D4198" t="s">
        <v>21</v>
      </c>
      <c r="E4198" t="s">
        <v>22</v>
      </c>
      <c r="F4198" t="s">
        <v>52</v>
      </c>
      <c r="G4198" t="s">
        <v>26</v>
      </c>
      <c r="H4198">
        <v>48</v>
      </c>
      <c r="I4198" t="s">
        <v>21</v>
      </c>
      <c r="J4198" t="s">
        <v>21</v>
      </c>
      <c r="L4198" t="str">
        <f>IF(Aggregate[[#This Row],[Under 30]]="yes","Under 30", IF(Aggregate[[#This Row],[Senior]]="Yes","Senior","Others"))</f>
        <v>Others</v>
      </c>
      <c r="Q4198">
        <v>1</v>
      </c>
      <c r="S4198">
        <v>36</v>
      </c>
      <c r="T4198">
        <v>0</v>
      </c>
      <c r="U4198">
        <v>0</v>
      </c>
      <c r="V4198">
        <v>0</v>
      </c>
      <c r="W4198">
        <v>2</v>
      </c>
    </row>
    <row r="4199" spans="1:23" x14ac:dyDescent="0.25">
      <c r="A4199" t="s">
        <v>25</v>
      </c>
      <c r="B4199" t="str">
        <f>IF(Aggregate[[#This Row],[Avg Monthly GB Download]]&lt;5, "Less than 5 GB", IF(Aggregate[[#This Row],[Avg Monthly GB Download]]&lt;10, "Between 5 and 10 GB", "10 or more GB"))</f>
        <v>Less than 5 GB</v>
      </c>
      <c r="C4199">
        <v>25</v>
      </c>
      <c r="D4199" t="s">
        <v>21</v>
      </c>
      <c r="E4199" t="s">
        <v>22</v>
      </c>
      <c r="F4199" t="s">
        <v>54</v>
      </c>
      <c r="G4199" t="s">
        <v>24</v>
      </c>
      <c r="H4199">
        <v>67</v>
      </c>
      <c r="I4199" t="s">
        <v>21</v>
      </c>
      <c r="J4199" t="s">
        <v>25</v>
      </c>
      <c r="K4199" t="s">
        <v>21</v>
      </c>
      <c r="L4199" t="str">
        <f>IF(Aggregate[[#This Row],[Under 30]]="yes","Under 30", IF(Aggregate[[#This Row],[Senior]]="Yes","Senior","Others"))</f>
        <v>Senior</v>
      </c>
      <c r="M4199" t="s">
        <v>32</v>
      </c>
      <c r="N4199" t="s">
        <v>38</v>
      </c>
      <c r="O4199" t="s">
        <v>34</v>
      </c>
      <c r="P4199" t="s">
        <v>34</v>
      </c>
      <c r="Q4199">
        <v>1</v>
      </c>
      <c r="S4199">
        <v>50</v>
      </c>
      <c r="T4199">
        <v>0</v>
      </c>
      <c r="U4199">
        <v>0</v>
      </c>
      <c r="V4199">
        <v>0</v>
      </c>
      <c r="W4199">
        <v>4</v>
      </c>
    </row>
    <row r="4200" spans="1:23" x14ac:dyDescent="0.25">
      <c r="A4200" t="s">
        <v>25</v>
      </c>
      <c r="B4200" t="str">
        <f>IF(Aggregate[[#This Row],[Avg Monthly GB Download]]&lt;5, "Less than 5 GB", IF(Aggregate[[#This Row],[Avg Monthly GB Download]]&lt;10, "Between 5 and 10 GB", "10 or more GB"))</f>
        <v>Less than 5 GB</v>
      </c>
      <c r="C4200">
        <v>25</v>
      </c>
      <c r="D4200" t="s">
        <v>21</v>
      </c>
      <c r="E4200" t="s">
        <v>22</v>
      </c>
      <c r="F4200" t="s">
        <v>54</v>
      </c>
      <c r="G4200" t="s">
        <v>26</v>
      </c>
      <c r="H4200">
        <v>35</v>
      </c>
      <c r="I4200" t="s">
        <v>21</v>
      </c>
      <c r="J4200" t="s">
        <v>21</v>
      </c>
      <c r="L4200" t="str">
        <f>IF(Aggregate[[#This Row],[Under 30]]="yes","Under 30", IF(Aggregate[[#This Row],[Senior]]="Yes","Senior","Others"))</f>
        <v>Others</v>
      </c>
      <c r="Q4200">
        <v>1</v>
      </c>
      <c r="S4200">
        <v>18</v>
      </c>
      <c r="T4200">
        <v>0</v>
      </c>
      <c r="U4200">
        <v>0</v>
      </c>
      <c r="V4200">
        <v>0</v>
      </c>
      <c r="W4200">
        <v>3</v>
      </c>
    </row>
    <row r="4201" spans="1:23" x14ac:dyDescent="0.25">
      <c r="A4201" t="s">
        <v>25</v>
      </c>
      <c r="B4201" t="str">
        <f>IF(Aggregate[[#This Row],[Avg Monthly GB Download]]&lt;5, "Less than 5 GB", IF(Aggregate[[#This Row],[Avg Monthly GB Download]]&lt;10, "Between 5 and 10 GB", "10 or more GB"))</f>
        <v>Less than 5 GB</v>
      </c>
      <c r="C4201">
        <v>25</v>
      </c>
      <c r="D4201" t="s">
        <v>21</v>
      </c>
      <c r="E4201" t="s">
        <v>22</v>
      </c>
      <c r="F4201" t="s">
        <v>61</v>
      </c>
      <c r="G4201" t="s">
        <v>24</v>
      </c>
      <c r="H4201">
        <v>48</v>
      </c>
      <c r="I4201" t="s">
        <v>21</v>
      </c>
      <c r="J4201" t="s">
        <v>21</v>
      </c>
      <c r="L4201" t="str">
        <f>IF(Aggregate[[#This Row],[Under 30]]="yes","Under 30", IF(Aggregate[[#This Row],[Senior]]="Yes","Senior","Others"))</f>
        <v>Others</v>
      </c>
      <c r="Q4201">
        <v>1</v>
      </c>
      <c r="S4201">
        <v>30</v>
      </c>
      <c r="T4201">
        <v>3</v>
      </c>
      <c r="U4201">
        <v>0</v>
      </c>
      <c r="V4201">
        <v>0</v>
      </c>
      <c r="W4201">
        <v>1</v>
      </c>
    </row>
    <row r="4202" spans="1:23" x14ac:dyDescent="0.25">
      <c r="A4202" t="s">
        <v>25</v>
      </c>
      <c r="B4202" t="str">
        <f>IF(Aggregate[[#This Row],[Avg Monthly GB Download]]&lt;5, "Less than 5 GB", IF(Aggregate[[#This Row],[Avg Monthly GB Download]]&lt;10, "Between 5 and 10 GB", "10 or more GB"))</f>
        <v>Less than 5 GB</v>
      </c>
      <c r="C4202">
        <v>25</v>
      </c>
      <c r="D4202" t="s">
        <v>21</v>
      </c>
      <c r="E4202" t="s">
        <v>22</v>
      </c>
      <c r="F4202" t="s">
        <v>61</v>
      </c>
      <c r="G4202" t="s">
        <v>26</v>
      </c>
      <c r="H4202">
        <v>50</v>
      </c>
      <c r="I4202" t="s">
        <v>21</v>
      </c>
      <c r="J4202" t="s">
        <v>21</v>
      </c>
      <c r="L4202" t="str">
        <f>IF(Aggregate[[#This Row],[Under 30]]="yes","Under 30", IF(Aggregate[[#This Row],[Senior]]="Yes","Senior","Others"))</f>
        <v>Others</v>
      </c>
      <c r="Q4202">
        <v>1</v>
      </c>
      <c r="S4202">
        <v>35</v>
      </c>
      <c r="T4202">
        <v>0</v>
      </c>
      <c r="U4202">
        <v>0</v>
      </c>
      <c r="V4202">
        <v>0</v>
      </c>
      <c r="W4202">
        <v>1</v>
      </c>
    </row>
    <row r="4203" spans="1:23" x14ac:dyDescent="0.25">
      <c r="A4203" t="s">
        <v>25</v>
      </c>
      <c r="B4203" t="str">
        <f>IF(Aggregate[[#This Row],[Avg Monthly GB Download]]&lt;5, "Less than 5 GB", IF(Aggregate[[#This Row],[Avg Monthly GB Download]]&lt;10, "Between 5 and 10 GB", "10 or more GB"))</f>
        <v>10 or more GB</v>
      </c>
      <c r="C4203">
        <v>25</v>
      </c>
      <c r="D4203" t="s">
        <v>21</v>
      </c>
      <c r="E4203" t="s">
        <v>22</v>
      </c>
      <c r="F4203" t="s">
        <v>62</v>
      </c>
      <c r="G4203" t="s">
        <v>26</v>
      </c>
      <c r="H4203">
        <v>30</v>
      </c>
      <c r="I4203" t="s">
        <v>21</v>
      </c>
      <c r="J4203" t="s">
        <v>21</v>
      </c>
      <c r="L4203" t="str">
        <f>IF(Aggregate[[#This Row],[Under 30]]="yes","Under 30", IF(Aggregate[[#This Row],[Senior]]="Yes","Senior","Others"))</f>
        <v>Others</v>
      </c>
      <c r="Q4203">
        <v>1</v>
      </c>
      <c r="S4203">
        <v>20</v>
      </c>
      <c r="T4203">
        <v>0</v>
      </c>
      <c r="U4203">
        <v>0</v>
      </c>
      <c r="V4203">
        <v>0</v>
      </c>
      <c r="W4203">
        <v>14</v>
      </c>
    </row>
    <row r="4204" spans="1:23" x14ac:dyDescent="0.25">
      <c r="A4204" t="s">
        <v>25</v>
      </c>
      <c r="B4204" t="str">
        <f>IF(Aggregate[[#This Row],[Avg Monthly GB Download]]&lt;5, "Less than 5 GB", IF(Aggregate[[#This Row],[Avg Monthly GB Download]]&lt;10, "Between 5 and 10 GB", "10 or more GB"))</f>
        <v>Between 5 and 10 GB</v>
      </c>
      <c r="C4204">
        <v>25</v>
      </c>
      <c r="D4204" t="s">
        <v>21</v>
      </c>
      <c r="E4204" t="s">
        <v>22</v>
      </c>
      <c r="F4204" t="s">
        <v>67</v>
      </c>
      <c r="G4204" t="s">
        <v>26</v>
      </c>
      <c r="H4204">
        <v>63</v>
      </c>
      <c r="I4204" t="s">
        <v>21</v>
      </c>
      <c r="J4204" t="s">
        <v>21</v>
      </c>
      <c r="L4204" t="str">
        <f>IF(Aggregate[[#This Row],[Under 30]]="yes","Under 30", IF(Aggregate[[#This Row],[Senior]]="Yes","Senior","Others"))</f>
        <v>Others</v>
      </c>
      <c r="Q4204">
        <v>1</v>
      </c>
      <c r="S4204">
        <v>24</v>
      </c>
      <c r="T4204">
        <v>0</v>
      </c>
      <c r="U4204">
        <v>0</v>
      </c>
      <c r="V4204">
        <v>0</v>
      </c>
      <c r="W4204">
        <v>8</v>
      </c>
    </row>
    <row r="4205" spans="1:23" x14ac:dyDescent="0.25">
      <c r="A4205" t="s">
        <v>25</v>
      </c>
      <c r="B4205" t="str">
        <f>IF(Aggregate[[#This Row],[Avg Monthly GB Download]]&lt;5, "Less than 5 GB", IF(Aggregate[[#This Row],[Avg Monthly GB Download]]&lt;10, "Between 5 and 10 GB", "10 or more GB"))</f>
        <v>Less than 5 GB</v>
      </c>
      <c r="C4205">
        <v>25</v>
      </c>
      <c r="D4205" t="s">
        <v>21</v>
      </c>
      <c r="E4205" t="s">
        <v>22</v>
      </c>
      <c r="F4205" t="s">
        <v>74</v>
      </c>
      <c r="G4205" t="s">
        <v>24</v>
      </c>
      <c r="H4205">
        <v>76</v>
      </c>
      <c r="I4205" t="s">
        <v>21</v>
      </c>
      <c r="J4205" t="s">
        <v>25</v>
      </c>
      <c r="K4205" t="s">
        <v>21</v>
      </c>
      <c r="L4205" t="str">
        <f>IF(Aggregate[[#This Row],[Under 30]]="yes","Under 30", IF(Aggregate[[#This Row],[Senior]]="Yes","Senior","Others"))</f>
        <v>Senior</v>
      </c>
      <c r="M4205" t="s">
        <v>53</v>
      </c>
      <c r="N4205" t="s">
        <v>38</v>
      </c>
      <c r="O4205" t="s">
        <v>34</v>
      </c>
      <c r="P4205" t="s">
        <v>34</v>
      </c>
      <c r="Q4205">
        <v>1</v>
      </c>
      <c r="S4205">
        <v>28</v>
      </c>
      <c r="T4205">
        <v>1</v>
      </c>
      <c r="U4205">
        <v>0</v>
      </c>
      <c r="V4205">
        <v>0</v>
      </c>
      <c r="W4205">
        <v>4</v>
      </c>
    </row>
    <row r="4206" spans="1:23" x14ac:dyDescent="0.25">
      <c r="A4206" t="s">
        <v>25</v>
      </c>
      <c r="B4206" t="str">
        <f>IF(Aggregate[[#This Row],[Avg Monthly GB Download]]&lt;5, "Less than 5 GB", IF(Aggregate[[#This Row],[Avg Monthly GB Download]]&lt;10, "Between 5 and 10 GB", "10 or more GB"))</f>
        <v>10 or more GB</v>
      </c>
      <c r="C4206">
        <v>25</v>
      </c>
      <c r="D4206" t="s">
        <v>21</v>
      </c>
      <c r="E4206" t="s">
        <v>22</v>
      </c>
      <c r="F4206" t="s">
        <v>78</v>
      </c>
      <c r="G4206" t="s">
        <v>24</v>
      </c>
      <c r="H4206">
        <v>25</v>
      </c>
      <c r="I4206" t="s">
        <v>25</v>
      </c>
      <c r="J4206" t="s">
        <v>21</v>
      </c>
      <c r="L4206" t="str">
        <f>IF(Aggregate[[#This Row],[Under 30]]="yes","Under 30", IF(Aggregate[[#This Row],[Senior]]="Yes","Senior","Others"))</f>
        <v>Under 30</v>
      </c>
      <c r="Q4206">
        <v>1</v>
      </c>
      <c r="S4206">
        <v>28</v>
      </c>
      <c r="T4206">
        <v>0</v>
      </c>
      <c r="U4206">
        <v>0</v>
      </c>
      <c r="V4206">
        <v>0</v>
      </c>
      <c r="W4206">
        <v>14</v>
      </c>
    </row>
    <row r="4207" spans="1:23" x14ac:dyDescent="0.25">
      <c r="A4207" t="s">
        <v>25</v>
      </c>
      <c r="B4207" t="str">
        <f>IF(Aggregate[[#This Row],[Avg Monthly GB Download]]&lt;5, "Less than 5 GB", IF(Aggregate[[#This Row],[Avg Monthly GB Download]]&lt;10, "Between 5 and 10 GB", "10 or more GB"))</f>
        <v>Between 5 and 10 GB</v>
      </c>
      <c r="C4207">
        <v>25</v>
      </c>
      <c r="D4207" t="s">
        <v>21</v>
      </c>
      <c r="E4207" t="s">
        <v>22</v>
      </c>
      <c r="F4207" t="s">
        <v>78</v>
      </c>
      <c r="G4207" t="s">
        <v>26</v>
      </c>
      <c r="H4207">
        <v>80</v>
      </c>
      <c r="I4207" t="s">
        <v>21</v>
      </c>
      <c r="J4207" t="s">
        <v>25</v>
      </c>
      <c r="K4207" t="s">
        <v>21</v>
      </c>
      <c r="L4207" t="str">
        <f>IF(Aggregate[[#This Row],[Under 30]]="yes","Under 30", IF(Aggregate[[#This Row],[Senior]]="Yes","Senior","Others"))</f>
        <v>Senior</v>
      </c>
      <c r="M4207" t="s">
        <v>32</v>
      </c>
      <c r="N4207" t="s">
        <v>38</v>
      </c>
      <c r="O4207" t="s">
        <v>56</v>
      </c>
      <c r="P4207" t="s">
        <v>96</v>
      </c>
      <c r="Q4207">
        <v>1</v>
      </c>
      <c r="R4207">
        <v>1</v>
      </c>
      <c r="S4207">
        <v>42</v>
      </c>
      <c r="T4207">
        <v>3</v>
      </c>
      <c r="U4207">
        <v>0</v>
      </c>
      <c r="V4207">
        <v>0</v>
      </c>
      <c r="W4207">
        <v>5</v>
      </c>
    </row>
    <row r="4208" spans="1:23" x14ac:dyDescent="0.25">
      <c r="A4208" t="s">
        <v>25</v>
      </c>
      <c r="B4208" t="str">
        <f>IF(Aggregate[[#This Row],[Avg Monthly GB Download]]&lt;5, "Less than 5 GB", IF(Aggregate[[#This Row],[Avg Monthly GB Download]]&lt;10, "Between 5 and 10 GB", "10 or more GB"))</f>
        <v>Between 5 and 10 GB</v>
      </c>
      <c r="C4208">
        <v>25</v>
      </c>
      <c r="D4208" t="s">
        <v>21</v>
      </c>
      <c r="E4208" t="s">
        <v>22</v>
      </c>
      <c r="F4208" t="s">
        <v>79</v>
      </c>
      <c r="G4208" t="s">
        <v>24</v>
      </c>
      <c r="H4208">
        <v>45</v>
      </c>
      <c r="I4208" t="s">
        <v>21</v>
      </c>
      <c r="J4208" t="s">
        <v>21</v>
      </c>
      <c r="L4208" t="str">
        <f>IF(Aggregate[[#This Row],[Under 30]]="yes","Under 30", IF(Aggregate[[#This Row],[Senior]]="Yes","Senior","Others"))</f>
        <v>Others</v>
      </c>
      <c r="Q4208">
        <v>1</v>
      </c>
      <c r="S4208">
        <v>45</v>
      </c>
      <c r="T4208">
        <v>0</v>
      </c>
      <c r="U4208">
        <v>0</v>
      </c>
      <c r="V4208">
        <v>0</v>
      </c>
      <c r="W4208">
        <v>8</v>
      </c>
    </row>
    <row r="4209" spans="1:23" x14ac:dyDescent="0.25">
      <c r="A4209" t="s">
        <v>25</v>
      </c>
      <c r="B4209" t="str">
        <f>IF(Aggregate[[#This Row],[Avg Monthly GB Download]]&lt;5, "Less than 5 GB", IF(Aggregate[[#This Row],[Avg Monthly GB Download]]&lt;10, "Between 5 and 10 GB", "10 or more GB"))</f>
        <v>Between 5 and 10 GB</v>
      </c>
      <c r="C4209">
        <v>25</v>
      </c>
      <c r="D4209" t="s">
        <v>21</v>
      </c>
      <c r="E4209" t="s">
        <v>22</v>
      </c>
      <c r="F4209" t="s">
        <v>80</v>
      </c>
      <c r="G4209" t="s">
        <v>26</v>
      </c>
      <c r="H4209">
        <v>58</v>
      </c>
      <c r="I4209" t="s">
        <v>21</v>
      </c>
      <c r="J4209" t="s">
        <v>21</v>
      </c>
      <c r="L4209" t="str">
        <f>IF(Aggregate[[#This Row],[Under 30]]="yes","Under 30", IF(Aggregate[[#This Row],[Senior]]="Yes","Senior","Others"))</f>
        <v>Others</v>
      </c>
      <c r="Q4209">
        <v>1</v>
      </c>
      <c r="S4209">
        <v>55</v>
      </c>
      <c r="T4209">
        <v>0</v>
      </c>
      <c r="U4209">
        <v>0</v>
      </c>
      <c r="V4209">
        <v>0</v>
      </c>
      <c r="W4209">
        <v>8</v>
      </c>
    </row>
    <row r="4210" spans="1:23" x14ac:dyDescent="0.25">
      <c r="A4210" t="s">
        <v>25</v>
      </c>
      <c r="B4210" t="str">
        <f>IF(Aggregate[[#This Row],[Avg Monthly GB Download]]&lt;5, "Less than 5 GB", IF(Aggregate[[#This Row],[Avg Monthly GB Download]]&lt;10, "Between 5 and 10 GB", "10 or more GB"))</f>
        <v>Less than 5 GB</v>
      </c>
      <c r="C4210">
        <v>25</v>
      </c>
      <c r="D4210" t="s">
        <v>21</v>
      </c>
      <c r="E4210" t="s">
        <v>22</v>
      </c>
      <c r="F4210" t="s">
        <v>81</v>
      </c>
      <c r="G4210" t="s">
        <v>24</v>
      </c>
      <c r="H4210">
        <v>63</v>
      </c>
      <c r="I4210" t="s">
        <v>21</v>
      </c>
      <c r="J4210" t="s">
        <v>21</v>
      </c>
      <c r="L4210" t="str">
        <f>IF(Aggregate[[#This Row],[Under 30]]="yes","Under 30", IF(Aggregate[[#This Row],[Senior]]="Yes","Senior","Others"))</f>
        <v>Others</v>
      </c>
      <c r="Q4210">
        <v>1</v>
      </c>
      <c r="S4210">
        <v>32</v>
      </c>
      <c r="T4210">
        <v>0</v>
      </c>
      <c r="U4210">
        <v>0</v>
      </c>
      <c r="V4210">
        <v>0</v>
      </c>
      <c r="W4210">
        <v>1</v>
      </c>
    </row>
    <row r="4211" spans="1:23" x14ac:dyDescent="0.25">
      <c r="A4211" t="s">
        <v>25</v>
      </c>
      <c r="B4211" t="str">
        <f>IF(Aggregate[[#This Row],[Avg Monthly GB Download]]&lt;5, "Less than 5 GB", IF(Aggregate[[#This Row],[Avg Monthly GB Download]]&lt;10, "Between 5 and 10 GB", "10 or more GB"))</f>
        <v>10 or more GB</v>
      </c>
      <c r="C4211">
        <v>25</v>
      </c>
      <c r="D4211" t="s">
        <v>21</v>
      </c>
      <c r="E4211" t="s">
        <v>22</v>
      </c>
      <c r="F4211" t="s">
        <v>83</v>
      </c>
      <c r="G4211" t="s">
        <v>26</v>
      </c>
      <c r="H4211">
        <v>67</v>
      </c>
      <c r="I4211" t="s">
        <v>21</v>
      </c>
      <c r="J4211" t="s">
        <v>25</v>
      </c>
      <c r="K4211" t="s">
        <v>25</v>
      </c>
      <c r="L4211" t="str">
        <f>IF(Aggregate[[#This Row],[Under 30]]="yes","Under 30", IF(Aggregate[[#This Row],[Senior]]="Yes","Senior","Others"))</f>
        <v>Senior</v>
      </c>
      <c r="M4211" t="s">
        <v>98</v>
      </c>
      <c r="N4211" t="s">
        <v>33</v>
      </c>
      <c r="O4211" t="s">
        <v>34</v>
      </c>
      <c r="P4211" t="s">
        <v>34</v>
      </c>
      <c r="Q4211">
        <v>1</v>
      </c>
      <c r="S4211">
        <v>21</v>
      </c>
      <c r="T4211">
        <v>0</v>
      </c>
      <c r="U4211">
        <v>0</v>
      </c>
      <c r="V4211">
        <v>0</v>
      </c>
      <c r="W4211">
        <v>27</v>
      </c>
    </row>
    <row r="4212" spans="1:23" x14ac:dyDescent="0.25">
      <c r="A4212" t="s">
        <v>25</v>
      </c>
      <c r="B4212" t="str">
        <f>IF(Aggregate[[#This Row],[Avg Monthly GB Download]]&lt;5, "Less than 5 GB", IF(Aggregate[[#This Row],[Avg Monthly GB Download]]&lt;10, "Between 5 and 10 GB", "10 or more GB"))</f>
        <v>Less than 5 GB</v>
      </c>
      <c r="C4212">
        <v>25</v>
      </c>
      <c r="D4212" t="s">
        <v>21</v>
      </c>
      <c r="E4212" t="s">
        <v>22</v>
      </c>
      <c r="F4212" t="s">
        <v>84</v>
      </c>
      <c r="G4212" t="s">
        <v>26</v>
      </c>
      <c r="H4212">
        <v>58</v>
      </c>
      <c r="I4212" t="s">
        <v>21</v>
      </c>
      <c r="J4212" t="s">
        <v>21</v>
      </c>
      <c r="L4212" t="str">
        <f>IF(Aggregate[[#This Row],[Under 30]]="yes","Under 30", IF(Aggregate[[#This Row],[Senior]]="Yes","Senior","Others"))</f>
        <v>Others</v>
      </c>
      <c r="Q4212">
        <v>1</v>
      </c>
      <c r="S4212">
        <v>19</v>
      </c>
      <c r="T4212">
        <v>0</v>
      </c>
      <c r="U4212">
        <v>0</v>
      </c>
      <c r="V4212">
        <v>0</v>
      </c>
      <c r="W4212">
        <v>4</v>
      </c>
    </row>
    <row r="4213" spans="1:23" x14ac:dyDescent="0.25">
      <c r="A4213" t="s">
        <v>25</v>
      </c>
      <c r="B4213" t="str">
        <f>IF(Aggregate[[#This Row],[Avg Monthly GB Download]]&lt;5, "Less than 5 GB", IF(Aggregate[[#This Row],[Avg Monthly GB Download]]&lt;10, "Between 5 and 10 GB", "10 or more GB"))</f>
        <v>Less than 5 GB</v>
      </c>
      <c r="C4213">
        <v>25</v>
      </c>
      <c r="D4213" t="s">
        <v>21</v>
      </c>
      <c r="E4213" t="s">
        <v>22</v>
      </c>
      <c r="F4213" t="s">
        <v>85</v>
      </c>
      <c r="G4213" t="s">
        <v>26</v>
      </c>
      <c r="H4213">
        <v>48</v>
      </c>
      <c r="I4213" t="s">
        <v>21</v>
      </c>
      <c r="J4213" t="s">
        <v>21</v>
      </c>
      <c r="L4213" t="str">
        <f>IF(Aggregate[[#This Row],[Under 30]]="yes","Under 30", IF(Aggregate[[#This Row],[Senior]]="Yes","Senior","Others"))</f>
        <v>Others</v>
      </c>
      <c r="Q4213">
        <v>1</v>
      </c>
      <c r="S4213">
        <v>18</v>
      </c>
      <c r="T4213">
        <v>2</v>
      </c>
      <c r="U4213">
        <v>0</v>
      </c>
      <c r="V4213">
        <v>0</v>
      </c>
      <c r="W4213">
        <v>1</v>
      </c>
    </row>
    <row r="4214" spans="1:23" x14ac:dyDescent="0.25">
      <c r="A4214" t="s">
        <v>25</v>
      </c>
      <c r="B4214" t="str">
        <f>IF(Aggregate[[#This Row],[Avg Monthly GB Download]]&lt;5, "Less than 5 GB", IF(Aggregate[[#This Row],[Avg Monthly GB Download]]&lt;10, "Between 5 and 10 GB", "10 or more GB"))</f>
        <v>10 or more GB</v>
      </c>
      <c r="C4214">
        <v>25</v>
      </c>
      <c r="D4214" t="s">
        <v>21</v>
      </c>
      <c r="E4214" t="s">
        <v>22</v>
      </c>
      <c r="F4214" t="s">
        <v>86</v>
      </c>
      <c r="G4214" t="s">
        <v>26</v>
      </c>
      <c r="H4214">
        <v>24</v>
      </c>
      <c r="I4214" t="s">
        <v>25</v>
      </c>
      <c r="J4214" t="s">
        <v>21</v>
      </c>
      <c r="L4214" t="str">
        <f>IF(Aggregate[[#This Row],[Under 30]]="yes","Under 30", IF(Aggregate[[#This Row],[Senior]]="Yes","Senior","Others"))</f>
        <v>Under 30</v>
      </c>
      <c r="Q4214">
        <v>1</v>
      </c>
      <c r="S4214">
        <v>25</v>
      </c>
      <c r="T4214">
        <v>0</v>
      </c>
      <c r="U4214">
        <v>0</v>
      </c>
      <c r="V4214">
        <v>0</v>
      </c>
      <c r="W4214">
        <v>16</v>
      </c>
    </row>
    <row r="4215" spans="1:23" x14ac:dyDescent="0.25">
      <c r="A4215" t="s">
        <v>25</v>
      </c>
      <c r="B4215" t="str">
        <f>IF(Aggregate[[#This Row],[Avg Monthly GB Download]]&lt;5, "Less than 5 GB", IF(Aggregate[[#This Row],[Avg Monthly GB Download]]&lt;10, "Between 5 and 10 GB", "10 or more GB"))</f>
        <v>Less than 5 GB</v>
      </c>
      <c r="C4215">
        <v>25</v>
      </c>
      <c r="D4215" t="s">
        <v>25</v>
      </c>
      <c r="E4215" t="s">
        <v>22</v>
      </c>
      <c r="F4215" t="s">
        <v>23</v>
      </c>
      <c r="G4215" t="s">
        <v>24</v>
      </c>
      <c r="H4215">
        <v>46</v>
      </c>
      <c r="I4215" t="s">
        <v>21</v>
      </c>
      <c r="J4215" t="s">
        <v>21</v>
      </c>
      <c r="L4215" t="str">
        <f>IF(Aggregate[[#This Row],[Under 30]]="yes","Under 30", IF(Aggregate[[#This Row],[Senior]]="Yes","Senior","Others"))</f>
        <v>Others</v>
      </c>
      <c r="Q4215">
        <v>1</v>
      </c>
      <c r="S4215">
        <v>21</v>
      </c>
      <c r="T4215">
        <v>2</v>
      </c>
      <c r="U4215">
        <v>116.3</v>
      </c>
      <c r="V4215">
        <v>0</v>
      </c>
      <c r="W4215">
        <v>4</v>
      </c>
    </row>
    <row r="4216" spans="1:23" x14ac:dyDescent="0.25">
      <c r="A4216" t="s">
        <v>25</v>
      </c>
      <c r="B4216" t="str">
        <f>IF(Aggregate[[#This Row],[Avg Monthly GB Download]]&lt;5, "Less than 5 GB", IF(Aggregate[[#This Row],[Avg Monthly GB Download]]&lt;10, "Between 5 and 10 GB", "10 or more GB"))</f>
        <v>Between 5 and 10 GB</v>
      </c>
      <c r="C4216">
        <v>25</v>
      </c>
      <c r="D4216" t="s">
        <v>25</v>
      </c>
      <c r="E4216" t="s">
        <v>22</v>
      </c>
      <c r="F4216" t="s">
        <v>27</v>
      </c>
      <c r="G4216" t="s">
        <v>26</v>
      </c>
      <c r="H4216">
        <v>57</v>
      </c>
      <c r="I4216" t="s">
        <v>21</v>
      </c>
      <c r="J4216" t="s">
        <v>21</v>
      </c>
      <c r="L4216" t="str">
        <f>IF(Aggregate[[#This Row],[Under 30]]="yes","Under 30", IF(Aggregate[[#This Row],[Senior]]="Yes","Senior","Others"))</f>
        <v>Others</v>
      </c>
      <c r="Q4216">
        <v>1</v>
      </c>
      <c r="S4216">
        <v>29</v>
      </c>
      <c r="T4216">
        <v>0</v>
      </c>
      <c r="U4216">
        <v>102.5</v>
      </c>
      <c r="V4216">
        <v>0</v>
      </c>
      <c r="W4216">
        <v>5</v>
      </c>
    </row>
    <row r="4217" spans="1:23" x14ac:dyDescent="0.25">
      <c r="A4217" t="s">
        <v>25</v>
      </c>
      <c r="B4217" t="str">
        <f>IF(Aggregate[[#This Row],[Avg Monthly GB Download]]&lt;5, "Less than 5 GB", IF(Aggregate[[#This Row],[Avg Monthly GB Download]]&lt;10, "Between 5 and 10 GB", "10 or more GB"))</f>
        <v>Between 5 and 10 GB</v>
      </c>
      <c r="C4217">
        <v>25</v>
      </c>
      <c r="D4217" t="s">
        <v>25</v>
      </c>
      <c r="E4217" t="s">
        <v>22</v>
      </c>
      <c r="F4217" t="s">
        <v>29</v>
      </c>
      <c r="G4217" t="s">
        <v>24</v>
      </c>
      <c r="H4217">
        <v>41</v>
      </c>
      <c r="I4217" t="s">
        <v>21</v>
      </c>
      <c r="J4217" t="s">
        <v>21</v>
      </c>
      <c r="L4217" t="str">
        <f>IF(Aggregate[[#This Row],[Under 30]]="yes","Under 30", IF(Aggregate[[#This Row],[Senior]]="Yes","Senior","Others"))</f>
        <v>Others</v>
      </c>
      <c r="Q4217">
        <v>1</v>
      </c>
      <c r="S4217">
        <v>37</v>
      </c>
      <c r="T4217">
        <v>0</v>
      </c>
      <c r="U4217">
        <v>85</v>
      </c>
      <c r="V4217">
        <v>0</v>
      </c>
      <c r="W4217">
        <v>6</v>
      </c>
    </row>
    <row r="4218" spans="1:23" x14ac:dyDescent="0.25">
      <c r="A4218" t="s">
        <v>25</v>
      </c>
      <c r="B4218" t="str">
        <f>IF(Aggregate[[#This Row],[Avg Monthly GB Download]]&lt;5, "Less than 5 GB", IF(Aggregate[[#This Row],[Avg Monthly GB Download]]&lt;10, "Between 5 and 10 GB", "10 or more GB"))</f>
        <v>10 or more GB</v>
      </c>
      <c r="C4218">
        <v>25</v>
      </c>
      <c r="D4218" t="s">
        <v>25</v>
      </c>
      <c r="E4218" t="s">
        <v>22</v>
      </c>
      <c r="F4218" t="s">
        <v>35</v>
      </c>
      <c r="G4218" t="s">
        <v>26</v>
      </c>
      <c r="H4218">
        <v>21</v>
      </c>
      <c r="I4218" t="s">
        <v>25</v>
      </c>
      <c r="J4218" t="s">
        <v>21</v>
      </c>
      <c r="L4218" t="str">
        <f>IF(Aggregate[[#This Row],[Under 30]]="yes","Under 30", IF(Aggregate[[#This Row],[Senior]]="Yes","Senior","Others"))</f>
        <v>Under 30</v>
      </c>
      <c r="Q4218">
        <v>1</v>
      </c>
      <c r="S4218">
        <v>40</v>
      </c>
      <c r="T4218">
        <v>0</v>
      </c>
      <c r="U4218">
        <v>47.5</v>
      </c>
      <c r="V4218">
        <v>0</v>
      </c>
      <c r="W4218">
        <v>10</v>
      </c>
    </row>
    <row r="4219" spans="1:23" x14ac:dyDescent="0.25">
      <c r="A4219" t="s">
        <v>25</v>
      </c>
      <c r="B4219" t="str">
        <f>IF(Aggregate[[#This Row],[Avg Monthly GB Download]]&lt;5, "Less than 5 GB", IF(Aggregate[[#This Row],[Avg Monthly GB Download]]&lt;10, "Between 5 and 10 GB", "10 or more GB"))</f>
        <v>Between 5 and 10 GB</v>
      </c>
      <c r="C4219">
        <v>25</v>
      </c>
      <c r="D4219" t="s">
        <v>25</v>
      </c>
      <c r="E4219" t="s">
        <v>22</v>
      </c>
      <c r="F4219" t="s">
        <v>37</v>
      </c>
      <c r="G4219" t="s">
        <v>26</v>
      </c>
      <c r="H4219">
        <v>68</v>
      </c>
      <c r="I4219" t="s">
        <v>21</v>
      </c>
      <c r="J4219" t="s">
        <v>25</v>
      </c>
      <c r="K4219" t="s">
        <v>21</v>
      </c>
      <c r="L4219" t="str">
        <f>IF(Aggregate[[#This Row],[Under 30]]="yes","Under 30", IF(Aggregate[[#This Row],[Senior]]="Yes","Senior","Others"))</f>
        <v>Senior</v>
      </c>
      <c r="M4219" t="s">
        <v>32</v>
      </c>
      <c r="N4219" t="s">
        <v>38</v>
      </c>
      <c r="O4219" t="s">
        <v>56</v>
      </c>
      <c r="P4219" t="s">
        <v>96</v>
      </c>
      <c r="Q4219">
        <v>1</v>
      </c>
      <c r="R4219">
        <v>1</v>
      </c>
      <c r="S4219">
        <v>33</v>
      </c>
      <c r="T4219">
        <v>0</v>
      </c>
      <c r="U4219">
        <v>115</v>
      </c>
      <c r="V4219">
        <v>0</v>
      </c>
      <c r="W4219">
        <v>6</v>
      </c>
    </row>
    <row r="4220" spans="1:23" x14ac:dyDescent="0.25">
      <c r="A4220" t="s">
        <v>25</v>
      </c>
      <c r="B4220" t="str">
        <f>IF(Aggregate[[#This Row],[Avg Monthly GB Download]]&lt;5, "Less than 5 GB", IF(Aggregate[[#This Row],[Avg Monthly GB Download]]&lt;10, "Between 5 and 10 GB", "10 or more GB"))</f>
        <v>Less than 5 GB</v>
      </c>
      <c r="C4220">
        <v>25</v>
      </c>
      <c r="D4220" t="s">
        <v>25</v>
      </c>
      <c r="E4220" t="s">
        <v>22</v>
      </c>
      <c r="F4220" t="s">
        <v>45</v>
      </c>
      <c r="G4220" t="s">
        <v>24</v>
      </c>
      <c r="H4220">
        <v>51</v>
      </c>
      <c r="I4220" t="s">
        <v>21</v>
      </c>
      <c r="J4220" t="s">
        <v>21</v>
      </c>
      <c r="L4220" t="str">
        <f>IF(Aggregate[[#This Row],[Under 30]]="yes","Under 30", IF(Aggregate[[#This Row],[Senior]]="Yes","Senior","Others"))</f>
        <v>Others</v>
      </c>
      <c r="Q4220">
        <v>1</v>
      </c>
      <c r="R4220">
        <v>1</v>
      </c>
      <c r="S4220">
        <v>42</v>
      </c>
      <c r="T4220">
        <v>2</v>
      </c>
      <c r="U4220">
        <v>94.2</v>
      </c>
      <c r="V4220">
        <v>0</v>
      </c>
      <c r="W4220">
        <v>4</v>
      </c>
    </row>
    <row r="4221" spans="1:23" x14ac:dyDescent="0.25">
      <c r="A4221" t="s">
        <v>25</v>
      </c>
      <c r="B4221" t="str">
        <f>IF(Aggregate[[#This Row],[Avg Monthly GB Download]]&lt;5, "Less than 5 GB", IF(Aggregate[[#This Row],[Avg Monthly GB Download]]&lt;10, "Between 5 and 10 GB", "10 or more GB"))</f>
        <v>10 or more GB</v>
      </c>
      <c r="C4221">
        <v>25</v>
      </c>
      <c r="D4221" t="s">
        <v>25</v>
      </c>
      <c r="E4221" t="s">
        <v>22</v>
      </c>
      <c r="F4221" t="s">
        <v>45</v>
      </c>
      <c r="G4221" t="s">
        <v>26</v>
      </c>
      <c r="H4221">
        <v>55</v>
      </c>
      <c r="I4221" t="s">
        <v>21</v>
      </c>
      <c r="J4221" t="s">
        <v>21</v>
      </c>
      <c r="L4221" t="str">
        <f>IF(Aggregate[[#This Row],[Under 30]]="yes","Under 30", IF(Aggregate[[#This Row],[Senior]]="Yes","Senior","Others"))</f>
        <v>Others</v>
      </c>
      <c r="Q4221">
        <v>1</v>
      </c>
      <c r="S4221">
        <v>25</v>
      </c>
      <c r="T4221">
        <v>1</v>
      </c>
      <c r="U4221">
        <v>60</v>
      </c>
      <c r="V4221">
        <v>0</v>
      </c>
      <c r="W4221">
        <v>15</v>
      </c>
    </row>
    <row r="4222" spans="1:23" x14ac:dyDescent="0.25">
      <c r="A4222" t="s">
        <v>25</v>
      </c>
      <c r="B4222" t="str">
        <f>IF(Aggregate[[#This Row],[Avg Monthly GB Download]]&lt;5, "Less than 5 GB", IF(Aggregate[[#This Row],[Avg Monthly GB Download]]&lt;10, "Between 5 and 10 GB", "10 or more GB"))</f>
        <v>10 or more GB</v>
      </c>
      <c r="C4222">
        <v>25</v>
      </c>
      <c r="D4222" t="s">
        <v>25</v>
      </c>
      <c r="E4222" t="s">
        <v>22</v>
      </c>
      <c r="F4222" t="s">
        <v>47</v>
      </c>
      <c r="G4222" t="s">
        <v>24</v>
      </c>
      <c r="H4222">
        <v>23</v>
      </c>
      <c r="I4222" t="s">
        <v>25</v>
      </c>
      <c r="J4222" t="s">
        <v>21</v>
      </c>
      <c r="L4222" t="str">
        <f>IF(Aggregate[[#This Row],[Under 30]]="yes","Under 30", IF(Aggregate[[#This Row],[Senior]]="Yes","Senior","Others"))</f>
        <v>Under 30</v>
      </c>
      <c r="Q4222">
        <v>1</v>
      </c>
      <c r="S4222">
        <v>56</v>
      </c>
      <c r="T4222">
        <v>2</v>
      </c>
      <c r="U4222">
        <v>47.5</v>
      </c>
      <c r="V4222">
        <v>0</v>
      </c>
      <c r="W4222">
        <v>30</v>
      </c>
    </row>
    <row r="4223" spans="1:23" x14ac:dyDescent="0.25">
      <c r="A4223" t="s">
        <v>25</v>
      </c>
      <c r="B4223" t="str">
        <f>IF(Aggregate[[#This Row],[Avg Monthly GB Download]]&lt;5, "Less than 5 GB", IF(Aggregate[[#This Row],[Avg Monthly GB Download]]&lt;10, "Between 5 and 10 GB", "10 or more GB"))</f>
        <v>Less than 5 GB</v>
      </c>
      <c r="C4223">
        <v>25</v>
      </c>
      <c r="D4223" t="s">
        <v>25</v>
      </c>
      <c r="E4223" t="s">
        <v>22</v>
      </c>
      <c r="F4223" t="s">
        <v>55</v>
      </c>
      <c r="G4223" t="s">
        <v>24</v>
      </c>
      <c r="H4223">
        <v>34</v>
      </c>
      <c r="I4223" t="s">
        <v>21</v>
      </c>
      <c r="J4223" t="s">
        <v>21</v>
      </c>
      <c r="L4223" t="str">
        <f>IF(Aggregate[[#This Row],[Under 30]]="yes","Under 30", IF(Aggregate[[#This Row],[Senior]]="Yes","Senior","Others"))</f>
        <v>Others</v>
      </c>
      <c r="Q4223">
        <v>1</v>
      </c>
      <c r="S4223">
        <v>32</v>
      </c>
      <c r="T4223">
        <v>0</v>
      </c>
      <c r="U4223">
        <v>51.7</v>
      </c>
      <c r="V4223">
        <v>0</v>
      </c>
      <c r="W4223">
        <v>2</v>
      </c>
    </row>
    <row r="4224" spans="1:23" x14ac:dyDescent="0.25">
      <c r="A4224" t="s">
        <v>25</v>
      </c>
      <c r="B4224" t="str">
        <f>IF(Aggregate[[#This Row],[Avg Monthly GB Download]]&lt;5, "Less than 5 GB", IF(Aggregate[[#This Row],[Avg Monthly GB Download]]&lt;10, "Between 5 and 10 GB", "10 or more GB"))</f>
        <v>Less than 5 GB</v>
      </c>
      <c r="C4224">
        <v>25</v>
      </c>
      <c r="D4224" t="s">
        <v>25</v>
      </c>
      <c r="E4224" t="s">
        <v>22</v>
      </c>
      <c r="F4224" t="s">
        <v>59</v>
      </c>
      <c r="G4224" t="s">
        <v>26</v>
      </c>
      <c r="H4224">
        <v>72</v>
      </c>
      <c r="I4224" t="s">
        <v>21</v>
      </c>
      <c r="J4224" t="s">
        <v>25</v>
      </c>
      <c r="K4224" t="s">
        <v>21</v>
      </c>
      <c r="L4224" t="str">
        <f>IF(Aggregate[[#This Row],[Under 30]]="yes","Under 30", IF(Aggregate[[#This Row],[Senior]]="Yes","Senior","Others"))</f>
        <v>Senior</v>
      </c>
      <c r="M4224" t="s">
        <v>32</v>
      </c>
      <c r="N4224" t="s">
        <v>38</v>
      </c>
      <c r="O4224" t="s">
        <v>56</v>
      </c>
      <c r="P4224" t="s">
        <v>96</v>
      </c>
      <c r="Q4224">
        <v>1</v>
      </c>
      <c r="R4224">
        <v>1</v>
      </c>
      <c r="S4224">
        <v>26</v>
      </c>
      <c r="T4224">
        <v>0</v>
      </c>
      <c r="U4224">
        <v>80</v>
      </c>
      <c r="V4224">
        <v>0</v>
      </c>
      <c r="W4224">
        <v>1</v>
      </c>
    </row>
    <row r="4225" spans="1:23" x14ac:dyDescent="0.25">
      <c r="A4225" t="s">
        <v>25</v>
      </c>
      <c r="B4225" t="str">
        <f>IF(Aggregate[[#This Row],[Avg Monthly GB Download]]&lt;5, "Less than 5 GB", IF(Aggregate[[#This Row],[Avg Monthly GB Download]]&lt;10, "Between 5 and 10 GB", "10 or more GB"))</f>
        <v>10 or more GB</v>
      </c>
      <c r="C4225">
        <v>25</v>
      </c>
      <c r="D4225" t="s">
        <v>25</v>
      </c>
      <c r="E4225" t="s">
        <v>22</v>
      </c>
      <c r="F4225" t="s">
        <v>60</v>
      </c>
      <c r="G4225" t="s">
        <v>24</v>
      </c>
      <c r="H4225">
        <v>26</v>
      </c>
      <c r="I4225" t="s">
        <v>25</v>
      </c>
      <c r="J4225" t="s">
        <v>21</v>
      </c>
      <c r="L4225" t="str">
        <f>IF(Aggregate[[#This Row],[Under 30]]="yes","Under 30", IF(Aggregate[[#This Row],[Senior]]="Yes","Senior","Others"))</f>
        <v>Under 30</v>
      </c>
      <c r="Q4225">
        <v>1</v>
      </c>
      <c r="S4225">
        <v>40</v>
      </c>
      <c r="T4225">
        <v>0</v>
      </c>
      <c r="U4225">
        <v>81.3</v>
      </c>
      <c r="V4225">
        <v>0</v>
      </c>
      <c r="W4225">
        <v>12</v>
      </c>
    </row>
    <row r="4226" spans="1:23" x14ac:dyDescent="0.25">
      <c r="A4226" t="s">
        <v>25</v>
      </c>
      <c r="B4226" t="str">
        <f>IF(Aggregate[[#This Row],[Avg Monthly GB Download]]&lt;5, "Less than 5 GB", IF(Aggregate[[#This Row],[Avg Monthly GB Download]]&lt;10, "Between 5 and 10 GB", "10 or more GB"))</f>
        <v>Less than 5 GB</v>
      </c>
      <c r="C4226">
        <v>25</v>
      </c>
      <c r="D4226" t="s">
        <v>25</v>
      </c>
      <c r="E4226" t="s">
        <v>22</v>
      </c>
      <c r="F4226" t="s">
        <v>62</v>
      </c>
      <c r="G4226" t="s">
        <v>26</v>
      </c>
      <c r="H4226">
        <v>70</v>
      </c>
      <c r="I4226" t="s">
        <v>21</v>
      </c>
      <c r="J4226" t="s">
        <v>25</v>
      </c>
      <c r="K4226" t="s">
        <v>21</v>
      </c>
      <c r="L4226" t="str">
        <f>IF(Aggregate[[#This Row],[Under 30]]="yes","Under 30", IF(Aggregate[[#This Row],[Senior]]="Yes","Senior","Others"))</f>
        <v>Senior</v>
      </c>
      <c r="M4226" t="s">
        <v>32</v>
      </c>
      <c r="N4226" t="s">
        <v>33</v>
      </c>
      <c r="O4226" t="s">
        <v>48</v>
      </c>
      <c r="P4226" t="s">
        <v>92</v>
      </c>
      <c r="Q4226">
        <v>1</v>
      </c>
      <c r="R4226">
        <v>1</v>
      </c>
      <c r="S4226">
        <v>61</v>
      </c>
      <c r="T4226">
        <v>0</v>
      </c>
      <c r="U4226">
        <v>75.599999999999994</v>
      </c>
      <c r="V4226">
        <v>0</v>
      </c>
      <c r="W4226">
        <v>4</v>
      </c>
    </row>
    <row r="4227" spans="1:23" x14ac:dyDescent="0.25">
      <c r="A4227" t="s">
        <v>25</v>
      </c>
      <c r="B4227" t="str">
        <f>IF(Aggregate[[#This Row],[Avg Monthly GB Download]]&lt;5, "Less than 5 GB", IF(Aggregate[[#This Row],[Avg Monthly GB Download]]&lt;10, "Between 5 and 10 GB", "10 or more GB"))</f>
        <v>Less than 5 GB</v>
      </c>
      <c r="C4227">
        <v>25</v>
      </c>
      <c r="D4227" t="s">
        <v>25</v>
      </c>
      <c r="E4227" t="s">
        <v>22</v>
      </c>
      <c r="F4227" t="s">
        <v>63</v>
      </c>
      <c r="G4227" t="s">
        <v>24</v>
      </c>
      <c r="H4227">
        <v>77</v>
      </c>
      <c r="I4227" t="s">
        <v>21</v>
      </c>
      <c r="J4227" t="s">
        <v>25</v>
      </c>
      <c r="K4227" t="s">
        <v>21</v>
      </c>
      <c r="L4227" t="str">
        <f>IF(Aggregate[[#This Row],[Under 30]]="yes","Under 30", IF(Aggregate[[#This Row],[Senior]]="Yes","Senior","Others"))</f>
        <v>Senior</v>
      </c>
      <c r="M4227" t="s">
        <v>53</v>
      </c>
      <c r="N4227" t="s">
        <v>38</v>
      </c>
      <c r="O4227" t="s">
        <v>34</v>
      </c>
      <c r="P4227" t="s">
        <v>34</v>
      </c>
      <c r="Q4227">
        <v>1</v>
      </c>
      <c r="S4227">
        <v>52</v>
      </c>
      <c r="T4227">
        <v>0</v>
      </c>
      <c r="U4227">
        <v>77.5</v>
      </c>
      <c r="V4227">
        <v>0</v>
      </c>
      <c r="W4227">
        <v>1</v>
      </c>
    </row>
    <row r="4228" spans="1:23" x14ac:dyDescent="0.25">
      <c r="A4228" t="s">
        <v>25</v>
      </c>
      <c r="B4228" t="str">
        <f>IF(Aggregate[[#This Row],[Avg Monthly GB Download]]&lt;5, "Less than 5 GB", IF(Aggregate[[#This Row],[Avg Monthly GB Download]]&lt;10, "Between 5 and 10 GB", "10 or more GB"))</f>
        <v>Less than 5 GB</v>
      </c>
      <c r="C4228">
        <v>25</v>
      </c>
      <c r="D4228" t="s">
        <v>25</v>
      </c>
      <c r="E4228" t="s">
        <v>22</v>
      </c>
      <c r="F4228" t="s">
        <v>67</v>
      </c>
      <c r="G4228" t="s">
        <v>26</v>
      </c>
      <c r="H4228">
        <v>40</v>
      </c>
      <c r="I4228" t="s">
        <v>21</v>
      </c>
      <c r="J4228" t="s">
        <v>21</v>
      </c>
      <c r="L4228" t="str">
        <f>IF(Aggregate[[#This Row],[Under 30]]="yes","Under 30", IF(Aggregate[[#This Row],[Senior]]="Yes","Senior","Others"))</f>
        <v>Others</v>
      </c>
      <c r="Q4228">
        <v>1</v>
      </c>
      <c r="R4228">
        <v>1</v>
      </c>
      <c r="S4228">
        <v>48</v>
      </c>
      <c r="T4228">
        <v>0</v>
      </c>
      <c r="U4228">
        <v>34.5</v>
      </c>
      <c r="V4228">
        <v>0</v>
      </c>
      <c r="W4228">
        <v>4</v>
      </c>
    </row>
    <row r="4229" spans="1:23" x14ac:dyDescent="0.25">
      <c r="A4229" t="s">
        <v>25</v>
      </c>
      <c r="B4229" t="str">
        <f>IF(Aggregate[[#This Row],[Avg Monthly GB Download]]&lt;5, "Less than 5 GB", IF(Aggregate[[#This Row],[Avg Monthly GB Download]]&lt;10, "Between 5 and 10 GB", "10 or more GB"))</f>
        <v>Between 5 and 10 GB</v>
      </c>
      <c r="C4229">
        <v>25</v>
      </c>
      <c r="D4229" t="s">
        <v>25</v>
      </c>
      <c r="E4229" t="s">
        <v>22</v>
      </c>
      <c r="F4229" t="s">
        <v>69</v>
      </c>
      <c r="G4229" t="s">
        <v>24</v>
      </c>
      <c r="H4229">
        <v>49</v>
      </c>
      <c r="I4229" t="s">
        <v>21</v>
      </c>
      <c r="J4229" t="s">
        <v>21</v>
      </c>
      <c r="L4229" t="str">
        <f>IF(Aggregate[[#This Row],[Under 30]]="yes","Under 30", IF(Aggregate[[#This Row],[Senior]]="Yes","Senior","Others"))</f>
        <v>Others</v>
      </c>
      <c r="Q4229">
        <v>1</v>
      </c>
      <c r="S4229">
        <v>21</v>
      </c>
      <c r="T4229">
        <v>0</v>
      </c>
      <c r="U4229">
        <v>86</v>
      </c>
      <c r="V4229">
        <v>0</v>
      </c>
      <c r="W4229">
        <v>6</v>
      </c>
    </row>
    <row r="4230" spans="1:23" x14ac:dyDescent="0.25">
      <c r="A4230" t="s">
        <v>25</v>
      </c>
      <c r="B4230" t="str">
        <f>IF(Aggregate[[#This Row],[Avg Monthly GB Download]]&lt;5, "Less than 5 GB", IF(Aggregate[[#This Row],[Avg Monthly GB Download]]&lt;10, "Between 5 and 10 GB", "10 or more GB"))</f>
        <v>Between 5 and 10 GB</v>
      </c>
      <c r="C4230">
        <v>25</v>
      </c>
      <c r="D4230" t="s">
        <v>25</v>
      </c>
      <c r="E4230" t="s">
        <v>22</v>
      </c>
      <c r="F4230" t="s">
        <v>82</v>
      </c>
      <c r="G4230" t="s">
        <v>26</v>
      </c>
      <c r="H4230">
        <v>23</v>
      </c>
      <c r="I4230" t="s">
        <v>25</v>
      </c>
      <c r="J4230" t="s">
        <v>21</v>
      </c>
      <c r="L4230" t="str">
        <f>IF(Aggregate[[#This Row],[Under 30]]="yes","Under 30", IF(Aggregate[[#This Row],[Senior]]="Yes","Senior","Others"))</f>
        <v>Under 30</v>
      </c>
      <c r="Q4230">
        <v>1</v>
      </c>
      <c r="S4230">
        <v>38</v>
      </c>
      <c r="T4230">
        <v>2</v>
      </c>
      <c r="U4230">
        <v>80</v>
      </c>
      <c r="V4230">
        <v>0</v>
      </c>
      <c r="W4230">
        <v>8</v>
      </c>
    </row>
    <row r="4231" spans="1:23" x14ac:dyDescent="0.25">
      <c r="A4231" t="s">
        <v>25</v>
      </c>
      <c r="B4231" t="str">
        <f>IF(Aggregate[[#This Row],[Avg Monthly GB Download]]&lt;5, "Less than 5 GB", IF(Aggregate[[#This Row],[Avg Monthly GB Download]]&lt;10, "Between 5 and 10 GB", "10 or more GB"))</f>
        <v>Less than 5 GB</v>
      </c>
      <c r="C4231">
        <v>25</v>
      </c>
      <c r="D4231" t="s">
        <v>25</v>
      </c>
      <c r="E4231" t="s">
        <v>88</v>
      </c>
      <c r="F4231" t="s">
        <v>43</v>
      </c>
      <c r="G4231" t="s">
        <v>24</v>
      </c>
      <c r="H4231">
        <v>54</v>
      </c>
      <c r="I4231" t="s">
        <v>21</v>
      </c>
      <c r="J4231" t="s">
        <v>21</v>
      </c>
      <c r="L4231" t="str">
        <f>IF(Aggregate[[#This Row],[Under 30]]="yes","Under 30", IF(Aggregate[[#This Row],[Senior]]="Yes","Senior","Others"))</f>
        <v>Others</v>
      </c>
      <c r="Q4231">
        <v>1</v>
      </c>
      <c r="S4231">
        <v>52</v>
      </c>
      <c r="T4231">
        <v>2</v>
      </c>
      <c r="U4231">
        <v>0</v>
      </c>
      <c r="V4231">
        <v>0</v>
      </c>
      <c r="W4231">
        <v>2</v>
      </c>
    </row>
    <row r="4232" spans="1:23" x14ac:dyDescent="0.25">
      <c r="A4232" t="s">
        <v>25</v>
      </c>
      <c r="B4232" t="str">
        <f>IF(Aggregate[[#This Row],[Avg Monthly GB Download]]&lt;5, "Less than 5 GB", IF(Aggregate[[#This Row],[Avg Monthly GB Download]]&lt;10, "Between 5 and 10 GB", "10 or more GB"))</f>
        <v>Less than 5 GB</v>
      </c>
      <c r="C4232">
        <v>25</v>
      </c>
      <c r="D4232" t="s">
        <v>25</v>
      </c>
      <c r="E4232" t="s">
        <v>88</v>
      </c>
      <c r="F4232" t="s">
        <v>51</v>
      </c>
      <c r="G4232" t="s">
        <v>26</v>
      </c>
      <c r="H4232">
        <v>47</v>
      </c>
      <c r="I4232" t="s">
        <v>21</v>
      </c>
      <c r="J4232" t="s">
        <v>21</v>
      </c>
      <c r="L4232" t="str">
        <f>IF(Aggregate[[#This Row],[Under 30]]="yes","Under 30", IF(Aggregate[[#This Row],[Senior]]="Yes","Senior","Others"))</f>
        <v>Others</v>
      </c>
      <c r="Q4232">
        <v>1</v>
      </c>
      <c r="S4232">
        <v>51</v>
      </c>
      <c r="T4232">
        <v>2</v>
      </c>
      <c r="U4232">
        <v>0</v>
      </c>
      <c r="V4232">
        <v>0</v>
      </c>
      <c r="W4232">
        <v>3</v>
      </c>
    </row>
    <row r="4233" spans="1:23" x14ac:dyDescent="0.25">
      <c r="A4233" t="s">
        <v>25</v>
      </c>
      <c r="B4233" t="str">
        <f>IF(Aggregate[[#This Row],[Avg Monthly GB Download]]&lt;5, "Less than 5 GB", IF(Aggregate[[#This Row],[Avg Monthly GB Download]]&lt;10, "Between 5 and 10 GB", "10 or more GB"))</f>
        <v>10 or more GB</v>
      </c>
      <c r="C4233">
        <v>25</v>
      </c>
      <c r="D4233" t="s">
        <v>25</v>
      </c>
      <c r="E4233" t="s">
        <v>88</v>
      </c>
      <c r="F4233" t="s">
        <v>82</v>
      </c>
      <c r="G4233" t="s">
        <v>26</v>
      </c>
      <c r="H4233">
        <v>49</v>
      </c>
      <c r="I4233" t="s">
        <v>21</v>
      </c>
      <c r="J4233" t="s">
        <v>21</v>
      </c>
      <c r="L4233" t="str">
        <f>IF(Aggregate[[#This Row],[Under 30]]="yes","Under 30", IF(Aggregate[[#This Row],[Senior]]="Yes","Senior","Others"))</f>
        <v>Others</v>
      </c>
      <c r="Q4233">
        <v>1</v>
      </c>
      <c r="S4233">
        <v>36</v>
      </c>
      <c r="T4233">
        <v>1</v>
      </c>
      <c r="U4233">
        <v>0</v>
      </c>
      <c r="V4233">
        <v>0</v>
      </c>
      <c r="W4233">
        <v>19</v>
      </c>
    </row>
    <row r="4234" spans="1:23" x14ac:dyDescent="0.25">
      <c r="A4234" t="s">
        <v>25</v>
      </c>
      <c r="B4234" t="str">
        <f>IF(Aggregate[[#This Row],[Avg Monthly GB Download]]&lt;5, "Less than 5 GB", IF(Aggregate[[#This Row],[Avg Monthly GB Download]]&lt;10, "Between 5 and 10 GB", "10 or more GB"))</f>
        <v>Less than 5 GB</v>
      </c>
      <c r="C4234">
        <v>26</v>
      </c>
      <c r="D4234" t="s">
        <v>21</v>
      </c>
      <c r="E4234" t="s">
        <v>22</v>
      </c>
      <c r="F4234" t="s">
        <v>23</v>
      </c>
      <c r="G4234" t="s">
        <v>24</v>
      </c>
      <c r="H4234">
        <v>64</v>
      </c>
      <c r="I4234" t="s">
        <v>21</v>
      </c>
      <c r="J4234" t="s">
        <v>21</v>
      </c>
      <c r="L4234" t="str">
        <f>IF(Aggregate[[#This Row],[Under 30]]="yes","Under 30", IF(Aggregate[[#This Row],[Senior]]="Yes","Senior","Others"))</f>
        <v>Others</v>
      </c>
      <c r="Q4234">
        <v>1</v>
      </c>
      <c r="S4234">
        <v>67</v>
      </c>
      <c r="T4234">
        <v>1</v>
      </c>
      <c r="U4234">
        <v>0</v>
      </c>
      <c r="V4234">
        <v>0</v>
      </c>
      <c r="W4234">
        <v>1</v>
      </c>
    </row>
    <row r="4235" spans="1:23" x14ac:dyDescent="0.25">
      <c r="A4235" t="s">
        <v>25</v>
      </c>
      <c r="B4235" t="str">
        <f>IF(Aggregate[[#This Row],[Avg Monthly GB Download]]&lt;5, "Less than 5 GB", IF(Aggregate[[#This Row],[Avg Monthly GB Download]]&lt;10, "Between 5 and 10 GB", "10 or more GB"))</f>
        <v>10 or more GB</v>
      </c>
      <c r="C4235">
        <v>26</v>
      </c>
      <c r="D4235" t="s">
        <v>21</v>
      </c>
      <c r="E4235" t="s">
        <v>22</v>
      </c>
      <c r="F4235" t="s">
        <v>29</v>
      </c>
      <c r="G4235" t="s">
        <v>24</v>
      </c>
      <c r="H4235">
        <v>25</v>
      </c>
      <c r="I4235" t="s">
        <v>25</v>
      </c>
      <c r="J4235" t="s">
        <v>21</v>
      </c>
      <c r="L4235" t="str">
        <f>IF(Aggregate[[#This Row],[Under 30]]="yes","Under 30", IF(Aggregate[[#This Row],[Senior]]="Yes","Senior","Others"))</f>
        <v>Under 30</v>
      </c>
      <c r="Q4235">
        <v>1</v>
      </c>
      <c r="S4235">
        <v>43</v>
      </c>
      <c r="T4235">
        <v>1</v>
      </c>
      <c r="U4235">
        <v>0</v>
      </c>
      <c r="V4235">
        <v>0</v>
      </c>
      <c r="W4235">
        <v>37</v>
      </c>
    </row>
    <row r="4236" spans="1:23" x14ac:dyDescent="0.25">
      <c r="A4236" t="s">
        <v>25</v>
      </c>
      <c r="B4236" t="str">
        <f>IF(Aggregate[[#This Row],[Avg Monthly GB Download]]&lt;5, "Less than 5 GB", IF(Aggregate[[#This Row],[Avg Monthly GB Download]]&lt;10, "Between 5 and 10 GB", "10 or more GB"))</f>
        <v>Less than 5 GB</v>
      </c>
      <c r="C4236">
        <v>26</v>
      </c>
      <c r="D4236" t="s">
        <v>21</v>
      </c>
      <c r="E4236" t="s">
        <v>22</v>
      </c>
      <c r="F4236" t="s">
        <v>29</v>
      </c>
      <c r="G4236" t="s">
        <v>26</v>
      </c>
      <c r="H4236">
        <v>49</v>
      </c>
      <c r="I4236" t="s">
        <v>21</v>
      </c>
      <c r="J4236" t="s">
        <v>21</v>
      </c>
      <c r="L4236" t="str">
        <f>IF(Aggregate[[#This Row],[Under 30]]="yes","Under 30", IF(Aggregate[[#This Row],[Senior]]="Yes","Senior","Others"))</f>
        <v>Others</v>
      </c>
      <c r="Q4236">
        <v>1</v>
      </c>
      <c r="S4236">
        <v>40</v>
      </c>
      <c r="T4236">
        <v>0</v>
      </c>
      <c r="U4236">
        <v>0</v>
      </c>
      <c r="V4236">
        <v>0</v>
      </c>
      <c r="W4236">
        <v>3</v>
      </c>
    </row>
    <row r="4237" spans="1:23" x14ac:dyDescent="0.25">
      <c r="A4237" t="s">
        <v>25</v>
      </c>
      <c r="B4237" t="str">
        <f>IF(Aggregate[[#This Row],[Avg Monthly GB Download]]&lt;5, "Less than 5 GB", IF(Aggregate[[#This Row],[Avg Monthly GB Download]]&lt;10, "Between 5 and 10 GB", "10 or more GB"))</f>
        <v>10 or more GB</v>
      </c>
      <c r="C4237">
        <v>26</v>
      </c>
      <c r="D4237" t="s">
        <v>21</v>
      </c>
      <c r="E4237" t="s">
        <v>22</v>
      </c>
      <c r="F4237" t="s">
        <v>89</v>
      </c>
      <c r="G4237" t="s">
        <v>24</v>
      </c>
      <c r="H4237">
        <v>27</v>
      </c>
      <c r="I4237" t="s">
        <v>25</v>
      </c>
      <c r="J4237" t="s">
        <v>21</v>
      </c>
      <c r="L4237" t="str">
        <f>IF(Aggregate[[#This Row],[Under 30]]="yes","Under 30", IF(Aggregate[[#This Row],[Senior]]="Yes","Senior","Others"))</f>
        <v>Under 30</v>
      </c>
      <c r="Q4237">
        <v>1</v>
      </c>
      <c r="R4237">
        <v>1</v>
      </c>
      <c r="S4237">
        <v>29</v>
      </c>
      <c r="T4237">
        <v>1</v>
      </c>
      <c r="U4237">
        <v>426.2</v>
      </c>
      <c r="V4237">
        <v>0</v>
      </c>
      <c r="W4237">
        <v>24</v>
      </c>
    </row>
    <row r="4238" spans="1:23" x14ac:dyDescent="0.25">
      <c r="A4238" t="s">
        <v>25</v>
      </c>
      <c r="B4238" t="str">
        <f>IF(Aggregate[[#This Row],[Avg Monthly GB Download]]&lt;5, "Less than 5 GB", IF(Aggregate[[#This Row],[Avg Monthly GB Download]]&lt;10, "Between 5 and 10 GB", "10 or more GB"))</f>
        <v>10 or more GB</v>
      </c>
      <c r="C4238">
        <v>26</v>
      </c>
      <c r="D4238" t="s">
        <v>21</v>
      </c>
      <c r="E4238" t="s">
        <v>22</v>
      </c>
      <c r="F4238" t="s">
        <v>89</v>
      </c>
      <c r="G4238" t="s">
        <v>26</v>
      </c>
      <c r="H4238">
        <v>23</v>
      </c>
      <c r="I4238" t="s">
        <v>25</v>
      </c>
      <c r="J4238" t="s">
        <v>21</v>
      </c>
      <c r="L4238" t="str">
        <f>IF(Aggregate[[#This Row],[Under 30]]="yes","Under 30", IF(Aggregate[[#This Row],[Senior]]="Yes","Senior","Others"))</f>
        <v>Under 30</v>
      </c>
      <c r="Q4238">
        <v>1</v>
      </c>
      <c r="R4238">
        <v>1</v>
      </c>
      <c r="S4238">
        <v>26</v>
      </c>
      <c r="T4238">
        <v>0</v>
      </c>
      <c r="U4238">
        <v>0</v>
      </c>
      <c r="V4238">
        <v>0</v>
      </c>
      <c r="W4238">
        <v>18</v>
      </c>
    </row>
    <row r="4239" spans="1:23" x14ac:dyDescent="0.25">
      <c r="A4239" t="s">
        <v>25</v>
      </c>
      <c r="B4239" t="str">
        <f>IF(Aggregate[[#This Row],[Avg Monthly GB Download]]&lt;5, "Less than 5 GB", IF(Aggregate[[#This Row],[Avg Monthly GB Download]]&lt;10, "Between 5 and 10 GB", "10 or more GB"))</f>
        <v>Between 5 and 10 GB</v>
      </c>
      <c r="C4239">
        <v>26</v>
      </c>
      <c r="D4239" t="s">
        <v>21</v>
      </c>
      <c r="E4239" t="s">
        <v>22</v>
      </c>
      <c r="F4239" t="s">
        <v>36</v>
      </c>
      <c r="G4239" t="s">
        <v>24</v>
      </c>
      <c r="H4239">
        <v>36</v>
      </c>
      <c r="I4239" t="s">
        <v>21</v>
      </c>
      <c r="J4239" t="s">
        <v>21</v>
      </c>
      <c r="L4239" t="str">
        <f>IF(Aggregate[[#This Row],[Under 30]]="yes","Under 30", IF(Aggregate[[#This Row],[Senior]]="Yes","Senior","Others"))</f>
        <v>Others</v>
      </c>
      <c r="Q4239">
        <v>1</v>
      </c>
      <c r="S4239">
        <v>33</v>
      </c>
      <c r="T4239">
        <v>0</v>
      </c>
      <c r="U4239">
        <v>0</v>
      </c>
      <c r="V4239">
        <v>0</v>
      </c>
      <c r="W4239">
        <v>5</v>
      </c>
    </row>
    <row r="4240" spans="1:23" x14ac:dyDescent="0.25">
      <c r="A4240" t="s">
        <v>25</v>
      </c>
      <c r="B4240" t="str">
        <f>IF(Aggregate[[#This Row],[Avg Monthly GB Download]]&lt;5, "Less than 5 GB", IF(Aggregate[[#This Row],[Avg Monthly GB Download]]&lt;10, "Between 5 and 10 GB", "10 or more GB"))</f>
        <v>Between 5 and 10 GB</v>
      </c>
      <c r="C4240">
        <v>26</v>
      </c>
      <c r="D4240" t="s">
        <v>21</v>
      </c>
      <c r="E4240" t="s">
        <v>22</v>
      </c>
      <c r="F4240" t="s">
        <v>43</v>
      </c>
      <c r="G4240" t="s">
        <v>24</v>
      </c>
      <c r="H4240">
        <v>67</v>
      </c>
      <c r="I4240" t="s">
        <v>21</v>
      </c>
      <c r="J4240" t="s">
        <v>25</v>
      </c>
      <c r="K4240" t="s">
        <v>25</v>
      </c>
      <c r="L4240" t="str">
        <f>IF(Aggregate[[#This Row],[Under 30]]="yes","Under 30", IF(Aggregate[[#This Row],[Senior]]="Yes","Senior","Others"))</f>
        <v>Senior</v>
      </c>
      <c r="M4240" t="s">
        <v>53</v>
      </c>
      <c r="N4240" t="s">
        <v>38</v>
      </c>
      <c r="O4240" t="s">
        <v>34</v>
      </c>
      <c r="P4240" t="s">
        <v>34</v>
      </c>
      <c r="Q4240">
        <v>1</v>
      </c>
      <c r="S4240">
        <v>36</v>
      </c>
      <c r="T4240">
        <v>2</v>
      </c>
      <c r="U4240">
        <v>0</v>
      </c>
      <c r="V4240">
        <v>0</v>
      </c>
      <c r="W4240">
        <v>6</v>
      </c>
    </row>
    <row r="4241" spans="1:23" x14ac:dyDescent="0.25">
      <c r="A4241" t="s">
        <v>25</v>
      </c>
      <c r="B4241" t="str">
        <f>IF(Aggregate[[#This Row],[Avg Monthly GB Download]]&lt;5, "Less than 5 GB", IF(Aggregate[[#This Row],[Avg Monthly GB Download]]&lt;10, "Between 5 and 10 GB", "10 or more GB"))</f>
        <v>10 or more GB</v>
      </c>
      <c r="C4241">
        <v>26</v>
      </c>
      <c r="D4241" t="s">
        <v>21</v>
      </c>
      <c r="E4241" t="s">
        <v>22</v>
      </c>
      <c r="F4241" t="s">
        <v>44</v>
      </c>
      <c r="G4241" t="s">
        <v>26</v>
      </c>
      <c r="H4241">
        <v>35</v>
      </c>
      <c r="I4241" t="s">
        <v>21</v>
      </c>
      <c r="J4241" t="s">
        <v>21</v>
      </c>
      <c r="L4241" t="str">
        <f>IF(Aggregate[[#This Row],[Under 30]]="yes","Under 30", IF(Aggregate[[#This Row],[Senior]]="Yes","Senior","Others"))</f>
        <v>Others</v>
      </c>
      <c r="Q4241">
        <v>1</v>
      </c>
      <c r="S4241">
        <v>14</v>
      </c>
      <c r="T4241">
        <v>0</v>
      </c>
      <c r="U4241">
        <v>0</v>
      </c>
      <c r="V4241">
        <v>0</v>
      </c>
      <c r="W4241">
        <v>10</v>
      </c>
    </row>
    <row r="4242" spans="1:23" x14ac:dyDescent="0.25">
      <c r="A4242" t="s">
        <v>25</v>
      </c>
      <c r="B4242" t="str">
        <f>IF(Aggregate[[#This Row],[Avg Monthly GB Download]]&lt;5, "Less than 5 GB", IF(Aggregate[[#This Row],[Avg Monthly GB Download]]&lt;10, "Between 5 and 10 GB", "10 or more GB"))</f>
        <v>Between 5 and 10 GB</v>
      </c>
      <c r="C4242">
        <v>26</v>
      </c>
      <c r="D4242" t="s">
        <v>21</v>
      </c>
      <c r="E4242" t="s">
        <v>22</v>
      </c>
      <c r="F4242" t="s">
        <v>44</v>
      </c>
      <c r="G4242" t="s">
        <v>26</v>
      </c>
      <c r="H4242">
        <v>53</v>
      </c>
      <c r="I4242" t="s">
        <v>21</v>
      </c>
      <c r="J4242" t="s">
        <v>21</v>
      </c>
      <c r="L4242" t="str">
        <f>IF(Aggregate[[#This Row],[Under 30]]="yes","Under 30", IF(Aggregate[[#This Row],[Senior]]="Yes","Senior","Others"))</f>
        <v>Others</v>
      </c>
      <c r="Q4242">
        <v>1</v>
      </c>
      <c r="R4242">
        <v>1</v>
      </c>
      <c r="S4242">
        <v>37</v>
      </c>
      <c r="T4242">
        <v>4</v>
      </c>
      <c r="U4242">
        <v>0</v>
      </c>
      <c r="V4242">
        <v>0</v>
      </c>
      <c r="W4242">
        <v>5</v>
      </c>
    </row>
    <row r="4243" spans="1:23" x14ac:dyDescent="0.25">
      <c r="A4243" t="s">
        <v>25</v>
      </c>
      <c r="B4243" t="str">
        <f>IF(Aggregate[[#This Row],[Avg Monthly GB Download]]&lt;5, "Less than 5 GB", IF(Aggregate[[#This Row],[Avg Monthly GB Download]]&lt;10, "Between 5 and 10 GB", "10 or more GB"))</f>
        <v>10 or more GB</v>
      </c>
      <c r="C4243">
        <v>26</v>
      </c>
      <c r="D4243" t="s">
        <v>21</v>
      </c>
      <c r="E4243" t="s">
        <v>22</v>
      </c>
      <c r="F4243" t="s">
        <v>45</v>
      </c>
      <c r="G4243" t="s">
        <v>26</v>
      </c>
      <c r="H4243">
        <v>31</v>
      </c>
      <c r="I4243" t="s">
        <v>21</v>
      </c>
      <c r="J4243" t="s">
        <v>21</v>
      </c>
      <c r="L4243" t="str">
        <f>IF(Aggregate[[#This Row],[Under 30]]="yes","Under 30", IF(Aggregate[[#This Row],[Senior]]="Yes","Senior","Others"))</f>
        <v>Others</v>
      </c>
      <c r="Q4243">
        <v>1</v>
      </c>
      <c r="S4243">
        <v>18</v>
      </c>
      <c r="T4243">
        <v>1</v>
      </c>
      <c r="U4243">
        <v>0</v>
      </c>
      <c r="V4243">
        <v>0</v>
      </c>
      <c r="W4243">
        <v>19</v>
      </c>
    </row>
    <row r="4244" spans="1:23" x14ac:dyDescent="0.25">
      <c r="A4244" t="s">
        <v>25</v>
      </c>
      <c r="B4244" t="str">
        <f>IF(Aggregate[[#This Row],[Avg Monthly GB Download]]&lt;5, "Less than 5 GB", IF(Aggregate[[#This Row],[Avg Monthly GB Download]]&lt;10, "Between 5 and 10 GB", "10 or more GB"))</f>
        <v>Less than 5 GB</v>
      </c>
      <c r="C4244">
        <v>26</v>
      </c>
      <c r="D4244" t="s">
        <v>21</v>
      </c>
      <c r="E4244" t="s">
        <v>22</v>
      </c>
      <c r="F4244" t="s">
        <v>50</v>
      </c>
      <c r="G4244" t="s">
        <v>24</v>
      </c>
      <c r="H4244">
        <v>76</v>
      </c>
      <c r="I4244" t="s">
        <v>21</v>
      </c>
      <c r="J4244" t="s">
        <v>25</v>
      </c>
      <c r="K4244" t="s">
        <v>21</v>
      </c>
      <c r="L4244" t="str">
        <f>IF(Aggregate[[#This Row],[Under 30]]="yes","Under 30", IF(Aggregate[[#This Row],[Senior]]="Yes","Senior","Others"))</f>
        <v>Senior</v>
      </c>
      <c r="M4244" t="s">
        <v>53</v>
      </c>
      <c r="N4244" t="s">
        <v>38</v>
      </c>
      <c r="O4244" t="s">
        <v>34</v>
      </c>
      <c r="P4244" t="s">
        <v>34</v>
      </c>
      <c r="Q4244">
        <v>1</v>
      </c>
      <c r="S4244">
        <v>34</v>
      </c>
      <c r="T4244">
        <v>0</v>
      </c>
      <c r="U4244">
        <v>0</v>
      </c>
      <c r="V4244">
        <v>0</v>
      </c>
      <c r="W4244">
        <v>2</v>
      </c>
    </row>
    <row r="4245" spans="1:23" x14ac:dyDescent="0.25">
      <c r="A4245" t="s">
        <v>25</v>
      </c>
      <c r="B4245" t="str">
        <f>IF(Aggregate[[#This Row],[Avg Monthly GB Download]]&lt;5, "Less than 5 GB", IF(Aggregate[[#This Row],[Avg Monthly GB Download]]&lt;10, "Between 5 and 10 GB", "10 or more GB"))</f>
        <v>10 or more GB</v>
      </c>
      <c r="C4245">
        <v>26</v>
      </c>
      <c r="D4245" t="s">
        <v>21</v>
      </c>
      <c r="E4245" t="s">
        <v>22</v>
      </c>
      <c r="F4245" t="s">
        <v>51</v>
      </c>
      <c r="G4245" t="s">
        <v>24</v>
      </c>
      <c r="H4245">
        <v>48</v>
      </c>
      <c r="I4245" t="s">
        <v>21</v>
      </c>
      <c r="J4245" t="s">
        <v>21</v>
      </c>
      <c r="L4245" t="str">
        <f>IF(Aggregate[[#This Row],[Under 30]]="yes","Under 30", IF(Aggregate[[#This Row],[Senior]]="Yes","Senior","Others"))</f>
        <v>Others</v>
      </c>
      <c r="Q4245">
        <v>1</v>
      </c>
      <c r="S4245">
        <v>40</v>
      </c>
      <c r="T4245">
        <v>0</v>
      </c>
      <c r="U4245">
        <v>0</v>
      </c>
      <c r="V4245">
        <v>0</v>
      </c>
      <c r="W4245">
        <v>15</v>
      </c>
    </row>
    <row r="4246" spans="1:23" x14ac:dyDescent="0.25">
      <c r="A4246" t="s">
        <v>25</v>
      </c>
      <c r="B4246" t="str">
        <f>IF(Aggregate[[#This Row],[Avg Monthly GB Download]]&lt;5, "Less than 5 GB", IF(Aggregate[[#This Row],[Avg Monthly GB Download]]&lt;10, "Between 5 and 10 GB", "10 or more GB"))</f>
        <v>Between 5 and 10 GB</v>
      </c>
      <c r="C4246">
        <v>26</v>
      </c>
      <c r="D4246" t="s">
        <v>21</v>
      </c>
      <c r="E4246" t="s">
        <v>22</v>
      </c>
      <c r="F4246" t="s">
        <v>51</v>
      </c>
      <c r="G4246" t="s">
        <v>24</v>
      </c>
      <c r="H4246">
        <v>73</v>
      </c>
      <c r="I4246" t="s">
        <v>21</v>
      </c>
      <c r="J4246" t="s">
        <v>25</v>
      </c>
      <c r="K4246" t="s">
        <v>21</v>
      </c>
      <c r="L4246" t="str">
        <f>IF(Aggregate[[#This Row],[Under 30]]="yes","Under 30", IF(Aggregate[[#This Row],[Senior]]="Yes","Senior","Others"))</f>
        <v>Senior</v>
      </c>
      <c r="M4246" t="s">
        <v>98</v>
      </c>
      <c r="N4246" t="s">
        <v>33</v>
      </c>
      <c r="O4246" t="s">
        <v>34</v>
      </c>
      <c r="P4246" t="s">
        <v>34</v>
      </c>
      <c r="Q4246">
        <v>1</v>
      </c>
      <c r="S4246">
        <v>21</v>
      </c>
      <c r="T4246">
        <v>0</v>
      </c>
      <c r="U4246">
        <v>0</v>
      </c>
      <c r="V4246">
        <v>0</v>
      </c>
      <c r="W4246">
        <v>9</v>
      </c>
    </row>
    <row r="4247" spans="1:23" x14ac:dyDescent="0.25">
      <c r="A4247" t="s">
        <v>25</v>
      </c>
      <c r="B4247" t="str">
        <f>IF(Aggregate[[#This Row],[Avg Monthly GB Download]]&lt;5, "Less than 5 GB", IF(Aggregate[[#This Row],[Avg Monthly GB Download]]&lt;10, "Between 5 and 10 GB", "10 or more GB"))</f>
        <v>10 or more GB</v>
      </c>
      <c r="C4247">
        <v>26</v>
      </c>
      <c r="D4247" t="s">
        <v>21</v>
      </c>
      <c r="E4247" t="s">
        <v>22</v>
      </c>
      <c r="F4247" t="s">
        <v>52</v>
      </c>
      <c r="G4247" t="s">
        <v>26</v>
      </c>
      <c r="H4247">
        <v>26</v>
      </c>
      <c r="I4247" t="s">
        <v>25</v>
      </c>
      <c r="J4247" t="s">
        <v>21</v>
      </c>
      <c r="L4247" t="str">
        <f>IF(Aggregate[[#This Row],[Under 30]]="yes","Under 30", IF(Aggregate[[#This Row],[Senior]]="Yes","Senior","Others"))</f>
        <v>Under 30</v>
      </c>
      <c r="Q4247">
        <v>1</v>
      </c>
      <c r="S4247">
        <v>25</v>
      </c>
      <c r="T4247">
        <v>0</v>
      </c>
      <c r="U4247">
        <v>0</v>
      </c>
      <c r="V4247">
        <v>0</v>
      </c>
      <c r="W4247">
        <v>30</v>
      </c>
    </row>
    <row r="4248" spans="1:23" x14ac:dyDescent="0.25">
      <c r="A4248" t="s">
        <v>25</v>
      </c>
      <c r="B4248" t="str">
        <f>IF(Aggregate[[#This Row],[Avg Monthly GB Download]]&lt;5, "Less than 5 GB", IF(Aggregate[[#This Row],[Avg Monthly GB Download]]&lt;10, "Between 5 and 10 GB", "10 or more GB"))</f>
        <v>Between 5 and 10 GB</v>
      </c>
      <c r="C4248">
        <v>26</v>
      </c>
      <c r="D4248" t="s">
        <v>21</v>
      </c>
      <c r="E4248" t="s">
        <v>22</v>
      </c>
      <c r="F4248" t="s">
        <v>54</v>
      </c>
      <c r="G4248" t="s">
        <v>24</v>
      </c>
      <c r="H4248">
        <v>72</v>
      </c>
      <c r="I4248" t="s">
        <v>21</v>
      </c>
      <c r="J4248" t="s">
        <v>25</v>
      </c>
      <c r="K4248" t="s">
        <v>21</v>
      </c>
      <c r="L4248" t="str">
        <f>IF(Aggregate[[#This Row],[Under 30]]="yes","Under 30", IF(Aggregate[[#This Row],[Senior]]="Yes","Senior","Others"))</f>
        <v>Senior</v>
      </c>
      <c r="M4248" t="s">
        <v>53</v>
      </c>
      <c r="N4248" t="s">
        <v>38</v>
      </c>
      <c r="O4248" t="s">
        <v>34</v>
      </c>
      <c r="P4248" t="s">
        <v>34</v>
      </c>
      <c r="Q4248">
        <v>1</v>
      </c>
      <c r="S4248">
        <v>45</v>
      </c>
      <c r="T4248">
        <v>1</v>
      </c>
      <c r="U4248">
        <v>0</v>
      </c>
      <c r="V4248">
        <v>0</v>
      </c>
      <c r="W4248">
        <v>5</v>
      </c>
    </row>
    <row r="4249" spans="1:23" x14ac:dyDescent="0.25">
      <c r="A4249" t="s">
        <v>25</v>
      </c>
      <c r="B4249" t="str">
        <f>IF(Aggregate[[#This Row],[Avg Monthly GB Download]]&lt;5, "Less than 5 GB", IF(Aggregate[[#This Row],[Avg Monthly GB Download]]&lt;10, "Between 5 and 10 GB", "10 or more GB"))</f>
        <v>Less than 5 GB</v>
      </c>
      <c r="C4249">
        <v>26</v>
      </c>
      <c r="D4249" t="s">
        <v>21</v>
      </c>
      <c r="E4249" t="s">
        <v>22</v>
      </c>
      <c r="F4249" t="s">
        <v>55</v>
      </c>
      <c r="G4249" t="s">
        <v>24</v>
      </c>
      <c r="H4249">
        <v>76</v>
      </c>
      <c r="I4249" t="s">
        <v>21</v>
      </c>
      <c r="J4249" t="s">
        <v>25</v>
      </c>
      <c r="K4249" t="s">
        <v>21</v>
      </c>
      <c r="L4249" t="str">
        <f>IF(Aggregate[[#This Row],[Under 30]]="yes","Under 30", IF(Aggregate[[#This Row],[Senior]]="Yes","Senior","Others"))</f>
        <v>Senior</v>
      </c>
      <c r="M4249" t="s">
        <v>32</v>
      </c>
      <c r="N4249" t="s">
        <v>33</v>
      </c>
      <c r="O4249" t="s">
        <v>34</v>
      </c>
      <c r="P4249" t="s">
        <v>34</v>
      </c>
      <c r="Q4249">
        <v>1</v>
      </c>
      <c r="S4249">
        <v>29</v>
      </c>
      <c r="T4249">
        <v>0</v>
      </c>
      <c r="U4249">
        <v>0</v>
      </c>
      <c r="V4249">
        <v>0</v>
      </c>
      <c r="W4249">
        <v>2</v>
      </c>
    </row>
    <row r="4250" spans="1:23" x14ac:dyDescent="0.25">
      <c r="A4250" t="s">
        <v>25</v>
      </c>
      <c r="B4250" t="str">
        <f>IF(Aggregate[[#This Row],[Avg Monthly GB Download]]&lt;5, "Less than 5 GB", IF(Aggregate[[#This Row],[Avg Monthly GB Download]]&lt;10, "Between 5 and 10 GB", "10 or more GB"))</f>
        <v>Between 5 and 10 GB</v>
      </c>
      <c r="C4250">
        <v>26</v>
      </c>
      <c r="D4250" t="s">
        <v>21</v>
      </c>
      <c r="E4250" t="s">
        <v>22</v>
      </c>
      <c r="F4250" t="s">
        <v>55</v>
      </c>
      <c r="G4250" t="s">
        <v>26</v>
      </c>
      <c r="H4250">
        <v>57</v>
      </c>
      <c r="I4250" t="s">
        <v>21</v>
      </c>
      <c r="J4250" t="s">
        <v>21</v>
      </c>
      <c r="L4250" t="str">
        <f>IF(Aggregate[[#This Row],[Under 30]]="yes","Under 30", IF(Aggregate[[#This Row],[Senior]]="Yes","Senior","Others"))</f>
        <v>Others</v>
      </c>
      <c r="Q4250">
        <v>1</v>
      </c>
      <c r="S4250">
        <v>32</v>
      </c>
      <c r="T4250">
        <v>0</v>
      </c>
      <c r="U4250">
        <v>0</v>
      </c>
      <c r="V4250">
        <v>0</v>
      </c>
      <c r="W4250">
        <v>7</v>
      </c>
    </row>
    <row r="4251" spans="1:23" x14ac:dyDescent="0.25">
      <c r="A4251" t="s">
        <v>25</v>
      </c>
      <c r="B4251" t="str">
        <f>IF(Aggregate[[#This Row],[Avg Monthly GB Download]]&lt;5, "Less than 5 GB", IF(Aggregate[[#This Row],[Avg Monthly GB Download]]&lt;10, "Between 5 and 10 GB", "10 or more GB"))</f>
        <v>Between 5 and 10 GB</v>
      </c>
      <c r="C4251">
        <v>26</v>
      </c>
      <c r="D4251" t="s">
        <v>21</v>
      </c>
      <c r="E4251" t="s">
        <v>22</v>
      </c>
      <c r="F4251" t="s">
        <v>58</v>
      </c>
      <c r="G4251" t="s">
        <v>24</v>
      </c>
      <c r="H4251">
        <v>59</v>
      </c>
      <c r="I4251" t="s">
        <v>21</v>
      </c>
      <c r="J4251" t="s">
        <v>21</v>
      </c>
      <c r="L4251" t="str">
        <f>IF(Aggregate[[#This Row],[Under 30]]="yes","Under 30", IF(Aggregate[[#This Row],[Senior]]="Yes","Senior","Others"))</f>
        <v>Others</v>
      </c>
      <c r="Q4251">
        <v>1</v>
      </c>
      <c r="S4251">
        <v>52</v>
      </c>
      <c r="T4251">
        <v>0</v>
      </c>
      <c r="U4251">
        <v>0</v>
      </c>
      <c r="V4251">
        <v>0</v>
      </c>
      <c r="W4251">
        <v>9</v>
      </c>
    </row>
    <row r="4252" spans="1:23" x14ac:dyDescent="0.25">
      <c r="A4252" t="s">
        <v>25</v>
      </c>
      <c r="B4252" t="str">
        <f>IF(Aggregate[[#This Row],[Avg Monthly GB Download]]&lt;5, "Less than 5 GB", IF(Aggregate[[#This Row],[Avg Monthly GB Download]]&lt;10, "Between 5 and 10 GB", "10 or more GB"))</f>
        <v>Less than 5 GB</v>
      </c>
      <c r="C4252">
        <v>26</v>
      </c>
      <c r="D4252" t="s">
        <v>21</v>
      </c>
      <c r="E4252" t="s">
        <v>22</v>
      </c>
      <c r="F4252" t="s">
        <v>58</v>
      </c>
      <c r="G4252" t="s">
        <v>24</v>
      </c>
      <c r="H4252">
        <v>60</v>
      </c>
      <c r="I4252" t="s">
        <v>21</v>
      </c>
      <c r="J4252" t="s">
        <v>21</v>
      </c>
      <c r="L4252" t="str">
        <f>IF(Aggregate[[#This Row],[Under 30]]="yes","Under 30", IF(Aggregate[[#This Row],[Senior]]="Yes","Senior","Others"))</f>
        <v>Others</v>
      </c>
      <c r="Q4252">
        <v>1</v>
      </c>
      <c r="S4252">
        <v>35</v>
      </c>
      <c r="T4252">
        <v>0</v>
      </c>
      <c r="U4252">
        <v>0</v>
      </c>
      <c r="V4252">
        <v>0</v>
      </c>
      <c r="W4252">
        <v>1</v>
      </c>
    </row>
    <row r="4253" spans="1:23" x14ac:dyDescent="0.25">
      <c r="A4253" t="s">
        <v>25</v>
      </c>
      <c r="B4253" t="str">
        <f>IF(Aggregate[[#This Row],[Avg Monthly GB Download]]&lt;5, "Less than 5 GB", IF(Aggregate[[#This Row],[Avg Monthly GB Download]]&lt;10, "Between 5 and 10 GB", "10 or more GB"))</f>
        <v>10 or more GB</v>
      </c>
      <c r="C4253">
        <v>26</v>
      </c>
      <c r="D4253" t="s">
        <v>21</v>
      </c>
      <c r="E4253" t="s">
        <v>22</v>
      </c>
      <c r="F4253" t="s">
        <v>59</v>
      </c>
      <c r="G4253" t="s">
        <v>24</v>
      </c>
      <c r="H4253">
        <v>21</v>
      </c>
      <c r="I4253" t="s">
        <v>25</v>
      </c>
      <c r="J4253" t="s">
        <v>21</v>
      </c>
      <c r="L4253" t="str">
        <f>IF(Aggregate[[#This Row],[Under 30]]="yes","Under 30", IF(Aggregate[[#This Row],[Senior]]="Yes","Senior","Others"))</f>
        <v>Under 30</v>
      </c>
      <c r="Q4253">
        <v>1</v>
      </c>
      <c r="S4253">
        <v>38</v>
      </c>
      <c r="T4253">
        <v>2</v>
      </c>
      <c r="U4253">
        <v>0</v>
      </c>
      <c r="V4253">
        <v>0</v>
      </c>
      <c r="W4253">
        <v>13</v>
      </c>
    </row>
    <row r="4254" spans="1:23" x14ac:dyDescent="0.25">
      <c r="A4254" t="s">
        <v>25</v>
      </c>
      <c r="B4254" t="str">
        <f>IF(Aggregate[[#This Row],[Avg Monthly GB Download]]&lt;5, "Less than 5 GB", IF(Aggregate[[#This Row],[Avg Monthly GB Download]]&lt;10, "Between 5 and 10 GB", "10 or more GB"))</f>
        <v>10 or more GB</v>
      </c>
      <c r="C4254">
        <v>26</v>
      </c>
      <c r="D4254" t="s">
        <v>21</v>
      </c>
      <c r="E4254" t="s">
        <v>22</v>
      </c>
      <c r="F4254" t="s">
        <v>60</v>
      </c>
      <c r="G4254" t="s">
        <v>26</v>
      </c>
      <c r="H4254">
        <v>59</v>
      </c>
      <c r="I4254" t="s">
        <v>21</v>
      </c>
      <c r="J4254" t="s">
        <v>21</v>
      </c>
      <c r="L4254" t="str">
        <f>IF(Aggregate[[#This Row],[Under 30]]="yes","Under 30", IF(Aggregate[[#This Row],[Senior]]="Yes","Senior","Others"))</f>
        <v>Others</v>
      </c>
      <c r="Q4254">
        <v>1</v>
      </c>
      <c r="R4254">
        <v>1</v>
      </c>
      <c r="S4254">
        <v>46</v>
      </c>
      <c r="T4254">
        <v>2</v>
      </c>
      <c r="U4254">
        <v>0</v>
      </c>
      <c r="V4254">
        <v>0</v>
      </c>
      <c r="W4254">
        <v>14</v>
      </c>
    </row>
    <row r="4255" spans="1:23" x14ac:dyDescent="0.25">
      <c r="A4255" t="s">
        <v>25</v>
      </c>
      <c r="B4255" t="str">
        <f>IF(Aggregate[[#This Row],[Avg Monthly GB Download]]&lt;5, "Less than 5 GB", IF(Aggregate[[#This Row],[Avg Monthly GB Download]]&lt;10, "Between 5 and 10 GB", "10 or more GB"))</f>
        <v>Less than 5 GB</v>
      </c>
      <c r="C4255">
        <v>26</v>
      </c>
      <c r="D4255" t="s">
        <v>21</v>
      </c>
      <c r="E4255" t="s">
        <v>22</v>
      </c>
      <c r="F4255" t="s">
        <v>63</v>
      </c>
      <c r="G4255" t="s">
        <v>26</v>
      </c>
      <c r="H4255">
        <v>38</v>
      </c>
      <c r="I4255" t="s">
        <v>21</v>
      </c>
      <c r="J4255" t="s">
        <v>21</v>
      </c>
      <c r="L4255" t="str">
        <f>IF(Aggregate[[#This Row],[Under 30]]="yes","Under 30", IF(Aggregate[[#This Row],[Senior]]="Yes","Senior","Others"))</f>
        <v>Others</v>
      </c>
      <c r="Q4255">
        <v>1</v>
      </c>
      <c r="S4255">
        <v>22</v>
      </c>
      <c r="T4255">
        <v>2</v>
      </c>
      <c r="U4255">
        <v>0</v>
      </c>
      <c r="V4255">
        <v>0</v>
      </c>
      <c r="W4255">
        <v>2</v>
      </c>
    </row>
    <row r="4256" spans="1:23" x14ac:dyDescent="0.25">
      <c r="A4256" t="s">
        <v>25</v>
      </c>
      <c r="B4256" t="str">
        <f>IF(Aggregate[[#This Row],[Avg Monthly GB Download]]&lt;5, "Less than 5 GB", IF(Aggregate[[#This Row],[Avg Monthly GB Download]]&lt;10, "Between 5 and 10 GB", "10 or more GB"))</f>
        <v>Less than 5 GB</v>
      </c>
      <c r="C4256">
        <v>26</v>
      </c>
      <c r="D4256" t="s">
        <v>21</v>
      </c>
      <c r="E4256" t="s">
        <v>22</v>
      </c>
      <c r="F4256" t="s">
        <v>63</v>
      </c>
      <c r="G4256" t="s">
        <v>26</v>
      </c>
      <c r="H4256">
        <v>69</v>
      </c>
      <c r="I4256" t="s">
        <v>21</v>
      </c>
      <c r="J4256" t="s">
        <v>25</v>
      </c>
      <c r="K4256" t="s">
        <v>21</v>
      </c>
      <c r="L4256" t="str">
        <f>IF(Aggregate[[#This Row],[Under 30]]="yes","Under 30", IF(Aggregate[[#This Row],[Senior]]="Yes","Senior","Others"))</f>
        <v>Senior</v>
      </c>
      <c r="M4256" t="s">
        <v>98</v>
      </c>
      <c r="N4256" t="s">
        <v>38</v>
      </c>
      <c r="O4256" t="s">
        <v>34</v>
      </c>
      <c r="P4256" t="s">
        <v>34</v>
      </c>
      <c r="Q4256">
        <v>1</v>
      </c>
      <c r="S4256">
        <v>41</v>
      </c>
      <c r="T4256">
        <v>0</v>
      </c>
      <c r="U4256">
        <v>0</v>
      </c>
      <c r="V4256">
        <v>0</v>
      </c>
      <c r="W4256">
        <v>3</v>
      </c>
    </row>
    <row r="4257" spans="1:23" x14ac:dyDescent="0.25">
      <c r="A4257" t="s">
        <v>25</v>
      </c>
      <c r="B4257" t="str">
        <f>IF(Aggregate[[#This Row],[Avg Monthly GB Download]]&lt;5, "Less than 5 GB", IF(Aggregate[[#This Row],[Avg Monthly GB Download]]&lt;10, "Between 5 and 10 GB", "10 or more GB"))</f>
        <v>10 or more GB</v>
      </c>
      <c r="C4257">
        <v>26</v>
      </c>
      <c r="D4257" t="s">
        <v>21</v>
      </c>
      <c r="E4257" t="s">
        <v>22</v>
      </c>
      <c r="F4257" t="s">
        <v>64</v>
      </c>
      <c r="G4257" t="s">
        <v>24</v>
      </c>
      <c r="H4257">
        <v>32</v>
      </c>
      <c r="I4257" t="s">
        <v>21</v>
      </c>
      <c r="J4257" t="s">
        <v>21</v>
      </c>
      <c r="L4257" t="str">
        <f>IF(Aggregate[[#This Row],[Under 30]]="yes","Under 30", IF(Aggregate[[#This Row],[Senior]]="Yes","Senior","Others"))</f>
        <v>Others</v>
      </c>
      <c r="Q4257">
        <v>1</v>
      </c>
      <c r="S4257">
        <v>33</v>
      </c>
      <c r="T4257">
        <v>0</v>
      </c>
      <c r="U4257">
        <v>0</v>
      </c>
      <c r="V4257">
        <v>0</v>
      </c>
      <c r="W4257">
        <v>11</v>
      </c>
    </row>
    <row r="4258" spans="1:23" x14ac:dyDescent="0.25">
      <c r="A4258" t="s">
        <v>25</v>
      </c>
      <c r="B4258" t="str">
        <f>IF(Aggregate[[#This Row],[Avg Monthly GB Download]]&lt;5, "Less than 5 GB", IF(Aggregate[[#This Row],[Avg Monthly GB Download]]&lt;10, "Between 5 and 10 GB", "10 or more GB"))</f>
        <v>10 or more GB</v>
      </c>
      <c r="C4258">
        <v>26</v>
      </c>
      <c r="D4258" t="s">
        <v>21</v>
      </c>
      <c r="E4258" t="s">
        <v>22</v>
      </c>
      <c r="F4258" t="s">
        <v>67</v>
      </c>
      <c r="G4258" t="s">
        <v>26</v>
      </c>
      <c r="H4258">
        <v>58</v>
      </c>
      <c r="I4258" t="s">
        <v>21</v>
      </c>
      <c r="J4258" t="s">
        <v>21</v>
      </c>
      <c r="L4258" t="str">
        <f>IF(Aggregate[[#This Row],[Under 30]]="yes","Under 30", IF(Aggregate[[#This Row],[Senior]]="Yes","Senior","Others"))</f>
        <v>Others</v>
      </c>
      <c r="Q4258">
        <v>1</v>
      </c>
      <c r="S4258">
        <v>40</v>
      </c>
      <c r="T4258">
        <v>0</v>
      </c>
      <c r="U4258">
        <v>0</v>
      </c>
      <c r="V4258">
        <v>0</v>
      </c>
      <c r="W4258">
        <v>15</v>
      </c>
    </row>
    <row r="4259" spans="1:23" x14ac:dyDescent="0.25">
      <c r="A4259" t="s">
        <v>25</v>
      </c>
      <c r="B4259" t="str">
        <f>IF(Aggregate[[#This Row],[Avg Monthly GB Download]]&lt;5, "Less than 5 GB", IF(Aggregate[[#This Row],[Avg Monthly GB Download]]&lt;10, "Between 5 and 10 GB", "10 or more GB"))</f>
        <v>Less than 5 GB</v>
      </c>
      <c r="C4259">
        <v>26</v>
      </c>
      <c r="D4259" t="s">
        <v>21</v>
      </c>
      <c r="E4259" t="s">
        <v>22</v>
      </c>
      <c r="F4259" t="s">
        <v>68</v>
      </c>
      <c r="G4259" t="s">
        <v>24</v>
      </c>
      <c r="H4259">
        <v>58</v>
      </c>
      <c r="I4259" t="s">
        <v>21</v>
      </c>
      <c r="J4259" t="s">
        <v>21</v>
      </c>
      <c r="L4259" t="str">
        <f>IF(Aggregate[[#This Row],[Under 30]]="yes","Under 30", IF(Aggregate[[#This Row],[Senior]]="Yes","Senior","Others"))</f>
        <v>Others</v>
      </c>
      <c r="Q4259">
        <v>1</v>
      </c>
      <c r="S4259">
        <v>41</v>
      </c>
      <c r="T4259">
        <v>2</v>
      </c>
      <c r="U4259">
        <v>0</v>
      </c>
      <c r="V4259">
        <v>0</v>
      </c>
      <c r="W4259">
        <v>1</v>
      </c>
    </row>
    <row r="4260" spans="1:23" x14ac:dyDescent="0.25">
      <c r="A4260" t="s">
        <v>25</v>
      </c>
      <c r="B4260" t="str">
        <f>IF(Aggregate[[#This Row],[Avg Monthly GB Download]]&lt;5, "Less than 5 GB", IF(Aggregate[[#This Row],[Avg Monthly GB Download]]&lt;10, "Between 5 and 10 GB", "10 or more GB"))</f>
        <v>Between 5 and 10 GB</v>
      </c>
      <c r="C4260">
        <v>26</v>
      </c>
      <c r="D4260" t="s">
        <v>21</v>
      </c>
      <c r="E4260" t="s">
        <v>22</v>
      </c>
      <c r="F4260" t="s">
        <v>68</v>
      </c>
      <c r="G4260" t="s">
        <v>24</v>
      </c>
      <c r="H4260">
        <v>85</v>
      </c>
      <c r="I4260" t="s">
        <v>21</v>
      </c>
      <c r="J4260" t="s">
        <v>25</v>
      </c>
      <c r="K4260" t="s">
        <v>21</v>
      </c>
      <c r="L4260" t="str">
        <f>IF(Aggregate[[#This Row],[Under 30]]="yes","Under 30", IF(Aggregate[[#This Row],[Senior]]="Yes","Senior","Others"))</f>
        <v>Senior</v>
      </c>
      <c r="M4260" t="s">
        <v>32</v>
      </c>
      <c r="N4260" t="s">
        <v>38</v>
      </c>
      <c r="O4260" t="s">
        <v>90</v>
      </c>
      <c r="P4260" t="s">
        <v>91</v>
      </c>
      <c r="Q4260">
        <v>1</v>
      </c>
      <c r="R4260">
        <v>1</v>
      </c>
      <c r="S4260">
        <v>27</v>
      </c>
      <c r="T4260">
        <v>5</v>
      </c>
      <c r="U4260">
        <v>0</v>
      </c>
      <c r="V4260">
        <v>0</v>
      </c>
      <c r="W4260">
        <v>6</v>
      </c>
    </row>
    <row r="4261" spans="1:23" x14ac:dyDescent="0.25">
      <c r="A4261" t="s">
        <v>25</v>
      </c>
      <c r="B4261" t="str">
        <f>IF(Aggregate[[#This Row],[Avg Monthly GB Download]]&lt;5, "Less than 5 GB", IF(Aggregate[[#This Row],[Avg Monthly GB Download]]&lt;10, "Between 5 and 10 GB", "10 or more GB"))</f>
        <v>Between 5 and 10 GB</v>
      </c>
      <c r="C4261">
        <v>26</v>
      </c>
      <c r="D4261" t="s">
        <v>21</v>
      </c>
      <c r="E4261" t="s">
        <v>22</v>
      </c>
      <c r="F4261" t="s">
        <v>69</v>
      </c>
      <c r="G4261" t="s">
        <v>24</v>
      </c>
      <c r="H4261">
        <v>24</v>
      </c>
      <c r="I4261" t="s">
        <v>25</v>
      </c>
      <c r="J4261" t="s">
        <v>21</v>
      </c>
      <c r="L4261" t="str">
        <f>IF(Aggregate[[#This Row],[Under 30]]="yes","Under 30", IF(Aggregate[[#This Row],[Senior]]="Yes","Senior","Others"))</f>
        <v>Under 30</v>
      </c>
      <c r="Q4261">
        <v>1</v>
      </c>
      <c r="S4261">
        <v>14</v>
      </c>
      <c r="T4261">
        <v>0</v>
      </c>
      <c r="U4261">
        <v>0</v>
      </c>
      <c r="V4261">
        <v>0</v>
      </c>
      <c r="W4261">
        <v>5</v>
      </c>
    </row>
    <row r="4262" spans="1:23" x14ac:dyDescent="0.25">
      <c r="A4262" t="s">
        <v>25</v>
      </c>
      <c r="B4262" t="str">
        <f>IF(Aggregate[[#This Row],[Avg Monthly GB Download]]&lt;5, "Less than 5 GB", IF(Aggregate[[#This Row],[Avg Monthly GB Download]]&lt;10, "Between 5 and 10 GB", "10 or more GB"))</f>
        <v>Between 5 and 10 GB</v>
      </c>
      <c r="C4262">
        <v>26</v>
      </c>
      <c r="D4262" t="s">
        <v>21</v>
      </c>
      <c r="E4262" t="s">
        <v>22</v>
      </c>
      <c r="F4262" t="s">
        <v>71</v>
      </c>
      <c r="G4262" t="s">
        <v>24</v>
      </c>
      <c r="H4262">
        <v>49</v>
      </c>
      <c r="I4262" t="s">
        <v>21</v>
      </c>
      <c r="J4262" t="s">
        <v>21</v>
      </c>
      <c r="L4262" t="str">
        <f>IF(Aggregate[[#This Row],[Under 30]]="yes","Under 30", IF(Aggregate[[#This Row],[Senior]]="Yes","Senior","Others"))</f>
        <v>Others</v>
      </c>
      <c r="Q4262">
        <v>1</v>
      </c>
      <c r="S4262">
        <v>37</v>
      </c>
      <c r="T4262">
        <v>0</v>
      </c>
      <c r="U4262">
        <v>0</v>
      </c>
      <c r="V4262">
        <v>0</v>
      </c>
      <c r="W4262">
        <v>5</v>
      </c>
    </row>
    <row r="4263" spans="1:23" x14ac:dyDescent="0.25">
      <c r="A4263" t="s">
        <v>25</v>
      </c>
      <c r="B4263" t="str">
        <f>IF(Aggregate[[#This Row],[Avg Monthly GB Download]]&lt;5, "Less than 5 GB", IF(Aggregate[[#This Row],[Avg Monthly GB Download]]&lt;10, "Between 5 and 10 GB", "10 or more GB"))</f>
        <v>Between 5 and 10 GB</v>
      </c>
      <c r="C4263">
        <v>26</v>
      </c>
      <c r="D4263" t="s">
        <v>21</v>
      </c>
      <c r="E4263" t="s">
        <v>22</v>
      </c>
      <c r="F4263" t="s">
        <v>76</v>
      </c>
      <c r="G4263" t="s">
        <v>24</v>
      </c>
      <c r="H4263">
        <v>36</v>
      </c>
      <c r="I4263" t="s">
        <v>21</v>
      </c>
      <c r="J4263" t="s">
        <v>21</v>
      </c>
      <c r="L4263" t="str">
        <f>IF(Aggregate[[#This Row],[Under 30]]="yes","Under 30", IF(Aggregate[[#This Row],[Senior]]="Yes","Senior","Others"))</f>
        <v>Others</v>
      </c>
      <c r="Q4263">
        <v>1</v>
      </c>
      <c r="S4263">
        <v>22</v>
      </c>
      <c r="T4263">
        <v>0</v>
      </c>
      <c r="U4263">
        <v>0</v>
      </c>
      <c r="V4263">
        <v>0</v>
      </c>
      <c r="W4263">
        <v>6</v>
      </c>
    </row>
    <row r="4264" spans="1:23" x14ac:dyDescent="0.25">
      <c r="A4264" t="s">
        <v>25</v>
      </c>
      <c r="B4264" t="str">
        <f>IF(Aggregate[[#This Row],[Avg Monthly GB Download]]&lt;5, "Less than 5 GB", IF(Aggregate[[#This Row],[Avg Monthly GB Download]]&lt;10, "Between 5 and 10 GB", "10 or more GB"))</f>
        <v>Between 5 and 10 GB</v>
      </c>
      <c r="C4264">
        <v>26</v>
      </c>
      <c r="D4264" t="s">
        <v>21</v>
      </c>
      <c r="E4264" t="s">
        <v>22</v>
      </c>
      <c r="F4264" t="s">
        <v>76</v>
      </c>
      <c r="G4264" t="s">
        <v>26</v>
      </c>
      <c r="H4264">
        <v>68</v>
      </c>
      <c r="I4264" t="s">
        <v>21</v>
      </c>
      <c r="J4264" t="s">
        <v>25</v>
      </c>
      <c r="K4264" t="s">
        <v>21</v>
      </c>
      <c r="L4264" t="str">
        <f>IF(Aggregate[[#This Row],[Under 30]]="yes","Under 30", IF(Aggregate[[#This Row],[Senior]]="Yes","Senior","Others"))</f>
        <v>Senior</v>
      </c>
      <c r="M4264" t="s">
        <v>32</v>
      </c>
      <c r="N4264" t="s">
        <v>38</v>
      </c>
      <c r="O4264" t="s">
        <v>56</v>
      </c>
      <c r="P4264" t="s">
        <v>57</v>
      </c>
      <c r="Q4264">
        <v>1</v>
      </c>
      <c r="R4264">
        <v>1</v>
      </c>
      <c r="S4264">
        <v>57</v>
      </c>
      <c r="T4264">
        <v>5</v>
      </c>
      <c r="U4264">
        <v>0</v>
      </c>
      <c r="V4264">
        <v>0</v>
      </c>
      <c r="W4264">
        <v>6</v>
      </c>
    </row>
    <row r="4265" spans="1:23" x14ac:dyDescent="0.25">
      <c r="A4265" t="s">
        <v>25</v>
      </c>
      <c r="B4265" t="str">
        <f>IF(Aggregate[[#This Row],[Avg Monthly GB Download]]&lt;5, "Less than 5 GB", IF(Aggregate[[#This Row],[Avg Monthly GB Download]]&lt;10, "Between 5 and 10 GB", "10 or more GB"))</f>
        <v>Less than 5 GB</v>
      </c>
      <c r="C4265">
        <v>26</v>
      </c>
      <c r="D4265" t="s">
        <v>21</v>
      </c>
      <c r="E4265" t="s">
        <v>22</v>
      </c>
      <c r="F4265" t="s">
        <v>79</v>
      </c>
      <c r="G4265" t="s">
        <v>24</v>
      </c>
      <c r="H4265">
        <v>50</v>
      </c>
      <c r="I4265" t="s">
        <v>21</v>
      </c>
      <c r="J4265" t="s">
        <v>21</v>
      </c>
      <c r="L4265" t="str">
        <f>IF(Aggregate[[#This Row],[Under 30]]="yes","Under 30", IF(Aggregate[[#This Row],[Senior]]="Yes","Senior","Others"))</f>
        <v>Others</v>
      </c>
      <c r="Q4265">
        <v>1</v>
      </c>
      <c r="R4265">
        <v>1</v>
      </c>
      <c r="S4265">
        <v>56</v>
      </c>
      <c r="T4265">
        <v>3</v>
      </c>
      <c r="U4265">
        <v>0</v>
      </c>
      <c r="V4265">
        <v>0</v>
      </c>
      <c r="W4265">
        <v>3</v>
      </c>
    </row>
    <row r="4266" spans="1:23" x14ac:dyDescent="0.25">
      <c r="A4266" t="s">
        <v>25</v>
      </c>
      <c r="B4266" t="str">
        <f>IF(Aggregate[[#This Row],[Avg Monthly GB Download]]&lt;5, "Less than 5 GB", IF(Aggregate[[#This Row],[Avg Monthly GB Download]]&lt;10, "Between 5 and 10 GB", "10 or more GB"))</f>
        <v>Between 5 and 10 GB</v>
      </c>
      <c r="C4266">
        <v>26</v>
      </c>
      <c r="D4266" t="s">
        <v>21</v>
      </c>
      <c r="E4266" t="s">
        <v>22</v>
      </c>
      <c r="F4266" t="s">
        <v>79</v>
      </c>
      <c r="G4266" t="s">
        <v>26</v>
      </c>
      <c r="H4266">
        <v>63</v>
      </c>
      <c r="I4266" t="s">
        <v>21</v>
      </c>
      <c r="J4266" t="s">
        <v>21</v>
      </c>
      <c r="L4266" t="str">
        <f>IF(Aggregate[[#This Row],[Under 30]]="yes","Under 30", IF(Aggregate[[#This Row],[Senior]]="Yes","Senior","Others"))</f>
        <v>Others</v>
      </c>
      <c r="Q4266">
        <v>1</v>
      </c>
      <c r="S4266">
        <v>49</v>
      </c>
      <c r="T4266">
        <v>0</v>
      </c>
      <c r="U4266">
        <v>0</v>
      </c>
      <c r="V4266">
        <v>0</v>
      </c>
      <c r="W4266">
        <v>5</v>
      </c>
    </row>
    <row r="4267" spans="1:23" x14ac:dyDescent="0.25">
      <c r="A4267" t="s">
        <v>25</v>
      </c>
      <c r="B4267" t="str">
        <f>IF(Aggregate[[#This Row],[Avg Monthly GB Download]]&lt;5, "Less than 5 GB", IF(Aggregate[[#This Row],[Avg Monthly GB Download]]&lt;10, "Between 5 and 10 GB", "10 or more GB"))</f>
        <v>Between 5 and 10 GB</v>
      </c>
      <c r="C4267">
        <v>26</v>
      </c>
      <c r="D4267" t="s">
        <v>21</v>
      </c>
      <c r="E4267" t="s">
        <v>22</v>
      </c>
      <c r="F4267" t="s">
        <v>81</v>
      </c>
      <c r="G4267" t="s">
        <v>26</v>
      </c>
      <c r="H4267">
        <v>45</v>
      </c>
      <c r="I4267" t="s">
        <v>21</v>
      </c>
      <c r="J4267" t="s">
        <v>21</v>
      </c>
      <c r="L4267" t="str">
        <f>IF(Aggregate[[#This Row],[Under 30]]="yes","Under 30", IF(Aggregate[[#This Row],[Senior]]="Yes","Senior","Others"))</f>
        <v>Others</v>
      </c>
      <c r="Q4267">
        <v>1</v>
      </c>
      <c r="S4267">
        <v>30</v>
      </c>
      <c r="T4267">
        <v>0</v>
      </c>
      <c r="U4267">
        <v>0</v>
      </c>
      <c r="V4267">
        <v>0</v>
      </c>
      <c r="W4267">
        <v>5</v>
      </c>
    </row>
    <row r="4268" spans="1:23" x14ac:dyDescent="0.25">
      <c r="A4268" t="s">
        <v>25</v>
      </c>
      <c r="B4268" t="str">
        <f>IF(Aggregate[[#This Row],[Avg Monthly GB Download]]&lt;5, "Less than 5 GB", IF(Aggregate[[#This Row],[Avg Monthly GB Download]]&lt;10, "Between 5 and 10 GB", "10 or more GB"))</f>
        <v>Less than 5 GB</v>
      </c>
      <c r="C4268">
        <v>26</v>
      </c>
      <c r="D4268" t="s">
        <v>21</v>
      </c>
      <c r="E4268" t="s">
        <v>22</v>
      </c>
      <c r="F4268" t="s">
        <v>82</v>
      </c>
      <c r="G4268" t="s">
        <v>24</v>
      </c>
      <c r="H4268">
        <v>69</v>
      </c>
      <c r="I4268" t="s">
        <v>21</v>
      </c>
      <c r="J4268" t="s">
        <v>25</v>
      </c>
      <c r="K4268" t="s">
        <v>21</v>
      </c>
      <c r="L4268" t="str">
        <f>IF(Aggregate[[#This Row],[Under 30]]="yes","Under 30", IF(Aggregate[[#This Row],[Senior]]="Yes","Senior","Others"))</f>
        <v>Senior</v>
      </c>
      <c r="M4268" t="s">
        <v>32</v>
      </c>
      <c r="N4268" t="s">
        <v>38</v>
      </c>
      <c r="O4268" t="s">
        <v>48</v>
      </c>
      <c r="P4268" t="s">
        <v>92</v>
      </c>
      <c r="Q4268">
        <v>1</v>
      </c>
      <c r="R4268">
        <v>1</v>
      </c>
      <c r="S4268">
        <v>44</v>
      </c>
      <c r="T4268">
        <v>3</v>
      </c>
      <c r="U4268">
        <v>0</v>
      </c>
      <c r="V4268">
        <v>0</v>
      </c>
      <c r="W4268">
        <v>1</v>
      </c>
    </row>
    <row r="4269" spans="1:23" x14ac:dyDescent="0.25">
      <c r="A4269" t="s">
        <v>25</v>
      </c>
      <c r="B4269" t="str">
        <f>IF(Aggregate[[#This Row],[Avg Monthly GB Download]]&lt;5, "Less than 5 GB", IF(Aggregate[[#This Row],[Avg Monthly GB Download]]&lt;10, "Between 5 and 10 GB", "10 or more GB"))</f>
        <v>Less than 5 GB</v>
      </c>
      <c r="C4269">
        <v>26</v>
      </c>
      <c r="D4269" t="s">
        <v>21</v>
      </c>
      <c r="E4269" t="s">
        <v>22</v>
      </c>
      <c r="F4269" t="s">
        <v>85</v>
      </c>
      <c r="G4269" t="s">
        <v>24</v>
      </c>
      <c r="H4269">
        <v>58</v>
      </c>
      <c r="I4269" t="s">
        <v>21</v>
      </c>
      <c r="J4269" t="s">
        <v>21</v>
      </c>
      <c r="L4269" t="str">
        <f>IF(Aggregate[[#This Row],[Under 30]]="yes","Under 30", IF(Aggregate[[#This Row],[Senior]]="Yes","Senior","Others"))</f>
        <v>Others</v>
      </c>
      <c r="Q4269">
        <v>1</v>
      </c>
      <c r="S4269">
        <v>24</v>
      </c>
      <c r="T4269">
        <v>0</v>
      </c>
      <c r="U4269">
        <v>0</v>
      </c>
      <c r="V4269">
        <v>0</v>
      </c>
      <c r="W4269">
        <v>2</v>
      </c>
    </row>
    <row r="4270" spans="1:23" x14ac:dyDescent="0.25">
      <c r="A4270" t="s">
        <v>25</v>
      </c>
      <c r="B4270" t="str">
        <f>IF(Aggregate[[#This Row],[Avg Monthly GB Download]]&lt;5, "Less than 5 GB", IF(Aggregate[[#This Row],[Avg Monthly GB Download]]&lt;10, "Between 5 and 10 GB", "10 or more GB"))</f>
        <v>Between 5 and 10 GB</v>
      </c>
      <c r="C4270">
        <v>26</v>
      </c>
      <c r="D4270" t="s">
        <v>21</v>
      </c>
      <c r="E4270" t="s">
        <v>22</v>
      </c>
      <c r="F4270" t="s">
        <v>85</v>
      </c>
      <c r="G4270" t="s">
        <v>26</v>
      </c>
      <c r="H4270">
        <v>81</v>
      </c>
      <c r="I4270" t="s">
        <v>21</v>
      </c>
      <c r="J4270" t="s">
        <v>25</v>
      </c>
      <c r="K4270" t="s">
        <v>21</v>
      </c>
      <c r="L4270" t="str">
        <f>IF(Aggregate[[#This Row],[Under 30]]="yes","Under 30", IF(Aggregate[[#This Row],[Senior]]="Yes","Senior","Others"))</f>
        <v>Senior</v>
      </c>
      <c r="M4270" t="s">
        <v>53</v>
      </c>
      <c r="N4270" t="s">
        <v>38</v>
      </c>
      <c r="O4270" t="s">
        <v>34</v>
      </c>
      <c r="P4270" t="s">
        <v>34</v>
      </c>
      <c r="Q4270">
        <v>1</v>
      </c>
      <c r="S4270">
        <v>51</v>
      </c>
      <c r="T4270">
        <v>0</v>
      </c>
      <c r="U4270">
        <v>0</v>
      </c>
      <c r="V4270">
        <v>0</v>
      </c>
      <c r="W4270">
        <v>6</v>
      </c>
    </row>
    <row r="4271" spans="1:23" x14ac:dyDescent="0.25">
      <c r="A4271" t="s">
        <v>25</v>
      </c>
      <c r="B4271" t="str">
        <f>IF(Aggregate[[#This Row],[Avg Monthly GB Download]]&lt;5, "Less than 5 GB", IF(Aggregate[[#This Row],[Avg Monthly GB Download]]&lt;10, "Between 5 and 10 GB", "10 or more GB"))</f>
        <v>Between 5 and 10 GB</v>
      </c>
      <c r="C4271">
        <v>26</v>
      </c>
      <c r="D4271" t="s">
        <v>21</v>
      </c>
      <c r="E4271" t="s">
        <v>88</v>
      </c>
      <c r="F4271" t="s">
        <v>64</v>
      </c>
      <c r="G4271" t="s">
        <v>24</v>
      </c>
      <c r="H4271">
        <v>72</v>
      </c>
      <c r="I4271" t="s">
        <v>21</v>
      </c>
      <c r="J4271" t="s">
        <v>25</v>
      </c>
      <c r="K4271" t="s">
        <v>21</v>
      </c>
      <c r="L4271" t="str">
        <f>IF(Aggregate[[#This Row],[Under 30]]="yes","Under 30", IF(Aggregate[[#This Row],[Senior]]="Yes","Senior","Others"))</f>
        <v>Senior</v>
      </c>
      <c r="M4271" t="s">
        <v>32</v>
      </c>
      <c r="N4271" t="s">
        <v>38</v>
      </c>
      <c r="O4271" t="s">
        <v>39</v>
      </c>
      <c r="P4271" t="s">
        <v>104</v>
      </c>
      <c r="Q4271">
        <v>1</v>
      </c>
      <c r="R4271">
        <v>1</v>
      </c>
      <c r="S4271">
        <v>51</v>
      </c>
      <c r="T4271">
        <v>2</v>
      </c>
      <c r="U4271">
        <v>0</v>
      </c>
      <c r="V4271">
        <v>0</v>
      </c>
      <c r="W4271">
        <v>6</v>
      </c>
    </row>
    <row r="4272" spans="1:23" x14ac:dyDescent="0.25">
      <c r="A4272" t="s">
        <v>25</v>
      </c>
      <c r="B4272" t="str">
        <f>IF(Aggregate[[#This Row],[Avg Monthly GB Download]]&lt;5, "Less than 5 GB", IF(Aggregate[[#This Row],[Avg Monthly GB Download]]&lt;10, "Between 5 and 10 GB", "10 or more GB"))</f>
        <v>Less than 5 GB</v>
      </c>
      <c r="C4272">
        <v>26</v>
      </c>
      <c r="D4272" t="s">
        <v>25</v>
      </c>
      <c r="E4272" t="s">
        <v>22</v>
      </c>
      <c r="F4272" t="s">
        <v>27</v>
      </c>
      <c r="G4272" t="s">
        <v>26</v>
      </c>
      <c r="H4272">
        <v>75</v>
      </c>
      <c r="I4272" t="s">
        <v>21</v>
      </c>
      <c r="J4272" t="s">
        <v>25</v>
      </c>
      <c r="K4272" t="s">
        <v>21</v>
      </c>
      <c r="L4272" t="str">
        <f>IF(Aggregate[[#This Row],[Under 30]]="yes","Under 30", IF(Aggregate[[#This Row],[Senior]]="Yes","Senior","Others"))</f>
        <v>Senior</v>
      </c>
      <c r="M4272" t="s">
        <v>32</v>
      </c>
      <c r="N4272" t="s">
        <v>38</v>
      </c>
      <c r="O4272" t="s">
        <v>65</v>
      </c>
      <c r="P4272" t="s">
        <v>66</v>
      </c>
      <c r="Q4272">
        <v>1</v>
      </c>
      <c r="R4272">
        <v>1</v>
      </c>
      <c r="S4272">
        <v>33</v>
      </c>
      <c r="T4272">
        <v>2</v>
      </c>
      <c r="U4272">
        <v>110.9</v>
      </c>
      <c r="V4272">
        <v>0</v>
      </c>
      <c r="W4272">
        <v>2</v>
      </c>
    </row>
    <row r="4273" spans="1:23" x14ac:dyDescent="0.25">
      <c r="A4273" t="s">
        <v>25</v>
      </c>
      <c r="B4273" t="str">
        <f>IF(Aggregate[[#This Row],[Avg Monthly GB Download]]&lt;5, "Less than 5 GB", IF(Aggregate[[#This Row],[Avg Monthly GB Download]]&lt;10, "Between 5 and 10 GB", "10 or more GB"))</f>
        <v>Between 5 and 10 GB</v>
      </c>
      <c r="C4273">
        <v>26</v>
      </c>
      <c r="D4273" t="s">
        <v>25</v>
      </c>
      <c r="E4273" t="s">
        <v>22</v>
      </c>
      <c r="F4273" t="s">
        <v>41</v>
      </c>
      <c r="G4273" t="s">
        <v>24</v>
      </c>
      <c r="H4273">
        <v>72</v>
      </c>
      <c r="I4273" t="s">
        <v>21</v>
      </c>
      <c r="J4273" t="s">
        <v>25</v>
      </c>
      <c r="K4273" t="s">
        <v>21</v>
      </c>
      <c r="L4273" t="str">
        <f>IF(Aggregate[[#This Row],[Under 30]]="yes","Under 30", IF(Aggregate[[#This Row],[Senior]]="Yes","Senior","Others"))</f>
        <v>Senior</v>
      </c>
      <c r="M4273" t="s">
        <v>32</v>
      </c>
      <c r="N4273" t="s">
        <v>33</v>
      </c>
      <c r="O4273" t="s">
        <v>48</v>
      </c>
      <c r="P4273" t="s">
        <v>92</v>
      </c>
      <c r="Q4273">
        <v>1</v>
      </c>
      <c r="R4273">
        <v>1</v>
      </c>
      <c r="S4273">
        <v>63</v>
      </c>
      <c r="T4273">
        <v>0</v>
      </c>
      <c r="U4273">
        <v>204.1</v>
      </c>
      <c r="V4273">
        <v>0</v>
      </c>
      <c r="W4273">
        <v>6</v>
      </c>
    </row>
    <row r="4274" spans="1:23" x14ac:dyDescent="0.25">
      <c r="A4274" t="s">
        <v>25</v>
      </c>
      <c r="B4274" t="str">
        <f>IF(Aggregate[[#This Row],[Avg Monthly GB Download]]&lt;5, "Less than 5 GB", IF(Aggregate[[#This Row],[Avg Monthly GB Download]]&lt;10, "Between 5 and 10 GB", "10 or more GB"))</f>
        <v>Less than 5 GB</v>
      </c>
      <c r="C4274">
        <v>26</v>
      </c>
      <c r="D4274" t="s">
        <v>25</v>
      </c>
      <c r="E4274" t="s">
        <v>22</v>
      </c>
      <c r="F4274" t="s">
        <v>42</v>
      </c>
      <c r="G4274" t="s">
        <v>24</v>
      </c>
      <c r="H4274">
        <v>67</v>
      </c>
      <c r="I4274" t="s">
        <v>21</v>
      </c>
      <c r="J4274" t="s">
        <v>25</v>
      </c>
      <c r="K4274" t="s">
        <v>21</v>
      </c>
      <c r="L4274" t="str">
        <f>IF(Aggregate[[#This Row],[Under 30]]="yes","Under 30", IF(Aggregate[[#This Row],[Senior]]="Yes","Senior","Others"))</f>
        <v>Senior</v>
      </c>
      <c r="M4274" t="s">
        <v>98</v>
      </c>
      <c r="N4274" t="s">
        <v>38</v>
      </c>
      <c r="O4274" t="s">
        <v>34</v>
      </c>
      <c r="P4274" t="s">
        <v>34</v>
      </c>
      <c r="Q4274">
        <v>1</v>
      </c>
      <c r="S4274">
        <v>56</v>
      </c>
      <c r="T4274">
        <v>1</v>
      </c>
      <c r="U4274">
        <v>49.4</v>
      </c>
      <c r="V4274">
        <v>0</v>
      </c>
      <c r="W4274">
        <v>2</v>
      </c>
    </row>
    <row r="4275" spans="1:23" x14ac:dyDescent="0.25">
      <c r="A4275" t="s">
        <v>25</v>
      </c>
      <c r="B4275" t="str">
        <f>IF(Aggregate[[#This Row],[Avg Monthly GB Download]]&lt;5, "Less than 5 GB", IF(Aggregate[[#This Row],[Avg Monthly GB Download]]&lt;10, "Between 5 and 10 GB", "10 or more GB"))</f>
        <v>Between 5 and 10 GB</v>
      </c>
      <c r="C4275">
        <v>26</v>
      </c>
      <c r="D4275" t="s">
        <v>25</v>
      </c>
      <c r="E4275" t="s">
        <v>22</v>
      </c>
      <c r="F4275" t="s">
        <v>43</v>
      </c>
      <c r="G4275" t="s">
        <v>24</v>
      </c>
      <c r="H4275">
        <v>83</v>
      </c>
      <c r="I4275" t="s">
        <v>21</v>
      </c>
      <c r="J4275" t="s">
        <v>25</v>
      </c>
      <c r="K4275" t="s">
        <v>25</v>
      </c>
      <c r="L4275" t="str">
        <f>IF(Aggregate[[#This Row],[Under 30]]="yes","Under 30", IF(Aggregate[[#This Row],[Senior]]="Yes","Senior","Others"))</f>
        <v>Senior</v>
      </c>
      <c r="M4275" t="s">
        <v>32</v>
      </c>
      <c r="N4275" t="s">
        <v>38</v>
      </c>
      <c r="O4275" t="s">
        <v>65</v>
      </c>
      <c r="P4275" t="s">
        <v>87</v>
      </c>
      <c r="Q4275">
        <v>1</v>
      </c>
      <c r="R4275">
        <v>1</v>
      </c>
      <c r="S4275">
        <v>44</v>
      </c>
      <c r="T4275">
        <v>4</v>
      </c>
      <c r="U4275">
        <v>2</v>
      </c>
      <c r="V4275">
        <v>0</v>
      </c>
      <c r="W4275">
        <v>6</v>
      </c>
    </row>
    <row r="4276" spans="1:23" x14ac:dyDescent="0.25">
      <c r="A4276" t="s">
        <v>25</v>
      </c>
      <c r="B4276" t="str">
        <f>IF(Aggregate[[#This Row],[Avg Monthly GB Download]]&lt;5, "Less than 5 GB", IF(Aggregate[[#This Row],[Avg Monthly GB Download]]&lt;10, "Between 5 and 10 GB", "10 or more GB"))</f>
        <v>10 or more GB</v>
      </c>
      <c r="C4276">
        <v>26</v>
      </c>
      <c r="D4276" t="s">
        <v>25</v>
      </c>
      <c r="E4276" t="s">
        <v>22</v>
      </c>
      <c r="F4276" t="s">
        <v>51</v>
      </c>
      <c r="G4276" t="s">
        <v>24</v>
      </c>
      <c r="H4276">
        <v>28</v>
      </c>
      <c r="I4276" t="s">
        <v>25</v>
      </c>
      <c r="J4276" t="s">
        <v>21</v>
      </c>
      <c r="L4276" t="str">
        <f>IF(Aggregate[[#This Row],[Under 30]]="yes","Under 30", IF(Aggregate[[#This Row],[Senior]]="Yes","Senior","Others"))</f>
        <v>Under 30</v>
      </c>
      <c r="Q4276">
        <v>1</v>
      </c>
      <c r="S4276">
        <v>38</v>
      </c>
      <c r="T4276">
        <v>0</v>
      </c>
      <c r="U4276">
        <v>105.7</v>
      </c>
      <c r="V4276">
        <v>0</v>
      </c>
      <c r="W4276">
        <v>24</v>
      </c>
    </row>
    <row r="4277" spans="1:23" x14ac:dyDescent="0.25">
      <c r="A4277" t="s">
        <v>25</v>
      </c>
      <c r="B4277" t="str">
        <f>IF(Aggregate[[#This Row],[Avg Monthly GB Download]]&lt;5, "Less than 5 GB", IF(Aggregate[[#This Row],[Avg Monthly GB Download]]&lt;10, "Between 5 and 10 GB", "10 or more GB"))</f>
        <v>10 or more GB</v>
      </c>
      <c r="C4277">
        <v>26</v>
      </c>
      <c r="D4277" t="s">
        <v>25</v>
      </c>
      <c r="E4277" t="s">
        <v>22</v>
      </c>
      <c r="F4277" t="s">
        <v>52</v>
      </c>
      <c r="G4277" t="s">
        <v>26</v>
      </c>
      <c r="H4277">
        <v>32</v>
      </c>
      <c r="I4277" t="s">
        <v>21</v>
      </c>
      <c r="J4277" t="s">
        <v>21</v>
      </c>
      <c r="L4277" t="str">
        <f>IF(Aggregate[[#This Row],[Under 30]]="yes","Under 30", IF(Aggregate[[#This Row],[Senior]]="Yes","Senior","Others"))</f>
        <v>Others</v>
      </c>
      <c r="Q4277">
        <v>1</v>
      </c>
      <c r="S4277">
        <v>16</v>
      </c>
      <c r="T4277">
        <v>0</v>
      </c>
      <c r="U4277">
        <v>69.3</v>
      </c>
      <c r="V4277">
        <v>0</v>
      </c>
      <c r="W4277">
        <v>18</v>
      </c>
    </row>
    <row r="4278" spans="1:23" x14ac:dyDescent="0.25">
      <c r="A4278" t="s">
        <v>25</v>
      </c>
      <c r="B4278" t="str">
        <f>IF(Aggregate[[#This Row],[Avg Monthly GB Download]]&lt;5, "Less than 5 GB", IF(Aggregate[[#This Row],[Avg Monthly GB Download]]&lt;10, "Between 5 and 10 GB", "10 or more GB"))</f>
        <v>10 or more GB</v>
      </c>
      <c r="C4278">
        <v>26</v>
      </c>
      <c r="D4278" t="s">
        <v>25</v>
      </c>
      <c r="E4278" t="s">
        <v>22</v>
      </c>
      <c r="F4278" t="s">
        <v>54</v>
      </c>
      <c r="G4278" t="s">
        <v>26</v>
      </c>
      <c r="H4278">
        <v>28</v>
      </c>
      <c r="I4278" t="s">
        <v>25</v>
      </c>
      <c r="J4278" t="s">
        <v>21</v>
      </c>
      <c r="L4278" t="str">
        <f>IF(Aggregate[[#This Row],[Under 30]]="yes","Under 30", IF(Aggregate[[#This Row],[Senior]]="Yes","Senior","Others"))</f>
        <v>Under 30</v>
      </c>
      <c r="Q4278">
        <v>1</v>
      </c>
      <c r="S4278">
        <v>65</v>
      </c>
      <c r="T4278">
        <v>0</v>
      </c>
      <c r="U4278">
        <v>62.9</v>
      </c>
      <c r="V4278">
        <v>0</v>
      </c>
      <c r="W4278">
        <v>38</v>
      </c>
    </row>
    <row r="4279" spans="1:23" x14ac:dyDescent="0.25">
      <c r="A4279" t="s">
        <v>25</v>
      </c>
      <c r="B4279" t="str">
        <f>IF(Aggregate[[#This Row],[Avg Monthly GB Download]]&lt;5, "Less than 5 GB", IF(Aggregate[[#This Row],[Avg Monthly GB Download]]&lt;10, "Between 5 and 10 GB", "10 or more GB"))</f>
        <v>10 or more GB</v>
      </c>
      <c r="C4279">
        <v>26</v>
      </c>
      <c r="D4279" t="s">
        <v>25</v>
      </c>
      <c r="E4279" t="s">
        <v>22</v>
      </c>
      <c r="F4279" t="s">
        <v>58</v>
      </c>
      <c r="G4279" t="s">
        <v>24</v>
      </c>
      <c r="H4279">
        <v>20</v>
      </c>
      <c r="I4279" t="s">
        <v>25</v>
      </c>
      <c r="J4279" t="s">
        <v>21</v>
      </c>
      <c r="L4279" t="str">
        <f>IF(Aggregate[[#This Row],[Under 30]]="yes","Under 30", IF(Aggregate[[#This Row],[Senior]]="Yes","Senior","Others"))</f>
        <v>Under 30</v>
      </c>
      <c r="Q4279">
        <v>1</v>
      </c>
      <c r="S4279">
        <v>61</v>
      </c>
      <c r="T4279">
        <v>0</v>
      </c>
      <c r="U4279">
        <v>59.8</v>
      </c>
      <c r="V4279">
        <v>0</v>
      </c>
      <c r="W4279">
        <v>10</v>
      </c>
    </row>
    <row r="4280" spans="1:23" x14ac:dyDescent="0.25">
      <c r="A4280" t="s">
        <v>25</v>
      </c>
      <c r="B4280" t="str">
        <f>IF(Aggregate[[#This Row],[Avg Monthly GB Download]]&lt;5, "Less than 5 GB", IF(Aggregate[[#This Row],[Avg Monthly GB Download]]&lt;10, "Between 5 and 10 GB", "10 or more GB"))</f>
        <v>Less than 5 GB</v>
      </c>
      <c r="C4280">
        <v>26</v>
      </c>
      <c r="D4280" t="s">
        <v>25</v>
      </c>
      <c r="E4280" t="s">
        <v>22</v>
      </c>
      <c r="F4280" t="s">
        <v>69</v>
      </c>
      <c r="G4280" t="s">
        <v>26</v>
      </c>
      <c r="H4280">
        <v>35</v>
      </c>
      <c r="I4280" t="s">
        <v>21</v>
      </c>
      <c r="J4280" t="s">
        <v>21</v>
      </c>
      <c r="L4280" t="str">
        <f>IF(Aggregate[[#This Row],[Under 30]]="yes","Under 30", IF(Aggregate[[#This Row],[Senior]]="Yes","Senior","Others"))</f>
        <v>Others</v>
      </c>
      <c r="Q4280">
        <v>1</v>
      </c>
      <c r="S4280">
        <v>32</v>
      </c>
      <c r="T4280">
        <v>0</v>
      </c>
      <c r="U4280">
        <v>132.6</v>
      </c>
      <c r="V4280">
        <v>0</v>
      </c>
      <c r="W4280">
        <v>4</v>
      </c>
    </row>
    <row r="4281" spans="1:23" x14ac:dyDescent="0.25">
      <c r="A4281" t="s">
        <v>25</v>
      </c>
      <c r="B4281" t="str">
        <f>IF(Aggregate[[#This Row],[Avg Monthly GB Download]]&lt;5, "Less than 5 GB", IF(Aggregate[[#This Row],[Avg Monthly GB Download]]&lt;10, "Between 5 and 10 GB", "10 or more GB"))</f>
        <v>Less than 5 GB</v>
      </c>
      <c r="C4281">
        <v>26</v>
      </c>
      <c r="D4281" t="s">
        <v>25</v>
      </c>
      <c r="E4281" t="s">
        <v>22</v>
      </c>
      <c r="F4281" t="s">
        <v>71</v>
      </c>
      <c r="G4281" t="s">
        <v>26</v>
      </c>
      <c r="H4281">
        <v>77</v>
      </c>
      <c r="I4281" t="s">
        <v>21</v>
      </c>
      <c r="J4281" t="s">
        <v>25</v>
      </c>
      <c r="K4281" t="s">
        <v>21</v>
      </c>
      <c r="L4281" t="str">
        <f>IF(Aggregate[[#This Row],[Under 30]]="yes","Under 30", IF(Aggregate[[#This Row],[Senior]]="Yes","Senior","Others"))</f>
        <v>Senior</v>
      </c>
      <c r="M4281" t="s">
        <v>32</v>
      </c>
      <c r="N4281" t="s">
        <v>38</v>
      </c>
      <c r="O4281" t="s">
        <v>56</v>
      </c>
      <c r="P4281" t="s">
        <v>100</v>
      </c>
      <c r="Q4281">
        <v>1</v>
      </c>
      <c r="R4281">
        <v>1</v>
      </c>
      <c r="S4281">
        <v>46</v>
      </c>
      <c r="T4281">
        <v>1</v>
      </c>
      <c r="U4281">
        <v>53.6</v>
      </c>
      <c r="V4281">
        <v>0</v>
      </c>
      <c r="W4281">
        <v>1</v>
      </c>
    </row>
    <row r="4282" spans="1:23" x14ac:dyDescent="0.25">
      <c r="A4282" t="s">
        <v>25</v>
      </c>
      <c r="B4282" t="str">
        <f>IF(Aggregate[[#This Row],[Avg Monthly GB Download]]&lt;5, "Less than 5 GB", IF(Aggregate[[#This Row],[Avg Monthly GB Download]]&lt;10, "Between 5 and 10 GB", "10 or more GB"))</f>
        <v>Between 5 and 10 GB</v>
      </c>
      <c r="C4282">
        <v>26</v>
      </c>
      <c r="D4282" t="s">
        <v>25</v>
      </c>
      <c r="E4282" t="s">
        <v>22</v>
      </c>
      <c r="F4282" t="s">
        <v>81</v>
      </c>
      <c r="G4282" t="s">
        <v>26</v>
      </c>
      <c r="H4282">
        <v>37</v>
      </c>
      <c r="I4282" t="s">
        <v>21</v>
      </c>
      <c r="J4282" t="s">
        <v>21</v>
      </c>
      <c r="L4282" t="str">
        <f>IF(Aggregate[[#This Row],[Under 30]]="yes","Under 30", IF(Aggregate[[#This Row],[Senior]]="Yes","Senior","Others"))</f>
        <v>Others</v>
      </c>
      <c r="Q4282">
        <v>1</v>
      </c>
      <c r="R4282">
        <v>1</v>
      </c>
      <c r="S4282">
        <v>29</v>
      </c>
      <c r="T4282">
        <v>0</v>
      </c>
      <c r="U4282">
        <v>93</v>
      </c>
      <c r="V4282">
        <v>0</v>
      </c>
      <c r="W4282">
        <v>7</v>
      </c>
    </row>
    <row r="4283" spans="1:23" x14ac:dyDescent="0.25">
      <c r="A4283" t="s">
        <v>25</v>
      </c>
      <c r="B4283" t="str">
        <f>IF(Aggregate[[#This Row],[Avg Monthly GB Download]]&lt;5, "Less than 5 GB", IF(Aggregate[[#This Row],[Avg Monthly GB Download]]&lt;10, "Between 5 and 10 GB", "10 or more GB"))</f>
        <v>Between 5 and 10 GB</v>
      </c>
      <c r="C4283">
        <v>26</v>
      </c>
      <c r="D4283" t="s">
        <v>25</v>
      </c>
      <c r="E4283" t="s">
        <v>22</v>
      </c>
      <c r="F4283" t="s">
        <v>83</v>
      </c>
      <c r="G4283" t="s">
        <v>24</v>
      </c>
      <c r="H4283">
        <v>27</v>
      </c>
      <c r="I4283" t="s">
        <v>25</v>
      </c>
      <c r="J4283" t="s">
        <v>21</v>
      </c>
      <c r="L4283" t="str">
        <f>IF(Aggregate[[#This Row],[Under 30]]="yes","Under 30", IF(Aggregate[[#This Row],[Senior]]="Yes","Senior","Others"))</f>
        <v>Under 30</v>
      </c>
      <c r="Q4283">
        <v>1</v>
      </c>
      <c r="S4283">
        <v>21</v>
      </c>
      <c r="T4283">
        <v>0</v>
      </c>
      <c r="U4283">
        <v>134.30000000000001</v>
      </c>
      <c r="V4283">
        <v>0</v>
      </c>
      <c r="W4283">
        <v>8</v>
      </c>
    </row>
    <row r="4284" spans="1:23" x14ac:dyDescent="0.25">
      <c r="A4284" t="s">
        <v>25</v>
      </c>
      <c r="B4284" t="str">
        <f>IF(Aggregate[[#This Row],[Avg Monthly GB Download]]&lt;5, "Less than 5 GB", IF(Aggregate[[#This Row],[Avg Monthly GB Download]]&lt;10, "Between 5 and 10 GB", "10 or more GB"))</f>
        <v>Between 5 and 10 GB</v>
      </c>
      <c r="C4284">
        <v>26</v>
      </c>
      <c r="D4284" t="s">
        <v>25</v>
      </c>
      <c r="E4284" t="s">
        <v>22</v>
      </c>
      <c r="F4284" t="s">
        <v>83</v>
      </c>
      <c r="G4284" t="s">
        <v>24</v>
      </c>
      <c r="H4284">
        <v>84</v>
      </c>
      <c r="I4284" t="s">
        <v>21</v>
      </c>
      <c r="J4284" t="s">
        <v>25</v>
      </c>
      <c r="K4284" t="s">
        <v>21</v>
      </c>
      <c r="L4284" t="str">
        <f>IF(Aggregate[[#This Row],[Under 30]]="yes","Under 30", IF(Aggregate[[#This Row],[Senior]]="Yes","Senior","Others"))</f>
        <v>Senior</v>
      </c>
      <c r="M4284" t="s">
        <v>32</v>
      </c>
      <c r="N4284" t="s">
        <v>38</v>
      </c>
      <c r="O4284" t="s">
        <v>90</v>
      </c>
      <c r="P4284" t="s">
        <v>91</v>
      </c>
      <c r="Q4284">
        <v>1</v>
      </c>
      <c r="R4284">
        <v>1</v>
      </c>
      <c r="S4284">
        <v>37</v>
      </c>
      <c r="T4284">
        <v>3</v>
      </c>
      <c r="U4284">
        <v>156</v>
      </c>
      <c r="V4284">
        <v>0</v>
      </c>
      <c r="W4284">
        <v>5</v>
      </c>
    </row>
    <row r="4285" spans="1:23" x14ac:dyDescent="0.25">
      <c r="A4285" t="s">
        <v>25</v>
      </c>
      <c r="B4285" t="str">
        <f>IF(Aggregate[[#This Row],[Avg Monthly GB Download]]&lt;5, "Less than 5 GB", IF(Aggregate[[#This Row],[Avg Monthly GB Download]]&lt;10, "Between 5 and 10 GB", "10 or more GB"))</f>
        <v>Less than 5 GB</v>
      </c>
      <c r="C4285">
        <v>26</v>
      </c>
      <c r="D4285" t="s">
        <v>25</v>
      </c>
      <c r="E4285" t="s">
        <v>22</v>
      </c>
      <c r="F4285" t="s">
        <v>86</v>
      </c>
      <c r="G4285" t="s">
        <v>26</v>
      </c>
      <c r="H4285">
        <v>53</v>
      </c>
      <c r="I4285" t="s">
        <v>21</v>
      </c>
      <c r="J4285" t="s">
        <v>21</v>
      </c>
      <c r="L4285" t="str">
        <f>IF(Aggregate[[#This Row],[Under 30]]="yes","Under 30", IF(Aggregate[[#This Row],[Senior]]="Yes","Senior","Others"))</f>
        <v>Others</v>
      </c>
      <c r="Q4285">
        <v>1</v>
      </c>
      <c r="R4285">
        <v>1</v>
      </c>
      <c r="S4285">
        <v>42</v>
      </c>
      <c r="T4285">
        <v>5</v>
      </c>
      <c r="U4285">
        <v>106.6</v>
      </c>
      <c r="V4285">
        <v>0</v>
      </c>
      <c r="W4285">
        <v>1</v>
      </c>
    </row>
    <row r="4286" spans="1:23" x14ac:dyDescent="0.25">
      <c r="A4286" t="s">
        <v>25</v>
      </c>
      <c r="B4286" t="str">
        <f>IF(Aggregate[[#This Row],[Avg Monthly GB Download]]&lt;5, "Less than 5 GB", IF(Aggregate[[#This Row],[Avg Monthly GB Download]]&lt;10, "Between 5 and 10 GB", "10 or more GB"))</f>
        <v>Less than 5 GB</v>
      </c>
      <c r="C4286">
        <v>26</v>
      </c>
      <c r="D4286" t="s">
        <v>25</v>
      </c>
      <c r="E4286" t="s">
        <v>88</v>
      </c>
      <c r="F4286" t="s">
        <v>84</v>
      </c>
      <c r="G4286" t="s">
        <v>26</v>
      </c>
      <c r="H4286">
        <v>65</v>
      </c>
      <c r="I4286" t="s">
        <v>21</v>
      </c>
      <c r="J4286" t="s">
        <v>25</v>
      </c>
      <c r="K4286" t="s">
        <v>21</v>
      </c>
      <c r="L4286" t="str">
        <f>IF(Aggregate[[#This Row],[Under 30]]="yes","Under 30", IF(Aggregate[[#This Row],[Senior]]="Yes","Senior","Others"))</f>
        <v>Senior</v>
      </c>
      <c r="M4286" t="s">
        <v>32</v>
      </c>
      <c r="N4286" t="s">
        <v>95</v>
      </c>
      <c r="O4286" t="s">
        <v>34</v>
      </c>
      <c r="P4286" t="s">
        <v>34</v>
      </c>
      <c r="Q4286">
        <v>1</v>
      </c>
      <c r="S4286">
        <v>25</v>
      </c>
      <c r="T4286">
        <v>0</v>
      </c>
      <c r="U4286">
        <v>0</v>
      </c>
      <c r="V4286">
        <v>0</v>
      </c>
      <c r="W4286">
        <v>3</v>
      </c>
    </row>
    <row r="4287" spans="1:23" x14ac:dyDescent="0.25">
      <c r="A4287" t="s">
        <v>25</v>
      </c>
      <c r="B4287" t="str">
        <f>IF(Aggregate[[#This Row],[Avg Monthly GB Download]]&lt;5, "Less than 5 GB", IF(Aggregate[[#This Row],[Avg Monthly GB Download]]&lt;10, "Between 5 and 10 GB", "10 or more GB"))</f>
        <v>Less than 5 GB</v>
      </c>
      <c r="C4287">
        <v>27</v>
      </c>
      <c r="D4287" t="s">
        <v>21</v>
      </c>
      <c r="E4287" t="s">
        <v>22</v>
      </c>
      <c r="F4287" t="s">
        <v>31</v>
      </c>
      <c r="G4287" t="s">
        <v>24</v>
      </c>
      <c r="H4287">
        <v>34</v>
      </c>
      <c r="I4287" t="s">
        <v>21</v>
      </c>
      <c r="J4287" t="s">
        <v>21</v>
      </c>
      <c r="L4287" t="str">
        <f>IF(Aggregate[[#This Row],[Under 30]]="yes","Under 30", IF(Aggregate[[#This Row],[Senior]]="Yes","Senior","Others"))</f>
        <v>Others</v>
      </c>
      <c r="Q4287">
        <v>1</v>
      </c>
      <c r="R4287">
        <v>1</v>
      </c>
      <c r="S4287">
        <v>26</v>
      </c>
      <c r="T4287">
        <v>4</v>
      </c>
      <c r="U4287">
        <v>0</v>
      </c>
      <c r="V4287">
        <v>0</v>
      </c>
      <c r="W4287">
        <v>3</v>
      </c>
    </row>
    <row r="4288" spans="1:23" x14ac:dyDescent="0.25">
      <c r="A4288" t="s">
        <v>25</v>
      </c>
      <c r="B4288" t="str">
        <f>IF(Aggregate[[#This Row],[Avg Monthly GB Download]]&lt;5, "Less than 5 GB", IF(Aggregate[[#This Row],[Avg Monthly GB Download]]&lt;10, "Between 5 and 10 GB", "10 or more GB"))</f>
        <v>Less than 5 GB</v>
      </c>
      <c r="C4288">
        <v>27</v>
      </c>
      <c r="D4288" t="s">
        <v>21</v>
      </c>
      <c r="E4288" t="s">
        <v>22</v>
      </c>
      <c r="F4288" t="s">
        <v>31</v>
      </c>
      <c r="G4288" t="s">
        <v>26</v>
      </c>
      <c r="H4288">
        <v>30</v>
      </c>
      <c r="I4288" t="s">
        <v>21</v>
      </c>
      <c r="J4288" t="s">
        <v>21</v>
      </c>
      <c r="L4288" t="str">
        <f>IF(Aggregate[[#This Row],[Under 30]]="yes","Under 30", IF(Aggregate[[#This Row],[Senior]]="Yes","Senior","Others"))</f>
        <v>Others</v>
      </c>
      <c r="Q4288">
        <v>1</v>
      </c>
      <c r="S4288">
        <v>39</v>
      </c>
      <c r="T4288">
        <v>1</v>
      </c>
      <c r="U4288">
        <v>0</v>
      </c>
      <c r="V4288">
        <v>0</v>
      </c>
      <c r="W4288">
        <v>3</v>
      </c>
    </row>
    <row r="4289" spans="1:23" x14ac:dyDescent="0.25">
      <c r="A4289" t="s">
        <v>25</v>
      </c>
      <c r="B4289" t="str">
        <f>IF(Aggregate[[#This Row],[Avg Monthly GB Download]]&lt;5, "Less than 5 GB", IF(Aggregate[[#This Row],[Avg Monthly GB Download]]&lt;10, "Between 5 and 10 GB", "10 or more GB"))</f>
        <v>10 or more GB</v>
      </c>
      <c r="C4289">
        <v>27</v>
      </c>
      <c r="D4289" t="s">
        <v>21</v>
      </c>
      <c r="E4289" t="s">
        <v>22</v>
      </c>
      <c r="F4289" t="s">
        <v>45</v>
      </c>
      <c r="G4289" t="s">
        <v>26</v>
      </c>
      <c r="H4289">
        <v>50</v>
      </c>
      <c r="I4289" t="s">
        <v>21</v>
      </c>
      <c r="J4289" t="s">
        <v>21</v>
      </c>
      <c r="L4289" t="str">
        <f>IF(Aggregate[[#This Row],[Under 30]]="yes","Under 30", IF(Aggregate[[#This Row],[Senior]]="Yes","Senior","Others"))</f>
        <v>Others</v>
      </c>
      <c r="Q4289">
        <v>1</v>
      </c>
      <c r="S4289">
        <v>42</v>
      </c>
      <c r="T4289">
        <v>0</v>
      </c>
      <c r="U4289">
        <v>0</v>
      </c>
      <c r="V4289">
        <v>0</v>
      </c>
      <c r="W4289">
        <v>27</v>
      </c>
    </row>
    <row r="4290" spans="1:23" x14ac:dyDescent="0.25">
      <c r="A4290" t="s">
        <v>25</v>
      </c>
      <c r="B4290" t="str">
        <f>IF(Aggregate[[#This Row],[Avg Monthly GB Download]]&lt;5, "Less than 5 GB", IF(Aggregate[[#This Row],[Avg Monthly GB Download]]&lt;10, "Between 5 and 10 GB", "10 or more GB"))</f>
        <v>Less than 5 GB</v>
      </c>
      <c r="C4290">
        <v>27</v>
      </c>
      <c r="D4290" t="s">
        <v>21</v>
      </c>
      <c r="E4290" t="s">
        <v>22</v>
      </c>
      <c r="F4290" t="s">
        <v>45</v>
      </c>
      <c r="G4290" t="s">
        <v>26</v>
      </c>
      <c r="H4290">
        <v>58</v>
      </c>
      <c r="I4290" t="s">
        <v>21</v>
      </c>
      <c r="J4290" t="s">
        <v>21</v>
      </c>
      <c r="L4290" t="str">
        <f>IF(Aggregate[[#This Row],[Under 30]]="yes","Under 30", IF(Aggregate[[#This Row],[Senior]]="Yes","Senior","Others"))</f>
        <v>Others</v>
      </c>
      <c r="Q4290">
        <v>1</v>
      </c>
      <c r="S4290">
        <v>44</v>
      </c>
      <c r="T4290">
        <v>0</v>
      </c>
      <c r="U4290">
        <v>0</v>
      </c>
      <c r="V4290">
        <v>0</v>
      </c>
      <c r="W4290">
        <v>2</v>
      </c>
    </row>
    <row r="4291" spans="1:23" x14ac:dyDescent="0.25">
      <c r="A4291" t="s">
        <v>25</v>
      </c>
      <c r="B4291" t="str">
        <f>IF(Aggregate[[#This Row],[Avg Monthly GB Download]]&lt;5, "Less than 5 GB", IF(Aggregate[[#This Row],[Avg Monthly GB Download]]&lt;10, "Between 5 and 10 GB", "10 or more GB"))</f>
        <v>Less than 5 GB</v>
      </c>
      <c r="C4291">
        <v>27</v>
      </c>
      <c r="D4291" t="s">
        <v>21</v>
      </c>
      <c r="E4291" t="s">
        <v>22</v>
      </c>
      <c r="F4291" t="s">
        <v>50</v>
      </c>
      <c r="G4291" t="s">
        <v>24</v>
      </c>
      <c r="H4291">
        <v>56</v>
      </c>
      <c r="I4291" t="s">
        <v>21</v>
      </c>
      <c r="J4291" t="s">
        <v>21</v>
      </c>
      <c r="L4291" t="str">
        <f>IF(Aggregate[[#This Row],[Under 30]]="yes","Under 30", IF(Aggregate[[#This Row],[Senior]]="Yes","Senior","Others"))</f>
        <v>Others</v>
      </c>
      <c r="Q4291">
        <v>1</v>
      </c>
      <c r="R4291">
        <v>1</v>
      </c>
      <c r="S4291">
        <v>29</v>
      </c>
      <c r="T4291">
        <v>3</v>
      </c>
      <c r="U4291">
        <v>0</v>
      </c>
      <c r="V4291">
        <v>0</v>
      </c>
      <c r="W4291">
        <v>3</v>
      </c>
    </row>
    <row r="4292" spans="1:23" x14ac:dyDescent="0.25">
      <c r="A4292" t="s">
        <v>25</v>
      </c>
      <c r="B4292" t="str">
        <f>IF(Aggregate[[#This Row],[Avg Monthly GB Download]]&lt;5, "Less than 5 GB", IF(Aggregate[[#This Row],[Avg Monthly GB Download]]&lt;10, "Between 5 and 10 GB", "10 or more GB"))</f>
        <v>Between 5 and 10 GB</v>
      </c>
      <c r="C4292">
        <v>27</v>
      </c>
      <c r="D4292" t="s">
        <v>21</v>
      </c>
      <c r="E4292" t="s">
        <v>22</v>
      </c>
      <c r="F4292" t="s">
        <v>51</v>
      </c>
      <c r="G4292" t="s">
        <v>26</v>
      </c>
      <c r="H4292">
        <v>74</v>
      </c>
      <c r="I4292" t="s">
        <v>21</v>
      </c>
      <c r="J4292" t="s">
        <v>25</v>
      </c>
      <c r="K4292" t="s">
        <v>21</v>
      </c>
      <c r="L4292" t="str">
        <f>IF(Aggregate[[#This Row],[Under 30]]="yes","Under 30", IF(Aggregate[[#This Row],[Senior]]="Yes","Senior","Others"))</f>
        <v>Senior</v>
      </c>
      <c r="M4292" t="s">
        <v>98</v>
      </c>
      <c r="N4292" t="s">
        <v>38</v>
      </c>
      <c r="O4292" t="s">
        <v>34</v>
      </c>
      <c r="P4292" t="s">
        <v>34</v>
      </c>
      <c r="Q4292">
        <v>1</v>
      </c>
      <c r="S4292">
        <v>44</v>
      </c>
      <c r="T4292">
        <v>0</v>
      </c>
      <c r="U4292">
        <v>0</v>
      </c>
      <c r="V4292">
        <v>0</v>
      </c>
      <c r="W4292">
        <v>7</v>
      </c>
    </row>
    <row r="4293" spans="1:23" x14ac:dyDescent="0.25">
      <c r="A4293" t="s">
        <v>25</v>
      </c>
      <c r="B4293" t="str">
        <f>IF(Aggregate[[#This Row],[Avg Monthly GB Download]]&lt;5, "Less than 5 GB", IF(Aggregate[[#This Row],[Avg Monthly GB Download]]&lt;10, "Between 5 and 10 GB", "10 or more GB"))</f>
        <v>Less than 5 GB</v>
      </c>
      <c r="C4293">
        <v>27</v>
      </c>
      <c r="D4293" t="s">
        <v>21</v>
      </c>
      <c r="E4293" t="s">
        <v>22</v>
      </c>
      <c r="F4293" t="s">
        <v>52</v>
      </c>
      <c r="G4293" t="s">
        <v>26</v>
      </c>
      <c r="H4293">
        <v>30</v>
      </c>
      <c r="I4293" t="s">
        <v>21</v>
      </c>
      <c r="J4293" t="s">
        <v>21</v>
      </c>
      <c r="L4293" t="str">
        <f>IF(Aggregate[[#This Row],[Under 30]]="yes","Under 30", IF(Aggregate[[#This Row],[Senior]]="Yes","Senior","Others"))</f>
        <v>Others</v>
      </c>
      <c r="Q4293">
        <v>1</v>
      </c>
      <c r="S4293">
        <v>40</v>
      </c>
      <c r="T4293">
        <v>0</v>
      </c>
      <c r="U4293">
        <v>0</v>
      </c>
      <c r="V4293">
        <v>0</v>
      </c>
      <c r="W4293">
        <v>1</v>
      </c>
    </row>
    <row r="4294" spans="1:23" x14ac:dyDescent="0.25">
      <c r="A4294" t="s">
        <v>25</v>
      </c>
      <c r="B4294" t="str">
        <f>IF(Aggregate[[#This Row],[Avg Monthly GB Download]]&lt;5, "Less than 5 GB", IF(Aggregate[[#This Row],[Avg Monthly GB Download]]&lt;10, "Between 5 and 10 GB", "10 or more GB"))</f>
        <v>10 or more GB</v>
      </c>
      <c r="C4294">
        <v>27</v>
      </c>
      <c r="D4294" t="s">
        <v>21</v>
      </c>
      <c r="E4294" t="s">
        <v>22</v>
      </c>
      <c r="F4294" t="s">
        <v>55</v>
      </c>
      <c r="G4294" t="s">
        <v>24</v>
      </c>
      <c r="H4294">
        <v>22</v>
      </c>
      <c r="I4294" t="s">
        <v>25</v>
      </c>
      <c r="J4294" t="s">
        <v>21</v>
      </c>
      <c r="L4294" t="str">
        <f>IF(Aggregate[[#This Row],[Under 30]]="yes","Under 30", IF(Aggregate[[#This Row],[Senior]]="Yes","Senior","Others"))</f>
        <v>Under 30</v>
      </c>
      <c r="Q4294">
        <v>1</v>
      </c>
      <c r="S4294">
        <v>46</v>
      </c>
      <c r="T4294">
        <v>1</v>
      </c>
      <c r="U4294">
        <v>0</v>
      </c>
      <c r="V4294">
        <v>0</v>
      </c>
      <c r="W4294">
        <v>20</v>
      </c>
    </row>
    <row r="4295" spans="1:23" x14ac:dyDescent="0.25">
      <c r="A4295" t="s">
        <v>25</v>
      </c>
      <c r="B4295" t="str">
        <f>IF(Aggregate[[#This Row],[Avg Monthly GB Download]]&lt;5, "Less than 5 GB", IF(Aggregate[[#This Row],[Avg Monthly GB Download]]&lt;10, "Between 5 and 10 GB", "10 or more GB"))</f>
        <v>10 or more GB</v>
      </c>
      <c r="C4295">
        <v>27</v>
      </c>
      <c r="D4295" t="s">
        <v>21</v>
      </c>
      <c r="E4295" t="s">
        <v>22</v>
      </c>
      <c r="F4295" t="s">
        <v>55</v>
      </c>
      <c r="G4295" t="s">
        <v>26</v>
      </c>
      <c r="H4295">
        <v>37</v>
      </c>
      <c r="I4295" t="s">
        <v>21</v>
      </c>
      <c r="J4295" t="s">
        <v>21</v>
      </c>
      <c r="L4295" t="str">
        <f>IF(Aggregate[[#This Row],[Under 30]]="yes","Under 30", IF(Aggregate[[#This Row],[Senior]]="Yes","Senior","Others"))</f>
        <v>Others</v>
      </c>
      <c r="Q4295">
        <v>1</v>
      </c>
      <c r="S4295">
        <v>28</v>
      </c>
      <c r="T4295">
        <v>0</v>
      </c>
      <c r="U4295">
        <v>0</v>
      </c>
      <c r="V4295">
        <v>0</v>
      </c>
      <c r="W4295">
        <v>13</v>
      </c>
    </row>
    <row r="4296" spans="1:23" x14ac:dyDescent="0.25">
      <c r="A4296" t="s">
        <v>25</v>
      </c>
      <c r="B4296" t="str">
        <f>IF(Aggregate[[#This Row],[Avg Monthly GB Download]]&lt;5, "Less than 5 GB", IF(Aggregate[[#This Row],[Avg Monthly GB Download]]&lt;10, "Between 5 and 10 GB", "10 or more GB"))</f>
        <v>10 or more GB</v>
      </c>
      <c r="C4296">
        <v>27</v>
      </c>
      <c r="D4296" t="s">
        <v>21</v>
      </c>
      <c r="E4296" t="s">
        <v>22</v>
      </c>
      <c r="F4296" t="s">
        <v>60</v>
      </c>
      <c r="G4296" t="s">
        <v>24</v>
      </c>
      <c r="H4296">
        <v>49</v>
      </c>
      <c r="I4296" t="s">
        <v>21</v>
      </c>
      <c r="J4296" t="s">
        <v>21</v>
      </c>
      <c r="L4296" t="str">
        <f>IF(Aggregate[[#This Row],[Under 30]]="yes","Under 30", IF(Aggregate[[#This Row],[Senior]]="Yes","Senior","Others"))</f>
        <v>Others</v>
      </c>
      <c r="Q4296">
        <v>1</v>
      </c>
      <c r="S4296">
        <v>18</v>
      </c>
      <c r="T4296">
        <v>0</v>
      </c>
      <c r="U4296">
        <v>0</v>
      </c>
      <c r="V4296">
        <v>0</v>
      </c>
      <c r="W4296">
        <v>15</v>
      </c>
    </row>
    <row r="4297" spans="1:23" x14ac:dyDescent="0.25">
      <c r="A4297" t="s">
        <v>25</v>
      </c>
      <c r="B4297" t="str">
        <f>IF(Aggregate[[#This Row],[Avg Monthly GB Download]]&lt;5, "Less than 5 GB", IF(Aggregate[[#This Row],[Avg Monthly GB Download]]&lt;10, "Between 5 and 10 GB", "10 or more GB"))</f>
        <v>Between 5 and 10 GB</v>
      </c>
      <c r="C4297">
        <v>27</v>
      </c>
      <c r="D4297" t="s">
        <v>21</v>
      </c>
      <c r="E4297" t="s">
        <v>22</v>
      </c>
      <c r="F4297" t="s">
        <v>63</v>
      </c>
      <c r="G4297" t="s">
        <v>26</v>
      </c>
      <c r="H4297">
        <v>51</v>
      </c>
      <c r="I4297" t="s">
        <v>21</v>
      </c>
      <c r="J4297" t="s">
        <v>21</v>
      </c>
      <c r="L4297" t="str">
        <f>IF(Aggregate[[#This Row],[Under 30]]="yes","Under 30", IF(Aggregate[[#This Row],[Senior]]="Yes","Senior","Others"))</f>
        <v>Others</v>
      </c>
      <c r="Q4297">
        <v>1</v>
      </c>
      <c r="S4297">
        <v>25</v>
      </c>
      <c r="T4297">
        <v>0</v>
      </c>
      <c r="U4297">
        <v>0</v>
      </c>
      <c r="V4297">
        <v>0</v>
      </c>
      <c r="W4297">
        <v>7</v>
      </c>
    </row>
    <row r="4298" spans="1:23" x14ac:dyDescent="0.25">
      <c r="A4298" t="s">
        <v>25</v>
      </c>
      <c r="B4298" t="str">
        <f>IF(Aggregate[[#This Row],[Avg Monthly GB Download]]&lt;5, "Less than 5 GB", IF(Aggregate[[#This Row],[Avg Monthly GB Download]]&lt;10, "Between 5 and 10 GB", "10 or more GB"))</f>
        <v>10 or more GB</v>
      </c>
      <c r="C4298">
        <v>27</v>
      </c>
      <c r="D4298" t="s">
        <v>21</v>
      </c>
      <c r="E4298" t="s">
        <v>22</v>
      </c>
      <c r="F4298" t="s">
        <v>69</v>
      </c>
      <c r="G4298" t="s">
        <v>26</v>
      </c>
      <c r="H4298">
        <v>57</v>
      </c>
      <c r="I4298" t="s">
        <v>21</v>
      </c>
      <c r="J4298" t="s">
        <v>21</v>
      </c>
      <c r="L4298" t="str">
        <f>IF(Aggregate[[#This Row],[Under 30]]="yes","Under 30", IF(Aggregate[[#This Row],[Senior]]="Yes","Senior","Others"))</f>
        <v>Others</v>
      </c>
      <c r="Q4298">
        <v>1</v>
      </c>
      <c r="S4298">
        <v>32</v>
      </c>
      <c r="T4298">
        <v>0</v>
      </c>
      <c r="U4298">
        <v>0</v>
      </c>
      <c r="V4298">
        <v>0</v>
      </c>
      <c r="W4298">
        <v>10</v>
      </c>
    </row>
    <row r="4299" spans="1:23" x14ac:dyDescent="0.25">
      <c r="A4299" t="s">
        <v>25</v>
      </c>
      <c r="B4299" t="str">
        <f>IF(Aggregate[[#This Row],[Avg Monthly GB Download]]&lt;5, "Less than 5 GB", IF(Aggregate[[#This Row],[Avg Monthly GB Download]]&lt;10, "Between 5 and 10 GB", "10 or more GB"))</f>
        <v>10 or more GB</v>
      </c>
      <c r="C4299">
        <v>27</v>
      </c>
      <c r="D4299" t="s">
        <v>21</v>
      </c>
      <c r="E4299" t="s">
        <v>22</v>
      </c>
      <c r="F4299" t="s">
        <v>70</v>
      </c>
      <c r="G4299" t="s">
        <v>26</v>
      </c>
      <c r="H4299">
        <v>66</v>
      </c>
      <c r="I4299" t="s">
        <v>21</v>
      </c>
      <c r="J4299" t="s">
        <v>25</v>
      </c>
      <c r="K4299" t="s">
        <v>21</v>
      </c>
      <c r="L4299" t="str">
        <f>IF(Aggregate[[#This Row],[Under 30]]="yes","Under 30", IF(Aggregate[[#This Row],[Senior]]="Yes","Senior","Others"))</f>
        <v>Senior</v>
      </c>
      <c r="M4299" t="s">
        <v>32</v>
      </c>
      <c r="N4299" t="s">
        <v>33</v>
      </c>
      <c r="O4299" t="s">
        <v>34</v>
      </c>
      <c r="P4299" t="s">
        <v>34</v>
      </c>
      <c r="Q4299">
        <v>1</v>
      </c>
      <c r="S4299">
        <v>55</v>
      </c>
      <c r="T4299">
        <v>0</v>
      </c>
      <c r="U4299">
        <v>0</v>
      </c>
      <c r="V4299">
        <v>0</v>
      </c>
      <c r="W4299">
        <v>15</v>
      </c>
    </row>
    <row r="4300" spans="1:23" x14ac:dyDescent="0.25">
      <c r="A4300" t="s">
        <v>25</v>
      </c>
      <c r="B4300" t="str">
        <f>IF(Aggregate[[#This Row],[Avg Monthly GB Download]]&lt;5, "Less than 5 GB", IF(Aggregate[[#This Row],[Avg Monthly GB Download]]&lt;10, "Between 5 and 10 GB", "10 or more GB"))</f>
        <v>10 or more GB</v>
      </c>
      <c r="C4300">
        <v>27</v>
      </c>
      <c r="D4300" t="s">
        <v>21</v>
      </c>
      <c r="E4300" t="s">
        <v>22</v>
      </c>
      <c r="F4300" t="s">
        <v>71</v>
      </c>
      <c r="G4300" t="s">
        <v>26</v>
      </c>
      <c r="H4300">
        <v>33</v>
      </c>
      <c r="I4300" t="s">
        <v>21</v>
      </c>
      <c r="J4300" t="s">
        <v>21</v>
      </c>
      <c r="L4300" t="str">
        <f>IF(Aggregate[[#This Row],[Under 30]]="yes","Under 30", IF(Aggregate[[#This Row],[Senior]]="Yes","Senior","Others"))</f>
        <v>Others</v>
      </c>
      <c r="Q4300">
        <v>1</v>
      </c>
      <c r="S4300">
        <v>24</v>
      </c>
      <c r="T4300">
        <v>0</v>
      </c>
      <c r="U4300">
        <v>0</v>
      </c>
      <c r="V4300">
        <v>0</v>
      </c>
      <c r="W4300">
        <v>13</v>
      </c>
    </row>
    <row r="4301" spans="1:23" x14ac:dyDescent="0.25">
      <c r="A4301" t="s">
        <v>25</v>
      </c>
      <c r="B4301" t="str">
        <f>IF(Aggregate[[#This Row],[Avg Monthly GB Download]]&lt;5, "Less than 5 GB", IF(Aggregate[[#This Row],[Avg Monthly GB Download]]&lt;10, "Between 5 and 10 GB", "10 or more GB"))</f>
        <v>Less than 5 GB</v>
      </c>
      <c r="C4301">
        <v>27</v>
      </c>
      <c r="D4301" t="s">
        <v>21</v>
      </c>
      <c r="E4301" t="s">
        <v>22</v>
      </c>
      <c r="F4301" t="s">
        <v>72</v>
      </c>
      <c r="G4301" t="s">
        <v>24</v>
      </c>
      <c r="H4301">
        <v>47</v>
      </c>
      <c r="I4301" t="s">
        <v>21</v>
      </c>
      <c r="J4301" t="s">
        <v>21</v>
      </c>
      <c r="L4301" t="str">
        <f>IF(Aggregate[[#This Row],[Under 30]]="yes","Under 30", IF(Aggregate[[#This Row],[Senior]]="Yes","Senior","Others"))</f>
        <v>Others</v>
      </c>
      <c r="Q4301">
        <v>1</v>
      </c>
      <c r="S4301">
        <v>42</v>
      </c>
      <c r="T4301">
        <v>0</v>
      </c>
      <c r="U4301">
        <v>0</v>
      </c>
      <c r="V4301">
        <v>0</v>
      </c>
      <c r="W4301">
        <v>0</v>
      </c>
    </row>
    <row r="4302" spans="1:23" x14ac:dyDescent="0.25">
      <c r="A4302" t="s">
        <v>25</v>
      </c>
      <c r="B4302" t="str">
        <f>IF(Aggregate[[#This Row],[Avg Monthly GB Download]]&lt;5, "Less than 5 GB", IF(Aggregate[[#This Row],[Avg Monthly GB Download]]&lt;10, "Between 5 and 10 GB", "10 or more GB"))</f>
        <v>10 or more GB</v>
      </c>
      <c r="C4302">
        <v>27</v>
      </c>
      <c r="D4302" t="s">
        <v>21</v>
      </c>
      <c r="E4302" t="s">
        <v>22</v>
      </c>
      <c r="F4302" t="s">
        <v>72</v>
      </c>
      <c r="G4302" t="s">
        <v>26</v>
      </c>
      <c r="H4302">
        <v>41</v>
      </c>
      <c r="I4302" t="s">
        <v>21</v>
      </c>
      <c r="J4302" t="s">
        <v>21</v>
      </c>
      <c r="L4302" t="str">
        <f>IF(Aggregate[[#This Row],[Under 30]]="yes","Under 30", IF(Aggregate[[#This Row],[Senior]]="Yes","Senior","Others"))</f>
        <v>Others</v>
      </c>
      <c r="Q4302">
        <v>1</v>
      </c>
      <c r="S4302">
        <v>17</v>
      </c>
      <c r="T4302">
        <v>0</v>
      </c>
      <c r="U4302">
        <v>0</v>
      </c>
      <c r="V4302">
        <v>0</v>
      </c>
      <c r="W4302">
        <v>10</v>
      </c>
    </row>
    <row r="4303" spans="1:23" x14ac:dyDescent="0.25">
      <c r="A4303" t="s">
        <v>25</v>
      </c>
      <c r="B4303" t="str">
        <f>IF(Aggregate[[#This Row],[Avg Monthly GB Download]]&lt;5, "Less than 5 GB", IF(Aggregate[[#This Row],[Avg Monthly GB Download]]&lt;10, "Between 5 and 10 GB", "10 or more GB"))</f>
        <v>Less than 5 GB</v>
      </c>
      <c r="C4303">
        <v>27</v>
      </c>
      <c r="D4303" t="s">
        <v>21</v>
      </c>
      <c r="E4303" t="s">
        <v>22</v>
      </c>
      <c r="F4303" t="s">
        <v>73</v>
      </c>
      <c r="G4303" t="s">
        <v>24</v>
      </c>
      <c r="H4303">
        <v>36</v>
      </c>
      <c r="I4303" t="s">
        <v>21</v>
      </c>
      <c r="J4303" t="s">
        <v>21</v>
      </c>
      <c r="L4303" t="str">
        <f>IF(Aggregate[[#This Row],[Under 30]]="yes","Under 30", IF(Aggregate[[#This Row],[Senior]]="Yes","Senior","Others"))</f>
        <v>Others</v>
      </c>
      <c r="Q4303">
        <v>1</v>
      </c>
      <c r="S4303">
        <v>28</v>
      </c>
      <c r="T4303">
        <v>2</v>
      </c>
      <c r="U4303">
        <v>0</v>
      </c>
      <c r="V4303">
        <v>0</v>
      </c>
      <c r="W4303">
        <v>3</v>
      </c>
    </row>
    <row r="4304" spans="1:23" x14ac:dyDescent="0.25">
      <c r="A4304" t="s">
        <v>25</v>
      </c>
      <c r="B4304" t="str">
        <f>IF(Aggregate[[#This Row],[Avg Monthly GB Download]]&lt;5, "Less than 5 GB", IF(Aggregate[[#This Row],[Avg Monthly GB Download]]&lt;10, "Between 5 and 10 GB", "10 or more GB"))</f>
        <v>10 or more GB</v>
      </c>
      <c r="C4304">
        <v>27</v>
      </c>
      <c r="D4304" t="s">
        <v>21</v>
      </c>
      <c r="E4304" t="s">
        <v>22</v>
      </c>
      <c r="F4304" t="s">
        <v>76</v>
      </c>
      <c r="G4304" t="s">
        <v>24</v>
      </c>
      <c r="H4304">
        <v>78</v>
      </c>
      <c r="I4304" t="s">
        <v>21</v>
      </c>
      <c r="J4304" t="s">
        <v>25</v>
      </c>
      <c r="K4304" t="s">
        <v>21</v>
      </c>
      <c r="L4304" t="str">
        <f>IF(Aggregate[[#This Row],[Under 30]]="yes","Under 30", IF(Aggregate[[#This Row],[Senior]]="Yes","Senior","Others"))</f>
        <v>Senior</v>
      </c>
      <c r="M4304" t="s">
        <v>32</v>
      </c>
      <c r="N4304" t="s">
        <v>38</v>
      </c>
      <c r="O4304" t="s">
        <v>56</v>
      </c>
      <c r="P4304" t="s">
        <v>57</v>
      </c>
      <c r="Q4304">
        <v>1</v>
      </c>
      <c r="R4304">
        <v>1</v>
      </c>
      <c r="S4304">
        <v>51</v>
      </c>
      <c r="T4304">
        <v>5</v>
      </c>
      <c r="U4304">
        <v>0</v>
      </c>
      <c r="V4304">
        <v>0</v>
      </c>
      <c r="W4304">
        <v>14</v>
      </c>
    </row>
    <row r="4305" spans="1:23" x14ac:dyDescent="0.25">
      <c r="A4305" t="s">
        <v>25</v>
      </c>
      <c r="B4305" t="str">
        <f>IF(Aggregate[[#This Row],[Avg Monthly GB Download]]&lt;5, "Less than 5 GB", IF(Aggregate[[#This Row],[Avg Monthly GB Download]]&lt;10, "Between 5 and 10 GB", "10 or more GB"))</f>
        <v>Less than 5 GB</v>
      </c>
      <c r="C4305">
        <v>27</v>
      </c>
      <c r="D4305" t="s">
        <v>21</v>
      </c>
      <c r="E4305" t="s">
        <v>22</v>
      </c>
      <c r="F4305" t="s">
        <v>76</v>
      </c>
      <c r="G4305" t="s">
        <v>26</v>
      </c>
      <c r="H4305">
        <v>41</v>
      </c>
      <c r="I4305" t="s">
        <v>21</v>
      </c>
      <c r="J4305" t="s">
        <v>21</v>
      </c>
      <c r="L4305" t="str">
        <f>IF(Aggregate[[#This Row],[Under 30]]="yes","Under 30", IF(Aggregate[[#This Row],[Senior]]="Yes","Senior","Others"))</f>
        <v>Others</v>
      </c>
      <c r="Q4305">
        <v>1</v>
      </c>
      <c r="S4305">
        <v>36</v>
      </c>
      <c r="T4305">
        <v>1</v>
      </c>
      <c r="U4305">
        <v>0</v>
      </c>
      <c r="V4305">
        <v>0</v>
      </c>
      <c r="W4305">
        <v>3</v>
      </c>
    </row>
    <row r="4306" spans="1:23" x14ac:dyDescent="0.25">
      <c r="A4306" t="s">
        <v>25</v>
      </c>
      <c r="B4306" t="str">
        <f>IF(Aggregate[[#This Row],[Avg Monthly GB Download]]&lt;5, "Less than 5 GB", IF(Aggregate[[#This Row],[Avg Monthly GB Download]]&lt;10, "Between 5 and 10 GB", "10 or more GB"))</f>
        <v>Between 5 and 10 GB</v>
      </c>
      <c r="C4306">
        <v>27</v>
      </c>
      <c r="D4306" t="s">
        <v>21</v>
      </c>
      <c r="E4306" t="s">
        <v>22</v>
      </c>
      <c r="F4306" t="s">
        <v>79</v>
      </c>
      <c r="G4306" t="s">
        <v>26</v>
      </c>
      <c r="H4306">
        <v>35</v>
      </c>
      <c r="I4306" t="s">
        <v>21</v>
      </c>
      <c r="J4306" t="s">
        <v>21</v>
      </c>
      <c r="L4306" t="str">
        <f>IF(Aggregate[[#This Row],[Under 30]]="yes","Under 30", IF(Aggregate[[#This Row],[Senior]]="Yes","Senior","Others"))</f>
        <v>Others</v>
      </c>
      <c r="Q4306">
        <v>1</v>
      </c>
      <c r="R4306">
        <v>1</v>
      </c>
      <c r="S4306">
        <v>37</v>
      </c>
      <c r="T4306">
        <v>4</v>
      </c>
      <c r="U4306">
        <v>0</v>
      </c>
      <c r="V4306">
        <v>0</v>
      </c>
      <c r="W4306">
        <v>7</v>
      </c>
    </row>
    <row r="4307" spans="1:23" x14ac:dyDescent="0.25">
      <c r="A4307" t="s">
        <v>25</v>
      </c>
      <c r="B4307" t="str">
        <f>IF(Aggregate[[#This Row],[Avg Monthly GB Download]]&lt;5, "Less than 5 GB", IF(Aggregate[[#This Row],[Avg Monthly GB Download]]&lt;10, "Between 5 and 10 GB", "10 or more GB"))</f>
        <v>Between 5 and 10 GB</v>
      </c>
      <c r="C4307">
        <v>27</v>
      </c>
      <c r="D4307" t="s">
        <v>21</v>
      </c>
      <c r="E4307" t="s">
        <v>22</v>
      </c>
      <c r="F4307" t="s">
        <v>80</v>
      </c>
      <c r="G4307" t="s">
        <v>24</v>
      </c>
      <c r="H4307">
        <v>67</v>
      </c>
      <c r="I4307" t="s">
        <v>21</v>
      </c>
      <c r="J4307" t="s">
        <v>25</v>
      </c>
      <c r="K4307" t="s">
        <v>21</v>
      </c>
      <c r="L4307" t="str">
        <f>IF(Aggregate[[#This Row],[Under 30]]="yes","Under 30", IF(Aggregate[[#This Row],[Senior]]="Yes","Senior","Others"))</f>
        <v>Senior</v>
      </c>
      <c r="M4307" t="s">
        <v>98</v>
      </c>
      <c r="N4307" t="s">
        <v>38</v>
      </c>
      <c r="O4307" t="s">
        <v>34</v>
      </c>
      <c r="P4307" t="s">
        <v>34</v>
      </c>
      <c r="Q4307">
        <v>1</v>
      </c>
      <c r="S4307">
        <v>25</v>
      </c>
      <c r="T4307">
        <v>0</v>
      </c>
      <c r="U4307">
        <v>0</v>
      </c>
      <c r="V4307">
        <v>0</v>
      </c>
      <c r="W4307">
        <v>5</v>
      </c>
    </row>
    <row r="4308" spans="1:23" x14ac:dyDescent="0.25">
      <c r="A4308" t="s">
        <v>25</v>
      </c>
      <c r="B4308" t="str">
        <f>IF(Aggregate[[#This Row],[Avg Monthly GB Download]]&lt;5, "Less than 5 GB", IF(Aggregate[[#This Row],[Avg Monthly GB Download]]&lt;10, "Between 5 and 10 GB", "10 or more GB"))</f>
        <v>Less than 5 GB</v>
      </c>
      <c r="C4308">
        <v>27</v>
      </c>
      <c r="D4308" t="s">
        <v>21</v>
      </c>
      <c r="E4308" t="s">
        <v>22</v>
      </c>
      <c r="F4308" t="s">
        <v>82</v>
      </c>
      <c r="G4308" t="s">
        <v>26</v>
      </c>
      <c r="H4308">
        <v>48</v>
      </c>
      <c r="I4308" t="s">
        <v>21</v>
      </c>
      <c r="J4308" t="s">
        <v>21</v>
      </c>
      <c r="L4308" t="str">
        <f>IF(Aggregate[[#This Row],[Under 30]]="yes","Under 30", IF(Aggregate[[#This Row],[Senior]]="Yes","Senior","Others"))</f>
        <v>Others</v>
      </c>
      <c r="Q4308">
        <v>1</v>
      </c>
      <c r="S4308">
        <v>53</v>
      </c>
      <c r="T4308">
        <v>0</v>
      </c>
      <c r="U4308">
        <v>0</v>
      </c>
      <c r="V4308">
        <v>0</v>
      </c>
      <c r="W4308">
        <v>4</v>
      </c>
    </row>
    <row r="4309" spans="1:23" x14ac:dyDescent="0.25">
      <c r="A4309" t="s">
        <v>25</v>
      </c>
      <c r="B4309" t="str">
        <f>IF(Aggregate[[#This Row],[Avg Monthly GB Download]]&lt;5, "Less than 5 GB", IF(Aggregate[[#This Row],[Avg Monthly GB Download]]&lt;10, "Between 5 and 10 GB", "10 or more GB"))</f>
        <v>Less than 5 GB</v>
      </c>
      <c r="C4309">
        <v>27</v>
      </c>
      <c r="D4309" t="s">
        <v>21</v>
      </c>
      <c r="E4309" t="s">
        <v>22</v>
      </c>
      <c r="F4309" t="s">
        <v>83</v>
      </c>
      <c r="G4309" t="s">
        <v>26</v>
      </c>
      <c r="H4309">
        <v>62</v>
      </c>
      <c r="I4309" t="s">
        <v>21</v>
      </c>
      <c r="J4309" t="s">
        <v>21</v>
      </c>
      <c r="L4309" t="str">
        <f>IF(Aggregate[[#This Row],[Under 30]]="yes","Under 30", IF(Aggregate[[#This Row],[Senior]]="Yes","Senior","Others"))</f>
        <v>Others</v>
      </c>
      <c r="Q4309">
        <v>1</v>
      </c>
      <c r="S4309">
        <v>33</v>
      </c>
      <c r="T4309">
        <v>0</v>
      </c>
      <c r="U4309">
        <v>0</v>
      </c>
      <c r="V4309">
        <v>0</v>
      </c>
      <c r="W4309">
        <v>1</v>
      </c>
    </row>
    <row r="4310" spans="1:23" x14ac:dyDescent="0.25">
      <c r="A4310" t="s">
        <v>25</v>
      </c>
      <c r="B4310" t="str">
        <f>IF(Aggregate[[#This Row],[Avg Monthly GB Download]]&lt;5, "Less than 5 GB", IF(Aggregate[[#This Row],[Avg Monthly GB Download]]&lt;10, "Between 5 and 10 GB", "10 or more GB"))</f>
        <v>Between 5 and 10 GB</v>
      </c>
      <c r="C4310">
        <v>27</v>
      </c>
      <c r="D4310" t="s">
        <v>21</v>
      </c>
      <c r="E4310" t="s">
        <v>22</v>
      </c>
      <c r="F4310" t="s">
        <v>85</v>
      </c>
      <c r="G4310" t="s">
        <v>24</v>
      </c>
      <c r="H4310">
        <v>53</v>
      </c>
      <c r="I4310" t="s">
        <v>21</v>
      </c>
      <c r="J4310" t="s">
        <v>21</v>
      </c>
      <c r="L4310" t="str">
        <f>IF(Aggregate[[#This Row],[Under 30]]="yes","Under 30", IF(Aggregate[[#This Row],[Senior]]="Yes","Senior","Others"))</f>
        <v>Others</v>
      </c>
      <c r="Q4310">
        <v>1</v>
      </c>
      <c r="S4310">
        <v>55</v>
      </c>
      <c r="T4310">
        <v>0</v>
      </c>
      <c r="U4310">
        <v>0</v>
      </c>
      <c r="V4310">
        <v>0</v>
      </c>
      <c r="W4310">
        <v>5</v>
      </c>
    </row>
    <row r="4311" spans="1:23" x14ac:dyDescent="0.25">
      <c r="A4311" t="s">
        <v>25</v>
      </c>
      <c r="B4311" t="str">
        <f>IF(Aggregate[[#This Row],[Avg Monthly GB Download]]&lt;5, "Less than 5 GB", IF(Aggregate[[#This Row],[Avg Monthly GB Download]]&lt;10, "Between 5 and 10 GB", "10 or more GB"))</f>
        <v>Between 5 and 10 GB</v>
      </c>
      <c r="C4311">
        <v>27</v>
      </c>
      <c r="D4311" t="s">
        <v>21</v>
      </c>
      <c r="E4311" t="s">
        <v>22</v>
      </c>
      <c r="F4311" t="s">
        <v>86</v>
      </c>
      <c r="G4311" t="s">
        <v>24</v>
      </c>
      <c r="H4311">
        <v>60</v>
      </c>
      <c r="I4311" t="s">
        <v>21</v>
      </c>
      <c r="J4311" t="s">
        <v>21</v>
      </c>
      <c r="L4311" t="str">
        <f>IF(Aggregate[[#This Row],[Under 30]]="yes","Under 30", IF(Aggregate[[#This Row],[Senior]]="Yes","Senior","Others"))</f>
        <v>Others</v>
      </c>
      <c r="Q4311">
        <v>1</v>
      </c>
      <c r="S4311">
        <v>33</v>
      </c>
      <c r="T4311">
        <v>0</v>
      </c>
      <c r="U4311">
        <v>0</v>
      </c>
      <c r="V4311">
        <v>0</v>
      </c>
      <c r="W4311">
        <v>5</v>
      </c>
    </row>
    <row r="4312" spans="1:23" x14ac:dyDescent="0.25">
      <c r="A4312" t="s">
        <v>25</v>
      </c>
      <c r="B4312" t="str">
        <f>IF(Aggregate[[#This Row],[Avg Monthly GB Download]]&lt;5, "Less than 5 GB", IF(Aggregate[[#This Row],[Avg Monthly GB Download]]&lt;10, "Between 5 and 10 GB", "10 or more GB"))</f>
        <v>Less than 5 GB</v>
      </c>
      <c r="C4312">
        <v>27</v>
      </c>
      <c r="D4312" t="s">
        <v>21</v>
      </c>
      <c r="E4312" t="s">
        <v>88</v>
      </c>
      <c r="F4312" t="s">
        <v>93</v>
      </c>
      <c r="G4312" t="s">
        <v>24</v>
      </c>
      <c r="H4312">
        <v>34</v>
      </c>
      <c r="I4312" t="s">
        <v>21</v>
      </c>
      <c r="J4312" t="s">
        <v>21</v>
      </c>
      <c r="L4312" t="str">
        <f>IF(Aggregate[[#This Row],[Under 30]]="yes","Under 30", IF(Aggregate[[#This Row],[Senior]]="Yes","Senior","Others"))</f>
        <v>Others</v>
      </c>
      <c r="Q4312">
        <v>1</v>
      </c>
      <c r="S4312">
        <v>11</v>
      </c>
      <c r="T4312">
        <v>0</v>
      </c>
      <c r="U4312">
        <v>0</v>
      </c>
      <c r="V4312">
        <v>0</v>
      </c>
      <c r="W4312">
        <v>4</v>
      </c>
    </row>
    <row r="4313" spans="1:23" x14ac:dyDescent="0.25">
      <c r="A4313" t="s">
        <v>25</v>
      </c>
      <c r="B4313" t="str">
        <f>IF(Aggregate[[#This Row],[Avg Monthly GB Download]]&lt;5, "Less than 5 GB", IF(Aggregate[[#This Row],[Avg Monthly GB Download]]&lt;10, "Between 5 and 10 GB", "10 or more GB"))</f>
        <v>10 or more GB</v>
      </c>
      <c r="C4313">
        <v>27</v>
      </c>
      <c r="D4313" t="s">
        <v>21</v>
      </c>
      <c r="E4313" t="s">
        <v>88</v>
      </c>
      <c r="F4313" t="s">
        <v>67</v>
      </c>
      <c r="G4313" t="s">
        <v>24</v>
      </c>
      <c r="H4313">
        <v>27</v>
      </c>
      <c r="I4313" t="s">
        <v>25</v>
      </c>
      <c r="J4313" t="s">
        <v>21</v>
      </c>
      <c r="L4313" t="str">
        <f>IF(Aggregate[[#This Row],[Under 30]]="yes","Under 30", IF(Aggregate[[#This Row],[Senior]]="Yes","Senior","Others"))</f>
        <v>Under 30</v>
      </c>
      <c r="Q4313">
        <v>1</v>
      </c>
      <c r="S4313">
        <v>34</v>
      </c>
      <c r="T4313">
        <v>0</v>
      </c>
      <c r="U4313">
        <v>0</v>
      </c>
      <c r="V4313">
        <v>0</v>
      </c>
      <c r="W4313">
        <v>15</v>
      </c>
    </row>
    <row r="4314" spans="1:23" x14ac:dyDescent="0.25">
      <c r="A4314" t="s">
        <v>25</v>
      </c>
      <c r="B4314" t="str">
        <f>IF(Aggregate[[#This Row],[Avg Monthly GB Download]]&lt;5, "Less than 5 GB", IF(Aggregate[[#This Row],[Avg Monthly GB Download]]&lt;10, "Between 5 and 10 GB", "10 or more GB"))</f>
        <v>10 or more GB</v>
      </c>
      <c r="C4314">
        <v>27</v>
      </c>
      <c r="D4314" t="s">
        <v>25</v>
      </c>
      <c r="E4314" t="s">
        <v>22</v>
      </c>
      <c r="F4314" t="s">
        <v>31</v>
      </c>
      <c r="G4314" t="s">
        <v>26</v>
      </c>
      <c r="H4314">
        <v>30</v>
      </c>
      <c r="I4314" t="s">
        <v>21</v>
      </c>
      <c r="J4314" t="s">
        <v>21</v>
      </c>
      <c r="L4314" t="str">
        <f>IF(Aggregate[[#This Row],[Under 30]]="yes","Under 30", IF(Aggregate[[#This Row],[Senior]]="Yes","Senior","Others"))</f>
        <v>Others</v>
      </c>
      <c r="Q4314">
        <v>1</v>
      </c>
      <c r="S4314">
        <v>18</v>
      </c>
      <c r="T4314">
        <v>0</v>
      </c>
      <c r="U4314">
        <v>75.599999999999994</v>
      </c>
      <c r="V4314">
        <v>0</v>
      </c>
      <c r="W4314">
        <v>14</v>
      </c>
    </row>
    <row r="4315" spans="1:23" x14ac:dyDescent="0.25">
      <c r="A4315" t="s">
        <v>25</v>
      </c>
      <c r="B4315" t="str">
        <f>IF(Aggregate[[#This Row],[Avg Monthly GB Download]]&lt;5, "Less than 5 GB", IF(Aggregate[[#This Row],[Avg Monthly GB Download]]&lt;10, "Between 5 and 10 GB", "10 or more GB"))</f>
        <v>Between 5 and 10 GB</v>
      </c>
      <c r="C4315">
        <v>27</v>
      </c>
      <c r="D4315" t="s">
        <v>25</v>
      </c>
      <c r="E4315" t="s">
        <v>22</v>
      </c>
      <c r="F4315" t="s">
        <v>93</v>
      </c>
      <c r="G4315" t="s">
        <v>24</v>
      </c>
      <c r="H4315">
        <v>40</v>
      </c>
      <c r="I4315" t="s">
        <v>21</v>
      </c>
      <c r="J4315" t="s">
        <v>21</v>
      </c>
      <c r="L4315" t="str">
        <f>IF(Aggregate[[#This Row],[Under 30]]="yes","Under 30", IF(Aggregate[[#This Row],[Senior]]="Yes","Senior","Others"))</f>
        <v>Others</v>
      </c>
      <c r="Q4315">
        <v>1</v>
      </c>
      <c r="S4315">
        <v>20</v>
      </c>
      <c r="T4315">
        <v>0</v>
      </c>
      <c r="U4315">
        <v>38.5</v>
      </c>
      <c r="V4315">
        <v>0</v>
      </c>
      <c r="W4315">
        <v>6</v>
      </c>
    </row>
    <row r="4316" spans="1:23" x14ac:dyDescent="0.25">
      <c r="A4316" t="s">
        <v>25</v>
      </c>
      <c r="B4316" t="str">
        <f>IF(Aggregate[[#This Row],[Avg Monthly GB Download]]&lt;5, "Less than 5 GB", IF(Aggregate[[#This Row],[Avg Monthly GB Download]]&lt;10, "Between 5 and 10 GB", "10 or more GB"))</f>
        <v>Between 5 and 10 GB</v>
      </c>
      <c r="C4316">
        <v>27</v>
      </c>
      <c r="D4316" t="s">
        <v>25</v>
      </c>
      <c r="E4316" t="s">
        <v>22</v>
      </c>
      <c r="F4316" t="s">
        <v>93</v>
      </c>
      <c r="G4316" t="s">
        <v>24</v>
      </c>
      <c r="H4316">
        <v>60</v>
      </c>
      <c r="I4316" t="s">
        <v>21</v>
      </c>
      <c r="J4316" t="s">
        <v>21</v>
      </c>
      <c r="L4316" t="str">
        <f>IF(Aggregate[[#This Row],[Under 30]]="yes","Under 30", IF(Aggregate[[#This Row],[Senior]]="Yes","Senior","Others"))</f>
        <v>Others</v>
      </c>
      <c r="Q4316">
        <v>1</v>
      </c>
      <c r="S4316">
        <v>39</v>
      </c>
      <c r="T4316">
        <v>0</v>
      </c>
      <c r="U4316">
        <v>62.6</v>
      </c>
      <c r="V4316">
        <v>0</v>
      </c>
      <c r="W4316">
        <v>7</v>
      </c>
    </row>
    <row r="4317" spans="1:23" x14ac:dyDescent="0.25">
      <c r="A4317" t="s">
        <v>25</v>
      </c>
      <c r="B4317" t="str">
        <f>IF(Aggregate[[#This Row],[Avg Monthly GB Download]]&lt;5, "Less than 5 GB", IF(Aggregate[[#This Row],[Avg Monthly GB Download]]&lt;10, "Between 5 and 10 GB", "10 or more GB"))</f>
        <v>10 or more GB</v>
      </c>
      <c r="C4317">
        <v>27</v>
      </c>
      <c r="D4317" t="s">
        <v>25</v>
      </c>
      <c r="E4317" t="s">
        <v>22</v>
      </c>
      <c r="F4317" t="s">
        <v>47</v>
      </c>
      <c r="G4317" t="s">
        <v>26</v>
      </c>
      <c r="H4317">
        <v>32</v>
      </c>
      <c r="I4317" t="s">
        <v>21</v>
      </c>
      <c r="J4317" t="s">
        <v>21</v>
      </c>
      <c r="L4317" t="str">
        <f>IF(Aggregate[[#This Row],[Under 30]]="yes","Under 30", IF(Aggregate[[#This Row],[Senior]]="Yes","Senior","Others"))</f>
        <v>Others</v>
      </c>
      <c r="Q4317">
        <v>1</v>
      </c>
      <c r="S4317">
        <v>17</v>
      </c>
      <c r="T4317">
        <v>0</v>
      </c>
      <c r="U4317">
        <v>76.099999999999994</v>
      </c>
      <c r="V4317">
        <v>0</v>
      </c>
      <c r="W4317">
        <v>16</v>
      </c>
    </row>
    <row r="4318" spans="1:23" x14ac:dyDescent="0.25">
      <c r="A4318" t="s">
        <v>25</v>
      </c>
      <c r="B4318" t="str">
        <f>IF(Aggregate[[#This Row],[Avg Monthly GB Download]]&lt;5, "Less than 5 GB", IF(Aggregate[[#This Row],[Avg Monthly GB Download]]&lt;10, "Between 5 and 10 GB", "10 or more GB"))</f>
        <v>10 or more GB</v>
      </c>
      <c r="C4318">
        <v>27</v>
      </c>
      <c r="D4318" t="s">
        <v>25</v>
      </c>
      <c r="E4318" t="s">
        <v>22</v>
      </c>
      <c r="F4318" t="s">
        <v>61</v>
      </c>
      <c r="G4318" t="s">
        <v>26</v>
      </c>
      <c r="H4318">
        <v>56</v>
      </c>
      <c r="I4318" t="s">
        <v>21</v>
      </c>
      <c r="J4318" t="s">
        <v>21</v>
      </c>
      <c r="L4318" t="str">
        <f>IF(Aggregate[[#This Row],[Under 30]]="yes","Under 30", IF(Aggregate[[#This Row],[Senior]]="Yes","Senior","Others"))</f>
        <v>Others</v>
      </c>
      <c r="Q4318">
        <v>1</v>
      </c>
      <c r="R4318">
        <v>1</v>
      </c>
      <c r="S4318">
        <v>62</v>
      </c>
      <c r="T4318">
        <v>5</v>
      </c>
      <c r="U4318">
        <v>1.8</v>
      </c>
      <c r="V4318">
        <v>0</v>
      </c>
      <c r="W4318">
        <v>12</v>
      </c>
    </row>
    <row r="4319" spans="1:23" x14ac:dyDescent="0.25">
      <c r="A4319" t="s">
        <v>25</v>
      </c>
      <c r="B4319" t="str">
        <f>IF(Aggregate[[#This Row],[Avg Monthly GB Download]]&lt;5, "Less than 5 GB", IF(Aggregate[[#This Row],[Avg Monthly GB Download]]&lt;10, "Between 5 and 10 GB", "10 or more GB"))</f>
        <v>Between 5 and 10 GB</v>
      </c>
      <c r="C4319">
        <v>27</v>
      </c>
      <c r="D4319" t="s">
        <v>25</v>
      </c>
      <c r="E4319" t="s">
        <v>22</v>
      </c>
      <c r="F4319" t="s">
        <v>74</v>
      </c>
      <c r="G4319" t="s">
        <v>24</v>
      </c>
      <c r="H4319">
        <v>36</v>
      </c>
      <c r="I4319" t="s">
        <v>21</v>
      </c>
      <c r="J4319" t="s">
        <v>21</v>
      </c>
      <c r="L4319" t="str">
        <f>IF(Aggregate[[#This Row],[Under 30]]="yes","Under 30", IF(Aggregate[[#This Row],[Senior]]="Yes","Senior","Others"))</f>
        <v>Others</v>
      </c>
      <c r="Q4319">
        <v>1</v>
      </c>
      <c r="S4319">
        <v>51</v>
      </c>
      <c r="T4319">
        <v>1</v>
      </c>
      <c r="U4319">
        <v>35.1</v>
      </c>
      <c r="V4319">
        <v>0</v>
      </c>
      <c r="W4319">
        <v>7</v>
      </c>
    </row>
    <row r="4320" spans="1:23" x14ac:dyDescent="0.25">
      <c r="A4320" t="s">
        <v>25</v>
      </c>
      <c r="B4320" t="str">
        <f>IF(Aggregate[[#This Row],[Avg Monthly GB Download]]&lt;5, "Less than 5 GB", IF(Aggregate[[#This Row],[Avg Monthly GB Download]]&lt;10, "Between 5 and 10 GB", "10 or more GB"))</f>
        <v>10 or more GB</v>
      </c>
      <c r="C4320">
        <v>27</v>
      </c>
      <c r="D4320" t="s">
        <v>25</v>
      </c>
      <c r="E4320" t="s">
        <v>22</v>
      </c>
      <c r="F4320" t="s">
        <v>80</v>
      </c>
      <c r="G4320" t="s">
        <v>24</v>
      </c>
      <c r="H4320">
        <v>79</v>
      </c>
      <c r="I4320" t="s">
        <v>21</v>
      </c>
      <c r="J4320" t="s">
        <v>25</v>
      </c>
      <c r="K4320" t="s">
        <v>21</v>
      </c>
      <c r="L4320" t="str">
        <f>IF(Aggregate[[#This Row],[Under 30]]="yes","Under 30", IF(Aggregate[[#This Row],[Senior]]="Yes","Senior","Others"))</f>
        <v>Senior</v>
      </c>
      <c r="M4320" t="s">
        <v>32</v>
      </c>
      <c r="N4320" t="s">
        <v>38</v>
      </c>
      <c r="O4320" t="s">
        <v>56</v>
      </c>
      <c r="P4320" t="s">
        <v>96</v>
      </c>
      <c r="Q4320">
        <v>1</v>
      </c>
      <c r="R4320">
        <v>1</v>
      </c>
      <c r="S4320">
        <v>52</v>
      </c>
      <c r="T4320">
        <v>3</v>
      </c>
      <c r="U4320">
        <v>167.4</v>
      </c>
      <c r="V4320">
        <v>0</v>
      </c>
      <c r="W4320">
        <v>13</v>
      </c>
    </row>
    <row r="4321" spans="1:23" x14ac:dyDescent="0.25">
      <c r="A4321" t="s">
        <v>25</v>
      </c>
      <c r="B4321" t="str">
        <f>IF(Aggregate[[#This Row],[Avg Monthly GB Download]]&lt;5, "Less than 5 GB", IF(Aggregate[[#This Row],[Avg Monthly GB Download]]&lt;10, "Between 5 and 10 GB", "10 or more GB"))</f>
        <v>Less than 5 GB</v>
      </c>
      <c r="C4321">
        <v>27</v>
      </c>
      <c r="D4321" t="s">
        <v>25</v>
      </c>
      <c r="E4321" t="s">
        <v>22</v>
      </c>
      <c r="F4321" t="s">
        <v>81</v>
      </c>
      <c r="G4321" t="s">
        <v>24</v>
      </c>
      <c r="H4321">
        <v>30</v>
      </c>
      <c r="I4321" t="s">
        <v>21</v>
      </c>
      <c r="J4321" t="s">
        <v>21</v>
      </c>
      <c r="L4321" t="str">
        <f>IF(Aggregate[[#This Row],[Under 30]]="yes","Under 30", IF(Aggregate[[#This Row],[Senior]]="Yes","Senior","Others"))</f>
        <v>Others</v>
      </c>
      <c r="Q4321">
        <v>1</v>
      </c>
      <c r="S4321">
        <v>31</v>
      </c>
      <c r="T4321">
        <v>2</v>
      </c>
      <c r="U4321">
        <v>99.9</v>
      </c>
      <c r="V4321">
        <v>0</v>
      </c>
      <c r="W4321">
        <v>1</v>
      </c>
    </row>
    <row r="4322" spans="1:23" x14ac:dyDescent="0.25">
      <c r="A4322" t="s">
        <v>25</v>
      </c>
      <c r="B4322" t="str">
        <f>IF(Aggregate[[#This Row],[Avg Monthly GB Download]]&lt;5, "Less than 5 GB", IF(Aggregate[[#This Row],[Avg Monthly GB Download]]&lt;10, "Between 5 and 10 GB", "10 or more GB"))</f>
        <v>10 or more GB</v>
      </c>
      <c r="C4322">
        <v>27</v>
      </c>
      <c r="D4322" t="s">
        <v>25</v>
      </c>
      <c r="E4322" t="s">
        <v>22</v>
      </c>
      <c r="F4322" t="s">
        <v>81</v>
      </c>
      <c r="G4322" t="s">
        <v>24</v>
      </c>
      <c r="H4322">
        <v>46</v>
      </c>
      <c r="I4322" t="s">
        <v>21</v>
      </c>
      <c r="J4322" t="s">
        <v>21</v>
      </c>
      <c r="L4322" t="str">
        <f>IF(Aggregate[[#This Row],[Under 30]]="yes","Under 30", IF(Aggregate[[#This Row],[Senior]]="Yes","Senior","Others"))</f>
        <v>Others</v>
      </c>
      <c r="Q4322">
        <v>1</v>
      </c>
      <c r="S4322">
        <v>22</v>
      </c>
      <c r="T4322">
        <v>0</v>
      </c>
      <c r="U4322">
        <v>147.19999999999999</v>
      </c>
      <c r="V4322">
        <v>0</v>
      </c>
      <c r="W4322">
        <v>14</v>
      </c>
    </row>
    <row r="4323" spans="1:23" x14ac:dyDescent="0.25">
      <c r="A4323" t="s">
        <v>25</v>
      </c>
      <c r="B4323" t="str">
        <f>IF(Aggregate[[#This Row],[Avg Monthly GB Download]]&lt;5, "Less than 5 GB", IF(Aggregate[[#This Row],[Avg Monthly GB Download]]&lt;10, "Between 5 and 10 GB", "10 or more GB"))</f>
        <v>10 or more GB</v>
      </c>
      <c r="C4323">
        <v>27</v>
      </c>
      <c r="D4323" t="s">
        <v>25</v>
      </c>
      <c r="E4323" t="s">
        <v>22</v>
      </c>
      <c r="F4323" t="s">
        <v>85</v>
      </c>
      <c r="G4323" t="s">
        <v>26</v>
      </c>
      <c r="H4323">
        <v>38</v>
      </c>
      <c r="I4323" t="s">
        <v>21</v>
      </c>
      <c r="J4323" t="s">
        <v>21</v>
      </c>
      <c r="L4323" t="str">
        <f>IF(Aggregate[[#This Row],[Under 30]]="yes","Under 30", IF(Aggregate[[#This Row],[Senior]]="Yes","Senior","Others"))</f>
        <v>Others</v>
      </c>
      <c r="Q4323">
        <v>1</v>
      </c>
      <c r="R4323">
        <v>1</v>
      </c>
      <c r="S4323">
        <v>33</v>
      </c>
      <c r="T4323">
        <v>2</v>
      </c>
      <c r="U4323">
        <v>50.8</v>
      </c>
      <c r="V4323">
        <v>0</v>
      </c>
      <c r="W4323">
        <v>10</v>
      </c>
    </row>
    <row r="4324" spans="1:23" x14ac:dyDescent="0.25">
      <c r="A4324" t="s">
        <v>25</v>
      </c>
      <c r="B4324" t="str">
        <f>IF(Aggregate[[#This Row],[Avg Monthly GB Download]]&lt;5, "Less than 5 GB", IF(Aggregate[[#This Row],[Avg Monthly GB Download]]&lt;10, "Between 5 and 10 GB", "10 or more GB"))</f>
        <v>10 or more GB</v>
      </c>
      <c r="C4324">
        <v>27</v>
      </c>
      <c r="D4324" t="s">
        <v>25</v>
      </c>
      <c r="E4324" t="s">
        <v>22</v>
      </c>
      <c r="F4324" t="s">
        <v>86</v>
      </c>
      <c r="G4324" t="s">
        <v>24</v>
      </c>
      <c r="H4324">
        <v>25</v>
      </c>
      <c r="I4324" t="s">
        <v>25</v>
      </c>
      <c r="J4324" t="s">
        <v>21</v>
      </c>
      <c r="L4324" t="str">
        <f>IF(Aggregate[[#This Row],[Under 30]]="yes","Under 30", IF(Aggregate[[#This Row],[Senior]]="Yes","Senior","Others"))</f>
        <v>Under 30</v>
      </c>
      <c r="Q4324">
        <v>1</v>
      </c>
      <c r="S4324">
        <v>41</v>
      </c>
      <c r="T4324">
        <v>0</v>
      </c>
      <c r="U4324">
        <v>107.1</v>
      </c>
      <c r="V4324">
        <v>0</v>
      </c>
      <c r="W4324">
        <v>21</v>
      </c>
    </row>
    <row r="4325" spans="1:23" x14ac:dyDescent="0.25">
      <c r="A4325" t="s">
        <v>25</v>
      </c>
      <c r="B4325" t="str">
        <f>IF(Aggregate[[#This Row],[Avg Monthly GB Download]]&lt;5, "Less than 5 GB", IF(Aggregate[[#This Row],[Avg Monthly GB Download]]&lt;10, "Between 5 and 10 GB", "10 or more GB"))</f>
        <v>Less than 5 GB</v>
      </c>
      <c r="C4325">
        <v>27</v>
      </c>
      <c r="D4325" t="s">
        <v>25</v>
      </c>
      <c r="E4325" t="s">
        <v>88</v>
      </c>
      <c r="F4325" t="s">
        <v>23</v>
      </c>
      <c r="G4325" t="s">
        <v>26</v>
      </c>
      <c r="H4325">
        <v>48</v>
      </c>
      <c r="I4325" t="s">
        <v>21</v>
      </c>
      <c r="J4325" t="s">
        <v>21</v>
      </c>
      <c r="L4325" t="str">
        <f>IF(Aggregate[[#This Row],[Under 30]]="yes","Under 30", IF(Aggregate[[#This Row],[Senior]]="Yes","Senior","Others"))</f>
        <v>Others</v>
      </c>
      <c r="Q4325">
        <v>1</v>
      </c>
      <c r="S4325">
        <v>30</v>
      </c>
      <c r="T4325">
        <v>1</v>
      </c>
      <c r="U4325">
        <v>0</v>
      </c>
      <c r="V4325">
        <v>0</v>
      </c>
      <c r="W4325">
        <v>4</v>
      </c>
    </row>
    <row r="4326" spans="1:23" x14ac:dyDescent="0.25">
      <c r="A4326" t="s">
        <v>25</v>
      </c>
      <c r="B4326" t="str">
        <f>IF(Aggregate[[#This Row],[Avg Monthly GB Download]]&lt;5, "Less than 5 GB", IF(Aggregate[[#This Row],[Avg Monthly GB Download]]&lt;10, "Between 5 and 10 GB", "10 or more GB"))</f>
        <v>10 or more GB</v>
      </c>
      <c r="C4326">
        <v>27</v>
      </c>
      <c r="D4326" t="s">
        <v>25</v>
      </c>
      <c r="E4326" t="s">
        <v>88</v>
      </c>
      <c r="F4326" t="s">
        <v>43</v>
      </c>
      <c r="G4326" t="s">
        <v>26</v>
      </c>
      <c r="H4326">
        <v>59</v>
      </c>
      <c r="I4326" t="s">
        <v>21</v>
      </c>
      <c r="J4326" t="s">
        <v>21</v>
      </c>
      <c r="L4326" t="str">
        <f>IF(Aggregate[[#This Row],[Under 30]]="yes","Under 30", IF(Aggregate[[#This Row],[Senior]]="Yes","Senior","Others"))</f>
        <v>Others</v>
      </c>
      <c r="Q4326">
        <v>1</v>
      </c>
      <c r="S4326">
        <v>21</v>
      </c>
      <c r="T4326">
        <v>0</v>
      </c>
      <c r="U4326">
        <v>0</v>
      </c>
      <c r="V4326">
        <v>0</v>
      </c>
      <c r="W4326">
        <v>13</v>
      </c>
    </row>
    <row r="4327" spans="1:23" x14ac:dyDescent="0.25">
      <c r="A4327" t="s">
        <v>25</v>
      </c>
      <c r="B4327" t="str">
        <f>IF(Aggregate[[#This Row],[Avg Monthly GB Download]]&lt;5, "Less than 5 GB", IF(Aggregate[[#This Row],[Avg Monthly GB Download]]&lt;10, "Between 5 and 10 GB", "10 or more GB"))</f>
        <v>Less than 5 GB</v>
      </c>
      <c r="C4327">
        <v>28</v>
      </c>
      <c r="D4327" t="s">
        <v>21</v>
      </c>
      <c r="E4327" t="s">
        <v>22</v>
      </c>
      <c r="F4327" t="s">
        <v>23</v>
      </c>
      <c r="G4327" t="s">
        <v>24</v>
      </c>
      <c r="H4327">
        <v>34</v>
      </c>
      <c r="I4327" t="s">
        <v>21</v>
      </c>
      <c r="J4327" t="s">
        <v>21</v>
      </c>
      <c r="L4327" t="str">
        <f>IF(Aggregate[[#This Row],[Under 30]]="yes","Under 30", IF(Aggregate[[#This Row],[Senior]]="Yes","Senior","Others"))</f>
        <v>Others</v>
      </c>
      <c r="Q4327">
        <v>1</v>
      </c>
      <c r="S4327">
        <v>34</v>
      </c>
      <c r="T4327">
        <v>1</v>
      </c>
      <c r="U4327">
        <v>0</v>
      </c>
      <c r="V4327">
        <v>0</v>
      </c>
      <c r="W4327">
        <v>1</v>
      </c>
    </row>
    <row r="4328" spans="1:23" x14ac:dyDescent="0.25">
      <c r="A4328" t="s">
        <v>25</v>
      </c>
      <c r="B4328" t="str">
        <f>IF(Aggregate[[#This Row],[Avg Monthly GB Download]]&lt;5, "Less than 5 GB", IF(Aggregate[[#This Row],[Avg Monthly GB Download]]&lt;10, "Between 5 and 10 GB", "10 or more GB"))</f>
        <v>Between 5 and 10 GB</v>
      </c>
      <c r="C4328">
        <v>28</v>
      </c>
      <c r="D4328" t="s">
        <v>21</v>
      </c>
      <c r="E4328" t="s">
        <v>22</v>
      </c>
      <c r="F4328" t="s">
        <v>28</v>
      </c>
      <c r="G4328" t="s">
        <v>24</v>
      </c>
      <c r="H4328">
        <v>54</v>
      </c>
      <c r="I4328" t="s">
        <v>21</v>
      </c>
      <c r="J4328" t="s">
        <v>21</v>
      </c>
      <c r="L4328" t="str">
        <f>IF(Aggregate[[#This Row],[Under 30]]="yes","Under 30", IF(Aggregate[[#This Row],[Senior]]="Yes","Senior","Others"))</f>
        <v>Others</v>
      </c>
      <c r="Q4328">
        <v>1</v>
      </c>
      <c r="S4328">
        <v>33</v>
      </c>
      <c r="T4328">
        <v>0</v>
      </c>
      <c r="U4328">
        <v>0</v>
      </c>
      <c r="V4328">
        <v>0</v>
      </c>
      <c r="W4328">
        <v>5</v>
      </c>
    </row>
    <row r="4329" spans="1:23" x14ac:dyDescent="0.25">
      <c r="A4329" t="s">
        <v>25</v>
      </c>
      <c r="B4329" t="str">
        <f>IF(Aggregate[[#This Row],[Avg Monthly GB Download]]&lt;5, "Less than 5 GB", IF(Aggregate[[#This Row],[Avg Monthly GB Download]]&lt;10, "Between 5 and 10 GB", "10 or more GB"))</f>
        <v>10 or more GB</v>
      </c>
      <c r="C4329">
        <v>28</v>
      </c>
      <c r="D4329" t="s">
        <v>21</v>
      </c>
      <c r="E4329" t="s">
        <v>22</v>
      </c>
      <c r="F4329" t="s">
        <v>37</v>
      </c>
      <c r="G4329" t="s">
        <v>26</v>
      </c>
      <c r="H4329">
        <v>19</v>
      </c>
      <c r="I4329" t="s">
        <v>25</v>
      </c>
      <c r="J4329" t="s">
        <v>21</v>
      </c>
      <c r="L4329" t="str">
        <f>IF(Aggregate[[#This Row],[Under 30]]="yes","Under 30", IF(Aggregate[[#This Row],[Senior]]="Yes","Senior","Others"))</f>
        <v>Under 30</v>
      </c>
      <c r="Q4329">
        <v>1</v>
      </c>
      <c r="S4329">
        <v>33</v>
      </c>
      <c r="T4329">
        <v>0</v>
      </c>
      <c r="U4329">
        <v>0</v>
      </c>
      <c r="V4329">
        <v>0</v>
      </c>
      <c r="W4329">
        <v>13</v>
      </c>
    </row>
    <row r="4330" spans="1:23" x14ac:dyDescent="0.25">
      <c r="A4330" t="s">
        <v>25</v>
      </c>
      <c r="B4330" t="str">
        <f>IF(Aggregate[[#This Row],[Avg Monthly GB Download]]&lt;5, "Less than 5 GB", IF(Aggregate[[#This Row],[Avg Monthly GB Download]]&lt;10, "Between 5 and 10 GB", "10 or more GB"))</f>
        <v>Between 5 and 10 GB</v>
      </c>
      <c r="C4330">
        <v>28</v>
      </c>
      <c r="D4330" t="s">
        <v>21</v>
      </c>
      <c r="E4330" t="s">
        <v>22</v>
      </c>
      <c r="F4330" t="s">
        <v>45</v>
      </c>
      <c r="G4330" t="s">
        <v>26</v>
      </c>
      <c r="H4330">
        <v>40</v>
      </c>
      <c r="I4330" t="s">
        <v>21</v>
      </c>
      <c r="J4330" t="s">
        <v>21</v>
      </c>
      <c r="L4330" t="str">
        <f>IF(Aggregate[[#This Row],[Under 30]]="yes","Under 30", IF(Aggregate[[#This Row],[Senior]]="Yes","Senior","Others"))</f>
        <v>Others</v>
      </c>
      <c r="Q4330">
        <v>1</v>
      </c>
      <c r="S4330">
        <v>32</v>
      </c>
      <c r="T4330">
        <v>0</v>
      </c>
      <c r="U4330">
        <v>0</v>
      </c>
      <c r="V4330">
        <v>0</v>
      </c>
      <c r="W4330">
        <v>6</v>
      </c>
    </row>
    <row r="4331" spans="1:23" x14ac:dyDescent="0.25">
      <c r="A4331" t="s">
        <v>25</v>
      </c>
      <c r="B4331" t="str">
        <f>IF(Aggregate[[#This Row],[Avg Monthly GB Download]]&lt;5, "Less than 5 GB", IF(Aggregate[[#This Row],[Avg Monthly GB Download]]&lt;10, "Between 5 and 10 GB", "10 or more GB"))</f>
        <v>10 or more GB</v>
      </c>
      <c r="C4331">
        <v>28</v>
      </c>
      <c r="D4331" t="s">
        <v>21</v>
      </c>
      <c r="E4331" t="s">
        <v>22</v>
      </c>
      <c r="F4331" t="s">
        <v>46</v>
      </c>
      <c r="G4331" t="s">
        <v>24</v>
      </c>
      <c r="H4331">
        <v>73</v>
      </c>
      <c r="I4331" t="s">
        <v>21</v>
      </c>
      <c r="J4331" t="s">
        <v>25</v>
      </c>
      <c r="K4331" t="s">
        <v>21</v>
      </c>
      <c r="L4331" t="str">
        <f>IF(Aggregate[[#This Row],[Under 30]]="yes","Under 30", IF(Aggregate[[#This Row],[Senior]]="Yes","Senior","Others"))</f>
        <v>Senior</v>
      </c>
      <c r="M4331" t="s">
        <v>32</v>
      </c>
      <c r="N4331" t="s">
        <v>38</v>
      </c>
      <c r="O4331" t="s">
        <v>34</v>
      </c>
      <c r="P4331" t="s">
        <v>34</v>
      </c>
      <c r="Q4331">
        <v>1</v>
      </c>
      <c r="S4331">
        <v>39</v>
      </c>
      <c r="T4331">
        <v>0</v>
      </c>
      <c r="U4331">
        <v>0</v>
      </c>
      <c r="V4331">
        <v>0</v>
      </c>
      <c r="W4331">
        <v>11</v>
      </c>
    </row>
    <row r="4332" spans="1:23" x14ac:dyDescent="0.25">
      <c r="A4332" t="s">
        <v>25</v>
      </c>
      <c r="B4332" t="str">
        <f>IF(Aggregate[[#This Row],[Avg Monthly GB Download]]&lt;5, "Less than 5 GB", IF(Aggregate[[#This Row],[Avg Monthly GB Download]]&lt;10, "Between 5 and 10 GB", "10 or more GB"))</f>
        <v>Less than 5 GB</v>
      </c>
      <c r="C4332">
        <v>28</v>
      </c>
      <c r="D4332" t="s">
        <v>21</v>
      </c>
      <c r="E4332" t="s">
        <v>22</v>
      </c>
      <c r="F4332" t="s">
        <v>50</v>
      </c>
      <c r="G4332" t="s">
        <v>24</v>
      </c>
      <c r="H4332">
        <v>49</v>
      </c>
      <c r="I4332" t="s">
        <v>21</v>
      </c>
      <c r="J4332" t="s">
        <v>21</v>
      </c>
      <c r="L4332" t="str">
        <f>IF(Aggregate[[#This Row],[Under 30]]="yes","Under 30", IF(Aggregate[[#This Row],[Senior]]="Yes","Senior","Others"))</f>
        <v>Others</v>
      </c>
      <c r="Q4332">
        <v>1</v>
      </c>
      <c r="S4332">
        <v>40</v>
      </c>
      <c r="T4332">
        <v>0</v>
      </c>
      <c r="U4332">
        <v>0</v>
      </c>
      <c r="V4332">
        <v>0</v>
      </c>
      <c r="W4332">
        <v>4</v>
      </c>
    </row>
    <row r="4333" spans="1:23" x14ac:dyDescent="0.25">
      <c r="A4333" t="s">
        <v>25</v>
      </c>
      <c r="B4333" t="str">
        <f>IF(Aggregate[[#This Row],[Avg Monthly GB Download]]&lt;5, "Less than 5 GB", IF(Aggregate[[#This Row],[Avg Monthly GB Download]]&lt;10, "Between 5 and 10 GB", "10 or more GB"))</f>
        <v>Less than 5 GB</v>
      </c>
      <c r="C4333">
        <v>28</v>
      </c>
      <c r="D4333" t="s">
        <v>21</v>
      </c>
      <c r="E4333" t="s">
        <v>22</v>
      </c>
      <c r="F4333" t="s">
        <v>50</v>
      </c>
      <c r="G4333" t="s">
        <v>24</v>
      </c>
      <c r="H4333">
        <v>55</v>
      </c>
      <c r="I4333" t="s">
        <v>21</v>
      </c>
      <c r="J4333" t="s">
        <v>21</v>
      </c>
      <c r="L4333" t="str">
        <f>IF(Aggregate[[#This Row],[Under 30]]="yes","Under 30", IF(Aggregate[[#This Row],[Senior]]="Yes","Senior","Others"))</f>
        <v>Others</v>
      </c>
      <c r="Q4333">
        <v>1</v>
      </c>
      <c r="S4333">
        <v>36</v>
      </c>
      <c r="T4333">
        <v>0</v>
      </c>
      <c r="U4333">
        <v>0</v>
      </c>
      <c r="V4333">
        <v>0</v>
      </c>
      <c r="W4333">
        <v>2</v>
      </c>
    </row>
    <row r="4334" spans="1:23" x14ac:dyDescent="0.25">
      <c r="A4334" t="s">
        <v>25</v>
      </c>
      <c r="B4334" t="str">
        <f>IF(Aggregate[[#This Row],[Avg Monthly GB Download]]&lt;5, "Less than 5 GB", IF(Aggregate[[#This Row],[Avg Monthly GB Download]]&lt;10, "Between 5 and 10 GB", "10 or more GB"))</f>
        <v>Less than 5 GB</v>
      </c>
      <c r="C4334">
        <v>28</v>
      </c>
      <c r="D4334" t="s">
        <v>21</v>
      </c>
      <c r="E4334" t="s">
        <v>22</v>
      </c>
      <c r="F4334" t="s">
        <v>55</v>
      </c>
      <c r="G4334" t="s">
        <v>24</v>
      </c>
      <c r="H4334">
        <v>66</v>
      </c>
      <c r="I4334" t="s">
        <v>21</v>
      </c>
      <c r="J4334" t="s">
        <v>25</v>
      </c>
      <c r="K4334" t="s">
        <v>21</v>
      </c>
      <c r="L4334" t="str">
        <f>IF(Aggregate[[#This Row],[Under 30]]="yes","Under 30", IF(Aggregate[[#This Row],[Senior]]="Yes","Senior","Others"))</f>
        <v>Senior</v>
      </c>
      <c r="M4334" t="s">
        <v>32</v>
      </c>
      <c r="N4334" t="s">
        <v>38</v>
      </c>
      <c r="O4334" t="s">
        <v>34</v>
      </c>
      <c r="P4334" t="s">
        <v>34</v>
      </c>
      <c r="Q4334">
        <v>1</v>
      </c>
      <c r="S4334">
        <v>51</v>
      </c>
      <c r="T4334">
        <v>0</v>
      </c>
      <c r="U4334">
        <v>0</v>
      </c>
      <c r="V4334">
        <v>0</v>
      </c>
      <c r="W4334">
        <v>1</v>
      </c>
    </row>
    <row r="4335" spans="1:23" x14ac:dyDescent="0.25">
      <c r="A4335" t="s">
        <v>25</v>
      </c>
      <c r="B4335" t="str">
        <f>IF(Aggregate[[#This Row],[Avg Monthly GB Download]]&lt;5, "Less than 5 GB", IF(Aggregate[[#This Row],[Avg Monthly GB Download]]&lt;10, "Between 5 and 10 GB", "10 or more GB"))</f>
        <v>Less than 5 GB</v>
      </c>
      <c r="C4335">
        <v>28</v>
      </c>
      <c r="D4335" t="s">
        <v>21</v>
      </c>
      <c r="E4335" t="s">
        <v>22</v>
      </c>
      <c r="F4335" t="s">
        <v>58</v>
      </c>
      <c r="G4335" t="s">
        <v>26</v>
      </c>
      <c r="H4335">
        <v>85</v>
      </c>
      <c r="I4335" t="s">
        <v>21</v>
      </c>
      <c r="J4335" t="s">
        <v>25</v>
      </c>
      <c r="K4335" t="s">
        <v>21</v>
      </c>
      <c r="L4335" t="str">
        <f>IF(Aggregate[[#This Row],[Under 30]]="yes","Under 30", IF(Aggregate[[#This Row],[Senior]]="Yes","Senior","Others"))</f>
        <v>Senior</v>
      </c>
      <c r="M4335" t="s">
        <v>98</v>
      </c>
      <c r="N4335" t="s">
        <v>38</v>
      </c>
      <c r="O4335" t="s">
        <v>34</v>
      </c>
      <c r="P4335" t="s">
        <v>34</v>
      </c>
      <c r="Q4335">
        <v>1</v>
      </c>
      <c r="S4335">
        <v>28</v>
      </c>
      <c r="T4335">
        <v>0</v>
      </c>
      <c r="U4335">
        <v>0</v>
      </c>
      <c r="V4335">
        <v>0</v>
      </c>
      <c r="W4335">
        <v>1</v>
      </c>
    </row>
    <row r="4336" spans="1:23" x14ac:dyDescent="0.25">
      <c r="A4336" t="s">
        <v>25</v>
      </c>
      <c r="B4336" t="str">
        <f>IF(Aggregate[[#This Row],[Avg Monthly GB Download]]&lt;5, "Less than 5 GB", IF(Aggregate[[#This Row],[Avg Monthly GB Download]]&lt;10, "Between 5 and 10 GB", "10 or more GB"))</f>
        <v>Between 5 and 10 GB</v>
      </c>
      <c r="C4336">
        <v>28</v>
      </c>
      <c r="D4336" t="s">
        <v>21</v>
      </c>
      <c r="E4336" t="s">
        <v>22</v>
      </c>
      <c r="F4336" t="s">
        <v>63</v>
      </c>
      <c r="G4336" t="s">
        <v>24</v>
      </c>
      <c r="H4336">
        <v>27</v>
      </c>
      <c r="I4336" t="s">
        <v>25</v>
      </c>
      <c r="J4336" t="s">
        <v>21</v>
      </c>
      <c r="L4336" t="str">
        <f>IF(Aggregate[[#This Row],[Under 30]]="yes","Under 30", IF(Aggregate[[#This Row],[Senior]]="Yes","Senior","Others"))</f>
        <v>Under 30</v>
      </c>
      <c r="Q4336">
        <v>1</v>
      </c>
      <c r="S4336">
        <v>22</v>
      </c>
      <c r="T4336">
        <v>0</v>
      </c>
      <c r="U4336">
        <v>0</v>
      </c>
      <c r="V4336">
        <v>0</v>
      </c>
      <c r="W4336">
        <v>7</v>
      </c>
    </row>
    <row r="4337" spans="1:23" x14ac:dyDescent="0.25">
      <c r="A4337" t="s">
        <v>25</v>
      </c>
      <c r="B4337" t="str">
        <f>IF(Aggregate[[#This Row],[Avg Monthly GB Download]]&lt;5, "Less than 5 GB", IF(Aggregate[[#This Row],[Avg Monthly GB Download]]&lt;10, "Between 5 and 10 GB", "10 or more GB"))</f>
        <v>Between 5 and 10 GB</v>
      </c>
      <c r="C4337">
        <v>28</v>
      </c>
      <c r="D4337" t="s">
        <v>21</v>
      </c>
      <c r="E4337" t="s">
        <v>22</v>
      </c>
      <c r="F4337" t="s">
        <v>63</v>
      </c>
      <c r="G4337" t="s">
        <v>24</v>
      </c>
      <c r="H4337">
        <v>36</v>
      </c>
      <c r="I4337" t="s">
        <v>21</v>
      </c>
      <c r="J4337" t="s">
        <v>21</v>
      </c>
      <c r="L4337" t="str">
        <f>IF(Aggregate[[#This Row],[Under 30]]="yes","Under 30", IF(Aggregate[[#This Row],[Senior]]="Yes","Senior","Others"))</f>
        <v>Others</v>
      </c>
      <c r="Q4337">
        <v>1</v>
      </c>
      <c r="S4337">
        <v>18</v>
      </c>
      <c r="T4337">
        <v>1</v>
      </c>
      <c r="U4337">
        <v>0</v>
      </c>
      <c r="V4337">
        <v>0</v>
      </c>
      <c r="W4337">
        <v>6</v>
      </c>
    </row>
    <row r="4338" spans="1:23" x14ac:dyDescent="0.25">
      <c r="A4338" t="s">
        <v>25</v>
      </c>
      <c r="B4338" t="str">
        <f>IF(Aggregate[[#This Row],[Avg Monthly GB Download]]&lt;5, "Less than 5 GB", IF(Aggregate[[#This Row],[Avg Monthly GB Download]]&lt;10, "Between 5 and 10 GB", "10 or more GB"))</f>
        <v>10 or more GB</v>
      </c>
      <c r="C4338">
        <v>28</v>
      </c>
      <c r="D4338" t="s">
        <v>21</v>
      </c>
      <c r="E4338" t="s">
        <v>22</v>
      </c>
      <c r="F4338" t="s">
        <v>63</v>
      </c>
      <c r="G4338" t="s">
        <v>24</v>
      </c>
      <c r="H4338">
        <v>65</v>
      </c>
      <c r="I4338" t="s">
        <v>21</v>
      </c>
      <c r="J4338" t="s">
        <v>21</v>
      </c>
      <c r="L4338" t="str">
        <f>IF(Aggregate[[#This Row],[Under 30]]="yes","Under 30", IF(Aggregate[[#This Row],[Senior]]="Yes","Senior","Others"))</f>
        <v>Others</v>
      </c>
      <c r="Q4338">
        <v>1</v>
      </c>
      <c r="R4338">
        <v>1</v>
      </c>
      <c r="S4338">
        <v>59</v>
      </c>
      <c r="T4338">
        <v>4</v>
      </c>
      <c r="U4338">
        <v>0</v>
      </c>
      <c r="V4338">
        <v>0</v>
      </c>
      <c r="W4338">
        <v>10</v>
      </c>
    </row>
    <row r="4339" spans="1:23" x14ac:dyDescent="0.25">
      <c r="A4339" t="s">
        <v>25</v>
      </c>
      <c r="B4339" t="str">
        <f>IF(Aggregate[[#This Row],[Avg Monthly GB Download]]&lt;5, "Less than 5 GB", IF(Aggregate[[#This Row],[Avg Monthly GB Download]]&lt;10, "Between 5 and 10 GB", "10 or more GB"))</f>
        <v>Between 5 and 10 GB</v>
      </c>
      <c r="C4339">
        <v>28</v>
      </c>
      <c r="D4339" t="s">
        <v>21</v>
      </c>
      <c r="E4339" t="s">
        <v>22</v>
      </c>
      <c r="F4339" t="s">
        <v>64</v>
      </c>
      <c r="G4339" t="s">
        <v>26</v>
      </c>
      <c r="H4339">
        <v>70</v>
      </c>
      <c r="I4339" t="s">
        <v>21</v>
      </c>
      <c r="J4339" t="s">
        <v>25</v>
      </c>
      <c r="K4339" t="s">
        <v>21</v>
      </c>
      <c r="L4339" t="str">
        <f>IF(Aggregate[[#This Row],[Under 30]]="yes","Under 30", IF(Aggregate[[#This Row],[Senior]]="Yes","Senior","Others"))</f>
        <v>Senior</v>
      </c>
      <c r="M4339" t="s">
        <v>32</v>
      </c>
      <c r="N4339" t="s">
        <v>38</v>
      </c>
      <c r="O4339" t="s">
        <v>56</v>
      </c>
      <c r="P4339" t="s">
        <v>96</v>
      </c>
      <c r="Q4339">
        <v>1</v>
      </c>
      <c r="R4339">
        <v>1</v>
      </c>
      <c r="S4339">
        <v>56</v>
      </c>
      <c r="T4339">
        <v>1</v>
      </c>
      <c r="U4339">
        <v>0</v>
      </c>
      <c r="V4339">
        <v>0</v>
      </c>
      <c r="W4339">
        <v>7</v>
      </c>
    </row>
    <row r="4340" spans="1:23" x14ac:dyDescent="0.25">
      <c r="A4340" t="s">
        <v>25</v>
      </c>
      <c r="B4340" t="str">
        <f>IF(Aggregate[[#This Row],[Avg Monthly GB Download]]&lt;5, "Less than 5 GB", IF(Aggregate[[#This Row],[Avg Monthly GB Download]]&lt;10, "Between 5 and 10 GB", "10 or more GB"))</f>
        <v>Less than 5 GB</v>
      </c>
      <c r="C4340">
        <v>28</v>
      </c>
      <c r="D4340" t="s">
        <v>21</v>
      </c>
      <c r="E4340" t="s">
        <v>22</v>
      </c>
      <c r="F4340" t="s">
        <v>70</v>
      </c>
      <c r="G4340" t="s">
        <v>26</v>
      </c>
      <c r="H4340">
        <v>42</v>
      </c>
      <c r="I4340" t="s">
        <v>21</v>
      </c>
      <c r="J4340" t="s">
        <v>21</v>
      </c>
      <c r="L4340" t="str">
        <f>IF(Aggregate[[#This Row],[Under 30]]="yes","Under 30", IF(Aggregate[[#This Row],[Senior]]="Yes","Senior","Others"))</f>
        <v>Others</v>
      </c>
      <c r="Q4340">
        <v>1</v>
      </c>
      <c r="S4340">
        <v>49</v>
      </c>
      <c r="T4340">
        <v>1</v>
      </c>
      <c r="U4340">
        <v>0</v>
      </c>
      <c r="V4340">
        <v>0</v>
      </c>
      <c r="W4340">
        <v>4</v>
      </c>
    </row>
    <row r="4341" spans="1:23" x14ac:dyDescent="0.25">
      <c r="A4341" t="s">
        <v>25</v>
      </c>
      <c r="B4341" t="str">
        <f>IF(Aggregate[[#This Row],[Avg Monthly GB Download]]&lt;5, "Less than 5 GB", IF(Aggregate[[#This Row],[Avg Monthly GB Download]]&lt;10, "Between 5 and 10 GB", "10 or more GB"))</f>
        <v>Between 5 and 10 GB</v>
      </c>
      <c r="C4341">
        <v>28</v>
      </c>
      <c r="D4341" t="s">
        <v>21</v>
      </c>
      <c r="E4341" t="s">
        <v>22</v>
      </c>
      <c r="F4341" t="s">
        <v>74</v>
      </c>
      <c r="G4341" t="s">
        <v>26</v>
      </c>
      <c r="H4341">
        <v>76</v>
      </c>
      <c r="I4341" t="s">
        <v>21</v>
      </c>
      <c r="J4341" t="s">
        <v>25</v>
      </c>
      <c r="K4341" t="s">
        <v>21</v>
      </c>
      <c r="L4341" t="str">
        <f>IF(Aggregate[[#This Row],[Under 30]]="yes","Under 30", IF(Aggregate[[#This Row],[Senior]]="Yes","Senior","Others"))</f>
        <v>Senior</v>
      </c>
      <c r="M4341" t="s">
        <v>53</v>
      </c>
      <c r="N4341" t="s">
        <v>38</v>
      </c>
      <c r="O4341" t="s">
        <v>34</v>
      </c>
      <c r="P4341" t="s">
        <v>34</v>
      </c>
      <c r="Q4341">
        <v>1</v>
      </c>
      <c r="S4341">
        <v>28</v>
      </c>
      <c r="T4341">
        <v>0</v>
      </c>
      <c r="U4341">
        <v>0</v>
      </c>
      <c r="V4341">
        <v>0</v>
      </c>
      <c r="W4341">
        <v>5</v>
      </c>
    </row>
    <row r="4342" spans="1:23" x14ac:dyDescent="0.25">
      <c r="A4342" t="s">
        <v>25</v>
      </c>
      <c r="B4342" t="str">
        <f>IF(Aggregate[[#This Row],[Avg Monthly GB Download]]&lt;5, "Less than 5 GB", IF(Aggregate[[#This Row],[Avg Monthly GB Download]]&lt;10, "Between 5 and 10 GB", "10 or more GB"))</f>
        <v>Less than 5 GB</v>
      </c>
      <c r="C4342">
        <v>28</v>
      </c>
      <c r="D4342" t="s">
        <v>21</v>
      </c>
      <c r="E4342" t="s">
        <v>22</v>
      </c>
      <c r="F4342" t="s">
        <v>75</v>
      </c>
      <c r="G4342" t="s">
        <v>24</v>
      </c>
      <c r="H4342">
        <v>53</v>
      </c>
      <c r="I4342" t="s">
        <v>21</v>
      </c>
      <c r="J4342" t="s">
        <v>21</v>
      </c>
      <c r="L4342" t="str">
        <f>IF(Aggregate[[#This Row],[Under 30]]="yes","Under 30", IF(Aggregate[[#This Row],[Senior]]="Yes","Senior","Others"))</f>
        <v>Others</v>
      </c>
      <c r="Q4342">
        <v>1</v>
      </c>
      <c r="S4342">
        <v>23</v>
      </c>
      <c r="T4342">
        <v>1</v>
      </c>
      <c r="U4342">
        <v>0</v>
      </c>
      <c r="V4342">
        <v>0</v>
      </c>
      <c r="W4342">
        <v>1</v>
      </c>
    </row>
    <row r="4343" spans="1:23" x14ac:dyDescent="0.25">
      <c r="A4343" t="s">
        <v>25</v>
      </c>
      <c r="B4343" t="str">
        <f>IF(Aggregate[[#This Row],[Avg Monthly GB Download]]&lt;5, "Less than 5 GB", IF(Aggregate[[#This Row],[Avg Monthly GB Download]]&lt;10, "Between 5 and 10 GB", "10 or more GB"))</f>
        <v>10 or more GB</v>
      </c>
      <c r="C4343">
        <v>28</v>
      </c>
      <c r="D4343" t="s">
        <v>21</v>
      </c>
      <c r="E4343" t="s">
        <v>22</v>
      </c>
      <c r="F4343" t="s">
        <v>77</v>
      </c>
      <c r="G4343" t="s">
        <v>26</v>
      </c>
      <c r="H4343">
        <v>59</v>
      </c>
      <c r="I4343" t="s">
        <v>21</v>
      </c>
      <c r="J4343" t="s">
        <v>21</v>
      </c>
      <c r="L4343" t="str">
        <f>IF(Aggregate[[#This Row],[Under 30]]="yes","Under 30", IF(Aggregate[[#This Row],[Senior]]="Yes","Senior","Others"))</f>
        <v>Others</v>
      </c>
      <c r="Q4343">
        <v>1</v>
      </c>
      <c r="S4343">
        <v>27</v>
      </c>
      <c r="T4343">
        <v>1</v>
      </c>
      <c r="U4343">
        <v>0</v>
      </c>
      <c r="V4343">
        <v>0</v>
      </c>
      <c r="W4343">
        <v>11</v>
      </c>
    </row>
    <row r="4344" spans="1:23" x14ac:dyDescent="0.25">
      <c r="A4344" t="s">
        <v>25</v>
      </c>
      <c r="B4344" t="str">
        <f>IF(Aggregate[[#This Row],[Avg Monthly GB Download]]&lt;5, "Less than 5 GB", IF(Aggregate[[#This Row],[Avg Monthly GB Download]]&lt;10, "Between 5 and 10 GB", "10 or more GB"))</f>
        <v>Between 5 and 10 GB</v>
      </c>
      <c r="C4344">
        <v>28</v>
      </c>
      <c r="D4344" t="s">
        <v>21</v>
      </c>
      <c r="E4344" t="s">
        <v>22</v>
      </c>
      <c r="F4344" t="s">
        <v>79</v>
      </c>
      <c r="G4344" t="s">
        <v>26</v>
      </c>
      <c r="H4344">
        <v>78</v>
      </c>
      <c r="I4344" t="s">
        <v>21</v>
      </c>
      <c r="J4344" t="s">
        <v>25</v>
      </c>
      <c r="K4344" t="s">
        <v>21</v>
      </c>
      <c r="L4344" t="str">
        <f>IF(Aggregate[[#This Row],[Under 30]]="yes","Under 30", IF(Aggregate[[#This Row],[Senior]]="Yes","Senior","Others"))</f>
        <v>Senior</v>
      </c>
      <c r="M4344" t="s">
        <v>53</v>
      </c>
      <c r="N4344" t="s">
        <v>38</v>
      </c>
      <c r="O4344" t="s">
        <v>34</v>
      </c>
      <c r="P4344" t="s">
        <v>34</v>
      </c>
      <c r="Q4344">
        <v>1</v>
      </c>
      <c r="S4344">
        <v>52</v>
      </c>
      <c r="T4344">
        <v>0</v>
      </c>
      <c r="U4344">
        <v>0</v>
      </c>
      <c r="V4344">
        <v>0</v>
      </c>
      <c r="W4344">
        <v>6</v>
      </c>
    </row>
    <row r="4345" spans="1:23" x14ac:dyDescent="0.25">
      <c r="A4345" t="s">
        <v>25</v>
      </c>
      <c r="B4345" t="str">
        <f>IF(Aggregate[[#This Row],[Avg Monthly GB Download]]&lt;5, "Less than 5 GB", IF(Aggregate[[#This Row],[Avg Monthly GB Download]]&lt;10, "Between 5 and 10 GB", "10 or more GB"))</f>
        <v>10 or more GB</v>
      </c>
      <c r="C4345">
        <v>28</v>
      </c>
      <c r="D4345" t="s">
        <v>21</v>
      </c>
      <c r="E4345" t="s">
        <v>22</v>
      </c>
      <c r="F4345" t="s">
        <v>80</v>
      </c>
      <c r="G4345" t="s">
        <v>26</v>
      </c>
      <c r="H4345">
        <v>60</v>
      </c>
      <c r="I4345" t="s">
        <v>21</v>
      </c>
      <c r="J4345" t="s">
        <v>21</v>
      </c>
      <c r="L4345" t="str">
        <f>IF(Aggregate[[#This Row],[Under 30]]="yes","Under 30", IF(Aggregate[[#This Row],[Senior]]="Yes","Senior","Others"))</f>
        <v>Others</v>
      </c>
      <c r="Q4345">
        <v>1</v>
      </c>
      <c r="S4345">
        <v>62</v>
      </c>
      <c r="T4345">
        <v>0</v>
      </c>
      <c r="U4345">
        <v>0</v>
      </c>
      <c r="V4345">
        <v>0</v>
      </c>
      <c r="W4345">
        <v>10</v>
      </c>
    </row>
    <row r="4346" spans="1:23" x14ac:dyDescent="0.25">
      <c r="A4346" t="s">
        <v>25</v>
      </c>
      <c r="B4346" t="str">
        <f>IF(Aggregate[[#This Row],[Avg Monthly GB Download]]&lt;5, "Less than 5 GB", IF(Aggregate[[#This Row],[Avg Monthly GB Download]]&lt;10, "Between 5 and 10 GB", "10 or more GB"))</f>
        <v>10 or more GB</v>
      </c>
      <c r="C4346">
        <v>28</v>
      </c>
      <c r="D4346" t="s">
        <v>21</v>
      </c>
      <c r="E4346" t="s">
        <v>22</v>
      </c>
      <c r="F4346" t="s">
        <v>81</v>
      </c>
      <c r="G4346" t="s">
        <v>26</v>
      </c>
      <c r="H4346">
        <v>25</v>
      </c>
      <c r="I4346" t="s">
        <v>25</v>
      </c>
      <c r="J4346" t="s">
        <v>21</v>
      </c>
      <c r="L4346" t="str">
        <f>IF(Aggregate[[#This Row],[Under 30]]="yes","Under 30", IF(Aggregate[[#This Row],[Senior]]="Yes","Senior","Others"))</f>
        <v>Under 30</v>
      </c>
      <c r="Q4346">
        <v>1</v>
      </c>
      <c r="S4346">
        <v>47</v>
      </c>
      <c r="T4346">
        <v>0</v>
      </c>
      <c r="U4346">
        <v>0</v>
      </c>
      <c r="V4346">
        <v>0</v>
      </c>
      <c r="W4346">
        <v>17</v>
      </c>
    </row>
    <row r="4347" spans="1:23" x14ac:dyDescent="0.25">
      <c r="A4347" t="s">
        <v>25</v>
      </c>
      <c r="B4347" t="str">
        <f>IF(Aggregate[[#This Row],[Avg Monthly GB Download]]&lt;5, "Less than 5 GB", IF(Aggregate[[#This Row],[Avg Monthly GB Download]]&lt;10, "Between 5 and 10 GB", "10 or more GB"))</f>
        <v>10 or more GB</v>
      </c>
      <c r="C4347">
        <v>28</v>
      </c>
      <c r="D4347" t="s">
        <v>21</v>
      </c>
      <c r="E4347" t="s">
        <v>22</v>
      </c>
      <c r="F4347" t="s">
        <v>82</v>
      </c>
      <c r="G4347" t="s">
        <v>26</v>
      </c>
      <c r="H4347">
        <v>29</v>
      </c>
      <c r="I4347" t="s">
        <v>25</v>
      </c>
      <c r="J4347" t="s">
        <v>21</v>
      </c>
      <c r="L4347" t="str">
        <f>IF(Aggregate[[#This Row],[Under 30]]="yes","Under 30", IF(Aggregate[[#This Row],[Senior]]="Yes","Senior","Others"))</f>
        <v>Under 30</v>
      </c>
      <c r="Q4347">
        <v>1</v>
      </c>
      <c r="R4347">
        <v>1</v>
      </c>
      <c r="S4347">
        <v>47</v>
      </c>
      <c r="T4347">
        <v>5</v>
      </c>
      <c r="U4347">
        <v>0</v>
      </c>
      <c r="V4347">
        <v>0</v>
      </c>
      <c r="W4347">
        <v>24</v>
      </c>
    </row>
    <row r="4348" spans="1:23" x14ac:dyDescent="0.25">
      <c r="A4348" t="s">
        <v>25</v>
      </c>
      <c r="B4348" t="str">
        <f>IF(Aggregate[[#This Row],[Avg Monthly GB Download]]&lt;5, "Less than 5 GB", IF(Aggregate[[#This Row],[Avg Monthly GB Download]]&lt;10, "Between 5 and 10 GB", "10 or more GB"))</f>
        <v>10 or more GB</v>
      </c>
      <c r="C4348">
        <v>28</v>
      </c>
      <c r="D4348" t="s">
        <v>21</v>
      </c>
      <c r="E4348" t="s">
        <v>22</v>
      </c>
      <c r="F4348" t="s">
        <v>85</v>
      </c>
      <c r="G4348" t="s">
        <v>24</v>
      </c>
      <c r="H4348">
        <v>51</v>
      </c>
      <c r="I4348" t="s">
        <v>21</v>
      </c>
      <c r="J4348" t="s">
        <v>21</v>
      </c>
      <c r="L4348" t="str">
        <f>IF(Aggregate[[#This Row],[Under 30]]="yes","Under 30", IF(Aggregate[[#This Row],[Senior]]="Yes","Senior","Others"))</f>
        <v>Others</v>
      </c>
      <c r="Q4348">
        <v>1</v>
      </c>
      <c r="R4348">
        <v>1</v>
      </c>
      <c r="S4348">
        <v>11</v>
      </c>
      <c r="T4348">
        <v>5</v>
      </c>
      <c r="U4348">
        <v>0</v>
      </c>
      <c r="V4348">
        <v>0</v>
      </c>
      <c r="W4348">
        <v>11</v>
      </c>
    </row>
    <row r="4349" spans="1:23" x14ac:dyDescent="0.25">
      <c r="A4349" t="s">
        <v>25</v>
      </c>
      <c r="B4349" t="str">
        <f>IF(Aggregate[[#This Row],[Avg Monthly GB Download]]&lt;5, "Less than 5 GB", IF(Aggregate[[#This Row],[Avg Monthly GB Download]]&lt;10, "Between 5 and 10 GB", "10 or more GB"))</f>
        <v>Less than 5 GB</v>
      </c>
      <c r="C4349">
        <v>28</v>
      </c>
      <c r="D4349" t="s">
        <v>25</v>
      </c>
      <c r="E4349" t="s">
        <v>22</v>
      </c>
      <c r="F4349" t="s">
        <v>23</v>
      </c>
      <c r="G4349" t="s">
        <v>24</v>
      </c>
      <c r="H4349">
        <v>82</v>
      </c>
      <c r="I4349" t="s">
        <v>21</v>
      </c>
      <c r="J4349" t="s">
        <v>25</v>
      </c>
      <c r="K4349" t="s">
        <v>21</v>
      </c>
      <c r="L4349" t="str">
        <f>IF(Aggregate[[#This Row],[Under 30]]="yes","Under 30", IF(Aggregate[[#This Row],[Senior]]="Yes","Senior","Others"))</f>
        <v>Senior</v>
      </c>
      <c r="M4349" t="s">
        <v>53</v>
      </c>
      <c r="N4349" t="s">
        <v>38</v>
      </c>
      <c r="O4349" t="s">
        <v>34</v>
      </c>
      <c r="P4349" t="s">
        <v>34</v>
      </c>
      <c r="Q4349">
        <v>1</v>
      </c>
      <c r="S4349">
        <v>45</v>
      </c>
      <c r="T4349">
        <v>0</v>
      </c>
      <c r="U4349">
        <v>61.6</v>
      </c>
      <c r="V4349">
        <v>0</v>
      </c>
      <c r="W4349">
        <v>1</v>
      </c>
    </row>
    <row r="4350" spans="1:23" x14ac:dyDescent="0.25">
      <c r="A4350" t="s">
        <v>25</v>
      </c>
      <c r="B4350" t="str">
        <f>IF(Aggregate[[#This Row],[Avg Monthly GB Download]]&lt;5, "Less than 5 GB", IF(Aggregate[[#This Row],[Avg Monthly GB Download]]&lt;10, "Between 5 and 10 GB", "10 or more GB"))</f>
        <v>Between 5 and 10 GB</v>
      </c>
      <c r="C4350">
        <v>28</v>
      </c>
      <c r="D4350" t="s">
        <v>25</v>
      </c>
      <c r="E4350" t="s">
        <v>22</v>
      </c>
      <c r="F4350" t="s">
        <v>31</v>
      </c>
      <c r="G4350" t="s">
        <v>26</v>
      </c>
      <c r="H4350">
        <v>73</v>
      </c>
      <c r="I4350" t="s">
        <v>21</v>
      </c>
      <c r="J4350" t="s">
        <v>25</v>
      </c>
      <c r="K4350" t="s">
        <v>21</v>
      </c>
      <c r="L4350" t="str">
        <f>IF(Aggregate[[#This Row],[Under 30]]="yes","Under 30", IF(Aggregate[[#This Row],[Senior]]="Yes","Senior","Others"))</f>
        <v>Senior</v>
      </c>
      <c r="M4350" t="s">
        <v>98</v>
      </c>
      <c r="N4350" t="s">
        <v>38</v>
      </c>
      <c r="O4350" t="s">
        <v>34</v>
      </c>
      <c r="P4350" t="s">
        <v>34</v>
      </c>
      <c r="Q4350">
        <v>1</v>
      </c>
      <c r="S4350">
        <v>49</v>
      </c>
      <c r="T4350">
        <v>0</v>
      </c>
      <c r="U4350">
        <v>70.900000000000006</v>
      </c>
      <c r="V4350">
        <v>0</v>
      </c>
      <c r="W4350">
        <v>6</v>
      </c>
    </row>
    <row r="4351" spans="1:23" x14ac:dyDescent="0.25">
      <c r="A4351" t="s">
        <v>25</v>
      </c>
      <c r="B4351" t="str">
        <f>IF(Aggregate[[#This Row],[Avg Monthly GB Download]]&lt;5, "Less than 5 GB", IF(Aggregate[[#This Row],[Avg Monthly GB Download]]&lt;10, "Between 5 and 10 GB", "10 or more GB"))</f>
        <v>Between 5 and 10 GB</v>
      </c>
      <c r="C4351">
        <v>28</v>
      </c>
      <c r="D4351" t="s">
        <v>25</v>
      </c>
      <c r="E4351" t="s">
        <v>22</v>
      </c>
      <c r="F4351" t="s">
        <v>35</v>
      </c>
      <c r="G4351" t="s">
        <v>26</v>
      </c>
      <c r="H4351">
        <v>58</v>
      </c>
      <c r="I4351" t="s">
        <v>21</v>
      </c>
      <c r="J4351" t="s">
        <v>21</v>
      </c>
      <c r="L4351" t="str">
        <f>IF(Aggregate[[#This Row],[Under 30]]="yes","Under 30", IF(Aggregate[[#This Row],[Senior]]="Yes","Senior","Others"))</f>
        <v>Others</v>
      </c>
      <c r="Q4351">
        <v>1</v>
      </c>
      <c r="S4351">
        <v>39</v>
      </c>
      <c r="T4351">
        <v>0</v>
      </c>
      <c r="U4351">
        <v>67.900000000000006</v>
      </c>
      <c r="V4351">
        <v>0</v>
      </c>
      <c r="W4351">
        <v>7</v>
      </c>
    </row>
    <row r="4352" spans="1:23" x14ac:dyDescent="0.25">
      <c r="A4352" t="s">
        <v>25</v>
      </c>
      <c r="B4352" t="str">
        <f>IF(Aggregate[[#This Row],[Avg Monthly GB Download]]&lt;5, "Less than 5 GB", IF(Aggregate[[#This Row],[Avg Monthly GB Download]]&lt;10, "Between 5 and 10 GB", "10 or more GB"))</f>
        <v>10 or more GB</v>
      </c>
      <c r="C4352">
        <v>28</v>
      </c>
      <c r="D4352" t="s">
        <v>25</v>
      </c>
      <c r="E4352" t="s">
        <v>22</v>
      </c>
      <c r="F4352" t="s">
        <v>36</v>
      </c>
      <c r="G4352" t="s">
        <v>26</v>
      </c>
      <c r="H4352">
        <v>56</v>
      </c>
      <c r="I4352" t="s">
        <v>21</v>
      </c>
      <c r="J4352" t="s">
        <v>21</v>
      </c>
      <c r="L4352" t="str">
        <f>IF(Aggregate[[#This Row],[Under 30]]="yes","Under 30", IF(Aggregate[[#This Row],[Senior]]="Yes","Senior","Others"))</f>
        <v>Others</v>
      </c>
      <c r="Q4352">
        <v>1</v>
      </c>
      <c r="S4352">
        <v>26</v>
      </c>
      <c r="T4352">
        <v>0</v>
      </c>
      <c r="U4352">
        <v>121.8</v>
      </c>
      <c r="V4352">
        <v>0</v>
      </c>
      <c r="W4352">
        <v>13</v>
      </c>
    </row>
    <row r="4353" spans="1:23" x14ac:dyDescent="0.25">
      <c r="A4353" t="s">
        <v>25</v>
      </c>
      <c r="B4353" t="str">
        <f>IF(Aggregate[[#This Row],[Avg Monthly GB Download]]&lt;5, "Less than 5 GB", IF(Aggregate[[#This Row],[Avg Monthly GB Download]]&lt;10, "Between 5 and 10 GB", "10 or more GB"))</f>
        <v>10 or more GB</v>
      </c>
      <c r="C4353">
        <v>28</v>
      </c>
      <c r="D4353" t="s">
        <v>25</v>
      </c>
      <c r="E4353" t="s">
        <v>22</v>
      </c>
      <c r="F4353" t="s">
        <v>93</v>
      </c>
      <c r="G4353" t="s">
        <v>24</v>
      </c>
      <c r="H4353">
        <v>33</v>
      </c>
      <c r="I4353" t="s">
        <v>21</v>
      </c>
      <c r="J4353" t="s">
        <v>21</v>
      </c>
      <c r="L4353" t="str">
        <f>IF(Aggregate[[#This Row],[Under 30]]="yes","Under 30", IF(Aggregate[[#This Row],[Senior]]="Yes","Senior","Others"))</f>
        <v>Others</v>
      </c>
      <c r="Q4353">
        <v>1</v>
      </c>
      <c r="S4353">
        <v>25</v>
      </c>
      <c r="T4353">
        <v>0</v>
      </c>
      <c r="U4353">
        <v>65.3</v>
      </c>
      <c r="V4353">
        <v>0</v>
      </c>
      <c r="W4353">
        <v>14</v>
      </c>
    </row>
    <row r="4354" spans="1:23" x14ac:dyDescent="0.25">
      <c r="A4354" t="s">
        <v>25</v>
      </c>
      <c r="B4354" t="str">
        <f>IF(Aggregate[[#This Row],[Avg Monthly GB Download]]&lt;5, "Less than 5 GB", IF(Aggregate[[#This Row],[Avg Monthly GB Download]]&lt;10, "Between 5 and 10 GB", "10 or more GB"))</f>
        <v>Less than 5 GB</v>
      </c>
      <c r="C4354">
        <v>28</v>
      </c>
      <c r="D4354" t="s">
        <v>25</v>
      </c>
      <c r="E4354" t="s">
        <v>22</v>
      </c>
      <c r="F4354" t="s">
        <v>42</v>
      </c>
      <c r="G4354" t="s">
        <v>24</v>
      </c>
      <c r="H4354">
        <v>84</v>
      </c>
      <c r="I4354" t="s">
        <v>21</v>
      </c>
      <c r="J4354" t="s">
        <v>25</v>
      </c>
      <c r="K4354" t="s">
        <v>21</v>
      </c>
      <c r="L4354" t="str">
        <f>IF(Aggregate[[#This Row],[Under 30]]="yes","Under 30", IF(Aggregate[[#This Row],[Senior]]="Yes","Senior","Others"))</f>
        <v>Senior</v>
      </c>
      <c r="M4354" t="s">
        <v>32</v>
      </c>
      <c r="N4354" t="s">
        <v>38</v>
      </c>
      <c r="O4354" t="s">
        <v>56</v>
      </c>
      <c r="P4354" t="s">
        <v>57</v>
      </c>
      <c r="Q4354">
        <v>1</v>
      </c>
      <c r="R4354">
        <v>1</v>
      </c>
      <c r="S4354">
        <v>40</v>
      </c>
      <c r="T4354">
        <v>3</v>
      </c>
      <c r="U4354">
        <v>100.8</v>
      </c>
      <c r="V4354">
        <v>0</v>
      </c>
      <c r="W4354">
        <v>3</v>
      </c>
    </row>
    <row r="4355" spans="1:23" x14ac:dyDescent="0.25">
      <c r="A4355" t="s">
        <v>25</v>
      </c>
      <c r="B4355" t="str">
        <f>IF(Aggregate[[#This Row],[Avg Monthly GB Download]]&lt;5, "Less than 5 GB", IF(Aggregate[[#This Row],[Avg Monthly GB Download]]&lt;10, "Between 5 and 10 GB", "10 or more GB"))</f>
        <v>Between 5 and 10 GB</v>
      </c>
      <c r="C4355">
        <v>28</v>
      </c>
      <c r="D4355" t="s">
        <v>25</v>
      </c>
      <c r="E4355" t="s">
        <v>22</v>
      </c>
      <c r="F4355" t="s">
        <v>43</v>
      </c>
      <c r="G4355" t="s">
        <v>26</v>
      </c>
      <c r="H4355">
        <v>39</v>
      </c>
      <c r="I4355" t="s">
        <v>21</v>
      </c>
      <c r="J4355" t="s">
        <v>21</v>
      </c>
      <c r="L4355" t="str">
        <f>IF(Aggregate[[#This Row],[Under 30]]="yes","Under 30", IF(Aggregate[[#This Row],[Senior]]="Yes","Senior","Others"))</f>
        <v>Others</v>
      </c>
      <c r="Q4355">
        <v>1</v>
      </c>
      <c r="R4355">
        <v>1</v>
      </c>
      <c r="S4355">
        <v>39</v>
      </c>
      <c r="T4355">
        <v>3</v>
      </c>
      <c r="U4355">
        <v>154</v>
      </c>
      <c r="V4355">
        <v>0</v>
      </c>
      <c r="W4355">
        <v>8</v>
      </c>
    </row>
    <row r="4356" spans="1:23" x14ac:dyDescent="0.25">
      <c r="A4356" t="s">
        <v>25</v>
      </c>
      <c r="B4356" t="str">
        <f>IF(Aggregate[[#This Row],[Avg Monthly GB Download]]&lt;5, "Less than 5 GB", IF(Aggregate[[#This Row],[Avg Monthly GB Download]]&lt;10, "Between 5 and 10 GB", "10 or more GB"))</f>
        <v>Between 5 and 10 GB</v>
      </c>
      <c r="C4356">
        <v>28</v>
      </c>
      <c r="D4356" t="s">
        <v>25</v>
      </c>
      <c r="E4356" t="s">
        <v>22</v>
      </c>
      <c r="F4356" t="s">
        <v>45</v>
      </c>
      <c r="G4356" t="s">
        <v>26</v>
      </c>
      <c r="H4356">
        <v>50</v>
      </c>
      <c r="I4356" t="s">
        <v>21</v>
      </c>
      <c r="J4356" t="s">
        <v>21</v>
      </c>
      <c r="L4356" t="str">
        <f>IF(Aggregate[[#This Row],[Under 30]]="yes","Under 30", IF(Aggregate[[#This Row],[Senior]]="Yes","Senior","Others"))</f>
        <v>Others</v>
      </c>
      <c r="Q4356">
        <v>1</v>
      </c>
      <c r="S4356">
        <v>18</v>
      </c>
      <c r="T4356">
        <v>0</v>
      </c>
      <c r="U4356">
        <v>148.4</v>
      </c>
      <c r="V4356">
        <v>0</v>
      </c>
      <c r="W4356">
        <v>6</v>
      </c>
    </row>
    <row r="4357" spans="1:23" x14ac:dyDescent="0.25">
      <c r="A4357" t="s">
        <v>25</v>
      </c>
      <c r="B4357" t="str">
        <f>IF(Aggregate[[#This Row],[Avg Monthly GB Download]]&lt;5, "Less than 5 GB", IF(Aggregate[[#This Row],[Avg Monthly GB Download]]&lt;10, "Between 5 and 10 GB", "10 or more GB"))</f>
        <v>Less than 5 GB</v>
      </c>
      <c r="C4357">
        <v>28</v>
      </c>
      <c r="D4357" t="s">
        <v>25</v>
      </c>
      <c r="E4357" t="s">
        <v>22</v>
      </c>
      <c r="F4357" t="s">
        <v>47</v>
      </c>
      <c r="G4357" t="s">
        <v>24</v>
      </c>
      <c r="H4357">
        <v>77</v>
      </c>
      <c r="I4357" t="s">
        <v>21</v>
      </c>
      <c r="J4357" t="s">
        <v>25</v>
      </c>
      <c r="K4357" t="s">
        <v>21</v>
      </c>
      <c r="L4357" t="str">
        <f>IF(Aggregate[[#This Row],[Under 30]]="yes","Under 30", IF(Aggregate[[#This Row],[Senior]]="Yes","Senior","Others"))</f>
        <v>Senior</v>
      </c>
      <c r="M4357" t="s">
        <v>32</v>
      </c>
      <c r="N4357" t="s">
        <v>33</v>
      </c>
      <c r="O4357" t="s">
        <v>39</v>
      </c>
      <c r="P4357" t="s">
        <v>104</v>
      </c>
      <c r="Q4357">
        <v>1</v>
      </c>
      <c r="R4357">
        <v>1</v>
      </c>
      <c r="S4357">
        <v>53</v>
      </c>
      <c r="T4357">
        <v>0</v>
      </c>
      <c r="U4357">
        <v>46.2</v>
      </c>
      <c r="V4357">
        <v>0</v>
      </c>
      <c r="W4357">
        <v>4</v>
      </c>
    </row>
    <row r="4358" spans="1:23" x14ac:dyDescent="0.25">
      <c r="A4358" t="s">
        <v>25</v>
      </c>
      <c r="B4358" t="str">
        <f>IF(Aggregate[[#This Row],[Avg Monthly GB Download]]&lt;5, "Less than 5 GB", IF(Aggregate[[#This Row],[Avg Monthly GB Download]]&lt;10, "Between 5 and 10 GB", "10 or more GB"))</f>
        <v>Between 5 and 10 GB</v>
      </c>
      <c r="C4358">
        <v>28</v>
      </c>
      <c r="D4358" t="s">
        <v>25</v>
      </c>
      <c r="E4358" t="s">
        <v>22</v>
      </c>
      <c r="F4358" t="s">
        <v>52</v>
      </c>
      <c r="G4358" t="s">
        <v>26</v>
      </c>
      <c r="H4358">
        <v>57</v>
      </c>
      <c r="I4358" t="s">
        <v>21</v>
      </c>
      <c r="J4358" t="s">
        <v>21</v>
      </c>
      <c r="L4358" t="str">
        <f>IF(Aggregate[[#This Row],[Under 30]]="yes","Under 30", IF(Aggregate[[#This Row],[Senior]]="Yes","Senior","Others"))</f>
        <v>Others</v>
      </c>
      <c r="Q4358">
        <v>1</v>
      </c>
      <c r="S4358">
        <v>34</v>
      </c>
      <c r="T4358">
        <v>0</v>
      </c>
      <c r="U4358">
        <v>119</v>
      </c>
      <c r="V4358">
        <v>0</v>
      </c>
      <c r="W4358">
        <v>9</v>
      </c>
    </row>
    <row r="4359" spans="1:23" x14ac:dyDescent="0.25">
      <c r="A4359" t="s">
        <v>25</v>
      </c>
      <c r="B4359" t="str">
        <f>IF(Aggregate[[#This Row],[Avg Monthly GB Download]]&lt;5, "Less than 5 GB", IF(Aggregate[[#This Row],[Avg Monthly GB Download]]&lt;10, "Between 5 and 10 GB", "10 or more GB"))</f>
        <v>10 or more GB</v>
      </c>
      <c r="C4359">
        <v>28</v>
      </c>
      <c r="D4359" t="s">
        <v>25</v>
      </c>
      <c r="E4359" t="s">
        <v>22</v>
      </c>
      <c r="F4359" t="s">
        <v>59</v>
      </c>
      <c r="G4359" t="s">
        <v>24</v>
      </c>
      <c r="H4359">
        <v>43</v>
      </c>
      <c r="I4359" t="s">
        <v>21</v>
      </c>
      <c r="J4359" t="s">
        <v>21</v>
      </c>
      <c r="L4359" t="str">
        <f>IF(Aggregate[[#This Row],[Under 30]]="yes","Under 30", IF(Aggregate[[#This Row],[Senior]]="Yes","Senior","Others"))</f>
        <v>Others</v>
      </c>
      <c r="Q4359">
        <v>1</v>
      </c>
      <c r="S4359">
        <v>29</v>
      </c>
      <c r="T4359">
        <v>0</v>
      </c>
      <c r="U4359">
        <v>75.599999999999994</v>
      </c>
      <c r="V4359">
        <v>0</v>
      </c>
      <c r="W4359">
        <v>10</v>
      </c>
    </row>
    <row r="4360" spans="1:23" x14ac:dyDescent="0.25">
      <c r="A4360" t="s">
        <v>25</v>
      </c>
      <c r="B4360" t="str">
        <f>IF(Aggregate[[#This Row],[Avg Monthly GB Download]]&lt;5, "Less than 5 GB", IF(Aggregate[[#This Row],[Avg Monthly GB Download]]&lt;10, "Between 5 and 10 GB", "10 or more GB"))</f>
        <v>Less than 5 GB</v>
      </c>
      <c r="C4360">
        <v>28</v>
      </c>
      <c r="D4360" t="s">
        <v>25</v>
      </c>
      <c r="E4360" t="s">
        <v>22</v>
      </c>
      <c r="F4360" t="s">
        <v>60</v>
      </c>
      <c r="G4360" t="s">
        <v>24</v>
      </c>
      <c r="H4360">
        <v>57</v>
      </c>
      <c r="I4360" t="s">
        <v>21</v>
      </c>
      <c r="J4360" t="s">
        <v>21</v>
      </c>
      <c r="L4360" t="str">
        <f>IF(Aggregate[[#This Row],[Under 30]]="yes","Under 30", IF(Aggregate[[#This Row],[Senior]]="Yes","Senior","Others"))</f>
        <v>Others</v>
      </c>
      <c r="Q4360">
        <v>1</v>
      </c>
      <c r="R4360">
        <v>1</v>
      </c>
      <c r="S4360">
        <v>11</v>
      </c>
      <c r="T4360">
        <v>0</v>
      </c>
      <c r="U4360">
        <v>65.5</v>
      </c>
      <c r="V4360">
        <v>0</v>
      </c>
      <c r="W4360">
        <v>1</v>
      </c>
    </row>
    <row r="4361" spans="1:23" x14ac:dyDescent="0.25">
      <c r="A4361" t="s">
        <v>25</v>
      </c>
      <c r="B4361" t="str">
        <f>IF(Aggregate[[#This Row],[Avg Monthly GB Download]]&lt;5, "Less than 5 GB", IF(Aggregate[[#This Row],[Avg Monthly GB Download]]&lt;10, "Between 5 and 10 GB", "10 or more GB"))</f>
        <v>10 or more GB</v>
      </c>
      <c r="C4361">
        <v>28</v>
      </c>
      <c r="D4361" t="s">
        <v>25</v>
      </c>
      <c r="E4361" t="s">
        <v>22</v>
      </c>
      <c r="F4361" t="s">
        <v>60</v>
      </c>
      <c r="G4361" t="s">
        <v>24</v>
      </c>
      <c r="H4361">
        <v>81</v>
      </c>
      <c r="I4361" t="s">
        <v>21</v>
      </c>
      <c r="J4361" t="s">
        <v>25</v>
      </c>
      <c r="K4361" t="s">
        <v>25</v>
      </c>
      <c r="L4361" t="str">
        <f>IF(Aggregate[[#This Row],[Under 30]]="yes","Under 30", IF(Aggregate[[#This Row],[Senior]]="Yes","Senior","Others"))</f>
        <v>Senior</v>
      </c>
      <c r="M4361" t="s">
        <v>98</v>
      </c>
      <c r="N4361" t="s">
        <v>38</v>
      </c>
      <c r="O4361" t="s">
        <v>34</v>
      </c>
      <c r="P4361" t="s">
        <v>34</v>
      </c>
      <c r="Q4361">
        <v>1</v>
      </c>
      <c r="S4361">
        <v>17</v>
      </c>
      <c r="T4361">
        <v>1</v>
      </c>
      <c r="U4361">
        <v>74.7</v>
      </c>
      <c r="V4361">
        <v>0</v>
      </c>
      <c r="W4361">
        <v>11</v>
      </c>
    </row>
    <row r="4362" spans="1:23" x14ac:dyDescent="0.25">
      <c r="A4362" t="s">
        <v>25</v>
      </c>
      <c r="B4362" t="str">
        <f>IF(Aggregate[[#This Row],[Avg Monthly GB Download]]&lt;5, "Less than 5 GB", IF(Aggregate[[#This Row],[Avg Monthly GB Download]]&lt;10, "Between 5 and 10 GB", "10 or more GB"))</f>
        <v>Between 5 and 10 GB</v>
      </c>
      <c r="C4362">
        <v>28</v>
      </c>
      <c r="D4362" t="s">
        <v>25</v>
      </c>
      <c r="E4362" t="s">
        <v>22</v>
      </c>
      <c r="F4362" t="s">
        <v>62</v>
      </c>
      <c r="G4362" t="s">
        <v>24</v>
      </c>
      <c r="H4362">
        <v>61</v>
      </c>
      <c r="I4362" t="s">
        <v>21</v>
      </c>
      <c r="J4362" t="s">
        <v>21</v>
      </c>
      <c r="L4362" t="str">
        <f>IF(Aggregate[[#This Row],[Under 30]]="yes","Under 30", IF(Aggregate[[#This Row],[Senior]]="Yes","Senior","Others"))</f>
        <v>Others</v>
      </c>
      <c r="Q4362">
        <v>1</v>
      </c>
      <c r="S4362">
        <v>30</v>
      </c>
      <c r="T4362">
        <v>0</v>
      </c>
      <c r="U4362">
        <v>158.19999999999999</v>
      </c>
      <c r="V4362">
        <v>0</v>
      </c>
      <c r="W4362">
        <v>6</v>
      </c>
    </row>
    <row r="4363" spans="1:23" x14ac:dyDescent="0.25">
      <c r="A4363" t="s">
        <v>25</v>
      </c>
      <c r="B4363" t="str">
        <f>IF(Aggregate[[#This Row],[Avg Monthly GB Download]]&lt;5, "Less than 5 GB", IF(Aggregate[[#This Row],[Avg Monthly GB Download]]&lt;10, "Between 5 and 10 GB", "10 or more GB"))</f>
        <v>Less than 5 GB</v>
      </c>
      <c r="C4363">
        <v>28</v>
      </c>
      <c r="D4363" t="s">
        <v>25</v>
      </c>
      <c r="E4363" t="s">
        <v>22</v>
      </c>
      <c r="F4363" t="s">
        <v>63</v>
      </c>
      <c r="G4363" t="s">
        <v>26</v>
      </c>
      <c r="H4363">
        <v>64</v>
      </c>
      <c r="I4363" t="s">
        <v>21</v>
      </c>
      <c r="J4363" t="s">
        <v>21</v>
      </c>
      <c r="L4363" t="str">
        <f>IF(Aggregate[[#This Row],[Under 30]]="yes","Under 30", IF(Aggregate[[#This Row],[Senior]]="Yes","Senior","Others"))</f>
        <v>Others</v>
      </c>
      <c r="Q4363">
        <v>1</v>
      </c>
      <c r="R4363">
        <v>1</v>
      </c>
      <c r="S4363">
        <v>47</v>
      </c>
      <c r="T4363">
        <v>1</v>
      </c>
      <c r="U4363">
        <v>124.1</v>
      </c>
      <c r="V4363">
        <v>0</v>
      </c>
      <c r="W4363">
        <v>1</v>
      </c>
    </row>
    <row r="4364" spans="1:23" x14ac:dyDescent="0.25">
      <c r="A4364" t="s">
        <v>25</v>
      </c>
      <c r="B4364" t="str">
        <f>IF(Aggregate[[#This Row],[Avg Monthly GB Download]]&lt;5, "Less than 5 GB", IF(Aggregate[[#This Row],[Avg Monthly GB Download]]&lt;10, "Between 5 and 10 GB", "10 or more GB"))</f>
        <v>Less than 5 GB</v>
      </c>
      <c r="C4364">
        <v>28</v>
      </c>
      <c r="D4364" t="s">
        <v>25</v>
      </c>
      <c r="E4364" t="s">
        <v>22</v>
      </c>
      <c r="F4364" t="s">
        <v>68</v>
      </c>
      <c r="G4364" t="s">
        <v>24</v>
      </c>
      <c r="H4364">
        <v>77</v>
      </c>
      <c r="I4364" t="s">
        <v>21</v>
      </c>
      <c r="J4364" t="s">
        <v>25</v>
      </c>
      <c r="K4364" t="s">
        <v>21</v>
      </c>
      <c r="L4364" t="str">
        <f>IF(Aggregate[[#This Row],[Under 30]]="yes","Under 30", IF(Aggregate[[#This Row],[Senior]]="Yes","Senior","Others"))</f>
        <v>Senior</v>
      </c>
      <c r="M4364" t="s">
        <v>53</v>
      </c>
      <c r="N4364" t="s">
        <v>33</v>
      </c>
      <c r="O4364" t="s">
        <v>34</v>
      </c>
      <c r="P4364" t="s">
        <v>34</v>
      </c>
      <c r="Q4364">
        <v>1</v>
      </c>
      <c r="S4364">
        <v>45</v>
      </c>
      <c r="T4364">
        <v>0</v>
      </c>
      <c r="U4364">
        <v>74.5</v>
      </c>
      <c r="V4364">
        <v>0</v>
      </c>
      <c r="W4364">
        <v>4</v>
      </c>
    </row>
    <row r="4365" spans="1:23" x14ac:dyDescent="0.25">
      <c r="A4365" t="s">
        <v>25</v>
      </c>
      <c r="B4365" t="str">
        <f>IF(Aggregate[[#This Row],[Avg Monthly GB Download]]&lt;5, "Less than 5 GB", IF(Aggregate[[#This Row],[Avg Monthly GB Download]]&lt;10, "Between 5 and 10 GB", "10 or more GB"))</f>
        <v>10 or more GB</v>
      </c>
      <c r="C4365">
        <v>28</v>
      </c>
      <c r="D4365" t="s">
        <v>25</v>
      </c>
      <c r="E4365" t="s">
        <v>22</v>
      </c>
      <c r="F4365" t="s">
        <v>71</v>
      </c>
      <c r="G4365" t="s">
        <v>24</v>
      </c>
      <c r="H4365">
        <v>33</v>
      </c>
      <c r="I4365" t="s">
        <v>21</v>
      </c>
      <c r="J4365" t="s">
        <v>21</v>
      </c>
      <c r="L4365" t="str">
        <f>IF(Aggregate[[#This Row],[Under 30]]="yes","Under 30", IF(Aggregate[[#This Row],[Senior]]="Yes","Senior","Others"))</f>
        <v>Others</v>
      </c>
      <c r="Q4365">
        <v>1</v>
      </c>
      <c r="S4365">
        <v>34</v>
      </c>
      <c r="T4365">
        <v>0</v>
      </c>
      <c r="U4365">
        <v>70.7</v>
      </c>
      <c r="V4365">
        <v>0</v>
      </c>
      <c r="W4365">
        <v>35</v>
      </c>
    </row>
    <row r="4366" spans="1:23" x14ac:dyDescent="0.25">
      <c r="A4366" t="s">
        <v>25</v>
      </c>
      <c r="B4366" t="str">
        <f>IF(Aggregate[[#This Row],[Avg Monthly GB Download]]&lt;5, "Less than 5 GB", IF(Aggregate[[#This Row],[Avg Monthly GB Download]]&lt;10, "Between 5 and 10 GB", "10 or more GB"))</f>
        <v>Between 5 and 10 GB</v>
      </c>
      <c r="C4366">
        <v>28</v>
      </c>
      <c r="D4366" t="s">
        <v>25</v>
      </c>
      <c r="E4366" t="s">
        <v>22</v>
      </c>
      <c r="F4366" t="s">
        <v>71</v>
      </c>
      <c r="G4366" t="s">
        <v>24</v>
      </c>
      <c r="H4366">
        <v>46</v>
      </c>
      <c r="I4366" t="s">
        <v>21</v>
      </c>
      <c r="J4366" t="s">
        <v>21</v>
      </c>
      <c r="L4366" t="str">
        <f>IF(Aggregate[[#This Row],[Under 30]]="yes","Under 30", IF(Aggregate[[#This Row],[Senior]]="Yes","Senior","Others"))</f>
        <v>Others</v>
      </c>
      <c r="Q4366">
        <v>1</v>
      </c>
      <c r="R4366">
        <v>1</v>
      </c>
      <c r="S4366">
        <v>37</v>
      </c>
      <c r="T4366">
        <v>4</v>
      </c>
      <c r="U4366">
        <v>95.2</v>
      </c>
      <c r="V4366">
        <v>0</v>
      </c>
      <c r="W4366">
        <v>7</v>
      </c>
    </row>
    <row r="4367" spans="1:23" x14ac:dyDescent="0.25">
      <c r="A4367" t="s">
        <v>25</v>
      </c>
      <c r="B4367" t="str">
        <f>IF(Aggregate[[#This Row],[Avg Monthly GB Download]]&lt;5, "Less than 5 GB", IF(Aggregate[[#This Row],[Avg Monthly GB Download]]&lt;10, "Between 5 and 10 GB", "10 or more GB"))</f>
        <v>Between 5 and 10 GB</v>
      </c>
      <c r="C4367">
        <v>28</v>
      </c>
      <c r="D4367" t="s">
        <v>25</v>
      </c>
      <c r="E4367" t="s">
        <v>22</v>
      </c>
      <c r="F4367" t="s">
        <v>71</v>
      </c>
      <c r="G4367" t="s">
        <v>24</v>
      </c>
      <c r="H4367">
        <v>62</v>
      </c>
      <c r="I4367" t="s">
        <v>21</v>
      </c>
      <c r="J4367" t="s">
        <v>21</v>
      </c>
      <c r="L4367" t="str">
        <f>IF(Aggregate[[#This Row],[Under 30]]="yes","Under 30", IF(Aggregate[[#This Row],[Senior]]="Yes","Senior","Others"))</f>
        <v>Others</v>
      </c>
      <c r="Q4367">
        <v>1</v>
      </c>
      <c r="S4367">
        <v>40</v>
      </c>
      <c r="T4367">
        <v>0</v>
      </c>
      <c r="U4367">
        <v>137.19999999999999</v>
      </c>
      <c r="V4367">
        <v>0</v>
      </c>
      <c r="W4367">
        <v>5</v>
      </c>
    </row>
    <row r="4368" spans="1:23" x14ac:dyDescent="0.25">
      <c r="A4368" t="s">
        <v>25</v>
      </c>
      <c r="B4368" t="str">
        <f>IF(Aggregate[[#This Row],[Avg Monthly GB Download]]&lt;5, "Less than 5 GB", IF(Aggregate[[#This Row],[Avg Monthly GB Download]]&lt;10, "Between 5 and 10 GB", "10 or more GB"))</f>
        <v>10 or more GB</v>
      </c>
      <c r="C4368">
        <v>28</v>
      </c>
      <c r="D4368" t="s">
        <v>25</v>
      </c>
      <c r="E4368" t="s">
        <v>22</v>
      </c>
      <c r="F4368" t="s">
        <v>72</v>
      </c>
      <c r="G4368" t="s">
        <v>24</v>
      </c>
      <c r="H4368">
        <v>26</v>
      </c>
      <c r="I4368" t="s">
        <v>25</v>
      </c>
      <c r="J4368" t="s">
        <v>21</v>
      </c>
      <c r="L4368" t="str">
        <f>IF(Aggregate[[#This Row],[Under 30]]="yes","Under 30", IF(Aggregate[[#This Row],[Senior]]="Yes","Senior","Others"))</f>
        <v>Under 30</v>
      </c>
      <c r="Q4368">
        <v>1</v>
      </c>
      <c r="S4368">
        <v>13</v>
      </c>
      <c r="T4368">
        <v>0</v>
      </c>
      <c r="U4368">
        <v>201.6</v>
      </c>
      <c r="V4368">
        <v>0</v>
      </c>
      <c r="W4368">
        <v>26</v>
      </c>
    </row>
    <row r="4369" spans="1:23" x14ac:dyDescent="0.25">
      <c r="A4369" t="s">
        <v>25</v>
      </c>
      <c r="B4369" t="str">
        <f>IF(Aggregate[[#This Row],[Avg Monthly GB Download]]&lt;5, "Less than 5 GB", IF(Aggregate[[#This Row],[Avg Monthly GB Download]]&lt;10, "Between 5 and 10 GB", "10 or more GB"))</f>
        <v>Between 5 and 10 GB</v>
      </c>
      <c r="C4369">
        <v>28</v>
      </c>
      <c r="D4369" t="s">
        <v>25</v>
      </c>
      <c r="E4369" t="s">
        <v>22</v>
      </c>
      <c r="F4369" t="s">
        <v>76</v>
      </c>
      <c r="G4369" t="s">
        <v>24</v>
      </c>
      <c r="H4369">
        <v>43</v>
      </c>
      <c r="I4369" t="s">
        <v>21</v>
      </c>
      <c r="J4369" t="s">
        <v>21</v>
      </c>
      <c r="L4369" t="str">
        <f>IF(Aggregate[[#This Row],[Under 30]]="yes","Under 30", IF(Aggregate[[#This Row],[Senior]]="Yes","Senior","Others"))</f>
        <v>Others</v>
      </c>
      <c r="Q4369">
        <v>1</v>
      </c>
      <c r="S4369">
        <v>31</v>
      </c>
      <c r="T4369">
        <v>1</v>
      </c>
      <c r="U4369">
        <v>92.4</v>
      </c>
      <c r="V4369">
        <v>0</v>
      </c>
      <c r="W4369">
        <v>7</v>
      </c>
    </row>
    <row r="4370" spans="1:23" x14ac:dyDescent="0.25">
      <c r="A4370" t="s">
        <v>25</v>
      </c>
      <c r="B4370" t="str">
        <f>IF(Aggregate[[#This Row],[Avg Monthly GB Download]]&lt;5, "Less than 5 GB", IF(Aggregate[[#This Row],[Avg Monthly GB Download]]&lt;10, "Between 5 and 10 GB", "10 or more GB"))</f>
        <v>Less than 5 GB</v>
      </c>
      <c r="C4370">
        <v>28</v>
      </c>
      <c r="D4370" t="s">
        <v>25</v>
      </c>
      <c r="E4370" t="s">
        <v>22</v>
      </c>
      <c r="F4370" t="s">
        <v>76</v>
      </c>
      <c r="G4370" t="s">
        <v>26</v>
      </c>
      <c r="H4370">
        <v>82</v>
      </c>
      <c r="I4370" t="s">
        <v>21</v>
      </c>
      <c r="J4370" t="s">
        <v>25</v>
      </c>
      <c r="K4370" t="s">
        <v>21</v>
      </c>
      <c r="L4370" t="str">
        <f>IF(Aggregate[[#This Row],[Under 30]]="yes","Under 30", IF(Aggregate[[#This Row],[Senior]]="Yes","Senior","Others"))</f>
        <v>Senior</v>
      </c>
      <c r="M4370" t="s">
        <v>98</v>
      </c>
      <c r="N4370" t="s">
        <v>38</v>
      </c>
      <c r="O4370" t="s">
        <v>34</v>
      </c>
      <c r="P4370" t="s">
        <v>34</v>
      </c>
      <c r="Q4370">
        <v>1</v>
      </c>
      <c r="S4370">
        <v>27</v>
      </c>
      <c r="T4370">
        <v>0</v>
      </c>
      <c r="U4370">
        <v>114.8</v>
      </c>
      <c r="V4370">
        <v>0</v>
      </c>
      <c r="W4370">
        <v>2</v>
      </c>
    </row>
    <row r="4371" spans="1:23" x14ac:dyDescent="0.25">
      <c r="A4371" t="s">
        <v>25</v>
      </c>
      <c r="B4371" t="str">
        <f>IF(Aggregate[[#This Row],[Avg Monthly GB Download]]&lt;5, "Less than 5 GB", IF(Aggregate[[#This Row],[Avg Monthly GB Download]]&lt;10, "Between 5 and 10 GB", "10 or more GB"))</f>
        <v>Between 5 and 10 GB</v>
      </c>
      <c r="C4371">
        <v>28</v>
      </c>
      <c r="D4371" t="s">
        <v>25</v>
      </c>
      <c r="E4371" t="s">
        <v>22</v>
      </c>
      <c r="F4371" t="s">
        <v>80</v>
      </c>
      <c r="G4371" t="s">
        <v>26</v>
      </c>
      <c r="H4371">
        <v>56</v>
      </c>
      <c r="I4371" t="s">
        <v>21</v>
      </c>
      <c r="J4371" t="s">
        <v>21</v>
      </c>
      <c r="L4371" t="str">
        <f>IF(Aggregate[[#This Row],[Under 30]]="yes","Under 30", IF(Aggregate[[#This Row],[Senior]]="Yes","Senior","Others"))</f>
        <v>Others</v>
      </c>
      <c r="Q4371">
        <v>1</v>
      </c>
      <c r="R4371">
        <v>1</v>
      </c>
      <c r="S4371">
        <v>46</v>
      </c>
      <c r="T4371">
        <v>5</v>
      </c>
      <c r="U4371">
        <v>65.3</v>
      </c>
      <c r="V4371">
        <v>0</v>
      </c>
      <c r="W4371">
        <v>9</v>
      </c>
    </row>
    <row r="4372" spans="1:23" x14ac:dyDescent="0.25">
      <c r="A4372" t="s">
        <v>25</v>
      </c>
      <c r="B4372" t="str">
        <f>IF(Aggregate[[#This Row],[Avg Monthly GB Download]]&lt;5, "Less than 5 GB", IF(Aggregate[[#This Row],[Avg Monthly GB Download]]&lt;10, "Between 5 and 10 GB", "10 or more GB"))</f>
        <v>10 or more GB</v>
      </c>
      <c r="C4372">
        <v>28</v>
      </c>
      <c r="D4372" t="s">
        <v>25</v>
      </c>
      <c r="E4372" t="s">
        <v>22</v>
      </c>
      <c r="F4372" t="s">
        <v>84</v>
      </c>
      <c r="G4372" t="s">
        <v>26</v>
      </c>
      <c r="H4372">
        <v>25</v>
      </c>
      <c r="I4372" t="s">
        <v>25</v>
      </c>
      <c r="J4372" t="s">
        <v>21</v>
      </c>
      <c r="L4372" t="str">
        <f>IF(Aggregate[[#This Row],[Under 30]]="yes","Under 30", IF(Aggregate[[#This Row],[Senior]]="Yes","Senior","Others"))</f>
        <v>Under 30</v>
      </c>
      <c r="Q4372">
        <v>1</v>
      </c>
      <c r="S4372">
        <v>41</v>
      </c>
      <c r="T4372">
        <v>0</v>
      </c>
      <c r="U4372">
        <v>93.1</v>
      </c>
      <c r="V4372">
        <v>0</v>
      </c>
      <c r="W4372">
        <v>12</v>
      </c>
    </row>
    <row r="4373" spans="1:23" x14ac:dyDescent="0.25">
      <c r="A4373" t="s">
        <v>25</v>
      </c>
      <c r="B4373" t="str">
        <f>IF(Aggregate[[#This Row],[Avg Monthly GB Download]]&lt;5, "Less than 5 GB", IF(Aggregate[[#This Row],[Avg Monthly GB Download]]&lt;10, "Between 5 and 10 GB", "10 or more GB"))</f>
        <v>10 or more GB</v>
      </c>
      <c r="C4373">
        <v>28</v>
      </c>
      <c r="D4373" t="s">
        <v>25</v>
      </c>
      <c r="E4373" t="s">
        <v>22</v>
      </c>
      <c r="F4373" t="s">
        <v>84</v>
      </c>
      <c r="G4373" t="s">
        <v>26</v>
      </c>
      <c r="H4373">
        <v>52</v>
      </c>
      <c r="I4373" t="s">
        <v>21</v>
      </c>
      <c r="J4373" t="s">
        <v>21</v>
      </c>
      <c r="L4373" t="str">
        <f>IF(Aggregate[[#This Row],[Under 30]]="yes","Under 30", IF(Aggregate[[#This Row],[Senior]]="Yes","Senior","Others"))</f>
        <v>Others</v>
      </c>
      <c r="Q4373">
        <v>1</v>
      </c>
      <c r="S4373">
        <v>21</v>
      </c>
      <c r="T4373">
        <v>0</v>
      </c>
      <c r="U4373">
        <v>52.6</v>
      </c>
      <c r="V4373">
        <v>0</v>
      </c>
      <c r="W4373">
        <v>11</v>
      </c>
    </row>
    <row r="4374" spans="1:23" x14ac:dyDescent="0.25">
      <c r="A4374" t="s">
        <v>25</v>
      </c>
      <c r="B4374" t="str">
        <f>IF(Aggregate[[#This Row],[Avg Monthly GB Download]]&lt;5, "Less than 5 GB", IF(Aggregate[[#This Row],[Avg Monthly GB Download]]&lt;10, "Between 5 and 10 GB", "10 or more GB"))</f>
        <v>Between 5 and 10 GB</v>
      </c>
      <c r="C4374">
        <v>28</v>
      </c>
      <c r="D4374" t="s">
        <v>25</v>
      </c>
      <c r="E4374" t="s">
        <v>88</v>
      </c>
      <c r="F4374" t="s">
        <v>31</v>
      </c>
      <c r="G4374" t="s">
        <v>26</v>
      </c>
      <c r="H4374">
        <v>71</v>
      </c>
      <c r="I4374" t="s">
        <v>21</v>
      </c>
      <c r="J4374" t="s">
        <v>25</v>
      </c>
      <c r="K4374" t="s">
        <v>21</v>
      </c>
      <c r="L4374" t="str">
        <f>IF(Aggregate[[#This Row],[Under 30]]="yes","Under 30", IF(Aggregate[[#This Row],[Senior]]="Yes","Senior","Others"))</f>
        <v>Senior</v>
      </c>
      <c r="M4374" t="s">
        <v>32</v>
      </c>
      <c r="N4374" t="s">
        <v>38</v>
      </c>
      <c r="O4374" t="s">
        <v>34</v>
      </c>
      <c r="P4374" t="s">
        <v>34</v>
      </c>
      <c r="Q4374">
        <v>1</v>
      </c>
      <c r="S4374">
        <v>49</v>
      </c>
      <c r="T4374">
        <v>0</v>
      </c>
      <c r="U4374">
        <v>0</v>
      </c>
      <c r="V4374">
        <v>0</v>
      </c>
      <c r="W4374">
        <v>5</v>
      </c>
    </row>
    <row r="4375" spans="1:23" x14ac:dyDescent="0.25">
      <c r="A4375" t="s">
        <v>25</v>
      </c>
      <c r="B4375" t="str">
        <f>IF(Aggregate[[#This Row],[Avg Monthly GB Download]]&lt;5, "Less than 5 GB", IF(Aggregate[[#This Row],[Avg Monthly GB Download]]&lt;10, "Between 5 and 10 GB", "10 or more GB"))</f>
        <v>Between 5 and 10 GB</v>
      </c>
      <c r="C4375">
        <v>28</v>
      </c>
      <c r="D4375" t="s">
        <v>25</v>
      </c>
      <c r="E4375" t="s">
        <v>88</v>
      </c>
      <c r="F4375" t="s">
        <v>68</v>
      </c>
      <c r="G4375" t="s">
        <v>26</v>
      </c>
      <c r="H4375">
        <v>46</v>
      </c>
      <c r="I4375" t="s">
        <v>21</v>
      </c>
      <c r="J4375" t="s">
        <v>21</v>
      </c>
      <c r="L4375" t="str">
        <f>IF(Aggregate[[#This Row],[Under 30]]="yes","Under 30", IF(Aggregate[[#This Row],[Senior]]="Yes","Senior","Others"))</f>
        <v>Others</v>
      </c>
      <c r="Q4375">
        <v>1</v>
      </c>
      <c r="R4375">
        <v>1</v>
      </c>
      <c r="S4375">
        <v>49</v>
      </c>
      <c r="T4375">
        <v>1</v>
      </c>
      <c r="U4375">
        <v>0</v>
      </c>
      <c r="V4375">
        <v>0</v>
      </c>
      <c r="W4375">
        <v>5</v>
      </c>
    </row>
    <row r="4376" spans="1:23" x14ac:dyDescent="0.25">
      <c r="A4376" t="s">
        <v>25</v>
      </c>
      <c r="B4376" t="str">
        <f>IF(Aggregate[[#This Row],[Avg Monthly GB Download]]&lt;5, "Less than 5 GB", IF(Aggregate[[#This Row],[Avg Monthly GB Download]]&lt;10, "Between 5 and 10 GB", "10 or more GB"))</f>
        <v>Between 5 and 10 GB</v>
      </c>
      <c r="C4376">
        <v>29</v>
      </c>
      <c r="D4376" t="s">
        <v>21</v>
      </c>
      <c r="E4376" t="s">
        <v>22</v>
      </c>
      <c r="F4376" t="s">
        <v>30</v>
      </c>
      <c r="G4376" t="s">
        <v>24</v>
      </c>
      <c r="H4376">
        <v>25</v>
      </c>
      <c r="I4376" t="s">
        <v>25</v>
      </c>
      <c r="J4376" t="s">
        <v>21</v>
      </c>
      <c r="L4376" t="str">
        <f>IF(Aggregate[[#This Row],[Under 30]]="yes","Under 30", IF(Aggregate[[#This Row],[Senior]]="Yes","Senior","Others"))</f>
        <v>Under 30</v>
      </c>
      <c r="Q4376">
        <v>1</v>
      </c>
      <c r="S4376">
        <v>20</v>
      </c>
      <c r="T4376">
        <v>0</v>
      </c>
      <c r="U4376">
        <v>0</v>
      </c>
      <c r="V4376">
        <v>0</v>
      </c>
      <c r="W4376">
        <v>8</v>
      </c>
    </row>
    <row r="4377" spans="1:23" x14ac:dyDescent="0.25">
      <c r="A4377" t="s">
        <v>25</v>
      </c>
      <c r="B4377" t="str">
        <f>IF(Aggregate[[#This Row],[Avg Monthly GB Download]]&lt;5, "Less than 5 GB", IF(Aggregate[[#This Row],[Avg Monthly GB Download]]&lt;10, "Between 5 and 10 GB", "10 or more GB"))</f>
        <v>Less than 5 GB</v>
      </c>
      <c r="C4377">
        <v>29</v>
      </c>
      <c r="D4377" t="s">
        <v>21</v>
      </c>
      <c r="E4377" t="s">
        <v>22</v>
      </c>
      <c r="F4377" t="s">
        <v>31</v>
      </c>
      <c r="G4377" t="s">
        <v>26</v>
      </c>
      <c r="H4377">
        <v>54</v>
      </c>
      <c r="I4377" t="s">
        <v>21</v>
      </c>
      <c r="J4377" t="s">
        <v>21</v>
      </c>
      <c r="L4377" t="str">
        <f>IF(Aggregate[[#This Row],[Under 30]]="yes","Under 30", IF(Aggregate[[#This Row],[Senior]]="Yes","Senior","Others"))</f>
        <v>Others</v>
      </c>
      <c r="Q4377">
        <v>1</v>
      </c>
      <c r="S4377">
        <v>26</v>
      </c>
      <c r="T4377">
        <v>0</v>
      </c>
      <c r="U4377">
        <v>0</v>
      </c>
      <c r="V4377">
        <v>0</v>
      </c>
      <c r="W4377">
        <v>4</v>
      </c>
    </row>
    <row r="4378" spans="1:23" x14ac:dyDescent="0.25">
      <c r="A4378" t="s">
        <v>25</v>
      </c>
      <c r="B4378" t="str">
        <f>IF(Aggregate[[#This Row],[Avg Monthly GB Download]]&lt;5, "Less than 5 GB", IF(Aggregate[[#This Row],[Avg Monthly GB Download]]&lt;10, "Between 5 and 10 GB", "10 or more GB"))</f>
        <v>10 or more GB</v>
      </c>
      <c r="C4378">
        <v>29</v>
      </c>
      <c r="D4378" t="s">
        <v>21</v>
      </c>
      <c r="E4378" t="s">
        <v>22</v>
      </c>
      <c r="F4378" t="s">
        <v>45</v>
      </c>
      <c r="G4378" t="s">
        <v>26</v>
      </c>
      <c r="H4378">
        <v>50</v>
      </c>
      <c r="I4378" t="s">
        <v>21</v>
      </c>
      <c r="J4378" t="s">
        <v>21</v>
      </c>
      <c r="L4378" t="str">
        <f>IF(Aggregate[[#This Row],[Under 30]]="yes","Under 30", IF(Aggregate[[#This Row],[Senior]]="Yes","Senior","Others"))</f>
        <v>Others</v>
      </c>
      <c r="Q4378">
        <v>1</v>
      </c>
      <c r="S4378">
        <v>29</v>
      </c>
      <c r="T4378">
        <v>0</v>
      </c>
      <c r="U4378">
        <v>0</v>
      </c>
      <c r="V4378">
        <v>0</v>
      </c>
      <c r="W4378">
        <v>11</v>
      </c>
    </row>
    <row r="4379" spans="1:23" x14ac:dyDescent="0.25">
      <c r="A4379" t="s">
        <v>25</v>
      </c>
      <c r="B4379" t="str">
        <f>IF(Aggregate[[#This Row],[Avg Monthly GB Download]]&lt;5, "Less than 5 GB", IF(Aggregate[[#This Row],[Avg Monthly GB Download]]&lt;10, "Between 5 and 10 GB", "10 or more GB"))</f>
        <v>Between 5 and 10 GB</v>
      </c>
      <c r="C4379">
        <v>29</v>
      </c>
      <c r="D4379" t="s">
        <v>21</v>
      </c>
      <c r="E4379" t="s">
        <v>22</v>
      </c>
      <c r="F4379" t="s">
        <v>46</v>
      </c>
      <c r="G4379" t="s">
        <v>26</v>
      </c>
      <c r="H4379">
        <v>48</v>
      </c>
      <c r="I4379" t="s">
        <v>21</v>
      </c>
      <c r="J4379" t="s">
        <v>21</v>
      </c>
      <c r="L4379" t="str">
        <f>IF(Aggregate[[#This Row],[Under 30]]="yes","Under 30", IF(Aggregate[[#This Row],[Senior]]="Yes","Senior","Others"))</f>
        <v>Others</v>
      </c>
      <c r="Q4379">
        <v>1</v>
      </c>
      <c r="S4379">
        <v>41</v>
      </c>
      <c r="T4379">
        <v>0</v>
      </c>
      <c r="U4379">
        <v>0</v>
      </c>
      <c r="V4379">
        <v>0</v>
      </c>
      <c r="W4379">
        <v>6</v>
      </c>
    </row>
    <row r="4380" spans="1:23" x14ac:dyDescent="0.25">
      <c r="A4380" t="s">
        <v>25</v>
      </c>
      <c r="B4380" t="str">
        <f>IF(Aggregate[[#This Row],[Avg Monthly GB Download]]&lt;5, "Less than 5 GB", IF(Aggregate[[#This Row],[Avg Monthly GB Download]]&lt;10, "Between 5 and 10 GB", "10 or more GB"))</f>
        <v>Between 5 and 10 GB</v>
      </c>
      <c r="C4380">
        <v>29</v>
      </c>
      <c r="D4380" t="s">
        <v>21</v>
      </c>
      <c r="E4380" t="s">
        <v>22</v>
      </c>
      <c r="F4380" t="s">
        <v>50</v>
      </c>
      <c r="G4380" t="s">
        <v>24</v>
      </c>
      <c r="H4380">
        <v>25</v>
      </c>
      <c r="I4380" t="s">
        <v>25</v>
      </c>
      <c r="J4380" t="s">
        <v>21</v>
      </c>
      <c r="L4380" t="str">
        <f>IF(Aggregate[[#This Row],[Under 30]]="yes","Under 30", IF(Aggregate[[#This Row],[Senior]]="Yes","Senior","Others"))</f>
        <v>Under 30</v>
      </c>
      <c r="Q4380">
        <v>1</v>
      </c>
      <c r="R4380">
        <v>1</v>
      </c>
      <c r="S4380">
        <v>49</v>
      </c>
      <c r="T4380">
        <v>0</v>
      </c>
      <c r="U4380">
        <v>0</v>
      </c>
      <c r="V4380">
        <v>0</v>
      </c>
      <c r="W4380">
        <v>9</v>
      </c>
    </row>
    <row r="4381" spans="1:23" x14ac:dyDescent="0.25">
      <c r="A4381" t="s">
        <v>25</v>
      </c>
      <c r="B4381" t="str">
        <f>IF(Aggregate[[#This Row],[Avg Monthly GB Download]]&lt;5, "Less than 5 GB", IF(Aggregate[[#This Row],[Avg Monthly GB Download]]&lt;10, "Between 5 and 10 GB", "10 or more GB"))</f>
        <v>Less than 5 GB</v>
      </c>
      <c r="C4381">
        <v>29</v>
      </c>
      <c r="D4381" t="s">
        <v>21</v>
      </c>
      <c r="E4381" t="s">
        <v>22</v>
      </c>
      <c r="F4381" t="s">
        <v>51</v>
      </c>
      <c r="G4381" t="s">
        <v>26</v>
      </c>
      <c r="H4381">
        <v>74</v>
      </c>
      <c r="I4381" t="s">
        <v>21</v>
      </c>
      <c r="J4381" t="s">
        <v>25</v>
      </c>
      <c r="K4381" t="s">
        <v>21</v>
      </c>
      <c r="L4381" t="str">
        <f>IF(Aggregate[[#This Row],[Under 30]]="yes","Under 30", IF(Aggregate[[#This Row],[Senior]]="Yes","Senior","Others"))</f>
        <v>Senior</v>
      </c>
      <c r="M4381" t="s">
        <v>53</v>
      </c>
      <c r="N4381" t="s">
        <v>38</v>
      </c>
      <c r="O4381" t="s">
        <v>34</v>
      </c>
      <c r="P4381" t="s">
        <v>34</v>
      </c>
      <c r="Q4381">
        <v>1</v>
      </c>
      <c r="S4381">
        <v>27</v>
      </c>
      <c r="T4381">
        <v>0</v>
      </c>
      <c r="U4381">
        <v>0</v>
      </c>
      <c r="V4381">
        <v>0</v>
      </c>
      <c r="W4381">
        <v>4</v>
      </c>
    </row>
    <row r="4382" spans="1:23" x14ac:dyDescent="0.25">
      <c r="A4382" t="s">
        <v>25</v>
      </c>
      <c r="B4382" t="str">
        <f>IF(Aggregate[[#This Row],[Avg Monthly GB Download]]&lt;5, "Less than 5 GB", IF(Aggregate[[#This Row],[Avg Monthly GB Download]]&lt;10, "Between 5 and 10 GB", "10 or more GB"))</f>
        <v>Between 5 and 10 GB</v>
      </c>
      <c r="C4382">
        <v>29</v>
      </c>
      <c r="D4382" t="s">
        <v>21</v>
      </c>
      <c r="E4382" t="s">
        <v>22</v>
      </c>
      <c r="F4382" t="s">
        <v>55</v>
      </c>
      <c r="G4382" t="s">
        <v>26</v>
      </c>
      <c r="H4382">
        <v>43</v>
      </c>
      <c r="I4382" t="s">
        <v>21</v>
      </c>
      <c r="J4382" t="s">
        <v>21</v>
      </c>
      <c r="L4382" t="str">
        <f>IF(Aggregate[[#This Row],[Under 30]]="yes","Under 30", IF(Aggregate[[#This Row],[Senior]]="Yes","Senior","Others"))</f>
        <v>Others</v>
      </c>
      <c r="Q4382">
        <v>1</v>
      </c>
      <c r="S4382">
        <v>13</v>
      </c>
      <c r="T4382">
        <v>2</v>
      </c>
      <c r="U4382">
        <v>0</v>
      </c>
      <c r="V4382">
        <v>0</v>
      </c>
      <c r="W4382">
        <v>9</v>
      </c>
    </row>
    <row r="4383" spans="1:23" x14ac:dyDescent="0.25">
      <c r="A4383" t="s">
        <v>25</v>
      </c>
      <c r="B4383" t="str">
        <f>IF(Aggregate[[#This Row],[Avg Monthly GB Download]]&lt;5, "Less than 5 GB", IF(Aggregate[[#This Row],[Avg Monthly GB Download]]&lt;10, "Between 5 and 10 GB", "10 or more GB"))</f>
        <v>Less than 5 GB</v>
      </c>
      <c r="C4383">
        <v>29</v>
      </c>
      <c r="D4383" t="s">
        <v>21</v>
      </c>
      <c r="E4383" t="s">
        <v>22</v>
      </c>
      <c r="F4383" t="s">
        <v>59</v>
      </c>
      <c r="G4383" t="s">
        <v>26</v>
      </c>
      <c r="H4383">
        <v>57</v>
      </c>
      <c r="I4383" t="s">
        <v>21</v>
      </c>
      <c r="J4383" t="s">
        <v>21</v>
      </c>
      <c r="L4383" t="str">
        <f>IF(Aggregate[[#This Row],[Under 30]]="yes","Under 30", IF(Aggregate[[#This Row],[Senior]]="Yes","Senior","Others"))</f>
        <v>Others</v>
      </c>
      <c r="Q4383">
        <v>1</v>
      </c>
      <c r="S4383">
        <v>27</v>
      </c>
      <c r="T4383">
        <v>0</v>
      </c>
      <c r="U4383">
        <v>0</v>
      </c>
      <c r="V4383">
        <v>0</v>
      </c>
      <c r="W4383">
        <v>3</v>
      </c>
    </row>
    <row r="4384" spans="1:23" x14ac:dyDescent="0.25">
      <c r="A4384" t="s">
        <v>25</v>
      </c>
      <c r="B4384" t="str">
        <f>IF(Aggregate[[#This Row],[Avg Monthly GB Download]]&lt;5, "Less than 5 GB", IF(Aggregate[[#This Row],[Avg Monthly GB Download]]&lt;10, "Between 5 and 10 GB", "10 or more GB"))</f>
        <v>10 or more GB</v>
      </c>
      <c r="C4384">
        <v>29</v>
      </c>
      <c r="D4384" t="s">
        <v>21</v>
      </c>
      <c r="E4384" t="s">
        <v>22</v>
      </c>
      <c r="F4384" t="s">
        <v>60</v>
      </c>
      <c r="G4384" t="s">
        <v>24</v>
      </c>
      <c r="H4384">
        <v>71</v>
      </c>
      <c r="I4384" t="s">
        <v>21</v>
      </c>
      <c r="J4384" t="s">
        <v>25</v>
      </c>
      <c r="K4384" t="s">
        <v>21</v>
      </c>
      <c r="L4384" t="str">
        <f>IF(Aggregate[[#This Row],[Under 30]]="yes","Under 30", IF(Aggregate[[#This Row],[Senior]]="Yes","Senior","Others"))</f>
        <v>Senior</v>
      </c>
      <c r="M4384" t="s">
        <v>53</v>
      </c>
      <c r="N4384" t="s">
        <v>38</v>
      </c>
      <c r="O4384" t="s">
        <v>34</v>
      </c>
      <c r="P4384" t="s">
        <v>34</v>
      </c>
      <c r="Q4384">
        <v>1</v>
      </c>
      <c r="S4384">
        <v>24</v>
      </c>
      <c r="T4384">
        <v>1</v>
      </c>
      <c r="U4384">
        <v>0</v>
      </c>
      <c r="V4384">
        <v>0</v>
      </c>
      <c r="W4384">
        <v>12</v>
      </c>
    </row>
    <row r="4385" spans="1:23" x14ac:dyDescent="0.25">
      <c r="A4385" t="s">
        <v>25</v>
      </c>
      <c r="B4385" t="str">
        <f>IF(Aggregate[[#This Row],[Avg Monthly GB Download]]&lt;5, "Less than 5 GB", IF(Aggregate[[#This Row],[Avg Monthly GB Download]]&lt;10, "Between 5 and 10 GB", "10 or more GB"))</f>
        <v>Between 5 and 10 GB</v>
      </c>
      <c r="C4385">
        <v>29</v>
      </c>
      <c r="D4385" t="s">
        <v>21</v>
      </c>
      <c r="E4385" t="s">
        <v>22</v>
      </c>
      <c r="F4385" t="s">
        <v>61</v>
      </c>
      <c r="G4385" t="s">
        <v>24</v>
      </c>
      <c r="H4385">
        <v>26</v>
      </c>
      <c r="I4385" t="s">
        <v>25</v>
      </c>
      <c r="J4385" t="s">
        <v>21</v>
      </c>
      <c r="L4385" t="str">
        <f>IF(Aggregate[[#This Row],[Under 30]]="yes","Under 30", IF(Aggregate[[#This Row],[Senior]]="Yes","Senior","Others"))</f>
        <v>Under 30</v>
      </c>
      <c r="Q4385">
        <v>1</v>
      </c>
      <c r="S4385">
        <v>48</v>
      </c>
      <c r="T4385">
        <v>0</v>
      </c>
      <c r="U4385">
        <v>0</v>
      </c>
      <c r="V4385">
        <v>0</v>
      </c>
      <c r="W4385">
        <v>8</v>
      </c>
    </row>
    <row r="4386" spans="1:23" x14ac:dyDescent="0.25">
      <c r="A4386" t="s">
        <v>25</v>
      </c>
      <c r="B4386" t="str">
        <f>IF(Aggregate[[#This Row],[Avg Monthly GB Download]]&lt;5, "Less than 5 GB", IF(Aggregate[[#This Row],[Avg Monthly GB Download]]&lt;10, "Between 5 and 10 GB", "10 or more GB"))</f>
        <v>Between 5 and 10 GB</v>
      </c>
      <c r="C4386">
        <v>29</v>
      </c>
      <c r="D4386" t="s">
        <v>21</v>
      </c>
      <c r="E4386" t="s">
        <v>22</v>
      </c>
      <c r="F4386" t="s">
        <v>63</v>
      </c>
      <c r="G4386" t="s">
        <v>24</v>
      </c>
      <c r="H4386">
        <v>60</v>
      </c>
      <c r="I4386" t="s">
        <v>21</v>
      </c>
      <c r="J4386" t="s">
        <v>21</v>
      </c>
      <c r="L4386" t="str">
        <f>IF(Aggregate[[#This Row],[Under 30]]="yes","Under 30", IF(Aggregate[[#This Row],[Senior]]="Yes","Senior","Others"))</f>
        <v>Others</v>
      </c>
      <c r="Q4386">
        <v>1</v>
      </c>
      <c r="S4386">
        <v>45</v>
      </c>
      <c r="T4386">
        <v>0</v>
      </c>
      <c r="U4386">
        <v>0</v>
      </c>
      <c r="V4386">
        <v>0</v>
      </c>
      <c r="W4386">
        <v>9</v>
      </c>
    </row>
    <row r="4387" spans="1:23" x14ac:dyDescent="0.25">
      <c r="A4387" t="s">
        <v>25</v>
      </c>
      <c r="B4387" t="str">
        <f>IF(Aggregate[[#This Row],[Avg Monthly GB Download]]&lt;5, "Less than 5 GB", IF(Aggregate[[#This Row],[Avg Monthly GB Download]]&lt;10, "Between 5 and 10 GB", "10 or more GB"))</f>
        <v>Less than 5 GB</v>
      </c>
      <c r="C4387">
        <v>29</v>
      </c>
      <c r="D4387" t="s">
        <v>21</v>
      </c>
      <c r="E4387" t="s">
        <v>22</v>
      </c>
      <c r="F4387" t="s">
        <v>67</v>
      </c>
      <c r="G4387" t="s">
        <v>24</v>
      </c>
      <c r="H4387">
        <v>72</v>
      </c>
      <c r="I4387" t="s">
        <v>21</v>
      </c>
      <c r="J4387" t="s">
        <v>25</v>
      </c>
      <c r="K4387" t="s">
        <v>21</v>
      </c>
      <c r="L4387" t="str">
        <f>IF(Aggregate[[#This Row],[Under 30]]="yes","Under 30", IF(Aggregate[[#This Row],[Senior]]="Yes","Senior","Others"))</f>
        <v>Senior</v>
      </c>
      <c r="M4387" t="s">
        <v>53</v>
      </c>
      <c r="N4387" t="s">
        <v>38</v>
      </c>
      <c r="O4387" t="s">
        <v>34</v>
      </c>
      <c r="P4387" t="s">
        <v>34</v>
      </c>
      <c r="Q4387">
        <v>1</v>
      </c>
      <c r="S4387">
        <v>36</v>
      </c>
      <c r="T4387">
        <v>0</v>
      </c>
      <c r="U4387">
        <v>0</v>
      </c>
      <c r="V4387">
        <v>0</v>
      </c>
      <c r="W4387">
        <v>4</v>
      </c>
    </row>
    <row r="4388" spans="1:23" x14ac:dyDescent="0.25">
      <c r="A4388" t="s">
        <v>25</v>
      </c>
      <c r="B4388" t="str">
        <f>IF(Aggregate[[#This Row],[Avg Monthly GB Download]]&lt;5, "Less than 5 GB", IF(Aggregate[[#This Row],[Avg Monthly GB Download]]&lt;10, "Between 5 and 10 GB", "10 or more GB"))</f>
        <v>Between 5 and 10 GB</v>
      </c>
      <c r="C4388">
        <v>29</v>
      </c>
      <c r="D4388" t="s">
        <v>21</v>
      </c>
      <c r="E4388" t="s">
        <v>22</v>
      </c>
      <c r="F4388" t="s">
        <v>72</v>
      </c>
      <c r="G4388" t="s">
        <v>26</v>
      </c>
      <c r="H4388">
        <v>62</v>
      </c>
      <c r="I4388" t="s">
        <v>21</v>
      </c>
      <c r="J4388" t="s">
        <v>21</v>
      </c>
      <c r="L4388" t="str">
        <f>IF(Aggregate[[#This Row],[Under 30]]="yes","Under 30", IF(Aggregate[[#This Row],[Senior]]="Yes","Senior","Others"))</f>
        <v>Others</v>
      </c>
      <c r="Q4388">
        <v>1</v>
      </c>
      <c r="S4388">
        <v>39</v>
      </c>
      <c r="T4388">
        <v>0</v>
      </c>
      <c r="U4388">
        <v>0</v>
      </c>
      <c r="V4388">
        <v>0</v>
      </c>
      <c r="W4388">
        <v>5</v>
      </c>
    </row>
    <row r="4389" spans="1:23" x14ac:dyDescent="0.25">
      <c r="A4389" t="s">
        <v>25</v>
      </c>
      <c r="B4389" t="str">
        <f>IF(Aggregate[[#This Row],[Avg Monthly GB Download]]&lt;5, "Less than 5 GB", IF(Aggregate[[#This Row],[Avg Monthly GB Download]]&lt;10, "Between 5 and 10 GB", "10 or more GB"))</f>
        <v>10 or more GB</v>
      </c>
      <c r="C4389">
        <v>29</v>
      </c>
      <c r="D4389" t="s">
        <v>21</v>
      </c>
      <c r="E4389" t="s">
        <v>22</v>
      </c>
      <c r="F4389" t="s">
        <v>76</v>
      </c>
      <c r="G4389" t="s">
        <v>24</v>
      </c>
      <c r="H4389">
        <v>30</v>
      </c>
      <c r="I4389" t="s">
        <v>21</v>
      </c>
      <c r="J4389" t="s">
        <v>21</v>
      </c>
      <c r="L4389" t="str">
        <f>IF(Aggregate[[#This Row],[Under 30]]="yes","Under 30", IF(Aggregate[[#This Row],[Senior]]="Yes","Senior","Others"))</f>
        <v>Others</v>
      </c>
      <c r="Q4389">
        <v>1</v>
      </c>
      <c r="S4389">
        <v>22</v>
      </c>
      <c r="T4389">
        <v>1</v>
      </c>
      <c r="U4389">
        <v>0</v>
      </c>
      <c r="V4389">
        <v>0</v>
      </c>
      <c r="W4389">
        <v>14</v>
      </c>
    </row>
    <row r="4390" spans="1:23" x14ac:dyDescent="0.25">
      <c r="A4390" t="s">
        <v>25</v>
      </c>
      <c r="B4390" t="str">
        <f>IF(Aggregate[[#This Row],[Avg Monthly GB Download]]&lt;5, "Less than 5 GB", IF(Aggregate[[#This Row],[Avg Monthly GB Download]]&lt;10, "Between 5 and 10 GB", "10 or more GB"))</f>
        <v>Less than 5 GB</v>
      </c>
      <c r="C4390">
        <v>29</v>
      </c>
      <c r="D4390" t="s">
        <v>21</v>
      </c>
      <c r="E4390" t="s">
        <v>22</v>
      </c>
      <c r="F4390" t="s">
        <v>79</v>
      </c>
      <c r="G4390" t="s">
        <v>24</v>
      </c>
      <c r="H4390">
        <v>71</v>
      </c>
      <c r="I4390" t="s">
        <v>21</v>
      </c>
      <c r="J4390" t="s">
        <v>25</v>
      </c>
      <c r="K4390" t="s">
        <v>25</v>
      </c>
      <c r="L4390" t="str">
        <f>IF(Aggregate[[#This Row],[Under 30]]="yes","Under 30", IF(Aggregate[[#This Row],[Senior]]="Yes","Senior","Others"))</f>
        <v>Senior</v>
      </c>
      <c r="M4390" t="s">
        <v>53</v>
      </c>
      <c r="N4390" t="s">
        <v>33</v>
      </c>
      <c r="O4390" t="s">
        <v>34</v>
      </c>
      <c r="P4390" t="s">
        <v>34</v>
      </c>
      <c r="Q4390">
        <v>1</v>
      </c>
      <c r="S4390">
        <v>16</v>
      </c>
      <c r="T4390">
        <v>0</v>
      </c>
      <c r="U4390">
        <v>0</v>
      </c>
      <c r="V4390">
        <v>0</v>
      </c>
      <c r="W4390">
        <v>4</v>
      </c>
    </row>
    <row r="4391" spans="1:23" x14ac:dyDescent="0.25">
      <c r="A4391" t="s">
        <v>25</v>
      </c>
      <c r="B4391" t="str">
        <f>IF(Aggregate[[#This Row],[Avg Monthly GB Download]]&lt;5, "Less than 5 GB", IF(Aggregate[[#This Row],[Avg Monthly GB Download]]&lt;10, "Between 5 and 10 GB", "10 or more GB"))</f>
        <v>Less than 5 GB</v>
      </c>
      <c r="C4391">
        <v>29</v>
      </c>
      <c r="D4391" t="s">
        <v>21</v>
      </c>
      <c r="E4391" t="s">
        <v>22</v>
      </c>
      <c r="F4391" t="s">
        <v>80</v>
      </c>
      <c r="G4391" t="s">
        <v>24</v>
      </c>
      <c r="H4391">
        <v>51</v>
      </c>
      <c r="I4391" t="s">
        <v>21</v>
      </c>
      <c r="J4391" t="s">
        <v>21</v>
      </c>
      <c r="L4391" t="str">
        <f>IF(Aggregate[[#This Row],[Under 30]]="yes","Under 30", IF(Aggregate[[#This Row],[Senior]]="Yes","Senior","Others"))</f>
        <v>Others</v>
      </c>
      <c r="Q4391">
        <v>1</v>
      </c>
      <c r="R4391">
        <v>1</v>
      </c>
      <c r="S4391">
        <v>39</v>
      </c>
      <c r="T4391">
        <v>0</v>
      </c>
      <c r="U4391">
        <v>0</v>
      </c>
      <c r="V4391">
        <v>0</v>
      </c>
      <c r="W4391">
        <v>1</v>
      </c>
    </row>
    <row r="4392" spans="1:23" x14ac:dyDescent="0.25">
      <c r="A4392" t="s">
        <v>25</v>
      </c>
      <c r="B4392" t="str">
        <f>IF(Aggregate[[#This Row],[Avg Monthly GB Download]]&lt;5, "Less than 5 GB", IF(Aggregate[[#This Row],[Avg Monthly GB Download]]&lt;10, "Between 5 and 10 GB", "10 or more GB"))</f>
        <v>Between 5 and 10 GB</v>
      </c>
      <c r="C4392">
        <v>29</v>
      </c>
      <c r="D4392" t="s">
        <v>21</v>
      </c>
      <c r="E4392" t="s">
        <v>22</v>
      </c>
      <c r="F4392" t="s">
        <v>84</v>
      </c>
      <c r="G4392" t="s">
        <v>24</v>
      </c>
      <c r="H4392">
        <v>46</v>
      </c>
      <c r="I4392" t="s">
        <v>21</v>
      </c>
      <c r="J4392" t="s">
        <v>21</v>
      </c>
      <c r="L4392" t="str">
        <f>IF(Aggregate[[#This Row],[Under 30]]="yes","Under 30", IF(Aggregate[[#This Row],[Senior]]="Yes","Senior","Others"))</f>
        <v>Others</v>
      </c>
      <c r="Q4392">
        <v>1</v>
      </c>
      <c r="S4392">
        <v>21</v>
      </c>
      <c r="T4392">
        <v>0</v>
      </c>
      <c r="U4392">
        <v>0</v>
      </c>
      <c r="V4392">
        <v>0</v>
      </c>
      <c r="W4392">
        <v>6</v>
      </c>
    </row>
    <row r="4393" spans="1:23" x14ac:dyDescent="0.25">
      <c r="A4393" t="s">
        <v>25</v>
      </c>
      <c r="B4393" t="str">
        <f>IF(Aggregate[[#This Row],[Avg Monthly GB Download]]&lt;5, "Less than 5 GB", IF(Aggregate[[#This Row],[Avg Monthly GB Download]]&lt;10, "Between 5 and 10 GB", "10 or more GB"))</f>
        <v>10 or more GB</v>
      </c>
      <c r="C4393">
        <v>29</v>
      </c>
      <c r="D4393" t="s">
        <v>21</v>
      </c>
      <c r="E4393" t="s">
        <v>22</v>
      </c>
      <c r="F4393" t="s">
        <v>86</v>
      </c>
      <c r="G4393" t="s">
        <v>24</v>
      </c>
      <c r="H4393">
        <v>66</v>
      </c>
      <c r="I4393" t="s">
        <v>21</v>
      </c>
      <c r="J4393" t="s">
        <v>25</v>
      </c>
      <c r="K4393" t="s">
        <v>21</v>
      </c>
      <c r="L4393" t="str">
        <f>IF(Aggregate[[#This Row],[Under 30]]="yes","Under 30", IF(Aggregate[[#This Row],[Senior]]="Yes","Senior","Others"))</f>
        <v>Senior</v>
      </c>
      <c r="M4393" t="s">
        <v>53</v>
      </c>
      <c r="N4393" t="s">
        <v>38</v>
      </c>
      <c r="O4393" t="s">
        <v>34</v>
      </c>
      <c r="P4393" t="s">
        <v>34</v>
      </c>
      <c r="Q4393">
        <v>1</v>
      </c>
      <c r="S4393">
        <v>53</v>
      </c>
      <c r="T4393">
        <v>0</v>
      </c>
      <c r="U4393">
        <v>0</v>
      </c>
      <c r="V4393">
        <v>0</v>
      </c>
      <c r="W4393">
        <v>14</v>
      </c>
    </row>
    <row r="4394" spans="1:23" x14ac:dyDescent="0.25">
      <c r="A4394" t="s">
        <v>25</v>
      </c>
      <c r="B4394" t="str">
        <f>IF(Aggregate[[#This Row],[Avg Monthly GB Download]]&lt;5, "Less than 5 GB", IF(Aggregate[[#This Row],[Avg Monthly GB Download]]&lt;10, "Between 5 and 10 GB", "10 or more GB"))</f>
        <v>Between 5 and 10 GB</v>
      </c>
      <c r="C4394">
        <v>29</v>
      </c>
      <c r="D4394" t="s">
        <v>21</v>
      </c>
      <c r="E4394" t="s">
        <v>88</v>
      </c>
      <c r="F4394" t="s">
        <v>52</v>
      </c>
      <c r="G4394" t="s">
        <v>26</v>
      </c>
      <c r="H4394">
        <v>67</v>
      </c>
      <c r="I4394" t="s">
        <v>21</v>
      </c>
      <c r="J4394" t="s">
        <v>25</v>
      </c>
      <c r="K4394" t="s">
        <v>21</v>
      </c>
      <c r="L4394" t="str">
        <f>IF(Aggregate[[#This Row],[Under 30]]="yes","Under 30", IF(Aggregate[[#This Row],[Senior]]="Yes","Senior","Others"))</f>
        <v>Senior</v>
      </c>
      <c r="M4394" t="s">
        <v>53</v>
      </c>
      <c r="N4394" t="s">
        <v>33</v>
      </c>
      <c r="O4394" t="s">
        <v>34</v>
      </c>
      <c r="P4394" t="s">
        <v>34</v>
      </c>
      <c r="Q4394">
        <v>1</v>
      </c>
      <c r="S4394">
        <v>57</v>
      </c>
      <c r="T4394">
        <v>0</v>
      </c>
      <c r="U4394">
        <v>0</v>
      </c>
      <c r="V4394">
        <v>0</v>
      </c>
      <c r="W4394">
        <v>7</v>
      </c>
    </row>
    <row r="4395" spans="1:23" x14ac:dyDescent="0.25">
      <c r="A4395" t="s">
        <v>25</v>
      </c>
      <c r="B4395" t="str">
        <f>IF(Aggregate[[#This Row],[Avg Monthly GB Download]]&lt;5, "Less than 5 GB", IF(Aggregate[[#This Row],[Avg Monthly GB Download]]&lt;10, "Between 5 and 10 GB", "10 or more GB"))</f>
        <v>Less than 5 GB</v>
      </c>
      <c r="C4395">
        <v>29</v>
      </c>
      <c r="D4395" t="s">
        <v>25</v>
      </c>
      <c r="E4395" t="s">
        <v>22</v>
      </c>
      <c r="F4395" t="s">
        <v>27</v>
      </c>
      <c r="G4395" t="s">
        <v>24</v>
      </c>
      <c r="H4395">
        <v>34</v>
      </c>
      <c r="I4395" t="s">
        <v>21</v>
      </c>
      <c r="J4395" t="s">
        <v>21</v>
      </c>
      <c r="L4395" t="str">
        <f>IF(Aggregate[[#This Row],[Under 30]]="yes","Under 30", IF(Aggregate[[#This Row],[Senior]]="Yes","Senior","Others"))</f>
        <v>Others</v>
      </c>
      <c r="Q4395">
        <v>1</v>
      </c>
      <c r="S4395">
        <v>37</v>
      </c>
      <c r="T4395">
        <v>2</v>
      </c>
      <c r="U4395">
        <v>59.5</v>
      </c>
      <c r="V4395">
        <v>0</v>
      </c>
      <c r="W4395">
        <v>3</v>
      </c>
    </row>
    <row r="4396" spans="1:23" x14ac:dyDescent="0.25">
      <c r="A4396" t="s">
        <v>25</v>
      </c>
      <c r="B4396" t="str">
        <f>IF(Aggregate[[#This Row],[Avg Monthly GB Download]]&lt;5, "Less than 5 GB", IF(Aggregate[[#This Row],[Avg Monthly GB Download]]&lt;10, "Between 5 and 10 GB", "10 or more GB"))</f>
        <v>Between 5 and 10 GB</v>
      </c>
      <c r="C4396">
        <v>29</v>
      </c>
      <c r="D4396" t="s">
        <v>25</v>
      </c>
      <c r="E4396" t="s">
        <v>22</v>
      </c>
      <c r="F4396" t="s">
        <v>89</v>
      </c>
      <c r="G4396" t="s">
        <v>26</v>
      </c>
      <c r="H4396">
        <v>31</v>
      </c>
      <c r="I4396" t="s">
        <v>21</v>
      </c>
      <c r="J4396" t="s">
        <v>21</v>
      </c>
      <c r="L4396" t="str">
        <f>IF(Aggregate[[#This Row],[Under 30]]="yes","Under 30", IF(Aggregate[[#This Row],[Senior]]="Yes","Senior","Others"))</f>
        <v>Others</v>
      </c>
      <c r="Q4396">
        <v>1</v>
      </c>
      <c r="R4396">
        <v>1</v>
      </c>
      <c r="S4396">
        <v>30</v>
      </c>
      <c r="T4396">
        <v>0</v>
      </c>
      <c r="U4396">
        <v>116</v>
      </c>
      <c r="V4396">
        <v>0</v>
      </c>
      <c r="W4396">
        <v>8</v>
      </c>
    </row>
    <row r="4397" spans="1:23" x14ac:dyDescent="0.25">
      <c r="A4397" t="s">
        <v>25</v>
      </c>
      <c r="B4397" t="str">
        <f>IF(Aggregate[[#This Row],[Avg Monthly GB Download]]&lt;5, "Less than 5 GB", IF(Aggregate[[#This Row],[Avg Monthly GB Download]]&lt;10, "Between 5 and 10 GB", "10 or more GB"))</f>
        <v>Between 5 and 10 GB</v>
      </c>
      <c r="C4397">
        <v>29</v>
      </c>
      <c r="D4397" t="s">
        <v>25</v>
      </c>
      <c r="E4397" t="s">
        <v>22</v>
      </c>
      <c r="F4397" t="s">
        <v>31</v>
      </c>
      <c r="G4397" t="s">
        <v>24</v>
      </c>
      <c r="H4397">
        <v>35</v>
      </c>
      <c r="I4397" t="s">
        <v>21</v>
      </c>
      <c r="J4397" t="s">
        <v>21</v>
      </c>
      <c r="L4397" t="str">
        <f>IF(Aggregate[[#This Row],[Under 30]]="yes","Under 30", IF(Aggregate[[#This Row],[Senior]]="Yes","Senior","Others"))</f>
        <v>Others</v>
      </c>
      <c r="Q4397">
        <v>1</v>
      </c>
      <c r="S4397">
        <v>27</v>
      </c>
      <c r="T4397">
        <v>0</v>
      </c>
      <c r="U4397">
        <v>86</v>
      </c>
      <c r="V4397">
        <v>0</v>
      </c>
      <c r="W4397">
        <v>9</v>
      </c>
    </row>
    <row r="4398" spans="1:23" x14ac:dyDescent="0.25">
      <c r="A4398" t="s">
        <v>25</v>
      </c>
      <c r="B4398" t="str">
        <f>IF(Aggregate[[#This Row],[Avg Monthly GB Download]]&lt;5, "Less than 5 GB", IF(Aggregate[[#This Row],[Avg Monthly GB Download]]&lt;10, "Between 5 and 10 GB", "10 or more GB"))</f>
        <v>10 or more GB</v>
      </c>
      <c r="C4398">
        <v>29</v>
      </c>
      <c r="D4398" t="s">
        <v>25</v>
      </c>
      <c r="E4398" t="s">
        <v>22</v>
      </c>
      <c r="F4398" t="s">
        <v>93</v>
      </c>
      <c r="G4398" t="s">
        <v>24</v>
      </c>
      <c r="H4398">
        <v>29</v>
      </c>
      <c r="I4398" t="s">
        <v>25</v>
      </c>
      <c r="J4398" t="s">
        <v>21</v>
      </c>
      <c r="L4398" t="str">
        <f>IF(Aggregate[[#This Row],[Under 30]]="yes","Under 30", IF(Aggregate[[#This Row],[Senior]]="Yes","Senior","Others"))</f>
        <v>Under 30</v>
      </c>
      <c r="Q4398">
        <v>1</v>
      </c>
      <c r="S4398">
        <v>41</v>
      </c>
      <c r="T4398">
        <v>0</v>
      </c>
      <c r="U4398">
        <v>155.19999999999999</v>
      </c>
      <c r="V4398">
        <v>0</v>
      </c>
      <c r="W4398">
        <v>30</v>
      </c>
    </row>
    <row r="4399" spans="1:23" x14ac:dyDescent="0.25">
      <c r="A4399" t="s">
        <v>25</v>
      </c>
      <c r="B4399" t="str">
        <f>IF(Aggregate[[#This Row],[Avg Monthly GB Download]]&lt;5, "Less than 5 GB", IF(Aggregate[[#This Row],[Avg Monthly GB Download]]&lt;10, "Between 5 and 10 GB", "10 or more GB"))</f>
        <v>10 or more GB</v>
      </c>
      <c r="C4399">
        <v>29</v>
      </c>
      <c r="D4399" t="s">
        <v>25</v>
      </c>
      <c r="E4399" t="s">
        <v>22</v>
      </c>
      <c r="F4399" t="s">
        <v>93</v>
      </c>
      <c r="G4399" t="s">
        <v>24</v>
      </c>
      <c r="H4399">
        <v>75</v>
      </c>
      <c r="I4399" t="s">
        <v>21</v>
      </c>
      <c r="J4399" t="s">
        <v>25</v>
      </c>
      <c r="K4399" t="s">
        <v>21</v>
      </c>
      <c r="L4399" t="str">
        <f>IF(Aggregate[[#This Row],[Under 30]]="yes","Under 30", IF(Aggregate[[#This Row],[Senior]]="Yes","Senior","Others"))</f>
        <v>Senior</v>
      </c>
      <c r="M4399" t="s">
        <v>32</v>
      </c>
      <c r="N4399" t="s">
        <v>38</v>
      </c>
      <c r="O4399" t="s">
        <v>39</v>
      </c>
      <c r="P4399" t="s">
        <v>104</v>
      </c>
      <c r="Q4399">
        <v>1</v>
      </c>
      <c r="R4399">
        <v>1</v>
      </c>
      <c r="S4399">
        <v>40</v>
      </c>
      <c r="T4399">
        <v>5</v>
      </c>
      <c r="U4399">
        <v>171.1</v>
      </c>
      <c r="V4399">
        <v>0</v>
      </c>
      <c r="W4399">
        <v>11</v>
      </c>
    </row>
    <row r="4400" spans="1:23" x14ac:dyDescent="0.25">
      <c r="A4400" t="s">
        <v>25</v>
      </c>
      <c r="B4400" t="str">
        <f>IF(Aggregate[[#This Row],[Avg Monthly GB Download]]&lt;5, "Less than 5 GB", IF(Aggregate[[#This Row],[Avg Monthly GB Download]]&lt;10, "Between 5 and 10 GB", "10 or more GB"))</f>
        <v>Between 5 and 10 GB</v>
      </c>
      <c r="C4400">
        <v>29</v>
      </c>
      <c r="D4400" t="s">
        <v>25</v>
      </c>
      <c r="E4400" t="s">
        <v>22</v>
      </c>
      <c r="F4400" t="s">
        <v>93</v>
      </c>
      <c r="G4400" t="s">
        <v>24</v>
      </c>
      <c r="H4400">
        <v>77</v>
      </c>
      <c r="I4400" t="s">
        <v>21</v>
      </c>
      <c r="J4400" t="s">
        <v>25</v>
      </c>
      <c r="K4400" t="s">
        <v>25</v>
      </c>
      <c r="L4400" t="str">
        <f>IF(Aggregate[[#This Row],[Under 30]]="yes","Under 30", IF(Aggregate[[#This Row],[Senior]]="Yes","Senior","Others"))</f>
        <v>Senior</v>
      </c>
      <c r="M4400" t="s">
        <v>53</v>
      </c>
      <c r="N4400" t="s">
        <v>38</v>
      </c>
      <c r="O4400" t="s">
        <v>34</v>
      </c>
      <c r="P4400" t="s">
        <v>34</v>
      </c>
      <c r="Q4400">
        <v>1</v>
      </c>
      <c r="S4400">
        <v>36</v>
      </c>
      <c r="T4400">
        <v>0</v>
      </c>
      <c r="U4400">
        <v>49.9</v>
      </c>
      <c r="V4400">
        <v>0</v>
      </c>
      <c r="W4400">
        <v>6</v>
      </c>
    </row>
    <row r="4401" spans="1:23" x14ac:dyDescent="0.25">
      <c r="A4401" t="s">
        <v>25</v>
      </c>
      <c r="B4401" t="str">
        <f>IF(Aggregate[[#This Row],[Avg Monthly GB Download]]&lt;5, "Less than 5 GB", IF(Aggregate[[#This Row],[Avg Monthly GB Download]]&lt;10, "Between 5 and 10 GB", "10 or more GB"))</f>
        <v>10 or more GB</v>
      </c>
      <c r="C4401">
        <v>29</v>
      </c>
      <c r="D4401" t="s">
        <v>25</v>
      </c>
      <c r="E4401" t="s">
        <v>22</v>
      </c>
      <c r="F4401" t="s">
        <v>41</v>
      </c>
      <c r="G4401" t="s">
        <v>24</v>
      </c>
      <c r="H4401">
        <v>57</v>
      </c>
      <c r="I4401" t="s">
        <v>21</v>
      </c>
      <c r="J4401" t="s">
        <v>21</v>
      </c>
      <c r="L4401" t="str">
        <f>IF(Aggregate[[#This Row],[Under 30]]="yes","Under 30", IF(Aggregate[[#This Row],[Senior]]="Yes","Senior","Others"))</f>
        <v>Others</v>
      </c>
      <c r="Q4401">
        <v>1</v>
      </c>
      <c r="S4401">
        <v>44</v>
      </c>
      <c r="T4401">
        <v>2</v>
      </c>
      <c r="U4401">
        <v>47.9</v>
      </c>
      <c r="V4401">
        <v>0</v>
      </c>
      <c r="W4401">
        <v>19</v>
      </c>
    </row>
    <row r="4402" spans="1:23" x14ac:dyDescent="0.25">
      <c r="A4402" t="s">
        <v>25</v>
      </c>
      <c r="B4402" t="str">
        <f>IF(Aggregate[[#This Row],[Avg Monthly GB Download]]&lt;5, "Less than 5 GB", IF(Aggregate[[#This Row],[Avg Monthly GB Download]]&lt;10, "Between 5 and 10 GB", "10 or more GB"))</f>
        <v>Between 5 and 10 GB</v>
      </c>
      <c r="C4402">
        <v>29</v>
      </c>
      <c r="D4402" t="s">
        <v>25</v>
      </c>
      <c r="E4402" t="s">
        <v>22</v>
      </c>
      <c r="F4402" t="s">
        <v>43</v>
      </c>
      <c r="G4402" t="s">
        <v>24</v>
      </c>
      <c r="H4402">
        <v>54</v>
      </c>
      <c r="I4402" t="s">
        <v>21</v>
      </c>
      <c r="J4402" t="s">
        <v>21</v>
      </c>
      <c r="L4402" t="str">
        <f>IF(Aggregate[[#This Row],[Under 30]]="yes","Under 30", IF(Aggregate[[#This Row],[Senior]]="Yes","Senior","Others"))</f>
        <v>Others</v>
      </c>
      <c r="Q4402">
        <v>1</v>
      </c>
      <c r="R4402">
        <v>1</v>
      </c>
      <c r="S4402">
        <v>50</v>
      </c>
      <c r="T4402">
        <v>5</v>
      </c>
      <c r="U4402">
        <v>120</v>
      </c>
      <c r="V4402">
        <v>0</v>
      </c>
      <c r="W4402">
        <v>6</v>
      </c>
    </row>
    <row r="4403" spans="1:23" x14ac:dyDescent="0.25">
      <c r="A4403" t="s">
        <v>25</v>
      </c>
      <c r="B4403" t="str">
        <f>IF(Aggregate[[#This Row],[Avg Monthly GB Download]]&lt;5, "Less than 5 GB", IF(Aggregate[[#This Row],[Avg Monthly GB Download]]&lt;10, "Between 5 and 10 GB", "10 or more GB"))</f>
        <v>Less than 5 GB</v>
      </c>
      <c r="C4403">
        <v>29</v>
      </c>
      <c r="D4403" t="s">
        <v>25</v>
      </c>
      <c r="E4403" t="s">
        <v>22</v>
      </c>
      <c r="F4403" t="s">
        <v>44</v>
      </c>
      <c r="G4403" t="s">
        <v>24</v>
      </c>
      <c r="H4403">
        <v>81</v>
      </c>
      <c r="I4403" t="s">
        <v>21</v>
      </c>
      <c r="J4403" t="s">
        <v>25</v>
      </c>
      <c r="K4403" t="s">
        <v>21</v>
      </c>
      <c r="L4403" t="str">
        <f>IF(Aggregate[[#This Row],[Under 30]]="yes","Under 30", IF(Aggregate[[#This Row],[Senior]]="Yes","Senior","Others"))</f>
        <v>Senior</v>
      </c>
      <c r="M4403" t="s">
        <v>32</v>
      </c>
      <c r="N4403" t="s">
        <v>38</v>
      </c>
      <c r="O4403" t="s">
        <v>90</v>
      </c>
      <c r="P4403" t="s">
        <v>91</v>
      </c>
      <c r="Q4403">
        <v>1</v>
      </c>
      <c r="R4403">
        <v>1</v>
      </c>
      <c r="S4403">
        <v>52</v>
      </c>
      <c r="T4403">
        <v>5</v>
      </c>
      <c r="U4403">
        <v>98.6</v>
      </c>
      <c r="V4403">
        <v>0</v>
      </c>
      <c r="W4403">
        <v>4</v>
      </c>
    </row>
    <row r="4404" spans="1:23" x14ac:dyDescent="0.25">
      <c r="A4404" t="s">
        <v>25</v>
      </c>
      <c r="B4404" t="str">
        <f>IF(Aggregate[[#This Row],[Avg Monthly GB Download]]&lt;5, "Less than 5 GB", IF(Aggregate[[#This Row],[Avg Monthly GB Download]]&lt;10, "Between 5 and 10 GB", "10 or more GB"))</f>
        <v>10 or more GB</v>
      </c>
      <c r="C4404">
        <v>29</v>
      </c>
      <c r="D4404" t="s">
        <v>25</v>
      </c>
      <c r="E4404" t="s">
        <v>22</v>
      </c>
      <c r="F4404" t="s">
        <v>47</v>
      </c>
      <c r="G4404" t="s">
        <v>24</v>
      </c>
      <c r="H4404">
        <v>24</v>
      </c>
      <c r="I4404" t="s">
        <v>25</v>
      </c>
      <c r="J4404" t="s">
        <v>21</v>
      </c>
      <c r="L4404" t="str">
        <f>IF(Aggregate[[#This Row],[Under 30]]="yes","Under 30", IF(Aggregate[[#This Row],[Senior]]="Yes","Senior","Others"))</f>
        <v>Under 30</v>
      </c>
      <c r="Q4404">
        <v>1</v>
      </c>
      <c r="S4404">
        <v>40</v>
      </c>
      <c r="T4404">
        <v>0</v>
      </c>
      <c r="U4404">
        <v>70.3</v>
      </c>
      <c r="V4404">
        <v>0</v>
      </c>
      <c r="W4404">
        <v>11</v>
      </c>
    </row>
    <row r="4405" spans="1:23" x14ac:dyDescent="0.25">
      <c r="A4405" t="s">
        <v>25</v>
      </c>
      <c r="B4405" t="str">
        <f>IF(Aggregate[[#This Row],[Avg Monthly GB Download]]&lt;5, "Less than 5 GB", IF(Aggregate[[#This Row],[Avg Monthly GB Download]]&lt;10, "Between 5 and 10 GB", "10 or more GB"))</f>
        <v>Less than 5 GB</v>
      </c>
      <c r="C4405">
        <v>29</v>
      </c>
      <c r="D4405" t="s">
        <v>25</v>
      </c>
      <c r="E4405" t="s">
        <v>22</v>
      </c>
      <c r="F4405" t="s">
        <v>52</v>
      </c>
      <c r="G4405" t="s">
        <v>24</v>
      </c>
      <c r="H4405">
        <v>36</v>
      </c>
      <c r="I4405" t="s">
        <v>21</v>
      </c>
      <c r="J4405" t="s">
        <v>21</v>
      </c>
      <c r="L4405" t="str">
        <f>IF(Aggregate[[#This Row],[Under 30]]="yes","Under 30", IF(Aggregate[[#This Row],[Senior]]="Yes","Senior","Others"))</f>
        <v>Others</v>
      </c>
      <c r="Q4405">
        <v>1</v>
      </c>
      <c r="S4405">
        <v>56</v>
      </c>
      <c r="T4405">
        <v>0</v>
      </c>
      <c r="U4405">
        <v>153.69999999999999</v>
      </c>
      <c r="V4405">
        <v>0</v>
      </c>
      <c r="W4405">
        <v>2</v>
      </c>
    </row>
    <row r="4406" spans="1:23" x14ac:dyDescent="0.25">
      <c r="A4406" t="s">
        <v>25</v>
      </c>
      <c r="B4406" t="str">
        <f>IF(Aggregate[[#This Row],[Avg Monthly GB Download]]&lt;5, "Less than 5 GB", IF(Aggregate[[#This Row],[Avg Monthly GB Download]]&lt;10, "Between 5 and 10 GB", "10 or more GB"))</f>
        <v>10 or more GB</v>
      </c>
      <c r="C4406">
        <v>29</v>
      </c>
      <c r="D4406" t="s">
        <v>25</v>
      </c>
      <c r="E4406" t="s">
        <v>22</v>
      </c>
      <c r="F4406" t="s">
        <v>62</v>
      </c>
      <c r="G4406" t="s">
        <v>24</v>
      </c>
      <c r="H4406">
        <v>44</v>
      </c>
      <c r="I4406" t="s">
        <v>21</v>
      </c>
      <c r="J4406" t="s">
        <v>21</v>
      </c>
      <c r="L4406" t="str">
        <f>IF(Aggregate[[#This Row],[Under 30]]="yes","Under 30", IF(Aggregate[[#This Row],[Senior]]="Yes","Senior","Others"))</f>
        <v>Others</v>
      </c>
      <c r="Q4406">
        <v>1</v>
      </c>
      <c r="R4406">
        <v>1</v>
      </c>
      <c r="S4406">
        <v>35</v>
      </c>
      <c r="T4406">
        <v>4</v>
      </c>
      <c r="U4406">
        <v>159.30000000000001</v>
      </c>
      <c r="V4406">
        <v>0</v>
      </c>
      <c r="W4406">
        <v>10</v>
      </c>
    </row>
    <row r="4407" spans="1:23" x14ac:dyDescent="0.25">
      <c r="A4407" t="s">
        <v>25</v>
      </c>
      <c r="B4407" t="str">
        <f>IF(Aggregate[[#This Row],[Avg Monthly GB Download]]&lt;5, "Less than 5 GB", IF(Aggregate[[#This Row],[Avg Monthly GB Download]]&lt;10, "Between 5 and 10 GB", "10 or more GB"))</f>
        <v>Between 5 and 10 GB</v>
      </c>
      <c r="C4407">
        <v>29</v>
      </c>
      <c r="D4407" t="s">
        <v>25</v>
      </c>
      <c r="E4407" t="s">
        <v>22</v>
      </c>
      <c r="F4407" t="s">
        <v>63</v>
      </c>
      <c r="G4407" t="s">
        <v>24</v>
      </c>
      <c r="H4407">
        <v>40</v>
      </c>
      <c r="I4407" t="s">
        <v>21</v>
      </c>
      <c r="J4407" t="s">
        <v>21</v>
      </c>
      <c r="L4407" t="str">
        <f>IF(Aggregate[[#This Row],[Under 30]]="yes","Under 30", IF(Aggregate[[#This Row],[Senior]]="Yes","Senior","Others"))</f>
        <v>Others</v>
      </c>
      <c r="Q4407">
        <v>1</v>
      </c>
      <c r="R4407">
        <v>1</v>
      </c>
      <c r="S4407">
        <v>30</v>
      </c>
      <c r="T4407">
        <v>1</v>
      </c>
      <c r="U4407">
        <v>58</v>
      </c>
      <c r="V4407">
        <v>0</v>
      </c>
      <c r="W4407">
        <v>7</v>
      </c>
    </row>
    <row r="4408" spans="1:23" x14ac:dyDescent="0.25">
      <c r="A4408" t="s">
        <v>25</v>
      </c>
      <c r="B4408" t="str">
        <f>IF(Aggregate[[#This Row],[Avg Monthly GB Download]]&lt;5, "Less than 5 GB", IF(Aggregate[[#This Row],[Avg Monthly GB Download]]&lt;10, "Between 5 and 10 GB", "10 or more GB"))</f>
        <v>10 or more GB</v>
      </c>
      <c r="C4408">
        <v>29</v>
      </c>
      <c r="D4408" t="s">
        <v>25</v>
      </c>
      <c r="E4408" t="s">
        <v>22</v>
      </c>
      <c r="F4408" t="s">
        <v>68</v>
      </c>
      <c r="G4408" t="s">
        <v>26</v>
      </c>
      <c r="H4408">
        <v>67</v>
      </c>
      <c r="I4408" t="s">
        <v>21</v>
      </c>
      <c r="J4408" t="s">
        <v>25</v>
      </c>
      <c r="K4408" t="s">
        <v>25</v>
      </c>
      <c r="L4408" t="str">
        <f>IF(Aggregate[[#This Row],[Under 30]]="yes","Under 30", IF(Aggregate[[#This Row],[Senior]]="Yes","Senior","Others"))</f>
        <v>Senior</v>
      </c>
      <c r="M4408" t="s">
        <v>32</v>
      </c>
      <c r="N4408" t="s">
        <v>38</v>
      </c>
      <c r="O4408" t="s">
        <v>34</v>
      </c>
      <c r="P4408" t="s">
        <v>34</v>
      </c>
      <c r="Q4408">
        <v>1</v>
      </c>
      <c r="S4408">
        <v>51</v>
      </c>
      <c r="T4408">
        <v>0</v>
      </c>
      <c r="U4408">
        <v>190</v>
      </c>
      <c r="V4408">
        <v>0</v>
      </c>
      <c r="W4408">
        <v>10</v>
      </c>
    </row>
    <row r="4409" spans="1:23" x14ac:dyDescent="0.25">
      <c r="A4409" t="s">
        <v>25</v>
      </c>
      <c r="B4409" t="str">
        <f>IF(Aggregate[[#This Row],[Avg Monthly GB Download]]&lt;5, "Less than 5 GB", IF(Aggregate[[#This Row],[Avg Monthly GB Download]]&lt;10, "Between 5 and 10 GB", "10 or more GB"))</f>
        <v>Between 5 and 10 GB</v>
      </c>
      <c r="C4409">
        <v>29</v>
      </c>
      <c r="D4409" t="s">
        <v>25</v>
      </c>
      <c r="E4409" t="s">
        <v>22</v>
      </c>
      <c r="F4409" t="s">
        <v>71</v>
      </c>
      <c r="G4409" t="s">
        <v>26</v>
      </c>
      <c r="H4409">
        <v>70</v>
      </c>
      <c r="I4409" t="s">
        <v>21</v>
      </c>
      <c r="J4409" t="s">
        <v>25</v>
      </c>
      <c r="K4409" t="s">
        <v>21</v>
      </c>
      <c r="L4409" t="str">
        <f>IF(Aggregate[[#This Row],[Under 30]]="yes","Under 30", IF(Aggregate[[#This Row],[Senior]]="Yes","Senior","Others"))</f>
        <v>Senior</v>
      </c>
      <c r="M4409" t="s">
        <v>98</v>
      </c>
      <c r="N4409" t="s">
        <v>38</v>
      </c>
      <c r="O4409" t="s">
        <v>34</v>
      </c>
      <c r="P4409" t="s">
        <v>34</v>
      </c>
      <c r="Q4409">
        <v>1</v>
      </c>
      <c r="S4409">
        <v>48</v>
      </c>
      <c r="T4409">
        <v>0</v>
      </c>
      <c r="U4409">
        <v>69.599999999999994</v>
      </c>
      <c r="V4409">
        <v>0</v>
      </c>
      <c r="W4409">
        <v>8</v>
      </c>
    </row>
    <row r="4410" spans="1:23" x14ac:dyDescent="0.25">
      <c r="A4410" t="s">
        <v>25</v>
      </c>
      <c r="B4410" t="str">
        <f>IF(Aggregate[[#This Row],[Avg Monthly GB Download]]&lt;5, "Less than 5 GB", IF(Aggregate[[#This Row],[Avg Monthly GB Download]]&lt;10, "Between 5 and 10 GB", "10 or more GB"))</f>
        <v>Less than 5 GB</v>
      </c>
      <c r="C4410">
        <v>29</v>
      </c>
      <c r="D4410" t="s">
        <v>25</v>
      </c>
      <c r="E4410" t="s">
        <v>22</v>
      </c>
      <c r="F4410" t="s">
        <v>75</v>
      </c>
      <c r="G4410" t="s">
        <v>26</v>
      </c>
      <c r="H4410">
        <v>40</v>
      </c>
      <c r="I4410" t="s">
        <v>21</v>
      </c>
      <c r="J4410" t="s">
        <v>21</v>
      </c>
      <c r="L4410" t="str">
        <f>IF(Aggregate[[#This Row],[Under 30]]="yes","Under 30", IF(Aggregate[[#This Row],[Senior]]="Yes","Senior","Others"))</f>
        <v>Others</v>
      </c>
      <c r="Q4410">
        <v>1</v>
      </c>
      <c r="R4410">
        <v>1</v>
      </c>
      <c r="S4410">
        <v>35</v>
      </c>
      <c r="T4410">
        <v>1</v>
      </c>
      <c r="U4410">
        <v>31.3</v>
      </c>
      <c r="V4410">
        <v>0</v>
      </c>
      <c r="W4410">
        <v>4</v>
      </c>
    </row>
    <row r="4411" spans="1:23" x14ac:dyDescent="0.25">
      <c r="A4411" t="s">
        <v>25</v>
      </c>
      <c r="B4411" t="str">
        <f>IF(Aggregate[[#This Row],[Avg Monthly GB Download]]&lt;5, "Less than 5 GB", IF(Aggregate[[#This Row],[Avg Monthly GB Download]]&lt;10, "Between 5 and 10 GB", "10 or more GB"))</f>
        <v>Between 5 and 10 GB</v>
      </c>
      <c r="C4411">
        <v>29</v>
      </c>
      <c r="D4411" t="s">
        <v>25</v>
      </c>
      <c r="E4411" t="s">
        <v>22</v>
      </c>
      <c r="F4411" t="s">
        <v>84</v>
      </c>
      <c r="G4411" t="s">
        <v>26</v>
      </c>
      <c r="H4411">
        <v>76</v>
      </c>
      <c r="I4411" t="s">
        <v>21</v>
      </c>
      <c r="J4411" t="s">
        <v>25</v>
      </c>
      <c r="K4411" t="s">
        <v>21</v>
      </c>
      <c r="L4411" t="str">
        <f>IF(Aggregate[[#This Row],[Under 30]]="yes","Under 30", IF(Aggregate[[#This Row],[Senior]]="Yes","Senior","Others"))</f>
        <v>Senior</v>
      </c>
      <c r="M4411" t="s">
        <v>32</v>
      </c>
      <c r="N4411" t="s">
        <v>38</v>
      </c>
      <c r="O4411" t="s">
        <v>34</v>
      </c>
      <c r="P4411" t="s">
        <v>34</v>
      </c>
      <c r="Q4411">
        <v>1</v>
      </c>
      <c r="S4411">
        <v>37</v>
      </c>
      <c r="T4411">
        <v>0</v>
      </c>
      <c r="U4411">
        <v>69</v>
      </c>
      <c r="V4411">
        <v>0</v>
      </c>
      <c r="W4411">
        <v>5</v>
      </c>
    </row>
    <row r="4412" spans="1:23" x14ac:dyDescent="0.25">
      <c r="A4412" t="s">
        <v>25</v>
      </c>
      <c r="B4412" t="str">
        <f>IF(Aggregate[[#This Row],[Avg Monthly GB Download]]&lt;5, "Less than 5 GB", IF(Aggregate[[#This Row],[Avg Monthly GB Download]]&lt;10, "Between 5 and 10 GB", "10 or more GB"))</f>
        <v>Less than 5 GB</v>
      </c>
      <c r="C4412">
        <v>29</v>
      </c>
      <c r="D4412" t="s">
        <v>25</v>
      </c>
      <c r="E4412" t="s">
        <v>22</v>
      </c>
      <c r="F4412" t="s">
        <v>85</v>
      </c>
      <c r="G4412" t="s">
        <v>24</v>
      </c>
      <c r="H4412">
        <v>46</v>
      </c>
      <c r="I4412" t="s">
        <v>21</v>
      </c>
      <c r="J4412" t="s">
        <v>21</v>
      </c>
      <c r="L4412" t="str">
        <f>IF(Aggregate[[#This Row],[Under 30]]="yes","Under 30", IF(Aggregate[[#This Row],[Senior]]="Yes","Senior","Others"))</f>
        <v>Others</v>
      </c>
      <c r="Q4412">
        <v>1</v>
      </c>
      <c r="S4412">
        <v>27</v>
      </c>
      <c r="T4412">
        <v>1</v>
      </c>
      <c r="U4412">
        <v>50.3</v>
      </c>
      <c r="V4412">
        <v>0</v>
      </c>
      <c r="W4412">
        <v>1</v>
      </c>
    </row>
    <row r="4413" spans="1:23" x14ac:dyDescent="0.25">
      <c r="A4413" t="s">
        <v>25</v>
      </c>
      <c r="B4413" t="str">
        <f>IF(Aggregate[[#This Row],[Avg Monthly GB Download]]&lt;5, "Less than 5 GB", IF(Aggregate[[#This Row],[Avg Monthly GB Download]]&lt;10, "Between 5 and 10 GB", "10 or more GB"))</f>
        <v>Less than 5 GB</v>
      </c>
      <c r="C4413">
        <v>29</v>
      </c>
      <c r="D4413" t="s">
        <v>25</v>
      </c>
      <c r="E4413" t="s">
        <v>22</v>
      </c>
      <c r="F4413" t="s">
        <v>85</v>
      </c>
      <c r="G4413" t="s">
        <v>24</v>
      </c>
      <c r="H4413">
        <v>81</v>
      </c>
      <c r="I4413" t="s">
        <v>21</v>
      </c>
      <c r="J4413" t="s">
        <v>25</v>
      </c>
      <c r="K4413" t="s">
        <v>21</v>
      </c>
      <c r="L4413" t="str">
        <f>IF(Aggregate[[#This Row],[Under 30]]="yes","Under 30", IF(Aggregate[[#This Row],[Senior]]="Yes","Senior","Others"))</f>
        <v>Senior</v>
      </c>
      <c r="M4413" t="s">
        <v>98</v>
      </c>
      <c r="N4413" t="s">
        <v>38</v>
      </c>
      <c r="O4413" t="s">
        <v>34</v>
      </c>
      <c r="P4413" t="s">
        <v>34</v>
      </c>
      <c r="Q4413">
        <v>1</v>
      </c>
      <c r="S4413">
        <v>38</v>
      </c>
      <c r="T4413">
        <v>0</v>
      </c>
      <c r="U4413">
        <v>71.8</v>
      </c>
      <c r="V4413">
        <v>0</v>
      </c>
      <c r="W4413">
        <v>2</v>
      </c>
    </row>
    <row r="4414" spans="1:23" x14ac:dyDescent="0.25">
      <c r="A4414" t="s">
        <v>25</v>
      </c>
      <c r="B4414" t="str">
        <f>IF(Aggregate[[#This Row],[Avg Monthly GB Download]]&lt;5, "Less than 5 GB", IF(Aggregate[[#This Row],[Avg Monthly GB Download]]&lt;10, "Between 5 and 10 GB", "10 or more GB"))</f>
        <v>10 or more GB</v>
      </c>
      <c r="C4414">
        <v>29</v>
      </c>
      <c r="D4414" t="s">
        <v>25</v>
      </c>
      <c r="E4414" t="s">
        <v>88</v>
      </c>
      <c r="F4414" t="s">
        <v>58</v>
      </c>
      <c r="G4414" t="s">
        <v>26</v>
      </c>
      <c r="H4414">
        <v>26</v>
      </c>
      <c r="I4414" t="s">
        <v>25</v>
      </c>
      <c r="J4414" t="s">
        <v>21</v>
      </c>
      <c r="L4414" t="str">
        <f>IF(Aggregate[[#This Row],[Under 30]]="yes","Under 30", IF(Aggregate[[#This Row],[Senior]]="Yes","Senior","Others"))</f>
        <v>Under 30</v>
      </c>
      <c r="Q4414">
        <v>1</v>
      </c>
      <c r="S4414">
        <v>31</v>
      </c>
      <c r="T4414">
        <v>0</v>
      </c>
      <c r="U4414">
        <v>0</v>
      </c>
      <c r="V4414">
        <v>0</v>
      </c>
      <c r="W4414">
        <v>30</v>
      </c>
    </row>
    <row r="4415" spans="1:23" x14ac:dyDescent="0.25">
      <c r="A4415" t="s">
        <v>25</v>
      </c>
      <c r="B4415" t="str">
        <f>IF(Aggregate[[#This Row],[Avg Monthly GB Download]]&lt;5, "Less than 5 GB", IF(Aggregate[[#This Row],[Avg Monthly GB Download]]&lt;10, "Between 5 and 10 GB", "10 or more GB"))</f>
        <v>Less than 5 GB</v>
      </c>
      <c r="C4415">
        <v>29</v>
      </c>
      <c r="D4415" t="s">
        <v>25</v>
      </c>
      <c r="E4415" t="s">
        <v>88</v>
      </c>
      <c r="F4415" t="s">
        <v>70</v>
      </c>
      <c r="G4415" t="s">
        <v>26</v>
      </c>
      <c r="H4415">
        <v>32</v>
      </c>
      <c r="I4415" t="s">
        <v>21</v>
      </c>
      <c r="J4415" t="s">
        <v>21</v>
      </c>
      <c r="L4415" t="str">
        <f>IF(Aggregate[[#This Row],[Under 30]]="yes","Under 30", IF(Aggregate[[#This Row],[Senior]]="Yes","Senior","Others"))</f>
        <v>Others</v>
      </c>
      <c r="Q4415">
        <v>1</v>
      </c>
      <c r="S4415">
        <v>29</v>
      </c>
      <c r="T4415">
        <v>0</v>
      </c>
      <c r="U4415">
        <v>0</v>
      </c>
      <c r="V4415">
        <v>0</v>
      </c>
      <c r="W4415">
        <v>3</v>
      </c>
    </row>
    <row r="4416" spans="1:23" x14ac:dyDescent="0.25">
      <c r="A4416" t="s">
        <v>25</v>
      </c>
      <c r="B4416" t="str">
        <f>IF(Aggregate[[#This Row],[Avg Monthly GB Download]]&lt;5, "Less than 5 GB", IF(Aggregate[[#This Row],[Avg Monthly GB Download]]&lt;10, "Between 5 and 10 GB", "10 or more GB"))</f>
        <v>Between 5 and 10 GB</v>
      </c>
      <c r="C4416">
        <v>30</v>
      </c>
      <c r="D4416" t="s">
        <v>21</v>
      </c>
      <c r="E4416" t="s">
        <v>22</v>
      </c>
      <c r="F4416" t="s">
        <v>29</v>
      </c>
      <c r="G4416" t="s">
        <v>26</v>
      </c>
      <c r="H4416">
        <v>54</v>
      </c>
      <c r="I4416" t="s">
        <v>21</v>
      </c>
      <c r="J4416" t="s">
        <v>21</v>
      </c>
      <c r="L4416" t="str">
        <f>IF(Aggregate[[#This Row],[Under 30]]="yes","Under 30", IF(Aggregate[[#This Row],[Senior]]="Yes","Senior","Others"))</f>
        <v>Others</v>
      </c>
      <c r="Q4416">
        <v>1</v>
      </c>
      <c r="S4416">
        <v>24</v>
      </c>
      <c r="T4416">
        <v>0</v>
      </c>
      <c r="U4416">
        <v>0</v>
      </c>
      <c r="V4416">
        <v>0</v>
      </c>
      <c r="W4416">
        <v>6</v>
      </c>
    </row>
    <row r="4417" spans="1:23" x14ac:dyDescent="0.25">
      <c r="A4417" t="s">
        <v>25</v>
      </c>
      <c r="B4417" t="str">
        <f>IF(Aggregate[[#This Row],[Avg Monthly GB Download]]&lt;5, "Less than 5 GB", IF(Aggregate[[#This Row],[Avg Monthly GB Download]]&lt;10, "Between 5 and 10 GB", "10 or more GB"))</f>
        <v>Between 5 and 10 GB</v>
      </c>
      <c r="C4417">
        <v>30</v>
      </c>
      <c r="D4417" t="s">
        <v>21</v>
      </c>
      <c r="E4417" t="s">
        <v>22</v>
      </c>
      <c r="F4417" t="s">
        <v>36</v>
      </c>
      <c r="G4417" t="s">
        <v>26</v>
      </c>
      <c r="H4417">
        <v>68</v>
      </c>
      <c r="I4417" t="s">
        <v>21</v>
      </c>
      <c r="J4417" t="s">
        <v>25</v>
      </c>
      <c r="K4417" t="s">
        <v>25</v>
      </c>
      <c r="L4417" t="str">
        <f>IF(Aggregate[[#This Row],[Under 30]]="yes","Under 30", IF(Aggregate[[#This Row],[Senior]]="Yes","Senior","Others"))</f>
        <v>Senior</v>
      </c>
      <c r="M4417" t="s">
        <v>98</v>
      </c>
      <c r="N4417" t="s">
        <v>95</v>
      </c>
      <c r="O4417" t="s">
        <v>34</v>
      </c>
      <c r="P4417" t="s">
        <v>34</v>
      </c>
      <c r="Q4417">
        <v>1</v>
      </c>
      <c r="S4417">
        <v>31</v>
      </c>
      <c r="T4417">
        <v>0</v>
      </c>
      <c r="U4417">
        <v>0</v>
      </c>
      <c r="V4417">
        <v>0</v>
      </c>
      <c r="W4417">
        <v>8</v>
      </c>
    </row>
    <row r="4418" spans="1:23" x14ac:dyDescent="0.25">
      <c r="A4418" t="s">
        <v>25</v>
      </c>
      <c r="B4418" t="str">
        <f>IF(Aggregate[[#This Row],[Avg Monthly GB Download]]&lt;5, "Less than 5 GB", IF(Aggregate[[#This Row],[Avg Monthly GB Download]]&lt;10, "Between 5 and 10 GB", "10 or more GB"))</f>
        <v>Less than 5 GB</v>
      </c>
      <c r="C4418">
        <v>30</v>
      </c>
      <c r="D4418" t="s">
        <v>21</v>
      </c>
      <c r="E4418" t="s">
        <v>22</v>
      </c>
      <c r="F4418" t="s">
        <v>37</v>
      </c>
      <c r="G4418" t="s">
        <v>24</v>
      </c>
      <c r="H4418">
        <v>48</v>
      </c>
      <c r="I4418" t="s">
        <v>21</v>
      </c>
      <c r="J4418" t="s">
        <v>21</v>
      </c>
      <c r="L4418" t="str">
        <f>IF(Aggregate[[#This Row],[Under 30]]="yes","Under 30", IF(Aggregate[[#This Row],[Senior]]="Yes","Senior","Others"))</f>
        <v>Others</v>
      </c>
      <c r="Q4418">
        <v>1</v>
      </c>
      <c r="R4418">
        <v>1</v>
      </c>
      <c r="S4418">
        <v>44</v>
      </c>
      <c r="T4418">
        <v>4</v>
      </c>
      <c r="U4418">
        <v>0</v>
      </c>
      <c r="V4418">
        <v>0</v>
      </c>
      <c r="W4418">
        <v>1</v>
      </c>
    </row>
    <row r="4419" spans="1:23" x14ac:dyDescent="0.25">
      <c r="A4419" t="s">
        <v>25</v>
      </c>
      <c r="B4419" t="str">
        <f>IF(Aggregate[[#This Row],[Avg Monthly GB Download]]&lt;5, "Less than 5 GB", IF(Aggregate[[#This Row],[Avg Monthly GB Download]]&lt;10, "Between 5 and 10 GB", "10 or more GB"))</f>
        <v>Between 5 and 10 GB</v>
      </c>
      <c r="C4419">
        <v>30</v>
      </c>
      <c r="D4419" t="s">
        <v>21</v>
      </c>
      <c r="E4419" t="s">
        <v>22</v>
      </c>
      <c r="F4419" t="s">
        <v>47</v>
      </c>
      <c r="G4419" t="s">
        <v>24</v>
      </c>
      <c r="H4419">
        <v>48</v>
      </c>
      <c r="I4419" t="s">
        <v>21</v>
      </c>
      <c r="J4419" t="s">
        <v>21</v>
      </c>
      <c r="L4419" t="str">
        <f>IF(Aggregate[[#This Row],[Under 30]]="yes","Under 30", IF(Aggregate[[#This Row],[Senior]]="Yes","Senior","Others"))</f>
        <v>Others</v>
      </c>
      <c r="Q4419">
        <v>1</v>
      </c>
      <c r="S4419">
        <v>29</v>
      </c>
      <c r="T4419">
        <v>0</v>
      </c>
      <c r="U4419">
        <v>0</v>
      </c>
      <c r="V4419">
        <v>0</v>
      </c>
      <c r="W4419">
        <v>6</v>
      </c>
    </row>
    <row r="4420" spans="1:23" x14ac:dyDescent="0.25">
      <c r="A4420" t="s">
        <v>25</v>
      </c>
      <c r="B4420" t="str">
        <f>IF(Aggregate[[#This Row],[Avg Monthly GB Download]]&lt;5, "Less than 5 GB", IF(Aggregate[[#This Row],[Avg Monthly GB Download]]&lt;10, "Between 5 and 10 GB", "10 or more GB"))</f>
        <v>Less than 5 GB</v>
      </c>
      <c r="C4420">
        <v>30</v>
      </c>
      <c r="D4420" t="s">
        <v>21</v>
      </c>
      <c r="E4420" t="s">
        <v>22</v>
      </c>
      <c r="F4420" t="s">
        <v>47</v>
      </c>
      <c r="G4420" t="s">
        <v>24</v>
      </c>
      <c r="H4420">
        <v>63</v>
      </c>
      <c r="I4420" t="s">
        <v>21</v>
      </c>
      <c r="J4420" t="s">
        <v>21</v>
      </c>
      <c r="L4420" t="str">
        <f>IF(Aggregate[[#This Row],[Under 30]]="yes","Under 30", IF(Aggregate[[#This Row],[Senior]]="Yes","Senior","Others"))</f>
        <v>Others</v>
      </c>
      <c r="Q4420">
        <v>1</v>
      </c>
      <c r="R4420">
        <v>1</v>
      </c>
      <c r="S4420">
        <v>54</v>
      </c>
      <c r="T4420">
        <v>2</v>
      </c>
      <c r="U4420">
        <v>0</v>
      </c>
      <c r="V4420">
        <v>0</v>
      </c>
      <c r="W4420">
        <v>1</v>
      </c>
    </row>
    <row r="4421" spans="1:23" x14ac:dyDescent="0.25">
      <c r="A4421" t="s">
        <v>25</v>
      </c>
      <c r="B4421" t="str">
        <f>IF(Aggregate[[#This Row],[Avg Monthly GB Download]]&lt;5, "Less than 5 GB", IF(Aggregate[[#This Row],[Avg Monthly GB Download]]&lt;10, "Between 5 and 10 GB", "10 or more GB"))</f>
        <v>10 or more GB</v>
      </c>
      <c r="C4421">
        <v>30</v>
      </c>
      <c r="D4421" t="s">
        <v>21</v>
      </c>
      <c r="E4421" t="s">
        <v>22</v>
      </c>
      <c r="F4421" t="s">
        <v>47</v>
      </c>
      <c r="G4421" t="s">
        <v>26</v>
      </c>
      <c r="H4421">
        <v>25</v>
      </c>
      <c r="I4421" t="s">
        <v>25</v>
      </c>
      <c r="J4421" t="s">
        <v>21</v>
      </c>
      <c r="L4421" t="str">
        <f>IF(Aggregate[[#This Row],[Under 30]]="yes","Under 30", IF(Aggregate[[#This Row],[Senior]]="Yes","Senior","Others"))</f>
        <v>Under 30</v>
      </c>
      <c r="Q4421">
        <v>1</v>
      </c>
      <c r="R4421">
        <v>1</v>
      </c>
      <c r="S4421">
        <v>54</v>
      </c>
      <c r="T4421">
        <v>4</v>
      </c>
      <c r="U4421">
        <v>0</v>
      </c>
      <c r="V4421">
        <v>0</v>
      </c>
      <c r="W4421">
        <v>24</v>
      </c>
    </row>
    <row r="4422" spans="1:23" x14ac:dyDescent="0.25">
      <c r="A4422" t="s">
        <v>25</v>
      </c>
      <c r="B4422" t="str">
        <f>IF(Aggregate[[#This Row],[Avg Monthly GB Download]]&lt;5, "Less than 5 GB", IF(Aggregate[[#This Row],[Avg Monthly GB Download]]&lt;10, "Between 5 and 10 GB", "10 or more GB"))</f>
        <v>Between 5 and 10 GB</v>
      </c>
      <c r="C4422">
        <v>30</v>
      </c>
      <c r="D4422" t="s">
        <v>21</v>
      </c>
      <c r="E4422" t="s">
        <v>22</v>
      </c>
      <c r="F4422" t="s">
        <v>54</v>
      </c>
      <c r="G4422" t="s">
        <v>26</v>
      </c>
      <c r="H4422">
        <v>33</v>
      </c>
      <c r="I4422" t="s">
        <v>21</v>
      </c>
      <c r="J4422" t="s">
        <v>21</v>
      </c>
      <c r="L4422" t="str">
        <f>IF(Aggregate[[#This Row],[Under 30]]="yes","Under 30", IF(Aggregate[[#This Row],[Senior]]="Yes","Senior","Others"))</f>
        <v>Others</v>
      </c>
      <c r="Q4422">
        <v>1</v>
      </c>
      <c r="S4422">
        <v>43</v>
      </c>
      <c r="T4422">
        <v>2</v>
      </c>
      <c r="U4422">
        <v>0</v>
      </c>
      <c r="V4422">
        <v>0</v>
      </c>
      <c r="W4422">
        <v>7</v>
      </c>
    </row>
    <row r="4423" spans="1:23" x14ac:dyDescent="0.25">
      <c r="A4423" t="s">
        <v>25</v>
      </c>
      <c r="B4423" t="str">
        <f>IF(Aggregate[[#This Row],[Avg Monthly GB Download]]&lt;5, "Less than 5 GB", IF(Aggregate[[#This Row],[Avg Monthly GB Download]]&lt;10, "Between 5 and 10 GB", "10 or more GB"))</f>
        <v>10 or more GB</v>
      </c>
      <c r="C4423">
        <v>30</v>
      </c>
      <c r="D4423" t="s">
        <v>21</v>
      </c>
      <c r="E4423" t="s">
        <v>22</v>
      </c>
      <c r="F4423" t="s">
        <v>59</v>
      </c>
      <c r="G4423" t="s">
        <v>24</v>
      </c>
      <c r="H4423">
        <v>74</v>
      </c>
      <c r="I4423" t="s">
        <v>21</v>
      </c>
      <c r="J4423" t="s">
        <v>25</v>
      </c>
      <c r="K4423" t="s">
        <v>21</v>
      </c>
      <c r="L4423" t="str">
        <f>IF(Aggregate[[#This Row],[Under 30]]="yes","Under 30", IF(Aggregate[[#This Row],[Senior]]="Yes","Senior","Others"))</f>
        <v>Senior</v>
      </c>
      <c r="M4423" t="s">
        <v>32</v>
      </c>
      <c r="N4423" t="s">
        <v>33</v>
      </c>
      <c r="O4423" t="s">
        <v>56</v>
      </c>
      <c r="P4423" t="s">
        <v>57</v>
      </c>
      <c r="Q4423">
        <v>1</v>
      </c>
      <c r="R4423">
        <v>1</v>
      </c>
      <c r="S4423">
        <v>60</v>
      </c>
      <c r="T4423">
        <v>4</v>
      </c>
      <c r="U4423">
        <v>0</v>
      </c>
      <c r="V4423">
        <v>0</v>
      </c>
      <c r="W4423">
        <v>10</v>
      </c>
    </row>
    <row r="4424" spans="1:23" x14ac:dyDescent="0.25">
      <c r="A4424" t="s">
        <v>25</v>
      </c>
      <c r="B4424" t="str">
        <f>IF(Aggregate[[#This Row],[Avg Monthly GB Download]]&lt;5, "Less than 5 GB", IF(Aggregate[[#This Row],[Avg Monthly GB Download]]&lt;10, "Between 5 and 10 GB", "10 or more GB"))</f>
        <v>Less than 5 GB</v>
      </c>
      <c r="C4424">
        <v>30</v>
      </c>
      <c r="D4424" t="s">
        <v>21</v>
      </c>
      <c r="E4424" t="s">
        <v>22</v>
      </c>
      <c r="F4424" t="s">
        <v>67</v>
      </c>
      <c r="G4424" t="s">
        <v>26</v>
      </c>
      <c r="H4424">
        <v>46</v>
      </c>
      <c r="I4424" t="s">
        <v>21</v>
      </c>
      <c r="J4424" t="s">
        <v>21</v>
      </c>
      <c r="L4424" t="str">
        <f>IF(Aggregate[[#This Row],[Under 30]]="yes","Under 30", IF(Aggregate[[#This Row],[Senior]]="Yes","Senior","Others"))</f>
        <v>Others</v>
      </c>
      <c r="Q4424">
        <v>1</v>
      </c>
      <c r="S4424">
        <v>19</v>
      </c>
      <c r="T4424">
        <v>0</v>
      </c>
      <c r="U4424">
        <v>0</v>
      </c>
      <c r="V4424">
        <v>0</v>
      </c>
      <c r="W4424">
        <v>4</v>
      </c>
    </row>
    <row r="4425" spans="1:23" x14ac:dyDescent="0.25">
      <c r="A4425" t="s">
        <v>25</v>
      </c>
      <c r="B4425" t="str">
        <f>IF(Aggregate[[#This Row],[Avg Monthly GB Download]]&lt;5, "Less than 5 GB", IF(Aggregate[[#This Row],[Avg Monthly GB Download]]&lt;10, "Between 5 and 10 GB", "10 or more GB"))</f>
        <v>Between 5 and 10 GB</v>
      </c>
      <c r="C4425">
        <v>30</v>
      </c>
      <c r="D4425" t="s">
        <v>21</v>
      </c>
      <c r="E4425" t="s">
        <v>22</v>
      </c>
      <c r="F4425" t="s">
        <v>69</v>
      </c>
      <c r="G4425" t="s">
        <v>26</v>
      </c>
      <c r="H4425">
        <v>67</v>
      </c>
      <c r="I4425" t="s">
        <v>21</v>
      </c>
      <c r="J4425" t="s">
        <v>25</v>
      </c>
      <c r="K4425" t="s">
        <v>21</v>
      </c>
      <c r="L4425" t="str">
        <f>IF(Aggregate[[#This Row],[Under 30]]="yes","Under 30", IF(Aggregate[[#This Row],[Senior]]="Yes","Senior","Others"))</f>
        <v>Senior</v>
      </c>
      <c r="M4425" t="s">
        <v>53</v>
      </c>
      <c r="N4425" t="s">
        <v>33</v>
      </c>
      <c r="O4425" t="s">
        <v>34</v>
      </c>
      <c r="P4425" t="s">
        <v>34</v>
      </c>
      <c r="Q4425">
        <v>1</v>
      </c>
      <c r="S4425">
        <v>35</v>
      </c>
      <c r="T4425">
        <v>0</v>
      </c>
      <c r="U4425">
        <v>0</v>
      </c>
      <c r="V4425">
        <v>0</v>
      </c>
      <c r="W4425">
        <v>8</v>
      </c>
    </row>
    <row r="4426" spans="1:23" x14ac:dyDescent="0.25">
      <c r="A4426" t="s">
        <v>25</v>
      </c>
      <c r="B4426" t="str">
        <f>IF(Aggregate[[#This Row],[Avg Monthly GB Download]]&lt;5, "Less than 5 GB", IF(Aggregate[[#This Row],[Avg Monthly GB Download]]&lt;10, "Between 5 and 10 GB", "10 or more GB"))</f>
        <v>Less than 5 GB</v>
      </c>
      <c r="C4426">
        <v>30</v>
      </c>
      <c r="D4426" t="s">
        <v>21</v>
      </c>
      <c r="E4426" t="s">
        <v>22</v>
      </c>
      <c r="F4426" t="s">
        <v>70</v>
      </c>
      <c r="G4426" t="s">
        <v>24</v>
      </c>
      <c r="H4426">
        <v>59</v>
      </c>
      <c r="I4426" t="s">
        <v>21</v>
      </c>
      <c r="J4426" t="s">
        <v>21</v>
      </c>
      <c r="L4426" t="str">
        <f>IF(Aggregate[[#This Row],[Under 30]]="yes","Under 30", IF(Aggregate[[#This Row],[Senior]]="Yes","Senior","Others"))</f>
        <v>Others</v>
      </c>
      <c r="Q4426">
        <v>1</v>
      </c>
      <c r="S4426">
        <v>30</v>
      </c>
      <c r="T4426">
        <v>0</v>
      </c>
      <c r="U4426">
        <v>0</v>
      </c>
      <c r="V4426">
        <v>0</v>
      </c>
      <c r="W4426">
        <v>3</v>
      </c>
    </row>
    <row r="4427" spans="1:23" x14ac:dyDescent="0.25">
      <c r="A4427" t="s">
        <v>25</v>
      </c>
      <c r="B4427" t="str">
        <f>IF(Aggregate[[#This Row],[Avg Monthly GB Download]]&lt;5, "Less than 5 GB", IF(Aggregate[[#This Row],[Avg Monthly GB Download]]&lt;10, "Between 5 and 10 GB", "10 or more GB"))</f>
        <v>Between 5 and 10 GB</v>
      </c>
      <c r="C4427">
        <v>30</v>
      </c>
      <c r="D4427" t="s">
        <v>21</v>
      </c>
      <c r="E4427" t="s">
        <v>22</v>
      </c>
      <c r="F4427" t="s">
        <v>71</v>
      </c>
      <c r="G4427" t="s">
        <v>24</v>
      </c>
      <c r="H4427">
        <v>60</v>
      </c>
      <c r="I4427" t="s">
        <v>21</v>
      </c>
      <c r="J4427" t="s">
        <v>21</v>
      </c>
      <c r="L4427" t="str">
        <f>IF(Aggregate[[#This Row],[Under 30]]="yes","Under 30", IF(Aggregate[[#This Row],[Senior]]="Yes","Senior","Others"))</f>
        <v>Others</v>
      </c>
      <c r="Q4427">
        <v>1</v>
      </c>
      <c r="S4427">
        <v>51</v>
      </c>
      <c r="T4427">
        <v>0</v>
      </c>
      <c r="U4427">
        <v>0</v>
      </c>
      <c r="V4427">
        <v>0</v>
      </c>
      <c r="W4427">
        <v>9</v>
      </c>
    </row>
    <row r="4428" spans="1:23" x14ac:dyDescent="0.25">
      <c r="A4428" t="s">
        <v>25</v>
      </c>
      <c r="B4428" t="str">
        <f>IF(Aggregate[[#This Row],[Avg Monthly GB Download]]&lt;5, "Less than 5 GB", IF(Aggregate[[#This Row],[Avg Monthly GB Download]]&lt;10, "Between 5 and 10 GB", "10 or more GB"))</f>
        <v>Between 5 and 10 GB</v>
      </c>
      <c r="C4428">
        <v>30</v>
      </c>
      <c r="D4428" t="s">
        <v>21</v>
      </c>
      <c r="E4428" t="s">
        <v>22</v>
      </c>
      <c r="F4428" t="s">
        <v>71</v>
      </c>
      <c r="G4428" t="s">
        <v>26</v>
      </c>
      <c r="H4428">
        <v>42</v>
      </c>
      <c r="I4428" t="s">
        <v>21</v>
      </c>
      <c r="J4428" t="s">
        <v>21</v>
      </c>
      <c r="L4428" t="str">
        <f>IF(Aggregate[[#This Row],[Under 30]]="yes","Under 30", IF(Aggregate[[#This Row],[Senior]]="Yes","Senior","Others"))</f>
        <v>Others</v>
      </c>
      <c r="Q4428">
        <v>1</v>
      </c>
      <c r="S4428">
        <v>30</v>
      </c>
      <c r="T4428">
        <v>3</v>
      </c>
      <c r="U4428">
        <v>0</v>
      </c>
      <c r="V4428">
        <v>0</v>
      </c>
      <c r="W4428">
        <v>6</v>
      </c>
    </row>
    <row r="4429" spans="1:23" x14ac:dyDescent="0.25">
      <c r="A4429" t="s">
        <v>25</v>
      </c>
      <c r="B4429" t="str">
        <f>IF(Aggregate[[#This Row],[Avg Monthly GB Download]]&lt;5, "Less than 5 GB", IF(Aggregate[[#This Row],[Avg Monthly GB Download]]&lt;10, "Between 5 and 10 GB", "10 or more GB"))</f>
        <v>Less than 5 GB</v>
      </c>
      <c r="C4429">
        <v>30</v>
      </c>
      <c r="D4429" t="s">
        <v>21</v>
      </c>
      <c r="E4429" t="s">
        <v>22</v>
      </c>
      <c r="F4429" t="s">
        <v>71</v>
      </c>
      <c r="G4429" t="s">
        <v>26</v>
      </c>
      <c r="H4429">
        <v>45</v>
      </c>
      <c r="I4429" t="s">
        <v>21</v>
      </c>
      <c r="J4429" t="s">
        <v>21</v>
      </c>
      <c r="L4429" t="str">
        <f>IF(Aggregate[[#This Row],[Under 30]]="yes","Under 30", IF(Aggregate[[#This Row],[Senior]]="Yes","Senior","Others"))</f>
        <v>Others</v>
      </c>
      <c r="Q4429">
        <v>1</v>
      </c>
      <c r="S4429">
        <v>41</v>
      </c>
      <c r="T4429">
        <v>0</v>
      </c>
      <c r="U4429">
        <v>0</v>
      </c>
      <c r="V4429">
        <v>0</v>
      </c>
      <c r="W4429">
        <v>2</v>
      </c>
    </row>
    <row r="4430" spans="1:23" x14ac:dyDescent="0.25">
      <c r="A4430" t="s">
        <v>25</v>
      </c>
      <c r="B4430" t="str">
        <f>IF(Aggregate[[#This Row],[Avg Monthly GB Download]]&lt;5, "Less than 5 GB", IF(Aggregate[[#This Row],[Avg Monthly GB Download]]&lt;10, "Between 5 and 10 GB", "10 or more GB"))</f>
        <v>Between 5 and 10 GB</v>
      </c>
      <c r="C4430">
        <v>30</v>
      </c>
      <c r="D4430" t="s">
        <v>21</v>
      </c>
      <c r="E4430" t="s">
        <v>22</v>
      </c>
      <c r="F4430" t="s">
        <v>71</v>
      </c>
      <c r="G4430" t="s">
        <v>26</v>
      </c>
      <c r="H4430">
        <v>76</v>
      </c>
      <c r="I4430" t="s">
        <v>21</v>
      </c>
      <c r="J4430" t="s">
        <v>25</v>
      </c>
      <c r="K4430" t="s">
        <v>21</v>
      </c>
      <c r="L4430" t="str">
        <f>IF(Aggregate[[#This Row],[Under 30]]="yes","Under 30", IF(Aggregate[[#This Row],[Senior]]="Yes","Senior","Others"))</f>
        <v>Senior</v>
      </c>
      <c r="M4430" t="s">
        <v>32</v>
      </c>
      <c r="N4430" t="s">
        <v>38</v>
      </c>
      <c r="O4430" t="s">
        <v>90</v>
      </c>
      <c r="P4430" t="s">
        <v>91</v>
      </c>
      <c r="Q4430">
        <v>1</v>
      </c>
      <c r="R4430">
        <v>1</v>
      </c>
      <c r="S4430">
        <v>20</v>
      </c>
      <c r="T4430">
        <v>1</v>
      </c>
      <c r="U4430">
        <v>0</v>
      </c>
      <c r="V4430">
        <v>0</v>
      </c>
      <c r="W4430">
        <v>6</v>
      </c>
    </row>
    <row r="4431" spans="1:23" x14ac:dyDescent="0.25">
      <c r="A4431" t="s">
        <v>25</v>
      </c>
      <c r="B4431" t="str">
        <f>IF(Aggregate[[#This Row],[Avg Monthly GB Download]]&lt;5, "Less than 5 GB", IF(Aggregate[[#This Row],[Avg Monthly GB Download]]&lt;10, "Between 5 and 10 GB", "10 or more GB"))</f>
        <v>Less than 5 GB</v>
      </c>
      <c r="C4431">
        <v>30</v>
      </c>
      <c r="D4431" t="s">
        <v>21</v>
      </c>
      <c r="E4431" t="s">
        <v>22</v>
      </c>
      <c r="F4431" t="s">
        <v>72</v>
      </c>
      <c r="G4431" t="s">
        <v>24</v>
      </c>
      <c r="H4431">
        <v>48</v>
      </c>
      <c r="I4431" t="s">
        <v>21</v>
      </c>
      <c r="J4431" t="s">
        <v>21</v>
      </c>
      <c r="L4431" t="str">
        <f>IF(Aggregate[[#This Row],[Under 30]]="yes","Under 30", IF(Aggregate[[#This Row],[Senior]]="Yes","Senior","Others"))</f>
        <v>Others</v>
      </c>
      <c r="Q4431">
        <v>1</v>
      </c>
      <c r="R4431">
        <v>1</v>
      </c>
      <c r="S4431">
        <v>30</v>
      </c>
      <c r="T4431">
        <v>1</v>
      </c>
      <c r="U4431">
        <v>0</v>
      </c>
      <c r="V4431">
        <v>0</v>
      </c>
      <c r="W4431">
        <v>4</v>
      </c>
    </row>
    <row r="4432" spans="1:23" x14ac:dyDescent="0.25">
      <c r="A4432" t="s">
        <v>25</v>
      </c>
      <c r="B4432" t="str">
        <f>IF(Aggregate[[#This Row],[Avg Monthly GB Download]]&lt;5, "Less than 5 GB", IF(Aggregate[[#This Row],[Avg Monthly GB Download]]&lt;10, "Between 5 and 10 GB", "10 or more GB"))</f>
        <v>10 or more GB</v>
      </c>
      <c r="C4432">
        <v>30</v>
      </c>
      <c r="D4432" t="s">
        <v>21</v>
      </c>
      <c r="E4432" t="s">
        <v>22</v>
      </c>
      <c r="F4432" t="s">
        <v>75</v>
      </c>
      <c r="G4432" t="s">
        <v>26</v>
      </c>
      <c r="H4432">
        <v>66</v>
      </c>
      <c r="I4432" t="s">
        <v>21</v>
      </c>
      <c r="J4432" t="s">
        <v>25</v>
      </c>
      <c r="K4432" t="s">
        <v>25</v>
      </c>
      <c r="L4432" t="str">
        <f>IF(Aggregate[[#This Row],[Under 30]]="yes","Under 30", IF(Aggregate[[#This Row],[Senior]]="Yes","Senior","Others"))</f>
        <v>Senior</v>
      </c>
      <c r="M4432" t="s">
        <v>98</v>
      </c>
      <c r="N4432" t="s">
        <v>33</v>
      </c>
      <c r="O4432" t="s">
        <v>34</v>
      </c>
      <c r="P4432" t="s">
        <v>34</v>
      </c>
      <c r="Q4432">
        <v>1</v>
      </c>
      <c r="S4432">
        <v>29</v>
      </c>
      <c r="T4432">
        <v>0</v>
      </c>
      <c r="U4432">
        <v>0</v>
      </c>
      <c r="V4432">
        <v>0</v>
      </c>
      <c r="W4432">
        <v>29</v>
      </c>
    </row>
    <row r="4433" spans="1:23" x14ac:dyDescent="0.25">
      <c r="A4433" t="s">
        <v>25</v>
      </c>
      <c r="B4433" t="str">
        <f>IF(Aggregate[[#This Row],[Avg Monthly GB Download]]&lt;5, "Less than 5 GB", IF(Aggregate[[#This Row],[Avg Monthly GB Download]]&lt;10, "Between 5 and 10 GB", "10 or more GB"))</f>
        <v>Less than 5 GB</v>
      </c>
      <c r="C4433">
        <v>30</v>
      </c>
      <c r="D4433" t="s">
        <v>21</v>
      </c>
      <c r="E4433" t="s">
        <v>22</v>
      </c>
      <c r="F4433" t="s">
        <v>76</v>
      </c>
      <c r="G4433" t="s">
        <v>24</v>
      </c>
      <c r="H4433">
        <v>34</v>
      </c>
      <c r="I4433" t="s">
        <v>21</v>
      </c>
      <c r="J4433" t="s">
        <v>21</v>
      </c>
      <c r="L4433" t="str">
        <f>IF(Aggregate[[#This Row],[Under 30]]="yes","Under 30", IF(Aggregate[[#This Row],[Senior]]="Yes","Senior","Others"))</f>
        <v>Others</v>
      </c>
      <c r="Q4433">
        <v>1</v>
      </c>
      <c r="S4433">
        <v>32</v>
      </c>
      <c r="T4433">
        <v>0</v>
      </c>
      <c r="U4433">
        <v>0</v>
      </c>
      <c r="V4433">
        <v>0</v>
      </c>
      <c r="W4433">
        <v>3</v>
      </c>
    </row>
    <row r="4434" spans="1:23" x14ac:dyDescent="0.25">
      <c r="A4434" t="s">
        <v>25</v>
      </c>
      <c r="B4434" t="str">
        <f>IF(Aggregate[[#This Row],[Avg Monthly GB Download]]&lt;5, "Less than 5 GB", IF(Aggregate[[#This Row],[Avg Monthly GB Download]]&lt;10, "Between 5 and 10 GB", "10 or more GB"))</f>
        <v>Between 5 and 10 GB</v>
      </c>
      <c r="C4434">
        <v>30</v>
      </c>
      <c r="D4434" t="s">
        <v>21</v>
      </c>
      <c r="E4434" t="s">
        <v>22</v>
      </c>
      <c r="F4434" t="s">
        <v>77</v>
      </c>
      <c r="G4434" t="s">
        <v>24</v>
      </c>
      <c r="H4434">
        <v>77</v>
      </c>
      <c r="I4434" t="s">
        <v>21</v>
      </c>
      <c r="J4434" t="s">
        <v>25</v>
      </c>
      <c r="K4434" t="s">
        <v>21</v>
      </c>
      <c r="L4434" t="str">
        <f>IF(Aggregate[[#This Row],[Under 30]]="yes","Under 30", IF(Aggregate[[#This Row],[Senior]]="Yes","Senior","Others"))</f>
        <v>Senior</v>
      </c>
      <c r="M4434" t="s">
        <v>53</v>
      </c>
      <c r="N4434" t="s">
        <v>38</v>
      </c>
      <c r="O4434" t="s">
        <v>34</v>
      </c>
      <c r="P4434" t="s">
        <v>34</v>
      </c>
      <c r="Q4434">
        <v>1</v>
      </c>
      <c r="S4434">
        <v>41</v>
      </c>
      <c r="T4434">
        <v>0</v>
      </c>
      <c r="U4434">
        <v>0</v>
      </c>
      <c r="V4434">
        <v>0</v>
      </c>
      <c r="W4434">
        <v>7</v>
      </c>
    </row>
    <row r="4435" spans="1:23" x14ac:dyDescent="0.25">
      <c r="A4435" t="s">
        <v>25</v>
      </c>
      <c r="B4435" t="str">
        <f>IF(Aggregate[[#This Row],[Avg Monthly GB Download]]&lt;5, "Less than 5 GB", IF(Aggregate[[#This Row],[Avg Monthly GB Download]]&lt;10, "Between 5 and 10 GB", "10 or more GB"))</f>
        <v>10 or more GB</v>
      </c>
      <c r="C4435">
        <v>30</v>
      </c>
      <c r="D4435" t="s">
        <v>21</v>
      </c>
      <c r="E4435" t="s">
        <v>22</v>
      </c>
      <c r="F4435" t="s">
        <v>80</v>
      </c>
      <c r="G4435" t="s">
        <v>24</v>
      </c>
      <c r="H4435">
        <v>29</v>
      </c>
      <c r="I4435" t="s">
        <v>25</v>
      </c>
      <c r="J4435" t="s">
        <v>21</v>
      </c>
      <c r="L4435" t="str">
        <f>IF(Aggregate[[#This Row],[Under 30]]="yes","Under 30", IF(Aggregate[[#This Row],[Senior]]="Yes","Senior","Others"))</f>
        <v>Under 30</v>
      </c>
      <c r="Q4435">
        <v>1</v>
      </c>
      <c r="S4435">
        <v>11</v>
      </c>
      <c r="T4435">
        <v>0</v>
      </c>
      <c r="U4435">
        <v>0</v>
      </c>
      <c r="V4435">
        <v>0</v>
      </c>
      <c r="W4435">
        <v>30</v>
      </c>
    </row>
    <row r="4436" spans="1:23" x14ac:dyDescent="0.25">
      <c r="A4436" t="s">
        <v>25</v>
      </c>
      <c r="B4436" t="str">
        <f>IF(Aggregate[[#This Row],[Avg Monthly GB Download]]&lt;5, "Less than 5 GB", IF(Aggregate[[#This Row],[Avg Monthly GB Download]]&lt;10, "Between 5 and 10 GB", "10 or more GB"))</f>
        <v>Less than 5 GB</v>
      </c>
      <c r="C4436">
        <v>30</v>
      </c>
      <c r="D4436" t="s">
        <v>21</v>
      </c>
      <c r="E4436" t="s">
        <v>22</v>
      </c>
      <c r="F4436" t="s">
        <v>81</v>
      </c>
      <c r="G4436" t="s">
        <v>26</v>
      </c>
      <c r="H4436">
        <v>66</v>
      </c>
      <c r="I4436" t="s">
        <v>21</v>
      </c>
      <c r="J4436" t="s">
        <v>25</v>
      </c>
      <c r="K4436" t="s">
        <v>21</v>
      </c>
      <c r="L4436" t="str">
        <f>IF(Aggregate[[#This Row],[Under 30]]="yes","Under 30", IF(Aggregate[[#This Row],[Senior]]="Yes","Senior","Others"))</f>
        <v>Senior</v>
      </c>
      <c r="M4436" t="s">
        <v>32</v>
      </c>
      <c r="N4436" t="s">
        <v>33</v>
      </c>
      <c r="O4436" t="s">
        <v>34</v>
      </c>
      <c r="P4436" t="s">
        <v>34</v>
      </c>
      <c r="Q4436">
        <v>1</v>
      </c>
      <c r="S4436">
        <v>41</v>
      </c>
      <c r="T4436">
        <v>0</v>
      </c>
      <c r="U4436">
        <v>0</v>
      </c>
      <c r="V4436">
        <v>0</v>
      </c>
      <c r="W4436">
        <v>1</v>
      </c>
    </row>
    <row r="4437" spans="1:23" x14ac:dyDescent="0.25">
      <c r="A4437" t="s">
        <v>25</v>
      </c>
      <c r="B4437" t="str">
        <f>IF(Aggregate[[#This Row],[Avg Monthly GB Download]]&lt;5, "Less than 5 GB", IF(Aggregate[[#This Row],[Avg Monthly GB Download]]&lt;10, "Between 5 and 10 GB", "10 or more GB"))</f>
        <v>Between 5 and 10 GB</v>
      </c>
      <c r="C4437">
        <v>30</v>
      </c>
      <c r="D4437" t="s">
        <v>21</v>
      </c>
      <c r="E4437" t="s">
        <v>22</v>
      </c>
      <c r="F4437" t="s">
        <v>82</v>
      </c>
      <c r="G4437" t="s">
        <v>26</v>
      </c>
      <c r="H4437">
        <v>66</v>
      </c>
      <c r="I4437" t="s">
        <v>21</v>
      </c>
      <c r="J4437" t="s">
        <v>25</v>
      </c>
      <c r="K4437" t="s">
        <v>21</v>
      </c>
      <c r="L4437" t="str">
        <f>IF(Aggregate[[#This Row],[Under 30]]="yes","Under 30", IF(Aggregate[[#This Row],[Senior]]="Yes","Senior","Others"))</f>
        <v>Senior</v>
      </c>
      <c r="M4437" t="s">
        <v>53</v>
      </c>
      <c r="N4437" t="s">
        <v>38</v>
      </c>
      <c r="O4437" t="s">
        <v>34</v>
      </c>
      <c r="P4437" t="s">
        <v>34</v>
      </c>
      <c r="Q4437">
        <v>1</v>
      </c>
      <c r="S4437">
        <v>60</v>
      </c>
      <c r="T4437">
        <v>1</v>
      </c>
      <c r="U4437">
        <v>0</v>
      </c>
      <c r="V4437">
        <v>0</v>
      </c>
      <c r="W4437">
        <v>5</v>
      </c>
    </row>
    <row r="4438" spans="1:23" x14ac:dyDescent="0.25">
      <c r="A4438" t="s">
        <v>25</v>
      </c>
      <c r="B4438" t="str">
        <f>IF(Aggregate[[#This Row],[Avg Monthly GB Download]]&lt;5, "Less than 5 GB", IF(Aggregate[[#This Row],[Avg Monthly GB Download]]&lt;10, "Between 5 and 10 GB", "10 or more GB"))</f>
        <v>Less than 5 GB</v>
      </c>
      <c r="C4438">
        <v>30</v>
      </c>
      <c r="D4438" t="s">
        <v>21</v>
      </c>
      <c r="E4438" t="s">
        <v>22</v>
      </c>
      <c r="F4438" t="s">
        <v>83</v>
      </c>
      <c r="G4438" t="s">
        <v>26</v>
      </c>
      <c r="H4438">
        <v>45</v>
      </c>
      <c r="I4438" t="s">
        <v>21</v>
      </c>
      <c r="J4438" t="s">
        <v>21</v>
      </c>
      <c r="L4438" t="str">
        <f>IF(Aggregate[[#This Row],[Under 30]]="yes","Under 30", IF(Aggregate[[#This Row],[Senior]]="Yes","Senior","Others"))</f>
        <v>Others</v>
      </c>
      <c r="Q4438">
        <v>1</v>
      </c>
      <c r="S4438">
        <v>21</v>
      </c>
      <c r="T4438">
        <v>0</v>
      </c>
      <c r="U4438">
        <v>0</v>
      </c>
      <c r="V4438">
        <v>0</v>
      </c>
      <c r="W4438">
        <v>3</v>
      </c>
    </row>
    <row r="4439" spans="1:23" x14ac:dyDescent="0.25">
      <c r="A4439" t="s">
        <v>25</v>
      </c>
      <c r="B4439" t="str">
        <f>IF(Aggregate[[#This Row],[Avg Monthly GB Download]]&lt;5, "Less than 5 GB", IF(Aggregate[[#This Row],[Avg Monthly GB Download]]&lt;10, "Between 5 and 10 GB", "10 or more GB"))</f>
        <v>Less than 5 GB</v>
      </c>
      <c r="C4439">
        <v>30</v>
      </c>
      <c r="D4439" t="s">
        <v>21</v>
      </c>
      <c r="E4439" t="s">
        <v>22</v>
      </c>
      <c r="F4439" t="s">
        <v>85</v>
      </c>
      <c r="G4439" t="s">
        <v>24</v>
      </c>
      <c r="H4439">
        <v>35</v>
      </c>
      <c r="I4439" t="s">
        <v>21</v>
      </c>
      <c r="J4439" t="s">
        <v>21</v>
      </c>
      <c r="L4439" t="str">
        <f>IF(Aggregate[[#This Row],[Under 30]]="yes","Under 30", IF(Aggregate[[#This Row],[Senior]]="Yes","Senior","Others"))</f>
        <v>Others</v>
      </c>
      <c r="Q4439">
        <v>1</v>
      </c>
      <c r="S4439">
        <v>30</v>
      </c>
      <c r="T4439">
        <v>0</v>
      </c>
      <c r="U4439">
        <v>0</v>
      </c>
      <c r="V4439">
        <v>0</v>
      </c>
      <c r="W4439">
        <v>3</v>
      </c>
    </row>
    <row r="4440" spans="1:23" x14ac:dyDescent="0.25">
      <c r="A4440" t="s">
        <v>25</v>
      </c>
      <c r="B4440" t="str">
        <f>IF(Aggregate[[#This Row],[Avg Monthly GB Download]]&lt;5, "Less than 5 GB", IF(Aggregate[[#This Row],[Avg Monthly GB Download]]&lt;10, "Between 5 and 10 GB", "10 or more GB"))</f>
        <v>Less than 5 GB</v>
      </c>
      <c r="C4440">
        <v>30</v>
      </c>
      <c r="D4440" t="s">
        <v>21</v>
      </c>
      <c r="E4440" t="s">
        <v>22</v>
      </c>
      <c r="F4440" t="s">
        <v>85</v>
      </c>
      <c r="G4440" t="s">
        <v>24</v>
      </c>
      <c r="H4440">
        <v>40</v>
      </c>
      <c r="I4440" t="s">
        <v>21</v>
      </c>
      <c r="J4440" t="s">
        <v>21</v>
      </c>
      <c r="L4440" t="str">
        <f>IF(Aggregate[[#This Row],[Under 30]]="yes","Under 30", IF(Aggregate[[#This Row],[Senior]]="Yes","Senior","Others"))</f>
        <v>Others</v>
      </c>
      <c r="Q4440">
        <v>1</v>
      </c>
      <c r="R4440">
        <v>1</v>
      </c>
      <c r="S4440">
        <v>47</v>
      </c>
      <c r="T4440">
        <v>2</v>
      </c>
      <c r="U4440">
        <v>0</v>
      </c>
      <c r="V4440">
        <v>0</v>
      </c>
      <c r="W4440">
        <v>4</v>
      </c>
    </row>
    <row r="4441" spans="1:23" x14ac:dyDescent="0.25">
      <c r="A4441" t="s">
        <v>25</v>
      </c>
      <c r="B4441" t="str">
        <f>IF(Aggregate[[#This Row],[Avg Monthly GB Download]]&lt;5, "Less than 5 GB", IF(Aggregate[[#This Row],[Avg Monthly GB Download]]&lt;10, "Between 5 and 10 GB", "10 or more GB"))</f>
        <v>10 or more GB</v>
      </c>
      <c r="C4441">
        <v>30</v>
      </c>
      <c r="D4441" t="s">
        <v>21</v>
      </c>
      <c r="E4441" t="s">
        <v>22</v>
      </c>
      <c r="F4441" t="s">
        <v>85</v>
      </c>
      <c r="G4441" t="s">
        <v>26</v>
      </c>
      <c r="H4441">
        <v>20</v>
      </c>
      <c r="I4441" t="s">
        <v>25</v>
      </c>
      <c r="J4441" t="s">
        <v>21</v>
      </c>
      <c r="L4441" t="str">
        <f>IF(Aggregate[[#This Row],[Under 30]]="yes","Under 30", IF(Aggregate[[#This Row],[Senior]]="Yes","Senior","Others"))</f>
        <v>Under 30</v>
      </c>
      <c r="Q4441">
        <v>1</v>
      </c>
      <c r="S4441">
        <v>16</v>
      </c>
      <c r="T4441">
        <v>0</v>
      </c>
      <c r="U4441">
        <v>0</v>
      </c>
      <c r="V4441">
        <v>0</v>
      </c>
      <c r="W4441">
        <v>24</v>
      </c>
    </row>
    <row r="4442" spans="1:23" x14ac:dyDescent="0.25">
      <c r="A4442" t="s">
        <v>25</v>
      </c>
      <c r="B4442" t="str">
        <f>IF(Aggregate[[#This Row],[Avg Monthly GB Download]]&lt;5, "Less than 5 GB", IF(Aggregate[[#This Row],[Avg Monthly GB Download]]&lt;10, "Between 5 and 10 GB", "10 or more GB"))</f>
        <v>Less than 5 GB</v>
      </c>
      <c r="C4442">
        <v>30</v>
      </c>
      <c r="D4442" t="s">
        <v>21</v>
      </c>
      <c r="E4442" t="s">
        <v>22</v>
      </c>
      <c r="F4442" t="s">
        <v>85</v>
      </c>
      <c r="G4442" t="s">
        <v>26</v>
      </c>
      <c r="H4442">
        <v>38</v>
      </c>
      <c r="I4442" t="s">
        <v>21</v>
      </c>
      <c r="J4442" t="s">
        <v>21</v>
      </c>
      <c r="L4442" t="str">
        <f>IF(Aggregate[[#This Row],[Under 30]]="yes","Under 30", IF(Aggregate[[#This Row],[Senior]]="Yes","Senior","Others"))</f>
        <v>Others</v>
      </c>
      <c r="Q4442">
        <v>1</v>
      </c>
      <c r="S4442">
        <v>20</v>
      </c>
      <c r="T4442">
        <v>0</v>
      </c>
      <c r="U4442">
        <v>0</v>
      </c>
      <c r="V4442">
        <v>0</v>
      </c>
      <c r="W4442">
        <v>1</v>
      </c>
    </row>
    <row r="4443" spans="1:23" x14ac:dyDescent="0.25">
      <c r="A4443" t="s">
        <v>25</v>
      </c>
      <c r="B4443" t="str">
        <f>IF(Aggregate[[#This Row],[Avg Monthly GB Download]]&lt;5, "Less than 5 GB", IF(Aggregate[[#This Row],[Avg Monthly GB Download]]&lt;10, "Between 5 and 10 GB", "10 or more GB"))</f>
        <v>10 or more GB</v>
      </c>
      <c r="C4443">
        <v>30</v>
      </c>
      <c r="D4443" t="s">
        <v>21</v>
      </c>
      <c r="E4443" t="s">
        <v>88</v>
      </c>
      <c r="F4443" t="s">
        <v>43</v>
      </c>
      <c r="G4443" t="s">
        <v>26</v>
      </c>
      <c r="H4443">
        <v>28</v>
      </c>
      <c r="I4443" t="s">
        <v>25</v>
      </c>
      <c r="J4443" t="s">
        <v>21</v>
      </c>
      <c r="L4443" t="str">
        <f>IF(Aggregate[[#This Row],[Under 30]]="yes","Under 30", IF(Aggregate[[#This Row],[Senior]]="Yes","Senior","Others"))</f>
        <v>Under 30</v>
      </c>
      <c r="Q4443">
        <v>1</v>
      </c>
      <c r="S4443">
        <v>34</v>
      </c>
      <c r="T4443">
        <v>2</v>
      </c>
      <c r="U4443">
        <v>0</v>
      </c>
      <c r="V4443">
        <v>0</v>
      </c>
      <c r="W4443">
        <v>12</v>
      </c>
    </row>
    <row r="4444" spans="1:23" x14ac:dyDescent="0.25">
      <c r="A4444" t="s">
        <v>25</v>
      </c>
      <c r="B4444" t="str">
        <f>IF(Aggregate[[#This Row],[Avg Monthly GB Download]]&lt;5, "Less than 5 GB", IF(Aggregate[[#This Row],[Avg Monthly GB Download]]&lt;10, "Between 5 and 10 GB", "10 or more GB"))</f>
        <v>Between 5 and 10 GB</v>
      </c>
      <c r="C4444">
        <v>30</v>
      </c>
      <c r="D4444" t="s">
        <v>21</v>
      </c>
      <c r="E4444" t="s">
        <v>88</v>
      </c>
      <c r="F4444" t="s">
        <v>50</v>
      </c>
      <c r="G4444" t="s">
        <v>26</v>
      </c>
      <c r="H4444">
        <v>51</v>
      </c>
      <c r="I4444" t="s">
        <v>21</v>
      </c>
      <c r="J4444" t="s">
        <v>21</v>
      </c>
      <c r="L4444" t="str">
        <f>IF(Aggregate[[#This Row],[Under 30]]="yes","Under 30", IF(Aggregate[[#This Row],[Senior]]="Yes","Senior","Others"))</f>
        <v>Others</v>
      </c>
      <c r="Q4444">
        <v>1</v>
      </c>
      <c r="R4444">
        <v>1</v>
      </c>
      <c r="S4444">
        <v>42</v>
      </c>
      <c r="T4444">
        <v>5</v>
      </c>
      <c r="U4444">
        <v>0</v>
      </c>
      <c r="V4444">
        <v>0</v>
      </c>
      <c r="W4444">
        <v>6</v>
      </c>
    </row>
    <row r="4445" spans="1:23" x14ac:dyDescent="0.25">
      <c r="A4445" t="s">
        <v>25</v>
      </c>
      <c r="B4445" t="str">
        <f>IF(Aggregate[[#This Row],[Avg Monthly GB Download]]&lt;5, "Less than 5 GB", IF(Aggregate[[#This Row],[Avg Monthly GB Download]]&lt;10, "Between 5 and 10 GB", "10 or more GB"))</f>
        <v>Between 5 and 10 GB</v>
      </c>
      <c r="C4445">
        <v>30</v>
      </c>
      <c r="D4445" t="s">
        <v>25</v>
      </c>
      <c r="E4445" t="s">
        <v>22</v>
      </c>
      <c r="F4445" t="s">
        <v>23</v>
      </c>
      <c r="G4445" t="s">
        <v>26</v>
      </c>
      <c r="H4445">
        <v>40</v>
      </c>
      <c r="I4445" t="s">
        <v>21</v>
      </c>
      <c r="J4445" t="s">
        <v>21</v>
      </c>
      <c r="L4445" t="str">
        <f>IF(Aggregate[[#This Row],[Under 30]]="yes","Under 30", IF(Aggregate[[#This Row],[Senior]]="Yes","Senior","Others"))</f>
        <v>Others</v>
      </c>
      <c r="Q4445">
        <v>1</v>
      </c>
      <c r="R4445">
        <v>1</v>
      </c>
      <c r="S4445">
        <v>18</v>
      </c>
      <c r="T4445">
        <v>5</v>
      </c>
      <c r="U4445">
        <v>60.8</v>
      </c>
      <c r="V4445">
        <v>0</v>
      </c>
      <c r="W4445">
        <v>5</v>
      </c>
    </row>
    <row r="4446" spans="1:23" x14ac:dyDescent="0.25">
      <c r="A4446" t="s">
        <v>25</v>
      </c>
      <c r="B4446" t="str">
        <f>IF(Aggregate[[#This Row],[Avg Monthly GB Download]]&lt;5, "Less than 5 GB", IF(Aggregate[[#This Row],[Avg Monthly GB Download]]&lt;10, "Between 5 and 10 GB", "10 or more GB"))</f>
        <v>Less than 5 GB</v>
      </c>
      <c r="C4446">
        <v>30</v>
      </c>
      <c r="D4446" t="s">
        <v>25</v>
      </c>
      <c r="E4446" t="s">
        <v>22</v>
      </c>
      <c r="F4446" t="s">
        <v>23</v>
      </c>
      <c r="G4446" t="s">
        <v>26</v>
      </c>
      <c r="H4446">
        <v>74</v>
      </c>
      <c r="I4446" t="s">
        <v>21</v>
      </c>
      <c r="J4446" t="s">
        <v>25</v>
      </c>
      <c r="K4446" t="s">
        <v>21</v>
      </c>
      <c r="L4446" t="str">
        <f>IF(Aggregate[[#This Row],[Under 30]]="yes","Under 30", IF(Aggregate[[#This Row],[Senior]]="Yes","Senior","Others"))</f>
        <v>Senior</v>
      </c>
      <c r="M4446" t="s">
        <v>32</v>
      </c>
      <c r="N4446" t="s">
        <v>38</v>
      </c>
      <c r="O4446" t="s">
        <v>34</v>
      </c>
      <c r="P4446" t="s">
        <v>34</v>
      </c>
      <c r="Q4446">
        <v>1</v>
      </c>
      <c r="S4446">
        <v>49</v>
      </c>
      <c r="T4446">
        <v>0</v>
      </c>
      <c r="U4446">
        <v>57</v>
      </c>
      <c r="V4446">
        <v>0</v>
      </c>
      <c r="W4446">
        <v>1</v>
      </c>
    </row>
    <row r="4447" spans="1:23" x14ac:dyDescent="0.25">
      <c r="A4447" t="s">
        <v>25</v>
      </c>
      <c r="B4447" t="str">
        <f>IF(Aggregate[[#This Row],[Avg Monthly GB Download]]&lt;5, "Less than 5 GB", IF(Aggregate[[#This Row],[Avg Monthly GB Download]]&lt;10, "Between 5 and 10 GB", "10 or more GB"))</f>
        <v>10 or more GB</v>
      </c>
      <c r="C4447">
        <v>30</v>
      </c>
      <c r="D4447" t="s">
        <v>25</v>
      </c>
      <c r="E4447" t="s">
        <v>22</v>
      </c>
      <c r="F4447" t="s">
        <v>27</v>
      </c>
      <c r="G4447" t="s">
        <v>24</v>
      </c>
      <c r="H4447">
        <v>21</v>
      </c>
      <c r="I4447" t="s">
        <v>25</v>
      </c>
      <c r="J4447" t="s">
        <v>21</v>
      </c>
      <c r="L4447" t="str">
        <f>IF(Aggregate[[#This Row],[Under 30]]="yes","Under 30", IF(Aggregate[[#This Row],[Senior]]="Yes","Senior","Others"))</f>
        <v>Under 30</v>
      </c>
      <c r="Q4447">
        <v>1</v>
      </c>
      <c r="R4447">
        <v>1</v>
      </c>
      <c r="S4447">
        <v>39</v>
      </c>
      <c r="T4447">
        <v>5</v>
      </c>
      <c r="U4447">
        <v>46.2</v>
      </c>
      <c r="V4447">
        <v>0</v>
      </c>
      <c r="W4447">
        <v>27</v>
      </c>
    </row>
    <row r="4448" spans="1:23" x14ac:dyDescent="0.25">
      <c r="A4448" t="s">
        <v>25</v>
      </c>
      <c r="B4448" t="str">
        <f>IF(Aggregate[[#This Row],[Avg Monthly GB Download]]&lt;5, "Less than 5 GB", IF(Aggregate[[#This Row],[Avg Monthly GB Download]]&lt;10, "Between 5 and 10 GB", "10 or more GB"))</f>
        <v>Less than 5 GB</v>
      </c>
      <c r="C4448">
        <v>30</v>
      </c>
      <c r="D4448" t="s">
        <v>25</v>
      </c>
      <c r="E4448" t="s">
        <v>22</v>
      </c>
      <c r="F4448" t="s">
        <v>28</v>
      </c>
      <c r="G4448" t="s">
        <v>24</v>
      </c>
      <c r="H4448">
        <v>61</v>
      </c>
      <c r="I4448" t="s">
        <v>21</v>
      </c>
      <c r="J4448" t="s">
        <v>21</v>
      </c>
      <c r="L4448" t="str">
        <f>IF(Aggregate[[#This Row],[Under 30]]="yes","Under 30", IF(Aggregate[[#This Row],[Senior]]="Yes","Senior","Others"))</f>
        <v>Others</v>
      </c>
      <c r="Q4448">
        <v>1</v>
      </c>
      <c r="R4448">
        <v>1</v>
      </c>
      <c r="S4448">
        <v>18</v>
      </c>
      <c r="T4448">
        <v>4</v>
      </c>
      <c r="U4448">
        <v>232.5</v>
      </c>
      <c r="V4448">
        <v>0</v>
      </c>
      <c r="W4448">
        <v>4</v>
      </c>
    </row>
    <row r="4449" spans="1:23" x14ac:dyDescent="0.25">
      <c r="A4449" t="s">
        <v>25</v>
      </c>
      <c r="B4449" t="str">
        <f>IF(Aggregate[[#This Row],[Avg Monthly GB Download]]&lt;5, "Less than 5 GB", IF(Aggregate[[#This Row],[Avg Monthly GB Download]]&lt;10, "Between 5 and 10 GB", "10 or more GB"))</f>
        <v>Between 5 and 10 GB</v>
      </c>
      <c r="C4449">
        <v>30</v>
      </c>
      <c r="D4449" t="s">
        <v>25</v>
      </c>
      <c r="E4449" t="s">
        <v>22</v>
      </c>
      <c r="F4449" t="s">
        <v>29</v>
      </c>
      <c r="G4449" t="s">
        <v>26</v>
      </c>
      <c r="H4449">
        <v>38</v>
      </c>
      <c r="I4449" t="s">
        <v>21</v>
      </c>
      <c r="J4449" t="s">
        <v>21</v>
      </c>
      <c r="L4449" t="str">
        <f>IF(Aggregate[[#This Row],[Under 30]]="yes","Under 30", IF(Aggregate[[#This Row],[Senior]]="Yes","Senior","Others"))</f>
        <v>Others</v>
      </c>
      <c r="Q4449">
        <v>1</v>
      </c>
      <c r="S4449">
        <v>61</v>
      </c>
      <c r="T4449">
        <v>0</v>
      </c>
      <c r="U4449">
        <v>69.8</v>
      </c>
      <c r="V4449">
        <v>0</v>
      </c>
      <c r="W4449">
        <v>8</v>
      </c>
    </row>
    <row r="4450" spans="1:23" x14ac:dyDescent="0.25">
      <c r="A4450" t="s">
        <v>25</v>
      </c>
      <c r="B4450" t="str">
        <f>IF(Aggregate[[#This Row],[Avg Monthly GB Download]]&lt;5, "Less than 5 GB", IF(Aggregate[[#This Row],[Avg Monthly GB Download]]&lt;10, "Between 5 and 10 GB", "10 or more GB"))</f>
        <v>Less than 5 GB</v>
      </c>
      <c r="C4450">
        <v>30</v>
      </c>
      <c r="D4450" t="s">
        <v>25</v>
      </c>
      <c r="E4450" t="s">
        <v>22</v>
      </c>
      <c r="F4450" t="s">
        <v>36</v>
      </c>
      <c r="G4450" t="s">
        <v>24</v>
      </c>
      <c r="H4450">
        <v>56</v>
      </c>
      <c r="I4450" t="s">
        <v>21</v>
      </c>
      <c r="J4450" t="s">
        <v>21</v>
      </c>
      <c r="L4450" t="str">
        <f>IF(Aggregate[[#This Row],[Under 30]]="yes","Under 30", IF(Aggregate[[#This Row],[Senior]]="Yes","Senior","Others"))</f>
        <v>Others</v>
      </c>
      <c r="Q4450">
        <v>1</v>
      </c>
      <c r="R4450">
        <v>1</v>
      </c>
      <c r="S4450">
        <v>47</v>
      </c>
      <c r="T4450">
        <v>2</v>
      </c>
      <c r="U4450">
        <v>99</v>
      </c>
      <c r="V4450">
        <v>0</v>
      </c>
      <c r="W4450">
        <v>2</v>
      </c>
    </row>
    <row r="4451" spans="1:23" x14ac:dyDescent="0.25">
      <c r="A4451" t="s">
        <v>25</v>
      </c>
      <c r="B4451" t="str">
        <f>IF(Aggregate[[#This Row],[Avg Monthly GB Download]]&lt;5, "Less than 5 GB", IF(Aggregate[[#This Row],[Avg Monthly GB Download]]&lt;10, "Between 5 and 10 GB", "10 or more GB"))</f>
        <v>Less than 5 GB</v>
      </c>
      <c r="C4451">
        <v>30</v>
      </c>
      <c r="D4451" t="s">
        <v>25</v>
      </c>
      <c r="E4451" t="s">
        <v>22</v>
      </c>
      <c r="F4451" t="s">
        <v>93</v>
      </c>
      <c r="G4451" t="s">
        <v>24</v>
      </c>
      <c r="H4451">
        <v>75</v>
      </c>
      <c r="I4451" t="s">
        <v>21</v>
      </c>
      <c r="J4451" t="s">
        <v>25</v>
      </c>
      <c r="K4451" t="s">
        <v>21</v>
      </c>
      <c r="L4451" t="str">
        <f>IF(Aggregate[[#This Row],[Under 30]]="yes","Under 30", IF(Aggregate[[#This Row],[Senior]]="Yes","Senior","Others"))</f>
        <v>Senior</v>
      </c>
      <c r="M4451" t="s">
        <v>32</v>
      </c>
      <c r="N4451" t="s">
        <v>38</v>
      </c>
      <c r="O4451" t="s">
        <v>90</v>
      </c>
      <c r="P4451" t="s">
        <v>91</v>
      </c>
      <c r="Q4451">
        <v>1</v>
      </c>
      <c r="R4451">
        <v>1</v>
      </c>
      <c r="S4451">
        <v>28</v>
      </c>
      <c r="T4451">
        <v>1</v>
      </c>
      <c r="U4451">
        <v>207</v>
      </c>
      <c r="V4451">
        <v>0</v>
      </c>
      <c r="W4451">
        <v>1</v>
      </c>
    </row>
    <row r="4452" spans="1:23" x14ac:dyDescent="0.25">
      <c r="A4452" t="s">
        <v>25</v>
      </c>
      <c r="B4452" t="str">
        <f>IF(Aggregate[[#This Row],[Avg Monthly GB Download]]&lt;5, "Less than 5 GB", IF(Aggregate[[#This Row],[Avg Monthly GB Download]]&lt;10, "Between 5 and 10 GB", "10 or more GB"))</f>
        <v>Less than 5 GB</v>
      </c>
      <c r="C4452">
        <v>30</v>
      </c>
      <c r="D4452" t="s">
        <v>25</v>
      </c>
      <c r="E4452" t="s">
        <v>22</v>
      </c>
      <c r="F4452" t="s">
        <v>93</v>
      </c>
      <c r="G4452" t="s">
        <v>26</v>
      </c>
      <c r="H4452">
        <v>74</v>
      </c>
      <c r="I4452" t="s">
        <v>21</v>
      </c>
      <c r="J4452" t="s">
        <v>25</v>
      </c>
      <c r="K4452" t="s">
        <v>21</v>
      </c>
      <c r="L4452" t="str">
        <f>IF(Aggregate[[#This Row],[Under 30]]="yes","Under 30", IF(Aggregate[[#This Row],[Senior]]="Yes","Senior","Others"))</f>
        <v>Senior</v>
      </c>
      <c r="M4452" t="s">
        <v>32</v>
      </c>
      <c r="N4452" t="s">
        <v>33</v>
      </c>
      <c r="O4452" t="s">
        <v>90</v>
      </c>
      <c r="P4452" t="s">
        <v>91</v>
      </c>
      <c r="Q4452">
        <v>1</v>
      </c>
      <c r="R4452">
        <v>1</v>
      </c>
      <c r="S4452">
        <v>34</v>
      </c>
      <c r="T4452">
        <v>1</v>
      </c>
      <c r="U4452">
        <v>120</v>
      </c>
      <c r="V4452">
        <v>0</v>
      </c>
      <c r="W4452">
        <v>1</v>
      </c>
    </row>
    <row r="4453" spans="1:23" x14ac:dyDescent="0.25">
      <c r="A4453" t="s">
        <v>25</v>
      </c>
      <c r="B4453" t="str">
        <f>IF(Aggregate[[#This Row],[Avg Monthly GB Download]]&lt;5, "Less than 5 GB", IF(Aggregate[[#This Row],[Avg Monthly GB Download]]&lt;10, "Between 5 and 10 GB", "10 or more GB"))</f>
        <v>Between 5 and 10 GB</v>
      </c>
      <c r="C4453">
        <v>30</v>
      </c>
      <c r="D4453" t="s">
        <v>25</v>
      </c>
      <c r="E4453" t="s">
        <v>22</v>
      </c>
      <c r="F4453" t="s">
        <v>42</v>
      </c>
      <c r="G4453" t="s">
        <v>26</v>
      </c>
      <c r="H4453">
        <v>36</v>
      </c>
      <c r="I4453" t="s">
        <v>21</v>
      </c>
      <c r="J4453" t="s">
        <v>21</v>
      </c>
      <c r="L4453" t="str">
        <f>IF(Aggregate[[#This Row],[Under 30]]="yes","Under 30", IF(Aggregate[[#This Row],[Senior]]="Yes","Senior","Others"))</f>
        <v>Others</v>
      </c>
      <c r="Q4453">
        <v>1</v>
      </c>
      <c r="R4453">
        <v>1</v>
      </c>
      <c r="S4453">
        <v>34</v>
      </c>
      <c r="T4453">
        <v>2</v>
      </c>
      <c r="U4453">
        <v>51</v>
      </c>
      <c r="V4453">
        <v>0</v>
      </c>
      <c r="W4453">
        <v>6</v>
      </c>
    </row>
    <row r="4454" spans="1:23" x14ac:dyDescent="0.25">
      <c r="A4454" t="s">
        <v>25</v>
      </c>
      <c r="B4454" t="str">
        <f>IF(Aggregate[[#This Row],[Avg Monthly GB Download]]&lt;5, "Less than 5 GB", IF(Aggregate[[#This Row],[Avg Monthly GB Download]]&lt;10, "Between 5 and 10 GB", "10 or more GB"))</f>
        <v>Less than 5 GB</v>
      </c>
      <c r="C4454">
        <v>30</v>
      </c>
      <c r="D4454" t="s">
        <v>25</v>
      </c>
      <c r="E4454" t="s">
        <v>22</v>
      </c>
      <c r="F4454" t="s">
        <v>43</v>
      </c>
      <c r="G4454" t="s">
        <v>26</v>
      </c>
      <c r="H4454">
        <v>60</v>
      </c>
      <c r="I4454" t="s">
        <v>21</v>
      </c>
      <c r="J4454" t="s">
        <v>21</v>
      </c>
      <c r="L4454" t="str">
        <f>IF(Aggregate[[#This Row],[Under 30]]="yes","Under 30", IF(Aggregate[[#This Row],[Senior]]="Yes","Senior","Others"))</f>
        <v>Others</v>
      </c>
      <c r="Q4454">
        <v>1</v>
      </c>
      <c r="S4454">
        <v>19</v>
      </c>
      <c r="T4454">
        <v>2</v>
      </c>
      <c r="U4454">
        <v>70.8</v>
      </c>
      <c r="V4454">
        <v>0</v>
      </c>
      <c r="W4454">
        <v>2</v>
      </c>
    </row>
    <row r="4455" spans="1:23" x14ac:dyDescent="0.25">
      <c r="A4455" t="s">
        <v>25</v>
      </c>
      <c r="B4455" t="str">
        <f>IF(Aggregate[[#This Row],[Avg Monthly GB Download]]&lt;5, "Less than 5 GB", IF(Aggregate[[#This Row],[Avg Monthly GB Download]]&lt;10, "Between 5 and 10 GB", "10 or more GB"))</f>
        <v>Between 5 and 10 GB</v>
      </c>
      <c r="C4455">
        <v>30</v>
      </c>
      <c r="D4455" t="s">
        <v>25</v>
      </c>
      <c r="E4455" t="s">
        <v>22</v>
      </c>
      <c r="F4455" t="s">
        <v>46</v>
      </c>
      <c r="G4455" t="s">
        <v>26</v>
      </c>
      <c r="H4455">
        <v>54</v>
      </c>
      <c r="I4455" t="s">
        <v>21</v>
      </c>
      <c r="J4455" t="s">
        <v>21</v>
      </c>
      <c r="L4455" t="str">
        <f>IF(Aggregate[[#This Row],[Under 30]]="yes","Under 30", IF(Aggregate[[#This Row],[Senior]]="Yes","Senior","Others"))</f>
        <v>Others</v>
      </c>
      <c r="Q4455">
        <v>1</v>
      </c>
      <c r="S4455">
        <v>50</v>
      </c>
      <c r="T4455">
        <v>0</v>
      </c>
      <c r="U4455">
        <v>211.5</v>
      </c>
      <c r="V4455">
        <v>0</v>
      </c>
      <c r="W4455">
        <v>5</v>
      </c>
    </row>
    <row r="4456" spans="1:23" x14ac:dyDescent="0.25">
      <c r="A4456" t="s">
        <v>25</v>
      </c>
      <c r="B4456" t="str">
        <f>IF(Aggregate[[#This Row],[Avg Monthly GB Download]]&lt;5, "Less than 5 GB", IF(Aggregate[[#This Row],[Avg Monthly GB Download]]&lt;10, "Between 5 and 10 GB", "10 or more GB"))</f>
        <v>Between 5 and 10 GB</v>
      </c>
      <c r="C4456">
        <v>30</v>
      </c>
      <c r="D4456" t="s">
        <v>25</v>
      </c>
      <c r="E4456" t="s">
        <v>22</v>
      </c>
      <c r="F4456" t="s">
        <v>51</v>
      </c>
      <c r="G4456" t="s">
        <v>26</v>
      </c>
      <c r="H4456">
        <v>80</v>
      </c>
      <c r="I4456" t="s">
        <v>21</v>
      </c>
      <c r="J4456" t="s">
        <v>25</v>
      </c>
      <c r="K4456" t="s">
        <v>21</v>
      </c>
      <c r="L4456" t="str">
        <f>IF(Aggregate[[#This Row],[Under 30]]="yes","Under 30", IF(Aggregate[[#This Row],[Senior]]="Yes","Senior","Others"))</f>
        <v>Senior</v>
      </c>
      <c r="M4456" t="s">
        <v>32</v>
      </c>
      <c r="N4456" t="s">
        <v>38</v>
      </c>
      <c r="O4456" t="s">
        <v>34</v>
      </c>
      <c r="P4456" t="s">
        <v>34</v>
      </c>
      <c r="Q4456">
        <v>1</v>
      </c>
      <c r="S4456">
        <v>67</v>
      </c>
      <c r="T4456">
        <v>2</v>
      </c>
      <c r="U4456">
        <v>110</v>
      </c>
      <c r="V4456">
        <v>0</v>
      </c>
      <c r="W4456">
        <v>6</v>
      </c>
    </row>
    <row r="4457" spans="1:23" x14ac:dyDescent="0.25">
      <c r="A4457" t="s">
        <v>25</v>
      </c>
      <c r="B4457" t="str">
        <f>IF(Aggregate[[#This Row],[Avg Monthly GB Download]]&lt;5, "Less than 5 GB", IF(Aggregate[[#This Row],[Avg Monthly GB Download]]&lt;10, "Between 5 and 10 GB", "10 or more GB"))</f>
        <v>Between 5 and 10 GB</v>
      </c>
      <c r="C4457">
        <v>30</v>
      </c>
      <c r="D4457" t="s">
        <v>25</v>
      </c>
      <c r="E4457" t="s">
        <v>22</v>
      </c>
      <c r="F4457" t="s">
        <v>52</v>
      </c>
      <c r="G4457" t="s">
        <v>26</v>
      </c>
      <c r="H4457">
        <v>34</v>
      </c>
      <c r="I4457" t="s">
        <v>21</v>
      </c>
      <c r="J4457" t="s">
        <v>21</v>
      </c>
      <c r="L4457" t="str">
        <f>IF(Aggregate[[#This Row],[Under 30]]="yes","Under 30", IF(Aggregate[[#This Row],[Senior]]="Yes","Senior","Others"))</f>
        <v>Others</v>
      </c>
      <c r="Q4457">
        <v>1</v>
      </c>
      <c r="S4457">
        <v>23</v>
      </c>
      <c r="T4457">
        <v>0</v>
      </c>
      <c r="U4457">
        <v>156</v>
      </c>
      <c r="V4457">
        <v>0</v>
      </c>
      <c r="W4457">
        <v>6</v>
      </c>
    </row>
    <row r="4458" spans="1:23" x14ac:dyDescent="0.25">
      <c r="A4458" t="s">
        <v>25</v>
      </c>
      <c r="B4458" t="str">
        <f>IF(Aggregate[[#This Row],[Avg Monthly GB Download]]&lt;5, "Less than 5 GB", IF(Aggregate[[#This Row],[Avg Monthly GB Download]]&lt;10, "Between 5 and 10 GB", "10 or more GB"))</f>
        <v>10 or more GB</v>
      </c>
      <c r="C4458">
        <v>30</v>
      </c>
      <c r="D4458" t="s">
        <v>25</v>
      </c>
      <c r="E4458" t="s">
        <v>22</v>
      </c>
      <c r="F4458" t="s">
        <v>54</v>
      </c>
      <c r="G4458" t="s">
        <v>26</v>
      </c>
      <c r="H4458">
        <v>69</v>
      </c>
      <c r="I4458" t="s">
        <v>21</v>
      </c>
      <c r="J4458" t="s">
        <v>25</v>
      </c>
      <c r="K4458" t="s">
        <v>21</v>
      </c>
      <c r="L4458" t="str">
        <f>IF(Aggregate[[#This Row],[Under 30]]="yes","Under 30", IF(Aggregate[[#This Row],[Senior]]="Yes","Senior","Others"))</f>
        <v>Senior</v>
      </c>
      <c r="M4458" t="s">
        <v>32</v>
      </c>
      <c r="N4458" t="s">
        <v>95</v>
      </c>
      <c r="O4458" t="s">
        <v>34</v>
      </c>
      <c r="P4458" t="s">
        <v>34</v>
      </c>
      <c r="Q4458">
        <v>1</v>
      </c>
      <c r="S4458">
        <v>35</v>
      </c>
      <c r="T4458">
        <v>0</v>
      </c>
      <c r="U4458">
        <v>81</v>
      </c>
      <c r="V4458">
        <v>0</v>
      </c>
      <c r="W4458">
        <v>10</v>
      </c>
    </row>
    <row r="4459" spans="1:23" x14ac:dyDescent="0.25">
      <c r="A4459" t="s">
        <v>25</v>
      </c>
      <c r="B4459" t="str">
        <f>IF(Aggregate[[#This Row],[Avg Monthly GB Download]]&lt;5, "Less than 5 GB", IF(Aggregate[[#This Row],[Avg Monthly GB Download]]&lt;10, "Between 5 and 10 GB", "10 or more GB"))</f>
        <v>Less than 5 GB</v>
      </c>
      <c r="C4459">
        <v>30</v>
      </c>
      <c r="D4459" t="s">
        <v>25</v>
      </c>
      <c r="E4459" t="s">
        <v>22</v>
      </c>
      <c r="F4459" t="s">
        <v>94</v>
      </c>
      <c r="G4459" t="s">
        <v>24</v>
      </c>
      <c r="H4459">
        <v>62</v>
      </c>
      <c r="I4459" t="s">
        <v>21</v>
      </c>
      <c r="J4459" t="s">
        <v>21</v>
      </c>
      <c r="L4459" t="str">
        <f>IF(Aggregate[[#This Row],[Under 30]]="yes","Under 30", IF(Aggregate[[#This Row],[Senior]]="Yes","Senior","Others"))</f>
        <v>Others</v>
      </c>
      <c r="Q4459">
        <v>1</v>
      </c>
      <c r="R4459">
        <v>1</v>
      </c>
      <c r="S4459">
        <v>64</v>
      </c>
      <c r="T4459">
        <v>1</v>
      </c>
      <c r="U4459">
        <v>204</v>
      </c>
      <c r="V4459">
        <v>0</v>
      </c>
      <c r="W4459">
        <v>4</v>
      </c>
    </row>
    <row r="4460" spans="1:23" x14ac:dyDescent="0.25">
      <c r="A4460" t="s">
        <v>25</v>
      </c>
      <c r="B4460" t="str">
        <f>IF(Aggregate[[#This Row],[Avg Monthly GB Download]]&lt;5, "Less than 5 GB", IF(Aggregate[[#This Row],[Avg Monthly GB Download]]&lt;10, "Between 5 and 10 GB", "10 or more GB"))</f>
        <v>10 or more GB</v>
      </c>
      <c r="C4460">
        <v>30</v>
      </c>
      <c r="D4460" t="s">
        <v>25</v>
      </c>
      <c r="E4460" t="s">
        <v>22</v>
      </c>
      <c r="F4460" t="s">
        <v>60</v>
      </c>
      <c r="G4460" t="s">
        <v>24</v>
      </c>
      <c r="H4460">
        <v>72</v>
      </c>
      <c r="I4460" t="s">
        <v>21</v>
      </c>
      <c r="J4460" t="s">
        <v>25</v>
      </c>
      <c r="K4460" t="s">
        <v>21</v>
      </c>
      <c r="L4460" t="str">
        <f>IF(Aggregate[[#This Row],[Under 30]]="yes","Under 30", IF(Aggregate[[#This Row],[Senior]]="Yes","Senior","Others"))</f>
        <v>Senior</v>
      </c>
      <c r="M4460" t="s">
        <v>32</v>
      </c>
      <c r="N4460" t="s">
        <v>38</v>
      </c>
      <c r="O4460" t="s">
        <v>56</v>
      </c>
      <c r="P4460" t="s">
        <v>100</v>
      </c>
      <c r="Q4460">
        <v>1</v>
      </c>
      <c r="R4460">
        <v>1</v>
      </c>
      <c r="S4460">
        <v>41</v>
      </c>
      <c r="T4460">
        <v>0</v>
      </c>
      <c r="U4460">
        <v>57</v>
      </c>
      <c r="V4460">
        <v>0</v>
      </c>
      <c r="W4460">
        <v>14</v>
      </c>
    </row>
    <row r="4461" spans="1:23" x14ac:dyDescent="0.25">
      <c r="A4461" t="s">
        <v>25</v>
      </c>
      <c r="B4461" t="str">
        <f>IF(Aggregate[[#This Row],[Avg Monthly GB Download]]&lt;5, "Less than 5 GB", IF(Aggregate[[#This Row],[Avg Monthly GB Download]]&lt;10, "Between 5 and 10 GB", "10 or more GB"))</f>
        <v>Between 5 and 10 GB</v>
      </c>
      <c r="C4461">
        <v>30</v>
      </c>
      <c r="D4461" t="s">
        <v>25</v>
      </c>
      <c r="E4461" t="s">
        <v>22</v>
      </c>
      <c r="F4461" t="s">
        <v>75</v>
      </c>
      <c r="G4461" t="s">
        <v>26</v>
      </c>
      <c r="H4461">
        <v>30</v>
      </c>
      <c r="I4461" t="s">
        <v>21</v>
      </c>
      <c r="J4461" t="s">
        <v>21</v>
      </c>
      <c r="L4461" t="str">
        <f>IF(Aggregate[[#This Row],[Under 30]]="yes","Under 30", IF(Aggregate[[#This Row],[Senior]]="Yes","Senior","Others"))</f>
        <v>Others</v>
      </c>
      <c r="Q4461">
        <v>1</v>
      </c>
      <c r="S4461">
        <v>34</v>
      </c>
      <c r="T4461">
        <v>0</v>
      </c>
      <c r="U4461">
        <v>223.5</v>
      </c>
      <c r="V4461">
        <v>0</v>
      </c>
      <c r="W4461">
        <v>6</v>
      </c>
    </row>
    <row r="4462" spans="1:23" x14ac:dyDescent="0.25">
      <c r="A4462" t="s">
        <v>25</v>
      </c>
      <c r="B4462" t="str">
        <f>IF(Aggregate[[#This Row],[Avg Monthly GB Download]]&lt;5, "Less than 5 GB", IF(Aggregate[[#This Row],[Avg Monthly GB Download]]&lt;10, "Between 5 and 10 GB", "10 or more GB"))</f>
        <v>10 or more GB</v>
      </c>
      <c r="C4462">
        <v>30</v>
      </c>
      <c r="D4462" t="s">
        <v>25</v>
      </c>
      <c r="E4462" t="s">
        <v>22</v>
      </c>
      <c r="F4462" t="s">
        <v>80</v>
      </c>
      <c r="G4462" t="s">
        <v>24</v>
      </c>
      <c r="H4462">
        <v>21</v>
      </c>
      <c r="I4462" t="s">
        <v>25</v>
      </c>
      <c r="J4462" t="s">
        <v>21</v>
      </c>
      <c r="L4462" t="str">
        <f>IF(Aggregate[[#This Row],[Under 30]]="yes","Under 30", IF(Aggregate[[#This Row],[Senior]]="Yes","Senior","Others"))</f>
        <v>Under 30</v>
      </c>
      <c r="Q4462">
        <v>1</v>
      </c>
      <c r="S4462">
        <v>40</v>
      </c>
      <c r="T4462">
        <v>0</v>
      </c>
      <c r="U4462">
        <v>66</v>
      </c>
      <c r="V4462">
        <v>0</v>
      </c>
      <c r="W4462">
        <v>14</v>
      </c>
    </row>
    <row r="4463" spans="1:23" x14ac:dyDescent="0.25">
      <c r="A4463" t="s">
        <v>25</v>
      </c>
      <c r="B4463" t="str">
        <f>IF(Aggregate[[#This Row],[Avg Monthly GB Download]]&lt;5, "Less than 5 GB", IF(Aggregate[[#This Row],[Avg Monthly GB Download]]&lt;10, "Between 5 and 10 GB", "10 or more GB"))</f>
        <v>Between 5 and 10 GB</v>
      </c>
      <c r="C4463">
        <v>30</v>
      </c>
      <c r="D4463" t="s">
        <v>25</v>
      </c>
      <c r="E4463" t="s">
        <v>88</v>
      </c>
      <c r="F4463" t="s">
        <v>27</v>
      </c>
      <c r="G4463" t="s">
        <v>26</v>
      </c>
      <c r="H4463">
        <v>35</v>
      </c>
      <c r="I4463" t="s">
        <v>21</v>
      </c>
      <c r="J4463" t="s">
        <v>21</v>
      </c>
      <c r="L4463" t="str">
        <f>IF(Aggregate[[#This Row],[Under 30]]="yes","Under 30", IF(Aggregate[[#This Row],[Senior]]="Yes","Senior","Others"))</f>
        <v>Others</v>
      </c>
      <c r="Q4463">
        <v>1</v>
      </c>
      <c r="S4463">
        <v>48</v>
      </c>
      <c r="T4463">
        <v>0</v>
      </c>
      <c r="U4463">
        <v>0</v>
      </c>
      <c r="V4463">
        <v>0</v>
      </c>
      <c r="W4463">
        <v>7</v>
      </c>
    </row>
    <row r="4464" spans="1:23" x14ac:dyDescent="0.25">
      <c r="A4464" t="s">
        <v>25</v>
      </c>
      <c r="B4464" t="str">
        <f>IF(Aggregate[[#This Row],[Avg Monthly GB Download]]&lt;5, "Less than 5 GB", IF(Aggregate[[#This Row],[Avg Monthly GB Download]]&lt;10, "Between 5 and 10 GB", "10 or more GB"))</f>
        <v>10 or more GB</v>
      </c>
      <c r="C4464">
        <v>30</v>
      </c>
      <c r="D4464" t="s">
        <v>25</v>
      </c>
      <c r="E4464" t="s">
        <v>88</v>
      </c>
      <c r="F4464" t="s">
        <v>41</v>
      </c>
      <c r="G4464" t="s">
        <v>26</v>
      </c>
      <c r="H4464">
        <v>30</v>
      </c>
      <c r="I4464" t="s">
        <v>21</v>
      </c>
      <c r="J4464" t="s">
        <v>21</v>
      </c>
      <c r="L4464" t="str">
        <f>IF(Aggregate[[#This Row],[Under 30]]="yes","Under 30", IF(Aggregate[[#This Row],[Senior]]="Yes","Senior","Others"))</f>
        <v>Others</v>
      </c>
      <c r="Q4464">
        <v>1</v>
      </c>
      <c r="S4464">
        <v>27</v>
      </c>
      <c r="T4464">
        <v>0</v>
      </c>
      <c r="U4464">
        <v>0</v>
      </c>
      <c r="V4464">
        <v>0</v>
      </c>
      <c r="W4464">
        <v>15</v>
      </c>
    </row>
    <row r="4465" spans="1:23" x14ac:dyDescent="0.25">
      <c r="A4465" t="s">
        <v>25</v>
      </c>
      <c r="B4465" t="str">
        <f>IF(Aggregate[[#This Row],[Avg Monthly GB Download]]&lt;5, "Less than 5 GB", IF(Aggregate[[#This Row],[Avg Monthly GB Download]]&lt;10, "Between 5 and 10 GB", "10 or more GB"))</f>
        <v>Between 5 and 10 GB</v>
      </c>
      <c r="C4465">
        <v>30</v>
      </c>
      <c r="D4465" t="s">
        <v>25</v>
      </c>
      <c r="E4465" t="s">
        <v>88</v>
      </c>
      <c r="F4465" t="s">
        <v>72</v>
      </c>
      <c r="G4465" t="s">
        <v>24</v>
      </c>
      <c r="H4465">
        <v>41</v>
      </c>
      <c r="I4465" t="s">
        <v>21</v>
      </c>
      <c r="J4465" t="s">
        <v>21</v>
      </c>
      <c r="L4465" t="str">
        <f>IF(Aggregate[[#This Row],[Under 30]]="yes","Under 30", IF(Aggregate[[#This Row],[Senior]]="Yes","Senior","Others"))</f>
        <v>Others</v>
      </c>
      <c r="Q4465">
        <v>1</v>
      </c>
      <c r="S4465">
        <v>37</v>
      </c>
      <c r="T4465">
        <v>0</v>
      </c>
      <c r="U4465">
        <v>0</v>
      </c>
      <c r="V4465">
        <v>0</v>
      </c>
      <c r="W4465">
        <v>8</v>
      </c>
    </row>
    <row r="4466" spans="1:23" x14ac:dyDescent="0.25">
      <c r="A4466" t="s">
        <v>25</v>
      </c>
      <c r="B4466" t="str">
        <f>IF(Aggregate[[#This Row],[Avg Monthly GB Download]]&lt;5, "Less than 5 GB", IF(Aggregate[[#This Row],[Avg Monthly GB Download]]&lt;10, "Between 5 and 10 GB", "10 or more GB"))</f>
        <v>10 or more GB</v>
      </c>
      <c r="C4466">
        <v>30</v>
      </c>
      <c r="D4466" t="s">
        <v>25</v>
      </c>
      <c r="E4466" t="s">
        <v>88</v>
      </c>
      <c r="F4466" t="s">
        <v>86</v>
      </c>
      <c r="G4466" t="s">
        <v>26</v>
      </c>
      <c r="H4466">
        <v>51</v>
      </c>
      <c r="I4466" t="s">
        <v>21</v>
      </c>
      <c r="J4466" t="s">
        <v>21</v>
      </c>
      <c r="L4466" t="str">
        <f>IF(Aggregate[[#This Row],[Under 30]]="yes","Under 30", IF(Aggregate[[#This Row],[Senior]]="Yes","Senior","Others"))</f>
        <v>Others</v>
      </c>
      <c r="Q4466">
        <v>1</v>
      </c>
      <c r="S4466">
        <v>30</v>
      </c>
      <c r="T4466">
        <v>1</v>
      </c>
      <c r="U4466">
        <v>0</v>
      </c>
      <c r="V4466">
        <v>0</v>
      </c>
      <c r="W4466">
        <v>14</v>
      </c>
    </row>
    <row r="4467" spans="1:23" x14ac:dyDescent="0.25">
      <c r="A4467" t="s">
        <v>25</v>
      </c>
      <c r="B4467" t="str">
        <f>IF(Aggregate[[#This Row],[Avg Monthly GB Download]]&lt;5, "Less than 5 GB", IF(Aggregate[[#This Row],[Avg Monthly GB Download]]&lt;10, "Between 5 and 10 GB", "10 or more GB"))</f>
        <v>10 or more GB</v>
      </c>
      <c r="C4467">
        <v>31</v>
      </c>
      <c r="D4467" t="s">
        <v>21</v>
      </c>
      <c r="E4467" t="s">
        <v>22</v>
      </c>
      <c r="F4467" t="s">
        <v>27</v>
      </c>
      <c r="G4467" t="s">
        <v>24</v>
      </c>
      <c r="H4467">
        <v>27</v>
      </c>
      <c r="I4467" t="s">
        <v>25</v>
      </c>
      <c r="J4467" t="s">
        <v>21</v>
      </c>
      <c r="L4467" t="str">
        <f>IF(Aggregate[[#This Row],[Under 30]]="yes","Under 30", IF(Aggregate[[#This Row],[Senior]]="Yes","Senior","Others"))</f>
        <v>Under 30</v>
      </c>
      <c r="Q4467">
        <v>1</v>
      </c>
      <c r="R4467">
        <v>1</v>
      </c>
      <c r="S4467">
        <v>35</v>
      </c>
      <c r="T4467">
        <v>0</v>
      </c>
      <c r="U4467">
        <v>0</v>
      </c>
      <c r="V4467">
        <v>0</v>
      </c>
      <c r="W4467">
        <v>10</v>
      </c>
    </row>
    <row r="4468" spans="1:23" x14ac:dyDescent="0.25">
      <c r="A4468" t="s">
        <v>25</v>
      </c>
      <c r="B4468" t="str">
        <f>IF(Aggregate[[#This Row],[Avg Monthly GB Download]]&lt;5, "Less than 5 GB", IF(Aggregate[[#This Row],[Avg Monthly GB Download]]&lt;10, "Between 5 and 10 GB", "10 or more GB"))</f>
        <v>10 or more GB</v>
      </c>
      <c r="C4468">
        <v>31</v>
      </c>
      <c r="D4468" t="s">
        <v>21</v>
      </c>
      <c r="E4468" t="s">
        <v>22</v>
      </c>
      <c r="F4468" t="s">
        <v>29</v>
      </c>
      <c r="G4468" t="s">
        <v>26</v>
      </c>
      <c r="H4468">
        <v>29</v>
      </c>
      <c r="I4468" t="s">
        <v>25</v>
      </c>
      <c r="J4468" t="s">
        <v>21</v>
      </c>
      <c r="L4468" t="str">
        <f>IF(Aggregate[[#This Row],[Under 30]]="yes","Under 30", IF(Aggregate[[#This Row],[Senior]]="Yes","Senior","Others"))</f>
        <v>Under 30</v>
      </c>
      <c r="Q4468">
        <v>1</v>
      </c>
      <c r="S4468">
        <v>59</v>
      </c>
      <c r="T4468">
        <v>0</v>
      </c>
      <c r="U4468">
        <v>0</v>
      </c>
      <c r="V4468">
        <v>0</v>
      </c>
      <c r="W4468">
        <v>13</v>
      </c>
    </row>
    <row r="4469" spans="1:23" x14ac:dyDescent="0.25">
      <c r="A4469" t="s">
        <v>25</v>
      </c>
      <c r="B4469" t="str">
        <f>IF(Aggregate[[#This Row],[Avg Monthly GB Download]]&lt;5, "Less than 5 GB", IF(Aggregate[[#This Row],[Avg Monthly GB Download]]&lt;10, "Between 5 and 10 GB", "10 or more GB"))</f>
        <v>10 or more GB</v>
      </c>
      <c r="C4469">
        <v>31</v>
      </c>
      <c r="D4469" t="s">
        <v>21</v>
      </c>
      <c r="E4469" t="s">
        <v>22</v>
      </c>
      <c r="F4469" t="s">
        <v>35</v>
      </c>
      <c r="G4469" t="s">
        <v>26</v>
      </c>
      <c r="H4469">
        <v>21</v>
      </c>
      <c r="I4469" t="s">
        <v>25</v>
      </c>
      <c r="J4469" t="s">
        <v>21</v>
      </c>
      <c r="L4469" t="str">
        <f>IF(Aggregate[[#This Row],[Under 30]]="yes","Under 30", IF(Aggregate[[#This Row],[Senior]]="Yes","Senior","Others"))</f>
        <v>Under 30</v>
      </c>
      <c r="Q4469">
        <v>1</v>
      </c>
      <c r="S4469">
        <v>26</v>
      </c>
      <c r="T4469">
        <v>0</v>
      </c>
      <c r="U4469">
        <v>0</v>
      </c>
      <c r="V4469">
        <v>0</v>
      </c>
      <c r="W4469">
        <v>30</v>
      </c>
    </row>
    <row r="4470" spans="1:23" x14ac:dyDescent="0.25">
      <c r="A4470" t="s">
        <v>25</v>
      </c>
      <c r="B4470" t="str">
        <f>IF(Aggregate[[#This Row],[Avg Monthly GB Download]]&lt;5, "Less than 5 GB", IF(Aggregate[[#This Row],[Avg Monthly GB Download]]&lt;10, "Between 5 and 10 GB", "10 or more GB"))</f>
        <v>Less than 5 GB</v>
      </c>
      <c r="C4470">
        <v>31</v>
      </c>
      <c r="D4470" t="s">
        <v>21</v>
      </c>
      <c r="E4470" t="s">
        <v>22</v>
      </c>
      <c r="F4470" t="s">
        <v>36</v>
      </c>
      <c r="G4470" t="s">
        <v>26</v>
      </c>
      <c r="H4470">
        <v>43</v>
      </c>
      <c r="I4470" t="s">
        <v>21</v>
      </c>
      <c r="J4470" t="s">
        <v>21</v>
      </c>
      <c r="L4470" t="str">
        <f>IF(Aggregate[[#This Row],[Under 30]]="yes","Under 30", IF(Aggregate[[#This Row],[Senior]]="Yes","Senior","Others"))</f>
        <v>Others</v>
      </c>
      <c r="Q4470">
        <v>1</v>
      </c>
      <c r="S4470">
        <v>53</v>
      </c>
      <c r="T4470">
        <v>0</v>
      </c>
      <c r="U4470">
        <v>0</v>
      </c>
      <c r="V4470">
        <v>0</v>
      </c>
      <c r="W4470">
        <v>3</v>
      </c>
    </row>
    <row r="4471" spans="1:23" x14ac:dyDescent="0.25">
      <c r="A4471" t="s">
        <v>25</v>
      </c>
      <c r="B4471" t="str">
        <f>IF(Aggregate[[#This Row],[Avg Monthly GB Download]]&lt;5, "Less than 5 GB", IF(Aggregate[[#This Row],[Avg Monthly GB Download]]&lt;10, "Between 5 and 10 GB", "10 or more GB"))</f>
        <v>Less than 5 GB</v>
      </c>
      <c r="C4471">
        <v>31</v>
      </c>
      <c r="D4471" t="s">
        <v>21</v>
      </c>
      <c r="E4471" t="s">
        <v>22</v>
      </c>
      <c r="F4471" t="s">
        <v>41</v>
      </c>
      <c r="G4471" t="s">
        <v>24</v>
      </c>
      <c r="H4471">
        <v>72</v>
      </c>
      <c r="I4471" t="s">
        <v>21</v>
      </c>
      <c r="J4471" t="s">
        <v>25</v>
      </c>
      <c r="K4471" t="s">
        <v>21</v>
      </c>
      <c r="L4471" t="str">
        <f>IF(Aggregate[[#This Row],[Under 30]]="yes","Under 30", IF(Aggregate[[#This Row],[Senior]]="Yes","Senior","Others"))</f>
        <v>Senior</v>
      </c>
      <c r="M4471" t="s">
        <v>53</v>
      </c>
      <c r="N4471" t="s">
        <v>38</v>
      </c>
      <c r="O4471" t="s">
        <v>34</v>
      </c>
      <c r="P4471" t="s">
        <v>34</v>
      </c>
      <c r="Q4471">
        <v>1</v>
      </c>
      <c r="S4471">
        <v>50</v>
      </c>
      <c r="T4471">
        <v>2</v>
      </c>
      <c r="U4471">
        <v>0</v>
      </c>
      <c r="V4471">
        <v>0</v>
      </c>
      <c r="W4471">
        <v>2</v>
      </c>
    </row>
    <row r="4472" spans="1:23" x14ac:dyDescent="0.25">
      <c r="A4472" t="s">
        <v>25</v>
      </c>
      <c r="B4472" t="str">
        <f>IF(Aggregate[[#This Row],[Avg Monthly GB Download]]&lt;5, "Less than 5 GB", IF(Aggregate[[#This Row],[Avg Monthly GB Download]]&lt;10, "Between 5 and 10 GB", "10 or more GB"))</f>
        <v>Less than 5 GB</v>
      </c>
      <c r="C4472">
        <v>31</v>
      </c>
      <c r="D4472" t="s">
        <v>21</v>
      </c>
      <c r="E4472" t="s">
        <v>22</v>
      </c>
      <c r="F4472" t="s">
        <v>42</v>
      </c>
      <c r="G4472" t="s">
        <v>24</v>
      </c>
      <c r="H4472">
        <v>67</v>
      </c>
      <c r="I4472" t="s">
        <v>21</v>
      </c>
      <c r="J4472" t="s">
        <v>25</v>
      </c>
      <c r="K4472" t="s">
        <v>21</v>
      </c>
      <c r="L4472" t="str">
        <f>IF(Aggregate[[#This Row],[Under 30]]="yes","Under 30", IF(Aggregate[[#This Row],[Senior]]="Yes","Senior","Others"))</f>
        <v>Senior</v>
      </c>
      <c r="M4472" t="s">
        <v>32</v>
      </c>
      <c r="N4472" t="s">
        <v>38</v>
      </c>
      <c r="O4472" t="s">
        <v>56</v>
      </c>
      <c r="P4472" t="s">
        <v>57</v>
      </c>
      <c r="Q4472">
        <v>1</v>
      </c>
      <c r="R4472">
        <v>1</v>
      </c>
      <c r="S4472">
        <v>31</v>
      </c>
      <c r="T4472">
        <v>0</v>
      </c>
      <c r="U4472">
        <v>0</v>
      </c>
      <c r="V4472">
        <v>0</v>
      </c>
      <c r="W4472">
        <v>3</v>
      </c>
    </row>
    <row r="4473" spans="1:23" x14ac:dyDescent="0.25">
      <c r="A4473" t="s">
        <v>25</v>
      </c>
      <c r="B4473" t="str">
        <f>IF(Aggregate[[#This Row],[Avg Monthly GB Download]]&lt;5, "Less than 5 GB", IF(Aggregate[[#This Row],[Avg Monthly GB Download]]&lt;10, "Between 5 and 10 GB", "10 or more GB"))</f>
        <v>10 or more GB</v>
      </c>
      <c r="C4473">
        <v>31</v>
      </c>
      <c r="D4473" t="s">
        <v>21</v>
      </c>
      <c r="E4473" t="s">
        <v>22</v>
      </c>
      <c r="F4473" t="s">
        <v>43</v>
      </c>
      <c r="G4473" t="s">
        <v>24</v>
      </c>
      <c r="H4473">
        <v>23</v>
      </c>
      <c r="I4473" t="s">
        <v>25</v>
      </c>
      <c r="J4473" t="s">
        <v>21</v>
      </c>
      <c r="L4473" t="str">
        <f>IF(Aggregate[[#This Row],[Under 30]]="yes","Under 30", IF(Aggregate[[#This Row],[Senior]]="Yes","Senior","Others"))</f>
        <v>Under 30</v>
      </c>
      <c r="Q4473">
        <v>1</v>
      </c>
      <c r="S4473">
        <v>49</v>
      </c>
      <c r="T4473">
        <v>0</v>
      </c>
      <c r="U4473">
        <v>0</v>
      </c>
      <c r="V4473">
        <v>0</v>
      </c>
      <c r="W4473">
        <v>12</v>
      </c>
    </row>
    <row r="4474" spans="1:23" x14ac:dyDescent="0.25">
      <c r="A4474" t="s">
        <v>25</v>
      </c>
      <c r="B4474" t="str">
        <f>IF(Aggregate[[#This Row],[Avg Monthly GB Download]]&lt;5, "Less than 5 GB", IF(Aggregate[[#This Row],[Avg Monthly GB Download]]&lt;10, "Between 5 and 10 GB", "10 or more GB"))</f>
        <v>10 or more GB</v>
      </c>
      <c r="C4474">
        <v>31</v>
      </c>
      <c r="D4474" t="s">
        <v>21</v>
      </c>
      <c r="E4474" t="s">
        <v>22</v>
      </c>
      <c r="F4474" t="s">
        <v>43</v>
      </c>
      <c r="G4474" t="s">
        <v>24</v>
      </c>
      <c r="H4474">
        <v>69</v>
      </c>
      <c r="I4474" t="s">
        <v>21</v>
      </c>
      <c r="J4474" t="s">
        <v>25</v>
      </c>
      <c r="K4474" t="s">
        <v>21</v>
      </c>
      <c r="L4474" t="str">
        <f>IF(Aggregate[[#This Row],[Under 30]]="yes","Under 30", IF(Aggregate[[#This Row],[Senior]]="Yes","Senior","Others"))</f>
        <v>Senior</v>
      </c>
      <c r="M4474" t="s">
        <v>98</v>
      </c>
      <c r="N4474" t="s">
        <v>33</v>
      </c>
      <c r="O4474" t="s">
        <v>34</v>
      </c>
      <c r="P4474" t="s">
        <v>34</v>
      </c>
      <c r="Q4474">
        <v>1</v>
      </c>
      <c r="S4474">
        <v>26</v>
      </c>
      <c r="T4474">
        <v>0</v>
      </c>
      <c r="U4474">
        <v>0</v>
      </c>
      <c r="V4474">
        <v>0</v>
      </c>
      <c r="W4474">
        <v>11</v>
      </c>
    </row>
    <row r="4475" spans="1:23" x14ac:dyDescent="0.25">
      <c r="A4475" t="s">
        <v>25</v>
      </c>
      <c r="B4475" t="str">
        <f>IF(Aggregate[[#This Row],[Avg Monthly GB Download]]&lt;5, "Less than 5 GB", IF(Aggregate[[#This Row],[Avg Monthly GB Download]]&lt;10, "Between 5 and 10 GB", "10 or more GB"))</f>
        <v>Less than 5 GB</v>
      </c>
      <c r="C4475">
        <v>31</v>
      </c>
      <c r="D4475" t="s">
        <v>21</v>
      </c>
      <c r="E4475" t="s">
        <v>22</v>
      </c>
      <c r="F4475" t="s">
        <v>46</v>
      </c>
      <c r="G4475" t="s">
        <v>26</v>
      </c>
      <c r="H4475">
        <v>46</v>
      </c>
      <c r="I4475" t="s">
        <v>21</v>
      </c>
      <c r="J4475" t="s">
        <v>21</v>
      </c>
      <c r="L4475" t="str">
        <f>IF(Aggregate[[#This Row],[Under 30]]="yes","Under 30", IF(Aggregate[[#This Row],[Senior]]="Yes","Senior","Others"))</f>
        <v>Others</v>
      </c>
      <c r="Q4475">
        <v>1</v>
      </c>
      <c r="S4475">
        <v>31</v>
      </c>
      <c r="T4475">
        <v>2</v>
      </c>
      <c r="U4475">
        <v>0</v>
      </c>
      <c r="V4475">
        <v>0</v>
      </c>
      <c r="W4475">
        <v>3</v>
      </c>
    </row>
    <row r="4476" spans="1:23" x14ac:dyDescent="0.25">
      <c r="A4476" t="s">
        <v>25</v>
      </c>
      <c r="B4476" t="str">
        <f>IF(Aggregate[[#This Row],[Avg Monthly GB Download]]&lt;5, "Less than 5 GB", IF(Aggregate[[#This Row],[Avg Monthly GB Download]]&lt;10, "Between 5 and 10 GB", "10 or more GB"))</f>
        <v>Less than 5 GB</v>
      </c>
      <c r="C4476">
        <v>31</v>
      </c>
      <c r="D4476" t="s">
        <v>21</v>
      </c>
      <c r="E4476" t="s">
        <v>22</v>
      </c>
      <c r="F4476" t="s">
        <v>50</v>
      </c>
      <c r="G4476" t="s">
        <v>26</v>
      </c>
      <c r="H4476">
        <v>60</v>
      </c>
      <c r="I4476" t="s">
        <v>21</v>
      </c>
      <c r="J4476" t="s">
        <v>21</v>
      </c>
      <c r="L4476" t="str">
        <f>IF(Aggregate[[#This Row],[Under 30]]="yes","Under 30", IF(Aggregate[[#This Row],[Senior]]="Yes","Senior","Others"))</f>
        <v>Others</v>
      </c>
      <c r="Q4476">
        <v>1</v>
      </c>
      <c r="S4476">
        <v>31</v>
      </c>
      <c r="T4476">
        <v>0</v>
      </c>
      <c r="U4476">
        <v>0</v>
      </c>
      <c r="V4476">
        <v>0</v>
      </c>
      <c r="W4476">
        <v>4</v>
      </c>
    </row>
    <row r="4477" spans="1:23" x14ac:dyDescent="0.25">
      <c r="A4477" t="s">
        <v>25</v>
      </c>
      <c r="B4477" t="str">
        <f>IF(Aggregate[[#This Row],[Avg Monthly GB Download]]&lt;5, "Less than 5 GB", IF(Aggregate[[#This Row],[Avg Monthly GB Download]]&lt;10, "Between 5 and 10 GB", "10 or more GB"))</f>
        <v>10 or more GB</v>
      </c>
      <c r="C4477">
        <v>31</v>
      </c>
      <c r="D4477" t="s">
        <v>21</v>
      </c>
      <c r="E4477" t="s">
        <v>22</v>
      </c>
      <c r="F4477" t="s">
        <v>55</v>
      </c>
      <c r="G4477" t="s">
        <v>26</v>
      </c>
      <c r="H4477">
        <v>20</v>
      </c>
      <c r="I4477" t="s">
        <v>25</v>
      </c>
      <c r="J4477" t="s">
        <v>21</v>
      </c>
      <c r="L4477" t="str">
        <f>IF(Aggregate[[#This Row],[Under 30]]="yes","Under 30", IF(Aggregate[[#This Row],[Senior]]="Yes","Senior","Others"))</f>
        <v>Under 30</v>
      </c>
      <c r="Q4477">
        <v>1</v>
      </c>
      <c r="S4477">
        <v>35</v>
      </c>
      <c r="T4477">
        <v>2</v>
      </c>
      <c r="U4477">
        <v>0</v>
      </c>
      <c r="V4477">
        <v>0</v>
      </c>
      <c r="W4477">
        <v>19</v>
      </c>
    </row>
    <row r="4478" spans="1:23" x14ac:dyDescent="0.25">
      <c r="A4478" t="s">
        <v>25</v>
      </c>
      <c r="B4478" t="str">
        <f>IF(Aggregate[[#This Row],[Avg Monthly GB Download]]&lt;5, "Less than 5 GB", IF(Aggregate[[#This Row],[Avg Monthly GB Download]]&lt;10, "Between 5 and 10 GB", "10 or more GB"))</f>
        <v>Less than 5 GB</v>
      </c>
      <c r="C4478">
        <v>31</v>
      </c>
      <c r="D4478" t="s">
        <v>21</v>
      </c>
      <c r="E4478" t="s">
        <v>22</v>
      </c>
      <c r="F4478" t="s">
        <v>55</v>
      </c>
      <c r="G4478" t="s">
        <v>26</v>
      </c>
      <c r="H4478">
        <v>60</v>
      </c>
      <c r="I4478" t="s">
        <v>21</v>
      </c>
      <c r="J4478" t="s">
        <v>21</v>
      </c>
      <c r="L4478" t="str">
        <f>IF(Aggregate[[#This Row],[Under 30]]="yes","Under 30", IF(Aggregate[[#This Row],[Senior]]="Yes","Senior","Others"))</f>
        <v>Others</v>
      </c>
      <c r="Q4478">
        <v>1</v>
      </c>
      <c r="S4478">
        <v>39</v>
      </c>
      <c r="T4478">
        <v>0</v>
      </c>
      <c r="U4478">
        <v>0</v>
      </c>
      <c r="V4478">
        <v>0</v>
      </c>
      <c r="W4478">
        <v>3</v>
      </c>
    </row>
    <row r="4479" spans="1:23" x14ac:dyDescent="0.25">
      <c r="A4479" t="s">
        <v>25</v>
      </c>
      <c r="B4479" t="str">
        <f>IF(Aggregate[[#This Row],[Avg Monthly GB Download]]&lt;5, "Less than 5 GB", IF(Aggregate[[#This Row],[Avg Monthly GB Download]]&lt;10, "Between 5 and 10 GB", "10 or more GB"))</f>
        <v>Less than 5 GB</v>
      </c>
      <c r="C4479">
        <v>31</v>
      </c>
      <c r="D4479" t="s">
        <v>21</v>
      </c>
      <c r="E4479" t="s">
        <v>22</v>
      </c>
      <c r="F4479" t="s">
        <v>58</v>
      </c>
      <c r="G4479" t="s">
        <v>24</v>
      </c>
      <c r="H4479">
        <v>40</v>
      </c>
      <c r="I4479" t="s">
        <v>21</v>
      </c>
      <c r="J4479" t="s">
        <v>21</v>
      </c>
      <c r="L4479" t="str">
        <f>IF(Aggregate[[#This Row],[Under 30]]="yes","Under 30", IF(Aggregate[[#This Row],[Senior]]="Yes","Senior","Others"))</f>
        <v>Others</v>
      </c>
      <c r="Q4479">
        <v>1</v>
      </c>
      <c r="S4479">
        <v>32</v>
      </c>
      <c r="T4479">
        <v>0</v>
      </c>
      <c r="U4479">
        <v>0</v>
      </c>
      <c r="V4479">
        <v>0</v>
      </c>
      <c r="W4479">
        <v>3</v>
      </c>
    </row>
    <row r="4480" spans="1:23" x14ac:dyDescent="0.25">
      <c r="A4480" t="s">
        <v>25</v>
      </c>
      <c r="B4480" t="str">
        <f>IF(Aggregate[[#This Row],[Avg Monthly GB Download]]&lt;5, "Less than 5 GB", IF(Aggregate[[#This Row],[Avg Monthly GB Download]]&lt;10, "Between 5 and 10 GB", "10 or more GB"))</f>
        <v>Between 5 and 10 GB</v>
      </c>
      <c r="C4480">
        <v>31</v>
      </c>
      <c r="D4480" t="s">
        <v>21</v>
      </c>
      <c r="E4480" t="s">
        <v>22</v>
      </c>
      <c r="F4480" t="s">
        <v>58</v>
      </c>
      <c r="G4480" t="s">
        <v>26</v>
      </c>
      <c r="H4480">
        <v>67</v>
      </c>
      <c r="I4480" t="s">
        <v>21</v>
      </c>
      <c r="J4480" t="s">
        <v>25</v>
      </c>
      <c r="K4480" t="s">
        <v>21</v>
      </c>
      <c r="L4480" t="str">
        <f>IF(Aggregate[[#This Row],[Under 30]]="yes","Under 30", IF(Aggregate[[#This Row],[Senior]]="Yes","Senior","Others"))</f>
        <v>Senior</v>
      </c>
      <c r="M4480" t="s">
        <v>32</v>
      </c>
      <c r="N4480" t="s">
        <v>38</v>
      </c>
      <c r="O4480" t="s">
        <v>90</v>
      </c>
      <c r="P4480" t="s">
        <v>91</v>
      </c>
      <c r="Q4480">
        <v>1</v>
      </c>
      <c r="R4480">
        <v>1</v>
      </c>
      <c r="S4480">
        <v>30</v>
      </c>
      <c r="T4480">
        <v>3</v>
      </c>
      <c r="U4480">
        <v>0</v>
      </c>
      <c r="V4480">
        <v>0</v>
      </c>
      <c r="W4480">
        <v>6</v>
      </c>
    </row>
    <row r="4481" spans="1:23" x14ac:dyDescent="0.25">
      <c r="A4481" t="s">
        <v>25</v>
      </c>
      <c r="B4481" t="str">
        <f>IF(Aggregate[[#This Row],[Avg Monthly GB Download]]&lt;5, "Less than 5 GB", IF(Aggregate[[#This Row],[Avg Monthly GB Download]]&lt;10, "Between 5 and 10 GB", "10 or more GB"))</f>
        <v>10 or more GB</v>
      </c>
      <c r="C4481">
        <v>31</v>
      </c>
      <c r="D4481" t="s">
        <v>21</v>
      </c>
      <c r="E4481" t="s">
        <v>22</v>
      </c>
      <c r="F4481" t="s">
        <v>94</v>
      </c>
      <c r="G4481" t="s">
        <v>24</v>
      </c>
      <c r="H4481">
        <v>26</v>
      </c>
      <c r="I4481" t="s">
        <v>25</v>
      </c>
      <c r="J4481" t="s">
        <v>21</v>
      </c>
      <c r="L4481" t="str">
        <f>IF(Aggregate[[#This Row],[Under 30]]="yes","Under 30", IF(Aggregate[[#This Row],[Senior]]="Yes","Senior","Others"))</f>
        <v>Under 30</v>
      </c>
      <c r="Q4481">
        <v>1</v>
      </c>
      <c r="S4481">
        <v>32</v>
      </c>
      <c r="T4481">
        <v>0</v>
      </c>
      <c r="U4481">
        <v>0</v>
      </c>
      <c r="V4481">
        <v>0</v>
      </c>
      <c r="W4481">
        <v>14</v>
      </c>
    </row>
    <row r="4482" spans="1:23" x14ac:dyDescent="0.25">
      <c r="A4482" t="s">
        <v>25</v>
      </c>
      <c r="B4482" t="str">
        <f>IF(Aggregate[[#This Row],[Avg Monthly GB Download]]&lt;5, "Less than 5 GB", IF(Aggregate[[#This Row],[Avg Monthly GB Download]]&lt;10, "Between 5 and 10 GB", "10 or more GB"))</f>
        <v>10 or more GB</v>
      </c>
      <c r="C4482">
        <v>31</v>
      </c>
      <c r="D4482" t="s">
        <v>21</v>
      </c>
      <c r="E4482" t="s">
        <v>22</v>
      </c>
      <c r="F4482" t="s">
        <v>59</v>
      </c>
      <c r="G4482" t="s">
        <v>26</v>
      </c>
      <c r="H4482">
        <v>42</v>
      </c>
      <c r="I4482" t="s">
        <v>21</v>
      </c>
      <c r="J4482" t="s">
        <v>21</v>
      </c>
      <c r="L4482" t="str">
        <f>IF(Aggregate[[#This Row],[Under 30]]="yes","Under 30", IF(Aggregate[[#This Row],[Senior]]="Yes","Senior","Others"))</f>
        <v>Others</v>
      </c>
      <c r="Q4482">
        <v>1</v>
      </c>
      <c r="S4482">
        <v>47</v>
      </c>
      <c r="T4482">
        <v>2</v>
      </c>
      <c r="U4482">
        <v>0</v>
      </c>
      <c r="V4482">
        <v>0</v>
      </c>
      <c r="W4482">
        <v>12</v>
      </c>
    </row>
    <row r="4483" spans="1:23" x14ac:dyDescent="0.25">
      <c r="A4483" t="s">
        <v>25</v>
      </c>
      <c r="B4483" t="str">
        <f>IF(Aggregate[[#This Row],[Avg Monthly GB Download]]&lt;5, "Less than 5 GB", IF(Aggregate[[#This Row],[Avg Monthly GB Download]]&lt;10, "Between 5 and 10 GB", "10 or more GB"))</f>
        <v>Less than 5 GB</v>
      </c>
      <c r="C4483">
        <v>31</v>
      </c>
      <c r="D4483" t="s">
        <v>21</v>
      </c>
      <c r="E4483" t="s">
        <v>22</v>
      </c>
      <c r="F4483" t="s">
        <v>61</v>
      </c>
      <c r="G4483" t="s">
        <v>24</v>
      </c>
      <c r="H4483">
        <v>51</v>
      </c>
      <c r="I4483" t="s">
        <v>21</v>
      </c>
      <c r="J4483" t="s">
        <v>21</v>
      </c>
      <c r="L4483" t="str">
        <f>IF(Aggregate[[#This Row],[Under 30]]="yes","Under 30", IF(Aggregate[[#This Row],[Senior]]="Yes","Senior","Others"))</f>
        <v>Others</v>
      </c>
      <c r="Q4483">
        <v>1</v>
      </c>
      <c r="S4483">
        <v>38</v>
      </c>
      <c r="T4483">
        <v>0</v>
      </c>
      <c r="U4483">
        <v>0</v>
      </c>
      <c r="V4483">
        <v>0</v>
      </c>
      <c r="W4483">
        <v>3</v>
      </c>
    </row>
    <row r="4484" spans="1:23" x14ac:dyDescent="0.25">
      <c r="A4484" t="s">
        <v>25</v>
      </c>
      <c r="B4484" t="str">
        <f>IF(Aggregate[[#This Row],[Avg Monthly GB Download]]&lt;5, "Less than 5 GB", IF(Aggregate[[#This Row],[Avg Monthly GB Download]]&lt;10, "Between 5 and 10 GB", "10 or more GB"))</f>
        <v>Less than 5 GB</v>
      </c>
      <c r="C4484">
        <v>31</v>
      </c>
      <c r="D4484" t="s">
        <v>21</v>
      </c>
      <c r="E4484" t="s">
        <v>22</v>
      </c>
      <c r="F4484" t="s">
        <v>68</v>
      </c>
      <c r="G4484" t="s">
        <v>24</v>
      </c>
      <c r="H4484">
        <v>58</v>
      </c>
      <c r="I4484" t="s">
        <v>21</v>
      </c>
      <c r="J4484" t="s">
        <v>21</v>
      </c>
      <c r="L4484" t="str">
        <f>IF(Aggregate[[#This Row],[Under 30]]="yes","Under 30", IF(Aggregate[[#This Row],[Senior]]="Yes","Senior","Others"))</f>
        <v>Others</v>
      </c>
      <c r="Q4484">
        <v>1</v>
      </c>
      <c r="S4484">
        <v>13</v>
      </c>
      <c r="T4484">
        <v>0</v>
      </c>
      <c r="U4484">
        <v>0</v>
      </c>
      <c r="V4484">
        <v>0</v>
      </c>
      <c r="W4484">
        <v>4</v>
      </c>
    </row>
    <row r="4485" spans="1:23" x14ac:dyDescent="0.25">
      <c r="A4485" t="s">
        <v>25</v>
      </c>
      <c r="B4485" t="str">
        <f>IF(Aggregate[[#This Row],[Avg Monthly GB Download]]&lt;5, "Less than 5 GB", IF(Aggregate[[#This Row],[Avg Monthly GB Download]]&lt;10, "Between 5 and 10 GB", "10 or more GB"))</f>
        <v>Between 5 and 10 GB</v>
      </c>
      <c r="C4485">
        <v>31</v>
      </c>
      <c r="D4485" t="s">
        <v>21</v>
      </c>
      <c r="E4485" t="s">
        <v>22</v>
      </c>
      <c r="F4485" t="s">
        <v>71</v>
      </c>
      <c r="G4485" t="s">
        <v>24</v>
      </c>
      <c r="H4485">
        <v>43</v>
      </c>
      <c r="I4485" t="s">
        <v>21</v>
      </c>
      <c r="J4485" t="s">
        <v>21</v>
      </c>
      <c r="L4485" t="str">
        <f>IF(Aggregate[[#This Row],[Under 30]]="yes","Under 30", IF(Aggregate[[#This Row],[Senior]]="Yes","Senior","Others"))</f>
        <v>Others</v>
      </c>
      <c r="Q4485">
        <v>1</v>
      </c>
      <c r="R4485">
        <v>1</v>
      </c>
      <c r="S4485">
        <v>47</v>
      </c>
      <c r="T4485">
        <v>5</v>
      </c>
      <c r="U4485">
        <v>0</v>
      </c>
      <c r="V4485">
        <v>0</v>
      </c>
      <c r="W4485">
        <v>9</v>
      </c>
    </row>
    <row r="4486" spans="1:23" x14ac:dyDescent="0.25">
      <c r="A4486" t="s">
        <v>25</v>
      </c>
      <c r="B4486" t="str">
        <f>IF(Aggregate[[#This Row],[Avg Monthly GB Download]]&lt;5, "Less than 5 GB", IF(Aggregate[[#This Row],[Avg Monthly GB Download]]&lt;10, "Between 5 and 10 GB", "10 or more GB"))</f>
        <v>10 or more GB</v>
      </c>
      <c r="C4486">
        <v>31</v>
      </c>
      <c r="D4486" t="s">
        <v>21</v>
      </c>
      <c r="E4486" t="s">
        <v>22</v>
      </c>
      <c r="F4486" t="s">
        <v>71</v>
      </c>
      <c r="G4486" t="s">
        <v>24</v>
      </c>
      <c r="H4486">
        <v>63</v>
      </c>
      <c r="I4486" t="s">
        <v>21</v>
      </c>
      <c r="J4486" t="s">
        <v>21</v>
      </c>
      <c r="L4486" t="str">
        <f>IF(Aggregate[[#This Row],[Under 30]]="yes","Under 30", IF(Aggregate[[#This Row],[Senior]]="Yes","Senior","Others"))</f>
        <v>Others</v>
      </c>
      <c r="Q4486">
        <v>1</v>
      </c>
      <c r="S4486">
        <v>43</v>
      </c>
      <c r="T4486">
        <v>0</v>
      </c>
      <c r="U4486">
        <v>0</v>
      </c>
      <c r="V4486">
        <v>0</v>
      </c>
      <c r="W4486">
        <v>11</v>
      </c>
    </row>
    <row r="4487" spans="1:23" x14ac:dyDescent="0.25">
      <c r="A4487" t="s">
        <v>25</v>
      </c>
      <c r="B4487" t="str">
        <f>IF(Aggregate[[#This Row],[Avg Monthly GB Download]]&lt;5, "Less than 5 GB", IF(Aggregate[[#This Row],[Avg Monthly GB Download]]&lt;10, "Between 5 and 10 GB", "10 or more GB"))</f>
        <v>Less than 5 GB</v>
      </c>
      <c r="C4487">
        <v>31</v>
      </c>
      <c r="D4487" t="s">
        <v>21</v>
      </c>
      <c r="E4487" t="s">
        <v>22</v>
      </c>
      <c r="F4487" t="s">
        <v>71</v>
      </c>
      <c r="G4487" t="s">
        <v>26</v>
      </c>
      <c r="H4487">
        <v>66</v>
      </c>
      <c r="I4487" t="s">
        <v>21</v>
      </c>
      <c r="J4487" t="s">
        <v>25</v>
      </c>
      <c r="K4487" t="s">
        <v>21</v>
      </c>
      <c r="L4487" t="str">
        <f>IF(Aggregate[[#This Row],[Under 30]]="yes","Under 30", IF(Aggregate[[#This Row],[Senior]]="Yes","Senior","Others"))</f>
        <v>Senior</v>
      </c>
      <c r="M4487" t="s">
        <v>32</v>
      </c>
      <c r="N4487" t="s">
        <v>38</v>
      </c>
      <c r="O4487" t="s">
        <v>56</v>
      </c>
      <c r="P4487" t="s">
        <v>57</v>
      </c>
      <c r="Q4487">
        <v>1</v>
      </c>
      <c r="R4487">
        <v>1</v>
      </c>
      <c r="S4487">
        <v>32</v>
      </c>
      <c r="T4487">
        <v>3</v>
      </c>
      <c r="U4487">
        <v>0</v>
      </c>
      <c r="V4487">
        <v>0</v>
      </c>
      <c r="W4487">
        <v>3</v>
      </c>
    </row>
    <row r="4488" spans="1:23" x14ac:dyDescent="0.25">
      <c r="A4488" t="s">
        <v>25</v>
      </c>
      <c r="B4488" t="str">
        <f>IF(Aggregate[[#This Row],[Avg Monthly GB Download]]&lt;5, "Less than 5 GB", IF(Aggregate[[#This Row],[Avg Monthly GB Download]]&lt;10, "Between 5 and 10 GB", "10 or more GB"))</f>
        <v>Less than 5 GB</v>
      </c>
      <c r="C4488">
        <v>31</v>
      </c>
      <c r="D4488" t="s">
        <v>21</v>
      </c>
      <c r="E4488" t="s">
        <v>22</v>
      </c>
      <c r="F4488" t="s">
        <v>71</v>
      </c>
      <c r="G4488" t="s">
        <v>26</v>
      </c>
      <c r="H4488">
        <v>81</v>
      </c>
      <c r="I4488" t="s">
        <v>21</v>
      </c>
      <c r="J4488" t="s">
        <v>25</v>
      </c>
      <c r="K4488" t="s">
        <v>21</v>
      </c>
      <c r="L4488" t="str">
        <f>IF(Aggregate[[#This Row],[Under 30]]="yes","Under 30", IF(Aggregate[[#This Row],[Senior]]="Yes","Senior","Others"))</f>
        <v>Senior</v>
      </c>
      <c r="M4488" t="s">
        <v>32</v>
      </c>
      <c r="N4488" t="s">
        <v>38</v>
      </c>
      <c r="O4488" t="s">
        <v>56</v>
      </c>
      <c r="P4488" t="s">
        <v>96</v>
      </c>
      <c r="Q4488">
        <v>1</v>
      </c>
      <c r="R4488">
        <v>1</v>
      </c>
      <c r="S4488">
        <v>36</v>
      </c>
      <c r="T4488">
        <v>0</v>
      </c>
      <c r="U4488">
        <v>0</v>
      </c>
      <c r="V4488">
        <v>0</v>
      </c>
      <c r="W4488">
        <v>2</v>
      </c>
    </row>
    <row r="4489" spans="1:23" x14ac:dyDescent="0.25">
      <c r="A4489" t="s">
        <v>25</v>
      </c>
      <c r="B4489" t="str">
        <f>IF(Aggregate[[#This Row],[Avg Monthly GB Download]]&lt;5, "Less than 5 GB", IF(Aggregate[[#This Row],[Avg Monthly GB Download]]&lt;10, "Between 5 and 10 GB", "10 or more GB"))</f>
        <v>Less than 5 GB</v>
      </c>
      <c r="C4489">
        <v>31</v>
      </c>
      <c r="D4489" t="s">
        <v>21</v>
      </c>
      <c r="E4489" t="s">
        <v>22</v>
      </c>
      <c r="F4489" t="s">
        <v>77</v>
      </c>
      <c r="G4489" t="s">
        <v>24</v>
      </c>
      <c r="H4489">
        <v>62</v>
      </c>
      <c r="I4489" t="s">
        <v>21</v>
      </c>
      <c r="J4489" t="s">
        <v>21</v>
      </c>
      <c r="L4489" t="str">
        <f>IF(Aggregate[[#This Row],[Under 30]]="yes","Under 30", IF(Aggregate[[#This Row],[Senior]]="Yes","Senior","Others"))</f>
        <v>Others</v>
      </c>
      <c r="Q4489">
        <v>1</v>
      </c>
      <c r="S4489">
        <v>32</v>
      </c>
      <c r="T4489">
        <v>0</v>
      </c>
      <c r="U4489">
        <v>0</v>
      </c>
      <c r="V4489">
        <v>0</v>
      </c>
      <c r="W4489">
        <v>1</v>
      </c>
    </row>
    <row r="4490" spans="1:23" x14ac:dyDescent="0.25">
      <c r="A4490" t="s">
        <v>25</v>
      </c>
      <c r="B4490" t="str">
        <f>IF(Aggregate[[#This Row],[Avg Monthly GB Download]]&lt;5, "Less than 5 GB", IF(Aggregate[[#This Row],[Avg Monthly GB Download]]&lt;10, "Between 5 and 10 GB", "10 or more GB"))</f>
        <v>Less than 5 GB</v>
      </c>
      <c r="C4490">
        <v>31</v>
      </c>
      <c r="D4490" t="s">
        <v>21</v>
      </c>
      <c r="E4490" t="s">
        <v>22</v>
      </c>
      <c r="F4490" t="s">
        <v>80</v>
      </c>
      <c r="G4490" t="s">
        <v>24</v>
      </c>
      <c r="H4490">
        <v>52</v>
      </c>
      <c r="I4490" t="s">
        <v>21</v>
      </c>
      <c r="J4490" t="s">
        <v>21</v>
      </c>
      <c r="L4490" t="str">
        <f>IF(Aggregate[[#This Row],[Under 30]]="yes","Under 30", IF(Aggregate[[#This Row],[Senior]]="Yes","Senior","Others"))</f>
        <v>Others</v>
      </c>
      <c r="Q4490">
        <v>1</v>
      </c>
      <c r="R4490">
        <v>1</v>
      </c>
      <c r="S4490">
        <v>50</v>
      </c>
      <c r="T4490">
        <v>3</v>
      </c>
      <c r="U4490">
        <v>0</v>
      </c>
      <c r="V4490">
        <v>0</v>
      </c>
      <c r="W4490">
        <v>4</v>
      </c>
    </row>
    <row r="4491" spans="1:23" x14ac:dyDescent="0.25">
      <c r="A4491" t="s">
        <v>25</v>
      </c>
      <c r="B4491" t="str">
        <f>IF(Aggregate[[#This Row],[Avg Monthly GB Download]]&lt;5, "Less than 5 GB", IF(Aggregate[[#This Row],[Avg Monthly GB Download]]&lt;10, "Between 5 and 10 GB", "10 or more GB"))</f>
        <v>10 or more GB</v>
      </c>
      <c r="C4491">
        <v>31</v>
      </c>
      <c r="D4491" t="s">
        <v>21</v>
      </c>
      <c r="E4491" t="s">
        <v>22</v>
      </c>
      <c r="F4491" t="s">
        <v>80</v>
      </c>
      <c r="G4491" t="s">
        <v>24</v>
      </c>
      <c r="H4491">
        <v>77</v>
      </c>
      <c r="I4491" t="s">
        <v>21</v>
      </c>
      <c r="J4491" t="s">
        <v>25</v>
      </c>
      <c r="K4491" t="s">
        <v>21</v>
      </c>
      <c r="L4491" t="str">
        <f>IF(Aggregate[[#This Row],[Under 30]]="yes","Under 30", IF(Aggregate[[#This Row],[Senior]]="Yes","Senior","Others"))</f>
        <v>Senior</v>
      </c>
      <c r="M4491" t="s">
        <v>53</v>
      </c>
      <c r="N4491" t="s">
        <v>38</v>
      </c>
      <c r="O4491" t="s">
        <v>34</v>
      </c>
      <c r="P4491" t="s">
        <v>34</v>
      </c>
      <c r="Q4491">
        <v>1</v>
      </c>
      <c r="S4491">
        <v>28</v>
      </c>
      <c r="T4491">
        <v>2</v>
      </c>
      <c r="U4491">
        <v>0</v>
      </c>
      <c r="V4491">
        <v>0</v>
      </c>
      <c r="W4491">
        <v>14</v>
      </c>
    </row>
    <row r="4492" spans="1:23" x14ac:dyDescent="0.25">
      <c r="A4492" t="s">
        <v>25</v>
      </c>
      <c r="B4492" t="str">
        <f>IF(Aggregate[[#This Row],[Avg Monthly GB Download]]&lt;5, "Less than 5 GB", IF(Aggregate[[#This Row],[Avg Monthly GB Download]]&lt;10, "Between 5 and 10 GB", "10 or more GB"))</f>
        <v>Between 5 and 10 GB</v>
      </c>
      <c r="C4492">
        <v>31</v>
      </c>
      <c r="D4492" t="s">
        <v>21</v>
      </c>
      <c r="E4492" t="s">
        <v>22</v>
      </c>
      <c r="F4492" t="s">
        <v>82</v>
      </c>
      <c r="G4492" t="s">
        <v>26</v>
      </c>
      <c r="H4492">
        <v>73</v>
      </c>
      <c r="I4492" t="s">
        <v>21</v>
      </c>
      <c r="J4492" t="s">
        <v>25</v>
      </c>
      <c r="K4492" t="s">
        <v>21</v>
      </c>
      <c r="L4492" t="str">
        <f>IF(Aggregate[[#This Row],[Under 30]]="yes","Under 30", IF(Aggregate[[#This Row],[Senior]]="Yes","Senior","Others"))</f>
        <v>Senior</v>
      </c>
      <c r="M4492" t="s">
        <v>32</v>
      </c>
      <c r="N4492" t="s">
        <v>38</v>
      </c>
      <c r="O4492" t="s">
        <v>90</v>
      </c>
      <c r="P4492" t="s">
        <v>91</v>
      </c>
      <c r="Q4492">
        <v>1</v>
      </c>
      <c r="R4492">
        <v>1</v>
      </c>
      <c r="S4492">
        <v>48</v>
      </c>
      <c r="T4492">
        <v>4</v>
      </c>
      <c r="U4492">
        <v>13.5</v>
      </c>
      <c r="V4492">
        <v>0</v>
      </c>
      <c r="W4492">
        <v>5</v>
      </c>
    </row>
    <row r="4493" spans="1:23" x14ac:dyDescent="0.25">
      <c r="A4493" t="s">
        <v>25</v>
      </c>
      <c r="B4493" t="str">
        <f>IF(Aggregate[[#This Row],[Avg Monthly GB Download]]&lt;5, "Less than 5 GB", IF(Aggregate[[#This Row],[Avg Monthly GB Download]]&lt;10, "Between 5 and 10 GB", "10 or more GB"))</f>
        <v>Less than 5 GB</v>
      </c>
      <c r="C4493">
        <v>31</v>
      </c>
      <c r="D4493" t="s">
        <v>21</v>
      </c>
      <c r="E4493" t="s">
        <v>22</v>
      </c>
      <c r="F4493" t="s">
        <v>85</v>
      </c>
      <c r="G4493" t="s">
        <v>24</v>
      </c>
      <c r="H4493">
        <v>49</v>
      </c>
      <c r="I4493" t="s">
        <v>21</v>
      </c>
      <c r="J4493" t="s">
        <v>21</v>
      </c>
      <c r="L4493" t="str">
        <f>IF(Aggregate[[#This Row],[Under 30]]="yes","Under 30", IF(Aggregate[[#This Row],[Senior]]="Yes","Senior","Others"))</f>
        <v>Others</v>
      </c>
      <c r="Q4493">
        <v>1</v>
      </c>
      <c r="R4493">
        <v>1</v>
      </c>
      <c r="S4493">
        <v>47</v>
      </c>
      <c r="T4493">
        <v>3</v>
      </c>
      <c r="U4493">
        <v>0</v>
      </c>
      <c r="V4493">
        <v>0</v>
      </c>
      <c r="W4493">
        <v>3</v>
      </c>
    </row>
    <row r="4494" spans="1:23" x14ac:dyDescent="0.25">
      <c r="A4494" t="s">
        <v>25</v>
      </c>
      <c r="B4494" t="str">
        <f>IF(Aggregate[[#This Row],[Avg Monthly GB Download]]&lt;5, "Less than 5 GB", IF(Aggregate[[#This Row],[Avg Monthly GB Download]]&lt;10, "Between 5 and 10 GB", "10 or more GB"))</f>
        <v>Less than 5 GB</v>
      </c>
      <c r="C4494">
        <v>31</v>
      </c>
      <c r="D4494" t="s">
        <v>21</v>
      </c>
      <c r="E4494" t="s">
        <v>22</v>
      </c>
      <c r="F4494" t="s">
        <v>85</v>
      </c>
      <c r="G4494" t="s">
        <v>26</v>
      </c>
      <c r="H4494">
        <v>50</v>
      </c>
      <c r="I4494" t="s">
        <v>21</v>
      </c>
      <c r="J4494" t="s">
        <v>21</v>
      </c>
      <c r="L4494" t="str">
        <f>IF(Aggregate[[#This Row],[Under 30]]="yes","Under 30", IF(Aggregate[[#This Row],[Senior]]="Yes","Senior","Others"))</f>
        <v>Others</v>
      </c>
      <c r="Q4494">
        <v>1</v>
      </c>
      <c r="S4494">
        <v>38</v>
      </c>
      <c r="T4494">
        <v>1</v>
      </c>
      <c r="U4494">
        <v>0</v>
      </c>
      <c r="V4494">
        <v>0</v>
      </c>
      <c r="W4494">
        <v>2</v>
      </c>
    </row>
    <row r="4495" spans="1:23" x14ac:dyDescent="0.25">
      <c r="A4495" t="s">
        <v>25</v>
      </c>
      <c r="B4495" t="str">
        <f>IF(Aggregate[[#This Row],[Avg Monthly GB Download]]&lt;5, "Less than 5 GB", IF(Aggregate[[#This Row],[Avg Monthly GB Download]]&lt;10, "Between 5 and 10 GB", "10 or more GB"))</f>
        <v>Between 5 and 10 GB</v>
      </c>
      <c r="C4495">
        <v>31</v>
      </c>
      <c r="D4495" t="s">
        <v>21</v>
      </c>
      <c r="E4495" t="s">
        <v>88</v>
      </c>
      <c r="F4495" t="s">
        <v>93</v>
      </c>
      <c r="G4495" t="s">
        <v>26</v>
      </c>
      <c r="H4495">
        <v>65</v>
      </c>
      <c r="I4495" t="s">
        <v>21</v>
      </c>
      <c r="J4495" t="s">
        <v>21</v>
      </c>
      <c r="L4495" t="str">
        <f>IF(Aggregate[[#This Row],[Under 30]]="yes","Under 30", IF(Aggregate[[#This Row],[Senior]]="Yes","Senior","Others"))</f>
        <v>Others</v>
      </c>
      <c r="Q4495">
        <v>1</v>
      </c>
      <c r="R4495">
        <v>1</v>
      </c>
      <c r="S4495">
        <v>34</v>
      </c>
      <c r="T4495">
        <v>4</v>
      </c>
      <c r="U4495">
        <v>0</v>
      </c>
      <c r="V4495">
        <v>0</v>
      </c>
      <c r="W4495">
        <v>6</v>
      </c>
    </row>
    <row r="4496" spans="1:23" x14ac:dyDescent="0.25">
      <c r="A4496" t="s">
        <v>25</v>
      </c>
      <c r="B4496" t="str">
        <f>IF(Aggregate[[#This Row],[Avg Monthly GB Download]]&lt;5, "Less than 5 GB", IF(Aggregate[[#This Row],[Avg Monthly GB Download]]&lt;10, "Between 5 and 10 GB", "10 or more GB"))</f>
        <v>Between 5 and 10 GB</v>
      </c>
      <c r="C4496">
        <v>31</v>
      </c>
      <c r="D4496" t="s">
        <v>21</v>
      </c>
      <c r="E4496" t="s">
        <v>88</v>
      </c>
      <c r="F4496" t="s">
        <v>82</v>
      </c>
      <c r="G4496" t="s">
        <v>26</v>
      </c>
      <c r="H4496">
        <v>32</v>
      </c>
      <c r="I4496" t="s">
        <v>21</v>
      </c>
      <c r="J4496" t="s">
        <v>21</v>
      </c>
      <c r="L4496" t="str">
        <f>IF(Aggregate[[#This Row],[Under 30]]="yes","Under 30", IF(Aggregate[[#This Row],[Senior]]="Yes","Senior","Others"))</f>
        <v>Others</v>
      </c>
      <c r="Q4496">
        <v>1</v>
      </c>
      <c r="R4496">
        <v>1</v>
      </c>
      <c r="S4496">
        <v>35</v>
      </c>
      <c r="T4496">
        <v>5</v>
      </c>
      <c r="U4496">
        <v>0</v>
      </c>
      <c r="V4496">
        <v>0</v>
      </c>
      <c r="W4496">
        <v>6</v>
      </c>
    </row>
    <row r="4497" spans="1:23" x14ac:dyDescent="0.25">
      <c r="A4497" t="s">
        <v>25</v>
      </c>
      <c r="B4497" t="str">
        <f>IF(Aggregate[[#This Row],[Avg Monthly GB Download]]&lt;5, "Less than 5 GB", IF(Aggregate[[#This Row],[Avg Monthly GB Download]]&lt;10, "Between 5 and 10 GB", "10 or more GB"))</f>
        <v>10 or more GB</v>
      </c>
      <c r="C4497">
        <v>31</v>
      </c>
      <c r="D4497" t="s">
        <v>25</v>
      </c>
      <c r="E4497" t="s">
        <v>22</v>
      </c>
      <c r="F4497" t="s">
        <v>28</v>
      </c>
      <c r="G4497" t="s">
        <v>24</v>
      </c>
      <c r="H4497">
        <v>25</v>
      </c>
      <c r="I4497" t="s">
        <v>25</v>
      </c>
      <c r="J4497" t="s">
        <v>21</v>
      </c>
      <c r="L4497" t="str">
        <f>IF(Aggregate[[#This Row],[Under 30]]="yes","Under 30", IF(Aggregate[[#This Row],[Senior]]="Yes","Senior","Others"))</f>
        <v>Under 30</v>
      </c>
      <c r="Q4497">
        <v>1</v>
      </c>
      <c r="S4497">
        <v>62</v>
      </c>
      <c r="T4497">
        <v>0</v>
      </c>
      <c r="U4497">
        <v>249.6</v>
      </c>
      <c r="V4497">
        <v>0</v>
      </c>
      <c r="W4497">
        <v>19</v>
      </c>
    </row>
    <row r="4498" spans="1:23" x14ac:dyDescent="0.25">
      <c r="A4498" t="s">
        <v>25</v>
      </c>
      <c r="B4498" t="str">
        <f>IF(Aggregate[[#This Row],[Avg Monthly GB Download]]&lt;5, "Less than 5 GB", IF(Aggregate[[#This Row],[Avg Monthly GB Download]]&lt;10, "Between 5 and 10 GB", "10 or more GB"))</f>
        <v>Less than 5 GB</v>
      </c>
      <c r="C4498">
        <v>31</v>
      </c>
      <c r="D4498" t="s">
        <v>25</v>
      </c>
      <c r="E4498" t="s">
        <v>22</v>
      </c>
      <c r="F4498" t="s">
        <v>29</v>
      </c>
      <c r="G4498" t="s">
        <v>24</v>
      </c>
      <c r="H4498">
        <v>57</v>
      </c>
      <c r="I4498" t="s">
        <v>21</v>
      </c>
      <c r="J4498" t="s">
        <v>21</v>
      </c>
      <c r="L4498" t="str">
        <f>IF(Aggregate[[#This Row],[Under 30]]="yes","Under 30", IF(Aggregate[[#This Row],[Senior]]="Yes","Senior","Others"))</f>
        <v>Others</v>
      </c>
      <c r="Q4498">
        <v>1</v>
      </c>
      <c r="R4498">
        <v>1</v>
      </c>
      <c r="S4498">
        <v>40</v>
      </c>
      <c r="T4498">
        <v>2</v>
      </c>
      <c r="U4498">
        <v>198.4</v>
      </c>
      <c r="V4498">
        <v>0</v>
      </c>
      <c r="W4498">
        <v>3</v>
      </c>
    </row>
    <row r="4499" spans="1:23" x14ac:dyDescent="0.25">
      <c r="A4499" t="s">
        <v>25</v>
      </c>
      <c r="B4499" t="str">
        <f>IF(Aggregate[[#This Row],[Avg Monthly GB Download]]&lt;5, "Less than 5 GB", IF(Aggregate[[#This Row],[Avg Monthly GB Download]]&lt;10, "Between 5 and 10 GB", "10 or more GB"))</f>
        <v>10 or more GB</v>
      </c>
      <c r="C4499">
        <v>31</v>
      </c>
      <c r="D4499" t="s">
        <v>25</v>
      </c>
      <c r="E4499" t="s">
        <v>22</v>
      </c>
      <c r="F4499" t="s">
        <v>29</v>
      </c>
      <c r="G4499" t="s">
        <v>26</v>
      </c>
      <c r="H4499">
        <v>24</v>
      </c>
      <c r="I4499" t="s">
        <v>25</v>
      </c>
      <c r="J4499" t="s">
        <v>21</v>
      </c>
      <c r="L4499" t="str">
        <f>IF(Aggregate[[#This Row],[Under 30]]="yes","Under 30", IF(Aggregate[[#This Row],[Senior]]="Yes","Senior","Others"))</f>
        <v>Under 30</v>
      </c>
      <c r="Q4499">
        <v>1</v>
      </c>
      <c r="S4499">
        <v>38</v>
      </c>
      <c r="T4499">
        <v>3</v>
      </c>
      <c r="U4499">
        <v>65.099999999999994</v>
      </c>
      <c r="V4499">
        <v>0</v>
      </c>
      <c r="W4499">
        <v>38</v>
      </c>
    </row>
    <row r="4500" spans="1:23" x14ac:dyDescent="0.25">
      <c r="A4500" t="s">
        <v>25</v>
      </c>
      <c r="B4500" t="str">
        <f>IF(Aggregate[[#This Row],[Avg Monthly GB Download]]&lt;5, "Less than 5 GB", IF(Aggregate[[#This Row],[Avg Monthly GB Download]]&lt;10, "Between 5 and 10 GB", "10 or more GB"))</f>
        <v>10 or more GB</v>
      </c>
      <c r="C4500">
        <v>31</v>
      </c>
      <c r="D4500" t="s">
        <v>25</v>
      </c>
      <c r="E4500" t="s">
        <v>22</v>
      </c>
      <c r="F4500" t="s">
        <v>29</v>
      </c>
      <c r="G4500" t="s">
        <v>26</v>
      </c>
      <c r="H4500">
        <v>55</v>
      </c>
      <c r="I4500" t="s">
        <v>21</v>
      </c>
      <c r="J4500" t="s">
        <v>21</v>
      </c>
      <c r="L4500" t="str">
        <f>IF(Aggregate[[#This Row],[Under 30]]="yes","Under 30", IF(Aggregate[[#This Row],[Senior]]="Yes","Senior","Others"))</f>
        <v>Others</v>
      </c>
      <c r="Q4500">
        <v>1</v>
      </c>
      <c r="S4500">
        <v>30</v>
      </c>
      <c r="T4500">
        <v>1</v>
      </c>
      <c r="U4500">
        <v>111.6</v>
      </c>
      <c r="V4500">
        <v>0</v>
      </c>
      <c r="W4500">
        <v>14</v>
      </c>
    </row>
    <row r="4501" spans="1:23" x14ac:dyDescent="0.25">
      <c r="A4501" t="s">
        <v>25</v>
      </c>
      <c r="B4501" t="str">
        <f>IF(Aggregate[[#This Row],[Avg Monthly GB Download]]&lt;5, "Less than 5 GB", IF(Aggregate[[#This Row],[Avg Monthly GB Download]]&lt;10, "Between 5 and 10 GB", "10 or more GB"))</f>
        <v>10 or more GB</v>
      </c>
      <c r="C4501">
        <v>31</v>
      </c>
      <c r="D4501" t="s">
        <v>25</v>
      </c>
      <c r="E4501" t="s">
        <v>22</v>
      </c>
      <c r="F4501" t="s">
        <v>30</v>
      </c>
      <c r="G4501" t="s">
        <v>24</v>
      </c>
      <c r="H4501">
        <v>65</v>
      </c>
      <c r="I4501" t="s">
        <v>21</v>
      </c>
      <c r="J4501" t="s">
        <v>21</v>
      </c>
      <c r="L4501" t="str">
        <f>IF(Aggregate[[#This Row],[Under 30]]="yes","Under 30", IF(Aggregate[[#This Row],[Senior]]="Yes","Senior","Others"))</f>
        <v>Others</v>
      </c>
      <c r="Q4501">
        <v>1</v>
      </c>
      <c r="S4501">
        <v>51</v>
      </c>
      <c r="T4501">
        <v>0</v>
      </c>
      <c r="U4501">
        <v>110.8</v>
      </c>
      <c r="V4501">
        <v>0</v>
      </c>
      <c r="W4501">
        <v>11</v>
      </c>
    </row>
    <row r="4502" spans="1:23" x14ac:dyDescent="0.25">
      <c r="A4502" t="s">
        <v>25</v>
      </c>
      <c r="B4502" t="str">
        <f>IF(Aggregate[[#This Row],[Avg Monthly GB Download]]&lt;5, "Less than 5 GB", IF(Aggregate[[#This Row],[Avg Monthly GB Download]]&lt;10, "Between 5 and 10 GB", "10 or more GB"))</f>
        <v>10 or more GB</v>
      </c>
      <c r="C4502">
        <v>31</v>
      </c>
      <c r="D4502" t="s">
        <v>25</v>
      </c>
      <c r="E4502" t="s">
        <v>22</v>
      </c>
      <c r="F4502" t="s">
        <v>37</v>
      </c>
      <c r="G4502" t="s">
        <v>26</v>
      </c>
      <c r="H4502">
        <v>29</v>
      </c>
      <c r="I4502" t="s">
        <v>25</v>
      </c>
      <c r="J4502" t="s">
        <v>21</v>
      </c>
      <c r="L4502" t="str">
        <f>IF(Aggregate[[#This Row],[Under 30]]="yes","Under 30", IF(Aggregate[[#This Row],[Senior]]="Yes","Senior","Others"))</f>
        <v>Under 30</v>
      </c>
      <c r="Q4502">
        <v>1</v>
      </c>
      <c r="S4502">
        <v>40</v>
      </c>
      <c r="T4502">
        <v>0</v>
      </c>
      <c r="U4502">
        <v>212.4</v>
      </c>
      <c r="V4502">
        <v>0</v>
      </c>
      <c r="W4502">
        <v>30</v>
      </c>
    </row>
    <row r="4503" spans="1:23" x14ac:dyDescent="0.25">
      <c r="A4503" t="s">
        <v>25</v>
      </c>
      <c r="B4503" t="str">
        <f>IF(Aggregate[[#This Row],[Avg Monthly GB Download]]&lt;5, "Less than 5 GB", IF(Aggregate[[#This Row],[Avg Monthly GB Download]]&lt;10, "Between 5 and 10 GB", "10 or more GB"))</f>
        <v>Less than 5 GB</v>
      </c>
      <c r="C4503">
        <v>31</v>
      </c>
      <c r="D4503" t="s">
        <v>25</v>
      </c>
      <c r="E4503" t="s">
        <v>22</v>
      </c>
      <c r="F4503" t="s">
        <v>46</v>
      </c>
      <c r="G4503" t="s">
        <v>26</v>
      </c>
      <c r="H4503">
        <v>44</v>
      </c>
      <c r="I4503" t="s">
        <v>21</v>
      </c>
      <c r="J4503" t="s">
        <v>21</v>
      </c>
      <c r="L4503" t="str">
        <f>IF(Aggregate[[#This Row],[Under 30]]="yes","Under 30", IF(Aggregate[[#This Row],[Senior]]="Yes","Senior","Others"))</f>
        <v>Others</v>
      </c>
      <c r="Q4503">
        <v>1</v>
      </c>
      <c r="S4503">
        <v>45</v>
      </c>
      <c r="T4503">
        <v>2</v>
      </c>
      <c r="U4503">
        <v>142.6</v>
      </c>
      <c r="V4503">
        <v>0</v>
      </c>
      <c r="W4503">
        <v>3</v>
      </c>
    </row>
    <row r="4504" spans="1:23" x14ac:dyDescent="0.25">
      <c r="A4504" t="s">
        <v>25</v>
      </c>
      <c r="B4504" t="str">
        <f>IF(Aggregate[[#This Row],[Avg Monthly GB Download]]&lt;5, "Less than 5 GB", IF(Aggregate[[#This Row],[Avg Monthly GB Download]]&lt;10, "Between 5 and 10 GB", "10 or more GB"))</f>
        <v>Less than 5 GB</v>
      </c>
      <c r="C4504">
        <v>31</v>
      </c>
      <c r="D4504" t="s">
        <v>25</v>
      </c>
      <c r="E4504" t="s">
        <v>22</v>
      </c>
      <c r="F4504" t="s">
        <v>52</v>
      </c>
      <c r="G4504" t="s">
        <v>24</v>
      </c>
      <c r="H4504">
        <v>67</v>
      </c>
      <c r="I4504" t="s">
        <v>21</v>
      </c>
      <c r="J4504" t="s">
        <v>25</v>
      </c>
      <c r="K4504" t="s">
        <v>21</v>
      </c>
      <c r="L4504" t="str">
        <f>IF(Aggregate[[#This Row],[Under 30]]="yes","Under 30", IF(Aggregate[[#This Row],[Senior]]="Yes","Senior","Others"))</f>
        <v>Senior</v>
      </c>
      <c r="M4504" t="s">
        <v>32</v>
      </c>
      <c r="N4504" t="s">
        <v>38</v>
      </c>
      <c r="O4504" t="s">
        <v>56</v>
      </c>
      <c r="P4504" t="s">
        <v>96</v>
      </c>
      <c r="Q4504">
        <v>1</v>
      </c>
      <c r="R4504">
        <v>1</v>
      </c>
      <c r="S4504">
        <v>38</v>
      </c>
      <c r="T4504">
        <v>0</v>
      </c>
      <c r="U4504">
        <v>109.3</v>
      </c>
      <c r="V4504">
        <v>0</v>
      </c>
      <c r="W4504">
        <v>2</v>
      </c>
    </row>
    <row r="4505" spans="1:23" x14ac:dyDescent="0.25">
      <c r="A4505" t="s">
        <v>25</v>
      </c>
      <c r="B4505" t="str">
        <f>IF(Aggregate[[#This Row],[Avg Monthly GB Download]]&lt;5, "Less than 5 GB", IF(Aggregate[[#This Row],[Avg Monthly GB Download]]&lt;10, "Between 5 and 10 GB", "10 or more GB"))</f>
        <v>Less than 5 GB</v>
      </c>
      <c r="C4505">
        <v>31</v>
      </c>
      <c r="D4505" t="s">
        <v>25</v>
      </c>
      <c r="E4505" t="s">
        <v>22</v>
      </c>
      <c r="F4505" t="s">
        <v>94</v>
      </c>
      <c r="G4505" t="s">
        <v>24</v>
      </c>
      <c r="H4505">
        <v>83</v>
      </c>
      <c r="I4505" t="s">
        <v>21</v>
      </c>
      <c r="J4505" t="s">
        <v>25</v>
      </c>
      <c r="K4505" t="s">
        <v>21</v>
      </c>
      <c r="L4505" t="str">
        <f>IF(Aggregate[[#This Row],[Under 30]]="yes","Under 30", IF(Aggregate[[#This Row],[Senior]]="Yes","Senior","Others"))</f>
        <v>Senior</v>
      </c>
      <c r="M4505" t="s">
        <v>32</v>
      </c>
      <c r="N4505" t="s">
        <v>33</v>
      </c>
      <c r="O4505" t="s">
        <v>48</v>
      </c>
      <c r="P4505" t="s">
        <v>99</v>
      </c>
      <c r="Q4505">
        <v>1</v>
      </c>
      <c r="R4505">
        <v>1</v>
      </c>
      <c r="S4505">
        <v>40</v>
      </c>
      <c r="T4505">
        <v>3</v>
      </c>
      <c r="U4505">
        <v>88.4</v>
      </c>
      <c r="V4505">
        <v>0</v>
      </c>
      <c r="W4505">
        <v>3</v>
      </c>
    </row>
    <row r="4506" spans="1:23" x14ac:dyDescent="0.25">
      <c r="A4506" t="s">
        <v>25</v>
      </c>
      <c r="B4506" t="str">
        <f>IF(Aggregate[[#This Row],[Avg Monthly GB Download]]&lt;5, "Less than 5 GB", IF(Aggregate[[#This Row],[Avg Monthly GB Download]]&lt;10, "Between 5 and 10 GB", "10 or more GB"))</f>
        <v>Between 5 and 10 GB</v>
      </c>
      <c r="C4506">
        <v>31</v>
      </c>
      <c r="D4506" t="s">
        <v>25</v>
      </c>
      <c r="E4506" t="s">
        <v>22</v>
      </c>
      <c r="F4506" t="s">
        <v>59</v>
      </c>
      <c r="G4506" t="s">
        <v>26</v>
      </c>
      <c r="H4506">
        <v>59</v>
      </c>
      <c r="I4506" t="s">
        <v>21</v>
      </c>
      <c r="J4506" t="s">
        <v>21</v>
      </c>
      <c r="L4506" t="str">
        <f>IF(Aggregate[[#This Row],[Under 30]]="yes","Under 30", IF(Aggregate[[#This Row],[Senior]]="Yes","Senior","Others"))</f>
        <v>Others</v>
      </c>
      <c r="Q4506">
        <v>1</v>
      </c>
      <c r="S4506">
        <v>30</v>
      </c>
      <c r="T4506">
        <v>2</v>
      </c>
      <c r="U4506">
        <v>79.099999999999994</v>
      </c>
      <c r="V4506">
        <v>0</v>
      </c>
      <c r="W4506">
        <v>6</v>
      </c>
    </row>
    <row r="4507" spans="1:23" x14ac:dyDescent="0.25">
      <c r="A4507" t="s">
        <v>25</v>
      </c>
      <c r="B4507" t="str">
        <f>IF(Aggregate[[#This Row],[Avg Monthly GB Download]]&lt;5, "Less than 5 GB", IF(Aggregate[[#This Row],[Avg Monthly GB Download]]&lt;10, "Between 5 and 10 GB", "10 or more GB"))</f>
        <v>10 or more GB</v>
      </c>
      <c r="C4507">
        <v>31</v>
      </c>
      <c r="D4507" t="s">
        <v>25</v>
      </c>
      <c r="E4507" t="s">
        <v>22</v>
      </c>
      <c r="F4507" t="s">
        <v>60</v>
      </c>
      <c r="G4507" t="s">
        <v>24</v>
      </c>
      <c r="H4507">
        <v>26</v>
      </c>
      <c r="I4507" t="s">
        <v>25</v>
      </c>
      <c r="J4507" t="s">
        <v>21</v>
      </c>
      <c r="L4507" t="str">
        <f>IF(Aggregate[[#This Row],[Under 30]]="yes","Under 30", IF(Aggregate[[#This Row],[Senior]]="Yes","Senior","Others"))</f>
        <v>Under 30</v>
      </c>
      <c r="Q4507">
        <v>1</v>
      </c>
      <c r="S4507">
        <v>33</v>
      </c>
      <c r="T4507">
        <v>0</v>
      </c>
      <c r="U4507">
        <v>142.6</v>
      </c>
      <c r="V4507">
        <v>0</v>
      </c>
      <c r="W4507">
        <v>20</v>
      </c>
    </row>
    <row r="4508" spans="1:23" x14ac:dyDescent="0.25">
      <c r="A4508" t="s">
        <v>25</v>
      </c>
      <c r="B4508" t="str">
        <f>IF(Aggregate[[#This Row],[Avg Monthly GB Download]]&lt;5, "Less than 5 GB", IF(Aggregate[[#This Row],[Avg Monthly GB Download]]&lt;10, "Between 5 and 10 GB", "10 or more GB"))</f>
        <v>Between 5 and 10 GB</v>
      </c>
      <c r="C4508">
        <v>31</v>
      </c>
      <c r="D4508" t="s">
        <v>25</v>
      </c>
      <c r="E4508" t="s">
        <v>22</v>
      </c>
      <c r="F4508" t="s">
        <v>60</v>
      </c>
      <c r="G4508" t="s">
        <v>26</v>
      </c>
      <c r="H4508">
        <v>62</v>
      </c>
      <c r="I4508" t="s">
        <v>21</v>
      </c>
      <c r="J4508" t="s">
        <v>21</v>
      </c>
      <c r="L4508" t="str">
        <f>IF(Aggregate[[#This Row],[Under 30]]="yes","Under 30", IF(Aggregate[[#This Row],[Senior]]="Yes","Senior","Others"))</f>
        <v>Others</v>
      </c>
      <c r="Q4508">
        <v>1</v>
      </c>
      <c r="S4508">
        <v>25</v>
      </c>
      <c r="T4508">
        <v>1</v>
      </c>
      <c r="U4508">
        <v>54.6</v>
      </c>
      <c r="V4508">
        <v>0</v>
      </c>
      <c r="W4508">
        <v>5</v>
      </c>
    </row>
    <row r="4509" spans="1:23" x14ac:dyDescent="0.25">
      <c r="A4509" t="s">
        <v>25</v>
      </c>
      <c r="B4509" t="str">
        <f>IF(Aggregate[[#This Row],[Avg Monthly GB Download]]&lt;5, "Less than 5 GB", IF(Aggregate[[#This Row],[Avg Monthly GB Download]]&lt;10, "Between 5 and 10 GB", "10 or more GB"))</f>
        <v>10 or more GB</v>
      </c>
      <c r="C4509">
        <v>31</v>
      </c>
      <c r="D4509" t="s">
        <v>25</v>
      </c>
      <c r="E4509" t="s">
        <v>22</v>
      </c>
      <c r="F4509" t="s">
        <v>69</v>
      </c>
      <c r="G4509" t="s">
        <v>24</v>
      </c>
      <c r="H4509">
        <v>29</v>
      </c>
      <c r="I4509" t="s">
        <v>25</v>
      </c>
      <c r="J4509" t="s">
        <v>21</v>
      </c>
      <c r="L4509" t="str">
        <f>IF(Aggregate[[#This Row],[Under 30]]="yes","Under 30", IF(Aggregate[[#This Row],[Senior]]="Yes","Senior","Others"))</f>
        <v>Under 30</v>
      </c>
      <c r="Q4509">
        <v>1</v>
      </c>
      <c r="S4509">
        <v>41</v>
      </c>
      <c r="T4509">
        <v>0</v>
      </c>
      <c r="U4509">
        <v>124</v>
      </c>
      <c r="V4509">
        <v>0</v>
      </c>
      <c r="W4509">
        <v>12</v>
      </c>
    </row>
    <row r="4510" spans="1:23" x14ac:dyDescent="0.25">
      <c r="A4510" t="s">
        <v>25</v>
      </c>
      <c r="B4510" t="str">
        <f>IF(Aggregate[[#This Row],[Avg Monthly GB Download]]&lt;5, "Less than 5 GB", IF(Aggregate[[#This Row],[Avg Monthly GB Download]]&lt;10, "Between 5 and 10 GB", "10 or more GB"))</f>
        <v>Between 5 and 10 GB</v>
      </c>
      <c r="C4510">
        <v>31</v>
      </c>
      <c r="D4510" t="s">
        <v>25</v>
      </c>
      <c r="E4510" t="s">
        <v>22</v>
      </c>
      <c r="F4510" t="s">
        <v>84</v>
      </c>
      <c r="G4510" t="s">
        <v>26</v>
      </c>
      <c r="H4510">
        <v>23</v>
      </c>
      <c r="I4510" t="s">
        <v>25</v>
      </c>
      <c r="J4510" t="s">
        <v>21</v>
      </c>
      <c r="L4510" t="str">
        <f>IF(Aggregate[[#This Row],[Under 30]]="yes","Under 30", IF(Aggregate[[#This Row],[Senior]]="Yes","Senior","Others"))</f>
        <v>Under 30</v>
      </c>
      <c r="Q4510">
        <v>1</v>
      </c>
      <c r="S4510">
        <v>14</v>
      </c>
      <c r="T4510">
        <v>2</v>
      </c>
      <c r="U4510">
        <v>118.6</v>
      </c>
      <c r="V4510">
        <v>0</v>
      </c>
      <c r="W4510">
        <v>8</v>
      </c>
    </row>
    <row r="4511" spans="1:23" x14ac:dyDescent="0.25">
      <c r="A4511" t="s">
        <v>25</v>
      </c>
      <c r="B4511" t="str">
        <f>IF(Aggregate[[#This Row],[Avg Monthly GB Download]]&lt;5, "Less than 5 GB", IF(Aggregate[[#This Row],[Avg Monthly GB Download]]&lt;10, "Between 5 and 10 GB", "10 or more GB"))</f>
        <v>Less than 5 GB</v>
      </c>
      <c r="C4511">
        <v>31</v>
      </c>
      <c r="D4511" t="s">
        <v>25</v>
      </c>
      <c r="E4511" t="s">
        <v>88</v>
      </c>
      <c r="F4511" t="s">
        <v>36</v>
      </c>
      <c r="G4511" t="s">
        <v>24</v>
      </c>
      <c r="H4511">
        <v>48</v>
      </c>
      <c r="I4511" t="s">
        <v>21</v>
      </c>
      <c r="J4511" t="s">
        <v>21</v>
      </c>
      <c r="L4511" t="str">
        <f>IF(Aggregate[[#This Row],[Under 30]]="yes","Under 30", IF(Aggregate[[#This Row],[Senior]]="Yes","Senior","Others"))</f>
        <v>Others</v>
      </c>
      <c r="Q4511">
        <v>1</v>
      </c>
      <c r="S4511">
        <v>39</v>
      </c>
      <c r="T4511">
        <v>0</v>
      </c>
      <c r="U4511">
        <v>0</v>
      </c>
      <c r="V4511">
        <v>0</v>
      </c>
      <c r="W4511">
        <v>1</v>
      </c>
    </row>
    <row r="4512" spans="1:23" x14ac:dyDescent="0.25">
      <c r="A4512" t="s">
        <v>25</v>
      </c>
      <c r="B4512" t="str">
        <f>IF(Aggregate[[#This Row],[Avg Monthly GB Download]]&lt;5, "Less than 5 GB", IF(Aggregate[[#This Row],[Avg Monthly GB Download]]&lt;10, "Between 5 and 10 GB", "10 or more GB"))</f>
        <v>Less than 5 GB</v>
      </c>
      <c r="C4512">
        <v>31</v>
      </c>
      <c r="D4512" t="s">
        <v>25</v>
      </c>
      <c r="E4512" t="s">
        <v>88</v>
      </c>
      <c r="F4512" t="s">
        <v>59</v>
      </c>
      <c r="G4512" t="s">
        <v>26</v>
      </c>
      <c r="H4512">
        <v>46</v>
      </c>
      <c r="I4512" t="s">
        <v>21</v>
      </c>
      <c r="J4512" t="s">
        <v>21</v>
      </c>
      <c r="L4512" t="str">
        <f>IF(Aggregate[[#This Row],[Under 30]]="yes","Under 30", IF(Aggregate[[#This Row],[Senior]]="Yes","Senior","Others"))</f>
        <v>Others</v>
      </c>
      <c r="Q4512">
        <v>1</v>
      </c>
      <c r="S4512">
        <v>31</v>
      </c>
      <c r="T4512">
        <v>0</v>
      </c>
      <c r="U4512">
        <v>0</v>
      </c>
      <c r="V4512">
        <v>0</v>
      </c>
      <c r="W4512">
        <v>2</v>
      </c>
    </row>
    <row r="4513" spans="1:23" x14ac:dyDescent="0.25">
      <c r="A4513" t="s">
        <v>25</v>
      </c>
      <c r="B4513" t="str">
        <f>IF(Aggregate[[#This Row],[Avg Monthly GB Download]]&lt;5, "Less than 5 GB", IF(Aggregate[[#This Row],[Avg Monthly GB Download]]&lt;10, "Between 5 and 10 GB", "10 or more GB"))</f>
        <v>Between 5 and 10 GB</v>
      </c>
      <c r="C4513">
        <v>31</v>
      </c>
      <c r="D4513" t="s">
        <v>25</v>
      </c>
      <c r="E4513" t="s">
        <v>88</v>
      </c>
      <c r="F4513" t="s">
        <v>70</v>
      </c>
      <c r="G4513" t="s">
        <v>24</v>
      </c>
      <c r="H4513">
        <v>54</v>
      </c>
      <c r="I4513" t="s">
        <v>21</v>
      </c>
      <c r="J4513" t="s">
        <v>21</v>
      </c>
      <c r="L4513" t="str">
        <f>IF(Aggregate[[#This Row],[Under 30]]="yes","Under 30", IF(Aggregate[[#This Row],[Senior]]="Yes","Senior","Others"))</f>
        <v>Others</v>
      </c>
      <c r="Q4513">
        <v>1</v>
      </c>
      <c r="S4513">
        <v>24</v>
      </c>
      <c r="T4513">
        <v>0</v>
      </c>
      <c r="U4513">
        <v>0</v>
      </c>
      <c r="V4513">
        <v>0</v>
      </c>
      <c r="W4513">
        <v>5</v>
      </c>
    </row>
    <row r="4514" spans="1:23" x14ac:dyDescent="0.25">
      <c r="A4514" t="s">
        <v>25</v>
      </c>
      <c r="B4514" t="str">
        <f>IF(Aggregate[[#This Row],[Avg Monthly GB Download]]&lt;5, "Less than 5 GB", IF(Aggregate[[#This Row],[Avg Monthly GB Download]]&lt;10, "Between 5 and 10 GB", "10 or more GB"))</f>
        <v>Between 5 and 10 GB</v>
      </c>
      <c r="C4514">
        <v>31</v>
      </c>
      <c r="D4514" t="s">
        <v>25</v>
      </c>
      <c r="E4514" t="s">
        <v>88</v>
      </c>
      <c r="F4514" t="s">
        <v>80</v>
      </c>
      <c r="G4514" t="s">
        <v>26</v>
      </c>
      <c r="H4514">
        <v>81</v>
      </c>
      <c r="I4514" t="s">
        <v>21</v>
      </c>
      <c r="J4514" t="s">
        <v>25</v>
      </c>
      <c r="K4514" t="s">
        <v>21</v>
      </c>
      <c r="L4514" t="str">
        <f>IF(Aggregate[[#This Row],[Under 30]]="yes","Under 30", IF(Aggregate[[#This Row],[Senior]]="Yes","Senior","Others"))</f>
        <v>Senior</v>
      </c>
      <c r="M4514" t="s">
        <v>53</v>
      </c>
      <c r="N4514" t="s">
        <v>38</v>
      </c>
      <c r="O4514" t="s">
        <v>34</v>
      </c>
      <c r="P4514" t="s">
        <v>34</v>
      </c>
      <c r="Q4514">
        <v>1</v>
      </c>
      <c r="S4514">
        <v>35</v>
      </c>
      <c r="T4514">
        <v>0</v>
      </c>
      <c r="U4514">
        <v>0</v>
      </c>
      <c r="V4514">
        <v>0</v>
      </c>
      <c r="W4514">
        <v>5</v>
      </c>
    </row>
    <row r="4515" spans="1:23" x14ac:dyDescent="0.25">
      <c r="A4515" t="s">
        <v>25</v>
      </c>
      <c r="B4515" t="str">
        <f>IF(Aggregate[[#This Row],[Avg Monthly GB Download]]&lt;5, "Less than 5 GB", IF(Aggregate[[#This Row],[Avg Monthly GB Download]]&lt;10, "Between 5 and 10 GB", "10 or more GB"))</f>
        <v>Between 5 and 10 GB</v>
      </c>
      <c r="C4515">
        <v>32</v>
      </c>
      <c r="D4515" t="s">
        <v>21</v>
      </c>
      <c r="E4515" t="s">
        <v>22</v>
      </c>
      <c r="F4515" t="s">
        <v>89</v>
      </c>
      <c r="G4515" t="s">
        <v>24</v>
      </c>
      <c r="H4515">
        <v>62</v>
      </c>
      <c r="I4515" t="s">
        <v>21</v>
      </c>
      <c r="J4515" t="s">
        <v>21</v>
      </c>
      <c r="L4515" t="str">
        <f>IF(Aggregate[[#This Row],[Under 30]]="yes","Under 30", IF(Aggregate[[#This Row],[Senior]]="Yes","Senior","Others"))</f>
        <v>Others</v>
      </c>
      <c r="Q4515">
        <v>1</v>
      </c>
      <c r="R4515">
        <v>1</v>
      </c>
      <c r="S4515">
        <v>30</v>
      </c>
      <c r="T4515">
        <v>0</v>
      </c>
      <c r="U4515">
        <v>0</v>
      </c>
      <c r="V4515">
        <v>0</v>
      </c>
      <c r="W4515">
        <v>5</v>
      </c>
    </row>
    <row r="4516" spans="1:23" x14ac:dyDescent="0.25">
      <c r="A4516" t="s">
        <v>25</v>
      </c>
      <c r="B4516" t="str">
        <f>IF(Aggregate[[#This Row],[Avg Monthly GB Download]]&lt;5, "Less than 5 GB", IF(Aggregate[[#This Row],[Avg Monthly GB Download]]&lt;10, "Between 5 and 10 GB", "10 or more GB"))</f>
        <v>Less than 5 GB</v>
      </c>
      <c r="C4516">
        <v>32</v>
      </c>
      <c r="D4516" t="s">
        <v>21</v>
      </c>
      <c r="E4516" t="s">
        <v>22</v>
      </c>
      <c r="F4516" t="s">
        <v>35</v>
      </c>
      <c r="G4516" t="s">
        <v>24</v>
      </c>
      <c r="H4516">
        <v>59</v>
      </c>
      <c r="I4516" t="s">
        <v>21</v>
      </c>
      <c r="J4516" t="s">
        <v>21</v>
      </c>
      <c r="L4516" t="str">
        <f>IF(Aggregate[[#This Row],[Under 30]]="yes","Under 30", IF(Aggregate[[#This Row],[Senior]]="Yes","Senior","Others"))</f>
        <v>Others</v>
      </c>
      <c r="Q4516">
        <v>1</v>
      </c>
      <c r="S4516">
        <v>28</v>
      </c>
      <c r="T4516">
        <v>0</v>
      </c>
      <c r="U4516">
        <v>0</v>
      </c>
      <c r="V4516">
        <v>0</v>
      </c>
      <c r="W4516">
        <v>2</v>
      </c>
    </row>
    <row r="4517" spans="1:23" x14ac:dyDescent="0.25">
      <c r="A4517" t="s">
        <v>25</v>
      </c>
      <c r="B4517" t="str">
        <f>IF(Aggregate[[#This Row],[Avg Monthly GB Download]]&lt;5, "Less than 5 GB", IF(Aggregate[[#This Row],[Avg Monthly GB Download]]&lt;10, "Between 5 and 10 GB", "10 or more GB"))</f>
        <v>10 or more GB</v>
      </c>
      <c r="C4517">
        <v>32</v>
      </c>
      <c r="D4517" t="s">
        <v>21</v>
      </c>
      <c r="E4517" t="s">
        <v>22</v>
      </c>
      <c r="F4517" t="s">
        <v>51</v>
      </c>
      <c r="G4517" t="s">
        <v>24</v>
      </c>
      <c r="H4517">
        <v>74</v>
      </c>
      <c r="I4517" t="s">
        <v>21</v>
      </c>
      <c r="J4517" t="s">
        <v>25</v>
      </c>
      <c r="K4517" t="s">
        <v>25</v>
      </c>
      <c r="L4517" t="str">
        <f>IF(Aggregate[[#This Row],[Under 30]]="yes","Under 30", IF(Aggregate[[#This Row],[Senior]]="Yes","Senior","Others"))</f>
        <v>Senior</v>
      </c>
      <c r="M4517" t="s">
        <v>98</v>
      </c>
      <c r="N4517" t="s">
        <v>38</v>
      </c>
      <c r="O4517" t="s">
        <v>34</v>
      </c>
      <c r="P4517" t="s">
        <v>34</v>
      </c>
      <c r="Q4517">
        <v>1</v>
      </c>
      <c r="S4517">
        <v>34</v>
      </c>
      <c r="T4517">
        <v>0</v>
      </c>
      <c r="U4517">
        <v>0</v>
      </c>
      <c r="V4517">
        <v>0</v>
      </c>
      <c r="W4517">
        <v>10</v>
      </c>
    </row>
    <row r="4518" spans="1:23" x14ac:dyDescent="0.25">
      <c r="A4518" t="s">
        <v>25</v>
      </c>
      <c r="B4518" t="str">
        <f>IF(Aggregate[[#This Row],[Avg Monthly GB Download]]&lt;5, "Less than 5 GB", IF(Aggregate[[#This Row],[Avg Monthly GB Download]]&lt;10, "Between 5 and 10 GB", "10 or more GB"))</f>
        <v>10 or more GB</v>
      </c>
      <c r="C4518">
        <v>32</v>
      </c>
      <c r="D4518" t="s">
        <v>21</v>
      </c>
      <c r="E4518" t="s">
        <v>22</v>
      </c>
      <c r="F4518" t="s">
        <v>55</v>
      </c>
      <c r="G4518" t="s">
        <v>26</v>
      </c>
      <c r="H4518">
        <v>50</v>
      </c>
      <c r="I4518" t="s">
        <v>21</v>
      </c>
      <c r="J4518" t="s">
        <v>21</v>
      </c>
      <c r="L4518" t="str">
        <f>IF(Aggregate[[#This Row],[Under 30]]="yes","Under 30", IF(Aggregate[[#This Row],[Senior]]="Yes","Senior","Others"))</f>
        <v>Others</v>
      </c>
      <c r="Q4518">
        <v>1</v>
      </c>
      <c r="S4518">
        <v>46</v>
      </c>
      <c r="T4518">
        <v>0</v>
      </c>
      <c r="U4518">
        <v>0</v>
      </c>
      <c r="V4518">
        <v>0</v>
      </c>
      <c r="W4518">
        <v>11</v>
      </c>
    </row>
    <row r="4519" spans="1:23" x14ac:dyDescent="0.25">
      <c r="A4519" t="s">
        <v>25</v>
      </c>
      <c r="B4519" t="str">
        <f>IF(Aggregate[[#This Row],[Avg Monthly GB Download]]&lt;5, "Less than 5 GB", IF(Aggregate[[#This Row],[Avg Monthly GB Download]]&lt;10, "Between 5 and 10 GB", "10 or more GB"))</f>
        <v>10 or more GB</v>
      </c>
      <c r="C4519">
        <v>32</v>
      </c>
      <c r="D4519" t="s">
        <v>21</v>
      </c>
      <c r="E4519" t="s">
        <v>22</v>
      </c>
      <c r="F4519" t="s">
        <v>68</v>
      </c>
      <c r="G4519" t="s">
        <v>26</v>
      </c>
      <c r="H4519">
        <v>30</v>
      </c>
      <c r="I4519" t="s">
        <v>21</v>
      </c>
      <c r="J4519" t="s">
        <v>21</v>
      </c>
      <c r="L4519" t="str">
        <f>IF(Aggregate[[#This Row],[Under 30]]="yes","Under 30", IF(Aggregate[[#This Row],[Senior]]="Yes","Senior","Others"))</f>
        <v>Others</v>
      </c>
      <c r="Q4519">
        <v>1</v>
      </c>
      <c r="R4519">
        <v>1</v>
      </c>
      <c r="S4519">
        <v>45</v>
      </c>
      <c r="T4519">
        <v>0</v>
      </c>
      <c r="U4519">
        <v>0</v>
      </c>
      <c r="V4519">
        <v>0</v>
      </c>
      <c r="W4519">
        <v>11</v>
      </c>
    </row>
    <row r="4520" spans="1:23" x14ac:dyDescent="0.25">
      <c r="A4520" t="s">
        <v>25</v>
      </c>
      <c r="B4520" t="str">
        <f>IF(Aggregate[[#This Row],[Avg Monthly GB Download]]&lt;5, "Less than 5 GB", IF(Aggregate[[#This Row],[Avg Monthly GB Download]]&lt;10, "Between 5 and 10 GB", "10 or more GB"))</f>
        <v>10 or more GB</v>
      </c>
      <c r="C4520">
        <v>32</v>
      </c>
      <c r="D4520" t="s">
        <v>21</v>
      </c>
      <c r="E4520" t="s">
        <v>22</v>
      </c>
      <c r="F4520" t="s">
        <v>69</v>
      </c>
      <c r="G4520" t="s">
        <v>26</v>
      </c>
      <c r="H4520">
        <v>21</v>
      </c>
      <c r="I4520" t="s">
        <v>25</v>
      </c>
      <c r="J4520" t="s">
        <v>21</v>
      </c>
      <c r="L4520" t="str">
        <f>IF(Aggregate[[#This Row],[Under 30]]="yes","Under 30", IF(Aggregate[[#This Row],[Senior]]="Yes","Senior","Others"))</f>
        <v>Under 30</v>
      </c>
      <c r="Q4520">
        <v>1</v>
      </c>
      <c r="S4520">
        <v>15</v>
      </c>
      <c r="T4520">
        <v>0</v>
      </c>
      <c r="U4520">
        <v>0</v>
      </c>
      <c r="V4520">
        <v>0</v>
      </c>
      <c r="W4520">
        <v>12</v>
      </c>
    </row>
    <row r="4521" spans="1:23" x14ac:dyDescent="0.25">
      <c r="A4521" t="s">
        <v>25</v>
      </c>
      <c r="B4521" t="str">
        <f>IF(Aggregate[[#This Row],[Avg Monthly GB Download]]&lt;5, "Less than 5 GB", IF(Aggregate[[#This Row],[Avg Monthly GB Download]]&lt;10, "Between 5 and 10 GB", "10 or more GB"))</f>
        <v>Between 5 and 10 GB</v>
      </c>
      <c r="C4521">
        <v>32</v>
      </c>
      <c r="D4521" t="s">
        <v>21</v>
      </c>
      <c r="E4521" t="s">
        <v>22</v>
      </c>
      <c r="F4521" t="s">
        <v>71</v>
      </c>
      <c r="G4521" t="s">
        <v>26</v>
      </c>
      <c r="H4521">
        <v>36</v>
      </c>
      <c r="I4521" t="s">
        <v>21</v>
      </c>
      <c r="J4521" t="s">
        <v>21</v>
      </c>
      <c r="L4521" t="str">
        <f>IF(Aggregate[[#This Row],[Under 30]]="yes","Under 30", IF(Aggregate[[#This Row],[Senior]]="Yes","Senior","Others"))</f>
        <v>Others</v>
      </c>
      <c r="Q4521">
        <v>1</v>
      </c>
      <c r="S4521">
        <v>35</v>
      </c>
      <c r="T4521">
        <v>1</v>
      </c>
      <c r="U4521">
        <v>0</v>
      </c>
      <c r="V4521">
        <v>0</v>
      </c>
      <c r="W4521">
        <v>5</v>
      </c>
    </row>
    <row r="4522" spans="1:23" x14ac:dyDescent="0.25">
      <c r="A4522" t="s">
        <v>25</v>
      </c>
      <c r="B4522" t="str">
        <f>IF(Aggregate[[#This Row],[Avg Monthly GB Download]]&lt;5, "Less than 5 GB", IF(Aggregate[[#This Row],[Avg Monthly GB Download]]&lt;10, "Between 5 and 10 GB", "10 or more GB"))</f>
        <v>10 or more GB</v>
      </c>
      <c r="C4522">
        <v>32</v>
      </c>
      <c r="D4522" t="s">
        <v>21</v>
      </c>
      <c r="E4522" t="s">
        <v>22</v>
      </c>
      <c r="F4522" t="s">
        <v>72</v>
      </c>
      <c r="G4522" t="s">
        <v>24</v>
      </c>
      <c r="H4522">
        <v>25</v>
      </c>
      <c r="I4522" t="s">
        <v>25</v>
      </c>
      <c r="J4522" t="s">
        <v>21</v>
      </c>
      <c r="L4522" t="str">
        <f>IF(Aggregate[[#This Row],[Under 30]]="yes","Under 30", IF(Aggregate[[#This Row],[Senior]]="Yes","Senior","Others"))</f>
        <v>Under 30</v>
      </c>
      <c r="Q4522">
        <v>1</v>
      </c>
      <c r="S4522">
        <v>30</v>
      </c>
      <c r="T4522">
        <v>0</v>
      </c>
      <c r="U4522">
        <v>0</v>
      </c>
      <c r="V4522">
        <v>0</v>
      </c>
      <c r="W4522">
        <v>27</v>
      </c>
    </row>
    <row r="4523" spans="1:23" x14ac:dyDescent="0.25">
      <c r="A4523" t="s">
        <v>25</v>
      </c>
      <c r="B4523" t="str">
        <f>IF(Aggregate[[#This Row],[Avg Monthly GB Download]]&lt;5, "Less than 5 GB", IF(Aggregate[[#This Row],[Avg Monthly GB Download]]&lt;10, "Between 5 and 10 GB", "10 or more GB"))</f>
        <v>Between 5 and 10 GB</v>
      </c>
      <c r="C4523">
        <v>32</v>
      </c>
      <c r="D4523" t="s">
        <v>21</v>
      </c>
      <c r="E4523" t="s">
        <v>22</v>
      </c>
      <c r="F4523" t="s">
        <v>72</v>
      </c>
      <c r="G4523" t="s">
        <v>24</v>
      </c>
      <c r="H4523">
        <v>77</v>
      </c>
      <c r="I4523" t="s">
        <v>21</v>
      </c>
      <c r="J4523" t="s">
        <v>25</v>
      </c>
      <c r="K4523" t="s">
        <v>21</v>
      </c>
      <c r="L4523" t="str">
        <f>IF(Aggregate[[#This Row],[Under 30]]="yes","Under 30", IF(Aggregate[[#This Row],[Senior]]="Yes","Senior","Others"))</f>
        <v>Senior</v>
      </c>
      <c r="M4523" t="s">
        <v>53</v>
      </c>
      <c r="N4523" t="s">
        <v>38</v>
      </c>
      <c r="O4523" t="s">
        <v>34</v>
      </c>
      <c r="P4523" t="s">
        <v>34</v>
      </c>
      <c r="Q4523">
        <v>1</v>
      </c>
      <c r="S4523">
        <v>35</v>
      </c>
      <c r="T4523">
        <v>0</v>
      </c>
      <c r="U4523">
        <v>0</v>
      </c>
      <c r="V4523">
        <v>0</v>
      </c>
      <c r="W4523">
        <v>8</v>
      </c>
    </row>
    <row r="4524" spans="1:23" x14ac:dyDescent="0.25">
      <c r="A4524" t="s">
        <v>25</v>
      </c>
      <c r="B4524" t="str">
        <f>IF(Aggregate[[#This Row],[Avg Monthly GB Download]]&lt;5, "Less than 5 GB", IF(Aggregate[[#This Row],[Avg Monthly GB Download]]&lt;10, "Between 5 and 10 GB", "10 or more GB"))</f>
        <v>10 or more GB</v>
      </c>
      <c r="C4524">
        <v>32</v>
      </c>
      <c r="D4524" t="s">
        <v>21</v>
      </c>
      <c r="E4524" t="s">
        <v>22</v>
      </c>
      <c r="F4524" t="s">
        <v>73</v>
      </c>
      <c r="G4524" t="s">
        <v>26</v>
      </c>
      <c r="H4524">
        <v>43</v>
      </c>
      <c r="I4524" t="s">
        <v>21</v>
      </c>
      <c r="J4524" t="s">
        <v>21</v>
      </c>
      <c r="L4524" t="str">
        <f>IF(Aggregate[[#This Row],[Under 30]]="yes","Under 30", IF(Aggregate[[#This Row],[Senior]]="Yes","Senior","Others"))</f>
        <v>Others</v>
      </c>
      <c r="Q4524">
        <v>1</v>
      </c>
      <c r="S4524">
        <v>30</v>
      </c>
      <c r="T4524">
        <v>0</v>
      </c>
      <c r="U4524">
        <v>0</v>
      </c>
      <c r="V4524">
        <v>0</v>
      </c>
      <c r="W4524">
        <v>15</v>
      </c>
    </row>
    <row r="4525" spans="1:23" x14ac:dyDescent="0.25">
      <c r="A4525" t="s">
        <v>25</v>
      </c>
      <c r="B4525" t="str">
        <f>IF(Aggregate[[#This Row],[Avg Monthly GB Download]]&lt;5, "Less than 5 GB", IF(Aggregate[[#This Row],[Avg Monthly GB Download]]&lt;10, "Between 5 and 10 GB", "10 or more GB"))</f>
        <v>Less than 5 GB</v>
      </c>
      <c r="C4525">
        <v>32</v>
      </c>
      <c r="D4525" t="s">
        <v>21</v>
      </c>
      <c r="E4525" t="s">
        <v>22</v>
      </c>
      <c r="F4525" t="s">
        <v>78</v>
      </c>
      <c r="G4525" t="s">
        <v>26</v>
      </c>
      <c r="H4525">
        <v>32</v>
      </c>
      <c r="I4525" t="s">
        <v>21</v>
      </c>
      <c r="J4525" t="s">
        <v>21</v>
      </c>
      <c r="L4525" t="str">
        <f>IF(Aggregate[[#This Row],[Under 30]]="yes","Under 30", IF(Aggregate[[#This Row],[Senior]]="Yes","Senior","Others"))</f>
        <v>Others</v>
      </c>
      <c r="Q4525">
        <v>1</v>
      </c>
      <c r="S4525">
        <v>36</v>
      </c>
      <c r="T4525">
        <v>0</v>
      </c>
      <c r="U4525">
        <v>0</v>
      </c>
      <c r="V4525">
        <v>0</v>
      </c>
      <c r="W4525">
        <v>3</v>
      </c>
    </row>
    <row r="4526" spans="1:23" x14ac:dyDescent="0.25">
      <c r="A4526" t="s">
        <v>25</v>
      </c>
      <c r="B4526" t="str">
        <f>IF(Aggregate[[#This Row],[Avg Monthly GB Download]]&lt;5, "Less than 5 GB", IF(Aggregate[[#This Row],[Avg Monthly GB Download]]&lt;10, "Between 5 and 10 GB", "10 or more GB"))</f>
        <v>Less than 5 GB</v>
      </c>
      <c r="C4526">
        <v>32</v>
      </c>
      <c r="D4526" t="s">
        <v>21</v>
      </c>
      <c r="E4526" t="s">
        <v>22</v>
      </c>
      <c r="F4526" t="s">
        <v>79</v>
      </c>
      <c r="G4526" t="s">
        <v>24</v>
      </c>
      <c r="H4526">
        <v>45</v>
      </c>
      <c r="I4526" t="s">
        <v>21</v>
      </c>
      <c r="J4526" t="s">
        <v>21</v>
      </c>
      <c r="L4526" t="str">
        <f>IF(Aggregate[[#This Row],[Under 30]]="yes","Under 30", IF(Aggregate[[#This Row],[Senior]]="Yes","Senior","Others"))</f>
        <v>Others</v>
      </c>
      <c r="Q4526">
        <v>1</v>
      </c>
      <c r="S4526">
        <v>35</v>
      </c>
      <c r="T4526">
        <v>0</v>
      </c>
      <c r="U4526">
        <v>0</v>
      </c>
      <c r="V4526">
        <v>0</v>
      </c>
      <c r="W4526">
        <v>1</v>
      </c>
    </row>
    <row r="4527" spans="1:23" x14ac:dyDescent="0.25">
      <c r="A4527" t="s">
        <v>25</v>
      </c>
      <c r="B4527" t="str">
        <f>IF(Aggregate[[#This Row],[Avg Monthly GB Download]]&lt;5, "Less than 5 GB", IF(Aggregate[[#This Row],[Avg Monthly GB Download]]&lt;10, "Between 5 and 10 GB", "10 or more GB"))</f>
        <v>Between 5 and 10 GB</v>
      </c>
      <c r="C4527">
        <v>32</v>
      </c>
      <c r="D4527" t="s">
        <v>21</v>
      </c>
      <c r="E4527" t="s">
        <v>22</v>
      </c>
      <c r="F4527" t="s">
        <v>80</v>
      </c>
      <c r="G4527" t="s">
        <v>26</v>
      </c>
      <c r="H4527">
        <v>60</v>
      </c>
      <c r="I4527" t="s">
        <v>21</v>
      </c>
      <c r="J4527" t="s">
        <v>21</v>
      </c>
      <c r="L4527" t="str">
        <f>IF(Aggregate[[#This Row],[Under 30]]="yes","Under 30", IF(Aggregate[[#This Row],[Senior]]="Yes","Senior","Others"))</f>
        <v>Others</v>
      </c>
      <c r="Q4527">
        <v>1</v>
      </c>
      <c r="S4527">
        <v>41</v>
      </c>
      <c r="T4527">
        <v>0</v>
      </c>
      <c r="U4527">
        <v>0</v>
      </c>
      <c r="V4527">
        <v>0</v>
      </c>
      <c r="W4527">
        <v>6</v>
      </c>
    </row>
    <row r="4528" spans="1:23" x14ac:dyDescent="0.25">
      <c r="A4528" t="s">
        <v>25</v>
      </c>
      <c r="B4528" t="str">
        <f>IF(Aggregate[[#This Row],[Avg Monthly GB Download]]&lt;5, "Less than 5 GB", IF(Aggregate[[#This Row],[Avg Monthly GB Download]]&lt;10, "Between 5 and 10 GB", "10 or more GB"))</f>
        <v>10 or more GB</v>
      </c>
      <c r="C4528">
        <v>32</v>
      </c>
      <c r="D4528" t="s">
        <v>21</v>
      </c>
      <c r="E4528" t="s">
        <v>22</v>
      </c>
      <c r="F4528" t="s">
        <v>81</v>
      </c>
      <c r="G4528" t="s">
        <v>26</v>
      </c>
      <c r="H4528">
        <v>24</v>
      </c>
      <c r="I4528" t="s">
        <v>25</v>
      </c>
      <c r="J4528" t="s">
        <v>21</v>
      </c>
      <c r="L4528" t="str">
        <f>IF(Aggregate[[#This Row],[Under 30]]="yes","Under 30", IF(Aggregate[[#This Row],[Senior]]="Yes","Senior","Others"))</f>
        <v>Under 30</v>
      </c>
      <c r="Q4528">
        <v>1</v>
      </c>
      <c r="R4528">
        <v>1</v>
      </c>
      <c r="S4528">
        <v>44</v>
      </c>
      <c r="T4528">
        <v>1</v>
      </c>
      <c r="U4528">
        <v>0</v>
      </c>
      <c r="V4528">
        <v>0</v>
      </c>
      <c r="W4528">
        <v>24</v>
      </c>
    </row>
    <row r="4529" spans="1:23" x14ac:dyDescent="0.25">
      <c r="A4529" t="s">
        <v>25</v>
      </c>
      <c r="B4529" t="str">
        <f>IF(Aggregate[[#This Row],[Avg Monthly GB Download]]&lt;5, "Less than 5 GB", IF(Aggregate[[#This Row],[Avg Monthly GB Download]]&lt;10, "Between 5 and 10 GB", "10 or more GB"))</f>
        <v>10 or more GB</v>
      </c>
      <c r="C4529">
        <v>32</v>
      </c>
      <c r="D4529" t="s">
        <v>21</v>
      </c>
      <c r="E4529" t="s">
        <v>22</v>
      </c>
      <c r="F4529" t="s">
        <v>82</v>
      </c>
      <c r="G4529" t="s">
        <v>24</v>
      </c>
      <c r="H4529">
        <v>61</v>
      </c>
      <c r="I4529" t="s">
        <v>21</v>
      </c>
      <c r="J4529" t="s">
        <v>21</v>
      </c>
      <c r="L4529" t="str">
        <f>IF(Aggregate[[#This Row],[Under 30]]="yes","Under 30", IF(Aggregate[[#This Row],[Senior]]="Yes","Senior","Others"))</f>
        <v>Others</v>
      </c>
      <c r="Q4529">
        <v>1</v>
      </c>
      <c r="R4529">
        <v>1</v>
      </c>
      <c r="S4529">
        <v>33</v>
      </c>
      <c r="T4529">
        <v>0</v>
      </c>
      <c r="U4529">
        <v>0</v>
      </c>
      <c r="V4529">
        <v>0</v>
      </c>
      <c r="W4529">
        <v>14</v>
      </c>
    </row>
    <row r="4530" spans="1:23" x14ac:dyDescent="0.25">
      <c r="A4530" t="s">
        <v>25</v>
      </c>
      <c r="B4530" t="str">
        <f>IF(Aggregate[[#This Row],[Avg Monthly GB Download]]&lt;5, "Less than 5 GB", IF(Aggregate[[#This Row],[Avg Monthly GB Download]]&lt;10, "Between 5 and 10 GB", "10 or more GB"))</f>
        <v>Less than 5 GB</v>
      </c>
      <c r="C4530">
        <v>32</v>
      </c>
      <c r="D4530" t="s">
        <v>21</v>
      </c>
      <c r="E4530" t="s">
        <v>22</v>
      </c>
      <c r="F4530" t="s">
        <v>82</v>
      </c>
      <c r="G4530" t="s">
        <v>24</v>
      </c>
      <c r="H4530">
        <v>77</v>
      </c>
      <c r="I4530" t="s">
        <v>21</v>
      </c>
      <c r="J4530" t="s">
        <v>25</v>
      </c>
      <c r="K4530" t="s">
        <v>21</v>
      </c>
      <c r="L4530" t="str">
        <f>IF(Aggregate[[#This Row],[Under 30]]="yes","Under 30", IF(Aggregate[[#This Row],[Senior]]="Yes","Senior","Others"))</f>
        <v>Senior</v>
      </c>
      <c r="M4530" t="s">
        <v>53</v>
      </c>
      <c r="N4530" t="s">
        <v>38</v>
      </c>
      <c r="O4530" t="s">
        <v>34</v>
      </c>
      <c r="P4530" t="s">
        <v>34</v>
      </c>
      <c r="Q4530">
        <v>1</v>
      </c>
      <c r="S4530">
        <v>49</v>
      </c>
      <c r="T4530">
        <v>0</v>
      </c>
      <c r="U4530">
        <v>0</v>
      </c>
      <c r="V4530">
        <v>0</v>
      </c>
      <c r="W4530">
        <v>1</v>
      </c>
    </row>
    <row r="4531" spans="1:23" x14ac:dyDescent="0.25">
      <c r="A4531" t="s">
        <v>25</v>
      </c>
      <c r="B4531" t="str">
        <f>IF(Aggregate[[#This Row],[Avg Monthly GB Download]]&lt;5, "Less than 5 GB", IF(Aggregate[[#This Row],[Avg Monthly GB Download]]&lt;10, "Between 5 and 10 GB", "10 or more GB"))</f>
        <v>Between 5 and 10 GB</v>
      </c>
      <c r="C4531">
        <v>32</v>
      </c>
      <c r="D4531" t="s">
        <v>21</v>
      </c>
      <c r="E4531" t="s">
        <v>22</v>
      </c>
      <c r="F4531" t="s">
        <v>84</v>
      </c>
      <c r="G4531" t="s">
        <v>26</v>
      </c>
      <c r="H4531">
        <v>39</v>
      </c>
      <c r="I4531" t="s">
        <v>21</v>
      </c>
      <c r="J4531" t="s">
        <v>21</v>
      </c>
      <c r="L4531" t="str">
        <f>IF(Aggregate[[#This Row],[Under 30]]="yes","Under 30", IF(Aggregate[[#This Row],[Senior]]="Yes","Senior","Others"))</f>
        <v>Others</v>
      </c>
      <c r="Q4531">
        <v>1</v>
      </c>
      <c r="S4531">
        <v>39</v>
      </c>
      <c r="T4531">
        <v>0</v>
      </c>
      <c r="U4531">
        <v>0</v>
      </c>
      <c r="V4531">
        <v>0</v>
      </c>
      <c r="W4531">
        <v>6</v>
      </c>
    </row>
    <row r="4532" spans="1:23" x14ac:dyDescent="0.25">
      <c r="A4532" t="s">
        <v>25</v>
      </c>
      <c r="B4532" t="str">
        <f>IF(Aggregate[[#This Row],[Avg Monthly GB Download]]&lt;5, "Less than 5 GB", IF(Aggregate[[#This Row],[Avg Monthly GB Download]]&lt;10, "Between 5 and 10 GB", "10 or more GB"))</f>
        <v>Less than 5 GB</v>
      </c>
      <c r="C4532">
        <v>32</v>
      </c>
      <c r="D4532" t="s">
        <v>21</v>
      </c>
      <c r="E4532" t="s">
        <v>22</v>
      </c>
      <c r="F4532" t="s">
        <v>86</v>
      </c>
      <c r="G4532" t="s">
        <v>26</v>
      </c>
      <c r="H4532">
        <v>83</v>
      </c>
      <c r="I4532" t="s">
        <v>21</v>
      </c>
      <c r="J4532" t="s">
        <v>25</v>
      </c>
      <c r="K4532" t="s">
        <v>21</v>
      </c>
      <c r="L4532" t="str">
        <f>IF(Aggregate[[#This Row],[Under 30]]="yes","Under 30", IF(Aggregate[[#This Row],[Senior]]="Yes","Senior","Others"))</f>
        <v>Senior</v>
      </c>
      <c r="M4532" t="s">
        <v>53</v>
      </c>
      <c r="N4532" t="s">
        <v>38</v>
      </c>
      <c r="O4532" t="s">
        <v>34</v>
      </c>
      <c r="P4532" t="s">
        <v>34</v>
      </c>
      <c r="Q4532">
        <v>1</v>
      </c>
      <c r="S4532">
        <v>52</v>
      </c>
      <c r="T4532">
        <v>0</v>
      </c>
      <c r="U4532">
        <v>0</v>
      </c>
      <c r="V4532">
        <v>0</v>
      </c>
      <c r="W4532">
        <v>1</v>
      </c>
    </row>
    <row r="4533" spans="1:23" x14ac:dyDescent="0.25">
      <c r="A4533" t="s">
        <v>25</v>
      </c>
      <c r="B4533" t="str">
        <f>IF(Aggregate[[#This Row],[Avg Monthly GB Download]]&lt;5, "Less than 5 GB", IF(Aggregate[[#This Row],[Avg Monthly GB Download]]&lt;10, "Between 5 and 10 GB", "10 or more GB"))</f>
        <v>Less than 5 GB</v>
      </c>
      <c r="C4533">
        <v>32</v>
      </c>
      <c r="D4533" t="s">
        <v>21</v>
      </c>
      <c r="E4533" t="s">
        <v>88</v>
      </c>
      <c r="F4533" t="s">
        <v>44</v>
      </c>
      <c r="G4533" t="s">
        <v>26</v>
      </c>
      <c r="H4533">
        <v>83</v>
      </c>
      <c r="I4533" t="s">
        <v>21</v>
      </c>
      <c r="J4533" t="s">
        <v>25</v>
      </c>
      <c r="K4533" t="s">
        <v>21</v>
      </c>
      <c r="L4533" t="str">
        <f>IF(Aggregate[[#This Row],[Under 30]]="yes","Under 30", IF(Aggregate[[#This Row],[Senior]]="Yes","Senior","Others"))</f>
        <v>Senior</v>
      </c>
      <c r="M4533" t="s">
        <v>32</v>
      </c>
      <c r="N4533" t="s">
        <v>33</v>
      </c>
      <c r="O4533" t="s">
        <v>56</v>
      </c>
      <c r="P4533" t="s">
        <v>57</v>
      </c>
      <c r="Q4533">
        <v>1</v>
      </c>
      <c r="R4533">
        <v>1</v>
      </c>
      <c r="S4533">
        <v>29</v>
      </c>
      <c r="T4533">
        <v>1</v>
      </c>
      <c r="U4533">
        <v>0</v>
      </c>
      <c r="V4533">
        <v>0</v>
      </c>
      <c r="W4533">
        <v>1</v>
      </c>
    </row>
    <row r="4534" spans="1:23" x14ac:dyDescent="0.25">
      <c r="A4534" t="s">
        <v>25</v>
      </c>
      <c r="B4534" t="str">
        <f>IF(Aggregate[[#This Row],[Avg Monthly GB Download]]&lt;5, "Less than 5 GB", IF(Aggregate[[#This Row],[Avg Monthly GB Download]]&lt;10, "Between 5 and 10 GB", "10 or more GB"))</f>
        <v>10 or more GB</v>
      </c>
      <c r="C4534">
        <v>32</v>
      </c>
      <c r="D4534" t="s">
        <v>21</v>
      </c>
      <c r="E4534" t="s">
        <v>88</v>
      </c>
      <c r="F4534" t="s">
        <v>52</v>
      </c>
      <c r="G4534" t="s">
        <v>26</v>
      </c>
      <c r="H4534">
        <v>22</v>
      </c>
      <c r="I4534" t="s">
        <v>25</v>
      </c>
      <c r="J4534" t="s">
        <v>21</v>
      </c>
      <c r="L4534" t="str">
        <f>IF(Aggregate[[#This Row],[Under 30]]="yes","Under 30", IF(Aggregate[[#This Row],[Senior]]="Yes","Senior","Others"))</f>
        <v>Under 30</v>
      </c>
      <c r="Q4534">
        <v>1</v>
      </c>
      <c r="S4534">
        <v>44</v>
      </c>
      <c r="T4534">
        <v>0</v>
      </c>
      <c r="U4534">
        <v>0</v>
      </c>
      <c r="V4534">
        <v>0</v>
      </c>
      <c r="W4534">
        <v>17</v>
      </c>
    </row>
    <row r="4535" spans="1:23" x14ac:dyDescent="0.25">
      <c r="A4535" t="s">
        <v>25</v>
      </c>
      <c r="B4535" t="str">
        <f>IF(Aggregate[[#This Row],[Avg Monthly GB Download]]&lt;5, "Less than 5 GB", IF(Aggregate[[#This Row],[Avg Monthly GB Download]]&lt;10, "Between 5 and 10 GB", "10 or more GB"))</f>
        <v>10 or more GB</v>
      </c>
      <c r="C4535">
        <v>32</v>
      </c>
      <c r="D4535" t="s">
        <v>25</v>
      </c>
      <c r="E4535" t="s">
        <v>22</v>
      </c>
      <c r="F4535" t="s">
        <v>45</v>
      </c>
      <c r="G4535" t="s">
        <v>26</v>
      </c>
      <c r="H4535">
        <v>36</v>
      </c>
      <c r="I4535" t="s">
        <v>21</v>
      </c>
      <c r="J4535" t="s">
        <v>21</v>
      </c>
      <c r="L4535" t="str">
        <f>IF(Aggregate[[#This Row],[Under 30]]="yes","Under 30", IF(Aggregate[[#This Row],[Senior]]="Yes","Senior","Others"))</f>
        <v>Others</v>
      </c>
      <c r="Q4535">
        <v>1</v>
      </c>
      <c r="R4535">
        <v>1</v>
      </c>
      <c r="S4535">
        <v>29</v>
      </c>
      <c r="T4535">
        <v>2</v>
      </c>
      <c r="U4535">
        <v>117.6</v>
      </c>
      <c r="V4535">
        <v>0</v>
      </c>
      <c r="W4535">
        <v>12</v>
      </c>
    </row>
    <row r="4536" spans="1:23" x14ac:dyDescent="0.25">
      <c r="A4536" t="s">
        <v>25</v>
      </c>
      <c r="B4536" t="str">
        <f>IF(Aggregate[[#This Row],[Avg Monthly GB Download]]&lt;5, "Less than 5 GB", IF(Aggregate[[#This Row],[Avg Monthly GB Download]]&lt;10, "Between 5 and 10 GB", "10 or more GB"))</f>
        <v>Less than 5 GB</v>
      </c>
      <c r="C4536">
        <v>32</v>
      </c>
      <c r="D4536" t="s">
        <v>25</v>
      </c>
      <c r="E4536" t="s">
        <v>22</v>
      </c>
      <c r="F4536" t="s">
        <v>46</v>
      </c>
      <c r="G4536" t="s">
        <v>24</v>
      </c>
      <c r="H4536">
        <v>57</v>
      </c>
      <c r="I4536" t="s">
        <v>21</v>
      </c>
      <c r="J4536" t="s">
        <v>21</v>
      </c>
      <c r="L4536" t="str">
        <f>IF(Aggregate[[#This Row],[Under 30]]="yes","Under 30", IF(Aggregate[[#This Row],[Senior]]="Yes","Senior","Others"))</f>
        <v>Others</v>
      </c>
      <c r="Q4536">
        <v>1</v>
      </c>
      <c r="R4536">
        <v>1</v>
      </c>
      <c r="S4536">
        <v>26</v>
      </c>
      <c r="T4536">
        <v>0</v>
      </c>
      <c r="U4536">
        <v>161.9</v>
      </c>
      <c r="V4536">
        <v>0</v>
      </c>
      <c r="W4536">
        <v>1</v>
      </c>
    </row>
    <row r="4537" spans="1:23" x14ac:dyDescent="0.25">
      <c r="A4537" t="s">
        <v>25</v>
      </c>
      <c r="B4537" t="str">
        <f>IF(Aggregate[[#This Row],[Avg Monthly GB Download]]&lt;5, "Less than 5 GB", IF(Aggregate[[#This Row],[Avg Monthly GB Download]]&lt;10, "Between 5 and 10 GB", "10 or more GB"))</f>
        <v>Less than 5 GB</v>
      </c>
      <c r="C4537">
        <v>32</v>
      </c>
      <c r="D4537" t="s">
        <v>25</v>
      </c>
      <c r="E4537" t="s">
        <v>22</v>
      </c>
      <c r="F4537" t="s">
        <v>50</v>
      </c>
      <c r="G4537" t="s">
        <v>26</v>
      </c>
      <c r="H4537">
        <v>82</v>
      </c>
      <c r="I4537" t="s">
        <v>21</v>
      </c>
      <c r="J4537" t="s">
        <v>25</v>
      </c>
      <c r="K4537" t="s">
        <v>21</v>
      </c>
      <c r="L4537" t="str">
        <f>IF(Aggregate[[#This Row],[Under 30]]="yes","Under 30", IF(Aggregate[[#This Row],[Senior]]="Yes","Senior","Others"))</f>
        <v>Senior</v>
      </c>
      <c r="M4537" t="s">
        <v>98</v>
      </c>
      <c r="N4537" t="s">
        <v>33</v>
      </c>
      <c r="O4537" t="s">
        <v>34</v>
      </c>
      <c r="P4537" t="s">
        <v>34</v>
      </c>
      <c r="Q4537">
        <v>1</v>
      </c>
      <c r="S4537">
        <v>28</v>
      </c>
      <c r="T4537">
        <v>0</v>
      </c>
      <c r="U4537">
        <v>78.7</v>
      </c>
      <c r="V4537">
        <v>0</v>
      </c>
      <c r="W4537">
        <v>2</v>
      </c>
    </row>
    <row r="4538" spans="1:23" x14ac:dyDescent="0.25">
      <c r="A4538" t="s">
        <v>25</v>
      </c>
      <c r="B4538" t="str">
        <f>IF(Aggregate[[#This Row],[Avg Monthly GB Download]]&lt;5, "Less than 5 GB", IF(Aggregate[[#This Row],[Avg Monthly GB Download]]&lt;10, "Between 5 and 10 GB", "10 or more GB"))</f>
        <v>10 or more GB</v>
      </c>
      <c r="C4538">
        <v>32</v>
      </c>
      <c r="D4538" t="s">
        <v>25</v>
      </c>
      <c r="E4538" t="s">
        <v>22</v>
      </c>
      <c r="F4538" t="s">
        <v>54</v>
      </c>
      <c r="G4538" t="s">
        <v>26</v>
      </c>
      <c r="H4538">
        <v>38</v>
      </c>
      <c r="I4538" t="s">
        <v>21</v>
      </c>
      <c r="J4538" t="s">
        <v>21</v>
      </c>
      <c r="L4538" t="str">
        <f>IF(Aggregate[[#This Row],[Under 30]]="yes","Under 30", IF(Aggregate[[#This Row],[Senior]]="Yes","Senior","Others"))</f>
        <v>Others</v>
      </c>
      <c r="Q4538">
        <v>1</v>
      </c>
      <c r="S4538">
        <v>13</v>
      </c>
      <c r="T4538">
        <v>1</v>
      </c>
      <c r="U4538">
        <v>63.4</v>
      </c>
      <c r="V4538">
        <v>0</v>
      </c>
      <c r="W4538">
        <v>38</v>
      </c>
    </row>
    <row r="4539" spans="1:23" x14ac:dyDescent="0.25">
      <c r="A4539" t="s">
        <v>25</v>
      </c>
      <c r="B4539" t="str">
        <f>IF(Aggregate[[#This Row],[Avg Monthly GB Download]]&lt;5, "Less than 5 GB", IF(Aggregate[[#This Row],[Avg Monthly GB Download]]&lt;10, "Between 5 and 10 GB", "10 or more GB"))</f>
        <v>10 or more GB</v>
      </c>
      <c r="C4539">
        <v>32</v>
      </c>
      <c r="D4539" t="s">
        <v>25</v>
      </c>
      <c r="E4539" t="s">
        <v>22</v>
      </c>
      <c r="F4539" t="s">
        <v>58</v>
      </c>
      <c r="G4539" t="s">
        <v>24</v>
      </c>
      <c r="H4539">
        <v>64</v>
      </c>
      <c r="I4539" t="s">
        <v>21</v>
      </c>
      <c r="J4539" t="s">
        <v>21</v>
      </c>
      <c r="L4539" t="str">
        <f>IF(Aggregate[[#This Row],[Under 30]]="yes","Under 30", IF(Aggregate[[#This Row],[Senior]]="Yes","Senior","Others"))</f>
        <v>Others</v>
      </c>
      <c r="Q4539">
        <v>1</v>
      </c>
      <c r="S4539">
        <v>43</v>
      </c>
      <c r="T4539">
        <v>3</v>
      </c>
      <c r="U4539">
        <v>176</v>
      </c>
      <c r="V4539">
        <v>0</v>
      </c>
      <c r="W4539">
        <v>15</v>
      </c>
    </row>
    <row r="4540" spans="1:23" x14ac:dyDescent="0.25">
      <c r="A4540" t="s">
        <v>25</v>
      </c>
      <c r="B4540" t="str">
        <f>IF(Aggregate[[#This Row],[Avg Monthly GB Download]]&lt;5, "Less than 5 GB", IF(Aggregate[[#This Row],[Avg Monthly GB Download]]&lt;10, "Between 5 and 10 GB", "10 or more GB"))</f>
        <v>Between 5 and 10 GB</v>
      </c>
      <c r="C4540">
        <v>32</v>
      </c>
      <c r="D4540" t="s">
        <v>25</v>
      </c>
      <c r="E4540" t="s">
        <v>22</v>
      </c>
      <c r="F4540" t="s">
        <v>59</v>
      </c>
      <c r="G4540" t="s">
        <v>26</v>
      </c>
      <c r="H4540">
        <v>81</v>
      </c>
      <c r="I4540" t="s">
        <v>21</v>
      </c>
      <c r="J4540" t="s">
        <v>25</v>
      </c>
      <c r="K4540" t="s">
        <v>21</v>
      </c>
      <c r="L4540" t="str">
        <f>IF(Aggregate[[#This Row],[Under 30]]="yes","Under 30", IF(Aggregate[[#This Row],[Senior]]="Yes","Senior","Others"))</f>
        <v>Senior</v>
      </c>
      <c r="M4540" t="s">
        <v>32</v>
      </c>
      <c r="N4540" t="s">
        <v>38</v>
      </c>
      <c r="O4540" t="s">
        <v>90</v>
      </c>
      <c r="P4540" t="s">
        <v>91</v>
      </c>
      <c r="Q4540">
        <v>1</v>
      </c>
      <c r="R4540">
        <v>1</v>
      </c>
      <c r="S4540">
        <v>49</v>
      </c>
      <c r="T4540">
        <v>2</v>
      </c>
      <c r="U4540">
        <v>230.4</v>
      </c>
      <c r="V4540">
        <v>0</v>
      </c>
      <c r="W4540">
        <v>7</v>
      </c>
    </row>
    <row r="4541" spans="1:23" x14ac:dyDescent="0.25">
      <c r="A4541" t="s">
        <v>25</v>
      </c>
      <c r="B4541" t="str">
        <f>IF(Aggregate[[#This Row],[Avg Monthly GB Download]]&lt;5, "Less than 5 GB", IF(Aggregate[[#This Row],[Avg Monthly GB Download]]&lt;10, "Between 5 and 10 GB", "10 or more GB"))</f>
        <v>Less than 5 GB</v>
      </c>
      <c r="C4541">
        <v>32</v>
      </c>
      <c r="D4541" t="s">
        <v>25</v>
      </c>
      <c r="E4541" t="s">
        <v>22</v>
      </c>
      <c r="F4541" t="s">
        <v>61</v>
      </c>
      <c r="G4541" t="s">
        <v>24</v>
      </c>
      <c r="H4541">
        <v>58</v>
      </c>
      <c r="I4541" t="s">
        <v>21</v>
      </c>
      <c r="J4541" t="s">
        <v>21</v>
      </c>
      <c r="L4541" t="str">
        <f>IF(Aggregate[[#This Row],[Under 30]]="yes","Under 30", IF(Aggregate[[#This Row],[Senior]]="Yes","Senior","Others"))</f>
        <v>Others</v>
      </c>
      <c r="Q4541">
        <v>1</v>
      </c>
      <c r="S4541">
        <v>21</v>
      </c>
      <c r="T4541">
        <v>0</v>
      </c>
      <c r="U4541">
        <v>69.099999999999994</v>
      </c>
      <c r="V4541">
        <v>0</v>
      </c>
      <c r="W4541">
        <v>4</v>
      </c>
    </row>
    <row r="4542" spans="1:23" x14ac:dyDescent="0.25">
      <c r="A4542" t="s">
        <v>25</v>
      </c>
      <c r="B4542" t="str">
        <f>IF(Aggregate[[#This Row],[Avg Monthly GB Download]]&lt;5, "Less than 5 GB", IF(Aggregate[[#This Row],[Avg Monthly GB Download]]&lt;10, "Between 5 and 10 GB", "10 or more GB"))</f>
        <v>Less than 5 GB</v>
      </c>
      <c r="C4542">
        <v>32</v>
      </c>
      <c r="D4542" t="s">
        <v>25</v>
      </c>
      <c r="E4542" t="s">
        <v>22</v>
      </c>
      <c r="F4542" t="s">
        <v>79</v>
      </c>
      <c r="G4542" t="s">
        <v>24</v>
      </c>
      <c r="H4542">
        <v>79</v>
      </c>
      <c r="I4542" t="s">
        <v>21</v>
      </c>
      <c r="J4542" t="s">
        <v>25</v>
      </c>
      <c r="K4542" t="s">
        <v>21</v>
      </c>
      <c r="L4542" t="str">
        <f>IF(Aggregate[[#This Row],[Under 30]]="yes","Under 30", IF(Aggregate[[#This Row],[Senior]]="Yes","Senior","Others"))</f>
        <v>Senior</v>
      </c>
      <c r="M4542" t="s">
        <v>32</v>
      </c>
      <c r="N4542" t="s">
        <v>38</v>
      </c>
      <c r="O4542" t="s">
        <v>56</v>
      </c>
      <c r="P4542" t="s">
        <v>57</v>
      </c>
      <c r="Q4542">
        <v>1</v>
      </c>
      <c r="R4542">
        <v>1</v>
      </c>
      <c r="S4542">
        <v>53</v>
      </c>
      <c r="T4542">
        <v>4</v>
      </c>
      <c r="U4542">
        <v>160.5</v>
      </c>
      <c r="V4542">
        <v>0</v>
      </c>
      <c r="W4542">
        <v>1</v>
      </c>
    </row>
    <row r="4543" spans="1:23" x14ac:dyDescent="0.25">
      <c r="A4543" t="s">
        <v>25</v>
      </c>
      <c r="B4543" t="str">
        <f>IF(Aggregate[[#This Row],[Avg Monthly GB Download]]&lt;5, "Less than 5 GB", IF(Aggregate[[#This Row],[Avg Monthly GB Download]]&lt;10, "Between 5 and 10 GB", "10 or more GB"))</f>
        <v>10 or more GB</v>
      </c>
      <c r="C4543">
        <v>32</v>
      </c>
      <c r="D4543" t="s">
        <v>25</v>
      </c>
      <c r="E4543" t="s">
        <v>22</v>
      </c>
      <c r="F4543" t="s">
        <v>82</v>
      </c>
      <c r="G4543" t="s">
        <v>26</v>
      </c>
      <c r="H4543">
        <v>36</v>
      </c>
      <c r="I4543" t="s">
        <v>21</v>
      </c>
      <c r="J4543" t="s">
        <v>21</v>
      </c>
      <c r="L4543" t="str">
        <f>IF(Aggregate[[#This Row],[Under 30]]="yes","Under 30", IF(Aggregate[[#This Row],[Senior]]="Yes","Senior","Others"))</f>
        <v>Others</v>
      </c>
      <c r="Q4543">
        <v>1</v>
      </c>
      <c r="S4543">
        <v>37</v>
      </c>
      <c r="T4543">
        <v>0</v>
      </c>
      <c r="U4543">
        <v>192</v>
      </c>
      <c r="V4543">
        <v>0</v>
      </c>
      <c r="W4543">
        <v>19</v>
      </c>
    </row>
    <row r="4544" spans="1:23" x14ac:dyDescent="0.25">
      <c r="A4544" t="s">
        <v>25</v>
      </c>
      <c r="B4544" t="str">
        <f>IF(Aggregate[[#This Row],[Avg Monthly GB Download]]&lt;5, "Less than 5 GB", IF(Aggregate[[#This Row],[Avg Monthly GB Download]]&lt;10, "Between 5 and 10 GB", "10 or more GB"))</f>
        <v>Less than 5 GB</v>
      </c>
      <c r="C4544">
        <v>32</v>
      </c>
      <c r="D4544" t="s">
        <v>25</v>
      </c>
      <c r="E4544" t="s">
        <v>88</v>
      </c>
      <c r="F4544" t="s">
        <v>31</v>
      </c>
      <c r="G4544" t="s">
        <v>24</v>
      </c>
      <c r="H4544">
        <v>72</v>
      </c>
      <c r="I4544" t="s">
        <v>21</v>
      </c>
      <c r="J4544" t="s">
        <v>25</v>
      </c>
      <c r="K4544" t="s">
        <v>21</v>
      </c>
      <c r="L4544" t="str">
        <f>IF(Aggregate[[#This Row],[Under 30]]="yes","Under 30", IF(Aggregate[[#This Row],[Senior]]="Yes","Senior","Others"))</f>
        <v>Senior</v>
      </c>
      <c r="M4544" t="s">
        <v>53</v>
      </c>
      <c r="N4544" t="s">
        <v>95</v>
      </c>
      <c r="O4544" t="s">
        <v>34</v>
      </c>
      <c r="P4544" t="s">
        <v>34</v>
      </c>
      <c r="Q4544">
        <v>1</v>
      </c>
      <c r="S4544">
        <v>50</v>
      </c>
      <c r="T4544">
        <v>0</v>
      </c>
      <c r="U4544">
        <v>0</v>
      </c>
      <c r="V4544">
        <v>0</v>
      </c>
      <c r="W4544">
        <v>2</v>
      </c>
    </row>
    <row r="4545" spans="1:23" x14ac:dyDescent="0.25">
      <c r="A4545" t="s">
        <v>25</v>
      </c>
      <c r="B4545" t="str">
        <f>IF(Aggregate[[#This Row],[Avg Monthly GB Download]]&lt;5, "Less than 5 GB", IF(Aggregate[[#This Row],[Avg Monthly GB Download]]&lt;10, "Between 5 and 10 GB", "10 or more GB"))</f>
        <v>10 or more GB</v>
      </c>
      <c r="C4545">
        <v>32</v>
      </c>
      <c r="D4545" t="s">
        <v>25</v>
      </c>
      <c r="E4545" t="s">
        <v>88</v>
      </c>
      <c r="F4545" t="s">
        <v>44</v>
      </c>
      <c r="G4545" t="s">
        <v>26</v>
      </c>
      <c r="H4545">
        <v>26</v>
      </c>
      <c r="I4545" t="s">
        <v>25</v>
      </c>
      <c r="J4545" t="s">
        <v>21</v>
      </c>
      <c r="L4545" t="str">
        <f>IF(Aggregate[[#This Row],[Under 30]]="yes","Under 30", IF(Aggregate[[#This Row],[Senior]]="Yes","Senior","Others"))</f>
        <v>Under 30</v>
      </c>
      <c r="Q4545">
        <v>1</v>
      </c>
      <c r="S4545">
        <v>40</v>
      </c>
      <c r="T4545">
        <v>2</v>
      </c>
      <c r="U4545">
        <v>0</v>
      </c>
      <c r="V4545">
        <v>0</v>
      </c>
      <c r="W4545">
        <v>23</v>
      </c>
    </row>
    <row r="4546" spans="1:23" x14ac:dyDescent="0.25">
      <c r="A4546" t="s">
        <v>25</v>
      </c>
      <c r="B4546" t="str">
        <f>IF(Aggregate[[#This Row],[Avg Monthly GB Download]]&lt;5, "Less than 5 GB", IF(Aggregate[[#This Row],[Avg Monthly GB Download]]&lt;10, "Between 5 and 10 GB", "10 or more GB"))</f>
        <v>Less than 5 GB</v>
      </c>
      <c r="C4546">
        <v>32</v>
      </c>
      <c r="D4546" t="s">
        <v>25</v>
      </c>
      <c r="E4546" t="s">
        <v>88</v>
      </c>
      <c r="F4546" t="s">
        <v>45</v>
      </c>
      <c r="G4546" t="s">
        <v>26</v>
      </c>
      <c r="H4546">
        <v>40</v>
      </c>
      <c r="I4546" t="s">
        <v>21</v>
      </c>
      <c r="J4546" t="s">
        <v>21</v>
      </c>
      <c r="L4546" t="str">
        <f>IF(Aggregate[[#This Row],[Under 30]]="yes","Under 30", IF(Aggregate[[#This Row],[Senior]]="Yes","Senior","Others"))</f>
        <v>Others</v>
      </c>
      <c r="Q4546">
        <v>1</v>
      </c>
      <c r="S4546">
        <v>33</v>
      </c>
      <c r="T4546">
        <v>0</v>
      </c>
      <c r="U4546">
        <v>0</v>
      </c>
      <c r="V4546">
        <v>0</v>
      </c>
      <c r="W4546">
        <v>4</v>
      </c>
    </row>
    <row r="4547" spans="1:23" x14ac:dyDescent="0.25">
      <c r="A4547" t="s">
        <v>25</v>
      </c>
      <c r="B4547" t="str">
        <f>IF(Aggregate[[#This Row],[Avg Monthly GB Download]]&lt;5, "Less than 5 GB", IF(Aggregate[[#This Row],[Avg Monthly GB Download]]&lt;10, "Between 5 and 10 GB", "10 or more GB"))</f>
        <v>Between 5 and 10 GB</v>
      </c>
      <c r="C4547">
        <v>32</v>
      </c>
      <c r="D4547" t="s">
        <v>25</v>
      </c>
      <c r="E4547" t="s">
        <v>88</v>
      </c>
      <c r="F4547" t="s">
        <v>85</v>
      </c>
      <c r="G4547" t="s">
        <v>26</v>
      </c>
      <c r="H4547">
        <v>64</v>
      </c>
      <c r="I4547" t="s">
        <v>21</v>
      </c>
      <c r="J4547" t="s">
        <v>21</v>
      </c>
      <c r="L4547" t="str">
        <f>IF(Aggregate[[#This Row],[Under 30]]="yes","Under 30", IF(Aggregate[[#This Row],[Senior]]="Yes","Senior","Others"))</f>
        <v>Others</v>
      </c>
      <c r="Q4547">
        <v>1</v>
      </c>
      <c r="S4547">
        <v>33</v>
      </c>
      <c r="T4547">
        <v>2</v>
      </c>
      <c r="U4547">
        <v>0</v>
      </c>
      <c r="V4547">
        <v>0</v>
      </c>
      <c r="W4547">
        <v>5</v>
      </c>
    </row>
    <row r="4548" spans="1:23" x14ac:dyDescent="0.25">
      <c r="A4548" t="s">
        <v>25</v>
      </c>
      <c r="B4548" t="str">
        <f>IF(Aggregate[[#This Row],[Avg Monthly GB Download]]&lt;5, "Less than 5 GB", IF(Aggregate[[#This Row],[Avg Monthly GB Download]]&lt;10, "Between 5 and 10 GB", "10 or more GB"))</f>
        <v>10 or more GB</v>
      </c>
      <c r="C4548">
        <v>33</v>
      </c>
      <c r="D4548" t="s">
        <v>21</v>
      </c>
      <c r="E4548" t="s">
        <v>22</v>
      </c>
      <c r="F4548" t="s">
        <v>23</v>
      </c>
      <c r="G4548" t="s">
        <v>24</v>
      </c>
      <c r="H4548">
        <v>31</v>
      </c>
      <c r="I4548" t="s">
        <v>21</v>
      </c>
      <c r="J4548" t="s">
        <v>21</v>
      </c>
      <c r="L4548" t="str">
        <f>IF(Aggregate[[#This Row],[Under 30]]="yes","Under 30", IF(Aggregate[[#This Row],[Senior]]="Yes","Senior","Others"))</f>
        <v>Others</v>
      </c>
      <c r="Q4548">
        <v>1</v>
      </c>
      <c r="S4548">
        <v>24</v>
      </c>
      <c r="T4548">
        <v>0</v>
      </c>
      <c r="U4548">
        <v>0</v>
      </c>
      <c r="V4548">
        <v>0</v>
      </c>
      <c r="W4548">
        <v>14</v>
      </c>
    </row>
    <row r="4549" spans="1:23" x14ac:dyDescent="0.25">
      <c r="A4549" t="s">
        <v>25</v>
      </c>
      <c r="B4549" t="str">
        <f>IF(Aggregate[[#This Row],[Avg Monthly GB Download]]&lt;5, "Less than 5 GB", IF(Aggregate[[#This Row],[Avg Monthly GB Download]]&lt;10, "Between 5 and 10 GB", "10 or more GB"))</f>
        <v>Between 5 and 10 GB</v>
      </c>
      <c r="C4549">
        <v>33</v>
      </c>
      <c r="D4549" t="s">
        <v>21</v>
      </c>
      <c r="E4549" t="s">
        <v>22</v>
      </c>
      <c r="F4549" t="s">
        <v>36</v>
      </c>
      <c r="G4549" t="s">
        <v>26</v>
      </c>
      <c r="H4549">
        <v>76</v>
      </c>
      <c r="I4549" t="s">
        <v>21</v>
      </c>
      <c r="J4549" t="s">
        <v>25</v>
      </c>
      <c r="K4549" t="s">
        <v>21</v>
      </c>
      <c r="L4549" t="str">
        <f>IF(Aggregate[[#This Row],[Under 30]]="yes","Under 30", IF(Aggregate[[#This Row],[Senior]]="Yes","Senior","Others"))</f>
        <v>Senior</v>
      </c>
      <c r="M4549" t="s">
        <v>32</v>
      </c>
      <c r="N4549" t="s">
        <v>38</v>
      </c>
      <c r="O4549" t="s">
        <v>34</v>
      </c>
      <c r="P4549" t="s">
        <v>34</v>
      </c>
      <c r="Q4549">
        <v>1</v>
      </c>
      <c r="S4549">
        <v>53</v>
      </c>
      <c r="T4549">
        <v>0</v>
      </c>
      <c r="U4549">
        <v>0</v>
      </c>
      <c r="V4549">
        <v>0</v>
      </c>
      <c r="W4549">
        <v>6</v>
      </c>
    </row>
    <row r="4550" spans="1:23" x14ac:dyDescent="0.25">
      <c r="A4550" t="s">
        <v>25</v>
      </c>
      <c r="B4550" t="str">
        <f>IF(Aggregate[[#This Row],[Avg Monthly GB Download]]&lt;5, "Less than 5 GB", IF(Aggregate[[#This Row],[Avg Monthly GB Download]]&lt;10, "Between 5 and 10 GB", "10 or more GB"))</f>
        <v>Between 5 and 10 GB</v>
      </c>
      <c r="C4550">
        <v>33</v>
      </c>
      <c r="D4550" t="s">
        <v>21</v>
      </c>
      <c r="E4550" t="s">
        <v>22</v>
      </c>
      <c r="F4550" t="s">
        <v>93</v>
      </c>
      <c r="G4550" t="s">
        <v>24</v>
      </c>
      <c r="H4550">
        <v>32</v>
      </c>
      <c r="I4550" t="s">
        <v>21</v>
      </c>
      <c r="J4550" t="s">
        <v>21</v>
      </c>
      <c r="L4550" t="str">
        <f>IF(Aggregate[[#This Row],[Under 30]]="yes","Under 30", IF(Aggregate[[#This Row],[Senior]]="Yes","Senior","Others"))</f>
        <v>Others</v>
      </c>
      <c r="Q4550">
        <v>1</v>
      </c>
      <c r="S4550">
        <v>65</v>
      </c>
      <c r="T4550">
        <v>0</v>
      </c>
      <c r="U4550">
        <v>0</v>
      </c>
      <c r="V4550">
        <v>0</v>
      </c>
      <c r="W4550">
        <v>6</v>
      </c>
    </row>
    <row r="4551" spans="1:23" x14ac:dyDescent="0.25">
      <c r="A4551" t="s">
        <v>25</v>
      </c>
      <c r="B4551" t="str">
        <f>IF(Aggregate[[#This Row],[Avg Monthly GB Download]]&lt;5, "Less than 5 GB", IF(Aggregate[[#This Row],[Avg Monthly GB Download]]&lt;10, "Between 5 and 10 GB", "10 or more GB"))</f>
        <v>10 or more GB</v>
      </c>
      <c r="C4551">
        <v>33</v>
      </c>
      <c r="D4551" t="s">
        <v>21</v>
      </c>
      <c r="E4551" t="s">
        <v>22</v>
      </c>
      <c r="F4551" t="s">
        <v>93</v>
      </c>
      <c r="G4551" t="s">
        <v>26</v>
      </c>
      <c r="H4551">
        <v>23</v>
      </c>
      <c r="I4551" t="s">
        <v>25</v>
      </c>
      <c r="J4551" t="s">
        <v>21</v>
      </c>
      <c r="L4551" t="str">
        <f>IF(Aggregate[[#This Row],[Under 30]]="yes","Under 30", IF(Aggregate[[#This Row],[Senior]]="Yes","Senior","Others"))</f>
        <v>Under 30</v>
      </c>
      <c r="Q4551">
        <v>1</v>
      </c>
      <c r="S4551">
        <v>25</v>
      </c>
      <c r="T4551">
        <v>0</v>
      </c>
      <c r="U4551">
        <v>0</v>
      </c>
      <c r="V4551">
        <v>0</v>
      </c>
      <c r="W4551">
        <v>13</v>
      </c>
    </row>
    <row r="4552" spans="1:23" x14ac:dyDescent="0.25">
      <c r="A4552" t="s">
        <v>25</v>
      </c>
      <c r="B4552" t="str">
        <f>IF(Aggregate[[#This Row],[Avg Monthly GB Download]]&lt;5, "Less than 5 GB", IF(Aggregate[[#This Row],[Avg Monthly GB Download]]&lt;10, "Between 5 and 10 GB", "10 or more GB"))</f>
        <v>Less than 5 GB</v>
      </c>
      <c r="C4552">
        <v>33</v>
      </c>
      <c r="D4552" t="s">
        <v>21</v>
      </c>
      <c r="E4552" t="s">
        <v>22</v>
      </c>
      <c r="F4552" t="s">
        <v>42</v>
      </c>
      <c r="G4552" t="s">
        <v>26</v>
      </c>
      <c r="H4552">
        <v>32</v>
      </c>
      <c r="I4552" t="s">
        <v>21</v>
      </c>
      <c r="J4552" t="s">
        <v>21</v>
      </c>
      <c r="L4552" t="str">
        <f>IF(Aggregate[[#This Row],[Under 30]]="yes","Under 30", IF(Aggregate[[#This Row],[Senior]]="Yes","Senior","Others"))</f>
        <v>Others</v>
      </c>
      <c r="Q4552">
        <v>1</v>
      </c>
      <c r="R4552">
        <v>1</v>
      </c>
      <c r="S4552">
        <v>39</v>
      </c>
      <c r="T4552">
        <v>0</v>
      </c>
      <c r="U4552">
        <v>0</v>
      </c>
      <c r="V4552">
        <v>0</v>
      </c>
      <c r="W4552">
        <v>1</v>
      </c>
    </row>
    <row r="4553" spans="1:23" x14ac:dyDescent="0.25">
      <c r="A4553" t="s">
        <v>25</v>
      </c>
      <c r="B4553" t="str">
        <f>IF(Aggregate[[#This Row],[Avg Monthly GB Download]]&lt;5, "Less than 5 GB", IF(Aggregate[[#This Row],[Avg Monthly GB Download]]&lt;10, "Between 5 and 10 GB", "10 or more GB"))</f>
        <v>Less than 5 GB</v>
      </c>
      <c r="C4553">
        <v>33</v>
      </c>
      <c r="D4553" t="s">
        <v>21</v>
      </c>
      <c r="E4553" t="s">
        <v>22</v>
      </c>
      <c r="F4553" t="s">
        <v>44</v>
      </c>
      <c r="G4553" t="s">
        <v>26</v>
      </c>
      <c r="H4553">
        <v>71</v>
      </c>
      <c r="I4553" t="s">
        <v>21</v>
      </c>
      <c r="J4553" t="s">
        <v>25</v>
      </c>
      <c r="K4553" t="s">
        <v>21</v>
      </c>
      <c r="L4553" t="str">
        <f>IF(Aggregate[[#This Row],[Under 30]]="yes","Under 30", IF(Aggregate[[#This Row],[Senior]]="Yes","Senior","Others"))</f>
        <v>Senior</v>
      </c>
      <c r="M4553" t="s">
        <v>98</v>
      </c>
      <c r="N4553" t="s">
        <v>38</v>
      </c>
      <c r="O4553" t="s">
        <v>34</v>
      </c>
      <c r="P4553" t="s">
        <v>34</v>
      </c>
      <c r="Q4553">
        <v>1</v>
      </c>
      <c r="S4553">
        <v>35</v>
      </c>
      <c r="T4553">
        <v>0</v>
      </c>
      <c r="U4553">
        <v>0</v>
      </c>
      <c r="V4553">
        <v>0</v>
      </c>
      <c r="W4553">
        <v>2</v>
      </c>
    </row>
    <row r="4554" spans="1:23" x14ac:dyDescent="0.25">
      <c r="A4554" t="s">
        <v>25</v>
      </c>
      <c r="B4554" t="str">
        <f>IF(Aggregate[[#This Row],[Avg Monthly GB Download]]&lt;5, "Less than 5 GB", IF(Aggregate[[#This Row],[Avg Monthly GB Download]]&lt;10, "Between 5 and 10 GB", "10 or more GB"))</f>
        <v>Between 5 and 10 GB</v>
      </c>
      <c r="C4554">
        <v>33</v>
      </c>
      <c r="D4554" t="s">
        <v>21</v>
      </c>
      <c r="E4554" t="s">
        <v>22</v>
      </c>
      <c r="F4554" t="s">
        <v>45</v>
      </c>
      <c r="G4554" t="s">
        <v>24</v>
      </c>
      <c r="H4554">
        <v>47</v>
      </c>
      <c r="I4554" t="s">
        <v>21</v>
      </c>
      <c r="J4554" t="s">
        <v>21</v>
      </c>
      <c r="L4554" t="str">
        <f>IF(Aggregate[[#This Row],[Under 30]]="yes","Under 30", IF(Aggregate[[#This Row],[Senior]]="Yes","Senior","Others"))</f>
        <v>Others</v>
      </c>
      <c r="Q4554">
        <v>1</v>
      </c>
      <c r="S4554">
        <v>53</v>
      </c>
      <c r="T4554">
        <v>0</v>
      </c>
      <c r="U4554">
        <v>0</v>
      </c>
      <c r="V4554">
        <v>0</v>
      </c>
      <c r="W4554">
        <v>6</v>
      </c>
    </row>
    <row r="4555" spans="1:23" x14ac:dyDescent="0.25">
      <c r="A4555" t="s">
        <v>25</v>
      </c>
      <c r="B4555" t="str">
        <f>IF(Aggregate[[#This Row],[Avg Monthly GB Download]]&lt;5, "Less than 5 GB", IF(Aggregate[[#This Row],[Avg Monthly GB Download]]&lt;10, "Between 5 and 10 GB", "10 or more GB"))</f>
        <v>Less than 5 GB</v>
      </c>
      <c r="C4555">
        <v>33</v>
      </c>
      <c r="D4555" t="s">
        <v>21</v>
      </c>
      <c r="E4555" t="s">
        <v>22</v>
      </c>
      <c r="F4555" t="s">
        <v>45</v>
      </c>
      <c r="G4555" t="s">
        <v>26</v>
      </c>
      <c r="H4555">
        <v>77</v>
      </c>
      <c r="I4555" t="s">
        <v>21</v>
      </c>
      <c r="J4555" t="s">
        <v>25</v>
      </c>
      <c r="K4555" t="s">
        <v>21</v>
      </c>
      <c r="L4555" t="str">
        <f>IF(Aggregate[[#This Row],[Under 30]]="yes","Under 30", IF(Aggregate[[#This Row],[Senior]]="Yes","Senior","Others"))</f>
        <v>Senior</v>
      </c>
      <c r="M4555" t="s">
        <v>98</v>
      </c>
      <c r="N4555" t="s">
        <v>38</v>
      </c>
      <c r="O4555" t="s">
        <v>34</v>
      </c>
      <c r="P4555" t="s">
        <v>34</v>
      </c>
      <c r="Q4555">
        <v>1</v>
      </c>
      <c r="S4555">
        <v>52</v>
      </c>
      <c r="T4555">
        <v>2</v>
      </c>
      <c r="U4555">
        <v>0</v>
      </c>
      <c r="V4555">
        <v>0</v>
      </c>
      <c r="W4555">
        <v>3</v>
      </c>
    </row>
    <row r="4556" spans="1:23" x14ac:dyDescent="0.25">
      <c r="A4556" t="s">
        <v>25</v>
      </c>
      <c r="B4556" t="str">
        <f>IF(Aggregate[[#This Row],[Avg Monthly GB Download]]&lt;5, "Less than 5 GB", IF(Aggregate[[#This Row],[Avg Monthly GB Download]]&lt;10, "Between 5 and 10 GB", "10 or more GB"))</f>
        <v>Between 5 and 10 GB</v>
      </c>
      <c r="C4556">
        <v>33</v>
      </c>
      <c r="D4556" t="s">
        <v>21</v>
      </c>
      <c r="E4556" t="s">
        <v>22</v>
      </c>
      <c r="F4556" t="s">
        <v>46</v>
      </c>
      <c r="G4556" t="s">
        <v>24</v>
      </c>
      <c r="H4556">
        <v>78</v>
      </c>
      <c r="I4556" t="s">
        <v>21</v>
      </c>
      <c r="J4556" t="s">
        <v>25</v>
      </c>
      <c r="K4556" t="s">
        <v>25</v>
      </c>
      <c r="L4556" t="str">
        <f>IF(Aggregate[[#This Row],[Under 30]]="yes","Under 30", IF(Aggregate[[#This Row],[Senior]]="Yes","Senior","Others"))</f>
        <v>Senior</v>
      </c>
      <c r="M4556" t="s">
        <v>53</v>
      </c>
      <c r="N4556" t="s">
        <v>38</v>
      </c>
      <c r="O4556" t="s">
        <v>34</v>
      </c>
      <c r="P4556" t="s">
        <v>34</v>
      </c>
      <c r="Q4556">
        <v>1</v>
      </c>
      <c r="S4556">
        <v>52</v>
      </c>
      <c r="T4556">
        <v>1</v>
      </c>
      <c r="U4556">
        <v>0</v>
      </c>
      <c r="V4556">
        <v>0</v>
      </c>
      <c r="W4556">
        <v>5</v>
      </c>
    </row>
    <row r="4557" spans="1:23" x14ac:dyDescent="0.25">
      <c r="A4557" t="s">
        <v>25</v>
      </c>
      <c r="B4557" t="str">
        <f>IF(Aggregate[[#This Row],[Avg Monthly GB Download]]&lt;5, "Less than 5 GB", IF(Aggregate[[#This Row],[Avg Monthly GB Download]]&lt;10, "Between 5 and 10 GB", "10 or more GB"))</f>
        <v>Less than 5 GB</v>
      </c>
      <c r="C4557">
        <v>33</v>
      </c>
      <c r="D4557" t="s">
        <v>21</v>
      </c>
      <c r="E4557" t="s">
        <v>22</v>
      </c>
      <c r="F4557" t="s">
        <v>46</v>
      </c>
      <c r="G4557" t="s">
        <v>26</v>
      </c>
      <c r="H4557">
        <v>39</v>
      </c>
      <c r="I4557" t="s">
        <v>21</v>
      </c>
      <c r="J4557" t="s">
        <v>21</v>
      </c>
      <c r="L4557" t="str">
        <f>IF(Aggregate[[#This Row],[Under 30]]="yes","Under 30", IF(Aggregate[[#This Row],[Senior]]="Yes","Senior","Others"))</f>
        <v>Others</v>
      </c>
      <c r="Q4557">
        <v>1</v>
      </c>
      <c r="R4557">
        <v>1</v>
      </c>
      <c r="S4557">
        <v>39</v>
      </c>
      <c r="T4557">
        <v>2</v>
      </c>
      <c r="U4557">
        <v>0</v>
      </c>
      <c r="V4557">
        <v>0</v>
      </c>
      <c r="W4557">
        <v>2</v>
      </c>
    </row>
    <row r="4558" spans="1:23" x14ac:dyDescent="0.25">
      <c r="A4558" t="s">
        <v>25</v>
      </c>
      <c r="B4558" t="str">
        <f>IF(Aggregate[[#This Row],[Avg Monthly GB Download]]&lt;5, "Less than 5 GB", IF(Aggregate[[#This Row],[Avg Monthly GB Download]]&lt;10, "Between 5 and 10 GB", "10 or more GB"))</f>
        <v>Less than 5 GB</v>
      </c>
      <c r="C4558">
        <v>33</v>
      </c>
      <c r="D4558" t="s">
        <v>21</v>
      </c>
      <c r="E4558" t="s">
        <v>22</v>
      </c>
      <c r="F4558" t="s">
        <v>50</v>
      </c>
      <c r="G4558" t="s">
        <v>24</v>
      </c>
      <c r="H4558">
        <v>40</v>
      </c>
      <c r="I4558" t="s">
        <v>21</v>
      </c>
      <c r="J4558" t="s">
        <v>21</v>
      </c>
      <c r="L4558" t="str">
        <f>IF(Aggregate[[#This Row],[Under 30]]="yes","Under 30", IF(Aggregate[[#This Row],[Senior]]="Yes","Senior","Others"))</f>
        <v>Others</v>
      </c>
      <c r="Q4558">
        <v>1</v>
      </c>
      <c r="S4558">
        <v>26</v>
      </c>
      <c r="T4558">
        <v>1</v>
      </c>
      <c r="U4558">
        <v>0</v>
      </c>
      <c r="V4558">
        <v>0</v>
      </c>
      <c r="W4558">
        <v>2</v>
      </c>
    </row>
    <row r="4559" spans="1:23" x14ac:dyDescent="0.25">
      <c r="A4559" t="s">
        <v>25</v>
      </c>
      <c r="B4559" t="str">
        <f>IF(Aggregate[[#This Row],[Avg Monthly GB Download]]&lt;5, "Less than 5 GB", IF(Aggregate[[#This Row],[Avg Monthly GB Download]]&lt;10, "Between 5 and 10 GB", "10 or more GB"))</f>
        <v>10 or more GB</v>
      </c>
      <c r="C4559">
        <v>33</v>
      </c>
      <c r="D4559" t="s">
        <v>21</v>
      </c>
      <c r="E4559" t="s">
        <v>22</v>
      </c>
      <c r="F4559" t="s">
        <v>51</v>
      </c>
      <c r="G4559" t="s">
        <v>26</v>
      </c>
      <c r="H4559">
        <v>21</v>
      </c>
      <c r="I4559" t="s">
        <v>25</v>
      </c>
      <c r="J4559" t="s">
        <v>21</v>
      </c>
      <c r="L4559" t="str">
        <f>IF(Aggregate[[#This Row],[Under 30]]="yes","Under 30", IF(Aggregate[[#This Row],[Senior]]="Yes","Senior","Others"))</f>
        <v>Under 30</v>
      </c>
      <c r="Q4559">
        <v>1</v>
      </c>
      <c r="S4559">
        <v>32</v>
      </c>
      <c r="T4559">
        <v>0</v>
      </c>
      <c r="U4559">
        <v>0</v>
      </c>
      <c r="V4559">
        <v>0</v>
      </c>
      <c r="W4559">
        <v>13</v>
      </c>
    </row>
    <row r="4560" spans="1:23" x14ac:dyDescent="0.25">
      <c r="A4560" t="s">
        <v>25</v>
      </c>
      <c r="B4560" t="str">
        <f>IF(Aggregate[[#This Row],[Avg Monthly GB Download]]&lt;5, "Less than 5 GB", IF(Aggregate[[#This Row],[Avg Monthly GB Download]]&lt;10, "Between 5 and 10 GB", "10 or more GB"))</f>
        <v>10 or more GB</v>
      </c>
      <c r="C4560">
        <v>33</v>
      </c>
      <c r="D4560" t="s">
        <v>21</v>
      </c>
      <c r="E4560" t="s">
        <v>22</v>
      </c>
      <c r="F4560" t="s">
        <v>52</v>
      </c>
      <c r="G4560" t="s">
        <v>24</v>
      </c>
      <c r="H4560">
        <v>20</v>
      </c>
      <c r="I4560" t="s">
        <v>25</v>
      </c>
      <c r="J4560" t="s">
        <v>21</v>
      </c>
      <c r="L4560" t="str">
        <f>IF(Aggregate[[#This Row],[Under 30]]="yes","Under 30", IF(Aggregate[[#This Row],[Senior]]="Yes","Senior","Others"))</f>
        <v>Under 30</v>
      </c>
      <c r="Q4560">
        <v>1</v>
      </c>
      <c r="S4560">
        <v>26</v>
      </c>
      <c r="T4560">
        <v>0</v>
      </c>
      <c r="U4560">
        <v>0</v>
      </c>
      <c r="V4560">
        <v>0</v>
      </c>
      <c r="W4560">
        <v>35</v>
      </c>
    </row>
    <row r="4561" spans="1:23" x14ac:dyDescent="0.25">
      <c r="A4561" t="s">
        <v>25</v>
      </c>
      <c r="B4561" t="str">
        <f>IF(Aggregate[[#This Row],[Avg Monthly GB Download]]&lt;5, "Less than 5 GB", IF(Aggregate[[#This Row],[Avg Monthly GB Download]]&lt;10, "Between 5 and 10 GB", "10 or more GB"))</f>
        <v>10 or more GB</v>
      </c>
      <c r="C4561">
        <v>33</v>
      </c>
      <c r="D4561" t="s">
        <v>21</v>
      </c>
      <c r="E4561" t="s">
        <v>22</v>
      </c>
      <c r="F4561" t="s">
        <v>58</v>
      </c>
      <c r="G4561" t="s">
        <v>24</v>
      </c>
      <c r="H4561">
        <v>32</v>
      </c>
      <c r="I4561" t="s">
        <v>21</v>
      </c>
      <c r="J4561" t="s">
        <v>21</v>
      </c>
      <c r="L4561" t="str">
        <f>IF(Aggregate[[#This Row],[Under 30]]="yes","Under 30", IF(Aggregate[[#This Row],[Senior]]="Yes","Senior","Others"))</f>
        <v>Others</v>
      </c>
      <c r="Q4561">
        <v>1</v>
      </c>
      <c r="S4561">
        <v>20</v>
      </c>
      <c r="T4561">
        <v>0</v>
      </c>
      <c r="U4561">
        <v>0</v>
      </c>
      <c r="V4561">
        <v>0</v>
      </c>
      <c r="W4561">
        <v>13</v>
      </c>
    </row>
    <row r="4562" spans="1:23" x14ac:dyDescent="0.25">
      <c r="A4562" t="s">
        <v>25</v>
      </c>
      <c r="B4562" t="str">
        <f>IF(Aggregate[[#This Row],[Avg Monthly GB Download]]&lt;5, "Less than 5 GB", IF(Aggregate[[#This Row],[Avg Monthly GB Download]]&lt;10, "Between 5 and 10 GB", "10 or more GB"))</f>
        <v>Less than 5 GB</v>
      </c>
      <c r="C4562">
        <v>33</v>
      </c>
      <c r="D4562" t="s">
        <v>21</v>
      </c>
      <c r="E4562" t="s">
        <v>22</v>
      </c>
      <c r="F4562" t="s">
        <v>58</v>
      </c>
      <c r="G4562" t="s">
        <v>26</v>
      </c>
      <c r="H4562">
        <v>38</v>
      </c>
      <c r="I4562" t="s">
        <v>21</v>
      </c>
      <c r="J4562" t="s">
        <v>21</v>
      </c>
      <c r="L4562" t="str">
        <f>IF(Aggregate[[#This Row],[Under 30]]="yes","Under 30", IF(Aggregate[[#This Row],[Senior]]="Yes","Senior","Others"))</f>
        <v>Others</v>
      </c>
      <c r="Q4562">
        <v>1</v>
      </c>
      <c r="S4562">
        <v>51</v>
      </c>
      <c r="T4562">
        <v>0</v>
      </c>
      <c r="U4562">
        <v>0</v>
      </c>
      <c r="V4562">
        <v>0</v>
      </c>
      <c r="W4562">
        <v>1</v>
      </c>
    </row>
    <row r="4563" spans="1:23" x14ac:dyDescent="0.25">
      <c r="A4563" t="s">
        <v>25</v>
      </c>
      <c r="B4563" t="str">
        <f>IF(Aggregate[[#This Row],[Avg Monthly GB Download]]&lt;5, "Less than 5 GB", IF(Aggregate[[#This Row],[Avg Monthly GB Download]]&lt;10, "Between 5 and 10 GB", "10 or more GB"))</f>
        <v>Less than 5 GB</v>
      </c>
      <c r="C4563">
        <v>33</v>
      </c>
      <c r="D4563" t="s">
        <v>21</v>
      </c>
      <c r="E4563" t="s">
        <v>22</v>
      </c>
      <c r="F4563" t="s">
        <v>58</v>
      </c>
      <c r="G4563" t="s">
        <v>26</v>
      </c>
      <c r="H4563">
        <v>58</v>
      </c>
      <c r="I4563" t="s">
        <v>21</v>
      </c>
      <c r="J4563" t="s">
        <v>21</v>
      </c>
      <c r="L4563" t="str">
        <f>IF(Aggregate[[#This Row],[Under 30]]="yes","Under 30", IF(Aggregate[[#This Row],[Senior]]="Yes","Senior","Others"))</f>
        <v>Others</v>
      </c>
      <c r="Q4563">
        <v>1</v>
      </c>
      <c r="S4563">
        <v>41</v>
      </c>
      <c r="T4563">
        <v>0</v>
      </c>
      <c r="U4563">
        <v>0</v>
      </c>
      <c r="V4563">
        <v>0</v>
      </c>
      <c r="W4563">
        <v>2</v>
      </c>
    </row>
    <row r="4564" spans="1:23" x14ac:dyDescent="0.25">
      <c r="A4564" t="s">
        <v>25</v>
      </c>
      <c r="B4564" t="str">
        <f>IF(Aggregate[[#This Row],[Avg Monthly GB Download]]&lt;5, "Less than 5 GB", IF(Aggregate[[#This Row],[Avg Monthly GB Download]]&lt;10, "Between 5 and 10 GB", "10 or more GB"))</f>
        <v>10 or more GB</v>
      </c>
      <c r="C4564">
        <v>33</v>
      </c>
      <c r="D4564" t="s">
        <v>21</v>
      </c>
      <c r="E4564" t="s">
        <v>22</v>
      </c>
      <c r="F4564" t="s">
        <v>63</v>
      </c>
      <c r="G4564" t="s">
        <v>26</v>
      </c>
      <c r="H4564">
        <v>26</v>
      </c>
      <c r="I4564" t="s">
        <v>25</v>
      </c>
      <c r="J4564" t="s">
        <v>21</v>
      </c>
      <c r="L4564" t="str">
        <f>IF(Aggregate[[#This Row],[Under 30]]="yes","Under 30", IF(Aggregate[[#This Row],[Senior]]="Yes","Senior","Others"))</f>
        <v>Under 30</v>
      </c>
      <c r="Q4564">
        <v>1</v>
      </c>
      <c r="S4564">
        <v>38</v>
      </c>
      <c r="T4564">
        <v>0</v>
      </c>
      <c r="U4564">
        <v>0</v>
      </c>
      <c r="V4564">
        <v>0</v>
      </c>
      <c r="W4564">
        <v>21</v>
      </c>
    </row>
    <row r="4565" spans="1:23" x14ac:dyDescent="0.25">
      <c r="A4565" t="s">
        <v>25</v>
      </c>
      <c r="B4565" t="str">
        <f>IF(Aggregate[[#This Row],[Avg Monthly GB Download]]&lt;5, "Less than 5 GB", IF(Aggregate[[#This Row],[Avg Monthly GB Download]]&lt;10, "Between 5 and 10 GB", "10 or more GB"))</f>
        <v>Between 5 and 10 GB</v>
      </c>
      <c r="C4565">
        <v>33</v>
      </c>
      <c r="D4565" t="s">
        <v>21</v>
      </c>
      <c r="E4565" t="s">
        <v>22</v>
      </c>
      <c r="F4565" t="s">
        <v>64</v>
      </c>
      <c r="G4565" t="s">
        <v>26</v>
      </c>
      <c r="H4565">
        <v>38</v>
      </c>
      <c r="I4565" t="s">
        <v>21</v>
      </c>
      <c r="J4565" t="s">
        <v>21</v>
      </c>
      <c r="L4565" t="str">
        <f>IF(Aggregate[[#This Row],[Under 30]]="yes","Under 30", IF(Aggregate[[#This Row],[Senior]]="Yes","Senior","Others"))</f>
        <v>Others</v>
      </c>
      <c r="Q4565">
        <v>1</v>
      </c>
      <c r="S4565">
        <v>43</v>
      </c>
      <c r="T4565">
        <v>0</v>
      </c>
      <c r="U4565">
        <v>0</v>
      </c>
      <c r="V4565">
        <v>0</v>
      </c>
      <c r="W4565">
        <v>8</v>
      </c>
    </row>
    <row r="4566" spans="1:23" x14ac:dyDescent="0.25">
      <c r="A4566" t="s">
        <v>25</v>
      </c>
      <c r="B4566" t="str">
        <f>IF(Aggregate[[#This Row],[Avg Monthly GB Download]]&lt;5, "Less than 5 GB", IF(Aggregate[[#This Row],[Avg Monthly GB Download]]&lt;10, "Between 5 and 10 GB", "10 or more GB"))</f>
        <v>10 or more GB</v>
      </c>
      <c r="C4566">
        <v>33</v>
      </c>
      <c r="D4566" t="s">
        <v>21</v>
      </c>
      <c r="E4566" t="s">
        <v>22</v>
      </c>
      <c r="F4566" t="s">
        <v>64</v>
      </c>
      <c r="G4566" t="s">
        <v>26</v>
      </c>
      <c r="H4566">
        <v>66</v>
      </c>
      <c r="I4566" t="s">
        <v>21</v>
      </c>
      <c r="J4566" t="s">
        <v>25</v>
      </c>
      <c r="K4566" t="s">
        <v>21</v>
      </c>
      <c r="L4566" t="str">
        <f>IF(Aggregate[[#This Row],[Under 30]]="yes","Under 30", IF(Aggregate[[#This Row],[Senior]]="Yes","Senior","Others"))</f>
        <v>Senior</v>
      </c>
      <c r="M4566" t="s">
        <v>98</v>
      </c>
      <c r="N4566" t="s">
        <v>38</v>
      </c>
      <c r="O4566" t="s">
        <v>34</v>
      </c>
      <c r="P4566" t="s">
        <v>34</v>
      </c>
      <c r="Q4566">
        <v>1</v>
      </c>
      <c r="S4566">
        <v>24</v>
      </c>
      <c r="T4566">
        <v>0</v>
      </c>
      <c r="U4566">
        <v>0</v>
      </c>
      <c r="V4566">
        <v>0</v>
      </c>
      <c r="W4566">
        <v>15</v>
      </c>
    </row>
    <row r="4567" spans="1:23" x14ac:dyDescent="0.25">
      <c r="A4567" t="s">
        <v>25</v>
      </c>
      <c r="B4567" t="str">
        <f>IF(Aggregate[[#This Row],[Avg Monthly GB Download]]&lt;5, "Less than 5 GB", IF(Aggregate[[#This Row],[Avg Monthly GB Download]]&lt;10, "Between 5 and 10 GB", "10 or more GB"))</f>
        <v>Less than 5 GB</v>
      </c>
      <c r="C4567">
        <v>33</v>
      </c>
      <c r="D4567" t="s">
        <v>21</v>
      </c>
      <c r="E4567" t="s">
        <v>22</v>
      </c>
      <c r="F4567" t="s">
        <v>71</v>
      </c>
      <c r="G4567" t="s">
        <v>26</v>
      </c>
      <c r="H4567">
        <v>49</v>
      </c>
      <c r="I4567" t="s">
        <v>21</v>
      </c>
      <c r="J4567" t="s">
        <v>21</v>
      </c>
      <c r="L4567" t="str">
        <f>IF(Aggregate[[#This Row],[Under 30]]="yes","Under 30", IF(Aggregate[[#This Row],[Senior]]="Yes","Senior","Others"))</f>
        <v>Others</v>
      </c>
      <c r="Q4567">
        <v>1</v>
      </c>
      <c r="S4567">
        <v>21</v>
      </c>
      <c r="T4567">
        <v>0</v>
      </c>
      <c r="U4567">
        <v>0</v>
      </c>
      <c r="V4567">
        <v>0</v>
      </c>
      <c r="W4567">
        <v>3</v>
      </c>
    </row>
    <row r="4568" spans="1:23" x14ac:dyDescent="0.25">
      <c r="A4568" t="s">
        <v>25</v>
      </c>
      <c r="B4568" t="str">
        <f>IF(Aggregate[[#This Row],[Avg Monthly GB Download]]&lt;5, "Less than 5 GB", IF(Aggregate[[#This Row],[Avg Monthly GB Download]]&lt;10, "Between 5 and 10 GB", "10 or more GB"))</f>
        <v>Less than 5 GB</v>
      </c>
      <c r="C4568">
        <v>33</v>
      </c>
      <c r="D4568" t="s">
        <v>21</v>
      </c>
      <c r="E4568" t="s">
        <v>22</v>
      </c>
      <c r="F4568" t="s">
        <v>73</v>
      </c>
      <c r="G4568" t="s">
        <v>26</v>
      </c>
      <c r="H4568">
        <v>69</v>
      </c>
      <c r="I4568" t="s">
        <v>21</v>
      </c>
      <c r="J4568" t="s">
        <v>25</v>
      </c>
      <c r="K4568" t="s">
        <v>21</v>
      </c>
      <c r="L4568" t="str">
        <f>IF(Aggregate[[#This Row],[Under 30]]="yes","Under 30", IF(Aggregate[[#This Row],[Senior]]="Yes","Senior","Others"))</f>
        <v>Senior</v>
      </c>
      <c r="M4568" t="s">
        <v>32</v>
      </c>
      <c r="N4568" t="s">
        <v>38</v>
      </c>
      <c r="O4568" t="s">
        <v>39</v>
      </c>
      <c r="P4568" t="s">
        <v>106</v>
      </c>
      <c r="Q4568">
        <v>1</v>
      </c>
      <c r="R4568">
        <v>1</v>
      </c>
      <c r="S4568">
        <v>48</v>
      </c>
      <c r="T4568">
        <v>2</v>
      </c>
      <c r="U4568">
        <v>246.1</v>
      </c>
      <c r="V4568">
        <v>0</v>
      </c>
      <c r="W4568">
        <v>3</v>
      </c>
    </row>
    <row r="4569" spans="1:23" x14ac:dyDescent="0.25">
      <c r="A4569" t="s">
        <v>25</v>
      </c>
      <c r="B4569" t="str">
        <f>IF(Aggregate[[#This Row],[Avg Monthly GB Download]]&lt;5, "Less than 5 GB", IF(Aggregate[[#This Row],[Avg Monthly GB Download]]&lt;10, "Between 5 and 10 GB", "10 or more GB"))</f>
        <v>10 or more GB</v>
      </c>
      <c r="C4569">
        <v>33</v>
      </c>
      <c r="D4569" t="s">
        <v>21</v>
      </c>
      <c r="E4569" t="s">
        <v>22</v>
      </c>
      <c r="F4569" t="s">
        <v>75</v>
      </c>
      <c r="G4569" t="s">
        <v>26</v>
      </c>
      <c r="H4569">
        <v>29</v>
      </c>
      <c r="I4569" t="s">
        <v>25</v>
      </c>
      <c r="J4569" t="s">
        <v>21</v>
      </c>
      <c r="L4569" t="str">
        <f>IF(Aggregate[[#This Row],[Under 30]]="yes","Under 30", IF(Aggregate[[#This Row],[Senior]]="Yes","Senior","Others"))</f>
        <v>Under 30</v>
      </c>
      <c r="Q4569">
        <v>1</v>
      </c>
      <c r="S4569">
        <v>28</v>
      </c>
      <c r="T4569">
        <v>0</v>
      </c>
      <c r="U4569">
        <v>0</v>
      </c>
      <c r="V4569">
        <v>0</v>
      </c>
      <c r="W4569">
        <v>35</v>
      </c>
    </row>
    <row r="4570" spans="1:23" x14ac:dyDescent="0.25">
      <c r="A4570" t="s">
        <v>25</v>
      </c>
      <c r="B4570" t="str">
        <f>IF(Aggregate[[#This Row],[Avg Monthly GB Download]]&lt;5, "Less than 5 GB", IF(Aggregate[[#This Row],[Avg Monthly GB Download]]&lt;10, "Between 5 and 10 GB", "10 or more GB"))</f>
        <v>Between 5 and 10 GB</v>
      </c>
      <c r="C4570">
        <v>33</v>
      </c>
      <c r="D4570" t="s">
        <v>21</v>
      </c>
      <c r="E4570" t="s">
        <v>22</v>
      </c>
      <c r="F4570" t="s">
        <v>77</v>
      </c>
      <c r="G4570" t="s">
        <v>24</v>
      </c>
      <c r="H4570">
        <v>37</v>
      </c>
      <c r="I4570" t="s">
        <v>21</v>
      </c>
      <c r="J4570" t="s">
        <v>21</v>
      </c>
      <c r="L4570" t="str">
        <f>IF(Aggregate[[#This Row],[Under 30]]="yes","Under 30", IF(Aggregate[[#This Row],[Senior]]="Yes","Senior","Others"))</f>
        <v>Others</v>
      </c>
      <c r="Q4570">
        <v>1</v>
      </c>
      <c r="S4570">
        <v>35</v>
      </c>
      <c r="T4570">
        <v>0</v>
      </c>
      <c r="U4570">
        <v>0</v>
      </c>
      <c r="V4570">
        <v>0</v>
      </c>
      <c r="W4570">
        <v>6</v>
      </c>
    </row>
    <row r="4571" spans="1:23" x14ac:dyDescent="0.25">
      <c r="A4571" t="s">
        <v>25</v>
      </c>
      <c r="B4571" t="str">
        <f>IF(Aggregate[[#This Row],[Avg Monthly GB Download]]&lt;5, "Less than 5 GB", IF(Aggregate[[#This Row],[Avg Monthly GB Download]]&lt;10, "Between 5 and 10 GB", "10 or more GB"))</f>
        <v>Between 5 and 10 GB</v>
      </c>
      <c r="C4571">
        <v>33</v>
      </c>
      <c r="D4571" t="s">
        <v>21</v>
      </c>
      <c r="E4571" t="s">
        <v>22</v>
      </c>
      <c r="F4571" t="s">
        <v>77</v>
      </c>
      <c r="G4571" t="s">
        <v>26</v>
      </c>
      <c r="H4571">
        <v>62</v>
      </c>
      <c r="I4571" t="s">
        <v>21</v>
      </c>
      <c r="J4571" t="s">
        <v>21</v>
      </c>
      <c r="L4571" t="str">
        <f>IF(Aggregate[[#This Row],[Under 30]]="yes","Under 30", IF(Aggregate[[#This Row],[Senior]]="Yes","Senior","Others"))</f>
        <v>Others</v>
      </c>
      <c r="Q4571">
        <v>1</v>
      </c>
      <c r="S4571">
        <v>40</v>
      </c>
      <c r="T4571">
        <v>0</v>
      </c>
      <c r="U4571">
        <v>0</v>
      </c>
      <c r="V4571">
        <v>0</v>
      </c>
      <c r="W4571">
        <v>5</v>
      </c>
    </row>
    <row r="4572" spans="1:23" x14ac:dyDescent="0.25">
      <c r="A4572" t="s">
        <v>25</v>
      </c>
      <c r="B4572" t="str">
        <f>IF(Aggregate[[#This Row],[Avg Monthly GB Download]]&lt;5, "Less than 5 GB", IF(Aggregate[[#This Row],[Avg Monthly GB Download]]&lt;10, "Between 5 and 10 GB", "10 or more GB"))</f>
        <v>10 or more GB</v>
      </c>
      <c r="C4572">
        <v>33</v>
      </c>
      <c r="D4572" t="s">
        <v>21</v>
      </c>
      <c r="E4572" t="s">
        <v>22</v>
      </c>
      <c r="F4572" t="s">
        <v>79</v>
      </c>
      <c r="G4572" t="s">
        <v>24</v>
      </c>
      <c r="H4572">
        <v>23</v>
      </c>
      <c r="I4572" t="s">
        <v>25</v>
      </c>
      <c r="J4572" t="s">
        <v>21</v>
      </c>
      <c r="L4572" t="str">
        <f>IF(Aggregate[[#This Row],[Under 30]]="yes","Under 30", IF(Aggregate[[#This Row],[Senior]]="Yes","Senior","Others"))</f>
        <v>Under 30</v>
      </c>
      <c r="Q4572">
        <v>1</v>
      </c>
      <c r="S4572">
        <v>31</v>
      </c>
      <c r="T4572">
        <v>2</v>
      </c>
      <c r="U4572">
        <v>0</v>
      </c>
      <c r="V4572">
        <v>0</v>
      </c>
      <c r="W4572">
        <v>15</v>
      </c>
    </row>
    <row r="4573" spans="1:23" x14ac:dyDescent="0.25">
      <c r="A4573" t="s">
        <v>25</v>
      </c>
      <c r="B4573" t="str">
        <f>IF(Aggregate[[#This Row],[Avg Monthly GB Download]]&lt;5, "Less than 5 GB", IF(Aggregate[[#This Row],[Avg Monthly GB Download]]&lt;10, "Between 5 and 10 GB", "10 or more GB"))</f>
        <v>10 or more GB</v>
      </c>
      <c r="C4573">
        <v>33</v>
      </c>
      <c r="D4573" t="s">
        <v>21</v>
      </c>
      <c r="E4573" t="s">
        <v>22</v>
      </c>
      <c r="F4573" t="s">
        <v>85</v>
      </c>
      <c r="G4573" t="s">
        <v>24</v>
      </c>
      <c r="H4573">
        <v>25</v>
      </c>
      <c r="I4573" t="s">
        <v>25</v>
      </c>
      <c r="J4573" t="s">
        <v>21</v>
      </c>
      <c r="L4573" t="str">
        <f>IF(Aggregate[[#This Row],[Under 30]]="yes","Under 30", IF(Aggregate[[#This Row],[Senior]]="Yes","Senior","Others"))</f>
        <v>Under 30</v>
      </c>
      <c r="Q4573">
        <v>1</v>
      </c>
      <c r="R4573">
        <v>1</v>
      </c>
      <c r="S4573">
        <v>49</v>
      </c>
      <c r="T4573">
        <v>4</v>
      </c>
      <c r="U4573">
        <v>0</v>
      </c>
      <c r="V4573">
        <v>0</v>
      </c>
      <c r="W4573">
        <v>15</v>
      </c>
    </row>
    <row r="4574" spans="1:23" x14ac:dyDescent="0.25">
      <c r="A4574" t="s">
        <v>25</v>
      </c>
      <c r="B4574" t="str">
        <f>IF(Aggregate[[#This Row],[Avg Monthly GB Download]]&lt;5, "Less than 5 GB", IF(Aggregate[[#This Row],[Avg Monthly GB Download]]&lt;10, "Between 5 and 10 GB", "10 or more GB"))</f>
        <v>10 or more GB</v>
      </c>
      <c r="C4574">
        <v>33</v>
      </c>
      <c r="D4574" t="s">
        <v>21</v>
      </c>
      <c r="E4574" t="s">
        <v>22</v>
      </c>
      <c r="F4574" t="s">
        <v>85</v>
      </c>
      <c r="G4574" t="s">
        <v>26</v>
      </c>
      <c r="H4574">
        <v>71</v>
      </c>
      <c r="I4574" t="s">
        <v>21</v>
      </c>
      <c r="J4574" t="s">
        <v>25</v>
      </c>
      <c r="K4574" t="s">
        <v>21</v>
      </c>
      <c r="L4574" t="str">
        <f>IF(Aggregate[[#This Row],[Under 30]]="yes","Under 30", IF(Aggregate[[#This Row],[Senior]]="Yes","Senior","Others"))</f>
        <v>Senior</v>
      </c>
      <c r="M4574" t="s">
        <v>53</v>
      </c>
      <c r="N4574" t="s">
        <v>33</v>
      </c>
      <c r="O4574" t="s">
        <v>34</v>
      </c>
      <c r="P4574" t="s">
        <v>34</v>
      </c>
      <c r="Q4574">
        <v>1</v>
      </c>
      <c r="S4574">
        <v>34</v>
      </c>
      <c r="T4574">
        <v>0</v>
      </c>
      <c r="U4574">
        <v>0</v>
      </c>
      <c r="V4574">
        <v>0</v>
      </c>
      <c r="W4574">
        <v>15</v>
      </c>
    </row>
    <row r="4575" spans="1:23" x14ac:dyDescent="0.25">
      <c r="A4575" t="s">
        <v>25</v>
      </c>
      <c r="B4575" t="str">
        <f>IF(Aggregate[[#This Row],[Avg Monthly GB Download]]&lt;5, "Less than 5 GB", IF(Aggregate[[#This Row],[Avg Monthly GB Download]]&lt;10, "Between 5 and 10 GB", "10 or more GB"))</f>
        <v>10 or more GB</v>
      </c>
      <c r="C4575">
        <v>33</v>
      </c>
      <c r="D4575" t="s">
        <v>21</v>
      </c>
      <c r="E4575" t="s">
        <v>88</v>
      </c>
      <c r="F4575" t="s">
        <v>23</v>
      </c>
      <c r="G4575" t="s">
        <v>26</v>
      </c>
      <c r="H4575">
        <v>49</v>
      </c>
      <c r="I4575" t="s">
        <v>21</v>
      </c>
      <c r="J4575" t="s">
        <v>21</v>
      </c>
      <c r="L4575" t="str">
        <f>IF(Aggregate[[#This Row],[Under 30]]="yes","Under 30", IF(Aggregate[[#This Row],[Senior]]="Yes","Senior","Others"))</f>
        <v>Others</v>
      </c>
      <c r="Q4575">
        <v>1</v>
      </c>
      <c r="R4575">
        <v>1</v>
      </c>
      <c r="S4575">
        <v>29</v>
      </c>
      <c r="T4575">
        <v>0</v>
      </c>
      <c r="U4575">
        <v>0</v>
      </c>
      <c r="V4575">
        <v>0</v>
      </c>
      <c r="W4575">
        <v>14</v>
      </c>
    </row>
    <row r="4576" spans="1:23" x14ac:dyDescent="0.25">
      <c r="A4576" t="s">
        <v>25</v>
      </c>
      <c r="B4576" t="str">
        <f>IF(Aggregate[[#This Row],[Avg Monthly GB Download]]&lt;5, "Less than 5 GB", IF(Aggregate[[#This Row],[Avg Monthly GB Download]]&lt;10, "Between 5 and 10 GB", "10 or more GB"))</f>
        <v>Less than 5 GB</v>
      </c>
      <c r="C4576">
        <v>33</v>
      </c>
      <c r="D4576" t="s">
        <v>21</v>
      </c>
      <c r="E4576" t="s">
        <v>88</v>
      </c>
      <c r="F4576" t="s">
        <v>35</v>
      </c>
      <c r="G4576" t="s">
        <v>26</v>
      </c>
      <c r="H4576">
        <v>47</v>
      </c>
      <c r="I4576" t="s">
        <v>21</v>
      </c>
      <c r="J4576" t="s">
        <v>21</v>
      </c>
      <c r="L4576" t="str">
        <f>IF(Aggregate[[#This Row],[Under 30]]="yes","Under 30", IF(Aggregate[[#This Row],[Senior]]="Yes","Senior","Others"))</f>
        <v>Others</v>
      </c>
      <c r="Q4576">
        <v>1</v>
      </c>
      <c r="S4576">
        <v>15</v>
      </c>
      <c r="T4576">
        <v>1</v>
      </c>
      <c r="U4576">
        <v>0</v>
      </c>
      <c r="V4576">
        <v>0</v>
      </c>
      <c r="W4576">
        <v>4</v>
      </c>
    </row>
    <row r="4577" spans="1:23" x14ac:dyDescent="0.25">
      <c r="A4577" t="s">
        <v>25</v>
      </c>
      <c r="B4577" t="str">
        <f>IF(Aggregate[[#This Row],[Avg Monthly GB Download]]&lt;5, "Less than 5 GB", IF(Aggregate[[#This Row],[Avg Monthly GB Download]]&lt;10, "Between 5 and 10 GB", "10 or more GB"))</f>
        <v>Less than 5 GB</v>
      </c>
      <c r="C4577">
        <v>33</v>
      </c>
      <c r="D4577" t="s">
        <v>21</v>
      </c>
      <c r="E4577" t="s">
        <v>88</v>
      </c>
      <c r="F4577" t="s">
        <v>70</v>
      </c>
      <c r="G4577" t="s">
        <v>24</v>
      </c>
      <c r="H4577">
        <v>73</v>
      </c>
      <c r="I4577" t="s">
        <v>21</v>
      </c>
      <c r="J4577" t="s">
        <v>25</v>
      </c>
      <c r="K4577" t="s">
        <v>21</v>
      </c>
      <c r="L4577" t="str">
        <f>IF(Aggregate[[#This Row],[Under 30]]="yes","Under 30", IF(Aggregate[[#This Row],[Senior]]="Yes","Senior","Others"))</f>
        <v>Senior</v>
      </c>
      <c r="M4577" t="s">
        <v>32</v>
      </c>
      <c r="N4577" t="s">
        <v>38</v>
      </c>
      <c r="O4577" t="s">
        <v>56</v>
      </c>
      <c r="P4577" t="s">
        <v>100</v>
      </c>
      <c r="Q4577">
        <v>1</v>
      </c>
      <c r="R4577">
        <v>1</v>
      </c>
      <c r="S4577">
        <v>38</v>
      </c>
      <c r="T4577">
        <v>0</v>
      </c>
      <c r="U4577">
        <v>0</v>
      </c>
      <c r="V4577">
        <v>0</v>
      </c>
      <c r="W4577">
        <v>4</v>
      </c>
    </row>
    <row r="4578" spans="1:23" x14ac:dyDescent="0.25">
      <c r="A4578" t="s">
        <v>25</v>
      </c>
      <c r="B4578" t="str">
        <f>IF(Aggregate[[#This Row],[Avg Monthly GB Download]]&lt;5, "Less than 5 GB", IF(Aggregate[[#This Row],[Avg Monthly GB Download]]&lt;10, "Between 5 and 10 GB", "10 or more GB"))</f>
        <v>Between 5 and 10 GB</v>
      </c>
      <c r="C4578">
        <v>33</v>
      </c>
      <c r="D4578" t="s">
        <v>25</v>
      </c>
      <c r="E4578" t="s">
        <v>22</v>
      </c>
      <c r="F4578" t="s">
        <v>27</v>
      </c>
      <c r="G4578" t="s">
        <v>24</v>
      </c>
      <c r="H4578">
        <v>71</v>
      </c>
      <c r="I4578" t="s">
        <v>21</v>
      </c>
      <c r="J4578" t="s">
        <v>25</v>
      </c>
      <c r="K4578" t="s">
        <v>21</v>
      </c>
      <c r="L4578" t="str">
        <f>IF(Aggregate[[#This Row],[Under 30]]="yes","Under 30", IF(Aggregate[[#This Row],[Senior]]="Yes","Senior","Others"))</f>
        <v>Senior</v>
      </c>
      <c r="M4578" t="s">
        <v>98</v>
      </c>
      <c r="N4578" t="s">
        <v>38</v>
      </c>
      <c r="O4578" t="s">
        <v>34</v>
      </c>
      <c r="P4578" t="s">
        <v>34</v>
      </c>
      <c r="Q4578">
        <v>1</v>
      </c>
      <c r="S4578">
        <v>28</v>
      </c>
      <c r="T4578">
        <v>1</v>
      </c>
      <c r="U4578">
        <v>135.30000000000001</v>
      </c>
      <c r="V4578">
        <v>0</v>
      </c>
      <c r="W4578">
        <v>5</v>
      </c>
    </row>
    <row r="4579" spans="1:23" x14ac:dyDescent="0.25">
      <c r="A4579" t="s">
        <v>25</v>
      </c>
      <c r="B4579" t="str">
        <f>IF(Aggregate[[#This Row],[Avg Monthly GB Download]]&lt;5, "Less than 5 GB", IF(Aggregate[[#This Row],[Avg Monthly GB Download]]&lt;10, "Between 5 and 10 GB", "10 or more GB"))</f>
        <v>Less than 5 GB</v>
      </c>
      <c r="C4579">
        <v>33</v>
      </c>
      <c r="D4579" t="s">
        <v>25</v>
      </c>
      <c r="E4579" t="s">
        <v>22</v>
      </c>
      <c r="F4579" t="s">
        <v>27</v>
      </c>
      <c r="G4579" t="s">
        <v>24</v>
      </c>
      <c r="H4579">
        <v>76</v>
      </c>
      <c r="I4579" t="s">
        <v>21</v>
      </c>
      <c r="J4579" t="s">
        <v>25</v>
      </c>
      <c r="K4579" t="s">
        <v>21</v>
      </c>
      <c r="L4579" t="str">
        <f>IF(Aggregate[[#This Row],[Under 30]]="yes","Under 30", IF(Aggregate[[#This Row],[Senior]]="Yes","Senior","Others"))</f>
        <v>Senior</v>
      </c>
      <c r="M4579" t="s">
        <v>53</v>
      </c>
      <c r="N4579" t="s">
        <v>38</v>
      </c>
      <c r="O4579" t="s">
        <v>34</v>
      </c>
      <c r="P4579" t="s">
        <v>34</v>
      </c>
      <c r="Q4579">
        <v>1</v>
      </c>
      <c r="S4579">
        <v>40</v>
      </c>
      <c r="T4579">
        <v>0</v>
      </c>
      <c r="U4579">
        <v>191.4</v>
      </c>
      <c r="V4579">
        <v>0</v>
      </c>
      <c r="W4579">
        <v>4</v>
      </c>
    </row>
    <row r="4580" spans="1:23" x14ac:dyDescent="0.25">
      <c r="A4580" t="s">
        <v>25</v>
      </c>
      <c r="B4580" t="str">
        <f>IF(Aggregate[[#This Row],[Avg Monthly GB Download]]&lt;5, "Less than 5 GB", IF(Aggregate[[#This Row],[Avg Monthly GB Download]]&lt;10, "Between 5 and 10 GB", "10 or more GB"))</f>
        <v>10 or more GB</v>
      </c>
      <c r="C4580">
        <v>33</v>
      </c>
      <c r="D4580" t="s">
        <v>25</v>
      </c>
      <c r="E4580" t="s">
        <v>22</v>
      </c>
      <c r="F4580" t="s">
        <v>37</v>
      </c>
      <c r="G4580" t="s">
        <v>26</v>
      </c>
      <c r="H4580">
        <v>44</v>
      </c>
      <c r="I4580" t="s">
        <v>21</v>
      </c>
      <c r="J4580" t="s">
        <v>21</v>
      </c>
      <c r="L4580" t="str">
        <f>IF(Aggregate[[#This Row],[Under 30]]="yes","Under 30", IF(Aggregate[[#This Row],[Senior]]="Yes","Senior","Others"))</f>
        <v>Others</v>
      </c>
      <c r="Q4580">
        <v>1</v>
      </c>
      <c r="R4580">
        <v>1</v>
      </c>
      <c r="S4580">
        <v>48</v>
      </c>
      <c r="T4580">
        <v>2</v>
      </c>
      <c r="U4580">
        <v>62.7</v>
      </c>
      <c r="V4580">
        <v>0</v>
      </c>
      <c r="W4580">
        <v>13</v>
      </c>
    </row>
    <row r="4581" spans="1:23" x14ac:dyDescent="0.25">
      <c r="A4581" t="s">
        <v>25</v>
      </c>
      <c r="B4581" t="str">
        <f>IF(Aggregate[[#This Row],[Avg Monthly GB Download]]&lt;5, "Less than 5 GB", IF(Aggregate[[#This Row],[Avg Monthly GB Download]]&lt;10, "Between 5 and 10 GB", "10 or more GB"))</f>
        <v>Between 5 and 10 GB</v>
      </c>
      <c r="C4581">
        <v>33</v>
      </c>
      <c r="D4581" t="s">
        <v>25</v>
      </c>
      <c r="E4581" t="s">
        <v>22</v>
      </c>
      <c r="F4581" t="s">
        <v>55</v>
      </c>
      <c r="G4581" t="s">
        <v>24</v>
      </c>
      <c r="H4581">
        <v>47</v>
      </c>
      <c r="I4581" t="s">
        <v>21</v>
      </c>
      <c r="J4581" t="s">
        <v>21</v>
      </c>
      <c r="L4581" t="str">
        <f>IF(Aggregate[[#This Row],[Under 30]]="yes","Under 30", IF(Aggregate[[#This Row],[Senior]]="Yes","Senior","Others"))</f>
        <v>Others</v>
      </c>
      <c r="Q4581">
        <v>1</v>
      </c>
      <c r="S4581">
        <v>56</v>
      </c>
      <c r="T4581">
        <v>0</v>
      </c>
      <c r="U4581">
        <v>111.1</v>
      </c>
      <c r="V4581">
        <v>0</v>
      </c>
      <c r="W4581">
        <v>7</v>
      </c>
    </row>
    <row r="4582" spans="1:23" x14ac:dyDescent="0.25">
      <c r="A4582" t="s">
        <v>25</v>
      </c>
      <c r="B4582" t="str">
        <f>IF(Aggregate[[#This Row],[Avg Monthly GB Download]]&lt;5, "Less than 5 GB", IF(Aggregate[[#This Row],[Avg Monthly GB Download]]&lt;10, "Between 5 and 10 GB", "10 or more GB"))</f>
        <v>Between 5 and 10 GB</v>
      </c>
      <c r="C4582">
        <v>33</v>
      </c>
      <c r="D4582" t="s">
        <v>25</v>
      </c>
      <c r="E4582" t="s">
        <v>22</v>
      </c>
      <c r="F4582" t="s">
        <v>62</v>
      </c>
      <c r="G4582" t="s">
        <v>24</v>
      </c>
      <c r="H4582">
        <v>51</v>
      </c>
      <c r="I4582" t="s">
        <v>21</v>
      </c>
      <c r="J4582" t="s">
        <v>21</v>
      </c>
      <c r="L4582" t="str">
        <f>IF(Aggregate[[#This Row],[Under 30]]="yes","Under 30", IF(Aggregate[[#This Row],[Senior]]="Yes","Senior","Others"))</f>
        <v>Others</v>
      </c>
      <c r="Q4582">
        <v>1</v>
      </c>
      <c r="R4582">
        <v>1</v>
      </c>
      <c r="S4582">
        <v>48</v>
      </c>
      <c r="T4582">
        <v>0</v>
      </c>
      <c r="U4582">
        <v>9.9</v>
      </c>
      <c r="V4582">
        <v>0</v>
      </c>
      <c r="W4582">
        <v>9</v>
      </c>
    </row>
    <row r="4583" spans="1:23" x14ac:dyDescent="0.25">
      <c r="A4583" t="s">
        <v>25</v>
      </c>
      <c r="B4583" t="str">
        <f>IF(Aggregate[[#This Row],[Avg Monthly GB Download]]&lt;5, "Less than 5 GB", IF(Aggregate[[#This Row],[Avg Monthly GB Download]]&lt;10, "Between 5 and 10 GB", "10 or more GB"))</f>
        <v>Less than 5 GB</v>
      </c>
      <c r="C4583">
        <v>33</v>
      </c>
      <c r="D4583" t="s">
        <v>25</v>
      </c>
      <c r="E4583" t="s">
        <v>22</v>
      </c>
      <c r="F4583" t="s">
        <v>62</v>
      </c>
      <c r="G4583" t="s">
        <v>26</v>
      </c>
      <c r="H4583">
        <v>68</v>
      </c>
      <c r="I4583" t="s">
        <v>21</v>
      </c>
      <c r="J4583" t="s">
        <v>25</v>
      </c>
      <c r="K4583" t="s">
        <v>25</v>
      </c>
      <c r="L4583" t="str">
        <f>IF(Aggregate[[#This Row],[Under 30]]="yes","Under 30", IF(Aggregate[[#This Row],[Senior]]="Yes","Senior","Others"))</f>
        <v>Senior</v>
      </c>
      <c r="M4583" t="s">
        <v>98</v>
      </c>
      <c r="N4583" t="s">
        <v>33</v>
      </c>
      <c r="O4583" t="s">
        <v>34</v>
      </c>
      <c r="P4583" t="s">
        <v>34</v>
      </c>
      <c r="Q4583">
        <v>1</v>
      </c>
      <c r="S4583">
        <v>16</v>
      </c>
      <c r="T4583">
        <v>0</v>
      </c>
      <c r="U4583">
        <v>64.7</v>
      </c>
      <c r="V4583">
        <v>0</v>
      </c>
      <c r="W4583">
        <v>3</v>
      </c>
    </row>
    <row r="4584" spans="1:23" x14ac:dyDescent="0.25">
      <c r="A4584" t="s">
        <v>25</v>
      </c>
      <c r="B4584" t="str">
        <f>IF(Aggregate[[#This Row],[Avg Monthly GB Download]]&lt;5, "Less than 5 GB", IF(Aggregate[[#This Row],[Avg Monthly GB Download]]&lt;10, "Between 5 and 10 GB", "10 or more GB"))</f>
        <v>Less than 5 GB</v>
      </c>
      <c r="C4584">
        <v>33</v>
      </c>
      <c r="D4584" t="s">
        <v>25</v>
      </c>
      <c r="E4584" t="s">
        <v>22</v>
      </c>
      <c r="F4584" t="s">
        <v>62</v>
      </c>
      <c r="G4584" t="s">
        <v>26</v>
      </c>
      <c r="H4584">
        <v>82</v>
      </c>
      <c r="I4584" t="s">
        <v>21</v>
      </c>
      <c r="J4584" t="s">
        <v>25</v>
      </c>
      <c r="K4584" t="s">
        <v>21</v>
      </c>
      <c r="L4584" t="str">
        <f>IF(Aggregate[[#This Row],[Under 30]]="yes","Under 30", IF(Aggregate[[#This Row],[Senior]]="Yes","Senior","Others"))</f>
        <v>Senior</v>
      </c>
      <c r="M4584" t="s">
        <v>32</v>
      </c>
      <c r="N4584" t="s">
        <v>38</v>
      </c>
      <c r="O4584" t="s">
        <v>39</v>
      </c>
      <c r="P4584" t="s">
        <v>40</v>
      </c>
      <c r="Q4584">
        <v>1</v>
      </c>
      <c r="R4584">
        <v>1</v>
      </c>
      <c r="S4584">
        <v>66</v>
      </c>
      <c r="T4584">
        <v>4</v>
      </c>
      <c r="U4584">
        <v>22.4</v>
      </c>
      <c r="V4584">
        <v>0</v>
      </c>
      <c r="W4584">
        <v>2</v>
      </c>
    </row>
    <row r="4585" spans="1:23" x14ac:dyDescent="0.25">
      <c r="A4585" t="s">
        <v>25</v>
      </c>
      <c r="B4585" t="str">
        <f>IF(Aggregate[[#This Row],[Avg Monthly GB Download]]&lt;5, "Less than 5 GB", IF(Aggregate[[#This Row],[Avg Monthly GB Download]]&lt;10, "Between 5 and 10 GB", "10 or more GB"))</f>
        <v>10 or more GB</v>
      </c>
      <c r="C4585">
        <v>33</v>
      </c>
      <c r="D4585" t="s">
        <v>25</v>
      </c>
      <c r="E4585" t="s">
        <v>22</v>
      </c>
      <c r="F4585" t="s">
        <v>63</v>
      </c>
      <c r="G4585" t="s">
        <v>24</v>
      </c>
      <c r="H4585">
        <v>22</v>
      </c>
      <c r="I4585" t="s">
        <v>25</v>
      </c>
      <c r="J4585" t="s">
        <v>21</v>
      </c>
      <c r="L4585" t="str">
        <f>IF(Aggregate[[#This Row],[Under 30]]="yes","Under 30", IF(Aggregate[[#This Row],[Senior]]="Yes","Senior","Others"))</f>
        <v>Under 30</v>
      </c>
      <c r="Q4585">
        <v>1</v>
      </c>
      <c r="R4585">
        <v>1</v>
      </c>
      <c r="S4585">
        <v>56</v>
      </c>
      <c r="T4585">
        <v>5</v>
      </c>
      <c r="U4585">
        <v>132</v>
      </c>
      <c r="V4585">
        <v>0</v>
      </c>
      <c r="W4585">
        <v>18</v>
      </c>
    </row>
    <row r="4586" spans="1:23" x14ac:dyDescent="0.25">
      <c r="A4586" t="s">
        <v>25</v>
      </c>
      <c r="B4586" t="str">
        <f>IF(Aggregate[[#This Row],[Avg Monthly GB Download]]&lt;5, "Less than 5 GB", IF(Aggregate[[#This Row],[Avg Monthly GB Download]]&lt;10, "Between 5 and 10 GB", "10 or more GB"))</f>
        <v>10 or more GB</v>
      </c>
      <c r="C4586">
        <v>33</v>
      </c>
      <c r="D4586" t="s">
        <v>25</v>
      </c>
      <c r="E4586" t="s">
        <v>22</v>
      </c>
      <c r="F4586" t="s">
        <v>67</v>
      </c>
      <c r="G4586" t="s">
        <v>24</v>
      </c>
      <c r="H4586">
        <v>63</v>
      </c>
      <c r="I4586" t="s">
        <v>21</v>
      </c>
      <c r="J4586" t="s">
        <v>21</v>
      </c>
      <c r="L4586" t="str">
        <f>IF(Aggregate[[#This Row],[Under 30]]="yes","Under 30", IF(Aggregate[[#This Row],[Senior]]="Yes","Senior","Others"))</f>
        <v>Others</v>
      </c>
      <c r="Q4586">
        <v>1</v>
      </c>
      <c r="S4586">
        <v>30</v>
      </c>
      <c r="T4586">
        <v>2</v>
      </c>
      <c r="U4586">
        <v>73.3</v>
      </c>
      <c r="V4586">
        <v>0</v>
      </c>
      <c r="W4586">
        <v>13</v>
      </c>
    </row>
    <row r="4587" spans="1:23" x14ac:dyDescent="0.25">
      <c r="A4587" t="s">
        <v>25</v>
      </c>
      <c r="B4587" t="str">
        <f>IF(Aggregate[[#This Row],[Avg Monthly GB Download]]&lt;5, "Less than 5 GB", IF(Aggregate[[#This Row],[Avg Monthly GB Download]]&lt;10, "Between 5 and 10 GB", "10 or more GB"))</f>
        <v>Between 5 and 10 GB</v>
      </c>
      <c r="C4587">
        <v>33</v>
      </c>
      <c r="D4587" t="s">
        <v>25</v>
      </c>
      <c r="E4587" t="s">
        <v>22</v>
      </c>
      <c r="F4587" t="s">
        <v>68</v>
      </c>
      <c r="G4587" t="s">
        <v>24</v>
      </c>
      <c r="H4587">
        <v>53</v>
      </c>
      <c r="I4587" t="s">
        <v>21</v>
      </c>
      <c r="J4587" t="s">
        <v>21</v>
      </c>
      <c r="L4587" t="str">
        <f>IF(Aggregate[[#This Row],[Under 30]]="yes","Under 30", IF(Aggregate[[#This Row],[Senior]]="Yes","Senior","Others"))</f>
        <v>Others</v>
      </c>
      <c r="Q4587">
        <v>1</v>
      </c>
      <c r="S4587">
        <v>59</v>
      </c>
      <c r="T4587">
        <v>1</v>
      </c>
      <c r="U4587">
        <v>75.2</v>
      </c>
      <c r="V4587">
        <v>0</v>
      </c>
      <c r="W4587">
        <v>6</v>
      </c>
    </row>
    <row r="4588" spans="1:23" x14ac:dyDescent="0.25">
      <c r="A4588" t="s">
        <v>25</v>
      </c>
      <c r="B4588" t="str">
        <f>IF(Aggregate[[#This Row],[Avg Monthly GB Download]]&lt;5, "Less than 5 GB", IF(Aggregate[[#This Row],[Avg Monthly GB Download]]&lt;10, "Between 5 and 10 GB", "10 or more GB"))</f>
        <v>Less than 5 GB</v>
      </c>
      <c r="C4588">
        <v>33</v>
      </c>
      <c r="D4588" t="s">
        <v>25</v>
      </c>
      <c r="E4588" t="s">
        <v>22</v>
      </c>
      <c r="F4588" t="s">
        <v>68</v>
      </c>
      <c r="G4588" t="s">
        <v>24</v>
      </c>
      <c r="H4588">
        <v>61</v>
      </c>
      <c r="I4588" t="s">
        <v>21</v>
      </c>
      <c r="J4588" t="s">
        <v>21</v>
      </c>
      <c r="L4588" t="str">
        <f>IF(Aggregate[[#This Row],[Under 30]]="yes","Under 30", IF(Aggregate[[#This Row],[Senior]]="Yes","Senior","Others"))</f>
        <v>Others</v>
      </c>
      <c r="Q4588">
        <v>1</v>
      </c>
      <c r="S4588">
        <v>24</v>
      </c>
      <c r="T4588">
        <v>0</v>
      </c>
      <c r="U4588">
        <v>66</v>
      </c>
      <c r="V4588">
        <v>0</v>
      </c>
      <c r="W4588">
        <v>4</v>
      </c>
    </row>
    <row r="4589" spans="1:23" x14ac:dyDescent="0.25">
      <c r="A4589" t="s">
        <v>25</v>
      </c>
      <c r="B4589" t="str">
        <f>IF(Aggregate[[#This Row],[Avg Monthly GB Download]]&lt;5, "Less than 5 GB", IF(Aggregate[[#This Row],[Avg Monthly GB Download]]&lt;10, "Between 5 and 10 GB", "10 or more GB"))</f>
        <v>10 or more GB</v>
      </c>
      <c r="C4589">
        <v>33</v>
      </c>
      <c r="D4589" t="s">
        <v>25</v>
      </c>
      <c r="E4589" t="s">
        <v>22</v>
      </c>
      <c r="F4589" t="s">
        <v>72</v>
      </c>
      <c r="G4589" t="s">
        <v>24</v>
      </c>
      <c r="H4589">
        <v>26</v>
      </c>
      <c r="I4589" t="s">
        <v>25</v>
      </c>
      <c r="J4589" t="s">
        <v>21</v>
      </c>
      <c r="L4589" t="str">
        <f>IF(Aggregate[[#This Row],[Under 30]]="yes","Under 30", IF(Aggregate[[#This Row],[Senior]]="Yes","Senior","Others"))</f>
        <v>Under 30</v>
      </c>
      <c r="Q4589">
        <v>1</v>
      </c>
      <c r="S4589">
        <v>46</v>
      </c>
      <c r="T4589">
        <v>0</v>
      </c>
      <c r="U4589">
        <v>134.5</v>
      </c>
      <c r="V4589">
        <v>0</v>
      </c>
      <c r="W4589">
        <v>43</v>
      </c>
    </row>
    <row r="4590" spans="1:23" x14ac:dyDescent="0.25">
      <c r="A4590" t="s">
        <v>25</v>
      </c>
      <c r="B4590" t="str">
        <f>IF(Aggregate[[#This Row],[Avg Monthly GB Download]]&lt;5, "Less than 5 GB", IF(Aggregate[[#This Row],[Avg Monthly GB Download]]&lt;10, "Between 5 and 10 GB", "10 or more GB"))</f>
        <v>Less than 5 GB</v>
      </c>
      <c r="C4590">
        <v>33</v>
      </c>
      <c r="D4590" t="s">
        <v>25</v>
      </c>
      <c r="E4590" t="s">
        <v>22</v>
      </c>
      <c r="F4590" t="s">
        <v>74</v>
      </c>
      <c r="G4590" t="s">
        <v>26</v>
      </c>
      <c r="H4590">
        <v>36</v>
      </c>
      <c r="I4590" t="s">
        <v>21</v>
      </c>
      <c r="J4590" t="s">
        <v>21</v>
      </c>
      <c r="L4590" t="str">
        <f>IF(Aggregate[[#This Row],[Under 30]]="yes","Under 30", IF(Aggregate[[#This Row],[Senior]]="Yes","Senior","Others"))</f>
        <v>Others</v>
      </c>
      <c r="Q4590">
        <v>1</v>
      </c>
      <c r="R4590">
        <v>1</v>
      </c>
      <c r="S4590">
        <v>48</v>
      </c>
      <c r="T4590">
        <v>2</v>
      </c>
      <c r="U4590">
        <v>12.1</v>
      </c>
      <c r="V4590">
        <v>0</v>
      </c>
      <c r="W4590">
        <v>1</v>
      </c>
    </row>
    <row r="4591" spans="1:23" x14ac:dyDescent="0.25">
      <c r="A4591" t="s">
        <v>25</v>
      </c>
      <c r="B4591" t="str">
        <f>IF(Aggregate[[#This Row],[Avg Monthly GB Download]]&lt;5, "Less than 5 GB", IF(Aggregate[[#This Row],[Avg Monthly GB Download]]&lt;10, "Between 5 and 10 GB", "10 or more GB"))</f>
        <v>Less than 5 GB</v>
      </c>
      <c r="C4591">
        <v>33</v>
      </c>
      <c r="D4591" t="s">
        <v>25</v>
      </c>
      <c r="E4591" t="s">
        <v>22</v>
      </c>
      <c r="F4591" t="s">
        <v>76</v>
      </c>
      <c r="G4591" t="s">
        <v>24</v>
      </c>
      <c r="H4591">
        <v>43</v>
      </c>
      <c r="I4591" t="s">
        <v>21</v>
      </c>
      <c r="J4591" t="s">
        <v>21</v>
      </c>
      <c r="L4591" t="str">
        <f>IF(Aggregate[[#This Row],[Under 30]]="yes","Under 30", IF(Aggregate[[#This Row],[Senior]]="Yes","Senior","Others"))</f>
        <v>Others</v>
      </c>
      <c r="Q4591">
        <v>1</v>
      </c>
      <c r="R4591">
        <v>1</v>
      </c>
      <c r="S4591">
        <v>28</v>
      </c>
      <c r="T4591">
        <v>0</v>
      </c>
      <c r="U4591">
        <v>32.299999999999997</v>
      </c>
      <c r="V4591">
        <v>0</v>
      </c>
      <c r="W4591">
        <v>4</v>
      </c>
    </row>
    <row r="4592" spans="1:23" x14ac:dyDescent="0.25">
      <c r="A4592" t="s">
        <v>25</v>
      </c>
      <c r="B4592" t="str">
        <f>IF(Aggregate[[#This Row],[Avg Monthly GB Download]]&lt;5, "Less than 5 GB", IF(Aggregate[[#This Row],[Avg Monthly GB Download]]&lt;10, "Between 5 and 10 GB", "10 or more GB"))</f>
        <v>Less than 5 GB</v>
      </c>
      <c r="C4592">
        <v>33</v>
      </c>
      <c r="D4592" t="s">
        <v>25</v>
      </c>
      <c r="E4592" t="s">
        <v>22</v>
      </c>
      <c r="F4592" t="s">
        <v>77</v>
      </c>
      <c r="G4592" t="s">
        <v>24</v>
      </c>
      <c r="H4592">
        <v>38</v>
      </c>
      <c r="I4592" t="s">
        <v>21</v>
      </c>
      <c r="J4592" t="s">
        <v>21</v>
      </c>
      <c r="L4592" t="str">
        <f>IF(Aggregate[[#This Row],[Under 30]]="yes","Under 30", IF(Aggregate[[#This Row],[Senior]]="Yes","Senior","Others"))</f>
        <v>Others</v>
      </c>
      <c r="Q4592">
        <v>1</v>
      </c>
      <c r="R4592">
        <v>1</v>
      </c>
      <c r="S4592">
        <v>35</v>
      </c>
      <c r="T4592">
        <v>4</v>
      </c>
      <c r="U4592">
        <v>111.1</v>
      </c>
      <c r="V4592">
        <v>0</v>
      </c>
      <c r="W4592">
        <v>1</v>
      </c>
    </row>
    <row r="4593" spans="1:23" x14ac:dyDescent="0.25">
      <c r="A4593" t="s">
        <v>25</v>
      </c>
      <c r="B4593" t="str">
        <f>IF(Aggregate[[#This Row],[Avg Monthly GB Download]]&lt;5, "Less than 5 GB", IF(Aggregate[[#This Row],[Avg Monthly GB Download]]&lt;10, "Between 5 and 10 GB", "10 or more GB"))</f>
        <v>Less than 5 GB</v>
      </c>
      <c r="C4593">
        <v>33</v>
      </c>
      <c r="D4593" t="s">
        <v>25</v>
      </c>
      <c r="E4593" t="s">
        <v>22</v>
      </c>
      <c r="F4593" t="s">
        <v>78</v>
      </c>
      <c r="G4593" t="s">
        <v>24</v>
      </c>
      <c r="H4593">
        <v>49</v>
      </c>
      <c r="I4593" t="s">
        <v>21</v>
      </c>
      <c r="J4593" t="s">
        <v>21</v>
      </c>
      <c r="L4593" t="str">
        <f>IF(Aggregate[[#This Row],[Under 30]]="yes","Under 30", IF(Aggregate[[#This Row],[Senior]]="Yes","Senior","Others"))</f>
        <v>Others</v>
      </c>
      <c r="Q4593">
        <v>1</v>
      </c>
      <c r="R4593">
        <v>1</v>
      </c>
      <c r="S4593">
        <v>41</v>
      </c>
      <c r="T4593">
        <v>0</v>
      </c>
      <c r="U4593">
        <v>122.1</v>
      </c>
      <c r="V4593">
        <v>0</v>
      </c>
      <c r="W4593">
        <v>2</v>
      </c>
    </row>
    <row r="4594" spans="1:23" x14ac:dyDescent="0.25">
      <c r="A4594" t="s">
        <v>25</v>
      </c>
      <c r="B4594" t="str">
        <f>IF(Aggregate[[#This Row],[Avg Monthly GB Download]]&lt;5, "Less than 5 GB", IF(Aggregate[[#This Row],[Avg Monthly GB Download]]&lt;10, "Between 5 and 10 GB", "10 or more GB"))</f>
        <v>10 or more GB</v>
      </c>
      <c r="C4594">
        <v>33</v>
      </c>
      <c r="D4594" t="s">
        <v>25</v>
      </c>
      <c r="E4594" t="s">
        <v>22</v>
      </c>
      <c r="F4594" t="s">
        <v>79</v>
      </c>
      <c r="G4594" t="s">
        <v>26</v>
      </c>
      <c r="H4594">
        <v>32</v>
      </c>
      <c r="I4594" t="s">
        <v>21</v>
      </c>
      <c r="J4594" t="s">
        <v>21</v>
      </c>
      <c r="L4594" t="str">
        <f>IF(Aggregate[[#This Row],[Under 30]]="yes","Under 30", IF(Aggregate[[#This Row],[Senior]]="Yes","Senior","Others"))</f>
        <v>Others</v>
      </c>
      <c r="Q4594">
        <v>1</v>
      </c>
      <c r="S4594">
        <v>42</v>
      </c>
      <c r="T4594">
        <v>0</v>
      </c>
      <c r="U4594">
        <v>163.9</v>
      </c>
      <c r="V4594">
        <v>0</v>
      </c>
      <c r="W4594">
        <v>24</v>
      </c>
    </row>
    <row r="4595" spans="1:23" x14ac:dyDescent="0.25">
      <c r="A4595" t="s">
        <v>25</v>
      </c>
      <c r="B4595" t="str">
        <f>IF(Aggregate[[#This Row],[Avg Monthly GB Download]]&lt;5, "Less than 5 GB", IF(Aggregate[[#This Row],[Avg Monthly GB Download]]&lt;10, "Between 5 and 10 GB", "10 or more GB"))</f>
        <v>Between 5 and 10 GB</v>
      </c>
      <c r="C4595">
        <v>33</v>
      </c>
      <c r="D4595" t="s">
        <v>25</v>
      </c>
      <c r="E4595" t="s">
        <v>22</v>
      </c>
      <c r="F4595" t="s">
        <v>80</v>
      </c>
      <c r="G4595" t="s">
        <v>24</v>
      </c>
      <c r="H4595">
        <v>24</v>
      </c>
      <c r="I4595" t="s">
        <v>25</v>
      </c>
      <c r="J4595" t="s">
        <v>21</v>
      </c>
      <c r="L4595" t="str">
        <f>IF(Aggregate[[#This Row],[Under 30]]="yes","Under 30", IF(Aggregate[[#This Row],[Senior]]="Yes","Senior","Others"))</f>
        <v>Under 30</v>
      </c>
      <c r="Q4595">
        <v>1</v>
      </c>
      <c r="S4595">
        <v>31</v>
      </c>
      <c r="T4595">
        <v>0</v>
      </c>
      <c r="U4595">
        <v>140.30000000000001</v>
      </c>
      <c r="V4595">
        <v>0</v>
      </c>
      <c r="W4595">
        <v>7</v>
      </c>
    </row>
    <row r="4596" spans="1:23" x14ac:dyDescent="0.25">
      <c r="A4596" t="s">
        <v>25</v>
      </c>
      <c r="B4596" t="str">
        <f>IF(Aggregate[[#This Row],[Avg Monthly GB Download]]&lt;5, "Less than 5 GB", IF(Aggregate[[#This Row],[Avg Monthly GB Download]]&lt;10, "Between 5 and 10 GB", "10 or more GB"))</f>
        <v>Between 5 and 10 GB</v>
      </c>
      <c r="C4596">
        <v>33</v>
      </c>
      <c r="D4596" t="s">
        <v>25</v>
      </c>
      <c r="E4596" t="s">
        <v>22</v>
      </c>
      <c r="F4596" t="s">
        <v>83</v>
      </c>
      <c r="G4596" t="s">
        <v>24</v>
      </c>
      <c r="H4596">
        <v>34</v>
      </c>
      <c r="I4596" t="s">
        <v>21</v>
      </c>
      <c r="J4596" t="s">
        <v>21</v>
      </c>
      <c r="L4596" t="str">
        <f>IF(Aggregate[[#This Row],[Under 30]]="yes","Under 30", IF(Aggregate[[#This Row],[Senior]]="Yes","Senior","Others"))</f>
        <v>Others</v>
      </c>
      <c r="Q4596">
        <v>1</v>
      </c>
      <c r="R4596">
        <v>1</v>
      </c>
      <c r="S4596">
        <v>55</v>
      </c>
      <c r="T4596">
        <v>0</v>
      </c>
      <c r="U4596">
        <v>2.5</v>
      </c>
      <c r="V4596">
        <v>0</v>
      </c>
      <c r="W4596">
        <v>5</v>
      </c>
    </row>
    <row r="4597" spans="1:23" x14ac:dyDescent="0.25">
      <c r="A4597" t="s">
        <v>25</v>
      </c>
      <c r="B4597" t="str">
        <f>IF(Aggregate[[#This Row],[Avg Monthly GB Download]]&lt;5, "Less than 5 GB", IF(Aggregate[[#This Row],[Avg Monthly GB Download]]&lt;10, "Between 5 and 10 GB", "10 or more GB"))</f>
        <v>Between 5 and 10 GB</v>
      </c>
      <c r="C4597">
        <v>33</v>
      </c>
      <c r="D4597" t="s">
        <v>25</v>
      </c>
      <c r="E4597" t="s">
        <v>22</v>
      </c>
      <c r="F4597" t="s">
        <v>84</v>
      </c>
      <c r="G4597" t="s">
        <v>26</v>
      </c>
      <c r="H4597">
        <v>34</v>
      </c>
      <c r="I4597" t="s">
        <v>21</v>
      </c>
      <c r="J4597" t="s">
        <v>21</v>
      </c>
      <c r="L4597" t="str">
        <f>IF(Aggregate[[#This Row],[Under 30]]="yes","Under 30", IF(Aggregate[[#This Row],[Senior]]="Yes","Senior","Others"))</f>
        <v>Others</v>
      </c>
      <c r="Q4597">
        <v>1</v>
      </c>
      <c r="S4597">
        <v>43</v>
      </c>
      <c r="T4597">
        <v>0</v>
      </c>
      <c r="U4597">
        <v>49.5</v>
      </c>
      <c r="V4597">
        <v>0</v>
      </c>
      <c r="W4597">
        <v>8</v>
      </c>
    </row>
    <row r="4598" spans="1:23" x14ac:dyDescent="0.25">
      <c r="A4598" t="s">
        <v>25</v>
      </c>
      <c r="B4598" t="str">
        <f>IF(Aggregate[[#This Row],[Avg Monthly GB Download]]&lt;5, "Less than 5 GB", IF(Aggregate[[#This Row],[Avg Monthly GB Download]]&lt;10, "Between 5 and 10 GB", "10 or more GB"))</f>
        <v>Between 5 and 10 GB</v>
      </c>
      <c r="C4598">
        <v>33</v>
      </c>
      <c r="D4598" t="s">
        <v>25</v>
      </c>
      <c r="E4598" t="s">
        <v>22</v>
      </c>
      <c r="F4598" t="s">
        <v>85</v>
      </c>
      <c r="G4598" t="s">
        <v>26</v>
      </c>
      <c r="H4598">
        <v>35</v>
      </c>
      <c r="I4598" t="s">
        <v>21</v>
      </c>
      <c r="J4598" t="s">
        <v>21</v>
      </c>
      <c r="L4598" t="str">
        <f>IF(Aggregate[[#This Row],[Under 30]]="yes","Under 30", IF(Aggregate[[#This Row],[Senior]]="Yes","Senior","Others"))</f>
        <v>Others</v>
      </c>
      <c r="Q4598">
        <v>1</v>
      </c>
      <c r="S4598">
        <v>51</v>
      </c>
      <c r="T4598">
        <v>0</v>
      </c>
      <c r="U4598">
        <v>198</v>
      </c>
      <c r="V4598">
        <v>0</v>
      </c>
      <c r="W4598">
        <v>9</v>
      </c>
    </row>
    <row r="4599" spans="1:23" x14ac:dyDescent="0.25">
      <c r="A4599" t="s">
        <v>25</v>
      </c>
      <c r="B4599" t="str">
        <f>IF(Aggregate[[#This Row],[Avg Monthly GB Download]]&lt;5, "Less than 5 GB", IF(Aggregate[[#This Row],[Avg Monthly GB Download]]&lt;10, "Between 5 and 10 GB", "10 or more GB"))</f>
        <v>10 or more GB</v>
      </c>
      <c r="C4599">
        <v>33</v>
      </c>
      <c r="D4599" t="s">
        <v>25</v>
      </c>
      <c r="E4599" t="s">
        <v>22</v>
      </c>
      <c r="F4599" t="s">
        <v>85</v>
      </c>
      <c r="G4599" t="s">
        <v>26</v>
      </c>
      <c r="H4599">
        <v>57</v>
      </c>
      <c r="I4599" t="s">
        <v>21</v>
      </c>
      <c r="J4599" t="s">
        <v>21</v>
      </c>
      <c r="L4599" t="str">
        <f>IF(Aggregate[[#This Row],[Under 30]]="yes","Under 30", IF(Aggregate[[#This Row],[Senior]]="Yes","Senior","Others"))</f>
        <v>Others</v>
      </c>
      <c r="Q4599">
        <v>1</v>
      </c>
      <c r="S4599">
        <v>45</v>
      </c>
      <c r="T4599">
        <v>0</v>
      </c>
      <c r="U4599">
        <v>81.2</v>
      </c>
      <c r="V4599">
        <v>0</v>
      </c>
      <c r="W4599">
        <v>10</v>
      </c>
    </row>
    <row r="4600" spans="1:23" x14ac:dyDescent="0.25">
      <c r="A4600" t="s">
        <v>25</v>
      </c>
      <c r="B4600" t="str">
        <f>IF(Aggregate[[#This Row],[Avg Monthly GB Download]]&lt;5, "Less than 5 GB", IF(Aggregate[[#This Row],[Avg Monthly GB Download]]&lt;10, "Between 5 and 10 GB", "10 or more GB"))</f>
        <v>10 or more GB</v>
      </c>
      <c r="C4600">
        <v>33</v>
      </c>
      <c r="D4600" t="s">
        <v>25</v>
      </c>
      <c r="E4600" t="s">
        <v>22</v>
      </c>
      <c r="F4600" t="s">
        <v>86</v>
      </c>
      <c r="G4600" t="s">
        <v>26</v>
      </c>
      <c r="H4600">
        <v>30</v>
      </c>
      <c r="I4600" t="s">
        <v>21</v>
      </c>
      <c r="J4600" t="s">
        <v>21</v>
      </c>
      <c r="L4600" t="str">
        <f>IF(Aggregate[[#This Row],[Under 30]]="yes","Under 30", IF(Aggregate[[#This Row],[Senior]]="Yes","Senior","Others"))</f>
        <v>Others</v>
      </c>
      <c r="Q4600">
        <v>1</v>
      </c>
      <c r="S4600">
        <v>13</v>
      </c>
      <c r="T4600">
        <v>0</v>
      </c>
      <c r="U4600">
        <v>154</v>
      </c>
      <c r="V4600">
        <v>0</v>
      </c>
      <c r="W4600">
        <v>15</v>
      </c>
    </row>
    <row r="4601" spans="1:23" x14ac:dyDescent="0.25">
      <c r="A4601" t="s">
        <v>25</v>
      </c>
      <c r="B4601" t="str">
        <f>IF(Aggregate[[#This Row],[Avg Monthly GB Download]]&lt;5, "Less than 5 GB", IF(Aggregate[[#This Row],[Avg Monthly GB Download]]&lt;10, "Between 5 and 10 GB", "10 or more GB"))</f>
        <v>Between 5 and 10 GB</v>
      </c>
      <c r="C4601">
        <v>33</v>
      </c>
      <c r="D4601" t="s">
        <v>25</v>
      </c>
      <c r="E4601" t="s">
        <v>88</v>
      </c>
      <c r="F4601" t="s">
        <v>37</v>
      </c>
      <c r="G4601" t="s">
        <v>26</v>
      </c>
      <c r="H4601">
        <v>70</v>
      </c>
      <c r="I4601" t="s">
        <v>21</v>
      </c>
      <c r="J4601" t="s">
        <v>25</v>
      </c>
      <c r="K4601" t="s">
        <v>21</v>
      </c>
      <c r="L4601" t="str">
        <f>IF(Aggregate[[#This Row],[Under 30]]="yes","Under 30", IF(Aggregate[[#This Row],[Senior]]="Yes","Senior","Others"))</f>
        <v>Senior</v>
      </c>
      <c r="M4601" t="s">
        <v>98</v>
      </c>
      <c r="N4601" t="s">
        <v>38</v>
      </c>
      <c r="O4601" t="s">
        <v>34</v>
      </c>
      <c r="P4601" t="s">
        <v>34</v>
      </c>
      <c r="Q4601">
        <v>1</v>
      </c>
      <c r="S4601">
        <v>41</v>
      </c>
      <c r="T4601">
        <v>0</v>
      </c>
      <c r="U4601">
        <v>0</v>
      </c>
      <c r="V4601">
        <v>0</v>
      </c>
      <c r="W4601">
        <v>9</v>
      </c>
    </row>
    <row r="4602" spans="1:23" x14ac:dyDescent="0.25">
      <c r="A4602" t="s">
        <v>25</v>
      </c>
      <c r="B4602" t="str">
        <f>IF(Aggregate[[#This Row],[Avg Monthly GB Download]]&lt;5, "Less than 5 GB", IF(Aggregate[[#This Row],[Avg Monthly GB Download]]&lt;10, "Between 5 and 10 GB", "10 or more GB"))</f>
        <v>Between 5 and 10 GB</v>
      </c>
      <c r="C4602">
        <v>33</v>
      </c>
      <c r="D4602" t="s">
        <v>25</v>
      </c>
      <c r="E4602" t="s">
        <v>88</v>
      </c>
      <c r="F4602" t="s">
        <v>58</v>
      </c>
      <c r="G4602" t="s">
        <v>24</v>
      </c>
      <c r="H4602">
        <v>50</v>
      </c>
      <c r="I4602" t="s">
        <v>21</v>
      </c>
      <c r="J4602" t="s">
        <v>21</v>
      </c>
      <c r="L4602" t="str">
        <f>IF(Aggregate[[#This Row],[Under 30]]="yes","Under 30", IF(Aggregate[[#This Row],[Senior]]="Yes","Senior","Others"))</f>
        <v>Others</v>
      </c>
      <c r="Q4602">
        <v>1</v>
      </c>
      <c r="S4602">
        <v>23</v>
      </c>
      <c r="T4602">
        <v>1</v>
      </c>
      <c r="U4602">
        <v>0</v>
      </c>
      <c r="V4602">
        <v>0</v>
      </c>
      <c r="W4602">
        <v>7</v>
      </c>
    </row>
    <row r="4603" spans="1:23" x14ac:dyDescent="0.25">
      <c r="A4603" t="s">
        <v>25</v>
      </c>
      <c r="B4603" t="str">
        <f>IF(Aggregate[[#This Row],[Avg Monthly GB Download]]&lt;5, "Less than 5 GB", IF(Aggregate[[#This Row],[Avg Monthly GB Download]]&lt;10, "Between 5 and 10 GB", "10 or more GB"))</f>
        <v>Less than 5 GB</v>
      </c>
      <c r="C4603">
        <v>34</v>
      </c>
      <c r="D4603" t="s">
        <v>21</v>
      </c>
      <c r="E4603" t="s">
        <v>22</v>
      </c>
      <c r="F4603" t="s">
        <v>27</v>
      </c>
      <c r="G4603" t="s">
        <v>24</v>
      </c>
      <c r="H4603">
        <v>79</v>
      </c>
      <c r="I4603" t="s">
        <v>21</v>
      </c>
      <c r="J4603" t="s">
        <v>25</v>
      </c>
      <c r="K4603" t="s">
        <v>21</v>
      </c>
      <c r="L4603" t="str">
        <f>IF(Aggregate[[#This Row],[Under 30]]="yes","Under 30", IF(Aggregate[[#This Row],[Senior]]="Yes","Senior","Others"))</f>
        <v>Senior</v>
      </c>
      <c r="M4603" t="s">
        <v>53</v>
      </c>
      <c r="N4603" t="s">
        <v>38</v>
      </c>
      <c r="O4603" t="s">
        <v>34</v>
      </c>
      <c r="P4603" t="s">
        <v>34</v>
      </c>
      <c r="Q4603">
        <v>1</v>
      </c>
      <c r="S4603">
        <v>31</v>
      </c>
      <c r="T4603">
        <v>0</v>
      </c>
      <c r="U4603">
        <v>0</v>
      </c>
      <c r="V4603">
        <v>0</v>
      </c>
      <c r="W4603">
        <v>2</v>
      </c>
    </row>
    <row r="4604" spans="1:23" x14ac:dyDescent="0.25">
      <c r="A4604" t="s">
        <v>25</v>
      </c>
      <c r="B4604" t="str">
        <f>IF(Aggregate[[#This Row],[Avg Monthly GB Download]]&lt;5, "Less than 5 GB", IF(Aggregate[[#This Row],[Avg Monthly GB Download]]&lt;10, "Between 5 and 10 GB", "10 or more GB"))</f>
        <v>Less than 5 GB</v>
      </c>
      <c r="C4604">
        <v>34</v>
      </c>
      <c r="D4604" t="s">
        <v>21</v>
      </c>
      <c r="E4604" t="s">
        <v>22</v>
      </c>
      <c r="F4604" t="s">
        <v>28</v>
      </c>
      <c r="G4604" t="s">
        <v>26</v>
      </c>
      <c r="H4604">
        <v>78</v>
      </c>
      <c r="I4604" t="s">
        <v>21</v>
      </c>
      <c r="J4604" t="s">
        <v>25</v>
      </c>
      <c r="K4604" t="s">
        <v>21</v>
      </c>
      <c r="L4604" t="str">
        <f>IF(Aggregate[[#This Row],[Under 30]]="yes","Under 30", IF(Aggregate[[#This Row],[Senior]]="Yes","Senior","Others"))</f>
        <v>Senior</v>
      </c>
      <c r="M4604" t="s">
        <v>98</v>
      </c>
      <c r="N4604" t="s">
        <v>38</v>
      </c>
      <c r="O4604" t="s">
        <v>34</v>
      </c>
      <c r="P4604" t="s">
        <v>34</v>
      </c>
      <c r="Q4604">
        <v>1</v>
      </c>
      <c r="S4604">
        <v>47</v>
      </c>
      <c r="T4604">
        <v>0</v>
      </c>
      <c r="U4604">
        <v>0</v>
      </c>
      <c r="V4604">
        <v>0</v>
      </c>
      <c r="W4604">
        <v>1</v>
      </c>
    </row>
    <row r="4605" spans="1:23" x14ac:dyDescent="0.25">
      <c r="A4605" t="s">
        <v>25</v>
      </c>
      <c r="B4605" t="str">
        <f>IF(Aggregate[[#This Row],[Avg Monthly GB Download]]&lt;5, "Less than 5 GB", IF(Aggregate[[#This Row],[Avg Monthly GB Download]]&lt;10, "Between 5 and 10 GB", "10 or more GB"))</f>
        <v>Between 5 and 10 GB</v>
      </c>
      <c r="C4605">
        <v>34</v>
      </c>
      <c r="D4605" t="s">
        <v>21</v>
      </c>
      <c r="E4605" t="s">
        <v>22</v>
      </c>
      <c r="F4605" t="s">
        <v>29</v>
      </c>
      <c r="G4605" t="s">
        <v>26</v>
      </c>
      <c r="H4605">
        <v>57</v>
      </c>
      <c r="I4605" t="s">
        <v>21</v>
      </c>
      <c r="J4605" t="s">
        <v>21</v>
      </c>
      <c r="L4605" t="str">
        <f>IF(Aggregate[[#This Row],[Under 30]]="yes","Under 30", IF(Aggregate[[#This Row],[Senior]]="Yes","Senior","Others"))</f>
        <v>Others</v>
      </c>
      <c r="Q4605">
        <v>1</v>
      </c>
      <c r="S4605">
        <v>44</v>
      </c>
      <c r="T4605">
        <v>0</v>
      </c>
      <c r="U4605">
        <v>0</v>
      </c>
      <c r="V4605">
        <v>0</v>
      </c>
      <c r="W4605">
        <v>5</v>
      </c>
    </row>
    <row r="4606" spans="1:23" x14ac:dyDescent="0.25">
      <c r="A4606" t="s">
        <v>25</v>
      </c>
      <c r="B4606" t="str">
        <f>IF(Aggregate[[#This Row],[Avg Monthly GB Download]]&lt;5, "Less than 5 GB", IF(Aggregate[[#This Row],[Avg Monthly GB Download]]&lt;10, "Between 5 and 10 GB", "10 or more GB"))</f>
        <v>Between 5 and 10 GB</v>
      </c>
      <c r="C4606">
        <v>34</v>
      </c>
      <c r="D4606" t="s">
        <v>21</v>
      </c>
      <c r="E4606" t="s">
        <v>22</v>
      </c>
      <c r="F4606" t="s">
        <v>30</v>
      </c>
      <c r="G4606" t="s">
        <v>24</v>
      </c>
      <c r="H4606">
        <v>37</v>
      </c>
      <c r="I4606" t="s">
        <v>21</v>
      </c>
      <c r="J4606" t="s">
        <v>21</v>
      </c>
      <c r="L4606" t="str">
        <f>IF(Aggregate[[#This Row],[Under 30]]="yes","Under 30", IF(Aggregate[[#This Row],[Senior]]="Yes","Senior","Others"))</f>
        <v>Others</v>
      </c>
      <c r="Q4606">
        <v>1</v>
      </c>
      <c r="S4606">
        <v>20</v>
      </c>
      <c r="T4606">
        <v>0</v>
      </c>
      <c r="U4606">
        <v>0</v>
      </c>
      <c r="V4606">
        <v>0</v>
      </c>
      <c r="W4606">
        <v>8</v>
      </c>
    </row>
    <row r="4607" spans="1:23" x14ac:dyDescent="0.25">
      <c r="A4607" t="s">
        <v>25</v>
      </c>
      <c r="B4607" t="str">
        <f>IF(Aggregate[[#This Row],[Avg Monthly GB Download]]&lt;5, "Less than 5 GB", IF(Aggregate[[#This Row],[Avg Monthly GB Download]]&lt;10, "Between 5 and 10 GB", "10 or more GB"))</f>
        <v>Between 5 and 10 GB</v>
      </c>
      <c r="C4607">
        <v>34</v>
      </c>
      <c r="D4607" t="s">
        <v>21</v>
      </c>
      <c r="E4607" t="s">
        <v>22</v>
      </c>
      <c r="F4607" t="s">
        <v>42</v>
      </c>
      <c r="G4607" t="s">
        <v>26</v>
      </c>
      <c r="H4607">
        <v>39</v>
      </c>
      <c r="I4607" t="s">
        <v>21</v>
      </c>
      <c r="J4607" t="s">
        <v>21</v>
      </c>
      <c r="L4607" t="str">
        <f>IF(Aggregate[[#This Row],[Under 30]]="yes","Under 30", IF(Aggregate[[#This Row],[Senior]]="Yes","Senior","Others"))</f>
        <v>Others</v>
      </c>
      <c r="Q4607">
        <v>1</v>
      </c>
      <c r="S4607">
        <v>19</v>
      </c>
      <c r="T4607">
        <v>2</v>
      </c>
      <c r="U4607">
        <v>0</v>
      </c>
      <c r="V4607">
        <v>0</v>
      </c>
      <c r="W4607">
        <v>5</v>
      </c>
    </row>
    <row r="4608" spans="1:23" x14ac:dyDescent="0.25">
      <c r="A4608" t="s">
        <v>25</v>
      </c>
      <c r="B4608" t="str">
        <f>IF(Aggregate[[#This Row],[Avg Monthly GB Download]]&lt;5, "Less than 5 GB", IF(Aggregate[[#This Row],[Avg Monthly GB Download]]&lt;10, "Between 5 and 10 GB", "10 or more GB"))</f>
        <v>Between 5 and 10 GB</v>
      </c>
      <c r="C4608">
        <v>34</v>
      </c>
      <c r="D4608" t="s">
        <v>21</v>
      </c>
      <c r="E4608" t="s">
        <v>22</v>
      </c>
      <c r="F4608" t="s">
        <v>42</v>
      </c>
      <c r="G4608" t="s">
        <v>26</v>
      </c>
      <c r="H4608">
        <v>55</v>
      </c>
      <c r="I4608" t="s">
        <v>21</v>
      </c>
      <c r="J4608" t="s">
        <v>21</v>
      </c>
      <c r="L4608" t="str">
        <f>IF(Aggregate[[#This Row],[Under 30]]="yes","Under 30", IF(Aggregate[[#This Row],[Senior]]="Yes","Senior","Others"))</f>
        <v>Others</v>
      </c>
      <c r="Q4608">
        <v>1</v>
      </c>
      <c r="S4608">
        <v>50</v>
      </c>
      <c r="T4608">
        <v>0</v>
      </c>
      <c r="U4608">
        <v>0</v>
      </c>
      <c r="V4608">
        <v>0</v>
      </c>
      <c r="W4608">
        <v>9</v>
      </c>
    </row>
    <row r="4609" spans="1:23" x14ac:dyDescent="0.25">
      <c r="A4609" t="s">
        <v>25</v>
      </c>
      <c r="B4609" t="str">
        <f>IF(Aggregate[[#This Row],[Avg Monthly GB Download]]&lt;5, "Less than 5 GB", IF(Aggregate[[#This Row],[Avg Monthly GB Download]]&lt;10, "Between 5 and 10 GB", "10 or more GB"))</f>
        <v>Less than 5 GB</v>
      </c>
      <c r="C4609">
        <v>34</v>
      </c>
      <c r="D4609" t="s">
        <v>21</v>
      </c>
      <c r="E4609" t="s">
        <v>22</v>
      </c>
      <c r="F4609" t="s">
        <v>44</v>
      </c>
      <c r="G4609" t="s">
        <v>24</v>
      </c>
      <c r="H4609">
        <v>38</v>
      </c>
      <c r="I4609" t="s">
        <v>21</v>
      </c>
      <c r="J4609" t="s">
        <v>21</v>
      </c>
      <c r="L4609" t="str">
        <f>IF(Aggregate[[#This Row],[Under 30]]="yes","Under 30", IF(Aggregate[[#This Row],[Senior]]="Yes","Senior","Others"))</f>
        <v>Others</v>
      </c>
      <c r="Q4609">
        <v>1</v>
      </c>
      <c r="S4609">
        <v>57</v>
      </c>
      <c r="T4609">
        <v>0</v>
      </c>
      <c r="U4609">
        <v>0</v>
      </c>
      <c r="V4609">
        <v>0</v>
      </c>
      <c r="W4609">
        <v>3</v>
      </c>
    </row>
    <row r="4610" spans="1:23" x14ac:dyDescent="0.25">
      <c r="A4610" t="s">
        <v>25</v>
      </c>
      <c r="B4610" t="str">
        <f>IF(Aggregate[[#This Row],[Avg Monthly GB Download]]&lt;5, "Less than 5 GB", IF(Aggregate[[#This Row],[Avg Monthly GB Download]]&lt;10, "Between 5 and 10 GB", "10 or more GB"))</f>
        <v>10 or more GB</v>
      </c>
      <c r="C4610">
        <v>34</v>
      </c>
      <c r="D4610" t="s">
        <v>21</v>
      </c>
      <c r="E4610" t="s">
        <v>22</v>
      </c>
      <c r="F4610" t="s">
        <v>45</v>
      </c>
      <c r="G4610" t="s">
        <v>26</v>
      </c>
      <c r="H4610">
        <v>30</v>
      </c>
      <c r="I4610" t="s">
        <v>21</v>
      </c>
      <c r="J4610" t="s">
        <v>21</v>
      </c>
      <c r="L4610" t="str">
        <f>IF(Aggregate[[#This Row],[Under 30]]="yes","Under 30", IF(Aggregate[[#This Row],[Senior]]="Yes","Senior","Others"))</f>
        <v>Others</v>
      </c>
      <c r="Q4610">
        <v>1</v>
      </c>
      <c r="S4610">
        <v>34</v>
      </c>
      <c r="T4610">
        <v>0</v>
      </c>
      <c r="U4610">
        <v>0</v>
      </c>
      <c r="V4610">
        <v>0</v>
      </c>
      <c r="W4610">
        <v>24</v>
      </c>
    </row>
    <row r="4611" spans="1:23" x14ac:dyDescent="0.25">
      <c r="A4611" t="s">
        <v>25</v>
      </c>
      <c r="B4611" t="str">
        <f>IF(Aggregate[[#This Row],[Avg Monthly GB Download]]&lt;5, "Less than 5 GB", IF(Aggregate[[#This Row],[Avg Monthly GB Download]]&lt;10, "Between 5 and 10 GB", "10 or more GB"))</f>
        <v>Less than 5 GB</v>
      </c>
      <c r="C4611">
        <v>34</v>
      </c>
      <c r="D4611" t="s">
        <v>21</v>
      </c>
      <c r="E4611" t="s">
        <v>22</v>
      </c>
      <c r="F4611" t="s">
        <v>46</v>
      </c>
      <c r="G4611" t="s">
        <v>26</v>
      </c>
      <c r="H4611">
        <v>40</v>
      </c>
      <c r="I4611" t="s">
        <v>21</v>
      </c>
      <c r="J4611" t="s">
        <v>21</v>
      </c>
      <c r="L4611" t="str">
        <f>IF(Aggregate[[#This Row],[Under 30]]="yes","Under 30", IF(Aggregate[[#This Row],[Senior]]="Yes","Senior","Others"))</f>
        <v>Others</v>
      </c>
      <c r="Q4611">
        <v>1</v>
      </c>
      <c r="R4611">
        <v>1</v>
      </c>
      <c r="S4611">
        <v>35</v>
      </c>
      <c r="T4611">
        <v>5</v>
      </c>
      <c r="U4611">
        <v>0</v>
      </c>
      <c r="V4611">
        <v>0</v>
      </c>
      <c r="W4611">
        <v>2</v>
      </c>
    </row>
    <row r="4612" spans="1:23" x14ac:dyDescent="0.25">
      <c r="A4612" t="s">
        <v>25</v>
      </c>
      <c r="B4612" t="str">
        <f>IF(Aggregate[[#This Row],[Avg Monthly GB Download]]&lt;5, "Less than 5 GB", IF(Aggregate[[#This Row],[Avg Monthly GB Download]]&lt;10, "Between 5 and 10 GB", "10 or more GB"))</f>
        <v>Less than 5 GB</v>
      </c>
      <c r="C4612">
        <v>34</v>
      </c>
      <c r="D4612" t="s">
        <v>21</v>
      </c>
      <c r="E4612" t="s">
        <v>22</v>
      </c>
      <c r="F4612" t="s">
        <v>54</v>
      </c>
      <c r="G4612" t="s">
        <v>24</v>
      </c>
      <c r="H4612">
        <v>32</v>
      </c>
      <c r="I4612" t="s">
        <v>21</v>
      </c>
      <c r="J4612" t="s">
        <v>21</v>
      </c>
      <c r="L4612" t="str">
        <f>IF(Aggregate[[#This Row],[Under 30]]="yes","Under 30", IF(Aggregate[[#This Row],[Senior]]="Yes","Senior","Others"))</f>
        <v>Others</v>
      </c>
      <c r="Q4612">
        <v>1</v>
      </c>
      <c r="S4612">
        <v>33</v>
      </c>
      <c r="T4612">
        <v>0</v>
      </c>
      <c r="U4612">
        <v>0</v>
      </c>
      <c r="V4612">
        <v>0</v>
      </c>
      <c r="W4612">
        <v>4</v>
      </c>
    </row>
    <row r="4613" spans="1:23" x14ac:dyDescent="0.25">
      <c r="A4613" t="s">
        <v>25</v>
      </c>
      <c r="B4613" t="str">
        <f>IF(Aggregate[[#This Row],[Avg Monthly GB Download]]&lt;5, "Less than 5 GB", IF(Aggregate[[#This Row],[Avg Monthly GB Download]]&lt;10, "Between 5 and 10 GB", "10 or more GB"))</f>
        <v>Between 5 and 10 GB</v>
      </c>
      <c r="C4613">
        <v>34</v>
      </c>
      <c r="D4613" t="s">
        <v>21</v>
      </c>
      <c r="E4613" t="s">
        <v>22</v>
      </c>
      <c r="F4613" t="s">
        <v>58</v>
      </c>
      <c r="G4613" t="s">
        <v>24</v>
      </c>
      <c r="H4613">
        <v>39</v>
      </c>
      <c r="I4613" t="s">
        <v>21</v>
      </c>
      <c r="J4613" t="s">
        <v>21</v>
      </c>
      <c r="L4613" t="str">
        <f>IF(Aggregate[[#This Row],[Under 30]]="yes","Under 30", IF(Aggregate[[#This Row],[Senior]]="Yes","Senior","Others"))</f>
        <v>Others</v>
      </c>
      <c r="Q4613">
        <v>1</v>
      </c>
      <c r="S4613">
        <v>41</v>
      </c>
      <c r="T4613">
        <v>2</v>
      </c>
      <c r="U4613">
        <v>0</v>
      </c>
      <c r="V4613">
        <v>0</v>
      </c>
      <c r="W4613">
        <v>6</v>
      </c>
    </row>
    <row r="4614" spans="1:23" x14ac:dyDescent="0.25">
      <c r="A4614" t="s">
        <v>25</v>
      </c>
      <c r="B4614" t="str">
        <f>IF(Aggregate[[#This Row],[Avg Monthly GB Download]]&lt;5, "Less than 5 GB", IF(Aggregate[[#This Row],[Avg Monthly GB Download]]&lt;10, "Between 5 and 10 GB", "10 or more GB"))</f>
        <v>Less than 5 GB</v>
      </c>
      <c r="C4614">
        <v>34</v>
      </c>
      <c r="D4614" t="s">
        <v>21</v>
      </c>
      <c r="E4614" t="s">
        <v>22</v>
      </c>
      <c r="F4614" t="s">
        <v>94</v>
      </c>
      <c r="G4614" t="s">
        <v>24</v>
      </c>
      <c r="H4614">
        <v>62</v>
      </c>
      <c r="I4614" t="s">
        <v>21</v>
      </c>
      <c r="J4614" t="s">
        <v>21</v>
      </c>
      <c r="L4614" t="str">
        <f>IF(Aggregate[[#This Row],[Under 30]]="yes","Under 30", IF(Aggregate[[#This Row],[Senior]]="Yes","Senior","Others"))</f>
        <v>Others</v>
      </c>
      <c r="Q4614">
        <v>1</v>
      </c>
      <c r="S4614">
        <v>37</v>
      </c>
      <c r="T4614">
        <v>0</v>
      </c>
      <c r="U4614">
        <v>0</v>
      </c>
      <c r="V4614">
        <v>0</v>
      </c>
      <c r="W4614">
        <v>4</v>
      </c>
    </row>
    <row r="4615" spans="1:23" x14ac:dyDescent="0.25">
      <c r="A4615" t="s">
        <v>25</v>
      </c>
      <c r="B4615" t="str">
        <f>IF(Aggregate[[#This Row],[Avg Monthly GB Download]]&lt;5, "Less than 5 GB", IF(Aggregate[[#This Row],[Avg Monthly GB Download]]&lt;10, "Between 5 and 10 GB", "10 or more GB"))</f>
        <v>10 or more GB</v>
      </c>
      <c r="C4615">
        <v>34</v>
      </c>
      <c r="D4615" t="s">
        <v>21</v>
      </c>
      <c r="E4615" t="s">
        <v>22</v>
      </c>
      <c r="F4615" t="s">
        <v>60</v>
      </c>
      <c r="G4615" t="s">
        <v>24</v>
      </c>
      <c r="H4615">
        <v>20</v>
      </c>
      <c r="I4615" t="s">
        <v>25</v>
      </c>
      <c r="J4615" t="s">
        <v>21</v>
      </c>
      <c r="L4615" t="str">
        <f>IF(Aggregate[[#This Row],[Under 30]]="yes","Under 30", IF(Aggregate[[#This Row],[Senior]]="Yes","Senior","Others"))</f>
        <v>Under 30</v>
      </c>
      <c r="Q4615">
        <v>1</v>
      </c>
      <c r="S4615">
        <v>36</v>
      </c>
      <c r="T4615">
        <v>1</v>
      </c>
      <c r="U4615">
        <v>0</v>
      </c>
      <c r="V4615">
        <v>0</v>
      </c>
      <c r="W4615">
        <v>12</v>
      </c>
    </row>
    <row r="4616" spans="1:23" x14ac:dyDescent="0.25">
      <c r="A4616" t="s">
        <v>25</v>
      </c>
      <c r="B4616" t="str">
        <f>IF(Aggregate[[#This Row],[Avg Monthly GB Download]]&lt;5, "Less than 5 GB", IF(Aggregate[[#This Row],[Avg Monthly GB Download]]&lt;10, "Between 5 and 10 GB", "10 or more GB"))</f>
        <v>Between 5 and 10 GB</v>
      </c>
      <c r="C4616">
        <v>34</v>
      </c>
      <c r="D4616" t="s">
        <v>21</v>
      </c>
      <c r="E4616" t="s">
        <v>22</v>
      </c>
      <c r="F4616" t="s">
        <v>61</v>
      </c>
      <c r="G4616" t="s">
        <v>24</v>
      </c>
      <c r="H4616">
        <v>76</v>
      </c>
      <c r="I4616" t="s">
        <v>21</v>
      </c>
      <c r="J4616" t="s">
        <v>25</v>
      </c>
      <c r="K4616" t="s">
        <v>21</v>
      </c>
      <c r="L4616" t="str">
        <f>IF(Aggregate[[#This Row],[Under 30]]="yes","Under 30", IF(Aggregate[[#This Row],[Senior]]="Yes","Senior","Others"))</f>
        <v>Senior</v>
      </c>
      <c r="M4616" t="s">
        <v>32</v>
      </c>
      <c r="N4616" t="s">
        <v>33</v>
      </c>
      <c r="O4616" t="s">
        <v>65</v>
      </c>
      <c r="P4616" t="s">
        <v>105</v>
      </c>
      <c r="Q4616">
        <v>1</v>
      </c>
      <c r="R4616">
        <v>1</v>
      </c>
      <c r="S4616">
        <v>41</v>
      </c>
      <c r="T4616">
        <v>3</v>
      </c>
      <c r="U4616">
        <v>0</v>
      </c>
      <c r="V4616">
        <v>0</v>
      </c>
      <c r="W4616">
        <v>5</v>
      </c>
    </row>
    <row r="4617" spans="1:23" x14ac:dyDescent="0.25">
      <c r="A4617" t="s">
        <v>25</v>
      </c>
      <c r="B4617" t="str">
        <f>IF(Aggregate[[#This Row],[Avg Monthly GB Download]]&lt;5, "Less than 5 GB", IF(Aggregate[[#This Row],[Avg Monthly GB Download]]&lt;10, "Between 5 and 10 GB", "10 or more GB"))</f>
        <v>Less than 5 GB</v>
      </c>
      <c r="C4617">
        <v>34</v>
      </c>
      <c r="D4617" t="s">
        <v>21</v>
      </c>
      <c r="E4617" t="s">
        <v>22</v>
      </c>
      <c r="F4617" t="s">
        <v>73</v>
      </c>
      <c r="G4617" t="s">
        <v>24</v>
      </c>
      <c r="H4617">
        <v>67</v>
      </c>
      <c r="I4617" t="s">
        <v>21</v>
      </c>
      <c r="J4617" t="s">
        <v>25</v>
      </c>
      <c r="K4617" t="s">
        <v>21</v>
      </c>
      <c r="L4617" t="str">
        <f>IF(Aggregate[[#This Row],[Under 30]]="yes","Under 30", IF(Aggregate[[#This Row],[Senior]]="Yes","Senior","Others"))</f>
        <v>Senior</v>
      </c>
      <c r="M4617" t="s">
        <v>32</v>
      </c>
      <c r="N4617" t="s">
        <v>33</v>
      </c>
      <c r="O4617" t="s">
        <v>56</v>
      </c>
      <c r="P4617" t="s">
        <v>57</v>
      </c>
      <c r="Q4617">
        <v>1</v>
      </c>
      <c r="R4617">
        <v>1</v>
      </c>
      <c r="S4617">
        <v>31</v>
      </c>
      <c r="T4617">
        <v>1</v>
      </c>
      <c r="U4617">
        <v>40.5</v>
      </c>
      <c r="V4617">
        <v>0</v>
      </c>
      <c r="W4617">
        <v>4</v>
      </c>
    </row>
    <row r="4618" spans="1:23" x14ac:dyDescent="0.25">
      <c r="A4618" t="s">
        <v>25</v>
      </c>
      <c r="B4618" t="str">
        <f>IF(Aggregate[[#This Row],[Avg Monthly GB Download]]&lt;5, "Less than 5 GB", IF(Aggregate[[#This Row],[Avg Monthly GB Download]]&lt;10, "Between 5 and 10 GB", "10 or more GB"))</f>
        <v>10 or more GB</v>
      </c>
      <c r="C4618">
        <v>34</v>
      </c>
      <c r="D4618" t="s">
        <v>21</v>
      </c>
      <c r="E4618" t="s">
        <v>22</v>
      </c>
      <c r="F4618" t="s">
        <v>74</v>
      </c>
      <c r="G4618" t="s">
        <v>24</v>
      </c>
      <c r="H4618">
        <v>28</v>
      </c>
      <c r="I4618" t="s">
        <v>25</v>
      </c>
      <c r="J4618" t="s">
        <v>21</v>
      </c>
      <c r="L4618" t="str">
        <f>IF(Aggregate[[#This Row],[Under 30]]="yes","Under 30", IF(Aggregate[[#This Row],[Senior]]="Yes","Senior","Others"))</f>
        <v>Under 30</v>
      </c>
      <c r="Q4618">
        <v>1</v>
      </c>
      <c r="S4618">
        <v>48</v>
      </c>
      <c r="T4618">
        <v>0</v>
      </c>
      <c r="U4618">
        <v>0</v>
      </c>
      <c r="V4618">
        <v>0</v>
      </c>
      <c r="W4618">
        <v>13</v>
      </c>
    </row>
    <row r="4619" spans="1:23" x14ac:dyDescent="0.25">
      <c r="A4619" t="s">
        <v>25</v>
      </c>
      <c r="B4619" t="str">
        <f>IF(Aggregate[[#This Row],[Avg Monthly GB Download]]&lt;5, "Less than 5 GB", IF(Aggregate[[#This Row],[Avg Monthly GB Download]]&lt;10, "Between 5 and 10 GB", "10 or more GB"))</f>
        <v>10 or more GB</v>
      </c>
      <c r="C4619">
        <v>34</v>
      </c>
      <c r="D4619" t="s">
        <v>21</v>
      </c>
      <c r="E4619" t="s">
        <v>22</v>
      </c>
      <c r="F4619" t="s">
        <v>79</v>
      </c>
      <c r="G4619" t="s">
        <v>26</v>
      </c>
      <c r="H4619">
        <v>83</v>
      </c>
      <c r="I4619" t="s">
        <v>21</v>
      </c>
      <c r="J4619" t="s">
        <v>25</v>
      </c>
      <c r="K4619" t="s">
        <v>21</v>
      </c>
      <c r="L4619" t="str">
        <f>IF(Aggregate[[#This Row],[Under 30]]="yes","Under 30", IF(Aggregate[[#This Row],[Senior]]="Yes","Senior","Others"))</f>
        <v>Senior</v>
      </c>
      <c r="M4619" t="s">
        <v>98</v>
      </c>
      <c r="N4619" t="s">
        <v>38</v>
      </c>
      <c r="O4619" t="s">
        <v>34</v>
      </c>
      <c r="P4619" t="s">
        <v>34</v>
      </c>
      <c r="Q4619">
        <v>1</v>
      </c>
      <c r="S4619">
        <v>39</v>
      </c>
      <c r="T4619">
        <v>0</v>
      </c>
      <c r="U4619">
        <v>0</v>
      </c>
      <c r="V4619">
        <v>0</v>
      </c>
      <c r="W4619">
        <v>10</v>
      </c>
    </row>
    <row r="4620" spans="1:23" x14ac:dyDescent="0.25">
      <c r="A4620" t="s">
        <v>25</v>
      </c>
      <c r="B4620" t="str">
        <f>IF(Aggregate[[#This Row],[Avg Monthly GB Download]]&lt;5, "Less than 5 GB", IF(Aggregate[[#This Row],[Avg Monthly GB Download]]&lt;10, "Between 5 and 10 GB", "10 or more GB"))</f>
        <v>Less than 5 GB</v>
      </c>
      <c r="C4620">
        <v>34</v>
      </c>
      <c r="D4620" t="s">
        <v>21</v>
      </c>
      <c r="E4620" t="s">
        <v>22</v>
      </c>
      <c r="F4620" t="s">
        <v>83</v>
      </c>
      <c r="G4620" t="s">
        <v>24</v>
      </c>
      <c r="H4620">
        <v>30</v>
      </c>
      <c r="I4620" t="s">
        <v>21</v>
      </c>
      <c r="J4620" t="s">
        <v>21</v>
      </c>
      <c r="L4620" t="str">
        <f>IF(Aggregate[[#This Row],[Under 30]]="yes","Under 30", IF(Aggregate[[#This Row],[Senior]]="Yes","Senior","Others"))</f>
        <v>Others</v>
      </c>
      <c r="Q4620">
        <v>1</v>
      </c>
      <c r="S4620">
        <v>24</v>
      </c>
      <c r="T4620">
        <v>0</v>
      </c>
      <c r="U4620">
        <v>0</v>
      </c>
      <c r="V4620">
        <v>0</v>
      </c>
      <c r="W4620">
        <v>2</v>
      </c>
    </row>
    <row r="4621" spans="1:23" x14ac:dyDescent="0.25">
      <c r="A4621" t="s">
        <v>25</v>
      </c>
      <c r="B4621" t="str">
        <f>IF(Aggregate[[#This Row],[Avg Monthly GB Download]]&lt;5, "Less than 5 GB", IF(Aggregate[[#This Row],[Avg Monthly GB Download]]&lt;10, "Between 5 and 10 GB", "10 or more GB"))</f>
        <v>10 or more GB</v>
      </c>
      <c r="C4621">
        <v>34</v>
      </c>
      <c r="D4621" t="s">
        <v>21</v>
      </c>
      <c r="E4621" t="s">
        <v>22</v>
      </c>
      <c r="F4621" t="s">
        <v>85</v>
      </c>
      <c r="G4621" t="s">
        <v>26</v>
      </c>
      <c r="H4621">
        <v>25</v>
      </c>
      <c r="I4621" t="s">
        <v>25</v>
      </c>
      <c r="J4621" t="s">
        <v>21</v>
      </c>
      <c r="L4621" t="str">
        <f>IF(Aggregate[[#This Row],[Under 30]]="yes","Under 30", IF(Aggregate[[#This Row],[Senior]]="Yes","Senior","Others"))</f>
        <v>Under 30</v>
      </c>
      <c r="Q4621">
        <v>1</v>
      </c>
      <c r="S4621">
        <v>41</v>
      </c>
      <c r="T4621">
        <v>2</v>
      </c>
      <c r="U4621">
        <v>0</v>
      </c>
      <c r="V4621">
        <v>0</v>
      </c>
      <c r="W4621">
        <v>28</v>
      </c>
    </row>
    <row r="4622" spans="1:23" x14ac:dyDescent="0.25">
      <c r="A4622" t="s">
        <v>25</v>
      </c>
      <c r="B4622" t="str">
        <f>IF(Aggregate[[#This Row],[Avg Monthly GB Download]]&lt;5, "Less than 5 GB", IF(Aggregate[[#This Row],[Avg Monthly GB Download]]&lt;10, "Between 5 and 10 GB", "10 or more GB"))</f>
        <v>Less than 5 GB</v>
      </c>
      <c r="C4622">
        <v>34</v>
      </c>
      <c r="D4622" t="s">
        <v>21</v>
      </c>
      <c r="E4622" t="s">
        <v>22</v>
      </c>
      <c r="F4622" t="s">
        <v>86</v>
      </c>
      <c r="G4622" t="s">
        <v>24</v>
      </c>
      <c r="H4622">
        <v>59</v>
      </c>
      <c r="I4622" t="s">
        <v>21</v>
      </c>
      <c r="J4622" t="s">
        <v>21</v>
      </c>
      <c r="L4622" t="str">
        <f>IF(Aggregate[[#This Row],[Under 30]]="yes","Under 30", IF(Aggregate[[#This Row],[Senior]]="Yes","Senior","Others"))</f>
        <v>Others</v>
      </c>
      <c r="Q4622">
        <v>1</v>
      </c>
      <c r="S4622">
        <v>25</v>
      </c>
      <c r="T4622">
        <v>0</v>
      </c>
      <c r="U4622">
        <v>0</v>
      </c>
      <c r="V4622">
        <v>0</v>
      </c>
      <c r="W4622">
        <v>2</v>
      </c>
    </row>
    <row r="4623" spans="1:23" x14ac:dyDescent="0.25">
      <c r="A4623" t="s">
        <v>25</v>
      </c>
      <c r="B4623" t="str">
        <f>IF(Aggregate[[#This Row],[Avg Monthly GB Download]]&lt;5, "Less than 5 GB", IF(Aggregate[[#This Row],[Avg Monthly GB Download]]&lt;10, "Between 5 and 10 GB", "10 or more GB"))</f>
        <v>10 or more GB</v>
      </c>
      <c r="C4623">
        <v>34</v>
      </c>
      <c r="D4623" t="s">
        <v>25</v>
      </c>
      <c r="E4623" t="s">
        <v>22</v>
      </c>
      <c r="F4623" t="s">
        <v>23</v>
      </c>
      <c r="G4623" t="s">
        <v>26</v>
      </c>
      <c r="H4623">
        <v>53</v>
      </c>
      <c r="I4623" t="s">
        <v>21</v>
      </c>
      <c r="J4623" t="s">
        <v>21</v>
      </c>
      <c r="L4623" t="str">
        <f>IF(Aggregate[[#This Row],[Under 30]]="yes","Under 30", IF(Aggregate[[#This Row],[Senior]]="Yes","Senior","Others"))</f>
        <v>Others</v>
      </c>
      <c r="Q4623">
        <v>1</v>
      </c>
      <c r="S4623">
        <v>39</v>
      </c>
      <c r="T4623">
        <v>0</v>
      </c>
      <c r="U4623">
        <v>53.7</v>
      </c>
      <c r="V4623">
        <v>0</v>
      </c>
      <c r="W4623">
        <v>27</v>
      </c>
    </row>
    <row r="4624" spans="1:23" x14ac:dyDescent="0.25">
      <c r="A4624" t="s">
        <v>25</v>
      </c>
      <c r="B4624" t="str">
        <f>IF(Aggregate[[#This Row],[Avg Monthly GB Download]]&lt;5, "Less than 5 GB", IF(Aggregate[[#This Row],[Avg Monthly GB Download]]&lt;10, "Between 5 and 10 GB", "10 or more GB"))</f>
        <v>10 or more GB</v>
      </c>
      <c r="C4624">
        <v>34</v>
      </c>
      <c r="D4624" t="s">
        <v>25</v>
      </c>
      <c r="E4624" t="s">
        <v>22</v>
      </c>
      <c r="F4624" t="s">
        <v>27</v>
      </c>
      <c r="G4624" t="s">
        <v>26</v>
      </c>
      <c r="H4624">
        <v>59</v>
      </c>
      <c r="I4624" t="s">
        <v>21</v>
      </c>
      <c r="J4624" t="s">
        <v>21</v>
      </c>
      <c r="L4624" t="str">
        <f>IF(Aggregate[[#This Row],[Under 30]]="yes","Under 30", IF(Aggregate[[#This Row],[Senior]]="Yes","Senior","Others"))</f>
        <v>Others</v>
      </c>
      <c r="Q4624">
        <v>1</v>
      </c>
      <c r="S4624">
        <v>33</v>
      </c>
      <c r="T4624">
        <v>0</v>
      </c>
      <c r="U4624">
        <v>103.1</v>
      </c>
      <c r="V4624">
        <v>0</v>
      </c>
      <c r="W4624">
        <v>29</v>
      </c>
    </row>
    <row r="4625" spans="1:23" x14ac:dyDescent="0.25">
      <c r="A4625" t="s">
        <v>25</v>
      </c>
      <c r="B4625" t="str">
        <f>IF(Aggregate[[#This Row],[Avg Monthly GB Download]]&lt;5, "Less than 5 GB", IF(Aggregate[[#This Row],[Avg Monthly GB Download]]&lt;10, "Between 5 and 10 GB", "10 or more GB"))</f>
        <v>Between 5 and 10 GB</v>
      </c>
      <c r="C4625">
        <v>34</v>
      </c>
      <c r="D4625" t="s">
        <v>25</v>
      </c>
      <c r="E4625" t="s">
        <v>22</v>
      </c>
      <c r="F4625" t="s">
        <v>28</v>
      </c>
      <c r="G4625" t="s">
        <v>24</v>
      </c>
      <c r="H4625">
        <v>39</v>
      </c>
      <c r="I4625" t="s">
        <v>21</v>
      </c>
      <c r="J4625" t="s">
        <v>21</v>
      </c>
      <c r="L4625" t="str">
        <f>IF(Aggregate[[#This Row],[Under 30]]="yes","Under 30", IF(Aggregate[[#This Row],[Senior]]="Yes","Senior","Others"))</f>
        <v>Others</v>
      </c>
      <c r="Q4625">
        <v>1</v>
      </c>
      <c r="S4625">
        <v>16</v>
      </c>
      <c r="T4625">
        <v>0</v>
      </c>
      <c r="U4625">
        <v>104.6</v>
      </c>
      <c r="V4625">
        <v>0</v>
      </c>
      <c r="W4625">
        <v>8</v>
      </c>
    </row>
    <row r="4626" spans="1:23" x14ac:dyDescent="0.25">
      <c r="A4626" t="s">
        <v>25</v>
      </c>
      <c r="B4626" t="str">
        <f>IF(Aggregate[[#This Row],[Avg Monthly GB Download]]&lt;5, "Less than 5 GB", IF(Aggregate[[#This Row],[Avg Monthly GB Download]]&lt;10, "Between 5 and 10 GB", "10 or more GB"))</f>
        <v>Less than 5 GB</v>
      </c>
      <c r="C4626">
        <v>34</v>
      </c>
      <c r="D4626" t="s">
        <v>25</v>
      </c>
      <c r="E4626" t="s">
        <v>22</v>
      </c>
      <c r="F4626" t="s">
        <v>35</v>
      </c>
      <c r="G4626" t="s">
        <v>24</v>
      </c>
      <c r="H4626">
        <v>40</v>
      </c>
      <c r="I4626" t="s">
        <v>21</v>
      </c>
      <c r="J4626" t="s">
        <v>21</v>
      </c>
      <c r="L4626" t="str">
        <f>IF(Aggregate[[#This Row],[Under 30]]="yes","Under 30", IF(Aggregate[[#This Row],[Senior]]="Yes","Senior","Others"))</f>
        <v>Others</v>
      </c>
      <c r="Q4626">
        <v>1</v>
      </c>
      <c r="S4626">
        <v>24</v>
      </c>
      <c r="T4626">
        <v>0</v>
      </c>
      <c r="U4626">
        <v>66.3</v>
      </c>
      <c r="V4626">
        <v>0</v>
      </c>
      <c r="W4626">
        <v>3</v>
      </c>
    </row>
    <row r="4627" spans="1:23" x14ac:dyDescent="0.25">
      <c r="A4627" t="s">
        <v>25</v>
      </c>
      <c r="B4627" t="str">
        <f>IF(Aggregate[[#This Row],[Avg Monthly GB Download]]&lt;5, "Less than 5 GB", IF(Aggregate[[#This Row],[Avg Monthly GB Download]]&lt;10, "Between 5 and 10 GB", "10 or more GB"))</f>
        <v>10 or more GB</v>
      </c>
      <c r="C4627">
        <v>34</v>
      </c>
      <c r="D4627" t="s">
        <v>25</v>
      </c>
      <c r="E4627" t="s">
        <v>22</v>
      </c>
      <c r="F4627" t="s">
        <v>37</v>
      </c>
      <c r="G4627" t="s">
        <v>26</v>
      </c>
      <c r="H4627">
        <v>57</v>
      </c>
      <c r="I4627" t="s">
        <v>21</v>
      </c>
      <c r="J4627" t="s">
        <v>21</v>
      </c>
      <c r="L4627" t="str">
        <f>IF(Aggregate[[#This Row],[Under 30]]="yes","Under 30", IF(Aggregate[[#This Row],[Senior]]="Yes","Senior","Others"))</f>
        <v>Others</v>
      </c>
      <c r="Q4627">
        <v>1</v>
      </c>
      <c r="S4627">
        <v>11</v>
      </c>
      <c r="T4627">
        <v>1</v>
      </c>
      <c r="U4627">
        <v>195.5</v>
      </c>
      <c r="V4627">
        <v>0</v>
      </c>
      <c r="W4627">
        <v>14</v>
      </c>
    </row>
    <row r="4628" spans="1:23" x14ac:dyDescent="0.25">
      <c r="A4628" t="s">
        <v>25</v>
      </c>
      <c r="B4628" t="str">
        <f>IF(Aggregate[[#This Row],[Avg Monthly GB Download]]&lt;5, "Less than 5 GB", IF(Aggregate[[#This Row],[Avg Monthly GB Download]]&lt;10, "Between 5 and 10 GB", "10 or more GB"))</f>
        <v>Between 5 and 10 GB</v>
      </c>
      <c r="C4628">
        <v>34</v>
      </c>
      <c r="D4628" t="s">
        <v>25</v>
      </c>
      <c r="E4628" t="s">
        <v>22</v>
      </c>
      <c r="F4628" t="s">
        <v>46</v>
      </c>
      <c r="G4628" t="s">
        <v>26</v>
      </c>
      <c r="H4628">
        <v>72</v>
      </c>
      <c r="I4628" t="s">
        <v>21</v>
      </c>
      <c r="J4628" t="s">
        <v>25</v>
      </c>
      <c r="K4628" t="s">
        <v>21</v>
      </c>
      <c r="L4628" t="str">
        <f>IF(Aggregate[[#This Row],[Under 30]]="yes","Under 30", IF(Aggregate[[#This Row],[Senior]]="Yes","Senior","Others"))</f>
        <v>Senior</v>
      </c>
      <c r="M4628" t="s">
        <v>32</v>
      </c>
      <c r="N4628" t="s">
        <v>38</v>
      </c>
      <c r="O4628" t="s">
        <v>56</v>
      </c>
      <c r="P4628" t="s">
        <v>100</v>
      </c>
      <c r="Q4628">
        <v>1</v>
      </c>
      <c r="R4628">
        <v>1</v>
      </c>
      <c r="S4628">
        <v>65</v>
      </c>
      <c r="T4628">
        <v>0</v>
      </c>
      <c r="U4628">
        <v>73.400000000000006</v>
      </c>
      <c r="V4628">
        <v>0</v>
      </c>
      <c r="W4628">
        <v>8</v>
      </c>
    </row>
    <row r="4629" spans="1:23" x14ac:dyDescent="0.25">
      <c r="A4629" t="s">
        <v>25</v>
      </c>
      <c r="B4629" t="str">
        <f>IF(Aggregate[[#This Row],[Avg Monthly GB Download]]&lt;5, "Less than 5 GB", IF(Aggregate[[#This Row],[Avg Monthly GB Download]]&lt;10, "Between 5 and 10 GB", "10 or more GB"))</f>
        <v>Less than 5 GB</v>
      </c>
      <c r="C4629">
        <v>34</v>
      </c>
      <c r="D4629" t="s">
        <v>25</v>
      </c>
      <c r="E4629" t="s">
        <v>22</v>
      </c>
      <c r="F4629" t="s">
        <v>47</v>
      </c>
      <c r="G4629" t="s">
        <v>24</v>
      </c>
      <c r="H4629">
        <v>67</v>
      </c>
      <c r="I4629" t="s">
        <v>21</v>
      </c>
      <c r="J4629" t="s">
        <v>25</v>
      </c>
      <c r="K4629" t="s">
        <v>21</v>
      </c>
      <c r="L4629" t="str">
        <f>IF(Aggregate[[#This Row],[Under 30]]="yes","Under 30", IF(Aggregate[[#This Row],[Senior]]="Yes","Senior","Others"))</f>
        <v>Senior</v>
      </c>
      <c r="M4629" t="s">
        <v>53</v>
      </c>
      <c r="N4629" t="s">
        <v>38</v>
      </c>
      <c r="O4629" t="s">
        <v>34</v>
      </c>
      <c r="P4629" t="s">
        <v>34</v>
      </c>
      <c r="Q4629">
        <v>1</v>
      </c>
      <c r="S4629">
        <v>65</v>
      </c>
      <c r="T4629">
        <v>0</v>
      </c>
      <c r="U4629">
        <v>95.2</v>
      </c>
      <c r="V4629">
        <v>0</v>
      </c>
      <c r="W4629">
        <v>2</v>
      </c>
    </row>
    <row r="4630" spans="1:23" x14ac:dyDescent="0.25">
      <c r="A4630" t="s">
        <v>25</v>
      </c>
      <c r="B4630" t="str">
        <f>IF(Aggregate[[#This Row],[Avg Monthly GB Download]]&lt;5, "Less than 5 GB", IF(Aggregate[[#This Row],[Avg Monthly GB Download]]&lt;10, "Between 5 and 10 GB", "10 or more GB"))</f>
        <v>Between 5 and 10 GB</v>
      </c>
      <c r="C4630">
        <v>34</v>
      </c>
      <c r="D4630" t="s">
        <v>25</v>
      </c>
      <c r="E4630" t="s">
        <v>22</v>
      </c>
      <c r="F4630" t="s">
        <v>51</v>
      </c>
      <c r="G4630" t="s">
        <v>24</v>
      </c>
      <c r="H4630">
        <v>41</v>
      </c>
      <c r="I4630" t="s">
        <v>21</v>
      </c>
      <c r="J4630" t="s">
        <v>21</v>
      </c>
      <c r="L4630" t="str">
        <f>IF(Aggregate[[#This Row],[Under 30]]="yes","Under 30", IF(Aggregate[[#This Row],[Senior]]="Yes","Senior","Others"))</f>
        <v>Others</v>
      </c>
      <c r="Q4630">
        <v>1</v>
      </c>
      <c r="S4630">
        <v>26</v>
      </c>
      <c r="T4630">
        <v>2</v>
      </c>
      <c r="U4630">
        <v>78.2</v>
      </c>
      <c r="V4630">
        <v>0</v>
      </c>
      <c r="W4630">
        <v>5</v>
      </c>
    </row>
    <row r="4631" spans="1:23" x14ac:dyDescent="0.25">
      <c r="A4631" t="s">
        <v>25</v>
      </c>
      <c r="B4631" t="str">
        <f>IF(Aggregate[[#This Row],[Avg Monthly GB Download]]&lt;5, "Less than 5 GB", IF(Aggregate[[#This Row],[Avg Monthly GB Download]]&lt;10, "Between 5 and 10 GB", "10 or more GB"))</f>
        <v>10 or more GB</v>
      </c>
      <c r="C4631">
        <v>34</v>
      </c>
      <c r="D4631" t="s">
        <v>25</v>
      </c>
      <c r="E4631" t="s">
        <v>22</v>
      </c>
      <c r="F4631" t="s">
        <v>52</v>
      </c>
      <c r="G4631" t="s">
        <v>26</v>
      </c>
      <c r="H4631">
        <v>52</v>
      </c>
      <c r="I4631" t="s">
        <v>21</v>
      </c>
      <c r="J4631" t="s">
        <v>21</v>
      </c>
      <c r="L4631" t="str">
        <f>IF(Aggregate[[#This Row],[Under 30]]="yes","Under 30", IF(Aggregate[[#This Row],[Senior]]="Yes","Senior","Others"))</f>
        <v>Others</v>
      </c>
      <c r="Q4631">
        <v>1</v>
      </c>
      <c r="S4631">
        <v>47</v>
      </c>
      <c r="T4631">
        <v>0</v>
      </c>
      <c r="U4631">
        <v>89.1</v>
      </c>
      <c r="V4631">
        <v>0</v>
      </c>
      <c r="W4631">
        <v>11</v>
      </c>
    </row>
    <row r="4632" spans="1:23" x14ac:dyDescent="0.25">
      <c r="A4632" t="s">
        <v>25</v>
      </c>
      <c r="B4632" t="str">
        <f>IF(Aggregate[[#This Row],[Avg Monthly GB Download]]&lt;5, "Less than 5 GB", IF(Aggregate[[#This Row],[Avg Monthly GB Download]]&lt;10, "Between 5 and 10 GB", "10 or more GB"))</f>
        <v>Between 5 and 10 GB</v>
      </c>
      <c r="C4632">
        <v>34</v>
      </c>
      <c r="D4632" t="s">
        <v>25</v>
      </c>
      <c r="E4632" t="s">
        <v>22</v>
      </c>
      <c r="F4632" t="s">
        <v>68</v>
      </c>
      <c r="G4632" t="s">
        <v>26</v>
      </c>
      <c r="H4632">
        <v>76</v>
      </c>
      <c r="I4632" t="s">
        <v>21</v>
      </c>
      <c r="J4632" t="s">
        <v>25</v>
      </c>
      <c r="K4632" t="s">
        <v>21</v>
      </c>
      <c r="L4632" t="str">
        <f>IF(Aggregate[[#This Row],[Under 30]]="yes","Under 30", IF(Aggregate[[#This Row],[Senior]]="Yes","Senior","Others"))</f>
        <v>Senior</v>
      </c>
      <c r="M4632" t="s">
        <v>98</v>
      </c>
      <c r="N4632" t="s">
        <v>38</v>
      </c>
      <c r="O4632" t="s">
        <v>34</v>
      </c>
      <c r="P4632" t="s">
        <v>34</v>
      </c>
      <c r="Q4632">
        <v>1</v>
      </c>
      <c r="S4632">
        <v>43</v>
      </c>
      <c r="T4632">
        <v>0</v>
      </c>
      <c r="U4632">
        <v>163.19999999999999</v>
      </c>
      <c r="V4632">
        <v>0</v>
      </c>
      <c r="W4632">
        <v>5</v>
      </c>
    </row>
    <row r="4633" spans="1:23" x14ac:dyDescent="0.25">
      <c r="A4633" t="s">
        <v>25</v>
      </c>
      <c r="B4633" t="str">
        <f>IF(Aggregate[[#This Row],[Avg Monthly GB Download]]&lt;5, "Less than 5 GB", IF(Aggregate[[#This Row],[Avg Monthly GB Download]]&lt;10, "Between 5 and 10 GB", "10 or more GB"))</f>
        <v>Less than 5 GB</v>
      </c>
      <c r="C4633">
        <v>34</v>
      </c>
      <c r="D4633" t="s">
        <v>25</v>
      </c>
      <c r="E4633" t="s">
        <v>22</v>
      </c>
      <c r="F4633" t="s">
        <v>69</v>
      </c>
      <c r="G4633" t="s">
        <v>24</v>
      </c>
      <c r="H4633">
        <v>34</v>
      </c>
      <c r="I4633" t="s">
        <v>21</v>
      </c>
      <c r="J4633" t="s">
        <v>21</v>
      </c>
      <c r="L4633" t="str">
        <f>IF(Aggregate[[#This Row],[Under 30]]="yes","Under 30", IF(Aggregate[[#This Row],[Senior]]="Yes","Senior","Others"))</f>
        <v>Others</v>
      </c>
      <c r="Q4633">
        <v>1</v>
      </c>
      <c r="R4633">
        <v>1</v>
      </c>
      <c r="S4633">
        <v>12</v>
      </c>
      <c r="T4633">
        <v>0</v>
      </c>
      <c r="U4633">
        <v>96.1</v>
      </c>
      <c r="V4633">
        <v>0</v>
      </c>
      <c r="W4633">
        <v>3</v>
      </c>
    </row>
    <row r="4634" spans="1:23" x14ac:dyDescent="0.25">
      <c r="A4634" t="s">
        <v>25</v>
      </c>
      <c r="B4634" t="str">
        <f>IF(Aggregate[[#This Row],[Avg Monthly GB Download]]&lt;5, "Less than 5 GB", IF(Aggregate[[#This Row],[Avg Monthly GB Download]]&lt;10, "Between 5 and 10 GB", "10 or more GB"))</f>
        <v>Less than 5 GB</v>
      </c>
      <c r="C4634">
        <v>34</v>
      </c>
      <c r="D4634" t="s">
        <v>25</v>
      </c>
      <c r="E4634" t="s">
        <v>22</v>
      </c>
      <c r="F4634" t="s">
        <v>71</v>
      </c>
      <c r="G4634" t="s">
        <v>24</v>
      </c>
      <c r="H4634">
        <v>80</v>
      </c>
      <c r="I4634" t="s">
        <v>21</v>
      </c>
      <c r="J4634" t="s">
        <v>25</v>
      </c>
      <c r="K4634" t="s">
        <v>21</v>
      </c>
      <c r="L4634" t="str">
        <f>IF(Aggregate[[#This Row],[Under 30]]="yes","Under 30", IF(Aggregate[[#This Row],[Senior]]="Yes","Senior","Others"))</f>
        <v>Senior</v>
      </c>
      <c r="M4634" t="s">
        <v>32</v>
      </c>
      <c r="N4634" t="s">
        <v>38</v>
      </c>
      <c r="O4634" t="s">
        <v>56</v>
      </c>
      <c r="P4634" t="s">
        <v>96</v>
      </c>
      <c r="Q4634">
        <v>1</v>
      </c>
      <c r="R4634">
        <v>1</v>
      </c>
      <c r="S4634">
        <v>55</v>
      </c>
      <c r="T4634">
        <v>0</v>
      </c>
      <c r="U4634">
        <v>21.8</v>
      </c>
      <c r="V4634">
        <v>0</v>
      </c>
      <c r="W4634">
        <v>2</v>
      </c>
    </row>
    <row r="4635" spans="1:23" x14ac:dyDescent="0.25">
      <c r="A4635" t="s">
        <v>25</v>
      </c>
      <c r="B4635" t="str">
        <f>IF(Aggregate[[#This Row],[Avg Monthly GB Download]]&lt;5, "Less than 5 GB", IF(Aggregate[[#This Row],[Avg Monthly GB Download]]&lt;10, "Between 5 and 10 GB", "10 or more GB"))</f>
        <v>Between 5 and 10 GB</v>
      </c>
      <c r="C4635">
        <v>34</v>
      </c>
      <c r="D4635" t="s">
        <v>25</v>
      </c>
      <c r="E4635" t="s">
        <v>22</v>
      </c>
      <c r="F4635" t="s">
        <v>75</v>
      </c>
      <c r="G4635" t="s">
        <v>24</v>
      </c>
      <c r="H4635">
        <v>69</v>
      </c>
      <c r="I4635" t="s">
        <v>21</v>
      </c>
      <c r="J4635" t="s">
        <v>25</v>
      </c>
      <c r="K4635" t="s">
        <v>21</v>
      </c>
      <c r="L4635" t="str">
        <f>IF(Aggregate[[#This Row],[Under 30]]="yes","Under 30", IF(Aggregate[[#This Row],[Senior]]="Yes","Senior","Others"))</f>
        <v>Senior</v>
      </c>
      <c r="M4635" t="s">
        <v>32</v>
      </c>
      <c r="N4635" t="s">
        <v>38</v>
      </c>
      <c r="O4635" t="s">
        <v>34</v>
      </c>
      <c r="P4635" t="s">
        <v>34</v>
      </c>
      <c r="Q4635">
        <v>1</v>
      </c>
      <c r="S4635">
        <v>46</v>
      </c>
      <c r="T4635">
        <v>2</v>
      </c>
      <c r="U4635">
        <v>195.5</v>
      </c>
      <c r="V4635">
        <v>0</v>
      </c>
      <c r="W4635">
        <v>6</v>
      </c>
    </row>
    <row r="4636" spans="1:23" x14ac:dyDescent="0.25">
      <c r="A4636" t="s">
        <v>25</v>
      </c>
      <c r="B4636" t="str">
        <f>IF(Aggregate[[#This Row],[Avg Monthly GB Download]]&lt;5, "Less than 5 GB", IF(Aggregate[[#This Row],[Avg Monthly GB Download]]&lt;10, "Between 5 and 10 GB", "10 or more GB"))</f>
        <v>Less than 5 GB</v>
      </c>
      <c r="C4636">
        <v>34</v>
      </c>
      <c r="D4636" t="s">
        <v>25</v>
      </c>
      <c r="E4636" t="s">
        <v>22</v>
      </c>
      <c r="F4636" t="s">
        <v>75</v>
      </c>
      <c r="G4636" t="s">
        <v>26</v>
      </c>
      <c r="H4636">
        <v>56</v>
      </c>
      <c r="I4636" t="s">
        <v>21</v>
      </c>
      <c r="J4636" t="s">
        <v>21</v>
      </c>
      <c r="L4636" t="str">
        <f>IF(Aggregate[[#This Row],[Under 30]]="yes","Under 30", IF(Aggregate[[#This Row],[Senior]]="Yes","Senior","Others"))</f>
        <v>Others</v>
      </c>
      <c r="Q4636">
        <v>1</v>
      </c>
      <c r="S4636">
        <v>35</v>
      </c>
      <c r="T4636">
        <v>1</v>
      </c>
      <c r="U4636">
        <v>52.4</v>
      </c>
      <c r="V4636">
        <v>0</v>
      </c>
      <c r="W4636">
        <v>1</v>
      </c>
    </row>
    <row r="4637" spans="1:23" x14ac:dyDescent="0.25">
      <c r="A4637" t="s">
        <v>25</v>
      </c>
      <c r="B4637" t="str">
        <f>IF(Aggregate[[#This Row],[Avg Monthly GB Download]]&lt;5, "Less than 5 GB", IF(Aggregate[[#This Row],[Avg Monthly GB Download]]&lt;10, "Between 5 and 10 GB", "10 or more GB"))</f>
        <v>Less than 5 GB</v>
      </c>
      <c r="C4637">
        <v>34</v>
      </c>
      <c r="D4637" t="s">
        <v>25</v>
      </c>
      <c r="E4637" t="s">
        <v>22</v>
      </c>
      <c r="F4637" t="s">
        <v>75</v>
      </c>
      <c r="G4637" t="s">
        <v>26</v>
      </c>
      <c r="H4637">
        <v>57</v>
      </c>
      <c r="I4637" t="s">
        <v>21</v>
      </c>
      <c r="J4637" t="s">
        <v>21</v>
      </c>
      <c r="L4637" t="str">
        <f>IF(Aggregate[[#This Row],[Under 30]]="yes","Under 30", IF(Aggregate[[#This Row],[Senior]]="Yes","Senior","Others"))</f>
        <v>Others</v>
      </c>
      <c r="Q4637">
        <v>1</v>
      </c>
      <c r="S4637">
        <v>21</v>
      </c>
      <c r="T4637">
        <v>0</v>
      </c>
      <c r="U4637">
        <v>202.3</v>
      </c>
      <c r="V4637">
        <v>0</v>
      </c>
      <c r="W4637">
        <v>4</v>
      </c>
    </row>
    <row r="4638" spans="1:23" x14ac:dyDescent="0.25">
      <c r="A4638" t="s">
        <v>25</v>
      </c>
      <c r="B4638" t="str">
        <f>IF(Aggregate[[#This Row],[Avg Monthly GB Download]]&lt;5, "Less than 5 GB", IF(Aggregate[[#This Row],[Avg Monthly GB Download]]&lt;10, "Between 5 and 10 GB", "10 or more GB"))</f>
        <v>Between 5 and 10 GB</v>
      </c>
      <c r="C4638">
        <v>34</v>
      </c>
      <c r="D4638" t="s">
        <v>25</v>
      </c>
      <c r="E4638" t="s">
        <v>22</v>
      </c>
      <c r="F4638" t="s">
        <v>77</v>
      </c>
      <c r="G4638" t="s">
        <v>26</v>
      </c>
      <c r="H4638">
        <v>62</v>
      </c>
      <c r="I4638" t="s">
        <v>21</v>
      </c>
      <c r="J4638" t="s">
        <v>21</v>
      </c>
      <c r="L4638" t="str">
        <f>IF(Aggregate[[#This Row],[Under 30]]="yes","Under 30", IF(Aggregate[[#This Row],[Senior]]="Yes","Senior","Others"))</f>
        <v>Others</v>
      </c>
      <c r="Q4638">
        <v>1</v>
      </c>
      <c r="S4638">
        <v>49</v>
      </c>
      <c r="T4638">
        <v>0</v>
      </c>
      <c r="U4638">
        <v>85.7</v>
      </c>
      <c r="V4638">
        <v>0</v>
      </c>
      <c r="W4638">
        <v>7</v>
      </c>
    </row>
    <row r="4639" spans="1:23" x14ac:dyDescent="0.25">
      <c r="A4639" t="s">
        <v>25</v>
      </c>
      <c r="B4639" t="str">
        <f>IF(Aggregate[[#This Row],[Avg Monthly GB Download]]&lt;5, "Less than 5 GB", IF(Aggregate[[#This Row],[Avg Monthly GB Download]]&lt;10, "Between 5 and 10 GB", "10 or more GB"))</f>
        <v>Less than 5 GB</v>
      </c>
      <c r="C4639">
        <v>34</v>
      </c>
      <c r="D4639" t="s">
        <v>25</v>
      </c>
      <c r="E4639" t="s">
        <v>22</v>
      </c>
      <c r="F4639" t="s">
        <v>84</v>
      </c>
      <c r="G4639" t="s">
        <v>26</v>
      </c>
      <c r="H4639">
        <v>47</v>
      </c>
      <c r="I4639" t="s">
        <v>21</v>
      </c>
      <c r="J4639" t="s">
        <v>21</v>
      </c>
      <c r="L4639" t="str">
        <f>IF(Aggregate[[#This Row],[Under 30]]="yes","Under 30", IF(Aggregate[[#This Row],[Senior]]="Yes","Senior","Others"))</f>
        <v>Others</v>
      </c>
      <c r="Q4639">
        <v>1</v>
      </c>
      <c r="R4639">
        <v>1</v>
      </c>
      <c r="S4639">
        <v>38</v>
      </c>
      <c r="T4639">
        <v>2</v>
      </c>
      <c r="U4639">
        <v>184.7</v>
      </c>
      <c r="V4639">
        <v>0</v>
      </c>
      <c r="W4639">
        <v>2</v>
      </c>
    </row>
    <row r="4640" spans="1:23" x14ac:dyDescent="0.25">
      <c r="A4640" t="s">
        <v>25</v>
      </c>
      <c r="B4640" t="str">
        <f>IF(Aggregate[[#This Row],[Avg Monthly GB Download]]&lt;5, "Less than 5 GB", IF(Aggregate[[#This Row],[Avg Monthly GB Download]]&lt;10, "Between 5 and 10 GB", "10 or more GB"))</f>
        <v>Less than 5 GB</v>
      </c>
      <c r="C4640">
        <v>34</v>
      </c>
      <c r="D4640" t="s">
        <v>25</v>
      </c>
      <c r="E4640" t="s">
        <v>88</v>
      </c>
      <c r="F4640" t="s">
        <v>29</v>
      </c>
      <c r="G4640" t="s">
        <v>26</v>
      </c>
      <c r="H4640">
        <v>77</v>
      </c>
      <c r="I4640" t="s">
        <v>21</v>
      </c>
      <c r="J4640" t="s">
        <v>25</v>
      </c>
      <c r="K4640" t="s">
        <v>21</v>
      </c>
      <c r="L4640" t="str">
        <f>IF(Aggregate[[#This Row],[Under 30]]="yes","Under 30", IF(Aggregate[[#This Row],[Senior]]="Yes","Senior","Others"))</f>
        <v>Senior</v>
      </c>
      <c r="M4640" t="s">
        <v>53</v>
      </c>
      <c r="N4640" t="s">
        <v>33</v>
      </c>
      <c r="O4640" t="s">
        <v>34</v>
      </c>
      <c r="P4640" t="s">
        <v>34</v>
      </c>
      <c r="Q4640">
        <v>1</v>
      </c>
      <c r="S4640">
        <v>35</v>
      </c>
      <c r="T4640">
        <v>0</v>
      </c>
      <c r="U4640">
        <v>0</v>
      </c>
      <c r="V4640">
        <v>0</v>
      </c>
      <c r="W4640">
        <v>2</v>
      </c>
    </row>
    <row r="4641" spans="1:23" x14ac:dyDescent="0.25">
      <c r="A4641" t="s">
        <v>25</v>
      </c>
      <c r="B4641" t="str">
        <f>IF(Aggregate[[#This Row],[Avg Monthly GB Download]]&lt;5, "Less than 5 GB", IF(Aggregate[[#This Row],[Avg Monthly GB Download]]&lt;10, "Between 5 and 10 GB", "10 or more GB"))</f>
        <v>Less than 5 GB</v>
      </c>
      <c r="C4641">
        <v>34</v>
      </c>
      <c r="D4641" t="s">
        <v>25</v>
      </c>
      <c r="E4641" t="s">
        <v>88</v>
      </c>
      <c r="F4641" t="s">
        <v>81</v>
      </c>
      <c r="G4641" t="s">
        <v>24</v>
      </c>
      <c r="H4641">
        <v>56</v>
      </c>
      <c r="I4641" t="s">
        <v>21</v>
      </c>
      <c r="J4641" t="s">
        <v>21</v>
      </c>
      <c r="L4641" t="str">
        <f>IF(Aggregate[[#This Row],[Under 30]]="yes","Under 30", IF(Aggregate[[#This Row],[Senior]]="Yes","Senior","Others"))</f>
        <v>Others</v>
      </c>
      <c r="Q4641">
        <v>1</v>
      </c>
      <c r="S4641">
        <v>30</v>
      </c>
      <c r="T4641">
        <v>0</v>
      </c>
      <c r="U4641">
        <v>0</v>
      </c>
      <c r="V4641">
        <v>0</v>
      </c>
      <c r="W4641">
        <v>4</v>
      </c>
    </row>
    <row r="4642" spans="1:23" x14ac:dyDescent="0.25">
      <c r="A4642" t="s">
        <v>25</v>
      </c>
      <c r="B4642" t="str">
        <f>IF(Aggregate[[#This Row],[Avg Monthly GB Download]]&lt;5, "Less than 5 GB", IF(Aggregate[[#This Row],[Avg Monthly GB Download]]&lt;10, "Between 5 and 10 GB", "10 or more GB"))</f>
        <v>Less than 5 GB</v>
      </c>
      <c r="C4642">
        <v>35</v>
      </c>
      <c r="D4642" t="s">
        <v>21</v>
      </c>
      <c r="E4642" t="s">
        <v>22</v>
      </c>
      <c r="F4642" t="s">
        <v>27</v>
      </c>
      <c r="G4642" t="s">
        <v>26</v>
      </c>
      <c r="H4642">
        <v>51</v>
      </c>
      <c r="I4642" t="s">
        <v>21</v>
      </c>
      <c r="J4642" t="s">
        <v>21</v>
      </c>
      <c r="L4642" t="str">
        <f>IF(Aggregate[[#This Row],[Under 30]]="yes","Under 30", IF(Aggregate[[#This Row],[Senior]]="Yes","Senior","Others"))</f>
        <v>Others</v>
      </c>
      <c r="Q4642">
        <v>1</v>
      </c>
      <c r="R4642">
        <v>1</v>
      </c>
      <c r="S4642">
        <v>26</v>
      </c>
      <c r="T4642">
        <v>4</v>
      </c>
      <c r="U4642">
        <v>0</v>
      </c>
      <c r="V4642">
        <v>0</v>
      </c>
      <c r="W4642">
        <v>4</v>
      </c>
    </row>
    <row r="4643" spans="1:23" x14ac:dyDescent="0.25">
      <c r="A4643" t="s">
        <v>25</v>
      </c>
      <c r="B4643" t="str">
        <f>IF(Aggregate[[#This Row],[Avg Monthly GB Download]]&lt;5, "Less than 5 GB", IF(Aggregate[[#This Row],[Avg Monthly GB Download]]&lt;10, "Between 5 and 10 GB", "10 or more GB"))</f>
        <v>Between 5 and 10 GB</v>
      </c>
      <c r="C4643">
        <v>35</v>
      </c>
      <c r="D4643" t="s">
        <v>21</v>
      </c>
      <c r="E4643" t="s">
        <v>22</v>
      </c>
      <c r="F4643" t="s">
        <v>29</v>
      </c>
      <c r="G4643" t="s">
        <v>26</v>
      </c>
      <c r="H4643">
        <v>27</v>
      </c>
      <c r="I4643" t="s">
        <v>25</v>
      </c>
      <c r="J4643" t="s">
        <v>21</v>
      </c>
      <c r="L4643" t="str">
        <f>IF(Aggregate[[#This Row],[Under 30]]="yes","Under 30", IF(Aggregate[[#This Row],[Senior]]="Yes","Senior","Others"))</f>
        <v>Under 30</v>
      </c>
      <c r="Q4643">
        <v>1</v>
      </c>
      <c r="S4643">
        <v>27</v>
      </c>
      <c r="T4643">
        <v>0</v>
      </c>
      <c r="U4643">
        <v>0</v>
      </c>
      <c r="V4643">
        <v>0</v>
      </c>
      <c r="W4643">
        <v>8</v>
      </c>
    </row>
    <row r="4644" spans="1:23" x14ac:dyDescent="0.25">
      <c r="A4644" t="s">
        <v>25</v>
      </c>
      <c r="B4644" t="str">
        <f>IF(Aggregate[[#This Row],[Avg Monthly GB Download]]&lt;5, "Less than 5 GB", IF(Aggregate[[#This Row],[Avg Monthly GB Download]]&lt;10, "Between 5 and 10 GB", "10 or more GB"))</f>
        <v>Between 5 and 10 GB</v>
      </c>
      <c r="C4644">
        <v>35</v>
      </c>
      <c r="D4644" t="s">
        <v>21</v>
      </c>
      <c r="E4644" t="s">
        <v>22</v>
      </c>
      <c r="F4644" t="s">
        <v>29</v>
      </c>
      <c r="G4644" t="s">
        <v>26</v>
      </c>
      <c r="H4644">
        <v>61</v>
      </c>
      <c r="I4644" t="s">
        <v>21</v>
      </c>
      <c r="J4644" t="s">
        <v>21</v>
      </c>
      <c r="L4644" t="str">
        <f>IF(Aggregate[[#This Row],[Under 30]]="yes","Under 30", IF(Aggregate[[#This Row],[Senior]]="Yes","Senior","Others"))</f>
        <v>Others</v>
      </c>
      <c r="Q4644">
        <v>1</v>
      </c>
      <c r="S4644">
        <v>37</v>
      </c>
      <c r="T4644">
        <v>1</v>
      </c>
      <c r="U4644">
        <v>0</v>
      </c>
      <c r="V4644">
        <v>0</v>
      </c>
      <c r="W4644">
        <v>7</v>
      </c>
    </row>
    <row r="4645" spans="1:23" x14ac:dyDescent="0.25">
      <c r="A4645" t="s">
        <v>25</v>
      </c>
      <c r="B4645" t="str">
        <f>IF(Aggregate[[#This Row],[Avg Monthly GB Download]]&lt;5, "Less than 5 GB", IF(Aggregate[[#This Row],[Avg Monthly GB Download]]&lt;10, "Between 5 and 10 GB", "10 or more GB"))</f>
        <v>Between 5 and 10 GB</v>
      </c>
      <c r="C4645">
        <v>35</v>
      </c>
      <c r="D4645" t="s">
        <v>21</v>
      </c>
      <c r="E4645" t="s">
        <v>22</v>
      </c>
      <c r="F4645" t="s">
        <v>35</v>
      </c>
      <c r="G4645" t="s">
        <v>24</v>
      </c>
      <c r="H4645">
        <v>45</v>
      </c>
      <c r="I4645" t="s">
        <v>21</v>
      </c>
      <c r="J4645" t="s">
        <v>21</v>
      </c>
      <c r="L4645" t="str">
        <f>IF(Aggregate[[#This Row],[Under 30]]="yes","Under 30", IF(Aggregate[[#This Row],[Senior]]="Yes","Senior","Others"))</f>
        <v>Others</v>
      </c>
      <c r="Q4645">
        <v>1</v>
      </c>
      <c r="R4645">
        <v>1</v>
      </c>
      <c r="S4645">
        <v>41</v>
      </c>
      <c r="T4645">
        <v>5</v>
      </c>
      <c r="U4645">
        <v>0</v>
      </c>
      <c r="V4645">
        <v>0</v>
      </c>
      <c r="W4645">
        <v>8</v>
      </c>
    </row>
    <row r="4646" spans="1:23" x14ac:dyDescent="0.25">
      <c r="A4646" t="s">
        <v>25</v>
      </c>
      <c r="B4646" t="str">
        <f>IF(Aggregate[[#This Row],[Avg Monthly GB Download]]&lt;5, "Less than 5 GB", IF(Aggregate[[#This Row],[Avg Monthly GB Download]]&lt;10, "Between 5 and 10 GB", "10 or more GB"))</f>
        <v>Between 5 and 10 GB</v>
      </c>
      <c r="C4646">
        <v>35</v>
      </c>
      <c r="D4646" t="s">
        <v>21</v>
      </c>
      <c r="E4646" t="s">
        <v>22</v>
      </c>
      <c r="F4646" t="s">
        <v>44</v>
      </c>
      <c r="G4646" t="s">
        <v>24</v>
      </c>
      <c r="H4646">
        <v>59</v>
      </c>
      <c r="I4646" t="s">
        <v>21</v>
      </c>
      <c r="J4646" t="s">
        <v>21</v>
      </c>
      <c r="L4646" t="str">
        <f>IF(Aggregate[[#This Row],[Under 30]]="yes","Under 30", IF(Aggregate[[#This Row],[Senior]]="Yes","Senior","Others"))</f>
        <v>Others</v>
      </c>
      <c r="Q4646">
        <v>1</v>
      </c>
      <c r="R4646">
        <v>1</v>
      </c>
      <c r="S4646">
        <v>27</v>
      </c>
      <c r="T4646">
        <v>5</v>
      </c>
      <c r="U4646">
        <v>0</v>
      </c>
      <c r="V4646">
        <v>0</v>
      </c>
      <c r="W4646">
        <v>7</v>
      </c>
    </row>
    <row r="4647" spans="1:23" x14ac:dyDescent="0.25">
      <c r="A4647" t="s">
        <v>25</v>
      </c>
      <c r="B4647" t="str">
        <f>IF(Aggregate[[#This Row],[Avg Monthly GB Download]]&lt;5, "Less than 5 GB", IF(Aggregate[[#This Row],[Avg Monthly GB Download]]&lt;10, "Between 5 and 10 GB", "10 or more GB"))</f>
        <v>Less than 5 GB</v>
      </c>
      <c r="C4647">
        <v>35</v>
      </c>
      <c r="D4647" t="s">
        <v>21</v>
      </c>
      <c r="E4647" t="s">
        <v>22</v>
      </c>
      <c r="F4647" t="s">
        <v>45</v>
      </c>
      <c r="G4647" t="s">
        <v>24</v>
      </c>
      <c r="H4647">
        <v>41</v>
      </c>
      <c r="I4647" t="s">
        <v>21</v>
      </c>
      <c r="J4647" t="s">
        <v>21</v>
      </c>
      <c r="L4647" t="str">
        <f>IF(Aggregate[[#This Row],[Under 30]]="yes","Under 30", IF(Aggregate[[#This Row],[Senior]]="Yes","Senior","Others"))</f>
        <v>Others</v>
      </c>
      <c r="Q4647">
        <v>1</v>
      </c>
      <c r="S4647">
        <v>61</v>
      </c>
      <c r="T4647">
        <v>0</v>
      </c>
      <c r="U4647">
        <v>0</v>
      </c>
      <c r="V4647">
        <v>0</v>
      </c>
      <c r="W4647">
        <v>1</v>
      </c>
    </row>
    <row r="4648" spans="1:23" x14ac:dyDescent="0.25">
      <c r="A4648" t="s">
        <v>25</v>
      </c>
      <c r="B4648" t="str">
        <f>IF(Aggregate[[#This Row],[Avg Monthly GB Download]]&lt;5, "Less than 5 GB", IF(Aggregate[[#This Row],[Avg Monthly GB Download]]&lt;10, "Between 5 and 10 GB", "10 or more GB"))</f>
        <v>Between 5 and 10 GB</v>
      </c>
      <c r="C4648">
        <v>35</v>
      </c>
      <c r="D4648" t="s">
        <v>21</v>
      </c>
      <c r="E4648" t="s">
        <v>22</v>
      </c>
      <c r="F4648" t="s">
        <v>45</v>
      </c>
      <c r="G4648" t="s">
        <v>24</v>
      </c>
      <c r="H4648">
        <v>47</v>
      </c>
      <c r="I4648" t="s">
        <v>21</v>
      </c>
      <c r="J4648" t="s">
        <v>21</v>
      </c>
      <c r="L4648" t="str">
        <f>IF(Aggregate[[#This Row],[Under 30]]="yes","Under 30", IF(Aggregate[[#This Row],[Senior]]="Yes","Senior","Others"))</f>
        <v>Others</v>
      </c>
      <c r="Q4648">
        <v>1</v>
      </c>
      <c r="R4648">
        <v>1</v>
      </c>
      <c r="S4648">
        <v>48</v>
      </c>
      <c r="T4648">
        <v>3</v>
      </c>
      <c r="U4648">
        <v>6.3</v>
      </c>
      <c r="V4648">
        <v>0</v>
      </c>
      <c r="W4648">
        <v>9</v>
      </c>
    </row>
    <row r="4649" spans="1:23" x14ac:dyDescent="0.25">
      <c r="A4649" t="s">
        <v>25</v>
      </c>
      <c r="B4649" t="str">
        <f>IF(Aggregate[[#This Row],[Avg Monthly GB Download]]&lt;5, "Less than 5 GB", IF(Aggregate[[#This Row],[Avg Monthly GB Download]]&lt;10, "Between 5 and 10 GB", "10 or more GB"))</f>
        <v>Less than 5 GB</v>
      </c>
      <c r="C4649">
        <v>35</v>
      </c>
      <c r="D4649" t="s">
        <v>21</v>
      </c>
      <c r="E4649" t="s">
        <v>22</v>
      </c>
      <c r="F4649" t="s">
        <v>45</v>
      </c>
      <c r="G4649" t="s">
        <v>24</v>
      </c>
      <c r="H4649">
        <v>53</v>
      </c>
      <c r="I4649" t="s">
        <v>21</v>
      </c>
      <c r="J4649" t="s">
        <v>21</v>
      </c>
      <c r="L4649" t="str">
        <f>IF(Aggregate[[#This Row],[Under 30]]="yes","Under 30", IF(Aggregate[[#This Row],[Senior]]="Yes","Senior","Others"))</f>
        <v>Others</v>
      </c>
      <c r="Q4649">
        <v>1</v>
      </c>
      <c r="S4649">
        <v>72</v>
      </c>
      <c r="T4649">
        <v>2</v>
      </c>
      <c r="U4649">
        <v>0</v>
      </c>
      <c r="V4649">
        <v>0</v>
      </c>
      <c r="W4649">
        <v>3</v>
      </c>
    </row>
    <row r="4650" spans="1:23" x14ac:dyDescent="0.25">
      <c r="A4650" t="s">
        <v>25</v>
      </c>
      <c r="B4650" t="str">
        <f>IF(Aggregate[[#This Row],[Avg Monthly GB Download]]&lt;5, "Less than 5 GB", IF(Aggregate[[#This Row],[Avg Monthly GB Download]]&lt;10, "Between 5 and 10 GB", "10 or more GB"))</f>
        <v>10 or more GB</v>
      </c>
      <c r="C4650">
        <v>35</v>
      </c>
      <c r="D4650" t="s">
        <v>21</v>
      </c>
      <c r="E4650" t="s">
        <v>22</v>
      </c>
      <c r="F4650" t="s">
        <v>46</v>
      </c>
      <c r="G4650" t="s">
        <v>24</v>
      </c>
      <c r="H4650">
        <v>38</v>
      </c>
      <c r="I4650" t="s">
        <v>21</v>
      </c>
      <c r="J4650" t="s">
        <v>21</v>
      </c>
      <c r="L4650" t="str">
        <f>IF(Aggregate[[#This Row],[Under 30]]="yes","Under 30", IF(Aggregate[[#This Row],[Senior]]="Yes","Senior","Others"))</f>
        <v>Others</v>
      </c>
      <c r="Q4650">
        <v>1</v>
      </c>
      <c r="S4650">
        <v>45</v>
      </c>
      <c r="T4650">
        <v>0</v>
      </c>
      <c r="U4650">
        <v>0</v>
      </c>
      <c r="V4650">
        <v>0</v>
      </c>
      <c r="W4650">
        <v>13</v>
      </c>
    </row>
    <row r="4651" spans="1:23" x14ac:dyDescent="0.25">
      <c r="A4651" t="s">
        <v>25</v>
      </c>
      <c r="B4651" t="str">
        <f>IF(Aggregate[[#This Row],[Avg Monthly GB Download]]&lt;5, "Less than 5 GB", IF(Aggregate[[#This Row],[Avg Monthly GB Download]]&lt;10, "Between 5 and 10 GB", "10 or more GB"))</f>
        <v>Less than 5 GB</v>
      </c>
      <c r="C4651">
        <v>35</v>
      </c>
      <c r="D4651" t="s">
        <v>21</v>
      </c>
      <c r="E4651" t="s">
        <v>22</v>
      </c>
      <c r="F4651" t="s">
        <v>46</v>
      </c>
      <c r="G4651" t="s">
        <v>26</v>
      </c>
      <c r="H4651">
        <v>77</v>
      </c>
      <c r="I4651" t="s">
        <v>21</v>
      </c>
      <c r="J4651" t="s">
        <v>25</v>
      </c>
      <c r="K4651" t="s">
        <v>21</v>
      </c>
      <c r="L4651" t="str">
        <f>IF(Aggregate[[#This Row],[Under 30]]="yes","Under 30", IF(Aggregate[[#This Row],[Senior]]="Yes","Senior","Others"))</f>
        <v>Senior</v>
      </c>
      <c r="M4651" t="s">
        <v>53</v>
      </c>
      <c r="N4651" t="s">
        <v>38</v>
      </c>
      <c r="O4651" t="s">
        <v>34</v>
      </c>
      <c r="P4651" t="s">
        <v>34</v>
      </c>
      <c r="Q4651">
        <v>1</v>
      </c>
      <c r="S4651">
        <v>27</v>
      </c>
      <c r="T4651">
        <v>0</v>
      </c>
      <c r="U4651">
        <v>0</v>
      </c>
      <c r="V4651">
        <v>0</v>
      </c>
      <c r="W4651">
        <v>1</v>
      </c>
    </row>
    <row r="4652" spans="1:23" x14ac:dyDescent="0.25">
      <c r="A4652" t="s">
        <v>25</v>
      </c>
      <c r="B4652" t="str">
        <f>IF(Aggregate[[#This Row],[Avg Monthly GB Download]]&lt;5, "Less than 5 GB", IF(Aggregate[[#This Row],[Avg Monthly GB Download]]&lt;10, "Between 5 and 10 GB", "10 or more GB"))</f>
        <v>10 or more GB</v>
      </c>
      <c r="C4652">
        <v>35</v>
      </c>
      <c r="D4652" t="s">
        <v>21</v>
      </c>
      <c r="E4652" t="s">
        <v>22</v>
      </c>
      <c r="F4652" t="s">
        <v>52</v>
      </c>
      <c r="G4652" t="s">
        <v>26</v>
      </c>
      <c r="H4652">
        <v>48</v>
      </c>
      <c r="I4652" t="s">
        <v>21</v>
      </c>
      <c r="J4652" t="s">
        <v>21</v>
      </c>
      <c r="L4652" t="str">
        <f>IF(Aggregate[[#This Row],[Under 30]]="yes","Under 30", IF(Aggregate[[#This Row],[Senior]]="Yes","Senior","Others"))</f>
        <v>Others</v>
      </c>
      <c r="Q4652">
        <v>1</v>
      </c>
      <c r="S4652">
        <v>41</v>
      </c>
      <c r="T4652">
        <v>0</v>
      </c>
      <c r="U4652">
        <v>0</v>
      </c>
      <c r="V4652">
        <v>0</v>
      </c>
      <c r="W4652">
        <v>19</v>
      </c>
    </row>
    <row r="4653" spans="1:23" x14ac:dyDescent="0.25">
      <c r="A4653" t="s">
        <v>25</v>
      </c>
      <c r="B4653" t="str">
        <f>IF(Aggregate[[#This Row],[Avg Monthly GB Download]]&lt;5, "Less than 5 GB", IF(Aggregate[[#This Row],[Avg Monthly GB Download]]&lt;10, "Between 5 and 10 GB", "10 or more GB"))</f>
        <v>Between 5 and 10 GB</v>
      </c>
      <c r="C4653">
        <v>35</v>
      </c>
      <c r="D4653" t="s">
        <v>21</v>
      </c>
      <c r="E4653" t="s">
        <v>22</v>
      </c>
      <c r="F4653" t="s">
        <v>59</v>
      </c>
      <c r="G4653" t="s">
        <v>26</v>
      </c>
      <c r="H4653">
        <v>68</v>
      </c>
      <c r="I4653" t="s">
        <v>21</v>
      </c>
      <c r="J4653" t="s">
        <v>25</v>
      </c>
      <c r="K4653" t="s">
        <v>21</v>
      </c>
      <c r="L4653" t="str">
        <f>IF(Aggregate[[#This Row],[Under 30]]="yes","Under 30", IF(Aggregate[[#This Row],[Senior]]="Yes","Senior","Others"))</f>
        <v>Senior</v>
      </c>
      <c r="M4653" t="s">
        <v>98</v>
      </c>
      <c r="N4653" t="s">
        <v>33</v>
      </c>
      <c r="O4653" t="s">
        <v>34</v>
      </c>
      <c r="P4653" t="s">
        <v>34</v>
      </c>
      <c r="Q4653">
        <v>1</v>
      </c>
      <c r="S4653">
        <v>34</v>
      </c>
      <c r="T4653">
        <v>0</v>
      </c>
      <c r="U4653">
        <v>0</v>
      </c>
      <c r="V4653">
        <v>0</v>
      </c>
      <c r="W4653">
        <v>9</v>
      </c>
    </row>
    <row r="4654" spans="1:23" x14ac:dyDescent="0.25">
      <c r="A4654" t="s">
        <v>25</v>
      </c>
      <c r="B4654" t="str">
        <f>IF(Aggregate[[#This Row],[Avg Monthly GB Download]]&lt;5, "Less than 5 GB", IF(Aggregate[[#This Row],[Avg Monthly GB Download]]&lt;10, "Between 5 and 10 GB", "10 or more GB"))</f>
        <v>10 or more GB</v>
      </c>
      <c r="C4654">
        <v>35</v>
      </c>
      <c r="D4654" t="s">
        <v>21</v>
      </c>
      <c r="E4654" t="s">
        <v>22</v>
      </c>
      <c r="F4654" t="s">
        <v>63</v>
      </c>
      <c r="G4654" t="s">
        <v>24</v>
      </c>
      <c r="H4654">
        <v>39</v>
      </c>
      <c r="I4654" t="s">
        <v>21</v>
      </c>
      <c r="J4654" t="s">
        <v>21</v>
      </c>
      <c r="L4654" t="str">
        <f>IF(Aggregate[[#This Row],[Under 30]]="yes","Under 30", IF(Aggregate[[#This Row],[Senior]]="Yes","Senior","Others"))</f>
        <v>Others</v>
      </c>
      <c r="Q4654">
        <v>1</v>
      </c>
      <c r="S4654">
        <v>33</v>
      </c>
      <c r="T4654">
        <v>1</v>
      </c>
      <c r="U4654">
        <v>0</v>
      </c>
      <c r="V4654">
        <v>0</v>
      </c>
      <c r="W4654">
        <v>11</v>
      </c>
    </row>
    <row r="4655" spans="1:23" x14ac:dyDescent="0.25">
      <c r="A4655" t="s">
        <v>25</v>
      </c>
      <c r="B4655" t="str">
        <f>IF(Aggregate[[#This Row],[Avg Monthly GB Download]]&lt;5, "Less than 5 GB", IF(Aggregate[[#This Row],[Avg Monthly GB Download]]&lt;10, "Between 5 and 10 GB", "10 or more GB"))</f>
        <v>10 or more GB</v>
      </c>
      <c r="C4655">
        <v>35</v>
      </c>
      <c r="D4655" t="s">
        <v>21</v>
      </c>
      <c r="E4655" t="s">
        <v>22</v>
      </c>
      <c r="F4655" t="s">
        <v>73</v>
      </c>
      <c r="G4655" t="s">
        <v>26</v>
      </c>
      <c r="H4655">
        <v>21</v>
      </c>
      <c r="I4655" t="s">
        <v>25</v>
      </c>
      <c r="J4655" t="s">
        <v>21</v>
      </c>
      <c r="L4655" t="str">
        <f>IF(Aggregate[[#This Row],[Under 30]]="yes","Under 30", IF(Aggregate[[#This Row],[Senior]]="Yes","Senior","Others"))</f>
        <v>Under 30</v>
      </c>
      <c r="Q4655">
        <v>1</v>
      </c>
      <c r="S4655">
        <v>56</v>
      </c>
      <c r="T4655">
        <v>0</v>
      </c>
      <c r="U4655">
        <v>0</v>
      </c>
      <c r="V4655">
        <v>0</v>
      </c>
      <c r="W4655">
        <v>14</v>
      </c>
    </row>
    <row r="4656" spans="1:23" x14ac:dyDescent="0.25">
      <c r="A4656" t="s">
        <v>25</v>
      </c>
      <c r="B4656" t="str">
        <f>IF(Aggregate[[#This Row],[Avg Monthly GB Download]]&lt;5, "Less than 5 GB", IF(Aggregate[[#This Row],[Avg Monthly GB Download]]&lt;10, "Between 5 and 10 GB", "10 or more GB"))</f>
        <v>Between 5 and 10 GB</v>
      </c>
      <c r="C4656">
        <v>35</v>
      </c>
      <c r="D4656" t="s">
        <v>21</v>
      </c>
      <c r="E4656" t="s">
        <v>22</v>
      </c>
      <c r="F4656" t="s">
        <v>76</v>
      </c>
      <c r="G4656" t="s">
        <v>24</v>
      </c>
      <c r="H4656">
        <v>35</v>
      </c>
      <c r="I4656" t="s">
        <v>21</v>
      </c>
      <c r="J4656" t="s">
        <v>21</v>
      </c>
      <c r="L4656" t="str">
        <f>IF(Aggregate[[#This Row],[Under 30]]="yes","Under 30", IF(Aggregate[[#This Row],[Senior]]="Yes","Senior","Others"))</f>
        <v>Others</v>
      </c>
      <c r="Q4656">
        <v>1</v>
      </c>
      <c r="R4656">
        <v>1</v>
      </c>
      <c r="S4656">
        <v>46</v>
      </c>
      <c r="T4656">
        <v>2</v>
      </c>
      <c r="U4656">
        <v>0</v>
      </c>
      <c r="V4656">
        <v>0</v>
      </c>
      <c r="W4656">
        <v>6</v>
      </c>
    </row>
    <row r="4657" spans="1:23" x14ac:dyDescent="0.25">
      <c r="A4657" t="s">
        <v>25</v>
      </c>
      <c r="B4657" t="str">
        <f>IF(Aggregate[[#This Row],[Avg Monthly GB Download]]&lt;5, "Less than 5 GB", IF(Aggregate[[#This Row],[Avg Monthly GB Download]]&lt;10, "Between 5 and 10 GB", "10 or more GB"))</f>
        <v>Less than 5 GB</v>
      </c>
      <c r="C4657">
        <v>35</v>
      </c>
      <c r="D4657" t="s">
        <v>21</v>
      </c>
      <c r="E4657" t="s">
        <v>22</v>
      </c>
      <c r="F4657" t="s">
        <v>76</v>
      </c>
      <c r="G4657" t="s">
        <v>24</v>
      </c>
      <c r="H4657">
        <v>61</v>
      </c>
      <c r="I4657" t="s">
        <v>21</v>
      </c>
      <c r="J4657" t="s">
        <v>21</v>
      </c>
      <c r="L4657" t="str">
        <f>IF(Aggregate[[#This Row],[Under 30]]="yes","Under 30", IF(Aggregate[[#This Row],[Senior]]="Yes","Senior","Others"))</f>
        <v>Others</v>
      </c>
      <c r="Q4657">
        <v>1</v>
      </c>
      <c r="S4657">
        <v>49</v>
      </c>
      <c r="T4657">
        <v>0</v>
      </c>
      <c r="U4657">
        <v>0</v>
      </c>
      <c r="V4657">
        <v>0</v>
      </c>
      <c r="W4657">
        <v>3</v>
      </c>
    </row>
    <row r="4658" spans="1:23" x14ac:dyDescent="0.25">
      <c r="A4658" t="s">
        <v>25</v>
      </c>
      <c r="B4658" t="str">
        <f>IF(Aggregate[[#This Row],[Avg Monthly GB Download]]&lt;5, "Less than 5 GB", IF(Aggregate[[#This Row],[Avg Monthly GB Download]]&lt;10, "Between 5 and 10 GB", "10 or more GB"))</f>
        <v>10 or more GB</v>
      </c>
      <c r="C4658">
        <v>35</v>
      </c>
      <c r="D4658" t="s">
        <v>21</v>
      </c>
      <c r="E4658" t="s">
        <v>22</v>
      </c>
      <c r="F4658" t="s">
        <v>83</v>
      </c>
      <c r="G4658" t="s">
        <v>26</v>
      </c>
      <c r="H4658">
        <v>26</v>
      </c>
      <c r="I4658" t="s">
        <v>25</v>
      </c>
      <c r="J4658" t="s">
        <v>21</v>
      </c>
      <c r="L4658" t="str">
        <f>IF(Aggregate[[#This Row],[Under 30]]="yes","Under 30", IF(Aggregate[[#This Row],[Senior]]="Yes","Senior","Others"))</f>
        <v>Under 30</v>
      </c>
      <c r="Q4658">
        <v>1</v>
      </c>
      <c r="R4658">
        <v>1</v>
      </c>
      <c r="S4658">
        <v>37</v>
      </c>
      <c r="T4658">
        <v>4</v>
      </c>
      <c r="U4658">
        <v>0</v>
      </c>
      <c r="V4658">
        <v>0</v>
      </c>
      <c r="W4658">
        <v>10</v>
      </c>
    </row>
    <row r="4659" spans="1:23" x14ac:dyDescent="0.25">
      <c r="A4659" t="s">
        <v>25</v>
      </c>
      <c r="B4659" t="str">
        <f>IF(Aggregate[[#This Row],[Avg Monthly GB Download]]&lt;5, "Less than 5 GB", IF(Aggregate[[#This Row],[Avg Monthly GB Download]]&lt;10, "Between 5 and 10 GB", "10 or more GB"))</f>
        <v>Between 5 and 10 GB</v>
      </c>
      <c r="C4659">
        <v>35</v>
      </c>
      <c r="D4659" t="s">
        <v>25</v>
      </c>
      <c r="E4659" t="s">
        <v>22</v>
      </c>
      <c r="F4659" t="s">
        <v>89</v>
      </c>
      <c r="G4659" t="s">
        <v>24</v>
      </c>
      <c r="H4659">
        <v>31</v>
      </c>
      <c r="I4659" t="s">
        <v>21</v>
      </c>
      <c r="J4659" t="s">
        <v>21</v>
      </c>
      <c r="L4659" t="str">
        <f>IF(Aggregate[[#This Row],[Under 30]]="yes","Under 30", IF(Aggregate[[#This Row],[Senior]]="Yes","Senior","Others"))</f>
        <v>Others</v>
      </c>
      <c r="Q4659">
        <v>1</v>
      </c>
      <c r="S4659">
        <v>35</v>
      </c>
      <c r="T4659">
        <v>0</v>
      </c>
      <c r="U4659">
        <v>110.3</v>
      </c>
      <c r="V4659">
        <v>0</v>
      </c>
      <c r="W4659">
        <v>5</v>
      </c>
    </row>
    <row r="4660" spans="1:23" x14ac:dyDescent="0.25">
      <c r="A4660" t="s">
        <v>25</v>
      </c>
      <c r="B4660" t="str">
        <f>IF(Aggregate[[#This Row],[Avg Monthly GB Download]]&lt;5, "Less than 5 GB", IF(Aggregate[[#This Row],[Avg Monthly GB Download]]&lt;10, "Between 5 and 10 GB", "10 or more GB"))</f>
        <v>Between 5 and 10 GB</v>
      </c>
      <c r="C4660">
        <v>35</v>
      </c>
      <c r="D4660" t="s">
        <v>25</v>
      </c>
      <c r="E4660" t="s">
        <v>22</v>
      </c>
      <c r="F4660" t="s">
        <v>30</v>
      </c>
      <c r="G4660" t="s">
        <v>26</v>
      </c>
      <c r="H4660">
        <v>51</v>
      </c>
      <c r="I4660" t="s">
        <v>21</v>
      </c>
      <c r="J4660" t="s">
        <v>21</v>
      </c>
      <c r="L4660" t="str">
        <f>IF(Aggregate[[#This Row],[Under 30]]="yes","Under 30", IF(Aggregate[[#This Row],[Senior]]="Yes","Senior","Others"))</f>
        <v>Others</v>
      </c>
      <c r="Q4660">
        <v>1</v>
      </c>
      <c r="S4660">
        <v>35</v>
      </c>
      <c r="T4660">
        <v>0</v>
      </c>
      <c r="U4660">
        <v>148.19999999999999</v>
      </c>
      <c r="V4660">
        <v>0</v>
      </c>
      <c r="W4660">
        <v>5</v>
      </c>
    </row>
    <row r="4661" spans="1:23" x14ac:dyDescent="0.25">
      <c r="A4661" t="s">
        <v>25</v>
      </c>
      <c r="B4661" t="str">
        <f>IF(Aggregate[[#This Row],[Avg Monthly GB Download]]&lt;5, "Less than 5 GB", IF(Aggregate[[#This Row],[Avg Monthly GB Download]]&lt;10, "Between 5 and 10 GB", "10 or more GB"))</f>
        <v>Between 5 and 10 GB</v>
      </c>
      <c r="C4661">
        <v>35</v>
      </c>
      <c r="D4661" t="s">
        <v>25</v>
      </c>
      <c r="E4661" t="s">
        <v>22</v>
      </c>
      <c r="F4661" t="s">
        <v>35</v>
      </c>
      <c r="G4661" t="s">
        <v>26</v>
      </c>
      <c r="H4661">
        <v>67</v>
      </c>
      <c r="I4661" t="s">
        <v>21</v>
      </c>
      <c r="J4661" t="s">
        <v>25</v>
      </c>
      <c r="K4661" t="s">
        <v>21</v>
      </c>
      <c r="L4661" t="str">
        <f>IF(Aggregate[[#This Row],[Under 30]]="yes","Under 30", IF(Aggregate[[#This Row],[Senior]]="Yes","Senior","Others"))</f>
        <v>Senior</v>
      </c>
      <c r="M4661" t="s">
        <v>32</v>
      </c>
      <c r="N4661" t="s">
        <v>38</v>
      </c>
      <c r="O4661" t="s">
        <v>56</v>
      </c>
      <c r="P4661" t="s">
        <v>57</v>
      </c>
      <c r="Q4661">
        <v>1</v>
      </c>
      <c r="R4661">
        <v>1</v>
      </c>
      <c r="S4661">
        <v>45</v>
      </c>
      <c r="T4661">
        <v>0</v>
      </c>
      <c r="U4661">
        <v>122.5</v>
      </c>
      <c r="V4661">
        <v>0</v>
      </c>
      <c r="W4661">
        <v>8</v>
      </c>
    </row>
    <row r="4662" spans="1:23" x14ac:dyDescent="0.25">
      <c r="A4662" t="s">
        <v>25</v>
      </c>
      <c r="B4662" t="str">
        <f>IF(Aggregate[[#This Row],[Avg Monthly GB Download]]&lt;5, "Less than 5 GB", IF(Aggregate[[#This Row],[Avg Monthly GB Download]]&lt;10, "Between 5 and 10 GB", "10 or more GB"))</f>
        <v>Less than 5 GB</v>
      </c>
      <c r="C4662">
        <v>35</v>
      </c>
      <c r="D4662" t="s">
        <v>25</v>
      </c>
      <c r="E4662" t="s">
        <v>22</v>
      </c>
      <c r="F4662" t="s">
        <v>45</v>
      </c>
      <c r="G4662" t="s">
        <v>24</v>
      </c>
      <c r="H4662">
        <v>46</v>
      </c>
      <c r="I4662" t="s">
        <v>21</v>
      </c>
      <c r="J4662" t="s">
        <v>21</v>
      </c>
      <c r="L4662" t="str">
        <f>IF(Aggregate[[#This Row],[Under 30]]="yes","Under 30", IF(Aggregate[[#This Row],[Senior]]="Yes","Senior","Others"))</f>
        <v>Others</v>
      </c>
      <c r="Q4662">
        <v>1</v>
      </c>
      <c r="S4662">
        <v>33</v>
      </c>
      <c r="T4662">
        <v>0</v>
      </c>
      <c r="U4662">
        <v>81.2</v>
      </c>
      <c r="V4662">
        <v>0</v>
      </c>
      <c r="W4662">
        <v>4</v>
      </c>
    </row>
    <row r="4663" spans="1:23" x14ac:dyDescent="0.25">
      <c r="A4663" t="s">
        <v>25</v>
      </c>
      <c r="B4663" t="str">
        <f>IF(Aggregate[[#This Row],[Avg Monthly GB Download]]&lt;5, "Less than 5 GB", IF(Aggregate[[#This Row],[Avg Monthly GB Download]]&lt;10, "Between 5 and 10 GB", "10 or more GB"))</f>
        <v>Less than 5 GB</v>
      </c>
      <c r="C4663">
        <v>35</v>
      </c>
      <c r="D4663" t="s">
        <v>25</v>
      </c>
      <c r="E4663" t="s">
        <v>22</v>
      </c>
      <c r="F4663" t="s">
        <v>47</v>
      </c>
      <c r="G4663" t="s">
        <v>26</v>
      </c>
      <c r="H4663">
        <v>68</v>
      </c>
      <c r="I4663" t="s">
        <v>21</v>
      </c>
      <c r="J4663" t="s">
        <v>25</v>
      </c>
      <c r="K4663" t="s">
        <v>21</v>
      </c>
      <c r="L4663" t="str">
        <f>IF(Aggregate[[#This Row],[Under 30]]="yes","Under 30", IF(Aggregate[[#This Row],[Senior]]="Yes","Senior","Others"))</f>
        <v>Senior</v>
      </c>
      <c r="M4663" t="s">
        <v>53</v>
      </c>
      <c r="N4663" t="s">
        <v>33</v>
      </c>
      <c r="O4663" t="s">
        <v>34</v>
      </c>
      <c r="P4663" t="s">
        <v>34</v>
      </c>
      <c r="Q4663">
        <v>1</v>
      </c>
      <c r="S4663">
        <v>19</v>
      </c>
      <c r="T4663">
        <v>1</v>
      </c>
      <c r="U4663">
        <v>70.900000000000006</v>
      </c>
      <c r="V4663">
        <v>0</v>
      </c>
      <c r="W4663">
        <v>4</v>
      </c>
    </row>
    <row r="4664" spans="1:23" x14ac:dyDescent="0.25">
      <c r="A4664" t="s">
        <v>25</v>
      </c>
      <c r="B4664" t="str">
        <f>IF(Aggregate[[#This Row],[Avg Monthly GB Download]]&lt;5, "Less than 5 GB", IF(Aggregate[[#This Row],[Avg Monthly GB Download]]&lt;10, "Between 5 and 10 GB", "10 or more GB"))</f>
        <v>10 or more GB</v>
      </c>
      <c r="C4664">
        <v>35</v>
      </c>
      <c r="D4664" t="s">
        <v>25</v>
      </c>
      <c r="E4664" t="s">
        <v>22</v>
      </c>
      <c r="F4664" t="s">
        <v>63</v>
      </c>
      <c r="G4664" t="s">
        <v>26</v>
      </c>
      <c r="H4664">
        <v>30</v>
      </c>
      <c r="I4664" t="s">
        <v>21</v>
      </c>
      <c r="J4664" t="s">
        <v>21</v>
      </c>
      <c r="L4664" t="str">
        <f>IF(Aggregate[[#This Row],[Under 30]]="yes","Under 30", IF(Aggregate[[#This Row],[Senior]]="Yes","Senior","Others"))</f>
        <v>Others</v>
      </c>
      <c r="Q4664">
        <v>1</v>
      </c>
      <c r="S4664">
        <v>39</v>
      </c>
      <c r="T4664">
        <v>0</v>
      </c>
      <c r="U4664">
        <v>129.5</v>
      </c>
      <c r="V4664">
        <v>0</v>
      </c>
      <c r="W4664">
        <v>17</v>
      </c>
    </row>
    <row r="4665" spans="1:23" x14ac:dyDescent="0.25">
      <c r="A4665" t="s">
        <v>25</v>
      </c>
      <c r="B4665" t="str">
        <f>IF(Aggregate[[#This Row],[Avg Monthly GB Download]]&lt;5, "Less than 5 GB", IF(Aggregate[[#This Row],[Avg Monthly GB Download]]&lt;10, "Between 5 and 10 GB", "10 or more GB"))</f>
        <v>Between 5 and 10 GB</v>
      </c>
      <c r="C4665">
        <v>35</v>
      </c>
      <c r="D4665" t="s">
        <v>25</v>
      </c>
      <c r="E4665" t="s">
        <v>22</v>
      </c>
      <c r="F4665" t="s">
        <v>70</v>
      </c>
      <c r="G4665" t="s">
        <v>24</v>
      </c>
      <c r="H4665">
        <v>25</v>
      </c>
      <c r="I4665" t="s">
        <v>25</v>
      </c>
      <c r="J4665" t="s">
        <v>21</v>
      </c>
      <c r="L4665" t="str">
        <f>IF(Aggregate[[#This Row],[Under 30]]="yes","Under 30", IF(Aggregate[[#This Row],[Senior]]="Yes","Senior","Others"))</f>
        <v>Under 30</v>
      </c>
      <c r="Q4665">
        <v>1</v>
      </c>
      <c r="S4665">
        <v>21</v>
      </c>
      <c r="T4665">
        <v>0</v>
      </c>
      <c r="U4665">
        <v>141.19999999999999</v>
      </c>
      <c r="V4665">
        <v>0</v>
      </c>
      <c r="W4665">
        <v>5</v>
      </c>
    </row>
    <row r="4666" spans="1:23" x14ac:dyDescent="0.25">
      <c r="A4666" t="s">
        <v>25</v>
      </c>
      <c r="B4666" t="str">
        <f>IF(Aggregate[[#This Row],[Avg Monthly GB Download]]&lt;5, "Less than 5 GB", IF(Aggregate[[#This Row],[Avg Monthly GB Download]]&lt;10, "Between 5 and 10 GB", "10 or more GB"))</f>
        <v>10 or more GB</v>
      </c>
      <c r="C4666">
        <v>35</v>
      </c>
      <c r="D4666" t="s">
        <v>25</v>
      </c>
      <c r="E4666" t="s">
        <v>22</v>
      </c>
      <c r="F4666" t="s">
        <v>70</v>
      </c>
      <c r="G4666" t="s">
        <v>24</v>
      </c>
      <c r="H4666">
        <v>29</v>
      </c>
      <c r="I4666" t="s">
        <v>25</v>
      </c>
      <c r="J4666" t="s">
        <v>21</v>
      </c>
      <c r="L4666" t="str">
        <f>IF(Aggregate[[#This Row],[Under 30]]="yes","Under 30", IF(Aggregate[[#This Row],[Senior]]="Yes","Senior","Others"))</f>
        <v>Under 30</v>
      </c>
      <c r="Q4666">
        <v>1</v>
      </c>
      <c r="S4666">
        <v>27</v>
      </c>
      <c r="T4666">
        <v>0</v>
      </c>
      <c r="U4666">
        <v>70</v>
      </c>
      <c r="V4666">
        <v>0</v>
      </c>
      <c r="W4666">
        <v>20</v>
      </c>
    </row>
    <row r="4667" spans="1:23" x14ac:dyDescent="0.25">
      <c r="A4667" t="s">
        <v>25</v>
      </c>
      <c r="B4667" t="str">
        <f>IF(Aggregate[[#This Row],[Avg Monthly GB Download]]&lt;5, "Less than 5 GB", IF(Aggregate[[#This Row],[Avg Monthly GB Download]]&lt;10, "Between 5 and 10 GB", "10 or more GB"))</f>
        <v>10 or more GB</v>
      </c>
      <c r="C4667">
        <v>35</v>
      </c>
      <c r="D4667" t="s">
        <v>25</v>
      </c>
      <c r="E4667" t="s">
        <v>22</v>
      </c>
      <c r="F4667" t="s">
        <v>73</v>
      </c>
      <c r="G4667" t="s">
        <v>24</v>
      </c>
      <c r="H4667">
        <v>20</v>
      </c>
      <c r="I4667" t="s">
        <v>25</v>
      </c>
      <c r="J4667" t="s">
        <v>21</v>
      </c>
      <c r="L4667" t="str">
        <f>IF(Aggregate[[#This Row],[Under 30]]="yes","Under 30", IF(Aggregate[[#This Row],[Senior]]="Yes","Senior","Others"))</f>
        <v>Under 30</v>
      </c>
      <c r="Q4667">
        <v>1</v>
      </c>
      <c r="S4667">
        <v>32</v>
      </c>
      <c r="T4667">
        <v>1</v>
      </c>
      <c r="U4667">
        <v>91</v>
      </c>
      <c r="V4667">
        <v>0</v>
      </c>
      <c r="W4667">
        <v>15</v>
      </c>
    </row>
    <row r="4668" spans="1:23" x14ac:dyDescent="0.25">
      <c r="A4668" t="s">
        <v>25</v>
      </c>
      <c r="B4668" t="str">
        <f>IF(Aggregate[[#This Row],[Avg Monthly GB Download]]&lt;5, "Less than 5 GB", IF(Aggregate[[#This Row],[Avg Monthly GB Download]]&lt;10, "Between 5 and 10 GB", "10 or more GB"))</f>
        <v>10 or more GB</v>
      </c>
      <c r="C4668">
        <v>35</v>
      </c>
      <c r="D4668" t="s">
        <v>25</v>
      </c>
      <c r="E4668" t="s">
        <v>22</v>
      </c>
      <c r="F4668" t="s">
        <v>75</v>
      </c>
      <c r="G4668" t="s">
        <v>26</v>
      </c>
      <c r="H4668">
        <v>27</v>
      </c>
      <c r="I4668" t="s">
        <v>25</v>
      </c>
      <c r="J4668" t="s">
        <v>21</v>
      </c>
      <c r="L4668" t="str">
        <f>IF(Aggregate[[#This Row],[Under 30]]="yes","Under 30", IF(Aggregate[[#This Row],[Senior]]="Yes","Senior","Others"))</f>
        <v>Under 30</v>
      </c>
      <c r="Q4668">
        <v>1</v>
      </c>
      <c r="R4668">
        <v>1</v>
      </c>
      <c r="S4668">
        <v>58</v>
      </c>
      <c r="T4668">
        <v>1</v>
      </c>
      <c r="U4668">
        <v>4.0999999999999996</v>
      </c>
      <c r="V4668">
        <v>0</v>
      </c>
      <c r="W4668">
        <v>14</v>
      </c>
    </row>
    <row r="4669" spans="1:23" x14ac:dyDescent="0.25">
      <c r="A4669" t="s">
        <v>25</v>
      </c>
      <c r="B4669" t="str">
        <f>IF(Aggregate[[#This Row],[Avg Monthly GB Download]]&lt;5, "Less than 5 GB", IF(Aggregate[[#This Row],[Avg Monthly GB Download]]&lt;10, "Between 5 and 10 GB", "10 or more GB"))</f>
        <v>10 or more GB</v>
      </c>
      <c r="C4669">
        <v>35</v>
      </c>
      <c r="D4669" t="s">
        <v>25</v>
      </c>
      <c r="E4669" t="s">
        <v>22</v>
      </c>
      <c r="F4669" t="s">
        <v>76</v>
      </c>
      <c r="G4669" t="s">
        <v>26</v>
      </c>
      <c r="H4669">
        <v>23</v>
      </c>
      <c r="I4669" t="s">
        <v>25</v>
      </c>
      <c r="J4669" t="s">
        <v>21</v>
      </c>
      <c r="L4669" t="str">
        <f>IF(Aggregate[[#This Row],[Under 30]]="yes","Under 30", IF(Aggregate[[#This Row],[Senior]]="Yes","Senior","Others"))</f>
        <v>Under 30</v>
      </c>
      <c r="Q4669">
        <v>1</v>
      </c>
      <c r="S4669">
        <v>23</v>
      </c>
      <c r="T4669">
        <v>0</v>
      </c>
      <c r="U4669">
        <v>83.1</v>
      </c>
      <c r="V4669">
        <v>0</v>
      </c>
      <c r="W4669">
        <v>24</v>
      </c>
    </row>
    <row r="4670" spans="1:23" x14ac:dyDescent="0.25">
      <c r="A4670" t="s">
        <v>25</v>
      </c>
      <c r="B4670" t="str">
        <f>IF(Aggregate[[#This Row],[Avg Monthly GB Download]]&lt;5, "Less than 5 GB", IF(Aggregate[[#This Row],[Avg Monthly GB Download]]&lt;10, "Between 5 and 10 GB", "10 or more GB"))</f>
        <v>Between 5 and 10 GB</v>
      </c>
      <c r="C4670">
        <v>35</v>
      </c>
      <c r="D4670" t="s">
        <v>25</v>
      </c>
      <c r="E4670" t="s">
        <v>22</v>
      </c>
      <c r="F4670" t="s">
        <v>81</v>
      </c>
      <c r="G4670" t="s">
        <v>26</v>
      </c>
      <c r="H4670">
        <v>81</v>
      </c>
      <c r="I4670" t="s">
        <v>21</v>
      </c>
      <c r="J4670" t="s">
        <v>25</v>
      </c>
      <c r="K4670" t="s">
        <v>21</v>
      </c>
      <c r="L4670" t="str">
        <f>IF(Aggregate[[#This Row],[Under 30]]="yes","Under 30", IF(Aggregate[[#This Row],[Senior]]="Yes","Senior","Others"))</f>
        <v>Senior</v>
      </c>
      <c r="M4670" t="s">
        <v>98</v>
      </c>
      <c r="N4670" t="s">
        <v>38</v>
      </c>
      <c r="O4670" t="s">
        <v>34</v>
      </c>
      <c r="P4670" t="s">
        <v>34</v>
      </c>
      <c r="Q4670">
        <v>1</v>
      </c>
      <c r="S4670">
        <v>29</v>
      </c>
      <c r="T4670">
        <v>1</v>
      </c>
      <c r="U4670">
        <v>96.3</v>
      </c>
      <c r="V4670">
        <v>0</v>
      </c>
      <c r="W4670">
        <v>9</v>
      </c>
    </row>
    <row r="4671" spans="1:23" x14ac:dyDescent="0.25">
      <c r="A4671" t="s">
        <v>25</v>
      </c>
      <c r="B4671" t="str">
        <f>IF(Aggregate[[#This Row],[Avg Monthly GB Download]]&lt;5, "Less than 5 GB", IF(Aggregate[[#This Row],[Avg Monthly GB Download]]&lt;10, "Between 5 and 10 GB", "10 or more GB"))</f>
        <v>Between 5 and 10 GB</v>
      </c>
      <c r="C4671">
        <v>35</v>
      </c>
      <c r="D4671" t="s">
        <v>25</v>
      </c>
      <c r="E4671" t="s">
        <v>22</v>
      </c>
      <c r="F4671" t="s">
        <v>84</v>
      </c>
      <c r="G4671" t="s">
        <v>24</v>
      </c>
      <c r="H4671">
        <v>24</v>
      </c>
      <c r="I4671" t="s">
        <v>25</v>
      </c>
      <c r="J4671" t="s">
        <v>21</v>
      </c>
      <c r="L4671" t="str">
        <f>IF(Aggregate[[#This Row],[Under 30]]="yes","Under 30", IF(Aggregate[[#This Row],[Senior]]="Yes","Senior","Others"))</f>
        <v>Under 30</v>
      </c>
      <c r="Q4671">
        <v>1</v>
      </c>
      <c r="S4671">
        <v>29</v>
      </c>
      <c r="T4671">
        <v>0</v>
      </c>
      <c r="U4671">
        <v>78.8</v>
      </c>
      <c r="V4671">
        <v>0</v>
      </c>
      <c r="W4671">
        <v>7</v>
      </c>
    </row>
    <row r="4672" spans="1:23" x14ac:dyDescent="0.25">
      <c r="A4672" t="s">
        <v>25</v>
      </c>
      <c r="B4672" t="str">
        <f>IF(Aggregate[[#This Row],[Avg Monthly GB Download]]&lt;5, "Less than 5 GB", IF(Aggregate[[#This Row],[Avg Monthly GB Download]]&lt;10, "Between 5 and 10 GB", "10 or more GB"))</f>
        <v>Between 5 and 10 GB</v>
      </c>
      <c r="C4672">
        <v>35</v>
      </c>
      <c r="D4672" t="s">
        <v>25</v>
      </c>
      <c r="E4672" t="s">
        <v>22</v>
      </c>
      <c r="F4672" t="s">
        <v>84</v>
      </c>
      <c r="G4672" t="s">
        <v>26</v>
      </c>
      <c r="H4672">
        <v>34</v>
      </c>
      <c r="I4672" t="s">
        <v>21</v>
      </c>
      <c r="J4672" t="s">
        <v>21</v>
      </c>
      <c r="L4672" t="str">
        <f>IF(Aggregate[[#This Row],[Under 30]]="yes","Under 30", IF(Aggregate[[#This Row],[Senior]]="Yes","Senior","Others"))</f>
        <v>Others</v>
      </c>
      <c r="Q4672">
        <v>1</v>
      </c>
      <c r="S4672">
        <v>37</v>
      </c>
      <c r="T4672">
        <v>0</v>
      </c>
      <c r="U4672">
        <v>227.5</v>
      </c>
      <c r="V4672">
        <v>0</v>
      </c>
      <c r="W4672">
        <v>8</v>
      </c>
    </row>
    <row r="4673" spans="1:23" x14ac:dyDescent="0.25">
      <c r="A4673" t="s">
        <v>25</v>
      </c>
      <c r="B4673" t="str">
        <f>IF(Aggregate[[#This Row],[Avg Monthly GB Download]]&lt;5, "Less than 5 GB", IF(Aggregate[[#This Row],[Avg Monthly GB Download]]&lt;10, "Between 5 and 10 GB", "10 or more GB"))</f>
        <v>10 or more GB</v>
      </c>
      <c r="C4673">
        <v>35</v>
      </c>
      <c r="D4673" t="s">
        <v>25</v>
      </c>
      <c r="E4673" t="s">
        <v>88</v>
      </c>
      <c r="F4673" t="s">
        <v>52</v>
      </c>
      <c r="G4673" t="s">
        <v>24</v>
      </c>
      <c r="H4673">
        <v>28</v>
      </c>
      <c r="I4673" t="s">
        <v>25</v>
      </c>
      <c r="J4673" t="s">
        <v>21</v>
      </c>
      <c r="L4673" t="str">
        <f>IF(Aggregate[[#This Row],[Under 30]]="yes","Under 30", IF(Aggregate[[#This Row],[Senior]]="Yes","Senior","Others"))</f>
        <v>Under 30</v>
      </c>
      <c r="Q4673">
        <v>1</v>
      </c>
      <c r="S4673">
        <v>63</v>
      </c>
      <c r="T4673">
        <v>0</v>
      </c>
      <c r="U4673">
        <v>0</v>
      </c>
      <c r="V4673">
        <v>0</v>
      </c>
      <c r="W4673">
        <v>16</v>
      </c>
    </row>
    <row r="4674" spans="1:23" x14ac:dyDescent="0.25">
      <c r="A4674" t="s">
        <v>25</v>
      </c>
      <c r="B4674" t="str">
        <f>IF(Aggregate[[#This Row],[Avg Monthly GB Download]]&lt;5, "Less than 5 GB", IF(Aggregate[[#This Row],[Avg Monthly GB Download]]&lt;10, "Between 5 and 10 GB", "10 or more GB"))</f>
        <v>Between 5 and 10 GB</v>
      </c>
      <c r="C4674">
        <v>35</v>
      </c>
      <c r="D4674" t="s">
        <v>25</v>
      </c>
      <c r="E4674" t="s">
        <v>88</v>
      </c>
      <c r="F4674" t="s">
        <v>84</v>
      </c>
      <c r="G4674" t="s">
        <v>26</v>
      </c>
      <c r="H4674">
        <v>50</v>
      </c>
      <c r="I4674" t="s">
        <v>21</v>
      </c>
      <c r="J4674" t="s">
        <v>21</v>
      </c>
      <c r="L4674" t="str">
        <f>IF(Aggregate[[#This Row],[Under 30]]="yes","Under 30", IF(Aggregate[[#This Row],[Senior]]="Yes","Senior","Others"))</f>
        <v>Others</v>
      </c>
      <c r="Q4674">
        <v>1</v>
      </c>
      <c r="S4674">
        <v>32</v>
      </c>
      <c r="T4674">
        <v>0</v>
      </c>
      <c r="U4674">
        <v>0</v>
      </c>
      <c r="V4674">
        <v>0</v>
      </c>
      <c r="W4674">
        <v>5</v>
      </c>
    </row>
    <row r="4675" spans="1:23" x14ac:dyDescent="0.25">
      <c r="A4675" t="s">
        <v>25</v>
      </c>
      <c r="B4675" t="str">
        <f>IF(Aggregate[[#This Row],[Avg Monthly GB Download]]&lt;5, "Less than 5 GB", IF(Aggregate[[#This Row],[Avg Monthly GB Download]]&lt;10, "Between 5 and 10 GB", "10 or more GB"))</f>
        <v>Less than 5 GB</v>
      </c>
      <c r="C4675">
        <v>36</v>
      </c>
      <c r="D4675" t="s">
        <v>21</v>
      </c>
      <c r="E4675" t="s">
        <v>22</v>
      </c>
      <c r="F4675" t="s">
        <v>23</v>
      </c>
      <c r="G4675" t="s">
        <v>24</v>
      </c>
      <c r="H4675">
        <v>49</v>
      </c>
      <c r="I4675" t="s">
        <v>21</v>
      </c>
      <c r="J4675" t="s">
        <v>21</v>
      </c>
      <c r="L4675" t="str">
        <f>IF(Aggregate[[#This Row],[Under 30]]="yes","Under 30", IF(Aggregate[[#This Row],[Senior]]="Yes","Senior","Others"))</f>
        <v>Others</v>
      </c>
      <c r="Q4675">
        <v>1</v>
      </c>
      <c r="S4675">
        <v>33</v>
      </c>
      <c r="T4675">
        <v>1</v>
      </c>
      <c r="U4675">
        <v>0</v>
      </c>
      <c r="V4675">
        <v>0</v>
      </c>
      <c r="W4675">
        <v>2</v>
      </c>
    </row>
    <row r="4676" spans="1:23" x14ac:dyDescent="0.25">
      <c r="A4676" t="s">
        <v>25</v>
      </c>
      <c r="B4676" t="str">
        <f>IF(Aggregate[[#This Row],[Avg Monthly GB Download]]&lt;5, "Less than 5 GB", IF(Aggregate[[#This Row],[Avg Monthly GB Download]]&lt;10, "Between 5 and 10 GB", "10 or more GB"))</f>
        <v>Less than 5 GB</v>
      </c>
      <c r="C4676">
        <v>36</v>
      </c>
      <c r="D4676" t="s">
        <v>21</v>
      </c>
      <c r="E4676" t="s">
        <v>22</v>
      </c>
      <c r="F4676" t="s">
        <v>23</v>
      </c>
      <c r="G4676" t="s">
        <v>26</v>
      </c>
      <c r="H4676">
        <v>55</v>
      </c>
      <c r="I4676" t="s">
        <v>21</v>
      </c>
      <c r="J4676" t="s">
        <v>21</v>
      </c>
      <c r="L4676" t="str">
        <f>IF(Aggregate[[#This Row],[Under 30]]="yes","Under 30", IF(Aggregate[[#This Row],[Senior]]="Yes","Senior","Others"))</f>
        <v>Others</v>
      </c>
      <c r="Q4676">
        <v>1</v>
      </c>
      <c r="S4676">
        <v>39</v>
      </c>
      <c r="T4676">
        <v>0</v>
      </c>
      <c r="U4676">
        <v>0</v>
      </c>
      <c r="V4676">
        <v>0</v>
      </c>
      <c r="W4676">
        <v>3</v>
      </c>
    </row>
    <row r="4677" spans="1:23" x14ac:dyDescent="0.25">
      <c r="A4677" t="s">
        <v>25</v>
      </c>
      <c r="B4677" t="str">
        <f>IF(Aggregate[[#This Row],[Avg Monthly GB Download]]&lt;5, "Less than 5 GB", IF(Aggregate[[#This Row],[Avg Monthly GB Download]]&lt;10, "Between 5 and 10 GB", "10 or more GB"))</f>
        <v>10 or more GB</v>
      </c>
      <c r="C4677">
        <v>36</v>
      </c>
      <c r="D4677" t="s">
        <v>21</v>
      </c>
      <c r="E4677" t="s">
        <v>22</v>
      </c>
      <c r="F4677" t="s">
        <v>27</v>
      </c>
      <c r="G4677" t="s">
        <v>26</v>
      </c>
      <c r="H4677">
        <v>60</v>
      </c>
      <c r="I4677" t="s">
        <v>21</v>
      </c>
      <c r="J4677" t="s">
        <v>21</v>
      </c>
      <c r="L4677" t="str">
        <f>IF(Aggregate[[#This Row],[Under 30]]="yes","Under 30", IF(Aggregate[[#This Row],[Senior]]="Yes","Senior","Others"))</f>
        <v>Others</v>
      </c>
      <c r="Q4677">
        <v>1</v>
      </c>
      <c r="S4677">
        <v>30</v>
      </c>
      <c r="T4677">
        <v>0</v>
      </c>
      <c r="U4677">
        <v>0</v>
      </c>
      <c r="V4677">
        <v>0</v>
      </c>
      <c r="W4677">
        <v>10</v>
      </c>
    </row>
    <row r="4678" spans="1:23" x14ac:dyDescent="0.25">
      <c r="A4678" t="s">
        <v>25</v>
      </c>
      <c r="B4678" t="str">
        <f>IF(Aggregate[[#This Row],[Avg Monthly GB Download]]&lt;5, "Less than 5 GB", IF(Aggregate[[#This Row],[Avg Monthly GB Download]]&lt;10, "Between 5 and 10 GB", "10 or more GB"))</f>
        <v>Less than 5 GB</v>
      </c>
      <c r="C4678">
        <v>36</v>
      </c>
      <c r="D4678" t="s">
        <v>21</v>
      </c>
      <c r="E4678" t="s">
        <v>22</v>
      </c>
      <c r="F4678" t="s">
        <v>30</v>
      </c>
      <c r="G4678" t="s">
        <v>24</v>
      </c>
      <c r="H4678">
        <v>85</v>
      </c>
      <c r="I4678" t="s">
        <v>21</v>
      </c>
      <c r="J4678" t="s">
        <v>25</v>
      </c>
      <c r="K4678" t="s">
        <v>21</v>
      </c>
      <c r="L4678" t="str">
        <f>IF(Aggregate[[#This Row],[Under 30]]="yes","Under 30", IF(Aggregate[[#This Row],[Senior]]="Yes","Senior","Others"))</f>
        <v>Senior</v>
      </c>
      <c r="M4678" t="s">
        <v>53</v>
      </c>
      <c r="N4678" t="s">
        <v>38</v>
      </c>
      <c r="O4678" t="s">
        <v>34</v>
      </c>
      <c r="P4678" t="s">
        <v>34</v>
      </c>
      <c r="Q4678">
        <v>1</v>
      </c>
      <c r="S4678">
        <v>43</v>
      </c>
      <c r="T4678">
        <v>2</v>
      </c>
      <c r="U4678">
        <v>0</v>
      </c>
      <c r="V4678">
        <v>0</v>
      </c>
      <c r="W4678">
        <v>3</v>
      </c>
    </row>
    <row r="4679" spans="1:23" x14ac:dyDescent="0.25">
      <c r="A4679" t="s">
        <v>25</v>
      </c>
      <c r="B4679" t="str">
        <f>IF(Aggregate[[#This Row],[Avg Monthly GB Download]]&lt;5, "Less than 5 GB", IF(Aggregate[[#This Row],[Avg Monthly GB Download]]&lt;10, "Between 5 and 10 GB", "10 or more GB"))</f>
        <v>Less than 5 GB</v>
      </c>
      <c r="C4679">
        <v>36</v>
      </c>
      <c r="D4679" t="s">
        <v>21</v>
      </c>
      <c r="E4679" t="s">
        <v>22</v>
      </c>
      <c r="F4679" t="s">
        <v>31</v>
      </c>
      <c r="G4679" t="s">
        <v>24</v>
      </c>
      <c r="H4679">
        <v>79</v>
      </c>
      <c r="I4679" t="s">
        <v>21</v>
      </c>
      <c r="J4679" t="s">
        <v>25</v>
      </c>
      <c r="K4679" t="s">
        <v>21</v>
      </c>
      <c r="L4679" t="str">
        <f>IF(Aggregate[[#This Row],[Under 30]]="yes","Under 30", IF(Aggregate[[#This Row],[Senior]]="Yes","Senior","Others"))</f>
        <v>Senior</v>
      </c>
      <c r="M4679" t="s">
        <v>32</v>
      </c>
      <c r="N4679" t="s">
        <v>33</v>
      </c>
      <c r="O4679" t="s">
        <v>34</v>
      </c>
      <c r="P4679" t="s">
        <v>34</v>
      </c>
      <c r="Q4679">
        <v>1</v>
      </c>
      <c r="S4679">
        <v>55</v>
      </c>
      <c r="T4679">
        <v>0</v>
      </c>
      <c r="U4679">
        <v>0</v>
      </c>
      <c r="V4679">
        <v>0</v>
      </c>
      <c r="W4679">
        <v>3</v>
      </c>
    </row>
    <row r="4680" spans="1:23" x14ac:dyDescent="0.25">
      <c r="A4680" t="s">
        <v>25</v>
      </c>
      <c r="B4680" t="str">
        <f>IF(Aggregate[[#This Row],[Avg Monthly GB Download]]&lt;5, "Less than 5 GB", IF(Aggregate[[#This Row],[Avg Monthly GB Download]]&lt;10, "Between 5 and 10 GB", "10 or more GB"))</f>
        <v>Less than 5 GB</v>
      </c>
      <c r="C4680">
        <v>36</v>
      </c>
      <c r="D4680" t="s">
        <v>21</v>
      </c>
      <c r="E4680" t="s">
        <v>22</v>
      </c>
      <c r="F4680" t="s">
        <v>31</v>
      </c>
      <c r="G4680" t="s">
        <v>26</v>
      </c>
      <c r="H4680">
        <v>72</v>
      </c>
      <c r="I4680" t="s">
        <v>21</v>
      </c>
      <c r="J4680" t="s">
        <v>25</v>
      </c>
      <c r="K4680" t="s">
        <v>21</v>
      </c>
      <c r="L4680" t="str">
        <f>IF(Aggregate[[#This Row],[Under 30]]="yes","Under 30", IF(Aggregate[[#This Row],[Senior]]="Yes","Senior","Others"))</f>
        <v>Senior</v>
      </c>
      <c r="M4680" t="s">
        <v>53</v>
      </c>
      <c r="N4680" t="s">
        <v>38</v>
      </c>
      <c r="O4680" t="s">
        <v>34</v>
      </c>
      <c r="P4680" t="s">
        <v>34</v>
      </c>
      <c r="Q4680">
        <v>1</v>
      </c>
      <c r="S4680">
        <v>25</v>
      </c>
      <c r="T4680">
        <v>0</v>
      </c>
      <c r="U4680">
        <v>0</v>
      </c>
      <c r="V4680">
        <v>0</v>
      </c>
      <c r="W4680">
        <v>1</v>
      </c>
    </row>
    <row r="4681" spans="1:23" x14ac:dyDescent="0.25">
      <c r="A4681" t="s">
        <v>25</v>
      </c>
      <c r="B4681" t="str">
        <f>IF(Aggregate[[#This Row],[Avg Monthly GB Download]]&lt;5, "Less than 5 GB", IF(Aggregate[[#This Row],[Avg Monthly GB Download]]&lt;10, "Between 5 and 10 GB", "10 or more GB"))</f>
        <v>10 or more GB</v>
      </c>
      <c r="C4681">
        <v>36</v>
      </c>
      <c r="D4681" t="s">
        <v>21</v>
      </c>
      <c r="E4681" t="s">
        <v>22</v>
      </c>
      <c r="F4681" t="s">
        <v>37</v>
      </c>
      <c r="G4681" t="s">
        <v>24</v>
      </c>
      <c r="H4681">
        <v>23</v>
      </c>
      <c r="I4681" t="s">
        <v>25</v>
      </c>
      <c r="J4681" t="s">
        <v>21</v>
      </c>
      <c r="L4681" t="str">
        <f>IF(Aggregate[[#This Row],[Under 30]]="yes","Under 30", IF(Aggregate[[#This Row],[Senior]]="Yes","Senior","Others"))</f>
        <v>Under 30</v>
      </c>
      <c r="Q4681">
        <v>1</v>
      </c>
      <c r="S4681">
        <v>43</v>
      </c>
      <c r="T4681">
        <v>2</v>
      </c>
      <c r="U4681">
        <v>0</v>
      </c>
      <c r="V4681">
        <v>0</v>
      </c>
      <c r="W4681">
        <v>15</v>
      </c>
    </row>
    <row r="4682" spans="1:23" x14ac:dyDescent="0.25">
      <c r="A4682" t="s">
        <v>25</v>
      </c>
      <c r="B4682" t="str">
        <f>IF(Aggregate[[#This Row],[Avg Monthly GB Download]]&lt;5, "Less than 5 GB", IF(Aggregate[[#This Row],[Avg Monthly GB Download]]&lt;10, "Between 5 and 10 GB", "10 or more GB"))</f>
        <v>Less than 5 GB</v>
      </c>
      <c r="C4682">
        <v>36</v>
      </c>
      <c r="D4682" t="s">
        <v>21</v>
      </c>
      <c r="E4682" t="s">
        <v>22</v>
      </c>
      <c r="F4682" t="s">
        <v>41</v>
      </c>
      <c r="G4682" t="s">
        <v>26</v>
      </c>
      <c r="H4682">
        <v>62</v>
      </c>
      <c r="I4682" t="s">
        <v>21</v>
      </c>
      <c r="J4682" t="s">
        <v>21</v>
      </c>
      <c r="L4682" t="str">
        <f>IF(Aggregate[[#This Row],[Under 30]]="yes","Under 30", IF(Aggregate[[#This Row],[Senior]]="Yes","Senior","Others"))</f>
        <v>Others</v>
      </c>
      <c r="Q4682">
        <v>1</v>
      </c>
      <c r="S4682">
        <v>43</v>
      </c>
      <c r="T4682">
        <v>1</v>
      </c>
      <c r="U4682">
        <v>0</v>
      </c>
      <c r="V4682">
        <v>0</v>
      </c>
      <c r="W4682">
        <v>4</v>
      </c>
    </row>
    <row r="4683" spans="1:23" x14ac:dyDescent="0.25">
      <c r="A4683" t="s">
        <v>25</v>
      </c>
      <c r="B4683" t="str">
        <f>IF(Aggregate[[#This Row],[Avg Monthly GB Download]]&lt;5, "Less than 5 GB", IF(Aggregate[[#This Row],[Avg Monthly GB Download]]&lt;10, "Between 5 and 10 GB", "10 or more GB"))</f>
        <v>Between 5 and 10 GB</v>
      </c>
      <c r="C4683">
        <v>36</v>
      </c>
      <c r="D4683" t="s">
        <v>21</v>
      </c>
      <c r="E4683" t="s">
        <v>22</v>
      </c>
      <c r="F4683" t="s">
        <v>42</v>
      </c>
      <c r="G4683" t="s">
        <v>24</v>
      </c>
      <c r="H4683">
        <v>66</v>
      </c>
      <c r="I4683" t="s">
        <v>21</v>
      </c>
      <c r="J4683" t="s">
        <v>25</v>
      </c>
      <c r="K4683" t="s">
        <v>21</v>
      </c>
      <c r="L4683" t="str">
        <f>IF(Aggregate[[#This Row],[Under 30]]="yes","Under 30", IF(Aggregate[[#This Row],[Senior]]="Yes","Senior","Others"))</f>
        <v>Senior</v>
      </c>
      <c r="M4683" t="s">
        <v>32</v>
      </c>
      <c r="N4683" t="s">
        <v>33</v>
      </c>
      <c r="O4683" t="s">
        <v>56</v>
      </c>
      <c r="P4683" t="s">
        <v>102</v>
      </c>
      <c r="Q4683">
        <v>1</v>
      </c>
      <c r="R4683">
        <v>1</v>
      </c>
      <c r="S4683">
        <v>44</v>
      </c>
      <c r="T4683">
        <v>5</v>
      </c>
      <c r="U4683">
        <v>8.3000000000000007</v>
      </c>
      <c r="V4683">
        <v>0</v>
      </c>
      <c r="W4683">
        <v>7</v>
      </c>
    </row>
    <row r="4684" spans="1:23" x14ac:dyDescent="0.25">
      <c r="A4684" t="s">
        <v>25</v>
      </c>
      <c r="B4684" t="str">
        <f>IF(Aggregate[[#This Row],[Avg Monthly GB Download]]&lt;5, "Less than 5 GB", IF(Aggregate[[#This Row],[Avg Monthly GB Download]]&lt;10, "Between 5 and 10 GB", "10 or more GB"))</f>
        <v>Less than 5 GB</v>
      </c>
      <c r="C4684">
        <v>36</v>
      </c>
      <c r="D4684" t="s">
        <v>21</v>
      </c>
      <c r="E4684" t="s">
        <v>22</v>
      </c>
      <c r="F4684" t="s">
        <v>45</v>
      </c>
      <c r="G4684" t="s">
        <v>24</v>
      </c>
      <c r="H4684">
        <v>40</v>
      </c>
      <c r="I4684" t="s">
        <v>21</v>
      </c>
      <c r="J4684" t="s">
        <v>21</v>
      </c>
      <c r="L4684" t="str">
        <f>IF(Aggregate[[#This Row],[Under 30]]="yes","Under 30", IF(Aggregate[[#This Row],[Senior]]="Yes","Senior","Others"))</f>
        <v>Others</v>
      </c>
      <c r="Q4684">
        <v>1</v>
      </c>
      <c r="S4684">
        <v>20</v>
      </c>
      <c r="T4684">
        <v>0</v>
      </c>
      <c r="U4684">
        <v>0</v>
      </c>
      <c r="V4684">
        <v>0</v>
      </c>
      <c r="W4684">
        <v>1</v>
      </c>
    </row>
    <row r="4685" spans="1:23" x14ac:dyDescent="0.25">
      <c r="A4685" t="s">
        <v>25</v>
      </c>
      <c r="B4685" t="str">
        <f>IF(Aggregate[[#This Row],[Avg Monthly GB Download]]&lt;5, "Less than 5 GB", IF(Aggregate[[#This Row],[Avg Monthly GB Download]]&lt;10, "Between 5 and 10 GB", "10 or more GB"))</f>
        <v>Between 5 and 10 GB</v>
      </c>
      <c r="C4685">
        <v>36</v>
      </c>
      <c r="D4685" t="s">
        <v>21</v>
      </c>
      <c r="E4685" t="s">
        <v>22</v>
      </c>
      <c r="F4685" t="s">
        <v>45</v>
      </c>
      <c r="G4685" t="s">
        <v>24</v>
      </c>
      <c r="H4685">
        <v>55</v>
      </c>
      <c r="I4685" t="s">
        <v>21</v>
      </c>
      <c r="J4685" t="s">
        <v>21</v>
      </c>
      <c r="L4685" t="str">
        <f>IF(Aggregate[[#This Row],[Under 30]]="yes","Under 30", IF(Aggregate[[#This Row],[Senior]]="Yes","Senior","Others"))</f>
        <v>Others</v>
      </c>
      <c r="Q4685">
        <v>1</v>
      </c>
      <c r="S4685">
        <v>22</v>
      </c>
      <c r="T4685">
        <v>0</v>
      </c>
      <c r="U4685">
        <v>0</v>
      </c>
      <c r="V4685">
        <v>0</v>
      </c>
      <c r="W4685">
        <v>6</v>
      </c>
    </row>
    <row r="4686" spans="1:23" x14ac:dyDescent="0.25">
      <c r="A4686" t="s">
        <v>25</v>
      </c>
      <c r="B4686" t="str">
        <f>IF(Aggregate[[#This Row],[Avg Monthly GB Download]]&lt;5, "Less than 5 GB", IF(Aggregate[[#This Row],[Avg Monthly GB Download]]&lt;10, "Between 5 and 10 GB", "10 or more GB"))</f>
        <v>Between 5 and 10 GB</v>
      </c>
      <c r="C4686">
        <v>36</v>
      </c>
      <c r="D4686" t="s">
        <v>21</v>
      </c>
      <c r="E4686" t="s">
        <v>22</v>
      </c>
      <c r="F4686" t="s">
        <v>47</v>
      </c>
      <c r="G4686" t="s">
        <v>26</v>
      </c>
      <c r="H4686">
        <v>56</v>
      </c>
      <c r="I4686" t="s">
        <v>21</v>
      </c>
      <c r="J4686" t="s">
        <v>21</v>
      </c>
      <c r="L4686" t="str">
        <f>IF(Aggregate[[#This Row],[Under 30]]="yes","Under 30", IF(Aggregate[[#This Row],[Senior]]="Yes","Senior","Others"))</f>
        <v>Others</v>
      </c>
      <c r="Q4686">
        <v>1</v>
      </c>
      <c r="R4686">
        <v>1</v>
      </c>
      <c r="S4686">
        <v>16</v>
      </c>
      <c r="T4686">
        <v>0</v>
      </c>
      <c r="U4686">
        <v>0</v>
      </c>
      <c r="V4686">
        <v>0</v>
      </c>
      <c r="W4686">
        <v>6</v>
      </c>
    </row>
    <row r="4687" spans="1:23" x14ac:dyDescent="0.25">
      <c r="A4687" t="s">
        <v>25</v>
      </c>
      <c r="B4687" t="str">
        <f>IF(Aggregate[[#This Row],[Avg Monthly GB Download]]&lt;5, "Less than 5 GB", IF(Aggregate[[#This Row],[Avg Monthly GB Download]]&lt;10, "Between 5 and 10 GB", "10 or more GB"))</f>
        <v>Less than 5 GB</v>
      </c>
      <c r="C4687">
        <v>36</v>
      </c>
      <c r="D4687" t="s">
        <v>21</v>
      </c>
      <c r="E4687" t="s">
        <v>22</v>
      </c>
      <c r="F4687" t="s">
        <v>55</v>
      </c>
      <c r="G4687" t="s">
        <v>26</v>
      </c>
      <c r="H4687">
        <v>48</v>
      </c>
      <c r="I4687" t="s">
        <v>21</v>
      </c>
      <c r="J4687" t="s">
        <v>21</v>
      </c>
      <c r="L4687" t="str">
        <f>IF(Aggregate[[#This Row],[Under 30]]="yes","Under 30", IF(Aggregate[[#This Row],[Senior]]="Yes","Senior","Others"))</f>
        <v>Others</v>
      </c>
      <c r="Q4687">
        <v>1</v>
      </c>
      <c r="S4687">
        <v>47</v>
      </c>
      <c r="T4687">
        <v>1</v>
      </c>
      <c r="U4687">
        <v>0</v>
      </c>
      <c r="V4687">
        <v>0</v>
      </c>
      <c r="W4687">
        <v>2</v>
      </c>
    </row>
    <row r="4688" spans="1:23" x14ac:dyDescent="0.25">
      <c r="A4688" t="s">
        <v>25</v>
      </c>
      <c r="B4688" t="str">
        <f>IF(Aggregate[[#This Row],[Avg Monthly GB Download]]&lt;5, "Less than 5 GB", IF(Aggregate[[#This Row],[Avg Monthly GB Download]]&lt;10, "Between 5 and 10 GB", "10 or more GB"))</f>
        <v>10 or more GB</v>
      </c>
      <c r="C4688">
        <v>36</v>
      </c>
      <c r="D4688" t="s">
        <v>21</v>
      </c>
      <c r="E4688" t="s">
        <v>22</v>
      </c>
      <c r="F4688" t="s">
        <v>58</v>
      </c>
      <c r="G4688" t="s">
        <v>24</v>
      </c>
      <c r="H4688">
        <v>49</v>
      </c>
      <c r="I4688" t="s">
        <v>21</v>
      </c>
      <c r="J4688" t="s">
        <v>21</v>
      </c>
      <c r="L4688" t="str">
        <f>IF(Aggregate[[#This Row],[Under 30]]="yes","Under 30", IF(Aggregate[[#This Row],[Senior]]="Yes","Senior","Others"))</f>
        <v>Others</v>
      </c>
      <c r="Q4688">
        <v>1</v>
      </c>
      <c r="S4688">
        <v>19</v>
      </c>
      <c r="T4688">
        <v>0</v>
      </c>
      <c r="U4688">
        <v>0</v>
      </c>
      <c r="V4688">
        <v>0</v>
      </c>
      <c r="W4688">
        <v>14</v>
      </c>
    </row>
    <row r="4689" spans="1:23" x14ac:dyDescent="0.25">
      <c r="A4689" t="s">
        <v>25</v>
      </c>
      <c r="B4689" t="str">
        <f>IF(Aggregate[[#This Row],[Avg Monthly GB Download]]&lt;5, "Less than 5 GB", IF(Aggregate[[#This Row],[Avg Monthly GB Download]]&lt;10, "Between 5 and 10 GB", "10 or more GB"))</f>
        <v>10 or more GB</v>
      </c>
      <c r="C4689">
        <v>36</v>
      </c>
      <c r="D4689" t="s">
        <v>21</v>
      </c>
      <c r="E4689" t="s">
        <v>22</v>
      </c>
      <c r="F4689" t="s">
        <v>60</v>
      </c>
      <c r="G4689" t="s">
        <v>26</v>
      </c>
      <c r="H4689">
        <v>22</v>
      </c>
      <c r="I4689" t="s">
        <v>25</v>
      </c>
      <c r="J4689" t="s">
        <v>21</v>
      </c>
      <c r="L4689" t="str">
        <f>IF(Aggregate[[#This Row],[Under 30]]="yes","Under 30", IF(Aggregate[[#This Row],[Senior]]="Yes","Senior","Others"))</f>
        <v>Under 30</v>
      </c>
      <c r="Q4689">
        <v>1</v>
      </c>
      <c r="R4689">
        <v>1</v>
      </c>
      <c r="S4689">
        <v>51</v>
      </c>
      <c r="T4689">
        <v>0</v>
      </c>
      <c r="U4689">
        <v>0</v>
      </c>
      <c r="V4689">
        <v>0</v>
      </c>
      <c r="W4689">
        <v>21</v>
      </c>
    </row>
    <row r="4690" spans="1:23" x14ac:dyDescent="0.25">
      <c r="A4690" t="s">
        <v>25</v>
      </c>
      <c r="B4690" t="str">
        <f>IF(Aggregate[[#This Row],[Avg Monthly GB Download]]&lt;5, "Less than 5 GB", IF(Aggregate[[#This Row],[Avg Monthly GB Download]]&lt;10, "Between 5 and 10 GB", "10 or more GB"))</f>
        <v>Between 5 and 10 GB</v>
      </c>
      <c r="C4690">
        <v>36</v>
      </c>
      <c r="D4690" t="s">
        <v>21</v>
      </c>
      <c r="E4690" t="s">
        <v>22</v>
      </c>
      <c r="F4690" t="s">
        <v>62</v>
      </c>
      <c r="G4690" t="s">
        <v>24</v>
      </c>
      <c r="H4690">
        <v>42</v>
      </c>
      <c r="I4690" t="s">
        <v>21</v>
      </c>
      <c r="J4690" t="s">
        <v>21</v>
      </c>
      <c r="L4690" t="str">
        <f>IF(Aggregate[[#This Row],[Under 30]]="yes","Under 30", IF(Aggregate[[#This Row],[Senior]]="Yes","Senior","Others"))</f>
        <v>Others</v>
      </c>
      <c r="Q4690">
        <v>1</v>
      </c>
      <c r="R4690">
        <v>1</v>
      </c>
      <c r="S4690">
        <v>34</v>
      </c>
      <c r="T4690">
        <v>4</v>
      </c>
      <c r="U4690">
        <v>0</v>
      </c>
      <c r="V4690">
        <v>0</v>
      </c>
      <c r="W4690">
        <v>7</v>
      </c>
    </row>
    <row r="4691" spans="1:23" x14ac:dyDescent="0.25">
      <c r="A4691" t="s">
        <v>25</v>
      </c>
      <c r="B4691" t="str">
        <f>IF(Aggregate[[#This Row],[Avg Monthly GB Download]]&lt;5, "Less than 5 GB", IF(Aggregate[[#This Row],[Avg Monthly GB Download]]&lt;10, "Between 5 and 10 GB", "10 or more GB"))</f>
        <v>Between 5 and 10 GB</v>
      </c>
      <c r="C4691">
        <v>36</v>
      </c>
      <c r="D4691" t="s">
        <v>21</v>
      </c>
      <c r="E4691" t="s">
        <v>22</v>
      </c>
      <c r="F4691" t="s">
        <v>67</v>
      </c>
      <c r="G4691" t="s">
        <v>24</v>
      </c>
      <c r="H4691">
        <v>65</v>
      </c>
      <c r="I4691" t="s">
        <v>21</v>
      </c>
      <c r="J4691" t="s">
        <v>25</v>
      </c>
      <c r="K4691" t="s">
        <v>21</v>
      </c>
      <c r="L4691" t="str">
        <f>IF(Aggregate[[#This Row],[Under 30]]="yes","Under 30", IF(Aggregate[[#This Row],[Senior]]="Yes","Senior","Others"))</f>
        <v>Senior</v>
      </c>
      <c r="M4691" t="s">
        <v>53</v>
      </c>
      <c r="N4691" t="s">
        <v>38</v>
      </c>
      <c r="O4691" t="s">
        <v>34</v>
      </c>
      <c r="P4691" t="s">
        <v>34</v>
      </c>
      <c r="Q4691">
        <v>1</v>
      </c>
      <c r="S4691">
        <v>11</v>
      </c>
      <c r="T4691">
        <v>0</v>
      </c>
      <c r="U4691">
        <v>0</v>
      </c>
      <c r="V4691">
        <v>0</v>
      </c>
      <c r="W4691">
        <v>9</v>
      </c>
    </row>
    <row r="4692" spans="1:23" x14ac:dyDescent="0.25">
      <c r="A4692" t="s">
        <v>25</v>
      </c>
      <c r="B4692" t="str">
        <f>IF(Aggregate[[#This Row],[Avg Monthly GB Download]]&lt;5, "Less than 5 GB", IF(Aggregate[[#This Row],[Avg Monthly GB Download]]&lt;10, "Between 5 and 10 GB", "10 or more GB"))</f>
        <v>Less than 5 GB</v>
      </c>
      <c r="C4692">
        <v>36</v>
      </c>
      <c r="D4692" t="s">
        <v>21</v>
      </c>
      <c r="E4692" t="s">
        <v>22</v>
      </c>
      <c r="F4692" t="s">
        <v>68</v>
      </c>
      <c r="G4692" t="s">
        <v>26</v>
      </c>
      <c r="H4692">
        <v>45</v>
      </c>
      <c r="I4692" t="s">
        <v>21</v>
      </c>
      <c r="J4692" t="s">
        <v>21</v>
      </c>
      <c r="L4692" t="str">
        <f>IF(Aggregate[[#This Row],[Under 30]]="yes","Under 30", IF(Aggregate[[#This Row],[Senior]]="Yes","Senior","Others"))</f>
        <v>Others</v>
      </c>
      <c r="Q4692">
        <v>1</v>
      </c>
      <c r="S4692">
        <v>23</v>
      </c>
      <c r="T4692">
        <v>0</v>
      </c>
      <c r="U4692">
        <v>0</v>
      </c>
      <c r="V4692">
        <v>0</v>
      </c>
      <c r="W4692">
        <v>3</v>
      </c>
    </row>
    <row r="4693" spans="1:23" x14ac:dyDescent="0.25">
      <c r="A4693" t="s">
        <v>25</v>
      </c>
      <c r="B4693" t="str">
        <f>IF(Aggregate[[#This Row],[Avg Monthly GB Download]]&lt;5, "Less than 5 GB", IF(Aggregate[[#This Row],[Avg Monthly GB Download]]&lt;10, "Between 5 and 10 GB", "10 or more GB"))</f>
        <v>Less than 5 GB</v>
      </c>
      <c r="C4693">
        <v>36</v>
      </c>
      <c r="D4693" t="s">
        <v>21</v>
      </c>
      <c r="E4693" t="s">
        <v>22</v>
      </c>
      <c r="F4693" t="s">
        <v>75</v>
      </c>
      <c r="G4693" t="s">
        <v>24</v>
      </c>
      <c r="H4693">
        <v>32</v>
      </c>
      <c r="I4693" t="s">
        <v>21</v>
      </c>
      <c r="J4693" t="s">
        <v>21</v>
      </c>
      <c r="L4693" t="str">
        <f>IF(Aggregate[[#This Row],[Under 30]]="yes","Under 30", IF(Aggregate[[#This Row],[Senior]]="Yes","Senior","Others"))</f>
        <v>Others</v>
      </c>
      <c r="Q4693">
        <v>1</v>
      </c>
      <c r="S4693">
        <v>27</v>
      </c>
      <c r="T4693">
        <v>1</v>
      </c>
      <c r="U4693">
        <v>0</v>
      </c>
      <c r="V4693">
        <v>0</v>
      </c>
      <c r="W4693">
        <v>2</v>
      </c>
    </row>
    <row r="4694" spans="1:23" x14ac:dyDescent="0.25">
      <c r="A4694" t="s">
        <v>25</v>
      </c>
      <c r="B4694" t="str">
        <f>IF(Aggregate[[#This Row],[Avg Monthly GB Download]]&lt;5, "Less than 5 GB", IF(Aggregate[[#This Row],[Avg Monthly GB Download]]&lt;10, "Between 5 and 10 GB", "10 or more GB"))</f>
        <v>Less than 5 GB</v>
      </c>
      <c r="C4694">
        <v>36</v>
      </c>
      <c r="D4694" t="s">
        <v>21</v>
      </c>
      <c r="E4694" t="s">
        <v>22</v>
      </c>
      <c r="F4694" t="s">
        <v>76</v>
      </c>
      <c r="G4694" t="s">
        <v>24</v>
      </c>
      <c r="H4694">
        <v>69</v>
      </c>
      <c r="I4694" t="s">
        <v>21</v>
      </c>
      <c r="J4694" t="s">
        <v>25</v>
      </c>
      <c r="K4694" t="s">
        <v>21</v>
      </c>
      <c r="L4694" t="str">
        <f>IF(Aggregate[[#This Row],[Under 30]]="yes","Under 30", IF(Aggregate[[#This Row],[Senior]]="Yes","Senior","Others"))</f>
        <v>Senior</v>
      </c>
      <c r="M4694" t="s">
        <v>32</v>
      </c>
      <c r="N4694" t="s">
        <v>38</v>
      </c>
      <c r="O4694" t="s">
        <v>90</v>
      </c>
      <c r="P4694" t="s">
        <v>91</v>
      </c>
      <c r="Q4694">
        <v>1</v>
      </c>
      <c r="R4694">
        <v>1</v>
      </c>
      <c r="S4694">
        <v>67</v>
      </c>
      <c r="T4694">
        <v>2</v>
      </c>
      <c r="U4694">
        <v>0</v>
      </c>
      <c r="V4694">
        <v>0</v>
      </c>
      <c r="W4694">
        <v>4</v>
      </c>
    </row>
    <row r="4695" spans="1:23" x14ac:dyDescent="0.25">
      <c r="A4695" t="s">
        <v>25</v>
      </c>
      <c r="B4695" t="str">
        <f>IF(Aggregate[[#This Row],[Avg Monthly GB Download]]&lt;5, "Less than 5 GB", IF(Aggregate[[#This Row],[Avg Monthly GB Download]]&lt;10, "Between 5 and 10 GB", "10 or more GB"))</f>
        <v>Between 5 and 10 GB</v>
      </c>
      <c r="C4695">
        <v>36</v>
      </c>
      <c r="D4695" t="s">
        <v>21</v>
      </c>
      <c r="E4695" t="s">
        <v>22</v>
      </c>
      <c r="F4695" t="s">
        <v>76</v>
      </c>
      <c r="G4695" t="s">
        <v>26</v>
      </c>
      <c r="H4695">
        <v>68</v>
      </c>
      <c r="I4695" t="s">
        <v>21</v>
      </c>
      <c r="J4695" t="s">
        <v>25</v>
      </c>
      <c r="K4695" t="s">
        <v>21</v>
      </c>
      <c r="L4695" t="str">
        <f>IF(Aggregate[[#This Row],[Under 30]]="yes","Under 30", IF(Aggregate[[#This Row],[Senior]]="Yes","Senior","Others"))</f>
        <v>Senior</v>
      </c>
      <c r="M4695" t="s">
        <v>32</v>
      </c>
      <c r="N4695" t="s">
        <v>38</v>
      </c>
      <c r="O4695" t="s">
        <v>56</v>
      </c>
      <c r="P4695" t="s">
        <v>57</v>
      </c>
      <c r="Q4695">
        <v>1</v>
      </c>
      <c r="R4695">
        <v>1</v>
      </c>
      <c r="S4695">
        <v>45</v>
      </c>
      <c r="T4695">
        <v>0</v>
      </c>
      <c r="U4695">
        <v>0</v>
      </c>
      <c r="V4695">
        <v>0</v>
      </c>
      <c r="W4695">
        <v>8</v>
      </c>
    </row>
    <row r="4696" spans="1:23" x14ac:dyDescent="0.25">
      <c r="A4696" t="s">
        <v>25</v>
      </c>
      <c r="B4696" t="str">
        <f>IF(Aggregate[[#This Row],[Avg Monthly GB Download]]&lt;5, "Less than 5 GB", IF(Aggregate[[#This Row],[Avg Monthly GB Download]]&lt;10, "Between 5 and 10 GB", "10 or more GB"))</f>
        <v>10 or more GB</v>
      </c>
      <c r="C4696">
        <v>36</v>
      </c>
      <c r="D4696" t="s">
        <v>21</v>
      </c>
      <c r="E4696" t="s">
        <v>22</v>
      </c>
      <c r="F4696" t="s">
        <v>79</v>
      </c>
      <c r="G4696" t="s">
        <v>24</v>
      </c>
      <c r="H4696">
        <v>26</v>
      </c>
      <c r="I4696" t="s">
        <v>25</v>
      </c>
      <c r="J4696" t="s">
        <v>21</v>
      </c>
      <c r="L4696" t="str">
        <f>IF(Aggregate[[#This Row],[Under 30]]="yes","Under 30", IF(Aggregate[[#This Row],[Senior]]="Yes","Senior","Others"))</f>
        <v>Under 30</v>
      </c>
      <c r="Q4696">
        <v>1</v>
      </c>
      <c r="R4696">
        <v>1</v>
      </c>
      <c r="S4696">
        <v>40</v>
      </c>
      <c r="T4696">
        <v>2</v>
      </c>
      <c r="U4696">
        <v>0</v>
      </c>
      <c r="V4696">
        <v>0</v>
      </c>
      <c r="W4696">
        <v>18</v>
      </c>
    </row>
    <row r="4697" spans="1:23" x14ac:dyDescent="0.25">
      <c r="A4697" t="s">
        <v>25</v>
      </c>
      <c r="B4697" t="str">
        <f>IF(Aggregate[[#This Row],[Avg Monthly GB Download]]&lt;5, "Less than 5 GB", IF(Aggregate[[#This Row],[Avg Monthly GB Download]]&lt;10, "Between 5 and 10 GB", "10 or more GB"))</f>
        <v>10 or more GB</v>
      </c>
      <c r="C4697">
        <v>36</v>
      </c>
      <c r="D4697" t="s">
        <v>21</v>
      </c>
      <c r="E4697" t="s">
        <v>22</v>
      </c>
      <c r="F4697" t="s">
        <v>81</v>
      </c>
      <c r="G4697" t="s">
        <v>26</v>
      </c>
      <c r="H4697">
        <v>29</v>
      </c>
      <c r="I4697" t="s">
        <v>25</v>
      </c>
      <c r="J4697" t="s">
        <v>21</v>
      </c>
      <c r="L4697" t="str">
        <f>IF(Aggregate[[#This Row],[Under 30]]="yes","Under 30", IF(Aggregate[[#This Row],[Senior]]="Yes","Senior","Others"))</f>
        <v>Under 30</v>
      </c>
      <c r="Q4697">
        <v>1</v>
      </c>
      <c r="S4697">
        <v>59</v>
      </c>
      <c r="T4697">
        <v>0</v>
      </c>
      <c r="U4697">
        <v>0</v>
      </c>
      <c r="V4697">
        <v>0</v>
      </c>
      <c r="W4697">
        <v>15</v>
      </c>
    </row>
    <row r="4698" spans="1:23" x14ac:dyDescent="0.25">
      <c r="A4698" t="s">
        <v>25</v>
      </c>
      <c r="B4698" t="str">
        <f>IF(Aggregate[[#This Row],[Avg Monthly GB Download]]&lt;5, "Less than 5 GB", IF(Aggregate[[#This Row],[Avg Monthly GB Download]]&lt;10, "Between 5 and 10 GB", "10 or more GB"))</f>
        <v>10 or more GB</v>
      </c>
      <c r="C4698">
        <v>36</v>
      </c>
      <c r="D4698" t="s">
        <v>21</v>
      </c>
      <c r="E4698" t="s">
        <v>22</v>
      </c>
      <c r="F4698" t="s">
        <v>82</v>
      </c>
      <c r="G4698" t="s">
        <v>26</v>
      </c>
      <c r="H4698">
        <v>26</v>
      </c>
      <c r="I4698" t="s">
        <v>25</v>
      </c>
      <c r="J4698" t="s">
        <v>21</v>
      </c>
      <c r="L4698" t="str">
        <f>IF(Aggregate[[#This Row],[Under 30]]="yes","Under 30", IF(Aggregate[[#This Row],[Senior]]="Yes","Senior","Others"))</f>
        <v>Under 30</v>
      </c>
      <c r="Q4698">
        <v>1</v>
      </c>
      <c r="S4698">
        <v>41</v>
      </c>
      <c r="T4698">
        <v>0</v>
      </c>
      <c r="U4698">
        <v>0</v>
      </c>
      <c r="V4698">
        <v>0</v>
      </c>
      <c r="W4698">
        <v>20</v>
      </c>
    </row>
    <row r="4699" spans="1:23" x14ac:dyDescent="0.25">
      <c r="A4699" t="s">
        <v>25</v>
      </c>
      <c r="B4699" t="str">
        <f>IF(Aggregate[[#This Row],[Avg Monthly GB Download]]&lt;5, "Less than 5 GB", IF(Aggregate[[#This Row],[Avg Monthly GB Download]]&lt;10, "Between 5 and 10 GB", "10 or more GB"))</f>
        <v>Less than 5 GB</v>
      </c>
      <c r="C4699">
        <v>36</v>
      </c>
      <c r="D4699" t="s">
        <v>21</v>
      </c>
      <c r="E4699" t="s">
        <v>22</v>
      </c>
      <c r="F4699" t="s">
        <v>83</v>
      </c>
      <c r="G4699" t="s">
        <v>24</v>
      </c>
      <c r="H4699">
        <v>41</v>
      </c>
      <c r="I4699" t="s">
        <v>21</v>
      </c>
      <c r="J4699" t="s">
        <v>21</v>
      </c>
      <c r="L4699" t="str">
        <f>IF(Aggregate[[#This Row],[Under 30]]="yes","Under 30", IF(Aggregate[[#This Row],[Senior]]="Yes","Senior","Others"))</f>
        <v>Others</v>
      </c>
      <c r="Q4699">
        <v>1</v>
      </c>
      <c r="S4699">
        <v>55</v>
      </c>
      <c r="T4699">
        <v>0</v>
      </c>
      <c r="U4699">
        <v>0</v>
      </c>
      <c r="V4699">
        <v>0</v>
      </c>
      <c r="W4699">
        <v>1</v>
      </c>
    </row>
    <row r="4700" spans="1:23" x14ac:dyDescent="0.25">
      <c r="A4700" t="s">
        <v>25</v>
      </c>
      <c r="B4700" t="str">
        <f>IF(Aggregate[[#This Row],[Avg Monthly GB Download]]&lt;5, "Less than 5 GB", IF(Aggregate[[#This Row],[Avg Monthly GB Download]]&lt;10, "Between 5 and 10 GB", "10 or more GB"))</f>
        <v>Between 5 and 10 GB</v>
      </c>
      <c r="C4700">
        <v>36</v>
      </c>
      <c r="D4700" t="s">
        <v>21</v>
      </c>
      <c r="E4700" t="s">
        <v>22</v>
      </c>
      <c r="F4700" t="s">
        <v>84</v>
      </c>
      <c r="G4700" t="s">
        <v>26</v>
      </c>
      <c r="H4700">
        <v>43</v>
      </c>
      <c r="I4700" t="s">
        <v>21</v>
      </c>
      <c r="J4700" t="s">
        <v>21</v>
      </c>
      <c r="L4700" t="str">
        <f>IF(Aggregate[[#This Row],[Under 30]]="yes","Under 30", IF(Aggregate[[#This Row],[Senior]]="Yes","Senior","Others"))</f>
        <v>Others</v>
      </c>
      <c r="Q4700">
        <v>1</v>
      </c>
      <c r="S4700">
        <v>19</v>
      </c>
      <c r="T4700">
        <v>0</v>
      </c>
      <c r="U4700">
        <v>0</v>
      </c>
      <c r="V4700">
        <v>0</v>
      </c>
      <c r="W4700">
        <v>6</v>
      </c>
    </row>
    <row r="4701" spans="1:23" x14ac:dyDescent="0.25">
      <c r="A4701" t="s">
        <v>25</v>
      </c>
      <c r="B4701" t="str">
        <f>IF(Aggregate[[#This Row],[Avg Monthly GB Download]]&lt;5, "Less than 5 GB", IF(Aggregate[[#This Row],[Avg Monthly GB Download]]&lt;10, "Between 5 and 10 GB", "10 or more GB"))</f>
        <v>Between 5 and 10 GB</v>
      </c>
      <c r="C4701">
        <v>36</v>
      </c>
      <c r="D4701" t="s">
        <v>21</v>
      </c>
      <c r="E4701" t="s">
        <v>22</v>
      </c>
      <c r="F4701" t="s">
        <v>85</v>
      </c>
      <c r="G4701" t="s">
        <v>24</v>
      </c>
      <c r="H4701">
        <v>41</v>
      </c>
      <c r="I4701" t="s">
        <v>21</v>
      </c>
      <c r="J4701" t="s">
        <v>21</v>
      </c>
      <c r="L4701" t="str">
        <f>IF(Aggregate[[#This Row],[Under 30]]="yes","Under 30", IF(Aggregate[[#This Row],[Senior]]="Yes","Senior","Others"))</f>
        <v>Others</v>
      </c>
      <c r="Q4701">
        <v>1</v>
      </c>
      <c r="S4701">
        <v>28</v>
      </c>
      <c r="T4701">
        <v>2</v>
      </c>
      <c r="U4701">
        <v>0</v>
      </c>
      <c r="V4701">
        <v>0</v>
      </c>
      <c r="W4701">
        <v>8</v>
      </c>
    </row>
    <row r="4702" spans="1:23" x14ac:dyDescent="0.25">
      <c r="A4702" t="s">
        <v>25</v>
      </c>
      <c r="B4702" t="str">
        <f>IF(Aggregate[[#This Row],[Avg Monthly GB Download]]&lt;5, "Less than 5 GB", IF(Aggregate[[#This Row],[Avg Monthly GB Download]]&lt;10, "Between 5 and 10 GB", "10 or more GB"))</f>
        <v>Between 5 and 10 GB</v>
      </c>
      <c r="C4702">
        <v>36</v>
      </c>
      <c r="D4702" t="s">
        <v>21</v>
      </c>
      <c r="E4702" t="s">
        <v>88</v>
      </c>
      <c r="F4702" t="s">
        <v>23</v>
      </c>
      <c r="G4702" t="s">
        <v>26</v>
      </c>
      <c r="H4702">
        <v>66</v>
      </c>
      <c r="I4702" t="s">
        <v>21</v>
      </c>
      <c r="J4702" t="s">
        <v>25</v>
      </c>
      <c r="K4702" t="s">
        <v>21</v>
      </c>
      <c r="L4702" t="str">
        <f>IF(Aggregate[[#This Row],[Under 30]]="yes","Under 30", IF(Aggregate[[#This Row],[Senior]]="Yes","Senior","Others"))</f>
        <v>Senior</v>
      </c>
      <c r="M4702" t="s">
        <v>32</v>
      </c>
      <c r="N4702" t="s">
        <v>33</v>
      </c>
      <c r="O4702" t="s">
        <v>34</v>
      </c>
      <c r="P4702" t="s">
        <v>34</v>
      </c>
      <c r="Q4702">
        <v>1</v>
      </c>
      <c r="S4702">
        <v>31</v>
      </c>
      <c r="T4702">
        <v>1</v>
      </c>
      <c r="U4702">
        <v>0</v>
      </c>
      <c r="V4702">
        <v>0</v>
      </c>
      <c r="W4702">
        <v>8</v>
      </c>
    </row>
    <row r="4703" spans="1:23" x14ac:dyDescent="0.25">
      <c r="A4703" t="s">
        <v>25</v>
      </c>
      <c r="B4703" t="str">
        <f>IF(Aggregate[[#This Row],[Avg Monthly GB Download]]&lt;5, "Less than 5 GB", IF(Aggregate[[#This Row],[Avg Monthly GB Download]]&lt;10, "Between 5 and 10 GB", "10 or more GB"))</f>
        <v>10 or more GB</v>
      </c>
      <c r="C4703">
        <v>36</v>
      </c>
      <c r="D4703" t="s">
        <v>25</v>
      </c>
      <c r="E4703" t="s">
        <v>22</v>
      </c>
      <c r="F4703" t="s">
        <v>27</v>
      </c>
      <c r="G4703" t="s">
        <v>26</v>
      </c>
      <c r="H4703">
        <v>25</v>
      </c>
      <c r="I4703" t="s">
        <v>25</v>
      </c>
      <c r="J4703" t="s">
        <v>21</v>
      </c>
      <c r="L4703" t="str">
        <f>IF(Aggregate[[#This Row],[Under 30]]="yes","Under 30", IF(Aggregate[[#This Row],[Senior]]="Yes","Senior","Others"))</f>
        <v>Under 30</v>
      </c>
      <c r="Q4703">
        <v>1</v>
      </c>
      <c r="S4703">
        <v>37</v>
      </c>
      <c r="T4703">
        <v>0</v>
      </c>
      <c r="U4703">
        <v>170.4</v>
      </c>
      <c r="V4703">
        <v>0</v>
      </c>
      <c r="W4703">
        <v>10</v>
      </c>
    </row>
    <row r="4704" spans="1:23" x14ac:dyDescent="0.25">
      <c r="A4704" t="s">
        <v>25</v>
      </c>
      <c r="B4704" t="str">
        <f>IF(Aggregate[[#This Row],[Avg Monthly GB Download]]&lt;5, "Less than 5 GB", IF(Aggregate[[#This Row],[Avg Monthly GB Download]]&lt;10, "Between 5 and 10 GB", "10 or more GB"))</f>
        <v>Between 5 and 10 GB</v>
      </c>
      <c r="C4704">
        <v>36</v>
      </c>
      <c r="D4704" t="s">
        <v>25</v>
      </c>
      <c r="E4704" t="s">
        <v>22</v>
      </c>
      <c r="F4704" t="s">
        <v>89</v>
      </c>
      <c r="G4704" t="s">
        <v>24</v>
      </c>
      <c r="H4704">
        <v>62</v>
      </c>
      <c r="I4704" t="s">
        <v>21</v>
      </c>
      <c r="J4704" t="s">
        <v>21</v>
      </c>
      <c r="L4704" t="str">
        <f>IF(Aggregate[[#This Row],[Under 30]]="yes","Under 30", IF(Aggregate[[#This Row],[Senior]]="Yes","Senior","Others"))</f>
        <v>Others</v>
      </c>
      <c r="Q4704">
        <v>1</v>
      </c>
      <c r="R4704">
        <v>1</v>
      </c>
      <c r="S4704">
        <v>28</v>
      </c>
      <c r="T4704">
        <v>2</v>
      </c>
      <c r="U4704">
        <v>111.6</v>
      </c>
      <c r="V4704">
        <v>0</v>
      </c>
      <c r="W4704">
        <v>6</v>
      </c>
    </row>
    <row r="4705" spans="1:23" x14ac:dyDescent="0.25">
      <c r="A4705" t="s">
        <v>25</v>
      </c>
      <c r="B4705" t="str">
        <f>IF(Aggregate[[#This Row],[Avg Monthly GB Download]]&lt;5, "Less than 5 GB", IF(Aggregate[[#This Row],[Avg Monthly GB Download]]&lt;10, "Between 5 and 10 GB", "10 or more GB"))</f>
        <v>10 or more GB</v>
      </c>
      <c r="C4705">
        <v>36</v>
      </c>
      <c r="D4705" t="s">
        <v>25</v>
      </c>
      <c r="E4705" t="s">
        <v>22</v>
      </c>
      <c r="F4705" t="s">
        <v>30</v>
      </c>
      <c r="G4705" t="s">
        <v>26</v>
      </c>
      <c r="H4705">
        <v>25</v>
      </c>
      <c r="I4705" t="s">
        <v>25</v>
      </c>
      <c r="J4705" t="s">
        <v>21</v>
      </c>
      <c r="L4705" t="str">
        <f>IF(Aggregate[[#This Row],[Under 30]]="yes","Under 30", IF(Aggregate[[#This Row],[Senior]]="Yes","Senior","Others"))</f>
        <v>Under 30</v>
      </c>
      <c r="Q4705">
        <v>1</v>
      </c>
      <c r="S4705">
        <v>30</v>
      </c>
      <c r="T4705">
        <v>1</v>
      </c>
      <c r="U4705">
        <v>99</v>
      </c>
      <c r="V4705">
        <v>0</v>
      </c>
      <c r="W4705">
        <v>10</v>
      </c>
    </row>
    <row r="4706" spans="1:23" x14ac:dyDescent="0.25">
      <c r="A4706" t="s">
        <v>25</v>
      </c>
      <c r="B4706" t="str">
        <f>IF(Aggregate[[#This Row],[Avg Monthly GB Download]]&lt;5, "Less than 5 GB", IF(Aggregate[[#This Row],[Avg Monthly GB Download]]&lt;10, "Between 5 and 10 GB", "10 or more GB"))</f>
        <v>Between 5 and 10 GB</v>
      </c>
      <c r="C4706">
        <v>36</v>
      </c>
      <c r="D4706" t="s">
        <v>25</v>
      </c>
      <c r="E4706" t="s">
        <v>22</v>
      </c>
      <c r="F4706" t="s">
        <v>30</v>
      </c>
      <c r="G4706" t="s">
        <v>26</v>
      </c>
      <c r="H4706">
        <v>72</v>
      </c>
      <c r="I4706" t="s">
        <v>21</v>
      </c>
      <c r="J4706" t="s">
        <v>25</v>
      </c>
      <c r="K4706" t="s">
        <v>21</v>
      </c>
      <c r="L4706" t="str">
        <f>IF(Aggregate[[#This Row],[Under 30]]="yes","Under 30", IF(Aggregate[[#This Row],[Senior]]="Yes","Senior","Others"))</f>
        <v>Senior</v>
      </c>
      <c r="M4706" t="s">
        <v>98</v>
      </c>
      <c r="N4706" t="s">
        <v>38</v>
      </c>
      <c r="O4706" t="s">
        <v>34</v>
      </c>
      <c r="P4706" t="s">
        <v>34</v>
      </c>
      <c r="Q4706">
        <v>1</v>
      </c>
      <c r="S4706">
        <v>52</v>
      </c>
      <c r="T4706">
        <v>0</v>
      </c>
      <c r="U4706">
        <v>55.4</v>
      </c>
      <c r="V4706">
        <v>0</v>
      </c>
      <c r="W4706">
        <v>6</v>
      </c>
    </row>
    <row r="4707" spans="1:23" x14ac:dyDescent="0.25">
      <c r="A4707" t="s">
        <v>25</v>
      </c>
      <c r="B4707" t="str">
        <f>IF(Aggregate[[#This Row],[Avg Monthly GB Download]]&lt;5, "Less than 5 GB", IF(Aggregate[[#This Row],[Avg Monthly GB Download]]&lt;10, "Between 5 and 10 GB", "10 or more GB"))</f>
        <v>10 or more GB</v>
      </c>
      <c r="C4707">
        <v>36</v>
      </c>
      <c r="D4707" t="s">
        <v>25</v>
      </c>
      <c r="E4707" t="s">
        <v>22</v>
      </c>
      <c r="F4707" t="s">
        <v>30</v>
      </c>
      <c r="G4707" t="s">
        <v>26</v>
      </c>
      <c r="H4707">
        <v>72</v>
      </c>
      <c r="I4707" t="s">
        <v>21</v>
      </c>
      <c r="J4707" t="s">
        <v>25</v>
      </c>
      <c r="K4707" t="s">
        <v>21</v>
      </c>
      <c r="L4707" t="str">
        <f>IF(Aggregate[[#This Row],[Under 30]]="yes","Under 30", IF(Aggregate[[#This Row],[Senior]]="Yes","Senior","Others"))</f>
        <v>Senior</v>
      </c>
      <c r="M4707" t="s">
        <v>53</v>
      </c>
      <c r="N4707" t="s">
        <v>38</v>
      </c>
      <c r="O4707" t="s">
        <v>34</v>
      </c>
      <c r="P4707" t="s">
        <v>34</v>
      </c>
      <c r="Q4707">
        <v>1</v>
      </c>
      <c r="S4707">
        <v>24</v>
      </c>
      <c r="T4707">
        <v>0</v>
      </c>
      <c r="U4707">
        <v>42</v>
      </c>
      <c r="V4707">
        <v>0</v>
      </c>
      <c r="W4707">
        <v>15</v>
      </c>
    </row>
    <row r="4708" spans="1:23" x14ac:dyDescent="0.25">
      <c r="A4708" t="s">
        <v>25</v>
      </c>
      <c r="B4708" t="str">
        <f>IF(Aggregate[[#This Row],[Avg Monthly GB Download]]&lt;5, "Less than 5 GB", IF(Aggregate[[#This Row],[Avg Monthly GB Download]]&lt;10, "Between 5 and 10 GB", "10 or more GB"))</f>
        <v>Less than 5 GB</v>
      </c>
      <c r="C4708">
        <v>36</v>
      </c>
      <c r="D4708" t="s">
        <v>25</v>
      </c>
      <c r="E4708" t="s">
        <v>22</v>
      </c>
      <c r="F4708" t="s">
        <v>46</v>
      </c>
      <c r="G4708" t="s">
        <v>26</v>
      </c>
      <c r="H4708">
        <v>82</v>
      </c>
      <c r="I4708" t="s">
        <v>21</v>
      </c>
      <c r="J4708" t="s">
        <v>25</v>
      </c>
      <c r="K4708" t="s">
        <v>21</v>
      </c>
      <c r="L4708" t="str">
        <f>IF(Aggregate[[#This Row],[Under 30]]="yes","Under 30", IF(Aggregate[[#This Row],[Senior]]="Yes","Senior","Others"))</f>
        <v>Senior</v>
      </c>
      <c r="M4708" t="s">
        <v>32</v>
      </c>
      <c r="N4708" t="s">
        <v>38</v>
      </c>
      <c r="O4708" t="s">
        <v>48</v>
      </c>
      <c r="P4708" t="s">
        <v>101</v>
      </c>
      <c r="Q4708">
        <v>1</v>
      </c>
      <c r="R4708">
        <v>1</v>
      </c>
      <c r="S4708">
        <v>59</v>
      </c>
      <c r="T4708">
        <v>1</v>
      </c>
      <c r="U4708">
        <v>151.19999999999999</v>
      </c>
      <c r="V4708">
        <v>0</v>
      </c>
      <c r="W4708">
        <v>2</v>
      </c>
    </row>
    <row r="4709" spans="1:23" x14ac:dyDescent="0.25">
      <c r="A4709" t="s">
        <v>25</v>
      </c>
      <c r="B4709" t="str">
        <f>IF(Aggregate[[#This Row],[Avg Monthly GB Download]]&lt;5, "Less than 5 GB", IF(Aggregate[[#This Row],[Avg Monthly GB Download]]&lt;10, "Between 5 and 10 GB", "10 or more GB"))</f>
        <v>10 or more GB</v>
      </c>
      <c r="C4709">
        <v>36</v>
      </c>
      <c r="D4709" t="s">
        <v>25</v>
      </c>
      <c r="E4709" t="s">
        <v>22</v>
      </c>
      <c r="F4709" t="s">
        <v>94</v>
      </c>
      <c r="G4709" t="s">
        <v>24</v>
      </c>
      <c r="H4709">
        <v>30</v>
      </c>
      <c r="I4709" t="s">
        <v>21</v>
      </c>
      <c r="J4709" t="s">
        <v>21</v>
      </c>
      <c r="L4709" t="str">
        <f>IF(Aggregate[[#This Row],[Under 30]]="yes","Under 30", IF(Aggregate[[#This Row],[Senior]]="Yes","Senior","Others"))</f>
        <v>Others</v>
      </c>
      <c r="Q4709">
        <v>1</v>
      </c>
      <c r="R4709">
        <v>1</v>
      </c>
      <c r="S4709">
        <v>26</v>
      </c>
      <c r="T4709">
        <v>1</v>
      </c>
      <c r="U4709">
        <v>85</v>
      </c>
      <c r="V4709">
        <v>0</v>
      </c>
      <c r="W4709">
        <v>16</v>
      </c>
    </row>
    <row r="4710" spans="1:23" x14ac:dyDescent="0.25">
      <c r="A4710" t="s">
        <v>25</v>
      </c>
      <c r="B4710" t="str">
        <f>IF(Aggregate[[#This Row],[Avg Monthly GB Download]]&lt;5, "Less than 5 GB", IF(Aggregate[[#This Row],[Avg Monthly GB Download]]&lt;10, "Between 5 and 10 GB", "10 or more GB"))</f>
        <v>10 or more GB</v>
      </c>
      <c r="C4710">
        <v>36</v>
      </c>
      <c r="D4710" t="s">
        <v>25</v>
      </c>
      <c r="E4710" t="s">
        <v>22</v>
      </c>
      <c r="F4710" t="s">
        <v>60</v>
      </c>
      <c r="G4710" t="s">
        <v>26</v>
      </c>
      <c r="H4710">
        <v>65</v>
      </c>
      <c r="I4710" t="s">
        <v>21</v>
      </c>
      <c r="J4710" t="s">
        <v>25</v>
      </c>
      <c r="K4710" t="s">
        <v>21</v>
      </c>
      <c r="L4710" t="str">
        <f>IF(Aggregate[[#This Row],[Under 30]]="yes","Under 30", IF(Aggregate[[#This Row],[Senior]]="Yes","Senior","Others"))</f>
        <v>Senior</v>
      </c>
      <c r="M4710" t="s">
        <v>98</v>
      </c>
      <c r="N4710" t="s">
        <v>38</v>
      </c>
      <c r="O4710" t="s">
        <v>34</v>
      </c>
      <c r="P4710" t="s">
        <v>34</v>
      </c>
      <c r="Q4710">
        <v>1</v>
      </c>
      <c r="S4710">
        <v>35</v>
      </c>
      <c r="T4710">
        <v>0</v>
      </c>
      <c r="U4710">
        <v>126</v>
      </c>
      <c r="V4710">
        <v>0</v>
      </c>
      <c r="W4710">
        <v>10</v>
      </c>
    </row>
    <row r="4711" spans="1:23" x14ac:dyDescent="0.25">
      <c r="A4711" t="s">
        <v>25</v>
      </c>
      <c r="B4711" t="str">
        <f>IF(Aggregate[[#This Row],[Avg Monthly GB Download]]&lt;5, "Less than 5 GB", IF(Aggregate[[#This Row],[Avg Monthly GB Download]]&lt;10, "Between 5 and 10 GB", "10 or more GB"))</f>
        <v>10 or more GB</v>
      </c>
      <c r="C4711">
        <v>36</v>
      </c>
      <c r="D4711" t="s">
        <v>25</v>
      </c>
      <c r="E4711" t="s">
        <v>22</v>
      </c>
      <c r="F4711" t="s">
        <v>61</v>
      </c>
      <c r="G4711" t="s">
        <v>24</v>
      </c>
      <c r="H4711">
        <v>21</v>
      </c>
      <c r="I4711" t="s">
        <v>25</v>
      </c>
      <c r="J4711" t="s">
        <v>21</v>
      </c>
      <c r="L4711" t="str">
        <f>IF(Aggregate[[#This Row],[Under 30]]="yes","Under 30", IF(Aggregate[[#This Row],[Senior]]="Yes","Senior","Others"))</f>
        <v>Under 30</v>
      </c>
      <c r="Q4711">
        <v>1</v>
      </c>
      <c r="R4711">
        <v>1</v>
      </c>
      <c r="S4711">
        <v>28</v>
      </c>
      <c r="T4711">
        <v>1</v>
      </c>
      <c r="U4711">
        <v>216</v>
      </c>
      <c r="V4711">
        <v>0</v>
      </c>
      <c r="W4711">
        <v>24</v>
      </c>
    </row>
    <row r="4712" spans="1:23" x14ac:dyDescent="0.25">
      <c r="A4712" t="s">
        <v>25</v>
      </c>
      <c r="B4712" t="str">
        <f>IF(Aggregate[[#This Row],[Avg Monthly GB Download]]&lt;5, "Less than 5 GB", IF(Aggregate[[#This Row],[Avg Monthly GB Download]]&lt;10, "Between 5 and 10 GB", "10 or more GB"))</f>
        <v>10 or more GB</v>
      </c>
      <c r="C4712">
        <v>36</v>
      </c>
      <c r="D4712" t="s">
        <v>25</v>
      </c>
      <c r="E4712" t="s">
        <v>22</v>
      </c>
      <c r="F4712" t="s">
        <v>68</v>
      </c>
      <c r="G4712" t="s">
        <v>26</v>
      </c>
      <c r="H4712">
        <v>57</v>
      </c>
      <c r="I4712" t="s">
        <v>21</v>
      </c>
      <c r="J4712" t="s">
        <v>21</v>
      </c>
      <c r="L4712" t="str">
        <f>IF(Aggregate[[#This Row],[Under 30]]="yes","Under 30", IF(Aggregate[[#This Row],[Senior]]="Yes","Senior","Others"))</f>
        <v>Others</v>
      </c>
      <c r="Q4712">
        <v>1</v>
      </c>
      <c r="S4712">
        <v>19</v>
      </c>
      <c r="T4712">
        <v>1</v>
      </c>
      <c r="U4712">
        <v>82.8</v>
      </c>
      <c r="V4712">
        <v>0</v>
      </c>
      <c r="W4712">
        <v>15</v>
      </c>
    </row>
    <row r="4713" spans="1:23" x14ac:dyDescent="0.25">
      <c r="A4713" t="s">
        <v>25</v>
      </c>
      <c r="B4713" t="str">
        <f>IF(Aggregate[[#This Row],[Avg Monthly GB Download]]&lt;5, "Less than 5 GB", IF(Aggregate[[#This Row],[Avg Monthly GB Download]]&lt;10, "Between 5 and 10 GB", "10 or more GB"))</f>
        <v>Between 5 and 10 GB</v>
      </c>
      <c r="C4713">
        <v>36</v>
      </c>
      <c r="D4713" t="s">
        <v>25</v>
      </c>
      <c r="E4713" t="s">
        <v>22</v>
      </c>
      <c r="F4713" t="s">
        <v>71</v>
      </c>
      <c r="G4713" t="s">
        <v>26</v>
      </c>
      <c r="H4713">
        <v>78</v>
      </c>
      <c r="I4713" t="s">
        <v>21</v>
      </c>
      <c r="J4713" t="s">
        <v>25</v>
      </c>
      <c r="K4713" t="s">
        <v>21</v>
      </c>
      <c r="L4713" t="str">
        <f>IF(Aggregate[[#This Row],[Under 30]]="yes","Under 30", IF(Aggregate[[#This Row],[Senior]]="Yes","Senior","Others"))</f>
        <v>Senior</v>
      </c>
      <c r="M4713" t="s">
        <v>98</v>
      </c>
      <c r="N4713" t="s">
        <v>33</v>
      </c>
      <c r="O4713" t="s">
        <v>48</v>
      </c>
      <c r="P4713" t="s">
        <v>101</v>
      </c>
      <c r="Q4713">
        <v>1</v>
      </c>
      <c r="R4713">
        <v>1</v>
      </c>
      <c r="S4713">
        <v>36</v>
      </c>
      <c r="T4713">
        <v>2</v>
      </c>
      <c r="U4713">
        <v>134.1</v>
      </c>
      <c r="V4713">
        <v>0</v>
      </c>
      <c r="W4713">
        <v>6</v>
      </c>
    </row>
    <row r="4714" spans="1:23" x14ac:dyDescent="0.25">
      <c r="A4714" t="s">
        <v>25</v>
      </c>
      <c r="B4714" t="str">
        <f>IF(Aggregate[[#This Row],[Avg Monthly GB Download]]&lt;5, "Less than 5 GB", IF(Aggregate[[#This Row],[Avg Monthly GB Download]]&lt;10, "Between 5 and 10 GB", "10 or more GB"))</f>
        <v>Less than 5 GB</v>
      </c>
      <c r="C4714">
        <v>36</v>
      </c>
      <c r="D4714" t="s">
        <v>25</v>
      </c>
      <c r="E4714" t="s">
        <v>22</v>
      </c>
      <c r="F4714" t="s">
        <v>75</v>
      </c>
      <c r="G4714" t="s">
        <v>26</v>
      </c>
      <c r="H4714">
        <v>36</v>
      </c>
      <c r="I4714" t="s">
        <v>21</v>
      </c>
      <c r="J4714" t="s">
        <v>21</v>
      </c>
      <c r="L4714" t="str">
        <f>IF(Aggregate[[#This Row],[Under 30]]="yes","Under 30", IF(Aggregate[[#This Row],[Senior]]="Yes","Senior","Others"))</f>
        <v>Others</v>
      </c>
      <c r="Q4714">
        <v>1</v>
      </c>
      <c r="R4714">
        <v>1</v>
      </c>
      <c r="S4714">
        <v>39</v>
      </c>
      <c r="T4714">
        <v>3</v>
      </c>
      <c r="U4714">
        <v>49.6</v>
      </c>
      <c r="V4714">
        <v>0</v>
      </c>
      <c r="W4714">
        <v>4</v>
      </c>
    </row>
    <row r="4715" spans="1:23" x14ac:dyDescent="0.25">
      <c r="A4715" t="s">
        <v>25</v>
      </c>
      <c r="B4715" t="str">
        <f>IF(Aggregate[[#This Row],[Avg Monthly GB Download]]&lt;5, "Less than 5 GB", IF(Aggregate[[#This Row],[Avg Monthly GB Download]]&lt;10, "Between 5 and 10 GB", "10 or more GB"))</f>
        <v>Between 5 and 10 GB</v>
      </c>
      <c r="C4715">
        <v>36</v>
      </c>
      <c r="D4715" t="s">
        <v>25</v>
      </c>
      <c r="E4715" t="s">
        <v>22</v>
      </c>
      <c r="F4715" t="s">
        <v>77</v>
      </c>
      <c r="G4715" t="s">
        <v>26</v>
      </c>
      <c r="H4715">
        <v>45</v>
      </c>
      <c r="I4715" t="s">
        <v>21</v>
      </c>
      <c r="J4715" t="s">
        <v>21</v>
      </c>
      <c r="L4715" t="str">
        <f>IF(Aggregate[[#This Row],[Under 30]]="yes","Under 30", IF(Aggregate[[#This Row],[Senior]]="Yes","Senior","Others"))</f>
        <v>Others</v>
      </c>
      <c r="Q4715">
        <v>1</v>
      </c>
      <c r="R4715">
        <v>1</v>
      </c>
      <c r="S4715">
        <v>39</v>
      </c>
      <c r="T4715">
        <v>0</v>
      </c>
      <c r="U4715">
        <v>58.3</v>
      </c>
      <c r="V4715">
        <v>0</v>
      </c>
      <c r="W4715">
        <v>7</v>
      </c>
    </row>
    <row r="4716" spans="1:23" x14ac:dyDescent="0.25">
      <c r="A4716" t="s">
        <v>25</v>
      </c>
      <c r="B4716" t="str">
        <f>IF(Aggregate[[#This Row],[Avg Monthly GB Download]]&lt;5, "Less than 5 GB", IF(Aggregate[[#This Row],[Avg Monthly GB Download]]&lt;10, "Between 5 and 10 GB", "10 or more GB"))</f>
        <v>Between 5 and 10 GB</v>
      </c>
      <c r="C4716">
        <v>36</v>
      </c>
      <c r="D4716" t="s">
        <v>25</v>
      </c>
      <c r="E4716" t="s">
        <v>22</v>
      </c>
      <c r="F4716" t="s">
        <v>80</v>
      </c>
      <c r="G4716" t="s">
        <v>26</v>
      </c>
      <c r="H4716">
        <v>82</v>
      </c>
      <c r="I4716" t="s">
        <v>21</v>
      </c>
      <c r="J4716" t="s">
        <v>25</v>
      </c>
      <c r="K4716" t="s">
        <v>25</v>
      </c>
      <c r="L4716" t="str">
        <f>IF(Aggregate[[#This Row],[Under 30]]="yes","Under 30", IF(Aggregate[[#This Row],[Senior]]="Yes","Senior","Others"))</f>
        <v>Senior</v>
      </c>
      <c r="M4716" t="s">
        <v>98</v>
      </c>
      <c r="N4716" t="s">
        <v>38</v>
      </c>
      <c r="O4716" t="s">
        <v>34</v>
      </c>
      <c r="P4716" t="s">
        <v>34</v>
      </c>
      <c r="Q4716">
        <v>1</v>
      </c>
      <c r="S4716">
        <v>31</v>
      </c>
      <c r="T4716">
        <v>0</v>
      </c>
      <c r="U4716">
        <v>105.3</v>
      </c>
      <c r="V4716">
        <v>0</v>
      </c>
      <c r="W4716">
        <v>6</v>
      </c>
    </row>
    <row r="4717" spans="1:23" x14ac:dyDescent="0.25">
      <c r="A4717" t="s">
        <v>25</v>
      </c>
      <c r="B4717" t="str">
        <f>IF(Aggregate[[#This Row],[Avg Monthly GB Download]]&lt;5, "Less than 5 GB", IF(Aggregate[[#This Row],[Avg Monthly GB Download]]&lt;10, "Between 5 and 10 GB", "10 or more GB"))</f>
        <v>Less than 5 GB</v>
      </c>
      <c r="C4717">
        <v>36</v>
      </c>
      <c r="D4717" t="s">
        <v>25</v>
      </c>
      <c r="E4717" t="s">
        <v>88</v>
      </c>
      <c r="F4717" t="s">
        <v>30</v>
      </c>
      <c r="G4717" t="s">
        <v>24</v>
      </c>
      <c r="H4717">
        <v>41</v>
      </c>
      <c r="I4717" t="s">
        <v>21</v>
      </c>
      <c r="J4717" t="s">
        <v>21</v>
      </c>
      <c r="L4717" t="str">
        <f>IF(Aggregate[[#This Row],[Under 30]]="yes","Under 30", IF(Aggregate[[#This Row],[Senior]]="Yes","Senior","Others"))</f>
        <v>Others</v>
      </c>
      <c r="Q4717">
        <v>1</v>
      </c>
      <c r="S4717">
        <v>37</v>
      </c>
      <c r="T4717">
        <v>0</v>
      </c>
      <c r="U4717">
        <v>0</v>
      </c>
      <c r="V4717">
        <v>0</v>
      </c>
      <c r="W4717">
        <v>2</v>
      </c>
    </row>
    <row r="4718" spans="1:23" x14ac:dyDescent="0.25">
      <c r="A4718" t="s">
        <v>25</v>
      </c>
      <c r="B4718" t="str">
        <f>IF(Aggregate[[#This Row],[Avg Monthly GB Download]]&lt;5, "Less than 5 GB", IF(Aggregate[[#This Row],[Avg Monthly GB Download]]&lt;10, "Between 5 and 10 GB", "10 or more GB"))</f>
        <v>10 or more GB</v>
      </c>
      <c r="C4718">
        <v>36</v>
      </c>
      <c r="D4718" t="s">
        <v>25</v>
      </c>
      <c r="E4718" t="s">
        <v>88</v>
      </c>
      <c r="F4718" t="s">
        <v>71</v>
      </c>
      <c r="G4718" t="s">
        <v>24</v>
      </c>
      <c r="H4718">
        <v>74</v>
      </c>
      <c r="I4718" t="s">
        <v>21</v>
      </c>
      <c r="J4718" t="s">
        <v>25</v>
      </c>
      <c r="K4718" t="s">
        <v>21</v>
      </c>
      <c r="L4718" t="str">
        <f>IF(Aggregate[[#This Row],[Under 30]]="yes","Under 30", IF(Aggregate[[#This Row],[Senior]]="Yes","Senior","Others"))</f>
        <v>Senior</v>
      </c>
      <c r="M4718" t="s">
        <v>53</v>
      </c>
      <c r="N4718" t="s">
        <v>38</v>
      </c>
      <c r="O4718" t="s">
        <v>34</v>
      </c>
      <c r="P4718" t="s">
        <v>34</v>
      </c>
      <c r="Q4718">
        <v>1</v>
      </c>
      <c r="S4718">
        <v>18</v>
      </c>
      <c r="T4718">
        <v>0</v>
      </c>
      <c r="U4718">
        <v>0</v>
      </c>
      <c r="V4718">
        <v>0</v>
      </c>
      <c r="W4718">
        <v>13</v>
      </c>
    </row>
    <row r="4719" spans="1:23" x14ac:dyDescent="0.25">
      <c r="A4719" t="s">
        <v>25</v>
      </c>
      <c r="B4719" t="str">
        <f>IF(Aggregate[[#This Row],[Avg Monthly GB Download]]&lt;5, "Less than 5 GB", IF(Aggregate[[#This Row],[Avg Monthly GB Download]]&lt;10, "Between 5 and 10 GB", "10 or more GB"))</f>
        <v>Less than 5 GB</v>
      </c>
      <c r="C4719">
        <v>36</v>
      </c>
      <c r="D4719" t="s">
        <v>25</v>
      </c>
      <c r="E4719" t="s">
        <v>88</v>
      </c>
      <c r="F4719" t="s">
        <v>71</v>
      </c>
      <c r="G4719" t="s">
        <v>24</v>
      </c>
      <c r="H4719">
        <v>75</v>
      </c>
      <c r="I4719" t="s">
        <v>21</v>
      </c>
      <c r="J4719" t="s">
        <v>25</v>
      </c>
      <c r="K4719" t="s">
        <v>21</v>
      </c>
      <c r="L4719" t="str">
        <f>IF(Aggregate[[#This Row],[Under 30]]="yes","Under 30", IF(Aggregate[[#This Row],[Senior]]="Yes","Senior","Others"))</f>
        <v>Senior</v>
      </c>
      <c r="M4719" t="s">
        <v>32</v>
      </c>
      <c r="N4719" t="s">
        <v>38</v>
      </c>
      <c r="O4719" t="s">
        <v>34</v>
      </c>
      <c r="P4719" t="s">
        <v>34</v>
      </c>
      <c r="Q4719">
        <v>1</v>
      </c>
      <c r="S4719">
        <v>48</v>
      </c>
      <c r="T4719">
        <v>0</v>
      </c>
      <c r="U4719">
        <v>0</v>
      </c>
      <c r="V4719">
        <v>0</v>
      </c>
      <c r="W4719">
        <v>2</v>
      </c>
    </row>
    <row r="4720" spans="1:23" x14ac:dyDescent="0.25">
      <c r="A4720" t="s">
        <v>25</v>
      </c>
      <c r="B4720" t="str">
        <f>IF(Aggregate[[#This Row],[Avg Monthly GB Download]]&lt;5, "Less than 5 GB", IF(Aggregate[[#This Row],[Avg Monthly GB Download]]&lt;10, "Between 5 and 10 GB", "10 or more GB"))</f>
        <v>10 or more GB</v>
      </c>
      <c r="C4720">
        <v>36</v>
      </c>
      <c r="D4720" t="s">
        <v>25</v>
      </c>
      <c r="E4720" t="s">
        <v>88</v>
      </c>
      <c r="F4720" t="s">
        <v>78</v>
      </c>
      <c r="G4720" t="s">
        <v>26</v>
      </c>
      <c r="H4720">
        <v>58</v>
      </c>
      <c r="I4720" t="s">
        <v>21</v>
      </c>
      <c r="J4720" t="s">
        <v>21</v>
      </c>
      <c r="L4720" t="str">
        <f>IF(Aggregate[[#This Row],[Under 30]]="yes","Under 30", IF(Aggregate[[#This Row],[Senior]]="Yes","Senior","Others"))</f>
        <v>Others</v>
      </c>
      <c r="Q4720">
        <v>1</v>
      </c>
      <c r="S4720">
        <v>24</v>
      </c>
      <c r="T4720">
        <v>0</v>
      </c>
      <c r="U4720">
        <v>0</v>
      </c>
      <c r="V4720">
        <v>0</v>
      </c>
      <c r="W4720">
        <v>10</v>
      </c>
    </row>
    <row r="4721" spans="1:23" x14ac:dyDescent="0.25">
      <c r="A4721" t="s">
        <v>25</v>
      </c>
      <c r="B4721" t="str">
        <f>IF(Aggregate[[#This Row],[Avg Monthly GB Download]]&lt;5, "Less than 5 GB", IF(Aggregate[[#This Row],[Avg Monthly GB Download]]&lt;10, "Between 5 and 10 GB", "10 or more GB"))</f>
        <v>Between 5 and 10 GB</v>
      </c>
      <c r="C4721">
        <v>36</v>
      </c>
      <c r="D4721" t="s">
        <v>25</v>
      </c>
      <c r="E4721" t="s">
        <v>88</v>
      </c>
      <c r="F4721" t="s">
        <v>86</v>
      </c>
      <c r="G4721" t="s">
        <v>24</v>
      </c>
      <c r="H4721">
        <v>35</v>
      </c>
      <c r="I4721" t="s">
        <v>21</v>
      </c>
      <c r="J4721" t="s">
        <v>21</v>
      </c>
      <c r="L4721" t="str">
        <f>IF(Aggregate[[#This Row],[Under 30]]="yes","Under 30", IF(Aggregate[[#This Row],[Senior]]="Yes","Senior","Others"))</f>
        <v>Others</v>
      </c>
      <c r="Q4721">
        <v>1</v>
      </c>
      <c r="S4721">
        <v>15</v>
      </c>
      <c r="T4721">
        <v>1</v>
      </c>
      <c r="U4721">
        <v>0</v>
      </c>
      <c r="V4721">
        <v>0</v>
      </c>
      <c r="W4721">
        <v>5</v>
      </c>
    </row>
    <row r="4722" spans="1:23" x14ac:dyDescent="0.25">
      <c r="A4722" t="s">
        <v>25</v>
      </c>
      <c r="B4722" t="str">
        <f>IF(Aggregate[[#This Row],[Avg Monthly GB Download]]&lt;5, "Less than 5 GB", IF(Aggregate[[#This Row],[Avg Monthly GB Download]]&lt;10, "Between 5 and 10 GB", "10 or more GB"))</f>
        <v>10 or more GB</v>
      </c>
      <c r="C4722">
        <v>37</v>
      </c>
      <c r="D4722" t="s">
        <v>21</v>
      </c>
      <c r="E4722" t="s">
        <v>22</v>
      </c>
      <c r="F4722" t="s">
        <v>27</v>
      </c>
      <c r="G4722" t="s">
        <v>24</v>
      </c>
      <c r="H4722">
        <v>29</v>
      </c>
      <c r="I4722" t="s">
        <v>25</v>
      </c>
      <c r="J4722" t="s">
        <v>21</v>
      </c>
      <c r="L4722" t="str">
        <f>IF(Aggregate[[#This Row],[Under 30]]="yes","Under 30", IF(Aggregate[[#This Row],[Senior]]="Yes","Senior","Others"))</f>
        <v>Under 30</v>
      </c>
      <c r="Q4722">
        <v>1</v>
      </c>
      <c r="S4722">
        <v>38</v>
      </c>
      <c r="T4722">
        <v>0</v>
      </c>
      <c r="U4722">
        <v>0</v>
      </c>
      <c r="V4722">
        <v>0</v>
      </c>
      <c r="W4722">
        <v>20</v>
      </c>
    </row>
    <row r="4723" spans="1:23" x14ac:dyDescent="0.25">
      <c r="A4723" t="s">
        <v>25</v>
      </c>
      <c r="B4723" t="str">
        <f>IF(Aggregate[[#This Row],[Avg Monthly GB Download]]&lt;5, "Less than 5 GB", IF(Aggregate[[#This Row],[Avg Monthly GB Download]]&lt;10, "Between 5 and 10 GB", "10 or more GB"))</f>
        <v>Between 5 and 10 GB</v>
      </c>
      <c r="C4723">
        <v>37</v>
      </c>
      <c r="D4723" t="s">
        <v>21</v>
      </c>
      <c r="E4723" t="s">
        <v>22</v>
      </c>
      <c r="F4723" t="s">
        <v>31</v>
      </c>
      <c r="G4723" t="s">
        <v>26</v>
      </c>
      <c r="H4723">
        <v>59</v>
      </c>
      <c r="I4723" t="s">
        <v>21</v>
      </c>
      <c r="J4723" t="s">
        <v>21</v>
      </c>
      <c r="L4723" t="str">
        <f>IF(Aggregate[[#This Row],[Under 30]]="yes","Under 30", IF(Aggregate[[#This Row],[Senior]]="Yes","Senior","Others"))</f>
        <v>Others</v>
      </c>
      <c r="Q4723">
        <v>1</v>
      </c>
      <c r="S4723">
        <v>47</v>
      </c>
      <c r="T4723">
        <v>0</v>
      </c>
      <c r="U4723">
        <v>0</v>
      </c>
      <c r="V4723">
        <v>0</v>
      </c>
      <c r="W4723">
        <v>6</v>
      </c>
    </row>
    <row r="4724" spans="1:23" x14ac:dyDescent="0.25">
      <c r="A4724" t="s">
        <v>25</v>
      </c>
      <c r="B4724" t="str">
        <f>IF(Aggregate[[#This Row],[Avg Monthly GB Download]]&lt;5, "Less than 5 GB", IF(Aggregate[[#This Row],[Avg Monthly GB Download]]&lt;10, "Between 5 and 10 GB", "10 or more GB"))</f>
        <v>Between 5 and 10 GB</v>
      </c>
      <c r="C4724">
        <v>37</v>
      </c>
      <c r="D4724" t="s">
        <v>21</v>
      </c>
      <c r="E4724" t="s">
        <v>22</v>
      </c>
      <c r="F4724" t="s">
        <v>31</v>
      </c>
      <c r="G4724" t="s">
        <v>26</v>
      </c>
      <c r="H4724">
        <v>70</v>
      </c>
      <c r="I4724" t="s">
        <v>21</v>
      </c>
      <c r="J4724" t="s">
        <v>25</v>
      </c>
      <c r="K4724" t="s">
        <v>21</v>
      </c>
      <c r="L4724" t="str">
        <f>IF(Aggregate[[#This Row],[Under 30]]="yes","Under 30", IF(Aggregate[[#This Row],[Senior]]="Yes","Senior","Others"))</f>
        <v>Senior</v>
      </c>
      <c r="M4724" t="s">
        <v>32</v>
      </c>
      <c r="N4724" t="s">
        <v>38</v>
      </c>
      <c r="O4724" t="s">
        <v>56</v>
      </c>
      <c r="P4724" t="s">
        <v>57</v>
      </c>
      <c r="Q4724">
        <v>1</v>
      </c>
      <c r="R4724">
        <v>1</v>
      </c>
      <c r="S4724">
        <v>56</v>
      </c>
      <c r="T4724">
        <v>1</v>
      </c>
      <c r="U4724">
        <v>0</v>
      </c>
      <c r="V4724">
        <v>0</v>
      </c>
      <c r="W4724">
        <v>5</v>
      </c>
    </row>
    <row r="4725" spans="1:23" x14ac:dyDescent="0.25">
      <c r="A4725" t="s">
        <v>25</v>
      </c>
      <c r="B4725" t="str">
        <f>IF(Aggregate[[#This Row],[Avg Monthly GB Download]]&lt;5, "Less than 5 GB", IF(Aggregate[[#This Row],[Avg Monthly GB Download]]&lt;10, "Between 5 and 10 GB", "10 or more GB"))</f>
        <v>Between 5 and 10 GB</v>
      </c>
      <c r="C4725">
        <v>37</v>
      </c>
      <c r="D4725" t="s">
        <v>21</v>
      </c>
      <c r="E4725" t="s">
        <v>22</v>
      </c>
      <c r="F4725" t="s">
        <v>36</v>
      </c>
      <c r="G4725" t="s">
        <v>26</v>
      </c>
      <c r="H4725">
        <v>63</v>
      </c>
      <c r="I4725" t="s">
        <v>21</v>
      </c>
      <c r="J4725" t="s">
        <v>21</v>
      </c>
      <c r="L4725" t="str">
        <f>IF(Aggregate[[#This Row],[Under 30]]="yes","Under 30", IF(Aggregate[[#This Row],[Senior]]="Yes","Senior","Others"))</f>
        <v>Others</v>
      </c>
      <c r="Q4725">
        <v>1</v>
      </c>
      <c r="S4725">
        <v>35</v>
      </c>
      <c r="T4725">
        <v>0</v>
      </c>
      <c r="U4725">
        <v>0</v>
      </c>
      <c r="V4725">
        <v>0</v>
      </c>
      <c r="W4725">
        <v>9</v>
      </c>
    </row>
    <row r="4726" spans="1:23" x14ac:dyDescent="0.25">
      <c r="A4726" t="s">
        <v>25</v>
      </c>
      <c r="B4726" t="str">
        <f>IF(Aggregate[[#This Row],[Avg Monthly GB Download]]&lt;5, "Less than 5 GB", IF(Aggregate[[#This Row],[Avg Monthly GB Download]]&lt;10, "Between 5 and 10 GB", "10 or more GB"))</f>
        <v>Less than 5 GB</v>
      </c>
      <c r="C4726">
        <v>37</v>
      </c>
      <c r="D4726" t="s">
        <v>21</v>
      </c>
      <c r="E4726" t="s">
        <v>22</v>
      </c>
      <c r="F4726" t="s">
        <v>43</v>
      </c>
      <c r="G4726" t="s">
        <v>24</v>
      </c>
      <c r="H4726">
        <v>62</v>
      </c>
      <c r="I4726" t="s">
        <v>21</v>
      </c>
      <c r="J4726" t="s">
        <v>21</v>
      </c>
      <c r="L4726" t="str">
        <f>IF(Aggregate[[#This Row],[Under 30]]="yes","Under 30", IF(Aggregate[[#This Row],[Senior]]="Yes","Senior","Others"))</f>
        <v>Others</v>
      </c>
      <c r="Q4726">
        <v>1</v>
      </c>
      <c r="S4726">
        <v>20</v>
      </c>
      <c r="T4726">
        <v>0</v>
      </c>
      <c r="U4726">
        <v>0</v>
      </c>
      <c r="V4726">
        <v>0</v>
      </c>
      <c r="W4726">
        <v>2</v>
      </c>
    </row>
    <row r="4727" spans="1:23" x14ac:dyDescent="0.25">
      <c r="A4727" t="s">
        <v>25</v>
      </c>
      <c r="B4727" t="str">
        <f>IF(Aggregate[[#This Row],[Avg Monthly GB Download]]&lt;5, "Less than 5 GB", IF(Aggregate[[#This Row],[Avg Monthly GB Download]]&lt;10, "Between 5 and 10 GB", "10 or more GB"))</f>
        <v>10 or more GB</v>
      </c>
      <c r="C4727">
        <v>37</v>
      </c>
      <c r="D4727" t="s">
        <v>21</v>
      </c>
      <c r="E4727" t="s">
        <v>22</v>
      </c>
      <c r="F4727" t="s">
        <v>46</v>
      </c>
      <c r="G4727" t="s">
        <v>26</v>
      </c>
      <c r="H4727">
        <v>32</v>
      </c>
      <c r="I4727" t="s">
        <v>21</v>
      </c>
      <c r="J4727" t="s">
        <v>21</v>
      </c>
      <c r="L4727" t="str">
        <f>IF(Aggregate[[#This Row],[Under 30]]="yes","Under 30", IF(Aggregate[[#This Row],[Senior]]="Yes","Senior","Others"))</f>
        <v>Others</v>
      </c>
      <c r="Q4727">
        <v>1</v>
      </c>
      <c r="S4727">
        <v>45</v>
      </c>
      <c r="T4727">
        <v>0</v>
      </c>
      <c r="U4727">
        <v>0</v>
      </c>
      <c r="V4727">
        <v>0</v>
      </c>
      <c r="W4727">
        <v>15</v>
      </c>
    </row>
    <row r="4728" spans="1:23" x14ac:dyDescent="0.25">
      <c r="A4728" t="s">
        <v>25</v>
      </c>
      <c r="B4728" t="str">
        <f>IF(Aggregate[[#This Row],[Avg Monthly GB Download]]&lt;5, "Less than 5 GB", IF(Aggregate[[#This Row],[Avg Monthly GB Download]]&lt;10, "Between 5 and 10 GB", "10 or more GB"))</f>
        <v>Between 5 and 10 GB</v>
      </c>
      <c r="C4728">
        <v>37</v>
      </c>
      <c r="D4728" t="s">
        <v>21</v>
      </c>
      <c r="E4728" t="s">
        <v>22</v>
      </c>
      <c r="F4728" t="s">
        <v>51</v>
      </c>
      <c r="G4728" t="s">
        <v>26</v>
      </c>
      <c r="H4728">
        <v>36</v>
      </c>
      <c r="I4728" t="s">
        <v>21</v>
      </c>
      <c r="J4728" t="s">
        <v>21</v>
      </c>
      <c r="L4728" t="str">
        <f>IF(Aggregate[[#This Row],[Under 30]]="yes","Under 30", IF(Aggregate[[#This Row],[Senior]]="Yes","Senior","Others"))</f>
        <v>Others</v>
      </c>
      <c r="Q4728">
        <v>1</v>
      </c>
      <c r="S4728">
        <v>19</v>
      </c>
      <c r="T4728">
        <v>0</v>
      </c>
      <c r="U4728">
        <v>0</v>
      </c>
      <c r="V4728">
        <v>0</v>
      </c>
      <c r="W4728">
        <v>5</v>
      </c>
    </row>
    <row r="4729" spans="1:23" x14ac:dyDescent="0.25">
      <c r="A4729" t="s">
        <v>25</v>
      </c>
      <c r="B4729" t="str">
        <f>IF(Aggregate[[#This Row],[Avg Monthly GB Download]]&lt;5, "Less than 5 GB", IF(Aggregate[[#This Row],[Avg Monthly GB Download]]&lt;10, "Between 5 and 10 GB", "10 or more GB"))</f>
        <v>Between 5 and 10 GB</v>
      </c>
      <c r="C4729">
        <v>37</v>
      </c>
      <c r="D4729" t="s">
        <v>21</v>
      </c>
      <c r="E4729" t="s">
        <v>22</v>
      </c>
      <c r="F4729" t="s">
        <v>51</v>
      </c>
      <c r="G4729" t="s">
        <v>26</v>
      </c>
      <c r="H4729">
        <v>46</v>
      </c>
      <c r="I4729" t="s">
        <v>21</v>
      </c>
      <c r="J4729" t="s">
        <v>21</v>
      </c>
      <c r="L4729" t="str">
        <f>IF(Aggregate[[#This Row],[Under 30]]="yes","Under 30", IF(Aggregate[[#This Row],[Senior]]="Yes","Senior","Others"))</f>
        <v>Others</v>
      </c>
      <c r="Q4729">
        <v>1</v>
      </c>
      <c r="S4729">
        <v>33</v>
      </c>
      <c r="T4729">
        <v>0</v>
      </c>
      <c r="U4729">
        <v>0</v>
      </c>
      <c r="V4729">
        <v>0</v>
      </c>
      <c r="W4729">
        <v>8</v>
      </c>
    </row>
    <row r="4730" spans="1:23" x14ac:dyDescent="0.25">
      <c r="A4730" t="s">
        <v>25</v>
      </c>
      <c r="B4730" t="str">
        <f>IF(Aggregate[[#This Row],[Avg Monthly GB Download]]&lt;5, "Less than 5 GB", IF(Aggregate[[#This Row],[Avg Monthly GB Download]]&lt;10, "Between 5 and 10 GB", "10 or more GB"))</f>
        <v>Less than 5 GB</v>
      </c>
      <c r="C4730">
        <v>37</v>
      </c>
      <c r="D4730" t="s">
        <v>21</v>
      </c>
      <c r="E4730" t="s">
        <v>22</v>
      </c>
      <c r="F4730" t="s">
        <v>54</v>
      </c>
      <c r="G4730" t="s">
        <v>26</v>
      </c>
      <c r="H4730">
        <v>41</v>
      </c>
      <c r="I4730" t="s">
        <v>21</v>
      </c>
      <c r="J4730" t="s">
        <v>21</v>
      </c>
      <c r="L4730" t="str">
        <f>IF(Aggregate[[#This Row],[Under 30]]="yes","Under 30", IF(Aggregate[[#This Row],[Senior]]="Yes","Senior","Others"))</f>
        <v>Others</v>
      </c>
      <c r="Q4730">
        <v>1</v>
      </c>
      <c r="S4730">
        <v>31</v>
      </c>
      <c r="T4730">
        <v>0</v>
      </c>
      <c r="U4730">
        <v>0</v>
      </c>
      <c r="V4730">
        <v>0</v>
      </c>
      <c r="W4730">
        <v>2</v>
      </c>
    </row>
    <row r="4731" spans="1:23" x14ac:dyDescent="0.25">
      <c r="A4731" t="s">
        <v>25</v>
      </c>
      <c r="B4731" t="str">
        <f>IF(Aggregate[[#This Row],[Avg Monthly GB Download]]&lt;5, "Less than 5 GB", IF(Aggregate[[#This Row],[Avg Monthly GB Download]]&lt;10, "Between 5 and 10 GB", "10 or more GB"))</f>
        <v>Less than 5 GB</v>
      </c>
      <c r="C4731">
        <v>37</v>
      </c>
      <c r="D4731" t="s">
        <v>21</v>
      </c>
      <c r="E4731" t="s">
        <v>22</v>
      </c>
      <c r="F4731" t="s">
        <v>59</v>
      </c>
      <c r="G4731" t="s">
        <v>26</v>
      </c>
      <c r="H4731">
        <v>55</v>
      </c>
      <c r="I4731" t="s">
        <v>21</v>
      </c>
      <c r="J4731" t="s">
        <v>21</v>
      </c>
      <c r="L4731" t="str">
        <f>IF(Aggregate[[#This Row],[Under 30]]="yes","Under 30", IF(Aggregate[[#This Row],[Senior]]="Yes","Senior","Others"))</f>
        <v>Others</v>
      </c>
      <c r="Q4731">
        <v>1</v>
      </c>
      <c r="S4731">
        <v>26</v>
      </c>
      <c r="T4731">
        <v>0</v>
      </c>
      <c r="U4731">
        <v>0</v>
      </c>
      <c r="V4731">
        <v>0</v>
      </c>
      <c r="W4731">
        <v>3</v>
      </c>
    </row>
    <row r="4732" spans="1:23" x14ac:dyDescent="0.25">
      <c r="A4732" t="s">
        <v>25</v>
      </c>
      <c r="B4732" t="str">
        <f>IF(Aggregate[[#This Row],[Avg Monthly GB Download]]&lt;5, "Less than 5 GB", IF(Aggregate[[#This Row],[Avg Monthly GB Download]]&lt;10, "Between 5 and 10 GB", "10 or more GB"))</f>
        <v>Between 5 and 10 GB</v>
      </c>
      <c r="C4732">
        <v>37</v>
      </c>
      <c r="D4732" t="s">
        <v>21</v>
      </c>
      <c r="E4732" t="s">
        <v>22</v>
      </c>
      <c r="F4732" t="s">
        <v>63</v>
      </c>
      <c r="G4732" t="s">
        <v>26</v>
      </c>
      <c r="H4732">
        <v>42</v>
      </c>
      <c r="I4732" t="s">
        <v>21</v>
      </c>
      <c r="J4732" t="s">
        <v>21</v>
      </c>
      <c r="L4732" t="str">
        <f>IF(Aggregate[[#This Row],[Under 30]]="yes","Under 30", IF(Aggregate[[#This Row],[Senior]]="Yes","Senior","Others"))</f>
        <v>Others</v>
      </c>
      <c r="Q4732">
        <v>1</v>
      </c>
      <c r="S4732">
        <v>25</v>
      </c>
      <c r="T4732">
        <v>0</v>
      </c>
      <c r="U4732">
        <v>0</v>
      </c>
      <c r="V4732">
        <v>0</v>
      </c>
      <c r="W4732">
        <v>5</v>
      </c>
    </row>
    <row r="4733" spans="1:23" x14ac:dyDescent="0.25">
      <c r="A4733" t="s">
        <v>25</v>
      </c>
      <c r="B4733" t="str">
        <f>IF(Aggregate[[#This Row],[Avg Monthly GB Download]]&lt;5, "Less than 5 GB", IF(Aggregate[[#This Row],[Avg Monthly GB Download]]&lt;10, "Between 5 and 10 GB", "10 or more GB"))</f>
        <v>Between 5 and 10 GB</v>
      </c>
      <c r="C4733">
        <v>37</v>
      </c>
      <c r="D4733" t="s">
        <v>21</v>
      </c>
      <c r="E4733" t="s">
        <v>22</v>
      </c>
      <c r="F4733" t="s">
        <v>63</v>
      </c>
      <c r="G4733" t="s">
        <v>26</v>
      </c>
      <c r="H4733">
        <v>50</v>
      </c>
      <c r="I4733" t="s">
        <v>21</v>
      </c>
      <c r="J4733" t="s">
        <v>21</v>
      </c>
      <c r="L4733" t="str">
        <f>IF(Aggregate[[#This Row],[Under 30]]="yes","Under 30", IF(Aggregate[[#This Row],[Senior]]="Yes","Senior","Others"))</f>
        <v>Others</v>
      </c>
      <c r="Q4733">
        <v>1</v>
      </c>
      <c r="S4733">
        <v>39</v>
      </c>
      <c r="T4733">
        <v>0</v>
      </c>
      <c r="U4733">
        <v>0</v>
      </c>
      <c r="V4733">
        <v>0</v>
      </c>
      <c r="W4733">
        <v>5</v>
      </c>
    </row>
    <row r="4734" spans="1:23" x14ac:dyDescent="0.25">
      <c r="A4734" t="s">
        <v>25</v>
      </c>
      <c r="B4734" t="str">
        <f>IF(Aggregate[[#This Row],[Avg Monthly GB Download]]&lt;5, "Less than 5 GB", IF(Aggregate[[#This Row],[Avg Monthly GB Download]]&lt;10, "Between 5 and 10 GB", "10 or more GB"))</f>
        <v>Between 5 and 10 GB</v>
      </c>
      <c r="C4734">
        <v>37</v>
      </c>
      <c r="D4734" t="s">
        <v>21</v>
      </c>
      <c r="E4734" t="s">
        <v>22</v>
      </c>
      <c r="F4734" t="s">
        <v>70</v>
      </c>
      <c r="G4734" t="s">
        <v>26</v>
      </c>
      <c r="H4734">
        <v>57</v>
      </c>
      <c r="I4734" t="s">
        <v>21</v>
      </c>
      <c r="J4734" t="s">
        <v>21</v>
      </c>
      <c r="L4734" t="str">
        <f>IF(Aggregate[[#This Row],[Under 30]]="yes","Under 30", IF(Aggregate[[#This Row],[Senior]]="Yes","Senior","Others"))</f>
        <v>Others</v>
      </c>
      <c r="Q4734">
        <v>1</v>
      </c>
      <c r="S4734">
        <v>34</v>
      </c>
      <c r="T4734">
        <v>0</v>
      </c>
      <c r="U4734">
        <v>0</v>
      </c>
      <c r="V4734">
        <v>0</v>
      </c>
      <c r="W4734">
        <v>8</v>
      </c>
    </row>
    <row r="4735" spans="1:23" x14ac:dyDescent="0.25">
      <c r="A4735" t="s">
        <v>25</v>
      </c>
      <c r="B4735" t="str">
        <f>IF(Aggregate[[#This Row],[Avg Monthly GB Download]]&lt;5, "Less than 5 GB", IF(Aggregate[[#This Row],[Avg Monthly GB Download]]&lt;10, "Between 5 and 10 GB", "10 or more GB"))</f>
        <v>Between 5 and 10 GB</v>
      </c>
      <c r="C4735">
        <v>37</v>
      </c>
      <c r="D4735" t="s">
        <v>21</v>
      </c>
      <c r="E4735" t="s">
        <v>22</v>
      </c>
      <c r="F4735" t="s">
        <v>72</v>
      </c>
      <c r="G4735" t="s">
        <v>24</v>
      </c>
      <c r="H4735">
        <v>44</v>
      </c>
      <c r="I4735" t="s">
        <v>21</v>
      </c>
      <c r="J4735" t="s">
        <v>21</v>
      </c>
      <c r="L4735" t="str">
        <f>IF(Aggregate[[#This Row],[Under 30]]="yes","Under 30", IF(Aggregate[[#This Row],[Senior]]="Yes","Senior","Others"))</f>
        <v>Others</v>
      </c>
      <c r="Q4735">
        <v>1</v>
      </c>
      <c r="S4735">
        <v>42</v>
      </c>
      <c r="T4735">
        <v>1</v>
      </c>
      <c r="U4735">
        <v>0</v>
      </c>
      <c r="V4735">
        <v>0</v>
      </c>
      <c r="W4735">
        <v>5</v>
      </c>
    </row>
    <row r="4736" spans="1:23" x14ac:dyDescent="0.25">
      <c r="A4736" t="s">
        <v>25</v>
      </c>
      <c r="B4736" t="str">
        <f>IF(Aggregate[[#This Row],[Avg Monthly GB Download]]&lt;5, "Less than 5 GB", IF(Aggregate[[#This Row],[Avg Monthly GB Download]]&lt;10, "Between 5 and 10 GB", "10 or more GB"))</f>
        <v>Less than 5 GB</v>
      </c>
      <c r="C4736">
        <v>37</v>
      </c>
      <c r="D4736" t="s">
        <v>21</v>
      </c>
      <c r="E4736" t="s">
        <v>22</v>
      </c>
      <c r="F4736" t="s">
        <v>74</v>
      </c>
      <c r="G4736" t="s">
        <v>26</v>
      </c>
      <c r="H4736">
        <v>63</v>
      </c>
      <c r="I4736" t="s">
        <v>21</v>
      </c>
      <c r="J4736" t="s">
        <v>21</v>
      </c>
      <c r="L4736" t="str">
        <f>IF(Aggregate[[#This Row],[Under 30]]="yes","Under 30", IF(Aggregate[[#This Row],[Senior]]="Yes","Senior","Others"))</f>
        <v>Others</v>
      </c>
      <c r="Q4736">
        <v>1</v>
      </c>
      <c r="R4736">
        <v>1</v>
      </c>
      <c r="S4736">
        <v>44</v>
      </c>
      <c r="T4736">
        <v>0</v>
      </c>
      <c r="U4736">
        <v>0</v>
      </c>
      <c r="V4736">
        <v>0</v>
      </c>
      <c r="W4736">
        <v>3</v>
      </c>
    </row>
    <row r="4737" spans="1:23" x14ac:dyDescent="0.25">
      <c r="A4737" t="s">
        <v>25</v>
      </c>
      <c r="B4737" t="str">
        <f>IF(Aggregate[[#This Row],[Avg Monthly GB Download]]&lt;5, "Less than 5 GB", IF(Aggregate[[#This Row],[Avg Monthly GB Download]]&lt;10, "Between 5 and 10 GB", "10 or more GB"))</f>
        <v>Between 5 and 10 GB</v>
      </c>
      <c r="C4737">
        <v>37</v>
      </c>
      <c r="D4737" t="s">
        <v>21</v>
      </c>
      <c r="E4737" t="s">
        <v>22</v>
      </c>
      <c r="F4737" t="s">
        <v>75</v>
      </c>
      <c r="G4737" t="s">
        <v>26</v>
      </c>
      <c r="H4737">
        <v>76</v>
      </c>
      <c r="I4737" t="s">
        <v>21</v>
      </c>
      <c r="J4737" t="s">
        <v>25</v>
      </c>
      <c r="K4737" t="s">
        <v>25</v>
      </c>
      <c r="L4737" t="str">
        <f>IF(Aggregate[[#This Row],[Under 30]]="yes","Under 30", IF(Aggregate[[#This Row],[Senior]]="Yes","Senior","Others"))</f>
        <v>Senior</v>
      </c>
      <c r="M4737" t="s">
        <v>98</v>
      </c>
      <c r="N4737" t="s">
        <v>38</v>
      </c>
      <c r="O4737" t="s">
        <v>34</v>
      </c>
      <c r="P4737" t="s">
        <v>34</v>
      </c>
      <c r="Q4737">
        <v>1</v>
      </c>
      <c r="S4737">
        <v>30</v>
      </c>
      <c r="T4737">
        <v>0</v>
      </c>
      <c r="U4737">
        <v>0</v>
      </c>
      <c r="V4737">
        <v>0</v>
      </c>
      <c r="W4737">
        <v>7</v>
      </c>
    </row>
    <row r="4738" spans="1:23" x14ac:dyDescent="0.25">
      <c r="A4738" t="s">
        <v>25</v>
      </c>
      <c r="B4738" t="str">
        <f>IF(Aggregate[[#This Row],[Avg Monthly GB Download]]&lt;5, "Less than 5 GB", IF(Aggregate[[#This Row],[Avg Monthly GB Download]]&lt;10, "Between 5 and 10 GB", "10 or more GB"))</f>
        <v>Between 5 and 10 GB</v>
      </c>
      <c r="C4738">
        <v>37</v>
      </c>
      <c r="D4738" t="s">
        <v>21</v>
      </c>
      <c r="E4738" t="s">
        <v>22</v>
      </c>
      <c r="F4738" t="s">
        <v>81</v>
      </c>
      <c r="G4738" t="s">
        <v>26</v>
      </c>
      <c r="H4738">
        <v>42</v>
      </c>
      <c r="I4738" t="s">
        <v>21</v>
      </c>
      <c r="J4738" t="s">
        <v>21</v>
      </c>
      <c r="L4738" t="str">
        <f>IF(Aggregate[[#This Row],[Under 30]]="yes","Under 30", IF(Aggregate[[#This Row],[Senior]]="Yes","Senior","Others"))</f>
        <v>Others</v>
      </c>
      <c r="Q4738">
        <v>1</v>
      </c>
      <c r="S4738">
        <v>48</v>
      </c>
      <c r="T4738">
        <v>0</v>
      </c>
      <c r="U4738">
        <v>0</v>
      </c>
      <c r="V4738">
        <v>0</v>
      </c>
      <c r="W4738">
        <v>6</v>
      </c>
    </row>
    <row r="4739" spans="1:23" x14ac:dyDescent="0.25">
      <c r="A4739" t="s">
        <v>25</v>
      </c>
      <c r="B4739" t="str">
        <f>IF(Aggregate[[#This Row],[Avg Monthly GB Download]]&lt;5, "Less than 5 GB", IF(Aggregate[[#This Row],[Avg Monthly GB Download]]&lt;10, "Between 5 and 10 GB", "10 or more GB"))</f>
        <v>Between 5 and 10 GB</v>
      </c>
      <c r="C4739">
        <v>37</v>
      </c>
      <c r="D4739" t="s">
        <v>21</v>
      </c>
      <c r="E4739" t="s">
        <v>22</v>
      </c>
      <c r="F4739" t="s">
        <v>84</v>
      </c>
      <c r="G4739" t="s">
        <v>26</v>
      </c>
      <c r="H4739">
        <v>44</v>
      </c>
      <c r="I4739" t="s">
        <v>21</v>
      </c>
      <c r="J4739" t="s">
        <v>21</v>
      </c>
      <c r="L4739" t="str">
        <f>IF(Aggregate[[#This Row],[Under 30]]="yes","Under 30", IF(Aggregate[[#This Row],[Senior]]="Yes","Senior","Others"))</f>
        <v>Others</v>
      </c>
      <c r="Q4739">
        <v>1</v>
      </c>
      <c r="S4739">
        <v>13</v>
      </c>
      <c r="T4739">
        <v>0</v>
      </c>
      <c r="U4739">
        <v>0</v>
      </c>
      <c r="V4739">
        <v>0</v>
      </c>
      <c r="W4739">
        <v>5</v>
      </c>
    </row>
    <row r="4740" spans="1:23" x14ac:dyDescent="0.25">
      <c r="A4740" t="s">
        <v>25</v>
      </c>
      <c r="B4740" t="str">
        <f>IF(Aggregate[[#This Row],[Avg Monthly GB Download]]&lt;5, "Less than 5 GB", IF(Aggregate[[#This Row],[Avg Monthly GB Download]]&lt;10, "Between 5 and 10 GB", "10 or more GB"))</f>
        <v>Less than 5 GB</v>
      </c>
      <c r="C4740">
        <v>37</v>
      </c>
      <c r="D4740" t="s">
        <v>21</v>
      </c>
      <c r="E4740" t="s">
        <v>88</v>
      </c>
      <c r="F4740" t="s">
        <v>31</v>
      </c>
      <c r="G4740" t="s">
        <v>24</v>
      </c>
      <c r="H4740">
        <v>50</v>
      </c>
      <c r="I4740" t="s">
        <v>21</v>
      </c>
      <c r="J4740" t="s">
        <v>21</v>
      </c>
      <c r="L4740" t="str">
        <f>IF(Aggregate[[#This Row],[Under 30]]="yes","Under 30", IF(Aggregate[[#This Row],[Senior]]="Yes","Senior","Others"))</f>
        <v>Others</v>
      </c>
      <c r="Q4740">
        <v>1</v>
      </c>
      <c r="S4740">
        <v>39</v>
      </c>
      <c r="T4740">
        <v>0</v>
      </c>
      <c r="U4740">
        <v>0</v>
      </c>
      <c r="V4740">
        <v>0</v>
      </c>
      <c r="W4740">
        <v>2</v>
      </c>
    </row>
    <row r="4741" spans="1:23" x14ac:dyDescent="0.25">
      <c r="A4741" t="s">
        <v>25</v>
      </c>
      <c r="B4741" t="str">
        <f>IF(Aggregate[[#This Row],[Avg Monthly GB Download]]&lt;5, "Less than 5 GB", IF(Aggregate[[#This Row],[Avg Monthly GB Download]]&lt;10, "Between 5 and 10 GB", "10 or more GB"))</f>
        <v>Between 5 and 10 GB</v>
      </c>
      <c r="C4741">
        <v>37</v>
      </c>
      <c r="D4741" t="s">
        <v>25</v>
      </c>
      <c r="E4741" t="s">
        <v>22</v>
      </c>
      <c r="F4741" t="s">
        <v>36</v>
      </c>
      <c r="G4741" t="s">
        <v>24</v>
      </c>
      <c r="H4741">
        <v>77</v>
      </c>
      <c r="I4741" t="s">
        <v>21</v>
      </c>
      <c r="J4741" t="s">
        <v>25</v>
      </c>
      <c r="K4741" t="s">
        <v>25</v>
      </c>
      <c r="L4741" t="str">
        <f>IF(Aggregate[[#This Row],[Under 30]]="yes","Under 30", IF(Aggregate[[#This Row],[Senior]]="Yes","Senior","Others"))</f>
        <v>Senior</v>
      </c>
      <c r="M4741" t="s">
        <v>32</v>
      </c>
      <c r="N4741" t="s">
        <v>38</v>
      </c>
      <c r="O4741" t="s">
        <v>48</v>
      </c>
      <c r="P4741" t="s">
        <v>99</v>
      </c>
      <c r="Q4741">
        <v>1</v>
      </c>
      <c r="R4741">
        <v>1</v>
      </c>
      <c r="S4741">
        <v>23</v>
      </c>
      <c r="T4741">
        <v>4</v>
      </c>
      <c r="U4741">
        <v>31.5</v>
      </c>
      <c r="V4741">
        <v>0</v>
      </c>
      <c r="W4741">
        <v>5</v>
      </c>
    </row>
    <row r="4742" spans="1:23" x14ac:dyDescent="0.25">
      <c r="A4742" t="s">
        <v>25</v>
      </c>
      <c r="B4742" t="str">
        <f>IF(Aggregate[[#This Row],[Avg Monthly GB Download]]&lt;5, "Less than 5 GB", IF(Aggregate[[#This Row],[Avg Monthly GB Download]]&lt;10, "Between 5 and 10 GB", "10 or more GB"))</f>
        <v>Between 5 and 10 GB</v>
      </c>
      <c r="C4742">
        <v>37</v>
      </c>
      <c r="D4742" t="s">
        <v>25</v>
      </c>
      <c r="E4742" t="s">
        <v>22</v>
      </c>
      <c r="F4742" t="s">
        <v>51</v>
      </c>
      <c r="G4742" t="s">
        <v>24</v>
      </c>
      <c r="H4742">
        <v>75</v>
      </c>
      <c r="I4742" t="s">
        <v>21</v>
      </c>
      <c r="J4742" t="s">
        <v>25</v>
      </c>
      <c r="K4742" t="s">
        <v>21</v>
      </c>
      <c r="L4742" t="str">
        <f>IF(Aggregate[[#This Row],[Under 30]]="yes","Under 30", IF(Aggregate[[#This Row],[Senior]]="Yes","Senior","Others"))</f>
        <v>Senior</v>
      </c>
      <c r="M4742" t="s">
        <v>32</v>
      </c>
      <c r="N4742" t="s">
        <v>38</v>
      </c>
      <c r="O4742" t="s">
        <v>39</v>
      </c>
      <c r="P4742" t="s">
        <v>104</v>
      </c>
      <c r="Q4742">
        <v>1</v>
      </c>
      <c r="R4742">
        <v>1</v>
      </c>
      <c r="S4742">
        <v>30</v>
      </c>
      <c r="T4742">
        <v>0</v>
      </c>
      <c r="U4742">
        <v>74</v>
      </c>
      <c r="V4742">
        <v>0</v>
      </c>
      <c r="W4742">
        <v>9</v>
      </c>
    </row>
    <row r="4743" spans="1:23" x14ac:dyDescent="0.25">
      <c r="A4743" t="s">
        <v>25</v>
      </c>
      <c r="B4743" t="str">
        <f>IF(Aggregate[[#This Row],[Avg Monthly GB Download]]&lt;5, "Less than 5 GB", IF(Aggregate[[#This Row],[Avg Monthly GB Download]]&lt;10, "Between 5 and 10 GB", "10 or more GB"))</f>
        <v>Between 5 and 10 GB</v>
      </c>
      <c r="C4743">
        <v>37</v>
      </c>
      <c r="D4743" t="s">
        <v>25</v>
      </c>
      <c r="E4743" t="s">
        <v>22</v>
      </c>
      <c r="F4743" t="s">
        <v>69</v>
      </c>
      <c r="G4743" t="s">
        <v>24</v>
      </c>
      <c r="H4743">
        <v>43</v>
      </c>
      <c r="I4743" t="s">
        <v>21</v>
      </c>
      <c r="J4743" t="s">
        <v>21</v>
      </c>
      <c r="L4743" t="str">
        <f>IF(Aggregate[[#This Row],[Under 30]]="yes","Under 30", IF(Aggregate[[#This Row],[Senior]]="Yes","Senior","Others"))</f>
        <v>Others</v>
      </c>
      <c r="Q4743">
        <v>1</v>
      </c>
      <c r="S4743">
        <v>47</v>
      </c>
      <c r="T4743">
        <v>0</v>
      </c>
      <c r="U4743">
        <v>72.2</v>
      </c>
      <c r="V4743">
        <v>0</v>
      </c>
      <c r="W4743">
        <v>5</v>
      </c>
    </row>
    <row r="4744" spans="1:23" x14ac:dyDescent="0.25">
      <c r="A4744" t="s">
        <v>25</v>
      </c>
      <c r="B4744" t="str">
        <f>IF(Aggregate[[#This Row],[Avg Monthly GB Download]]&lt;5, "Less than 5 GB", IF(Aggregate[[#This Row],[Avg Monthly GB Download]]&lt;10, "Between 5 and 10 GB", "10 or more GB"))</f>
        <v>Less than 5 GB</v>
      </c>
      <c r="C4744">
        <v>37</v>
      </c>
      <c r="D4744" t="s">
        <v>25</v>
      </c>
      <c r="E4744" t="s">
        <v>22</v>
      </c>
      <c r="F4744" t="s">
        <v>71</v>
      </c>
      <c r="G4744" t="s">
        <v>24</v>
      </c>
      <c r="H4744">
        <v>60</v>
      </c>
      <c r="I4744" t="s">
        <v>21</v>
      </c>
      <c r="J4744" t="s">
        <v>21</v>
      </c>
      <c r="L4744" t="str">
        <f>IF(Aggregate[[#This Row],[Under 30]]="yes","Under 30", IF(Aggregate[[#This Row],[Senior]]="Yes","Senior","Others"))</f>
        <v>Others</v>
      </c>
      <c r="Q4744">
        <v>1</v>
      </c>
      <c r="S4744">
        <v>36</v>
      </c>
      <c r="T4744">
        <v>0</v>
      </c>
      <c r="U4744">
        <v>82.3</v>
      </c>
      <c r="V4744">
        <v>0</v>
      </c>
      <c r="W4744">
        <v>3</v>
      </c>
    </row>
    <row r="4745" spans="1:23" x14ac:dyDescent="0.25">
      <c r="A4745" t="s">
        <v>25</v>
      </c>
      <c r="B4745" t="str">
        <f>IF(Aggregate[[#This Row],[Avg Monthly GB Download]]&lt;5, "Less than 5 GB", IF(Aggregate[[#This Row],[Avg Monthly GB Download]]&lt;10, "Between 5 and 10 GB", "10 or more GB"))</f>
        <v>Less than 5 GB</v>
      </c>
      <c r="C4745">
        <v>37</v>
      </c>
      <c r="D4745" t="s">
        <v>25</v>
      </c>
      <c r="E4745" t="s">
        <v>22</v>
      </c>
      <c r="F4745" t="s">
        <v>73</v>
      </c>
      <c r="G4745" t="s">
        <v>24</v>
      </c>
      <c r="H4745">
        <v>64</v>
      </c>
      <c r="I4745" t="s">
        <v>21</v>
      </c>
      <c r="J4745" t="s">
        <v>21</v>
      </c>
      <c r="L4745" t="str">
        <f>IF(Aggregate[[#This Row],[Under 30]]="yes","Under 30", IF(Aggregate[[#This Row],[Senior]]="Yes","Senior","Others"))</f>
        <v>Others</v>
      </c>
      <c r="Q4745">
        <v>1</v>
      </c>
      <c r="R4745">
        <v>1</v>
      </c>
      <c r="S4745">
        <v>48</v>
      </c>
      <c r="T4745">
        <v>3</v>
      </c>
      <c r="U4745">
        <v>194.3</v>
      </c>
      <c r="V4745">
        <v>0</v>
      </c>
      <c r="W4745">
        <v>0</v>
      </c>
    </row>
    <row r="4746" spans="1:23" x14ac:dyDescent="0.25">
      <c r="A4746" t="s">
        <v>25</v>
      </c>
      <c r="B4746" t="str">
        <f>IF(Aggregate[[#This Row],[Avg Monthly GB Download]]&lt;5, "Less than 5 GB", IF(Aggregate[[#This Row],[Avg Monthly GB Download]]&lt;10, "Between 5 and 10 GB", "10 or more GB"))</f>
        <v>Between 5 and 10 GB</v>
      </c>
      <c r="C4746">
        <v>37</v>
      </c>
      <c r="D4746" t="s">
        <v>25</v>
      </c>
      <c r="E4746" t="s">
        <v>22</v>
      </c>
      <c r="F4746" t="s">
        <v>73</v>
      </c>
      <c r="G4746" t="s">
        <v>26</v>
      </c>
      <c r="H4746">
        <v>38</v>
      </c>
      <c r="I4746" t="s">
        <v>21</v>
      </c>
      <c r="J4746" t="s">
        <v>21</v>
      </c>
      <c r="L4746" t="str">
        <f>IF(Aggregate[[#This Row],[Under 30]]="yes","Under 30", IF(Aggregate[[#This Row],[Senior]]="Yes","Senior","Others"))</f>
        <v>Others</v>
      </c>
      <c r="Q4746">
        <v>1</v>
      </c>
      <c r="R4746">
        <v>1</v>
      </c>
      <c r="S4746">
        <v>41</v>
      </c>
      <c r="T4746">
        <v>3</v>
      </c>
      <c r="U4746">
        <v>77</v>
      </c>
      <c r="V4746">
        <v>0</v>
      </c>
      <c r="W4746">
        <v>6</v>
      </c>
    </row>
    <row r="4747" spans="1:23" x14ac:dyDescent="0.25">
      <c r="A4747" t="s">
        <v>25</v>
      </c>
      <c r="B4747" t="str">
        <f>IF(Aggregate[[#This Row],[Avg Monthly GB Download]]&lt;5, "Less than 5 GB", IF(Aggregate[[#This Row],[Avg Monthly GB Download]]&lt;10, "Between 5 and 10 GB", "10 or more GB"))</f>
        <v>10 or more GB</v>
      </c>
      <c r="C4747">
        <v>37</v>
      </c>
      <c r="D4747" t="s">
        <v>25</v>
      </c>
      <c r="E4747" t="s">
        <v>22</v>
      </c>
      <c r="F4747" t="s">
        <v>74</v>
      </c>
      <c r="G4747" t="s">
        <v>26</v>
      </c>
      <c r="H4747">
        <v>28</v>
      </c>
      <c r="I4747" t="s">
        <v>25</v>
      </c>
      <c r="J4747" t="s">
        <v>21</v>
      </c>
      <c r="L4747" t="str">
        <f>IF(Aggregate[[#This Row],[Under 30]]="yes","Under 30", IF(Aggregate[[#This Row],[Senior]]="Yes","Senior","Others"))</f>
        <v>Under 30</v>
      </c>
      <c r="Q4747">
        <v>1</v>
      </c>
      <c r="S4747">
        <v>18</v>
      </c>
      <c r="T4747">
        <v>0</v>
      </c>
      <c r="U4747">
        <v>203.5</v>
      </c>
      <c r="V4747">
        <v>0</v>
      </c>
      <c r="W4747">
        <v>38</v>
      </c>
    </row>
    <row r="4748" spans="1:23" x14ac:dyDescent="0.25">
      <c r="A4748" t="s">
        <v>25</v>
      </c>
      <c r="B4748" t="str">
        <f>IF(Aggregate[[#This Row],[Avg Monthly GB Download]]&lt;5, "Less than 5 GB", IF(Aggregate[[#This Row],[Avg Monthly GB Download]]&lt;10, "Between 5 and 10 GB", "10 or more GB"))</f>
        <v>10 or more GB</v>
      </c>
      <c r="C4748">
        <v>37</v>
      </c>
      <c r="D4748" t="s">
        <v>25</v>
      </c>
      <c r="E4748" t="s">
        <v>22</v>
      </c>
      <c r="F4748" t="s">
        <v>85</v>
      </c>
      <c r="G4748" t="s">
        <v>26</v>
      </c>
      <c r="H4748">
        <v>80</v>
      </c>
      <c r="I4748" t="s">
        <v>21</v>
      </c>
      <c r="J4748" t="s">
        <v>25</v>
      </c>
      <c r="K4748" t="s">
        <v>21</v>
      </c>
      <c r="L4748" t="str">
        <f>IF(Aggregate[[#This Row],[Under 30]]="yes","Under 30", IF(Aggregate[[#This Row],[Senior]]="Yes","Senior","Others"))</f>
        <v>Senior</v>
      </c>
      <c r="M4748" t="s">
        <v>32</v>
      </c>
      <c r="N4748" t="s">
        <v>38</v>
      </c>
      <c r="O4748" t="s">
        <v>56</v>
      </c>
      <c r="P4748" t="s">
        <v>102</v>
      </c>
      <c r="Q4748">
        <v>1</v>
      </c>
      <c r="R4748">
        <v>1</v>
      </c>
      <c r="S4748">
        <v>42</v>
      </c>
      <c r="T4748">
        <v>5</v>
      </c>
      <c r="U4748">
        <v>153.6</v>
      </c>
      <c r="V4748">
        <v>0</v>
      </c>
      <c r="W4748">
        <v>13</v>
      </c>
    </row>
    <row r="4749" spans="1:23" x14ac:dyDescent="0.25">
      <c r="A4749" t="s">
        <v>25</v>
      </c>
      <c r="B4749" t="str">
        <f>IF(Aggregate[[#This Row],[Avg Monthly GB Download]]&lt;5, "Less than 5 GB", IF(Aggregate[[#This Row],[Avg Monthly GB Download]]&lt;10, "Between 5 and 10 GB", "10 or more GB"))</f>
        <v>10 or more GB</v>
      </c>
      <c r="C4749">
        <v>37</v>
      </c>
      <c r="D4749" t="s">
        <v>25</v>
      </c>
      <c r="E4749" t="s">
        <v>88</v>
      </c>
      <c r="F4749" t="s">
        <v>94</v>
      </c>
      <c r="G4749" t="s">
        <v>24</v>
      </c>
      <c r="H4749">
        <v>64</v>
      </c>
      <c r="I4749" t="s">
        <v>21</v>
      </c>
      <c r="J4749" t="s">
        <v>21</v>
      </c>
      <c r="L4749" t="str">
        <f>IF(Aggregate[[#This Row],[Under 30]]="yes","Under 30", IF(Aggregate[[#This Row],[Senior]]="Yes","Senior","Others"))</f>
        <v>Others</v>
      </c>
      <c r="Q4749">
        <v>1</v>
      </c>
      <c r="S4749">
        <v>52</v>
      </c>
      <c r="T4749">
        <v>2</v>
      </c>
      <c r="U4749">
        <v>0</v>
      </c>
      <c r="V4749">
        <v>0</v>
      </c>
      <c r="W4749">
        <v>10</v>
      </c>
    </row>
    <row r="4750" spans="1:23" x14ac:dyDescent="0.25">
      <c r="A4750" t="s">
        <v>25</v>
      </c>
      <c r="B4750" t="str">
        <f>IF(Aggregate[[#This Row],[Avg Monthly GB Download]]&lt;5, "Less than 5 GB", IF(Aggregate[[#This Row],[Avg Monthly GB Download]]&lt;10, "Between 5 and 10 GB", "10 or more GB"))</f>
        <v>Between 5 and 10 GB</v>
      </c>
      <c r="C4750">
        <v>37</v>
      </c>
      <c r="D4750" t="s">
        <v>25</v>
      </c>
      <c r="E4750" t="s">
        <v>88</v>
      </c>
      <c r="F4750" t="s">
        <v>70</v>
      </c>
      <c r="G4750" t="s">
        <v>26</v>
      </c>
      <c r="H4750">
        <v>27</v>
      </c>
      <c r="I4750" t="s">
        <v>25</v>
      </c>
      <c r="J4750" t="s">
        <v>21</v>
      </c>
      <c r="L4750" t="str">
        <f>IF(Aggregate[[#This Row],[Under 30]]="yes","Under 30", IF(Aggregate[[#This Row],[Senior]]="Yes","Senior","Others"))</f>
        <v>Under 30</v>
      </c>
      <c r="Q4750">
        <v>1</v>
      </c>
      <c r="S4750">
        <v>17</v>
      </c>
      <c r="T4750">
        <v>0</v>
      </c>
      <c r="U4750">
        <v>0</v>
      </c>
      <c r="V4750">
        <v>0</v>
      </c>
      <c r="W4750">
        <v>7</v>
      </c>
    </row>
    <row r="4751" spans="1:23" x14ac:dyDescent="0.25">
      <c r="A4751" t="s">
        <v>25</v>
      </c>
      <c r="B4751" t="str">
        <f>IF(Aggregate[[#This Row],[Avg Monthly GB Download]]&lt;5, "Less than 5 GB", IF(Aggregate[[#This Row],[Avg Monthly GB Download]]&lt;10, "Between 5 and 10 GB", "10 or more GB"))</f>
        <v>Between 5 and 10 GB</v>
      </c>
      <c r="C4751">
        <v>37</v>
      </c>
      <c r="D4751" t="s">
        <v>25</v>
      </c>
      <c r="E4751" t="s">
        <v>88</v>
      </c>
      <c r="F4751" t="s">
        <v>75</v>
      </c>
      <c r="G4751" t="s">
        <v>26</v>
      </c>
      <c r="H4751">
        <v>45</v>
      </c>
      <c r="I4751" t="s">
        <v>21</v>
      </c>
      <c r="J4751" t="s">
        <v>21</v>
      </c>
      <c r="L4751" t="str">
        <f>IF(Aggregate[[#This Row],[Under 30]]="yes","Under 30", IF(Aggregate[[#This Row],[Senior]]="Yes","Senior","Others"))</f>
        <v>Others</v>
      </c>
      <c r="Q4751">
        <v>1</v>
      </c>
      <c r="S4751">
        <v>38</v>
      </c>
      <c r="T4751">
        <v>1</v>
      </c>
      <c r="U4751">
        <v>0</v>
      </c>
      <c r="V4751">
        <v>0</v>
      </c>
      <c r="W4751">
        <v>8</v>
      </c>
    </row>
    <row r="4752" spans="1:23" x14ac:dyDescent="0.25">
      <c r="A4752" t="s">
        <v>25</v>
      </c>
      <c r="B4752" t="str">
        <f>IF(Aggregate[[#This Row],[Avg Monthly GB Download]]&lt;5, "Less than 5 GB", IF(Aggregate[[#This Row],[Avg Monthly GB Download]]&lt;10, "Between 5 and 10 GB", "10 or more GB"))</f>
        <v>Between 5 and 10 GB</v>
      </c>
      <c r="C4752">
        <v>37</v>
      </c>
      <c r="D4752" t="s">
        <v>25</v>
      </c>
      <c r="E4752" t="s">
        <v>88</v>
      </c>
      <c r="F4752" t="s">
        <v>84</v>
      </c>
      <c r="G4752" t="s">
        <v>24</v>
      </c>
      <c r="H4752">
        <v>57</v>
      </c>
      <c r="I4752" t="s">
        <v>21</v>
      </c>
      <c r="J4752" t="s">
        <v>21</v>
      </c>
      <c r="L4752" t="str">
        <f>IF(Aggregate[[#This Row],[Under 30]]="yes","Under 30", IF(Aggregate[[#This Row],[Senior]]="Yes","Senior","Others"))</f>
        <v>Others</v>
      </c>
      <c r="Q4752">
        <v>1</v>
      </c>
      <c r="S4752">
        <v>51</v>
      </c>
      <c r="T4752">
        <v>0</v>
      </c>
      <c r="U4752">
        <v>0</v>
      </c>
      <c r="V4752">
        <v>0</v>
      </c>
      <c r="W4752">
        <v>8</v>
      </c>
    </row>
    <row r="4753" spans="1:23" x14ac:dyDescent="0.25">
      <c r="A4753" t="s">
        <v>25</v>
      </c>
      <c r="B4753" t="str">
        <f>IF(Aggregate[[#This Row],[Avg Monthly GB Download]]&lt;5, "Less than 5 GB", IF(Aggregate[[#This Row],[Avg Monthly GB Download]]&lt;10, "Between 5 and 10 GB", "10 or more GB"))</f>
        <v>Less than 5 GB</v>
      </c>
      <c r="C4753">
        <v>38</v>
      </c>
      <c r="D4753" t="s">
        <v>21</v>
      </c>
      <c r="E4753" t="s">
        <v>22</v>
      </c>
      <c r="F4753" t="s">
        <v>23</v>
      </c>
      <c r="G4753" t="s">
        <v>24</v>
      </c>
      <c r="H4753">
        <v>59</v>
      </c>
      <c r="I4753" t="s">
        <v>21</v>
      </c>
      <c r="J4753" t="s">
        <v>21</v>
      </c>
      <c r="L4753" t="str">
        <f>IF(Aggregate[[#This Row],[Under 30]]="yes","Under 30", IF(Aggregate[[#This Row],[Senior]]="Yes","Senior","Others"))</f>
        <v>Others</v>
      </c>
      <c r="Q4753">
        <v>1</v>
      </c>
      <c r="R4753">
        <v>1</v>
      </c>
      <c r="S4753">
        <v>62</v>
      </c>
      <c r="T4753">
        <v>2</v>
      </c>
      <c r="U4753">
        <v>0</v>
      </c>
      <c r="V4753">
        <v>0</v>
      </c>
      <c r="W4753">
        <v>1</v>
      </c>
    </row>
    <row r="4754" spans="1:23" x14ac:dyDescent="0.25">
      <c r="A4754" t="s">
        <v>25</v>
      </c>
      <c r="B4754" t="str">
        <f>IF(Aggregate[[#This Row],[Avg Monthly GB Download]]&lt;5, "Less than 5 GB", IF(Aggregate[[#This Row],[Avg Monthly GB Download]]&lt;10, "Between 5 and 10 GB", "10 or more GB"))</f>
        <v>Between 5 and 10 GB</v>
      </c>
      <c r="C4754">
        <v>38</v>
      </c>
      <c r="D4754" t="s">
        <v>21</v>
      </c>
      <c r="E4754" t="s">
        <v>22</v>
      </c>
      <c r="F4754" t="s">
        <v>23</v>
      </c>
      <c r="G4754" t="s">
        <v>26</v>
      </c>
      <c r="H4754">
        <v>62</v>
      </c>
      <c r="I4754" t="s">
        <v>21</v>
      </c>
      <c r="J4754" t="s">
        <v>21</v>
      </c>
      <c r="L4754" t="str">
        <f>IF(Aggregate[[#This Row],[Under 30]]="yes","Under 30", IF(Aggregate[[#This Row],[Senior]]="Yes","Senior","Others"))</f>
        <v>Others</v>
      </c>
      <c r="Q4754">
        <v>1</v>
      </c>
      <c r="R4754">
        <v>1</v>
      </c>
      <c r="S4754">
        <v>39</v>
      </c>
      <c r="T4754">
        <v>3</v>
      </c>
      <c r="U4754">
        <v>0</v>
      </c>
      <c r="V4754">
        <v>0</v>
      </c>
      <c r="W4754">
        <v>5</v>
      </c>
    </row>
    <row r="4755" spans="1:23" x14ac:dyDescent="0.25">
      <c r="A4755" t="s">
        <v>25</v>
      </c>
      <c r="B4755" t="str">
        <f>IF(Aggregate[[#This Row],[Avg Monthly GB Download]]&lt;5, "Less than 5 GB", IF(Aggregate[[#This Row],[Avg Monthly GB Download]]&lt;10, "Between 5 and 10 GB", "10 or more GB"))</f>
        <v>10 or more GB</v>
      </c>
      <c r="C4755">
        <v>38</v>
      </c>
      <c r="D4755" t="s">
        <v>21</v>
      </c>
      <c r="E4755" t="s">
        <v>22</v>
      </c>
      <c r="F4755" t="s">
        <v>29</v>
      </c>
      <c r="G4755" t="s">
        <v>26</v>
      </c>
      <c r="H4755">
        <v>28</v>
      </c>
      <c r="I4755" t="s">
        <v>25</v>
      </c>
      <c r="J4755" t="s">
        <v>21</v>
      </c>
      <c r="L4755" t="str">
        <f>IF(Aggregate[[#This Row],[Under 30]]="yes","Under 30", IF(Aggregate[[#This Row],[Senior]]="Yes","Senior","Others"))</f>
        <v>Under 30</v>
      </c>
      <c r="Q4755">
        <v>1</v>
      </c>
      <c r="S4755">
        <v>54</v>
      </c>
      <c r="T4755">
        <v>0</v>
      </c>
      <c r="U4755">
        <v>0</v>
      </c>
      <c r="V4755">
        <v>0</v>
      </c>
      <c r="W4755">
        <v>10</v>
      </c>
    </row>
    <row r="4756" spans="1:23" x14ac:dyDescent="0.25">
      <c r="A4756" t="s">
        <v>25</v>
      </c>
      <c r="B4756" t="str">
        <f>IF(Aggregate[[#This Row],[Avg Monthly GB Download]]&lt;5, "Less than 5 GB", IF(Aggregate[[#This Row],[Avg Monthly GB Download]]&lt;10, "Between 5 and 10 GB", "10 or more GB"))</f>
        <v>Less than 5 GB</v>
      </c>
      <c r="C4756">
        <v>38</v>
      </c>
      <c r="D4756" t="s">
        <v>21</v>
      </c>
      <c r="E4756" t="s">
        <v>22</v>
      </c>
      <c r="F4756" t="s">
        <v>29</v>
      </c>
      <c r="G4756" t="s">
        <v>26</v>
      </c>
      <c r="H4756">
        <v>43</v>
      </c>
      <c r="I4756" t="s">
        <v>21</v>
      </c>
      <c r="J4756" t="s">
        <v>21</v>
      </c>
      <c r="L4756" t="str">
        <f>IF(Aggregate[[#This Row],[Under 30]]="yes","Under 30", IF(Aggregate[[#This Row],[Senior]]="Yes","Senior","Others"))</f>
        <v>Others</v>
      </c>
      <c r="Q4756">
        <v>1</v>
      </c>
      <c r="S4756">
        <v>33</v>
      </c>
      <c r="T4756">
        <v>0</v>
      </c>
      <c r="U4756">
        <v>0</v>
      </c>
      <c r="V4756">
        <v>0</v>
      </c>
      <c r="W4756">
        <v>4</v>
      </c>
    </row>
    <row r="4757" spans="1:23" x14ac:dyDescent="0.25">
      <c r="A4757" t="s">
        <v>25</v>
      </c>
      <c r="B4757" t="str">
        <f>IF(Aggregate[[#This Row],[Avg Monthly GB Download]]&lt;5, "Less than 5 GB", IF(Aggregate[[#This Row],[Avg Monthly GB Download]]&lt;10, "Between 5 and 10 GB", "10 or more GB"))</f>
        <v>10 or more GB</v>
      </c>
      <c r="C4757">
        <v>38</v>
      </c>
      <c r="D4757" t="s">
        <v>21</v>
      </c>
      <c r="E4757" t="s">
        <v>22</v>
      </c>
      <c r="F4757" t="s">
        <v>30</v>
      </c>
      <c r="G4757" t="s">
        <v>24</v>
      </c>
      <c r="H4757">
        <v>62</v>
      </c>
      <c r="I4757" t="s">
        <v>21</v>
      </c>
      <c r="J4757" t="s">
        <v>21</v>
      </c>
      <c r="L4757" t="str">
        <f>IF(Aggregate[[#This Row],[Under 30]]="yes","Under 30", IF(Aggregate[[#This Row],[Senior]]="Yes","Senior","Others"))</f>
        <v>Others</v>
      </c>
      <c r="Q4757">
        <v>1</v>
      </c>
      <c r="S4757">
        <v>31</v>
      </c>
      <c r="T4757">
        <v>0</v>
      </c>
      <c r="U4757">
        <v>0</v>
      </c>
      <c r="V4757">
        <v>0</v>
      </c>
      <c r="W4757">
        <v>15</v>
      </c>
    </row>
    <row r="4758" spans="1:23" x14ac:dyDescent="0.25">
      <c r="A4758" t="s">
        <v>25</v>
      </c>
      <c r="B4758" t="str">
        <f>IF(Aggregate[[#This Row],[Avg Monthly GB Download]]&lt;5, "Less than 5 GB", IF(Aggregate[[#This Row],[Avg Monthly GB Download]]&lt;10, "Between 5 and 10 GB", "10 or more GB"))</f>
        <v>10 or more GB</v>
      </c>
      <c r="C4758">
        <v>38</v>
      </c>
      <c r="D4758" t="s">
        <v>21</v>
      </c>
      <c r="E4758" t="s">
        <v>22</v>
      </c>
      <c r="F4758" t="s">
        <v>30</v>
      </c>
      <c r="G4758" t="s">
        <v>24</v>
      </c>
      <c r="H4758">
        <v>64</v>
      </c>
      <c r="I4758" t="s">
        <v>21</v>
      </c>
      <c r="J4758" t="s">
        <v>21</v>
      </c>
      <c r="L4758" t="str">
        <f>IF(Aggregate[[#This Row],[Under 30]]="yes","Under 30", IF(Aggregate[[#This Row],[Senior]]="Yes","Senior","Others"))</f>
        <v>Others</v>
      </c>
      <c r="Q4758">
        <v>1</v>
      </c>
      <c r="R4758">
        <v>1</v>
      </c>
      <c r="S4758">
        <v>49</v>
      </c>
      <c r="T4758">
        <v>0</v>
      </c>
      <c r="U4758">
        <v>0</v>
      </c>
      <c r="V4758">
        <v>0</v>
      </c>
      <c r="W4758">
        <v>15</v>
      </c>
    </row>
    <row r="4759" spans="1:23" x14ac:dyDescent="0.25">
      <c r="A4759" t="s">
        <v>25</v>
      </c>
      <c r="B4759" t="str">
        <f>IF(Aggregate[[#This Row],[Avg Monthly GB Download]]&lt;5, "Less than 5 GB", IF(Aggregate[[#This Row],[Avg Monthly GB Download]]&lt;10, "Between 5 and 10 GB", "10 or more GB"))</f>
        <v>Between 5 and 10 GB</v>
      </c>
      <c r="C4759">
        <v>38</v>
      </c>
      <c r="D4759" t="s">
        <v>21</v>
      </c>
      <c r="E4759" t="s">
        <v>22</v>
      </c>
      <c r="F4759" t="s">
        <v>31</v>
      </c>
      <c r="G4759" t="s">
        <v>24</v>
      </c>
      <c r="H4759">
        <v>62</v>
      </c>
      <c r="I4759" t="s">
        <v>21</v>
      </c>
      <c r="J4759" t="s">
        <v>21</v>
      </c>
      <c r="L4759" t="str">
        <f>IF(Aggregate[[#This Row],[Under 30]]="yes","Under 30", IF(Aggregate[[#This Row],[Senior]]="Yes","Senior","Others"))</f>
        <v>Others</v>
      </c>
      <c r="Q4759">
        <v>1</v>
      </c>
      <c r="S4759">
        <v>38</v>
      </c>
      <c r="T4759">
        <v>2</v>
      </c>
      <c r="U4759">
        <v>0</v>
      </c>
      <c r="V4759">
        <v>0</v>
      </c>
      <c r="W4759">
        <v>7</v>
      </c>
    </row>
    <row r="4760" spans="1:23" x14ac:dyDescent="0.25">
      <c r="A4760" t="s">
        <v>25</v>
      </c>
      <c r="B4760" t="str">
        <f>IF(Aggregate[[#This Row],[Avg Monthly GB Download]]&lt;5, "Less than 5 GB", IF(Aggregate[[#This Row],[Avg Monthly GB Download]]&lt;10, "Between 5 and 10 GB", "10 or more GB"))</f>
        <v>Between 5 and 10 GB</v>
      </c>
      <c r="C4760">
        <v>38</v>
      </c>
      <c r="D4760" t="s">
        <v>21</v>
      </c>
      <c r="E4760" t="s">
        <v>22</v>
      </c>
      <c r="F4760" t="s">
        <v>37</v>
      </c>
      <c r="G4760" t="s">
        <v>26</v>
      </c>
      <c r="H4760">
        <v>39</v>
      </c>
      <c r="I4760" t="s">
        <v>21</v>
      </c>
      <c r="J4760" t="s">
        <v>21</v>
      </c>
      <c r="L4760" t="str">
        <f>IF(Aggregate[[#This Row],[Under 30]]="yes","Under 30", IF(Aggregate[[#This Row],[Senior]]="Yes","Senior","Others"))</f>
        <v>Others</v>
      </c>
      <c r="Q4760">
        <v>1</v>
      </c>
      <c r="S4760">
        <v>35</v>
      </c>
      <c r="T4760">
        <v>1</v>
      </c>
      <c r="U4760">
        <v>0</v>
      </c>
      <c r="V4760">
        <v>0</v>
      </c>
      <c r="W4760">
        <v>5</v>
      </c>
    </row>
    <row r="4761" spans="1:23" x14ac:dyDescent="0.25">
      <c r="A4761" t="s">
        <v>25</v>
      </c>
      <c r="B4761" t="str">
        <f>IF(Aggregate[[#This Row],[Avg Monthly GB Download]]&lt;5, "Less than 5 GB", IF(Aggregate[[#This Row],[Avg Monthly GB Download]]&lt;10, "Between 5 and 10 GB", "10 or more GB"))</f>
        <v>Less than 5 GB</v>
      </c>
      <c r="C4761">
        <v>38</v>
      </c>
      <c r="D4761" t="s">
        <v>21</v>
      </c>
      <c r="E4761" t="s">
        <v>22</v>
      </c>
      <c r="F4761" t="s">
        <v>45</v>
      </c>
      <c r="G4761" t="s">
        <v>24</v>
      </c>
      <c r="H4761">
        <v>58</v>
      </c>
      <c r="I4761" t="s">
        <v>21</v>
      </c>
      <c r="J4761" t="s">
        <v>21</v>
      </c>
      <c r="L4761" t="str">
        <f>IF(Aggregate[[#This Row],[Under 30]]="yes","Under 30", IF(Aggregate[[#This Row],[Senior]]="Yes","Senior","Others"))</f>
        <v>Others</v>
      </c>
      <c r="Q4761">
        <v>1</v>
      </c>
      <c r="R4761">
        <v>1</v>
      </c>
      <c r="S4761">
        <v>56</v>
      </c>
      <c r="T4761">
        <v>2</v>
      </c>
      <c r="U4761">
        <v>0</v>
      </c>
      <c r="V4761">
        <v>0</v>
      </c>
      <c r="W4761">
        <v>1</v>
      </c>
    </row>
    <row r="4762" spans="1:23" x14ac:dyDescent="0.25">
      <c r="A4762" t="s">
        <v>25</v>
      </c>
      <c r="B4762" t="str">
        <f>IF(Aggregate[[#This Row],[Avg Monthly GB Download]]&lt;5, "Less than 5 GB", IF(Aggregate[[#This Row],[Avg Monthly GB Download]]&lt;10, "Between 5 and 10 GB", "10 or more GB"))</f>
        <v>10 or more GB</v>
      </c>
      <c r="C4762">
        <v>38</v>
      </c>
      <c r="D4762" t="s">
        <v>21</v>
      </c>
      <c r="E4762" t="s">
        <v>22</v>
      </c>
      <c r="F4762" t="s">
        <v>55</v>
      </c>
      <c r="G4762" t="s">
        <v>26</v>
      </c>
      <c r="H4762">
        <v>57</v>
      </c>
      <c r="I4762" t="s">
        <v>21</v>
      </c>
      <c r="J4762" t="s">
        <v>21</v>
      </c>
      <c r="L4762" t="str">
        <f>IF(Aggregate[[#This Row],[Under 30]]="yes","Under 30", IF(Aggregate[[#This Row],[Senior]]="Yes","Senior","Others"))</f>
        <v>Others</v>
      </c>
      <c r="Q4762">
        <v>1</v>
      </c>
      <c r="S4762">
        <v>35</v>
      </c>
      <c r="T4762">
        <v>0</v>
      </c>
      <c r="U4762">
        <v>0</v>
      </c>
      <c r="V4762">
        <v>0</v>
      </c>
      <c r="W4762">
        <v>38</v>
      </c>
    </row>
    <row r="4763" spans="1:23" x14ac:dyDescent="0.25">
      <c r="A4763" t="s">
        <v>25</v>
      </c>
      <c r="B4763" t="str">
        <f>IF(Aggregate[[#This Row],[Avg Monthly GB Download]]&lt;5, "Less than 5 GB", IF(Aggregate[[#This Row],[Avg Monthly GB Download]]&lt;10, "Between 5 and 10 GB", "10 or more GB"))</f>
        <v>10 or more GB</v>
      </c>
      <c r="C4763">
        <v>38</v>
      </c>
      <c r="D4763" t="s">
        <v>21</v>
      </c>
      <c r="E4763" t="s">
        <v>22</v>
      </c>
      <c r="F4763" t="s">
        <v>58</v>
      </c>
      <c r="G4763" t="s">
        <v>24</v>
      </c>
      <c r="H4763">
        <v>23</v>
      </c>
      <c r="I4763" t="s">
        <v>25</v>
      </c>
      <c r="J4763" t="s">
        <v>21</v>
      </c>
      <c r="L4763" t="str">
        <f>IF(Aggregate[[#This Row],[Under 30]]="yes","Under 30", IF(Aggregate[[#This Row],[Senior]]="Yes","Senior","Others"))</f>
        <v>Under 30</v>
      </c>
      <c r="Q4763">
        <v>1</v>
      </c>
      <c r="S4763">
        <v>24</v>
      </c>
      <c r="T4763">
        <v>1</v>
      </c>
      <c r="U4763">
        <v>0</v>
      </c>
      <c r="V4763">
        <v>0</v>
      </c>
      <c r="W4763">
        <v>19</v>
      </c>
    </row>
    <row r="4764" spans="1:23" x14ac:dyDescent="0.25">
      <c r="A4764" t="s">
        <v>25</v>
      </c>
      <c r="B4764" t="str">
        <f>IF(Aggregate[[#This Row],[Avg Monthly GB Download]]&lt;5, "Less than 5 GB", IF(Aggregate[[#This Row],[Avg Monthly GB Download]]&lt;10, "Between 5 and 10 GB", "10 or more GB"))</f>
        <v>Less than 5 GB</v>
      </c>
      <c r="C4764">
        <v>38</v>
      </c>
      <c r="D4764" t="s">
        <v>21</v>
      </c>
      <c r="E4764" t="s">
        <v>22</v>
      </c>
      <c r="F4764" t="s">
        <v>94</v>
      </c>
      <c r="G4764" t="s">
        <v>24</v>
      </c>
      <c r="H4764">
        <v>51</v>
      </c>
      <c r="I4764" t="s">
        <v>21</v>
      </c>
      <c r="J4764" t="s">
        <v>21</v>
      </c>
      <c r="L4764" t="str">
        <f>IF(Aggregate[[#This Row],[Under 30]]="yes","Under 30", IF(Aggregate[[#This Row],[Senior]]="Yes","Senior","Others"))</f>
        <v>Others</v>
      </c>
      <c r="Q4764">
        <v>1</v>
      </c>
      <c r="S4764">
        <v>35</v>
      </c>
      <c r="T4764">
        <v>0</v>
      </c>
      <c r="U4764">
        <v>0</v>
      </c>
      <c r="V4764">
        <v>0</v>
      </c>
      <c r="W4764">
        <v>4</v>
      </c>
    </row>
    <row r="4765" spans="1:23" x14ac:dyDescent="0.25">
      <c r="A4765" t="s">
        <v>25</v>
      </c>
      <c r="B4765" t="str">
        <f>IF(Aggregate[[#This Row],[Avg Monthly GB Download]]&lt;5, "Less than 5 GB", IF(Aggregate[[#This Row],[Avg Monthly GB Download]]&lt;10, "Between 5 and 10 GB", "10 or more GB"))</f>
        <v>Less than 5 GB</v>
      </c>
      <c r="C4765">
        <v>38</v>
      </c>
      <c r="D4765" t="s">
        <v>21</v>
      </c>
      <c r="E4765" t="s">
        <v>22</v>
      </c>
      <c r="F4765" t="s">
        <v>61</v>
      </c>
      <c r="G4765" t="s">
        <v>26</v>
      </c>
      <c r="H4765">
        <v>81</v>
      </c>
      <c r="I4765" t="s">
        <v>21</v>
      </c>
      <c r="J4765" t="s">
        <v>25</v>
      </c>
      <c r="K4765" t="s">
        <v>21</v>
      </c>
      <c r="L4765" t="str">
        <f>IF(Aggregate[[#This Row],[Under 30]]="yes","Under 30", IF(Aggregate[[#This Row],[Senior]]="Yes","Senior","Others"))</f>
        <v>Senior</v>
      </c>
      <c r="M4765" t="s">
        <v>53</v>
      </c>
      <c r="N4765" t="s">
        <v>38</v>
      </c>
      <c r="O4765" t="s">
        <v>34</v>
      </c>
      <c r="P4765" t="s">
        <v>34</v>
      </c>
      <c r="Q4765">
        <v>1</v>
      </c>
      <c r="S4765">
        <v>44</v>
      </c>
      <c r="T4765">
        <v>1</v>
      </c>
      <c r="U4765">
        <v>0</v>
      </c>
      <c r="V4765">
        <v>0</v>
      </c>
      <c r="W4765">
        <v>1</v>
      </c>
    </row>
    <row r="4766" spans="1:23" x14ac:dyDescent="0.25">
      <c r="A4766" t="s">
        <v>25</v>
      </c>
      <c r="B4766" t="str">
        <f>IF(Aggregate[[#This Row],[Avg Monthly GB Download]]&lt;5, "Less than 5 GB", IF(Aggregate[[#This Row],[Avg Monthly GB Download]]&lt;10, "Between 5 and 10 GB", "10 or more GB"))</f>
        <v>Less than 5 GB</v>
      </c>
      <c r="C4766">
        <v>38</v>
      </c>
      <c r="D4766" t="s">
        <v>21</v>
      </c>
      <c r="E4766" t="s">
        <v>22</v>
      </c>
      <c r="F4766" t="s">
        <v>62</v>
      </c>
      <c r="G4766" t="s">
        <v>24</v>
      </c>
      <c r="H4766">
        <v>60</v>
      </c>
      <c r="I4766" t="s">
        <v>21</v>
      </c>
      <c r="J4766" t="s">
        <v>21</v>
      </c>
      <c r="L4766" t="str">
        <f>IF(Aggregate[[#This Row],[Under 30]]="yes","Under 30", IF(Aggregate[[#This Row],[Senior]]="Yes","Senior","Others"))</f>
        <v>Others</v>
      </c>
      <c r="Q4766">
        <v>1</v>
      </c>
      <c r="S4766">
        <v>32</v>
      </c>
      <c r="T4766">
        <v>0</v>
      </c>
      <c r="U4766">
        <v>0</v>
      </c>
      <c r="V4766">
        <v>0</v>
      </c>
      <c r="W4766">
        <v>2</v>
      </c>
    </row>
    <row r="4767" spans="1:23" x14ac:dyDescent="0.25">
      <c r="A4767" t="s">
        <v>25</v>
      </c>
      <c r="B4767" t="str">
        <f>IF(Aggregate[[#This Row],[Avg Monthly GB Download]]&lt;5, "Less than 5 GB", IF(Aggregate[[#This Row],[Avg Monthly GB Download]]&lt;10, "Between 5 and 10 GB", "10 or more GB"))</f>
        <v>Between 5 and 10 GB</v>
      </c>
      <c r="C4767">
        <v>38</v>
      </c>
      <c r="D4767" t="s">
        <v>21</v>
      </c>
      <c r="E4767" t="s">
        <v>22</v>
      </c>
      <c r="F4767" t="s">
        <v>63</v>
      </c>
      <c r="G4767" t="s">
        <v>24</v>
      </c>
      <c r="H4767">
        <v>81</v>
      </c>
      <c r="I4767" t="s">
        <v>21</v>
      </c>
      <c r="J4767" t="s">
        <v>25</v>
      </c>
      <c r="K4767" t="s">
        <v>21</v>
      </c>
      <c r="L4767" t="str">
        <f>IF(Aggregate[[#This Row],[Under 30]]="yes","Under 30", IF(Aggregate[[#This Row],[Senior]]="Yes","Senior","Others"))</f>
        <v>Senior</v>
      </c>
      <c r="M4767" t="s">
        <v>53</v>
      </c>
      <c r="N4767" t="s">
        <v>38</v>
      </c>
      <c r="O4767" t="s">
        <v>34</v>
      </c>
      <c r="P4767" t="s">
        <v>34</v>
      </c>
      <c r="Q4767">
        <v>1</v>
      </c>
      <c r="S4767">
        <v>54</v>
      </c>
      <c r="T4767">
        <v>0</v>
      </c>
      <c r="U4767">
        <v>0</v>
      </c>
      <c r="V4767">
        <v>0</v>
      </c>
      <c r="W4767">
        <v>8</v>
      </c>
    </row>
    <row r="4768" spans="1:23" x14ac:dyDescent="0.25">
      <c r="A4768" t="s">
        <v>25</v>
      </c>
      <c r="B4768" t="str">
        <f>IF(Aggregate[[#This Row],[Avg Monthly GB Download]]&lt;5, "Less than 5 GB", IF(Aggregate[[#This Row],[Avg Monthly GB Download]]&lt;10, "Between 5 and 10 GB", "10 or more GB"))</f>
        <v>Less than 5 GB</v>
      </c>
      <c r="C4768">
        <v>38</v>
      </c>
      <c r="D4768" t="s">
        <v>21</v>
      </c>
      <c r="E4768" t="s">
        <v>22</v>
      </c>
      <c r="F4768" t="s">
        <v>67</v>
      </c>
      <c r="G4768" t="s">
        <v>24</v>
      </c>
      <c r="H4768">
        <v>61</v>
      </c>
      <c r="I4768" t="s">
        <v>21</v>
      </c>
      <c r="J4768" t="s">
        <v>21</v>
      </c>
      <c r="L4768" t="str">
        <f>IF(Aggregate[[#This Row],[Under 30]]="yes","Under 30", IF(Aggregate[[#This Row],[Senior]]="Yes","Senior","Others"))</f>
        <v>Others</v>
      </c>
      <c r="Q4768">
        <v>1</v>
      </c>
      <c r="S4768">
        <v>29</v>
      </c>
      <c r="T4768">
        <v>0</v>
      </c>
      <c r="U4768">
        <v>0</v>
      </c>
      <c r="V4768">
        <v>0</v>
      </c>
      <c r="W4768">
        <v>3</v>
      </c>
    </row>
    <row r="4769" spans="1:23" x14ac:dyDescent="0.25">
      <c r="A4769" t="s">
        <v>25</v>
      </c>
      <c r="B4769" t="str">
        <f>IF(Aggregate[[#This Row],[Avg Monthly GB Download]]&lt;5, "Less than 5 GB", IF(Aggregate[[#This Row],[Avg Monthly GB Download]]&lt;10, "Between 5 and 10 GB", "10 or more GB"))</f>
        <v>10 or more GB</v>
      </c>
      <c r="C4769">
        <v>38</v>
      </c>
      <c r="D4769" t="s">
        <v>21</v>
      </c>
      <c r="E4769" t="s">
        <v>22</v>
      </c>
      <c r="F4769" t="s">
        <v>70</v>
      </c>
      <c r="G4769" t="s">
        <v>26</v>
      </c>
      <c r="H4769">
        <v>66</v>
      </c>
      <c r="I4769" t="s">
        <v>21</v>
      </c>
      <c r="J4769" t="s">
        <v>25</v>
      </c>
      <c r="K4769" t="s">
        <v>25</v>
      </c>
      <c r="L4769" t="str">
        <f>IF(Aggregate[[#This Row],[Under 30]]="yes","Under 30", IF(Aggregate[[#This Row],[Senior]]="Yes","Senior","Others"))</f>
        <v>Senior</v>
      </c>
      <c r="M4769" t="s">
        <v>98</v>
      </c>
      <c r="N4769" t="s">
        <v>38</v>
      </c>
      <c r="O4769" t="s">
        <v>34</v>
      </c>
      <c r="P4769" t="s">
        <v>34</v>
      </c>
      <c r="Q4769">
        <v>1</v>
      </c>
      <c r="S4769">
        <v>39</v>
      </c>
      <c r="T4769">
        <v>0</v>
      </c>
      <c r="U4769">
        <v>0</v>
      </c>
      <c r="V4769">
        <v>0</v>
      </c>
      <c r="W4769">
        <v>25</v>
      </c>
    </row>
    <row r="4770" spans="1:23" x14ac:dyDescent="0.25">
      <c r="A4770" t="s">
        <v>25</v>
      </c>
      <c r="B4770" t="str">
        <f>IF(Aggregate[[#This Row],[Avg Monthly GB Download]]&lt;5, "Less than 5 GB", IF(Aggregate[[#This Row],[Avg Monthly GB Download]]&lt;10, "Between 5 and 10 GB", "10 or more GB"))</f>
        <v>10 or more GB</v>
      </c>
      <c r="C4770">
        <v>38</v>
      </c>
      <c r="D4770" t="s">
        <v>21</v>
      </c>
      <c r="E4770" t="s">
        <v>22</v>
      </c>
      <c r="F4770" t="s">
        <v>73</v>
      </c>
      <c r="G4770" t="s">
        <v>24</v>
      </c>
      <c r="H4770">
        <v>20</v>
      </c>
      <c r="I4770" t="s">
        <v>25</v>
      </c>
      <c r="J4770" t="s">
        <v>21</v>
      </c>
      <c r="L4770" t="str">
        <f>IF(Aggregate[[#This Row],[Under 30]]="yes","Under 30", IF(Aggregate[[#This Row],[Senior]]="Yes","Senior","Others"))</f>
        <v>Under 30</v>
      </c>
      <c r="Q4770">
        <v>1</v>
      </c>
      <c r="S4770">
        <v>47</v>
      </c>
      <c r="T4770">
        <v>0</v>
      </c>
      <c r="U4770">
        <v>0</v>
      </c>
      <c r="V4770">
        <v>0</v>
      </c>
      <c r="W4770">
        <v>18</v>
      </c>
    </row>
    <row r="4771" spans="1:23" x14ac:dyDescent="0.25">
      <c r="A4771" t="s">
        <v>25</v>
      </c>
      <c r="B4771" t="str">
        <f>IF(Aggregate[[#This Row],[Avg Monthly GB Download]]&lt;5, "Less than 5 GB", IF(Aggregate[[#This Row],[Avg Monthly GB Download]]&lt;10, "Between 5 and 10 GB", "10 or more GB"))</f>
        <v>10 or more GB</v>
      </c>
      <c r="C4771">
        <v>38</v>
      </c>
      <c r="D4771" t="s">
        <v>21</v>
      </c>
      <c r="E4771" t="s">
        <v>22</v>
      </c>
      <c r="F4771" t="s">
        <v>74</v>
      </c>
      <c r="G4771" t="s">
        <v>26</v>
      </c>
      <c r="H4771">
        <v>29</v>
      </c>
      <c r="I4771" t="s">
        <v>25</v>
      </c>
      <c r="J4771" t="s">
        <v>21</v>
      </c>
      <c r="L4771" t="str">
        <f>IF(Aggregate[[#This Row],[Under 30]]="yes","Under 30", IF(Aggregate[[#This Row],[Senior]]="Yes","Senior","Others"))</f>
        <v>Under 30</v>
      </c>
      <c r="Q4771">
        <v>1</v>
      </c>
      <c r="S4771">
        <v>16</v>
      </c>
      <c r="T4771">
        <v>0</v>
      </c>
      <c r="U4771">
        <v>0</v>
      </c>
      <c r="V4771">
        <v>0</v>
      </c>
      <c r="W4771">
        <v>12</v>
      </c>
    </row>
    <row r="4772" spans="1:23" x14ac:dyDescent="0.25">
      <c r="A4772" t="s">
        <v>25</v>
      </c>
      <c r="B4772" t="str">
        <f>IF(Aggregate[[#This Row],[Avg Monthly GB Download]]&lt;5, "Less than 5 GB", IF(Aggregate[[#This Row],[Avg Monthly GB Download]]&lt;10, "Between 5 and 10 GB", "10 or more GB"))</f>
        <v>10 or more GB</v>
      </c>
      <c r="C4772">
        <v>38</v>
      </c>
      <c r="D4772" t="s">
        <v>21</v>
      </c>
      <c r="E4772" t="s">
        <v>22</v>
      </c>
      <c r="F4772" t="s">
        <v>75</v>
      </c>
      <c r="G4772" t="s">
        <v>24</v>
      </c>
      <c r="H4772">
        <v>53</v>
      </c>
      <c r="I4772" t="s">
        <v>21</v>
      </c>
      <c r="J4772" t="s">
        <v>21</v>
      </c>
      <c r="L4772" t="str">
        <f>IF(Aggregate[[#This Row],[Under 30]]="yes","Under 30", IF(Aggregate[[#This Row],[Senior]]="Yes","Senior","Others"))</f>
        <v>Others</v>
      </c>
      <c r="Q4772">
        <v>1</v>
      </c>
      <c r="R4772">
        <v>1</v>
      </c>
      <c r="S4772">
        <v>35</v>
      </c>
      <c r="T4772">
        <v>1</v>
      </c>
      <c r="U4772">
        <v>38.5</v>
      </c>
      <c r="V4772">
        <v>0</v>
      </c>
      <c r="W4772">
        <v>10</v>
      </c>
    </row>
    <row r="4773" spans="1:23" x14ac:dyDescent="0.25">
      <c r="A4773" t="s">
        <v>25</v>
      </c>
      <c r="B4773" t="str">
        <f>IF(Aggregate[[#This Row],[Avg Monthly GB Download]]&lt;5, "Less than 5 GB", IF(Aggregate[[#This Row],[Avg Monthly GB Download]]&lt;10, "Between 5 and 10 GB", "10 or more GB"))</f>
        <v>10 or more GB</v>
      </c>
      <c r="C4773">
        <v>38</v>
      </c>
      <c r="D4773" t="s">
        <v>21</v>
      </c>
      <c r="E4773" t="s">
        <v>22</v>
      </c>
      <c r="F4773" t="s">
        <v>82</v>
      </c>
      <c r="G4773" t="s">
        <v>26</v>
      </c>
      <c r="H4773">
        <v>33</v>
      </c>
      <c r="I4773" t="s">
        <v>21</v>
      </c>
      <c r="J4773" t="s">
        <v>21</v>
      </c>
      <c r="L4773" t="str">
        <f>IF(Aggregate[[#This Row],[Under 30]]="yes","Under 30", IF(Aggregate[[#This Row],[Senior]]="Yes","Senior","Others"))</f>
        <v>Others</v>
      </c>
      <c r="Q4773">
        <v>1</v>
      </c>
      <c r="S4773">
        <v>63</v>
      </c>
      <c r="T4773">
        <v>0</v>
      </c>
      <c r="U4773">
        <v>0</v>
      </c>
      <c r="V4773">
        <v>0</v>
      </c>
      <c r="W4773">
        <v>11</v>
      </c>
    </row>
    <row r="4774" spans="1:23" x14ac:dyDescent="0.25">
      <c r="A4774" t="s">
        <v>25</v>
      </c>
      <c r="B4774" t="str">
        <f>IF(Aggregate[[#This Row],[Avg Monthly GB Download]]&lt;5, "Less than 5 GB", IF(Aggregate[[#This Row],[Avg Monthly GB Download]]&lt;10, "Between 5 and 10 GB", "10 or more GB"))</f>
        <v>10 or more GB</v>
      </c>
      <c r="C4774">
        <v>38</v>
      </c>
      <c r="D4774" t="s">
        <v>21</v>
      </c>
      <c r="E4774" t="s">
        <v>88</v>
      </c>
      <c r="F4774" t="s">
        <v>84</v>
      </c>
      <c r="G4774" t="s">
        <v>26</v>
      </c>
      <c r="H4774">
        <v>32</v>
      </c>
      <c r="I4774" t="s">
        <v>21</v>
      </c>
      <c r="J4774" t="s">
        <v>21</v>
      </c>
      <c r="L4774" t="str">
        <f>IF(Aggregate[[#This Row],[Under 30]]="yes","Under 30", IF(Aggregate[[#This Row],[Senior]]="Yes","Senior","Others"))</f>
        <v>Others</v>
      </c>
      <c r="Q4774">
        <v>1</v>
      </c>
      <c r="R4774">
        <v>1</v>
      </c>
      <c r="S4774">
        <v>49</v>
      </c>
      <c r="T4774">
        <v>0</v>
      </c>
      <c r="U4774">
        <v>0</v>
      </c>
      <c r="V4774">
        <v>0</v>
      </c>
      <c r="W4774">
        <v>10</v>
      </c>
    </row>
    <row r="4775" spans="1:23" x14ac:dyDescent="0.25">
      <c r="A4775" t="s">
        <v>25</v>
      </c>
      <c r="B4775" t="str">
        <f>IF(Aggregate[[#This Row],[Avg Monthly GB Download]]&lt;5, "Less than 5 GB", IF(Aggregate[[#This Row],[Avg Monthly GB Download]]&lt;10, "Between 5 and 10 GB", "10 or more GB"))</f>
        <v>10 or more GB</v>
      </c>
      <c r="C4775">
        <v>38</v>
      </c>
      <c r="D4775" t="s">
        <v>25</v>
      </c>
      <c r="E4775" t="s">
        <v>22</v>
      </c>
      <c r="F4775" t="s">
        <v>28</v>
      </c>
      <c r="G4775" t="s">
        <v>24</v>
      </c>
      <c r="H4775">
        <v>33</v>
      </c>
      <c r="I4775" t="s">
        <v>21</v>
      </c>
      <c r="J4775" t="s">
        <v>21</v>
      </c>
      <c r="L4775" t="str">
        <f>IF(Aggregate[[#This Row],[Under 30]]="yes","Under 30", IF(Aggregate[[#This Row],[Senior]]="Yes","Senior","Others"))</f>
        <v>Others</v>
      </c>
      <c r="Q4775">
        <v>1</v>
      </c>
      <c r="S4775">
        <v>20</v>
      </c>
      <c r="T4775">
        <v>0</v>
      </c>
      <c r="U4775">
        <v>72.2</v>
      </c>
      <c r="V4775">
        <v>0</v>
      </c>
      <c r="W4775">
        <v>10</v>
      </c>
    </row>
    <row r="4776" spans="1:23" x14ac:dyDescent="0.25">
      <c r="A4776" t="s">
        <v>25</v>
      </c>
      <c r="B4776" t="str">
        <f>IF(Aggregate[[#This Row],[Avg Monthly GB Download]]&lt;5, "Less than 5 GB", IF(Aggregate[[#This Row],[Avg Monthly GB Download]]&lt;10, "Between 5 and 10 GB", "10 or more GB"))</f>
        <v>Less than 5 GB</v>
      </c>
      <c r="C4776">
        <v>38</v>
      </c>
      <c r="D4776" t="s">
        <v>25</v>
      </c>
      <c r="E4776" t="s">
        <v>22</v>
      </c>
      <c r="F4776" t="s">
        <v>45</v>
      </c>
      <c r="G4776" t="s">
        <v>24</v>
      </c>
      <c r="H4776">
        <v>32</v>
      </c>
      <c r="I4776" t="s">
        <v>21</v>
      </c>
      <c r="J4776" t="s">
        <v>21</v>
      </c>
      <c r="L4776" t="str">
        <f>IF(Aggregate[[#This Row],[Under 30]]="yes","Under 30", IF(Aggregate[[#This Row],[Senior]]="Yes","Senior","Others"))</f>
        <v>Others</v>
      </c>
      <c r="Q4776">
        <v>1</v>
      </c>
      <c r="S4776">
        <v>38</v>
      </c>
      <c r="T4776">
        <v>1</v>
      </c>
      <c r="U4776">
        <v>193.8</v>
      </c>
      <c r="V4776">
        <v>0</v>
      </c>
      <c r="W4776">
        <v>3</v>
      </c>
    </row>
    <row r="4777" spans="1:23" x14ac:dyDescent="0.25">
      <c r="A4777" t="s">
        <v>25</v>
      </c>
      <c r="B4777" t="str">
        <f>IF(Aggregate[[#This Row],[Avg Monthly GB Download]]&lt;5, "Less than 5 GB", IF(Aggregate[[#This Row],[Avg Monthly GB Download]]&lt;10, "Between 5 and 10 GB", "10 or more GB"))</f>
        <v>Between 5 and 10 GB</v>
      </c>
      <c r="C4777">
        <v>38</v>
      </c>
      <c r="D4777" t="s">
        <v>25</v>
      </c>
      <c r="E4777" t="s">
        <v>22</v>
      </c>
      <c r="F4777" t="s">
        <v>45</v>
      </c>
      <c r="G4777" t="s">
        <v>26</v>
      </c>
      <c r="H4777">
        <v>67</v>
      </c>
      <c r="I4777" t="s">
        <v>21</v>
      </c>
      <c r="J4777" t="s">
        <v>25</v>
      </c>
      <c r="K4777" t="s">
        <v>21</v>
      </c>
      <c r="L4777" t="str">
        <f>IF(Aggregate[[#This Row],[Under 30]]="yes","Under 30", IF(Aggregate[[#This Row],[Senior]]="Yes","Senior","Others"))</f>
        <v>Senior</v>
      </c>
      <c r="M4777" t="s">
        <v>32</v>
      </c>
      <c r="N4777" t="s">
        <v>38</v>
      </c>
      <c r="O4777" t="s">
        <v>34</v>
      </c>
      <c r="P4777" t="s">
        <v>34</v>
      </c>
      <c r="Q4777">
        <v>1</v>
      </c>
      <c r="S4777">
        <v>11</v>
      </c>
      <c r="T4777">
        <v>0</v>
      </c>
      <c r="U4777">
        <v>61.8</v>
      </c>
      <c r="V4777">
        <v>0</v>
      </c>
      <c r="W4777">
        <v>8</v>
      </c>
    </row>
    <row r="4778" spans="1:23" x14ac:dyDescent="0.25">
      <c r="A4778" t="s">
        <v>25</v>
      </c>
      <c r="B4778" t="str">
        <f>IF(Aggregate[[#This Row],[Avg Monthly GB Download]]&lt;5, "Less than 5 GB", IF(Aggregate[[#This Row],[Avg Monthly GB Download]]&lt;10, "Between 5 and 10 GB", "10 or more GB"))</f>
        <v>10 or more GB</v>
      </c>
      <c r="C4778">
        <v>38</v>
      </c>
      <c r="D4778" t="s">
        <v>25</v>
      </c>
      <c r="E4778" t="s">
        <v>22</v>
      </c>
      <c r="F4778" t="s">
        <v>54</v>
      </c>
      <c r="G4778" t="s">
        <v>24</v>
      </c>
      <c r="H4778">
        <v>28</v>
      </c>
      <c r="I4778" t="s">
        <v>25</v>
      </c>
      <c r="J4778" t="s">
        <v>21</v>
      </c>
      <c r="L4778" t="str">
        <f>IF(Aggregate[[#This Row],[Under 30]]="yes","Under 30", IF(Aggregate[[#This Row],[Senior]]="Yes","Senior","Others"))</f>
        <v>Under 30</v>
      </c>
      <c r="Q4778">
        <v>1</v>
      </c>
      <c r="R4778">
        <v>1</v>
      </c>
      <c r="S4778">
        <v>41</v>
      </c>
      <c r="T4778">
        <v>5</v>
      </c>
      <c r="U4778">
        <v>164.7</v>
      </c>
      <c r="V4778">
        <v>0</v>
      </c>
      <c r="W4778">
        <v>14</v>
      </c>
    </row>
    <row r="4779" spans="1:23" x14ac:dyDescent="0.25">
      <c r="A4779" t="s">
        <v>25</v>
      </c>
      <c r="B4779" t="str">
        <f>IF(Aggregate[[#This Row],[Avg Monthly GB Download]]&lt;5, "Less than 5 GB", IF(Aggregate[[#This Row],[Avg Monthly GB Download]]&lt;10, "Between 5 and 10 GB", "10 or more GB"))</f>
        <v>Less than 5 GB</v>
      </c>
      <c r="C4779">
        <v>38</v>
      </c>
      <c r="D4779" t="s">
        <v>25</v>
      </c>
      <c r="E4779" t="s">
        <v>22</v>
      </c>
      <c r="F4779" t="s">
        <v>55</v>
      </c>
      <c r="G4779" t="s">
        <v>24</v>
      </c>
      <c r="H4779">
        <v>61</v>
      </c>
      <c r="I4779" t="s">
        <v>21</v>
      </c>
      <c r="J4779" t="s">
        <v>21</v>
      </c>
      <c r="L4779" t="str">
        <f>IF(Aggregate[[#This Row],[Under 30]]="yes","Under 30", IF(Aggregate[[#This Row],[Senior]]="Yes","Senior","Others"))</f>
        <v>Others</v>
      </c>
      <c r="Q4779">
        <v>1</v>
      </c>
      <c r="S4779">
        <v>50</v>
      </c>
      <c r="T4779">
        <v>0</v>
      </c>
      <c r="U4779">
        <v>136.80000000000001</v>
      </c>
      <c r="V4779">
        <v>0</v>
      </c>
      <c r="W4779">
        <v>4</v>
      </c>
    </row>
    <row r="4780" spans="1:23" x14ac:dyDescent="0.25">
      <c r="A4780" t="s">
        <v>25</v>
      </c>
      <c r="B4780" t="str">
        <f>IF(Aggregate[[#This Row],[Avg Monthly GB Download]]&lt;5, "Less than 5 GB", IF(Aggregate[[#This Row],[Avg Monthly GB Download]]&lt;10, "Between 5 and 10 GB", "10 or more GB"))</f>
        <v>10 or more GB</v>
      </c>
      <c r="C4780">
        <v>38</v>
      </c>
      <c r="D4780" t="s">
        <v>25</v>
      </c>
      <c r="E4780" t="s">
        <v>22</v>
      </c>
      <c r="F4780" t="s">
        <v>58</v>
      </c>
      <c r="G4780" t="s">
        <v>26</v>
      </c>
      <c r="H4780">
        <v>33</v>
      </c>
      <c r="I4780" t="s">
        <v>21</v>
      </c>
      <c r="J4780" t="s">
        <v>21</v>
      </c>
      <c r="L4780" t="str">
        <f>IF(Aggregate[[#This Row],[Under 30]]="yes","Under 30", IF(Aggregate[[#This Row],[Senior]]="Yes","Senior","Others"))</f>
        <v>Others</v>
      </c>
      <c r="Q4780">
        <v>1</v>
      </c>
      <c r="R4780">
        <v>1</v>
      </c>
      <c r="S4780">
        <v>44</v>
      </c>
      <c r="T4780">
        <v>4</v>
      </c>
      <c r="U4780">
        <v>114.1</v>
      </c>
      <c r="V4780">
        <v>0</v>
      </c>
      <c r="W4780">
        <v>43</v>
      </c>
    </row>
    <row r="4781" spans="1:23" x14ac:dyDescent="0.25">
      <c r="A4781" t="s">
        <v>25</v>
      </c>
      <c r="B4781" t="str">
        <f>IF(Aggregate[[#This Row],[Avg Monthly GB Download]]&lt;5, "Less than 5 GB", IF(Aggregate[[#This Row],[Avg Monthly GB Download]]&lt;10, "Between 5 and 10 GB", "10 or more GB"))</f>
        <v>10 or more GB</v>
      </c>
      <c r="C4781">
        <v>38</v>
      </c>
      <c r="D4781" t="s">
        <v>25</v>
      </c>
      <c r="E4781" t="s">
        <v>22</v>
      </c>
      <c r="F4781" t="s">
        <v>60</v>
      </c>
      <c r="G4781" t="s">
        <v>24</v>
      </c>
      <c r="H4781">
        <v>21</v>
      </c>
      <c r="I4781" t="s">
        <v>25</v>
      </c>
      <c r="J4781" t="s">
        <v>21</v>
      </c>
      <c r="L4781" t="str">
        <f>IF(Aggregate[[#This Row],[Under 30]]="yes","Under 30", IF(Aggregate[[#This Row],[Senior]]="Yes","Senior","Others"))</f>
        <v>Under 30</v>
      </c>
      <c r="Q4781">
        <v>1</v>
      </c>
      <c r="S4781">
        <v>15</v>
      </c>
      <c r="T4781">
        <v>0</v>
      </c>
      <c r="U4781">
        <v>112.1</v>
      </c>
      <c r="V4781">
        <v>0</v>
      </c>
      <c r="W4781">
        <v>14</v>
      </c>
    </row>
    <row r="4782" spans="1:23" x14ac:dyDescent="0.25">
      <c r="A4782" t="s">
        <v>25</v>
      </c>
      <c r="B4782" t="str">
        <f>IF(Aggregate[[#This Row],[Avg Monthly GB Download]]&lt;5, "Less than 5 GB", IF(Aggregate[[#This Row],[Avg Monthly GB Download]]&lt;10, "Between 5 and 10 GB", "10 or more GB"))</f>
        <v>10 or more GB</v>
      </c>
      <c r="C4782">
        <v>38</v>
      </c>
      <c r="D4782" t="s">
        <v>25</v>
      </c>
      <c r="E4782" t="s">
        <v>22</v>
      </c>
      <c r="F4782" t="s">
        <v>60</v>
      </c>
      <c r="G4782" t="s">
        <v>26</v>
      </c>
      <c r="H4782">
        <v>27</v>
      </c>
      <c r="I4782" t="s">
        <v>25</v>
      </c>
      <c r="J4782" t="s">
        <v>21</v>
      </c>
      <c r="L4782" t="str">
        <f>IF(Aggregate[[#This Row],[Under 30]]="yes","Under 30", IF(Aggregate[[#This Row],[Senior]]="Yes","Senior","Others"))</f>
        <v>Under 30</v>
      </c>
      <c r="Q4782">
        <v>1</v>
      </c>
      <c r="R4782">
        <v>1</v>
      </c>
      <c r="S4782">
        <v>42</v>
      </c>
      <c r="T4782">
        <v>1</v>
      </c>
      <c r="U4782">
        <v>104.9</v>
      </c>
      <c r="V4782">
        <v>0</v>
      </c>
      <c r="W4782">
        <v>10</v>
      </c>
    </row>
    <row r="4783" spans="1:23" x14ac:dyDescent="0.25">
      <c r="A4783" t="s">
        <v>25</v>
      </c>
      <c r="B4783" t="str">
        <f>IF(Aggregate[[#This Row],[Avg Monthly GB Download]]&lt;5, "Less than 5 GB", IF(Aggregate[[#This Row],[Avg Monthly GB Download]]&lt;10, "Between 5 and 10 GB", "10 or more GB"))</f>
        <v>10 or more GB</v>
      </c>
      <c r="C4783">
        <v>38</v>
      </c>
      <c r="D4783" t="s">
        <v>25</v>
      </c>
      <c r="E4783" t="s">
        <v>22</v>
      </c>
      <c r="F4783" t="s">
        <v>63</v>
      </c>
      <c r="G4783" t="s">
        <v>26</v>
      </c>
      <c r="H4783">
        <v>53</v>
      </c>
      <c r="I4783" t="s">
        <v>21</v>
      </c>
      <c r="J4783" t="s">
        <v>21</v>
      </c>
      <c r="L4783" t="str">
        <f>IF(Aggregate[[#This Row],[Under 30]]="yes","Under 30", IF(Aggregate[[#This Row],[Senior]]="Yes","Senior","Others"))</f>
        <v>Others</v>
      </c>
      <c r="Q4783">
        <v>1</v>
      </c>
      <c r="S4783">
        <v>40</v>
      </c>
      <c r="T4783">
        <v>0</v>
      </c>
      <c r="U4783">
        <v>226.1</v>
      </c>
      <c r="V4783">
        <v>0</v>
      </c>
      <c r="W4783">
        <v>15</v>
      </c>
    </row>
    <row r="4784" spans="1:23" x14ac:dyDescent="0.25">
      <c r="A4784" t="s">
        <v>25</v>
      </c>
      <c r="B4784" t="str">
        <f>IF(Aggregate[[#This Row],[Avg Monthly GB Download]]&lt;5, "Less than 5 GB", IF(Aggregate[[#This Row],[Avg Monthly GB Download]]&lt;10, "Between 5 and 10 GB", "10 or more GB"))</f>
        <v>10 or more GB</v>
      </c>
      <c r="C4784">
        <v>38</v>
      </c>
      <c r="D4784" t="s">
        <v>25</v>
      </c>
      <c r="E4784" t="s">
        <v>22</v>
      </c>
      <c r="F4784" t="s">
        <v>69</v>
      </c>
      <c r="G4784" t="s">
        <v>26</v>
      </c>
      <c r="H4784">
        <v>29</v>
      </c>
      <c r="I4784" t="s">
        <v>25</v>
      </c>
      <c r="J4784" t="s">
        <v>21</v>
      </c>
      <c r="L4784" t="str">
        <f>IF(Aggregate[[#This Row],[Under 30]]="yes","Under 30", IF(Aggregate[[#This Row],[Senior]]="Yes","Senior","Others"))</f>
        <v>Under 30</v>
      </c>
      <c r="Q4784">
        <v>1</v>
      </c>
      <c r="R4784">
        <v>1</v>
      </c>
      <c r="S4784">
        <v>26</v>
      </c>
      <c r="T4784">
        <v>4</v>
      </c>
      <c r="U4784">
        <v>171</v>
      </c>
      <c r="V4784">
        <v>0</v>
      </c>
      <c r="W4784">
        <v>10</v>
      </c>
    </row>
    <row r="4785" spans="1:23" x14ac:dyDescent="0.25">
      <c r="A4785" t="s">
        <v>25</v>
      </c>
      <c r="B4785" t="str">
        <f>IF(Aggregate[[#This Row],[Avg Monthly GB Download]]&lt;5, "Less than 5 GB", IF(Aggregate[[#This Row],[Avg Monthly GB Download]]&lt;10, "Between 5 and 10 GB", "10 or more GB"))</f>
        <v>Less than 5 GB</v>
      </c>
      <c r="C4785">
        <v>38</v>
      </c>
      <c r="D4785" t="s">
        <v>25</v>
      </c>
      <c r="E4785" t="s">
        <v>22</v>
      </c>
      <c r="F4785" t="s">
        <v>71</v>
      </c>
      <c r="G4785" t="s">
        <v>24</v>
      </c>
      <c r="H4785">
        <v>74</v>
      </c>
      <c r="I4785" t="s">
        <v>21</v>
      </c>
      <c r="J4785" t="s">
        <v>25</v>
      </c>
      <c r="K4785" t="s">
        <v>21</v>
      </c>
      <c r="L4785" t="str">
        <f>IF(Aggregate[[#This Row],[Under 30]]="yes","Under 30", IF(Aggregate[[#This Row],[Senior]]="Yes","Senior","Others"))</f>
        <v>Senior</v>
      </c>
      <c r="M4785" t="s">
        <v>32</v>
      </c>
      <c r="N4785" t="s">
        <v>38</v>
      </c>
      <c r="O4785" t="s">
        <v>48</v>
      </c>
      <c r="P4785" t="s">
        <v>101</v>
      </c>
      <c r="Q4785">
        <v>1</v>
      </c>
      <c r="R4785">
        <v>1</v>
      </c>
      <c r="S4785">
        <v>62</v>
      </c>
      <c r="T4785">
        <v>4</v>
      </c>
      <c r="U4785">
        <v>174.8</v>
      </c>
      <c r="V4785">
        <v>0</v>
      </c>
      <c r="W4785">
        <v>1</v>
      </c>
    </row>
    <row r="4786" spans="1:23" x14ac:dyDescent="0.25">
      <c r="A4786" t="s">
        <v>25</v>
      </c>
      <c r="B4786" t="str">
        <f>IF(Aggregate[[#This Row],[Avg Monthly GB Download]]&lt;5, "Less than 5 GB", IF(Aggregate[[#This Row],[Avg Monthly GB Download]]&lt;10, "Between 5 and 10 GB", "10 or more GB"))</f>
        <v>10 or more GB</v>
      </c>
      <c r="C4786">
        <v>38</v>
      </c>
      <c r="D4786" t="s">
        <v>25</v>
      </c>
      <c r="E4786" t="s">
        <v>22</v>
      </c>
      <c r="F4786" t="s">
        <v>75</v>
      </c>
      <c r="G4786" t="s">
        <v>26</v>
      </c>
      <c r="H4786">
        <v>28</v>
      </c>
      <c r="I4786" t="s">
        <v>25</v>
      </c>
      <c r="J4786" t="s">
        <v>21</v>
      </c>
      <c r="L4786" t="str">
        <f>IF(Aggregate[[#This Row],[Under 30]]="yes","Under 30", IF(Aggregate[[#This Row],[Senior]]="Yes","Senior","Others"))</f>
        <v>Under 30</v>
      </c>
      <c r="Q4786">
        <v>1</v>
      </c>
      <c r="S4786">
        <v>35</v>
      </c>
      <c r="T4786">
        <v>0</v>
      </c>
      <c r="U4786">
        <v>165.9</v>
      </c>
      <c r="V4786">
        <v>0</v>
      </c>
      <c r="W4786">
        <v>18</v>
      </c>
    </row>
    <row r="4787" spans="1:23" x14ac:dyDescent="0.25">
      <c r="A4787" t="s">
        <v>25</v>
      </c>
      <c r="B4787" t="str">
        <f>IF(Aggregate[[#This Row],[Avg Monthly GB Download]]&lt;5, "Less than 5 GB", IF(Aggregate[[#This Row],[Avg Monthly GB Download]]&lt;10, "Between 5 and 10 GB", "10 or more GB"))</f>
        <v>10 or more GB</v>
      </c>
      <c r="C4787">
        <v>38</v>
      </c>
      <c r="D4787" t="s">
        <v>25</v>
      </c>
      <c r="E4787" t="s">
        <v>22</v>
      </c>
      <c r="F4787" t="s">
        <v>79</v>
      </c>
      <c r="G4787" t="s">
        <v>26</v>
      </c>
      <c r="H4787">
        <v>53</v>
      </c>
      <c r="I4787" t="s">
        <v>21</v>
      </c>
      <c r="J4787" t="s">
        <v>21</v>
      </c>
      <c r="L4787" t="str">
        <f>IF(Aggregate[[#This Row],[Under 30]]="yes","Under 30", IF(Aggregate[[#This Row],[Senior]]="Yes","Senior","Others"))</f>
        <v>Others</v>
      </c>
      <c r="Q4787">
        <v>1</v>
      </c>
      <c r="S4787">
        <v>25</v>
      </c>
      <c r="T4787">
        <v>0</v>
      </c>
      <c r="U4787">
        <v>180.5</v>
      </c>
      <c r="V4787">
        <v>0</v>
      </c>
      <c r="W4787">
        <v>11</v>
      </c>
    </row>
    <row r="4788" spans="1:23" x14ac:dyDescent="0.25">
      <c r="A4788" t="s">
        <v>25</v>
      </c>
      <c r="B4788" t="str">
        <f>IF(Aggregate[[#This Row],[Avg Monthly GB Download]]&lt;5, "Less than 5 GB", IF(Aggregate[[#This Row],[Avg Monthly GB Download]]&lt;10, "Between 5 and 10 GB", "10 or more GB"))</f>
        <v>10 or more GB</v>
      </c>
      <c r="C4788">
        <v>38</v>
      </c>
      <c r="D4788" t="s">
        <v>25</v>
      </c>
      <c r="E4788" t="s">
        <v>22</v>
      </c>
      <c r="F4788" t="s">
        <v>81</v>
      </c>
      <c r="G4788" t="s">
        <v>26</v>
      </c>
      <c r="H4788">
        <v>27</v>
      </c>
      <c r="I4788" t="s">
        <v>25</v>
      </c>
      <c r="J4788" t="s">
        <v>21</v>
      </c>
      <c r="L4788" t="str">
        <f>IF(Aggregate[[#This Row],[Under 30]]="yes","Under 30", IF(Aggregate[[#This Row],[Senior]]="Yes","Senior","Others"))</f>
        <v>Under 30</v>
      </c>
      <c r="Q4788">
        <v>1</v>
      </c>
      <c r="R4788">
        <v>1</v>
      </c>
      <c r="S4788">
        <v>29</v>
      </c>
      <c r="T4788">
        <v>0</v>
      </c>
      <c r="U4788">
        <v>79</v>
      </c>
      <c r="V4788">
        <v>0</v>
      </c>
      <c r="W4788">
        <v>28</v>
      </c>
    </row>
    <row r="4789" spans="1:23" x14ac:dyDescent="0.25">
      <c r="A4789" t="s">
        <v>25</v>
      </c>
      <c r="B4789" t="str">
        <f>IF(Aggregate[[#This Row],[Avg Monthly GB Download]]&lt;5, "Less than 5 GB", IF(Aggregate[[#This Row],[Avg Monthly GB Download]]&lt;10, "Between 5 and 10 GB", "10 or more GB"))</f>
        <v>Less than 5 GB</v>
      </c>
      <c r="C4789">
        <v>38</v>
      </c>
      <c r="D4789" t="s">
        <v>25</v>
      </c>
      <c r="E4789" t="s">
        <v>22</v>
      </c>
      <c r="F4789" t="s">
        <v>85</v>
      </c>
      <c r="G4789" t="s">
        <v>24</v>
      </c>
      <c r="H4789">
        <v>72</v>
      </c>
      <c r="I4789" t="s">
        <v>21</v>
      </c>
      <c r="J4789" t="s">
        <v>25</v>
      </c>
      <c r="K4789" t="s">
        <v>21</v>
      </c>
      <c r="L4789" t="str">
        <f>IF(Aggregate[[#This Row],[Under 30]]="yes","Under 30", IF(Aggregate[[#This Row],[Senior]]="Yes","Senior","Others"))</f>
        <v>Senior</v>
      </c>
      <c r="M4789" t="s">
        <v>32</v>
      </c>
      <c r="N4789" t="s">
        <v>38</v>
      </c>
      <c r="O4789" t="s">
        <v>65</v>
      </c>
      <c r="P4789" t="s">
        <v>66</v>
      </c>
      <c r="Q4789">
        <v>1</v>
      </c>
      <c r="R4789">
        <v>1</v>
      </c>
      <c r="S4789">
        <v>64</v>
      </c>
      <c r="T4789">
        <v>2</v>
      </c>
      <c r="U4789">
        <v>82.1</v>
      </c>
      <c r="V4789">
        <v>0</v>
      </c>
      <c r="W4789">
        <v>1</v>
      </c>
    </row>
    <row r="4790" spans="1:23" x14ac:dyDescent="0.25">
      <c r="A4790" t="s">
        <v>25</v>
      </c>
      <c r="B4790" t="str">
        <f>IF(Aggregate[[#This Row],[Avg Monthly GB Download]]&lt;5, "Less than 5 GB", IF(Aggregate[[#This Row],[Avg Monthly GB Download]]&lt;10, "Between 5 and 10 GB", "10 or more GB"))</f>
        <v>Less than 5 GB</v>
      </c>
      <c r="C4790">
        <v>38</v>
      </c>
      <c r="D4790" t="s">
        <v>25</v>
      </c>
      <c r="E4790" t="s">
        <v>88</v>
      </c>
      <c r="F4790" t="s">
        <v>51</v>
      </c>
      <c r="G4790" t="s">
        <v>24</v>
      </c>
      <c r="H4790">
        <v>42</v>
      </c>
      <c r="I4790" t="s">
        <v>21</v>
      </c>
      <c r="J4790" t="s">
        <v>21</v>
      </c>
      <c r="L4790" t="str">
        <f>IF(Aggregate[[#This Row],[Under 30]]="yes","Under 30", IF(Aggregate[[#This Row],[Senior]]="Yes","Senior","Others"))</f>
        <v>Others</v>
      </c>
      <c r="Q4790">
        <v>1</v>
      </c>
      <c r="S4790">
        <v>31</v>
      </c>
      <c r="T4790">
        <v>0</v>
      </c>
      <c r="U4790">
        <v>0</v>
      </c>
      <c r="V4790">
        <v>0</v>
      </c>
      <c r="W4790">
        <v>3</v>
      </c>
    </row>
    <row r="4791" spans="1:23" x14ac:dyDescent="0.25">
      <c r="A4791" t="s">
        <v>25</v>
      </c>
      <c r="B4791" t="str">
        <f>IF(Aggregate[[#This Row],[Avg Monthly GB Download]]&lt;5, "Less than 5 GB", IF(Aggregate[[#This Row],[Avg Monthly GB Download]]&lt;10, "Between 5 and 10 GB", "10 or more GB"))</f>
        <v>10 or more GB</v>
      </c>
      <c r="C4791">
        <v>38</v>
      </c>
      <c r="D4791" t="s">
        <v>25</v>
      </c>
      <c r="E4791" t="s">
        <v>88</v>
      </c>
      <c r="F4791" t="s">
        <v>61</v>
      </c>
      <c r="G4791" t="s">
        <v>24</v>
      </c>
      <c r="H4791">
        <v>34</v>
      </c>
      <c r="I4791" t="s">
        <v>21</v>
      </c>
      <c r="J4791" t="s">
        <v>21</v>
      </c>
      <c r="L4791" t="str">
        <f>IF(Aggregate[[#This Row],[Under 30]]="yes","Under 30", IF(Aggregate[[#This Row],[Senior]]="Yes","Senior","Others"))</f>
        <v>Others</v>
      </c>
      <c r="Q4791">
        <v>1</v>
      </c>
      <c r="S4791">
        <v>50</v>
      </c>
      <c r="T4791">
        <v>0</v>
      </c>
      <c r="U4791">
        <v>0</v>
      </c>
      <c r="V4791">
        <v>0</v>
      </c>
      <c r="W4791">
        <v>18</v>
      </c>
    </row>
    <row r="4792" spans="1:23" x14ac:dyDescent="0.25">
      <c r="A4792" t="s">
        <v>25</v>
      </c>
      <c r="B4792" t="str">
        <f>IF(Aggregate[[#This Row],[Avg Monthly GB Download]]&lt;5, "Less than 5 GB", IF(Aggregate[[#This Row],[Avg Monthly GB Download]]&lt;10, "Between 5 and 10 GB", "10 or more GB"))</f>
        <v>Less than 5 GB</v>
      </c>
      <c r="C4792">
        <v>39</v>
      </c>
      <c r="D4792" t="s">
        <v>21</v>
      </c>
      <c r="E4792" t="s">
        <v>22</v>
      </c>
      <c r="F4792" t="s">
        <v>23</v>
      </c>
      <c r="G4792" t="s">
        <v>26</v>
      </c>
      <c r="H4792">
        <v>33</v>
      </c>
      <c r="I4792" t="s">
        <v>21</v>
      </c>
      <c r="J4792" t="s">
        <v>21</v>
      </c>
      <c r="L4792" t="str">
        <f>IF(Aggregate[[#This Row],[Under 30]]="yes","Under 30", IF(Aggregate[[#This Row],[Senior]]="Yes","Senior","Others"))</f>
        <v>Others</v>
      </c>
      <c r="Q4792">
        <v>1</v>
      </c>
      <c r="S4792">
        <v>52</v>
      </c>
      <c r="T4792">
        <v>0</v>
      </c>
      <c r="U4792">
        <v>0</v>
      </c>
      <c r="V4792">
        <v>0</v>
      </c>
      <c r="W4792">
        <v>4</v>
      </c>
    </row>
    <row r="4793" spans="1:23" x14ac:dyDescent="0.25">
      <c r="A4793" t="s">
        <v>25</v>
      </c>
      <c r="B4793" t="str">
        <f>IF(Aggregate[[#This Row],[Avg Monthly GB Download]]&lt;5, "Less than 5 GB", IF(Aggregate[[#This Row],[Avg Monthly GB Download]]&lt;10, "Between 5 and 10 GB", "10 or more GB"))</f>
        <v>10 or more GB</v>
      </c>
      <c r="C4793">
        <v>39</v>
      </c>
      <c r="D4793" t="s">
        <v>21</v>
      </c>
      <c r="E4793" t="s">
        <v>22</v>
      </c>
      <c r="F4793" t="s">
        <v>23</v>
      </c>
      <c r="G4793" t="s">
        <v>26</v>
      </c>
      <c r="H4793">
        <v>66</v>
      </c>
      <c r="I4793" t="s">
        <v>21</v>
      </c>
      <c r="J4793" t="s">
        <v>25</v>
      </c>
      <c r="K4793" t="s">
        <v>25</v>
      </c>
      <c r="L4793" t="str">
        <f>IF(Aggregate[[#This Row],[Under 30]]="yes","Under 30", IF(Aggregate[[#This Row],[Senior]]="Yes","Senior","Others"))</f>
        <v>Senior</v>
      </c>
      <c r="M4793" t="s">
        <v>98</v>
      </c>
      <c r="N4793" t="s">
        <v>33</v>
      </c>
      <c r="O4793" t="s">
        <v>34</v>
      </c>
      <c r="P4793" t="s">
        <v>34</v>
      </c>
      <c r="Q4793">
        <v>1</v>
      </c>
      <c r="S4793">
        <v>18</v>
      </c>
      <c r="T4793">
        <v>2</v>
      </c>
      <c r="U4793">
        <v>0</v>
      </c>
      <c r="V4793">
        <v>0</v>
      </c>
      <c r="W4793">
        <v>19</v>
      </c>
    </row>
    <row r="4794" spans="1:23" x14ac:dyDescent="0.25">
      <c r="A4794" t="s">
        <v>25</v>
      </c>
      <c r="B4794" t="str">
        <f>IF(Aggregate[[#This Row],[Avg Monthly GB Download]]&lt;5, "Less than 5 GB", IF(Aggregate[[#This Row],[Avg Monthly GB Download]]&lt;10, "Between 5 and 10 GB", "10 or more GB"))</f>
        <v>10 or more GB</v>
      </c>
      <c r="C4794">
        <v>39</v>
      </c>
      <c r="D4794" t="s">
        <v>21</v>
      </c>
      <c r="E4794" t="s">
        <v>22</v>
      </c>
      <c r="F4794" t="s">
        <v>27</v>
      </c>
      <c r="G4794" t="s">
        <v>24</v>
      </c>
      <c r="H4794">
        <v>29</v>
      </c>
      <c r="I4794" t="s">
        <v>25</v>
      </c>
      <c r="J4794" t="s">
        <v>21</v>
      </c>
      <c r="L4794" t="str">
        <f>IF(Aggregate[[#This Row],[Under 30]]="yes","Under 30", IF(Aggregate[[#This Row],[Senior]]="Yes","Senior","Others"))</f>
        <v>Under 30</v>
      </c>
      <c r="Q4794">
        <v>1</v>
      </c>
      <c r="R4794">
        <v>1</v>
      </c>
      <c r="S4794">
        <v>45</v>
      </c>
      <c r="T4794">
        <v>0</v>
      </c>
      <c r="U4794">
        <v>0</v>
      </c>
      <c r="V4794">
        <v>0</v>
      </c>
      <c r="W4794">
        <v>14</v>
      </c>
    </row>
    <row r="4795" spans="1:23" x14ac:dyDescent="0.25">
      <c r="A4795" t="s">
        <v>25</v>
      </c>
      <c r="B4795" t="str">
        <f>IF(Aggregate[[#This Row],[Avg Monthly GB Download]]&lt;5, "Less than 5 GB", IF(Aggregate[[#This Row],[Avg Monthly GB Download]]&lt;10, "Between 5 and 10 GB", "10 or more GB"))</f>
        <v>Between 5 and 10 GB</v>
      </c>
      <c r="C4795">
        <v>39</v>
      </c>
      <c r="D4795" t="s">
        <v>21</v>
      </c>
      <c r="E4795" t="s">
        <v>22</v>
      </c>
      <c r="F4795" t="s">
        <v>28</v>
      </c>
      <c r="G4795" t="s">
        <v>24</v>
      </c>
      <c r="H4795">
        <v>26</v>
      </c>
      <c r="I4795" t="s">
        <v>25</v>
      </c>
      <c r="J4795" t="s">
        <v>21</v>
      </c>
      <c r="L4795" t="str">
        <f>IF(Aggregate[[#This Row],[Under 30]]="yes","Under 30", IF(Aggregate[[#This Row],[Senior]]="Yes","Senior","Others"))</f>
        <v>Under 30</v>
      </c>
      <c r="Q4795">
        <v>1</v>
      </c>
      <c r="R4795">
        <v>1</v>
      </c>
      <c r="S4795">
        <v>29</v>
      </c>
      <c r="T4795">
        <v>2</v>
      </c>
      <c r="U4795">
        <v>0</v>
      </c>
      <c r="V4795">
        <v>0</v>
      </c>
      <c r="W4795">
        <v>8</v>
      </c>
    </row>
    <row r="4796" spans="1:23" x14ac:dyDescent="0.25">
      <c r="A4796" t="s">
        <v>25</v>
      </c>
      <c r="B4796" t="str">
        <f>IF(Aggregate[[#This Row],[Avg Monthly GB Download]]&lt;5, "Less than 5 GB", IF(Aggregate[[#This Row],[Avg Monthly GB Download]]&lt;10, "Between 5 and 10 GB", "10 or more GB"))</f>
        <v>Less than 5 GB</v>
      </c>
      <c r="C4796">
        <v>39</v>
      </c>
      <c r="D4796" t="s">
        <v>21</v>
      </c>
      <c r="E4796" t="s">
        <v>22</v>
      </c>
      <c r="F4796" t="s">
        <v>29</v>
      </c>
      <c r="G4796" t="s">
        <v>26</v>
      </c>
      <c r="H4796">
        <v>58</v>
      </c>
      <c r="I4796" t="s">
        <v>21</v>
      </c>
      <c r="J4796" t="s">
        <v>21</v>
      </c>
      <c r="L4796" t="str">
        <f>IF(Aggregate[[#This Row],[Under 30]]="yes","Under 30", IF(Aggregate[[#This Row],[Senior]]="Yes","Senior","Others"))</f>
        <v>Others</v>
      </c>
      <c r="Q4796">
        <v>1</v>
      </c>
      <c r="S4796">
        <v>48</v>
      </c>
      <c r="T4796">
        <v>0</v>
      </c>
      <c r="U4796">
        <v>0</v>
      </c>
      <c r="V4796">
        <v>0</v>
      </c>
      <c r="W4796">
        <v>4</v>
      </c>
    </row>
    <row r="4797" spans="1:23" x14ac:dyDescent="0.25">
      <c r="A4797" t="s">
        <v>25</v>
      </c>
      <c r="B4797" t="str">
        <f>IF(Aggregate[[#This Row],[Avg Monthly GB Download]]&lt;5, "Less than 5 GB", IF(Aggregate[[#This Row],[Avg Monthly GB Download]]&lt;10, "Between 5 and 10 GB", "10 or more GB"))</f>
        <v>Between 5 and 10 GB</v>
      </c>
      <c r="C4797">
        <v>39</v>
      </c>
      <c r="D4797" t="s">
        <v>21</v>
      </c>
      <c r="E4797" t="s">
        <v>22</v>
      </c>
      <c r="F4797" t="s">
        <v>30</v>
      </c>
      <c r="G4797" t="s">
        <v>24</v>
      </c>
      <c r="H4797">
        <v>65</v>
      </c>
      <c r="I4797" t="s">
        <v>21</v>
      </c>
      <c r="J4797" t="s">
        <v>21</v>
      </c>
      <c r="L4797" t="str">
        <f>IF(Aggregate[[#This Row],[Under 30]]="yes","Under 30", IF(Aggregate[[#This Row],[Senior]]="Yes","Senior","Others"))</f>
        <v>Others</v>
      </c>
      <c r="Q4797">
        <v>1</v>
      </c>
      <c r="R4797">
        <v>1</v>
      </c>
      <c r="S4797">
        <v>35</v>
      </c>
      <c r="T4797">
        <v>0</v>
      </c>
      <c r="U4797">
        <v>0</v>
      </c>
      <c r="V4797">
        <v>0</v>
      </c>
      <c r="W4797">
        <v>9</v>
      </c>
    </row>
    <row r="4798" spans="1:23" x14ac:dyDescent="0.25">
      <c r="A4798" t="s">
        <v>25</v>
      </c>
      <c r="B4798" t="str">
        <f>IF(Aggregate[[#This Row],[Avg Monthly GB Download]]&lt;5, "Less than 5 GB", IF(Aggregate[[#This Row],[Avg Monthly GB Download]]&lt;10, "Between 5 and 10 GB", "10 or more GB"))</f>
        <v>Between 5 and 10 GB</v>
      </c>
      <c r="C4798">
        <v>39</v>
      </c>
      <c r="D4798" t="s">
        <v>21</v>
      </c>
      <c r="E4798" t="s">
        <v>22</v>
      </c>
      <c r="F4798" t="s">
        <v>36</v>
      </c>
      <c r="G4798" t="s">
        <v>26</v>
      </c>
      <c r="H4798">
        <v>36</v>
      </c>
      <c r="I4798" t="s">
        <v>21</v>
      </c>
      <c r="J4798" t="s">
        <v>21</v>
      </c>
      <c r="L4798" t="str">
        <f>IF(Aggregate[[#This Row],[Under 30]]="yes","Under 30", IF(Aggregate[[#This Row],[Senior]]="Yes","Senior","Others"))</f>
        <v>Others</v>
      </c>
      <c r="Q4798">
        <v>1</v>
      </c>
      <c r="S4798">
        <v>59</v>
      </c>
      <c r="T4798">
        <v>2</v>
      </c>
      <c r="U4798">
        <v>0</v>
      </c>
      <c r="V4798">
        <v>0</v>
      </c>
      <c r="W4798">
        <v>9</v>
      </c>
    </row>
    <row r="4799" spans="1:23" x14ac:dyDescent="0.25">
      <c r="A4799" t="s">
        <v>25</v>
      </c>
      <c r="B4799" t="str">
        <f>IF(Aggregate[[#This Row],[Avg Monthly GB Download]]&lt;5, "Less than 5 GB", IF(Aggregate[[#This Row],[Avg Monthly GB Download]]&lt;10, "Between 5 and 10 GB", "10 or more GB"))</f>
        <v>Between 5 and 10 GB</v>
      </c>
      <c r="C4799">
        <v>39</v>
      </c>
      <c r="D4799" t="s">
        <v>21</v>
      </c>
      <c r="E4799" t="s">
        <v>22</v>
      </c>
      <c r="F4799" t="s">
        <v>93</v>
      </c>
      <c r="G4799" t="s">
        <v>24</v>
      </c>
      <c r="H4799">
        <v>35</v>
      </c>
      <c r="I4799" t="s">
        <v>21</v>
      </c>
      <c r="J4799" t="s">
        <v>21</v>
      </c>
      <c r="L4799" t="str">
        <f>IF(Aggregate[[#This Row],[Under 30]]="yes","Under 30", IF(Aggregate[[#This Row],[Senior]]="Yes","Senior","Others"))</f>
        <v>Others</v>
      </c>
      <c r="Q4799">
        <v>1</v>
      </c>
      <c r="S4799">
        <v>31</v>
      </c>
      <c r="T4799">
        <v>0</v>
      </c>
      <c r="U4799">
        <v>0</v>
      </c>
      <c r="V4799">
        <v>0</v>
      </c>
      <c r="W4799">
        <v>5</v>
      </c>
    </row>
    <row r="4800" spans="1:23" x14ac:dyDescent="0.25">
      <c r="A4800" t="s">
        <v>25</v>
      </c>
      <c r="B4800" t="str">
        <f>IF(Aggregate[[#This Row],[Avg Monthly GB Download]]&lt;5, "Less than 5 GB", IF(Aggregate[[#This Row],[Avg Monthly GB Download]]&lt;10, "Between 5 and 10 GB", "10 or more GB"))</f>
        <v>Between 5 and 10 GB</v>
      </c>
      <c r="C4800">
        <v>39</v>
      </c>
      <c r="D4800" t="s">
        <v>21</v>
      </c>
      <c r="E4800" t="s">
        <v>22</v>
      </c>
      <c r="F4800" t="s">
        <v>93</v>
      </c>
      <c r="G4800" t="s">
        <v>24</v>
      </c>
      <c r="H4800">
        <v>59</v>
      </c>
      <c r="I4800" t="s">
        <v>21</v>
      </c>
      <c r="J4800" t="s">
        <v>21</v>
      </c>
      <c r="L4800" t="str">
        <f>IF(Aggregate[[#This Row],[Under 30]]="yes","Under 30", IF(Aggregate[[#This Row],[Senior]]="Yes","Senior","Others"))</f>
        <v>Others</v>
      </c>
      <c r="Q4800">
        <v>1</v>
      </c>
      <c r="S4800">
        <v>35</v>
      </c>
      <c r="T4800">
        <v>0</v>
      </c>
      <c r="U4800">
        <v>0</v>
      </c>
      <c r="V4800">
        <v>0</v>
      </c>
      <c r="W4800">
        <v>8</v>
      </c>
    </row>
    <row r="4801" spans="1:23" x14ac:dyDescent="0.25">
      <c r="A4801" t="s">
        <v>25</v>
      </c>
      <c r="B4801" t="str">
        <f>IF(Aggregate[[#This Row],[Avg Monthly GB Download]]&lt;5, "Less than 5 GB", IF(Aggregate[[#This Row],[Avg Monthly GB Download]]&lt;10, "Between 5 and 10 GB", "10 or more GB"))</f>
        <v>Less than 5 GB</v>
      </c>
      <c r="C4801">
        <v>39</v>
      </c>
      <c r="D4801" t="s">
        <v>21</v>
      </c>
      <c r="E4801" t="s">
        <v>22</v>
      </c>
      <c r="F4801" t="s">
        <v>43</v>
      </c>
      <c r="G4801" t="s">
        <v>26</v>
      </c>
      <c r="H4801">
        <v>53</v>
      </c>
      <c r="I4801" t="s">
        <v>21</v>
      </c>
      <c r="J4801" t="s">
        <v>21</v>
      </c>
      <c r="L4801" t="str">
        <f>IF(Aggregate[[#This Row],[Under 30]]="yes","Under 30", IF(Aggregate[[#This Row],[Senior]]="Yes","Senior","Others"))</f>
        <v>Others</v>
      </c>
      <c r="Q4801">
        <v>1</v>
      </c>
      <c r="R4801">
        <v>1</v>
      </c>
      <c r="S4801">
        <v>46</v>
      </c>
      <c r="T4801">
        <v>0</v>
      </c>
      <c r="U4801">
        <v>24.3</v>
      </c>
      <c r="V4801">
        <v>0</v>
      </c>
      <c r="W4801">
        <v>2</v>
      </c>
    </row>
    <row r="4802" spans="1:23" x14ac:dyDescent="0.25">
      <c r="A4802" t="s">
        <v>25</v>
      </c>
      <c r="B4802" t="str">
        <f>IF(Aggregate[[#This Row],[Avg Monthly GB Download]]&lt;5, "Less than 5 GB", IF(Aggregate[[#This Row],[Avg Monthly GB Download]]&lt;10, "Between 5 and 10 GB", "10 or more GB"))</f>
        <v>10 or more GB</v>
      </c>
      <c r="C4802">
        <v>39</v>
      </c>
      <c r="D4802" t="s">
        <v>21</v>
      </c>
      <c r="E4802" t="s">
        <v>22</v>
      </c>
      <c r="F4802" t="s">
        <v>45</v>
      </c>
      <c r="G4802" t="s">
        <v>26</v>
      </c>
      <c r="H4802">
        <v>20</v>
      </c>
      <c r="I4802" t="s">
        <v>25</v>
      </c>
      <c r="J4802" t="s">
        <v>21</v>
      </c>
      <c r="L4802" t="str">
        <f>IF(Aggregate[[#This Row],[Under 30]]="yes","Under 30", IF(Aggregate[[#This Row],[Senior]]="Yes","Senior","Others"))</f>
        <v>Under 30</v>
      </c>
      <c r="Q4802">
        <v>1</v>
      </c>
      <c r="R4802">
        <v>1</v>
      </c>
      <c r="S4802">
        <v>27</v>
      </c>
      <c r="T4802">
        <v>5</v>
      </c>
      <c r="U4802">
        <v>0</v>
      </c>
      <c r="V4802">
        <v>0</v>
      </c>
      <c r="W4802">
        <v>38</v>
      </c>
    </row>
    <row r="4803" spans="1:23" x14ac:dyDescent="0.25">
      <c r="A4803" t="s">
        <v>25</v>
      </c>
      <c r="B4803" t="str">
        <f>IF(Aggregate[[#This Row],[Avg Monthly GB Download]]&lt;5, "Less than 5 GB", IF(Aggregate[[#This Row],[Avg Monthly GB Download]]&lt;10, "Between 5 and 10 GB", "10 or more GB"))</f>
        <v>Less than 5 GB</v>
      </c>
      <c r="C4803">
        <v>39</v>
      </c>
      <c r="D4803" t="s">
        <v>21</v>
      </c>
      <c r="E4803" t="s">
        <v>22</v>
      </c>
      <c r="F4803" t="s">
        <v>45</v>
      </c>
      <c r="G4803" t="s">
        <v>26</v>
      </c>
      <c r="H4803">
        <v>72</v>
      </c>
      <c r="I4803" t="s">
        <v>21</v>
      </c>
      <c r="J4803" t="s">
        <v>25</v>
      </c>
      <c r="K4803" t="s">
        <v>21</v>
      </c>
      <c r="L4803" t="str">
        <f>IF(Aggregate[[#This Row],[Under 30]]="yes","Under 30", IF(Aggregate[[#This Row],[Senior]]="Yes","Senior","Others"))</f>
        <v>Senior</v>
      </c>
      <c r="M4803" t="s">
        <v>53</v>
      </c>
      <c r="N4803" t="s">
        <v>38</v>
      </c>
      <c r="O4803" t="s">
        <v>34</v>
      </c>
      <c r="P4803" t="s">
        <v>34</v>
      </c>
      <c r="Q4803">
        <v>1</v>
      </c>
      <c r="S4803">
        <v>50</v>
      </c>
      <c r="T4803">
        <v>0</v>
      </c>
      <c r="U4803">
        <v>0</v>
      </c>
      <c r="V4803">
        <v>0</v>
      </c>
      <c r="W4803">
        <v>3</v>
      </c>
    </row>
    <row r="4804" spans="1:23" x14ac:dyDescent="0.25">
      <c r="A4804" t="s">
        <v>25</v>
      </c>
      <c r="B4804" t="str">
        <f>IF(Aggregate[[#This Row],[Avg Monthly GB Download]]&lt;5, "Less than 5 GB", IF(Aggregate[[#This Row],[Avg Monthly GB Download]]&lt;10, "Between 5 and 10 GB", "10 or more GB"))</f>
        <v>Between 5 and 10 GB</v>
      </c>
      <c r="C4804">
        <v>39</v>
      </c>
      <c r="D4804" t="s">
        <v>21</v>
      </c>
      <c r="E4804" t="s">
        <v>22</v>
      </c>
      <c r="F4804" t="s">
        <v>46</v>
      </c>
      <c r="G4804" t="s">
        <v>24</v>
      </c>
      <c r="H4804">
        <v>31</v>
      </c>
      <c r="I4804" t="s">
        <v>21</v>
      </c>
      <c r="J4804" t="s">
        <v>21</v>
      </c>
      <c r="L4804" t="str">
        <f>IF(Aggregate[[#This Row],[Under 30]]="yes","Under 30", IF(Aggregate[[#This Row],[Senior]]="Yes","Senior","Others"))</f>
        <v>Others</v>
      </c>
      <c r="Q4804">
        <v>1</v>
      </c>
      <c r="S4804">
        <v>30</v>
      </c>
      <c r="T4804">
        <v>2</v>
      </c>
      <c r="U4804">
        <v>0</v>
      </c>
      <c r="V4804">
        <v>0</v>
      </c>
      <c r="W4804">
        <v>8</v>
      </c>
    </row>
    <row r="4805" spans="1:23" x14ac:dyDescent="0.25">
      <c r="A4805" t="s">
        <v>25</v>
      </c>
      <c r="B4805" t="str">
        <f>IF(Aggregate[[#This Row],[Avg Monthly GB Download]]&lt;5, "Less than 5 GB", IF(Aggregate[[#This Row],[Avg Monthly GB Download]]&lt;10, "Between 5 and 10 GB", "10 or more GB"))</f>
        <v>Between 5 and 10 GB</v>
      </c>
      <c r="C4805">
        <v>39</v>
      </c>
      <c r="D4805" t="s">
        <v>21</v>
      </c>
      <c r="E4805" t="s">
        <v>22</v>
      </c>
      <c r="F4805" t="s">
        <v>47</v>
      </c>
      <c r="G4805" t="s">
        <v>24</v>
      </c>
      <c r="H4805">
        <v>63</v>
      </c>
      <c r="I4805" t="s">
        <v>21</v>
      </c>
      <c r="J4805" t="s">
        <v>21</v>
      </c>
      <c r="L4805" t="str">
        <f>IF(Aggregate[[#This Row],[Under 30]]="yes","Under 30", IF(Aggregate[[#This Row],[Senior]]="Yes","Senior","Others"))</f>
        <v>Others</v>
      </c>
      <c r="Q4805">
        <v>1</v>
      </c>
      <c r="S4805">
        <v>14</v>
      </c>
      <c r="T4805">
        <v>0</v>
      </c>
      <c r="U4805">
        <v>0</v>
      </c>
      <c r="V4805">
        <v>0</v>
      </c>
      <c r="W4805">
        <v>9</v>
      </c>
    </row>
    <row r="4806" spans="1:23" x14ac:dyDescent="0.25">
      <c r="A4806" t="s">
        <v>25</v>
      </c>
      <c r="B4806" t="str">
        <f>IF(Aggregate[[#This Row],[Avg Monthly GB Download]]&lt;5, "Less than 5 GB", IF(Aggregate[[#This Row],[Avg Monthly GB Download]]&lt;10, "Between 5 and 10 GB", "10 or more GB"))</f>
        <v>Between 5 and 10 GB</v>
      </c>
      <c r="C4806">
        <v>39</v>
      </c>
      <c r="D4806" t="s">
        <v>21</v>
      </c>
      <c r="E4806" t="s">
        <v>22</v>
      </c>
      <c r="F4806" t="s">
        <v>51</v>
      </c>
      <c r="G4806" t="s">
        <v>26</v>
      </c>
      <c r="H4806">
        <v>46</v>
      </c>
      <c r="I4806" t="s">
        <v>21</v>
      </c>
      <c r="J4806" t="s">
        <v>21</v>
      </c>
      <c r="L4806" t="str">
        <f>IF(Aggregate[[#This Row],[Under 30]]="yes","Under 30", IF(Aggregate[[#This Row],[Senior]]="Yes","Senior","Others"))</f>
        <v>Others</v>
      </c>
      <c r="Q4806">
        <v>1</v>
      </c>
      <c r="S4806">
        <v>37</v>
      </c>
      <c r="T4806">
        <v>0</v>
      </c>
      <c r="U4806">
        <v>0</v>
      </c>
      <c r="V4806">
        <v>0</v>
      </c>
      <c r="W4806">
        <v>7</v>
      </c>
    </row>
    <row r="4807" spans="1:23" x14ac:dyDescent="0.25">
      <c r="A4807" t="s">
        <v>25</v>
      </c>
      <c r="B4807" t="str">
        <f>IF(Aggregate[[#This Row],[Avg Monthly GB Download]]&lt;5, "Less than 5 GB", IF(Aggregate[[#This Row],[Avg Monthly GB Download]]&lt;10, "Between 5 and 10 GB", "10 or more GB"))</f>
        <v>Between 5 and 10 GB</v>
      </c>
      <c r="C4807">
        <v>39</v>
      </c>
      <c r="D4807" t="s">
        <v>21</v>
      </c>
      <c r="E4807" t="s">
        <v>22</v>
      </c>
      <c r="F4807" t="s">
        <v>94</v>
      </c>
      <c r="G4807" t="s">
        <v>24</v>
      </c>
      <c r="H4807">
        <v>56</v>
      </c>
      <c r="I4807" t="s">
        <v>21</v>
      </c>
      <c r="J4807" t="s">
        <v>21</v>
      </c>
      <c r="L4807" t="str">
        <f>IF(Aggregate[[#This Row],[Under 30]]="yes","Under 30", IF(Aggregate[[#This Row],[Senior]]="Yes","Senior","Others"))</f>
        <v>Others</v>
      </c>
      <c r="Q4807">
        <v>1</v>
      </c>
      <c r="R4807">
        <v>1</v>
      </c>
      <c r="S4807">
        <v>35</v>
      </c>
      <c r="T4807">
        <v>1</v>
      </c>
      <c r="U4807">
        <v>0</v>
      </c>
      <c r="V4807">
        <v>0</v>
      </c>
      <c r="W4807">
        <v>7</v>
      </c>
    </row>
    <row r="4808" spans="1:23" x14ac:dyDescent="0.25">
      <c r="A4808" t="s">
        <v>25</v>
      </c>
      <c r="B4808" t="str">
        <f>IF(Aggregate[[#This Row],[Avg Monthly GB Download]]&lt;5, "Less than 5 GB", IF(Aggregate[[#This Row],[Avg Monthly GB Download]]&lt;10, "Between 5 and 10 GB", "10 or more GB"))</f>
        <v>Between 5 and 10 GB</v>
      </c>
      <c r="C4808">
        <v>39</v>
      </c>
      <c r="D4808" t="s">
        <v>21</v>
      </c>
      <c r="E4808" t="s">
        <v>22</v>
      </c>
      <c r="F4808" t="s">
        <v>62</v>
      </c>
      <c r="G4808" t="s">
        <v>26</v>
      </c>
      <c r="H4808">
        <v>76</v>
      </c>
      <c r="I4808" t="s">
        <v>21</v>
      </c>
      <c r="J4808" t="s">
        <v>25</v>
      </c>
      <c r="K4808" t="s">
        <v>21</v>
      </c>
      <c r="L4808" t="str">
        <f>IF(Aggregate[[#This Row],[Under 30]]="yes","Under 30", IF(Aggregate[[#This Row],[Senior]]="Yes","Senior","Others"))</f>
        <v>Senior</v>
      </c>
      <c r="M4808" t="s">
        <v>53</v>
      </c>
      <c r="N4808" t="s">
        <v>38</v>
      </c>
      <c r="O4808" t="s">
        <v>34</v>
      </c>
      <c r="P4808" t="s">
        <v>34</v>
      </c>
      <c r="Q4808">
        <v>1</v>
      </c>
      <c r="S4808">
        <v>49</v>
      </c>
      <c r="T4808">
        <v>0</v>
      </c>
      <c r="U4808">
        <v>0</v>
      </c>
      <c r="V4808">
        <v>0</v>
      </c>
      <c r="W4808">
        <v>6</v>
      </c>
    </row>
    <row r="4809" spans="1:23" x14ac:dyDescent="0.25">
      <c r="A4809" t="s">
        <v>25</v>
      </c>
      <c r="B4809" t="str">
        <f>IF(Aggregate[[#This Row],[Avg Monthly GB Download]]&lt;5, "Less than 5 GB", IF(Aggregate[[#This Row],[Avg Monthly GB Download]]&lt;10, "Between 5 and 10 GB", "10 or more GB"))</f>
        <v>Less than 5 GB</v>
      </c>
      <c r="C4809">
        <v>39</v>
      </c>
      <c r="D4809" t="s">
        <v>21</v>
      </c>
      <c r="E4809" t="s">
        <v>22</v>
      </c>
      <c r="F4809" t="s">
        <v>64</v>
      </c>
      <c r="G4809" t="s">
        <v>24</v>
      </c>
      <c r="H4809">
        <v>82</v>
      </c>
      <c r="I4809" t="s">
        <v>21</v>
      </c>
      <c r="J4809" t="s">
        <v>25</v>
      </c>
      <c r="K4809" t="s">
        <v>21</v>
      </c>
      <c r="L4809" t="str">
        <f>IF(Aggregate[[#This Row],[Under 30]]="yes","Under 30", IF(Aggregate[[#This Row],[Senior]]="Yes","Senior","Others"))</f>
        <v>Senior</v>
      </c>
      <c r="M4809" t="s">
        <v>98</v>
      </c>
      <c r="N4809" t="s">
        <v>95</v>
      </c>
      <c r="O4809" t="s">
        <v>34</v>
      </c>
      <c r="P4809" t="s">
        <v>34</v>
      </c>
      <c r="Q4809">
        <v>1</v>
      </c>
      <c r="S4809">
        <v>34</v>
      </c>
      <c r="T4809">
        <v>0</v>
      </c>
      <c r="U4809">
        <v>0</v>
      </c>
      <c r="V4809">
        <v>0</v>
      </c>
      <c r="W4809">
        <v>4</v>
      </c>
    </row>
    <row r="4810" spans="1:23" x14ac:dyDescent="0.25">
      <c r="A4810" t="s">
        <v>25</v>
      </c>
      <c r="B4810" t="str">
        <f>IF(Aggregate[[#This Row],[Avg Monthly GB Download]]&lt;5, "Less than 5 GB", IF(Aggregate[[#This Row],[Avg Monthly GB Download]]&lt;10, "Between 5 and 10 GB", "10 or more GB"))</f>
        <v>Less than 5 GB</v>
      </c>
      <c r="C4810">
        <v>39</v>
      </c>
      <c r="D4810" t="s">
        <v>21</v>
      </c>
      <c r="E4810" t="s">
        <v>22</v>
      </c>
      <c r="F4810" t="s">
        <v>73</v>
      </c>
      <c r="G4810" t="s">
        <v>26</v>
      </c>
      <c r="H4810">
        <v>37</v>
      </c>
      <c r="I4810" t="s">
        <v>21</v>
      </c>
      <c r="J4810" t="s">
        <v>21</v>
      </c>
      <c r="L4810" t="str">
        <f>IF(Aggregate[[#This Row],[Under 30]]="yes","Under 30", IF(Aggregate[[#This Row],[Senior]]="Yes","Senior","Others"))</f>
        <v>Others</v>
      </c>
      <c r="Q4810">
        <v>1</v>
      </c>
      <c r="S4810">
        <v>31</v>
      </c>
      <c r="T4810">
        <v>0</v>
      </c>
      <c r="U4810">
        <v>0</v>
      </c>
      <c r="V4810">
        <v>0</v>
      </c>
      <c r="W4810">
        <v>3</v>
      </c>
    </row>
    <row r="4811" spans="1:23" x14ac:dyDescent="0.25">
      <c r="A4811" t="s">
        <v>25</v>
      </c>
      <c r="B4811" t="str">
        <f>IF(Aggregate[[#This Row],[Avg Monthly GB Download]]&lt;5, "Less than 5 GB", IF(Aggregate[[#This Row],[Avg Monthly GB Download]]&lt;10, "Between 5 and 10 GB", "10 or more GB"))</f>
        <v>Less than 5 GB</v>
      </c>
      <c r="C4811">
        <v>39</v>
      </c>
      <c r="D4811" t="s">
        <v>21</v>
      </c>
      <c r="E4811" t="s">
        <v>22</v>
      </c>
      <c r="F4811" t="s">
        <v>77</v>
      </c>
      <c r="G4811" t="s">
        <v>24</v>
      </c>
      <c r="H4811">
        <v>57</v>
      </c>
      <c r="I4811" t="s">
        <v>21</v>
      </c>
      <c r="J4811" t="s">
        <v>21</v>
      </c>
      <c r="L4811" t="str">
        <f>IF(Aggregate[[#This Row],[Under 30]]="yes","Under 30", IF(Aggregate[[#This Row],[Senior]]="Yes","Senior","Others"))</f>
        <v>Others</v>
      </c>
      <c r="Q4811">
        <v>1</v>
      </c>
      <c r="S4811">
        <v>38</v>
      </c>
      <c r="T4811">
        <v>0</v>
      </c>
      <c r="U4811">
        <v>0</v>
      </c>
      <c r="V4811">
        <v>0</v>
      </c>
      <c r="W4811">
        <v>4</v>
      </c>
    </row>
    <row r="4812" spans="1:23" x14ac:dyDescent="0.25">
      <c r="A4812" t="s">
        <v>25</v>
      </c>
      <c r="B4812" t="str">
        <f>IF(Aggregate[[#This Row],[Avg Monthly GB Download]]&lt;5, "Less than 5 GB", IF(Aggregate[[#This Row],[Avg Monthly GB Download]]&lt;10, "Between 5 and 10 GB", "10 or more GB"))</f>
        <v>Less than 5 GB</v>
      </c>
      <c r="C4812">
        <v>39</v>
      </c>
      <c r="D4812" t="s">
        <v>21</v>
      </c>
      <c r="E4812" t="s">
        <v>22</v>
      </c>
      <c r="F4812" t="s">
        <v>82</v>
      </c>
      <c r="G4812" t="s">
        <v>24</v>
      </c>
      <c r="H4812">
        <v>38</v>
      </c>
      <c r="I4812" t="s">
        <v>21</v>
      </c>
      <c r="J4812" t="s">
        <v>21</v>
      </c>
      <c r="L4812" t="str">
        <f>IF(Aggregate[[#This Row],[Under 30]]="yes","Under 30", IF(Aggregate[[#This Row],[Senior]]="Yes","Senior","Others"))</f>
        <v>Others</v>
      </c>
      <c r="Q4812">
        <v>1</v>
      </c>
      <c r="S4812">
        <v>21</v>
      </c>
      <c r="T4812">
        <v>0</v>
      </c>
      <c r="U4812">
        <v>0</v>
      </c>
      <c r="V4812">
        <v>0</v>
      </c>
      <c r="W4812">
        <v>2</v>
      </c>
    </row>
    <row r="4813" spans="1:23" x14ac:dyDescent="0.25">
      <c r="A4813" t="s">
        <v>25</v>
      </c>
      <c r="B4813" t="str">
        <f>IF(Aggregate[[#This Row],[Avg Monthly GB Download]]&lt;5, "Less than 5 GB", IF(Aggregate[[#This Row],[Avg Monthly GB Download]]&lt;10, "Between 5 and 10 GB", "10 or more GB"))</f>
        <v>10 or more GB</v>
      </c>
      <c r="C4813">
        <v>39</v>
      </c>
      <c r="D4813" t="s">
        <v>25</v>
      </c>
      <c r="E4813" t="s">
        <v>22</v>
      </c>
      <c r="F4813" t="s">
        <v>28</v>
      </c>
      <c r="G4813" t="s">
        <v>26</v>
      </c>
      <c r="H4813">
        <v>23</v>
      </c>
      <c r="I4813" t="s">
        <v>25</v>
      </c>
      <c r="J4813" t="s">
        <v>21</v>
      </c>
      <c r="L4813" t="str">
        <f>IF(Aggregate[[#This Row],[Under 30]]="yes","Under 30", IF(Aggregate[[#This Row],[Senior]]="Yes","Senior","Others"))</f>
        <v>Under 30</v>
      </c>
      <c r="Q4813">
        <v>1</v>
      </c>
      <c r="S4813">
        <v>49</v>
      </c>
      <c r="T4813">
        <v>0</v>
      </c>
      <c r="U4813">
        <v>95.6</v>
      </c>
      <c r="V4813">
        <v>0</v>
      </c>
      <c r="W4813">
        <v>21</v>
      </c>
    </row>
    <row r="4814" spans="1:23" x14ac:dyDescent="0.25">
      <c r="A4814" t="s">
        <v>25</v>
      </c>
      <c r="B4814" t="str">
        <f>IF(Aggregate[[#This Row],[Avg Monthly GB Download]]&lt;5, "Less than 5 GB", IF(Aggregate[[#This Row],[Avg Monthly GB Download]]&lt;10, "Between 5 and 10 GB", "10 or more GB"))</f>
        <v>Between 5 and 10 GB</v>
      </c>
      <c r="C4814">
        <v>39</v>
      </c>
      <c r="D4814" t="s">
        <v>25</v>
      </c>
      <c r="E4814" t="s">
        <v>22</v>
      </c>
      <c r="F4814" t="s">
        <v>89</v>
      </c>
      <c r="G4814" t="s">
        <v>26</v>
      </c>
      <c r="H4814">
        <v>49</v>
      </c>
      <c r="I4814" t="s">
        <v>21</v>
      </c>
      <c r="J4814" t="s">
        <v>21</v>
      </c>
      <c r="L4814" t="str">
        <f>IF(Aggregate[[#This Row],[Under 30]]="yes","Under 30", IF(Aggregate[[#This Row],[Senior]]="Yes","Senior","Others"))</f>
        <v>Others</v>
      </c>
      <c r="Q4814">
        <v>1</v>
      </c>
      <c r="R4814">
        <v>1</v>
      </c>
      <c r="S4814">
        <v>30</v>
      </c>
      <c r="T4814">
        <v>1</v>
      </c>
      <c r="U4814">
        <v>179.4</v>
      </c>
      <c r="V4814">
        <v>0</v>
      </c>
      <c r="W4814">
        <v>5</v>
      </c>
    </row>
    <row r="4815" spans="1:23" x14ac:dyDescent="0.25">
      <c r="A4815" t="s">
        <v>25</v>
      </c>
      <c r="B4815" t="str">
        <f>IF(Aggregate[[#This Row],[Avg Monthly GB Download]]&lt;5, "Less than 5 GB", IF(Aggregate[[#This Row],[Avg Monthly GB Download]]&lt;10, "Between 5 and 10 GB", "10 or more GB"))</f>
        <v>10 or more GB</v>
      </c>
      <c r="C4815">
        <v>39</v>
      </c>
      <c r="D4815" t="s">
        <v>25</v>
      </c>
      <c r="E4815" t="s">
        <v>22</v>
      </c>
      <c r="F4815" t="s">
        <v>35</v>
      </c>
      <c r="G4815" t="s">
        <v>24</v>
      </c>
      <c r="H4815">
        <v>63</v>
      </c>
      <c r="I4815" t="s">
        <v>21</v>
      </c>
      <c r="J4815" t="s">
        <v>21</v>
      </c>
      <c r="L4815" t="str">
        <f>IF(Aggregate[[#This Row],[Under 30]]="yes","Under 30", IF(Aggregate[[#This Row],[Senior]]="Yes","Senior","Others"))</f>
        <v>Others</v>
      </c>
      <c r="Q4815">
        <v>1</v>
      </c>
      <c r="R4815">
        <v>1</v>
      </c>
      <c r="S4815">
        <v>55</v>
      </c>
      <c r="T4815">
        <v>2</v>
      </c>
      <c r="U4815">
        <v>3.2</v>
      </c>
      <c r="V4815">
        <v>0</v>
      </c>
      <c r="W4815">
        <v>10</v>
      </c>
    </row>
    <row r="4816" spans="1:23" x14ac:dyDescent="0.25">
      <c r="A4816" t="s">
        <v>25</v>
      </c>
      <c r="B4816" t="str">
        <f>IF(Aggregate[[#This Row],[Avg Monthly GB Download]]&lt;5, "Less than 5 GB", IF(Aggregate[[#This Row],[Avg Monthly GB Download]]&lt;10, "Between 5 and 10 GB", "10 or more GB"))</f>
        <v>Between 5 and 10 GB</v>
      </c>
      <c r="C4816">
        <v>39</v>
      </c>
      <c r="D4816" t="s">
        <v>25</v>
      </c>
      <c r="E4816" t="s">
        <v>22</v>
      </c>
      <c r="F4816" t="s">
        <v>37</v>
      </c>
      <c r="G4816" t="s">
        <v>26</v>
      </c>
      <c r="H4816">
        <v>81</v>
      </c>
      <c r="I4816" t="s">
        <v>21</v>
      </c>
      <c r="J4816" t="s">
        <v>25</v>
      </c>
      <c r="K4816" t="s">
        <v>25</v>
      </c>
      <c r="L4816" t="str">
        <f>IF(Aggregate[[#This Row],[Under 30]]="yes","Under 30", IF(Aggregate[[#This Row],[Senior]]="Yes","Senior","Others"))</f>
        <v>Senior</v>
      </c>
      <c r="M4816" t="s">
        <v>53</v>
      </c>
      <c r="N4816" t="s">
        <v>33</v>
      </c>
      <c r="O4816" t="s">
        <v>34</v>
      </c>
      <c r="P4816" t="s">
        <v>34</v>
      </c>
      <c r="Q4816">
        <v>1</v>
      </c>
      <c r="S4816">
        <v>31</v>
      </c>
      <c r="T4816">
        <v>0</v>
      </c>
      <c r="U4816">
        <v>118</v>
      </c>
      <c r="V4816">
        <v>0</v>
      </c>
      <c r="W4816">
        <v>5</v>
      </c>
    </row>
    <row r="4817" spans="1:23" x14ac:dyDescent="0.25">
      <c r="A4817" t="s">
        <v>25</v>
      </c>
      <c r="B4817" t="str">
        <f>IF(Aggregate[[#This Row],[Avg Monthly GB Download]]&lt;5, "Less than 5 GB", IF(Aggregate[[#This Row],[Avg Monthly GB Download]]&lt;10, "Between 5 and 10 GB", "10 or more GB"))</f>
        <v>10 or more GB</v>
      </c>
      <c r="C4817">
        <v>39</v>
      </c>
      <c r="D4817" t="s">
        <v>25</v>
      </c>
      <c r="E4817" t="s">
        <v>22</v>
      </c>
      <c r="F4817" t="s">
        <v>45</v>
      </c>
      <c r="G4817" t="s">
        <v>26</v>
      </c>
      <c r="H4817">
        <v>26</v>
      </c>
      <c r="I4817" t="s">
        <v>25</v>
      </c>
      <c r="J4817" t="s">
        <v>21</v>
      </c>
      <c r="L4817" t="str">
        <f>IF(Aggregate[[#This Row],[Under 30]]="yes","Under 30", IF(Aggregate[[#This Row],[Senior]]="Yes","Senior","Others"))</f>
        <v>Under 30</v>
      </c>
      <c r="Q4817">
        <v>1</v>
      </c>
      <c r="S4817">
        <v>39</v>
      </c>
      <c r="T4817">
        <v>0</v>
      </c>
      <c r="U4817">
        <v>90.5</v>
      </c>
      <c r="V4817">
        <v>0</v>
      </c>
      <c r="W4817">
        <v>12</v>
      </c>
    </row>
    <row r="4818" spans="1:23" x14ac:dyDescent="0.25">
      <c r="A4818" t="s">
        <v>25</v>
      </c>
      <c r="B4818" t="str">
        <f>IF(Aggregate[[#This Row],[Avg Monthly GB Download]]&lt;5, "Less than 5 GB", IF(Aggregate[[#This Row],[Avg Monthly GB Download]]&lt;10, "Between 5 and 10 GB", "10 or more GB"))</f>
        <v>Between 5 and 10 GB</v>
      </c>
      <c r="C4818">
        <v>39</v>
      </c>
      <c r="D4818" t="s">
        <v>25</v>
      </c>
      <c r="E4818" t="s">
        <v>22</v>
      </c>
      <c r="F4818" t="s">
        <v>51</v>
      </c>
      <c r="G4818" t="s">
        <v>26</v>
      </c>
      <c r="H4818">
        <v>71</v>
      </c>
      <c r="I4818" t="s">
        <v>21</v>
      </c>
      <c r="J4818" t="s">
        <v>25</v>
      </c>
      <c r="K4818" t="s">
        <v>21</v>
      </c>
      <c r="L4818" t="str">
        <f>IF(Aggregate[[#This Row],[Under 30]]="yes","Under 30", IF(Aggregate[[#This Row],[Senior]]="Yes","Senior","Others"))</f>
        <v>Senior</v>
      </c>
      <c r="M4818" t="s">
        <v>32</v>
      </c>
      <c r="N4818" t="s">
        <v>38</v>
      </c>
      <c r="O4818" t="s">
        <v>56</v>
      </c>
      <c r="P4818" t="s">
        <v>100</v>
      </c>
      <c r="Q4818">
        <v>1</v>
      </c>
      <c r="R4818">
        <v>1</v>
      </c>
      <c r="S4818">
        <v>50</v>
      </c>
      <c r="T4818">
        <v>2</v>
      </c>
      <c r="U4818">
        <v>142.4</v>
      </c>
      <c r="V4818">
        <v>0</v>
      </c>
      <c r="W4818">
        <v>5</v>
      </c>
    </row>
    <row r="4819" spans="1:23" x14ac:dyDescent="0.25">
      <c r="A4819" t="s">
        <v>25</v>
      </c>
      <c r="B4819" t="str">
        <f>IF(Aggregate[[#This Row],[Avg Monthly GB Download]]&lt;5, "Less than 5 GB", IF(Aggregate[[#This Row],[Avg Monthly GB Download]]&lt;10, "Between 5 and 10 GB", "10 or more GB"))</f>
        <v>10 or more GB</v>
      </c>
      <c r="C4819">
        <v>39</v>
      </c>
      <c r="D4819" t="s">
        <v>25</v>
      </c>
      <c r="E4819" t="s">
        <v>22</v>
      </c>
      <c r="F4819" t="s">
        <v>54</v>
      </c>
      <c r="G4819" t="s">
        <v>26</v>
      </c>
      <c r="H4819">
        <v>60</v>
      </c>
      <c r="I4819" t="s">
        <v>21</v>
      </c>
      <c r="J4819" t="s">
        <v>21</v>
      </c>
      <c r="L4819" t="str">
        <f>IF(Aggregate[[#This Row],[Under 30]]="yes","Under 30", IF(Aggregate[[#This Row],[Senior]]="Yes","Senior","Others"))</f>
        <v>Others</v>
      </c>
      <c r="Q4819">
        <v>1</v>
      </c>
      <c r="S4819">
        <v>35</v>
      </c>
      <c r="T4819">
        <v>2</v>
      </c>
      <c r="U4819">
        <v>206.7</v>
      </c>
      <c r="V4819">
        <v>0</v>
      </c>
      <c r="W4819">
        <v>11</v>
      </c>
    </row>
    <row r="4820" spans="1:23" x14ac:dyDescent="0.25">
      <c r="A4820" t="s">
        <v>25</v>
      </c>
      <c r="B4820" t="str">
        <f>IF(Aggregate[[#This Row],[Avg Monthly GB Download]]&lt;5, "Less than 5 GB", IF(Aggregate[[#This Row],[Avg Monthly GB Download]]&lt;10, "Between 5 and 10 GB", "10 or more GB"))</f>
        <v>Less than 5 GB</v>
      </c>
      <c r="C4820">
        <v>39</v>
      </c>
      <c r="D4820" t="s">
        <v>25</v>
      </c>
      <c r="E4820" t="s">
        <v>22</v>
      </c>
      <c r="F4820" t="s">
        <v>59</v>
      </c>
      <c r="G4820" t="s">
        <v>24</v>
      </c>
      <c r="H4820">
        <v>48</v>
      </c>
      <c r="I4820" t="s">
        <v>21</v>
      </c>
      <c r="J4820" t="s">
        <v>21</v>
      </c>
      <c r="L4820" t="str">
        <f>IF(Aggregate[[#This Row],[Under 30]]="yes","Under 30", IF(Aggregate[[#This Row],[Senior]]="Yes","Senior","Others"))</f>
        <v>Others</v>
      </c>
      <c r="Q4820">
        <v>1</v>
      </c>
      <c r="R4820">
        <v>1</v>
      </c>
      <c r="S4820">
        <v>31</v>
      </c>
      <c r="T4820">
        <v>5</v>
      </c>
      <c r="U4820">
        <v>4.5999999999999996</v>
      </c>
      <c r="V4820">
        <v>0</v>
      </c>
      <c r="W4820">
        <v>3</v>
      </c>
    </row>
    <row r="4821" spans="1:23" x14ac:dyDescent="0.25">
      <c r="A4821" t="s">
        <v>25</v>
      </c>
      <c r="B4821" t="str">
        <f>IF(Aggregate[[#This Row],[Avg Monthly GB Download]]&lt;5, "Less than 5 GB", IF(Aggregate[[#This Row],[Avg Monthly GB Download]]&lt;10, "Between 5 and 10 GB", "10 or more GB"))</f>
        <v>10 or more GB</v>
      </c>
      <c r="C4821">
        <v>39</v>
      </c>
      <c r="D4821" t="s">
        <v>25</v>
      </c>
      <c r="E4821" t="s">
        <v>22</v>
      </c>
      <c r="F4821" t="s">
        <v>60</v>
      </c>
      <c r="G4821" t="s">
        <v>24</v>
      </c>
      <c r="H4821">
        <v>26</v>
      </c>
      <c r="I4821" t="s">
        <v>25</v>
      </c>
      <c r="J4821" t="s">
        <v>21</v>
      </c>
      <c r="L4821" t="str">
        <f>IF(Aggregate[[#This Row],[Under 30]]="yes","Under 30", IF(Aggregate[[#This Row],[Senior]]="Yes","Senior","Others"))</f>
        <v>Under 30</v>
      </c>
      <c r="Q4821">
        <v>1</v>
      </c>
      <c r="R4821">
        <v>1</v>
      </c>
      <c r="S4821">
        <v>37</v>
      </c>
      <c r="T4821">
        <v>2</v>
      </c>
      <c r="U4821">
        <v>83.9</v>
      </c>
      <c r="V4821">
        <v>0</v>
      </c>
      <c r="W4821">
        <v>10</v>
      </c>
    </row>
    <row r="4822" spans="1:23" x14ac:dyDescent="0.25">
      <c r="A4822" t="s">
        <v>25</v>
      </c>
      <c r="B4822" t="str">
        <f>IF(Aggregate[[#This Row],[Avg Monthly GB Download]]&lt;5, "Less than 5 GB", IF(Aggregate[[#This Row],[Avg Monthly GB Download]]&lt;10, "Between 5 and 10 GB", "10 or more GB"))</f>
        <v>10 or more GB</v>
      </c>
      <c r="C4822">
        <v>39</v>
      </c>
      <c r="D4822" t="s">
        <v>25</v>
      </c>
      <c r="E4822" t="s">
        <v>22</v>
      </c>
      <c r="F4822" t="s">
        <v>78</v>
      </c>
      <c r="G4822" t="s">
        <v>24</v>
      </c>
      <c r="H4822">
        <v>62</v>
      </c>
      <c r="I4822" t="s">
        <v>21</v>
      </c>
      <c r="J4822" t="s">
        <v>21</v>
      </c>
      <c r="L4822" t="str">
        <f>IF(Aggregate[[#This Row],[Under 30]]="yes","Under 30", IF(Aggregate[[#This Row],[Senior]]="Yes","Senior","Others"))</f>
        <v>Others</v>
      </c>
      <c r="Q4822">
        <v>1</v>
      </c>
      <c r="R4822">
        <v>1</v>
      </c>
      <c r="S4822">
        <v>31</v>
      </c>
      <c r="T4822">
        <v>5</v>
      </c>
      <c r="U4822">
        <v>167.7</v>
      </c>
      <c r="V4822">
        <v>0</v>
      </c>
      <c r="W4822">
        <v>10</v>
      </c>
    </row>
    <row r="4823" spans="1:23" x14ac:dyDescent="0.25">
      <c r="A4823" t="s">
        <v>25</v>
      </c>
      <c r="B4823" t="str">
        <f>IF(Aggregate[[#This Row],[Avg Monthly GB Download]]&lt;5, "Less than 5 GB", IF(Aggregate[[#This Row],[Avg Monthly GB Download]]&lt;10, "Between 5 and 10 GB", "10 or more GB"))</f>
        <v>Less than 5 GB</v>
      </c>
      <c r="C4823">
        <v>39</v>
      </c>
      <c r="D4823" t="s">
        <v>25</v>
      </c>
      <c r="E4823" t="s">
        <v>22</v>
      </c>
      <c r="F4823" t="s">
        <v>82</v>
      </c>
      <c r="G4823" t="s">
        <v>24</v>
      </c>
      <c r="H4823">
        <v>38</v>
      </c>
      <c r="I4823" t="s">
        <v>21</v>
      </c>
      <c r="J4823" t="s">
        <v>21</v>
      </c>
      <c r="L4823" t="str">
        <f>IF(Aggregate[[#This Row],[Under 30]]="yes","Under 30", IF(Aggregate[[#This Row],[Senior]]="Yes","Senior","Others"))</f>
        <v>Others</v>
      </c>
      <c r="Q4823">
        <v>1</v>
      </c>
      <c r="R4823">
        <v>1</v>
      </c>
      <c r="S4823">
        <v>46</v>
      </c>
      <c r="T4823">
        <v>3</v>
      </c>
      <c r="U4823">
        <v>115.9</v>
      </c>
      <c r="V4823">
        <v>0</v>
      </c>
      <c r="W4823">
        <v>2</v>
      </c>
    </row>
    <row r="4824" spans="1:23" x14ac:dyDescent="0.25">
      <c r="A4824" t="s">
        <v>25</v>
      </c>
      <c r="B4824" t="str">
        <f>IF(Aggregate[[#This Row],[Avg Monthly GB Download]]&lt;5, "Less than 5 GB", IF(Aggregate[[#This Row],[Avg Monthly GB Download]]&lt;10, "Between 5 and 10 GB", "10 or more GB"))</f>
        <v>10 or more GB</v>
      </c>
      <c r="C4824">
        <v>39</v>
      </c>
      <c r="D4824" t="s">
        <v>25</v>
      </c>
      <c r="E4824" t="s">
        <v>22</v>
      </c>
      <c r="F4824" t="s">
        <v>83</v>
      </c>
      <c r="G4824" t="s">
        <v>24</v>
      </c>
      <c r="H4824">
        <v>48</v>
      </c>
      <c r="I4824" t="s">
        <v>21</v>
      </c>
      <c r="J4824" t="s">
        <v>21</v>
      </c>
      <c r="L4824" t="str">
        <f>IF(Aggregate[[#This Row],[Under 30]]="yes","Under 30", IF(Aggregate[[#This Row],[Senior]]="Yes","Senior","Others"))</f>
        <v>Others</v>
      </c>
      <c r="Q4824">
        <v>1</v>
      </c>
      <c r="R4824">
        <v>1</v>
      </c>
      <c r="S4824">
        <v>34</v>
      </c>
      <c r="T4824">
        <v>3</v>
      </c>
      <c r="U4824">
        <v>39.200000000000003</v>
      </c>
      <c r="V4824">
        <v>0</v>
      </c>
      <c r="W4824">
        <v>15</v>
      </c>
    </row>
    <row r="4825" spans="1:23" x14ac:dyDescent="0.25">
      <c r="A4825" t="s">
        <v>25</v>
      </c>
      <c r="B4825" t="str">
        <f>IF(Aggregate[[#This Row],[Avg Monthly GB Download]]&lt;5, "Less than 5 GB", IF(Aggregate[[#This Row],[Avg Monthly GB Download]]&lt;10, "Between 5 and 10 GB", "10 or more GB"))</f>
        <v>10 or more GB</v>
      </c>
      <c r="C4825">
        <v>39</v>
      </c>
      <c r="D4825" t="s">
        <v>25</v>
      </c>
      <c r="E4825" t="s">
        <v>88</v>
      </c>
      <c r="F4825" t="s">
        <v>89</v>
      </c>
      <c r="G4825" t="s">
        <v>24</v>
      </c>
      <c r="H4825">
        <v>23</v>
      </c>
      <c r="I4825" t="s">
        <v>25</v>
      </c>
      <c r="J4825" t="s">
        <v>21</v>
      </c>
      <c r="L4825" t="str">
        <f>IF(Aggregate[[#This Row],[Under 30]]="yes","Under 30", IF(Aggregate[[#This Row],[Senior]]="Yes","Senior","Others"))</f>
        <v>Under 30</v>
      </c>
      <c r="Q4825">
        <v>1</v>
      </c>
      <c r="R4825">
        <v>1</v>
      </c>
      <c r="S4825">
        <v>43</v>
      </c>
      <c r="T4825">
        <v>0</v>
      </c>
      <c r="U4825">
        <v>0</v>
      </c>
      <c r="V4825">
        <v>0</v>
      </c>
      <c r="W4825">
        <v>16</v>
      </c>
    </row>
    <row r="4826" spans="1:23" x14ac:dyDescent="0.25">
      <c r="A4826" t="s">
        <v>25</v>
      </c>
      <c r="B4826" t="str">
        <f>IF(Aggregate[[#This Row],[Avg Monthly GB Download]]&lt;5, "Less than 5 GB", IF(Aggregate[[#This Row],[Avg Monthly GB Download]]&lt;10, "Between 5 and 10 GB", "10 or more GB"))</f>
        <v>Between 5 and 10 GB</v>
      </c>
      <c r="C4826">
        <v>39</v>
      </c>
      <c r="D4826" t="s">
        <v>25</v>
      </c>
      <c r="E4826" t="s">
        <v>88</v>
      </c>
      <c r="F4826" t="s">
        <v>58</v>
      </c>
      <c r="G4826" t="s">
        <v>24</v>
      </c>
      <c r="H4826">
        <v>78</v>
      </c>
      <c r="I4826" t="s">
        <v>21</v>
      </c>
      <c r="J4826" t="s">
        <v>25</v>
      </c>
      <c r="K4826" t="s">
        <v>21</v>
      </c>
      <c r="L4826" t="str">
        <f>IF(Aggregate[[#This Row],[Under 30]]="yes","Under 30", IF(Aggregate[[#This Row],[Senior]]="Yes","Senior","Others"))</f>
        <v>Senior</v>
      </c>
      <c r="M4826" t="s">
        <v>32</v>
      </c>
      <c r="N4826" t="s">
        <v>38</v>
      </c>
      <c r="O4826" t="s">
        <v>34</v>
      </c>
      <c r="P4826" t="s">
        <v>34</v>
      </c>
      <c r="Q4826">
        <v>1</v>
      </c>
      <c r="S4826">
        <v>46</v>
      </c>
      <c r="T4826">
        <v>1</v>
      </c>
      <c r="U4826">
        <v>0</v>
      </c>
      <c r="V4826">
        <v>0</v>
      </c>
      <c r="W4826">
        <v>7</v>
      </c>
    </row>
    <row r="4827" spans="1:23" x14ac:dyDescent="0.25">
      <c r="A4827" t="s">
        <v>25</v>
      </c>
      <c r="B4827" t="str">
        <f>IF(Aggregate[[#This Row],[Avg Monthly GB Download]]&lt;5, "Less than 5 GB", IF(Aggregate[[#This Row],[Avg Monthly GB Download]]&lt;10, "Between 5 and 10 GB", "10 or more GB"))</f>
        <v>Between 5 and 10 GB</v>
      </c>
      <c r="C4827">
        <v>40</v>
      </c>
      <c r="D4827" t="s">
        <v>21</v>
      </c>
      <c r="E4827" t="s">
        <v>22</v>
      </c>
      <c r="F4827" t="s">
        <v>29</v>
      </c>
      <c r="G4827" t="s">
        <v>26</v>
      </c>
      <c r="H4827">
        <v>57</v>
      </c>
      <c r="I4827" t="s">
        <v>21</v>
      </c>
      <c r="J4827" t="s">
        <v>21</v>
      </c>
      <c r="L4827" t="str">
        <f>IF(Aggregate[[#This Row],[Under 30]]="yes","Under 30", IF(Aggregate[[#This Row],[Senior]]="Yes","Senior","Others"))</f>
        <v>Others</v>
      </c>
      <c r="Q4827">
        <v>1</v>
      </c>
      <c r="S4827">
        <v>47</v>
      </c>
      <c r="T4827">
        <v>0</v>
      </c>
      <c r="U4827">
        <v>0</v>
      </c>
      <c r="V4827">
        <v>0</v>
      </c>
      <c r="W4827">
        <v>9</v>
      </c>
    </row>
    <row r="4828" spans="1:23" x14ac:dyDescent="0.25">
      <c r="A4828" t="s">
        <v>25</v>
      </c>
      <c r="B4828" t="str">
        <f>IF(Aggregate[[#This Row],[Avg Monthly GB Download]]&lt;5, "Less than 5 GB", IF(Aggregate[[#This Row],[Avg Monthly GB Download]]&lt;10, "Between 5 and 10 GB", "10 or more GB"))</f>
        <v>Less than 5 GB</v>
      </c>
      <c r="C4828">
        <v>40</v>
      </c>
      <c r="D4828" t="s">
        <v>21</v>
      </c>
      <c r="E4828" t="s">
        <v>22</v>
      </c>
      <c r="F4828" t="s">
        <v>31</v>
      </c>
      <c r="G4828" t="s">
        <v>26</v>
      </c>
      <c r="H4828">
        <v>63</v>
      </c>
      <c r="I4828" t="s">
        <v>21</v>
      </c>
      <c r="J4828" t="s">
        <v>21</v>
      </c>
      <c r="L4828" t="str">
        <f>IF(Aggregate[[#This Row],[Under 30]]="yes","Under 30", IF(Aggregate[[#This Row],[Senior]]="Yes","Senior","Others"))</f>
        <v>Others</v>
      </c>
      <c r="Q4828">
        <v>1</v>
      </c>
      <c r="S4828">
        <v>42</v>
      </c>
      <c r="T4828">
        <v>0</v>
      </c>
      <c r="U4828">
        <v>0</v>
      </c>
      <c r="V4828">
        <v>0</v>
      </c>
      <c r="W4828">
        <v>3</v>
      </c>
    </row>
    <row r="4829" spans="1:23" x14ac:dyDescent="0.25">
      <c r="A4829" t="s">
        <v>25</v>
      </c>
      <c r="B4829" t="str">
        <f>IF(Aggregate[[#This Row],[Avg Monthly GB Download]]&lt;5, "Less than 5 GB", IF(Aggregate[[#This Row],[Avg Monthly GB Download]]&lt;10, "Between 5 and 10 GB", "10 or more GB"))</f>
        <v>Between 5 and 10 GB</v>
      </c>
      <c r="C4829">
        <v>40</v>
      </c>
      <c r="D4829" t="s">
        <v>21</v>
      </c>
      <c r="E4829" t="s">
        <v>22</v>
      </c>
      <c r="F4829" t="s">
        <v>36</v>
      </c>
      <c r="G4829" t="s">
        <v>24</v>
      </c>
      <c r="H4829">
        <v>23</v>
      </c>
      <c r="I4829" t="s">
        <v>25</v>
      </c>
      <c r="J4829" t="s">
        <v>21</v>
      </c>
      <c r="L4829" t="str">
        <f>IF(Aggregate[[#This Row],[Under 30]]="yes","Under 30", IF(Aggregate[[#This Row],[Senior]]="Yes","Senior","Others"))</f>
        <v>Under 30</v>
      </c>
      <c r="Q4829">
        <v>1</v>
      </c>
      <c r="S4829">
        <v>31</v>
      </c>
      <c r="T4829">
        <v>2</v>
      </c>
      <c r="U4829">
        <v>0</v>
      </c>
      <c r="V4829">
        <v>0</v>
      </c>
      <c r="W4829">
        <v>8</v>
      </c>
    </row>
    <row r="4830" spans="1:23" x14ac:dyDescent="0.25">
      <c r="A4830" t="s">
        <v>25</v>
      </c>
      <c r="B4830" t="str">
        <f>IF(Aggregate[[#This Row],[Avg Monthly GB Download]]&lt;5, "Less than 5 GB", IF(Aggregate[[#This Row],[Avg Monthly GB Download]]&lt;10, "Between 5 and 10 GB", "10 or more GB"))</f>
        <v>Less than 5 GB</v>
      </c>
      <c r="C4830">
        <v>40</v>
      </c>
      <c r="D4830" t="s">
        <v>21</v>
      </c>
      <c r="E4830" t="s">
        <v>22</v>
      </c>
      <c r="F4830" t="s">
        <v>36</v>
      </c>
      <c r="G4830" t="s">
        <v>24</v>
      </c>
      <c r="H4830">
        <v>68</v>
      </c>
      <c r="I4830" t="s">
        <v>21</v>
      </c>
      <c r="J4830" t="s">
        <v>25</v>
      </c>
      <c r="K4830" t="s">
        <v>21</v>
      </c>
      <c r="L4830" t="str">
        <f>IF(Aggregate[[#This Row],[Under 30]]="yes","Under 30", IF(Aggregate[[#This Row],[Senior]]="Yes","Senior","Others"))</f>
        <v>Senior</v>
      </c>
      <c r="M4830" t="s">
        <v>53</v>
      </c>
      <c r="N4830" t="s">
        <v>38</v>
      </c>
      <c r="O4830" t="s">
        <v>34</v>
      </c>
      <c r="P4830" t="s">
        <v>34</v>
      </c>
      <c r="Q4830">
        <v>1</v>
      </c>
      <c r="S4830">
        <v>39</v>
      </c>
      <c r="T4830">
        <v>0</v>
      </c>
      <c r="U4830">
        <v>0</v>
      </c>
      <c r="V4830">
        <v>0</v>
      </c>
      <c r="W4830">
        <v>0</v>
      </c>
    </row>
    <row r="4831" spans="1:23" x14ac:dyDescent="0.25">
      <c r="A4831" t="s">
        <v>25</v>
      </c>
      <c r="B4831" t="str">
        <f>IF(Aggregate[[#This Row],[Avg Monthly GB Download]]&lt;5, "Less than 5 GB", IF(Aggregate[[#This Row],[Avg Monthly GB Download]]&lt;10, "Between 5 and 10 GB", "10 or more GB"))</f>
        <v>Less than 5 GB</v>
      </c>
      <c r="C4831">
        <v>40</v>
      </c>
      <c r="D4831" t="s">
        <v>21</v>
      </c>
      <c r="E4831" t="s">
        <v>22</v>
      </c>
      <c r="F4831" t="s">
        <v>41</v>
      </c>
      <c r="G4831" t="s">
        <v>24</v>
      </c>
      <c r="H4831">
        <v>63</v>
      </c>
      <c r="I4831" t="s">
        <v>21</v>
      </c>
      <c r="J4831" t="s">
        <v>21</v>
      </c>
      <c r="L4831" t="str">
        <f>IF(Aggregate[[#This Row],[Under 30]]="yes","Under 30", IF(Aggregate[[#This Row],[Senior]]="Yes","Senior","Others"))</f>
        <v>Others</v>
      </c>
      <c r="Q4831">
        <v>1</v>
      </c>
      <c r="S4831">
        <v>20</v>
      </c>
      <c r="T4831">
        <v>2</v>
      </c>
      <c r="U4831">
        <v>0</v>
      </c>
      <c r="V4831">
        <v>0</v>
      </c>
      <c r="W4831">
        <v>4</v>
      </c>
    </row>
    <row r="4832" spans="1:23" x14ac:dyDescent="0.25">
      <c r="A4832" t="s">
        <v>25</v>
      </c>
      <c r="B4832" t="str">
        <f>IF(Aggregate[[#This Row],[Avg Monthly GB Download]]&lt;5, "Less than 5 GB", IF(Aggregate[[#This Row],[Avg Monthly GB Download]]&lt;10, "Between 5 and 10 GB", "10 or more GB"))</f>
        <v>Between 5 and 10 GB</v>
      </c>
      <c r="C4832">
        <v>40</v>
      </c>
      <c r="D4832" t="s">
        <v>21</v>
      </c>
      <c r="E4832" t="s">
        <v>22</v>
      </c>
      <c r="F4832" t="s">
        <v>44</v>
      </c>
      <c r="G4832" t="s">
        <v>26</v>
      </c>
      <c r="H4832">
        <v>30</v>
      </c>
      <c r="I4832" t="s">
        <v>21</v>
      </c>
      <c r="J4832" t="s">
        <v>21</v>
      </c>
      <c r="L4832" t="str">
        <f>IF(Aggregate[[#This Row],[Under 30]]="yes","Under 30", IF(Aggregate[[#This Row],[Senior]]="Yes","Senior","Others"))</f>
        <v>Others</v>
      </c>
      <c r="Q4832">
        <v>1</v>
      </c>
      <c r="S4832">
        <v>25</v>
      </c>
      <c r="T4832">
        <v>1</v>
      </c>
      <c r="U4832">
        <v>0</v>
      </c>
      <c r="V4832">
        <v>0</v>
      </c>
      <c r="W4832">
        <v>6</v>
      </c>
    </row>
    <row r="4833" spans="1:23" x14ac:dyDescent="0.25">
      <c r="A4833" t="s">
        <v>25</v>
      </c>
      <c r="B4833" t="str">
        <f>IF(Aggregate[[#This Row],[Avg Monthly GB Download]]&lt;5, "Less than 5 GB", IF(Aggregate[[#This Row],[Avg Monthly GB Download]]&lt;10, "Between 5 and 10 GB", "10 or more GB"))</f>
        <v>Less than 5 GB</v>
      </c>
      <c r="C4833">
        <v>40</v>
      </c>
      <c r="D4833" t="s">
        <v>21</v>
      </c>
      <c r="E4833" t="s">
        <v>22</v>
      </c>
      <c r="F4833" t="s">
        <v>51</v>
      </c>
      <c r="G4833" t="s">
        <v>24</v>
      </c>
      <c r="H4833">
        <v>59</v>
      </c>
      <c r="I4833" t="s">
        <v>21</v>
      </c>
      <c r="J4833" t="s">
        <v>21</v>
      </c>
      <c r="L4833" t="str">
        <f>IF(Aggregate[[#This Row],[Under 30]]="yes","Under 30", IF(Aggregate[[#This Row],[Senior]]="Yes","Senior","Others"))</f>
        <v>Others</v>
      </c>
      <c r="Q4833">
        <v>1</v>
      </c>
      <c r="S4833">
        <v>27</v>
      </c>
      <c r="T4833">
        <v>1</v>
      </c>
      <c r="U4833">
        <v>0</v>
      </c>
      <c r="V4833">
        <v>0</v>
      </c>
      <c r="W4833">
        <v>4</v>
      </c>
    </row>
    <row r="4834" spans="1:23" x14ac:dyDescent="0.25">
      <c r="A4834" t="s">
        <v>25</v>
      </c>
      <c r="B4834" t="str">
        <f>IF(Aggregate[[#This Row],[Avg Monthly GB Download]]&lt;5, "Less than 5 GB", IF(Aggregate[[#This Row],[Avg Monthly GB Download]]&lt;10, "Between 5 and 10 GB", "10 or more GB"))</f>
        <v>Between 5 and 10 GB</v>
      </c>
      <c r="C4834">
        <v>40</v>
      </c>
      <c r="D4834" t="s">
        <v>21</v>
      </c>
      <c r="E4834" t="s">
        <v>22</v>
      </c>
      <c r="F4834" t="s">
        <v>54</v>
      </c>
      <c r="G4834" t="s">
        <v>24</v>
      </c>
      <c r="H4834">
        <v>69</v>
      </c>
      <c r="I4834" t="s">
        <v>21</v>
      </c>
      <c r="J4834" t="s">
        <v>25</v>
      </c>
      <c r="K4834" t="s">
        <v>21</v>
      </c>
      <c r="L4834" t="str">
        <f>IF(Aggregate[[#This Row],[Under 30]]="yes","Under 30", IF(Aggregate[[#This Row],[Senior]]="Yes","Senior","Others"))</f>
        <v>Senior</v>
      </c>
      <c r="M4834" t="s">
        <v>53</v>
      </c>
      <c r="N4834" t="s">
        <v>38</v>
      </c>
      <c r="O4834" t="s">
        <v>34</v>
      </c>
      <c r="P4834" t="s">
        <v>34</v>
      </c>
      <c r="Q4834">
        <v>1</v>
      </c>
      <c r="S4834">
        <v>40</v>
      </c>
      <c r="T4834">
        <v>0</v>
      </c>
      <c r="U4834">
        <v>0</v>
      </c>
      <c r="V4834">
        <v>0</v>
      </c>
      <c r="W4834">
        <v>8</v>
      </c>
    </row>
    <row r="4835" spans="1:23" x14ac:dyDescent="0.25">
      <c r="A4835" t="s">
        <v>25</v>
      </c>
      <c r="B4835" t="str">
        <f>IF(Aggregate[[#This Row],[Avg Monthly GB Download]]&lt;5, "Less than 5 GB", IF(Aggregate[[#This Row],[Avg Monthly GB Download]]&lt;10, "Between 5 and 10 GB", "10 or more GB"))</f>
        <v>10 or more GB</v>
      </c>
      <c r="C4835">
        <v>40</v>
      </c>
      <c r="D4835" t="s">
        <v>21</v>
      </c>
      <c r="E4835" t="s">
        <v>22</v>
      </c>
      <c r="F4835" t="s">
        <v>54</v>
      </c>
      <c r="G4835" t="s">
        <v>26</v>
      </c>
      <c r="H4835">
        <v>31</v>
      </c>
      <c r="I4835" t="s">
        <v>21</v>
      </c>
      <c r="J4835" t="s">
        <v>21</v>
      </c>
      <c r="L4835" t="str">
        <f>IF(Aggregate[[#This Row],[Under 30]]="yes","Under 30", IF(Aggregate[[#This Row],[Senior]]="Yes","Senior","Others"))</f>
        <v>Others</v>
      </c>
      <c r="Q4835">
        <v>1</v>
      </c>
      <c r="S4835">
        <v>39</v>
      </c>
      <c r="T4835">
        <v>0</v>
      </c>
      <c r="U4835">
        <v>0</v>
      </c>
      <c r="V4835">
        <v>0</v>
      </c>
      <c r="W4835">
        <v>25</v>
      </c>
    </row>
    <row r="4836" spans="1:23" x14ac:dyDescent="0.25">
      <c r="A4836" t="s">
        <v>25</v>
      </c>
      <c r="B4836" t="str">
        <f>IF(Aggregate[[#This Row],[Avg Monthly GB Download]]&lt;5, "Less than 5 GB", IF(Aggregate[[#This Row],[Avg Monthly GB Download]]&lt;10, "Between 5 and 10 GB", "10 or more GB"))</f>
        <v>10 or more GB</v>
      </c>
      <c r="C4836">
        <v>40</v>
      </c>
      <c r="D4836" t="s">
        <v>21</v>
      </c>
      <c r="E4836" t="s">
        <v>22</v>
      </c>
      <c r="F4836" t="s">
        <v>55</v>
      </c>
      <c r="G4836" t="s">
        <v>26</v>
      </c>
      <c r="H4836">
        <v>30</v>
      </c>
      <c r="I4836" t="s">
        <v>21</v>
      </c>
      <c r="J4836" t="s">
        <v>21</v>
      </c>
      <c r="L4836" t="str">
        <f>IF(Aggregate[[#This Row],[Under 30]]="yes","Under 30", IF(Aggregate[[#This Row],[Senior]]="Yes","Senior","Others"))</f>
        <v>Others</v>
      </c>
      <c r="Q4836">
        <v>1</v>
      </c>
      <c r="S4836">
        <v>30</v>
      </c>
      <c r="T4836">
        <v>0</v>
      </c>
      <c r="U4836">
        <v>0</v>
      </c>
      <c r="V4836">
        <v>0</v>
      </c>
      <c r="W4836">
        <v>29</v>
      </c>
    </row>
    <row r="4837" spans="1:23" x14ac:dyDescent="0.25">
      <c r="A4837" t="s">
        <v>25</v>
      </c>
      <c r="B4837" t="str">
        <f>IF(Aggregate[[#This Row],[Avg Monthly GB Download]]&lt;5, "Less than 5 GB", IF(Aggregate[[#This Row],[Avg Monthly GB Download]]&lt;10, "Between 5 and 10 GB", "10 or more GB"))</f>
        <v>Between 5 and 10 GB</v>
      </c>
      <c r="C4837">
        <v>40</v>
      </c>
      <c r="D4837" t="s">
        <v>21</v>
      </c>
      <c r="E4837" t="s">
        <v>22</v>
      </c>
      <c r="F4837" t="s">
        <v>59</v>
      </c>
      <c r="G4837" t="s">
        <v>26</v>
      </c>
      <c r="H4837">
        <v>39</v>
      </c>
      <c r="I4837" t="s">
        <v>21</v>
      </c>
      <c r="J4837" t="s">
        <v>21</v>
      </c>
      <c r="L4837" t="str">
        <f>IF(Aggregate[[#This Row],[Under 30]]="yes","Under 30", IF(Aggregate[[#This Row],[Senior]]="Yes","Senior","Others"))</f>
        <v>Others</v>
      </c>
      <c r="Q4837">
        <v>1</v>
      </c>
      <c r="S4837">
        <v>25</v>
      </c>
      <c r="T4837">
        <v>0</v>
      </c>
      <c r="U4837">
        <v>0</v>
      </c>
      <c r="V4837">
        <v>0</v>
      </c>
      <c r="W4837">
        <v>7</v>
      </c>
    </row>
    <row r="4838" spans="1:23" x14ac:dyDescent="0.25">
      <c r="A4838" t="s">
        <v>25</v>
      </c>
      <c r="B4838" t="str">
        <f>IF(Aggregate[[#This Row],[Avg Monthly GB Download]]&lt;5, "Less than 5 GB", IF(Aggregate[[#This Row],[Avg Monthly GB Download]]&lt;10, "Between 5 and 10 GB", "10 or more GB"))</f>
        <v>Less than 5 GB</v>
      </c>
      <c r="C4838">
        <v>40</v>
      </c>
      <c r="D4838" t="s">
        <v>21</v>
      </c>
      <c r="E4838" t="s">
        <v>22</v>
      </c>
      <c r="F4838" t="s">
        <v>60</v>
      </c>
      <c r="G4838" t="s">
        <v>24</v>
      </c>
      <c r="H4838">
        <v>77</v>
      </c>
      <c r="I4838" t="s">
        <v>21</v>
      </c>
      <c r="J4838" t="s">
        <v>25</v>
      </c>
      <c r="K4838" t="s">
        <v>21</v>
      </c>
      <c r="L4838" t="str">
        <f>IF(Aggregate[[#This Row],[Under 30]]="yes","Under 30", IF(Aggregate[[#This Row],[Senior]]="Yes","Senior","Others"))</f>
        <v>Senior</v>
      </c>
      <c r="M4838" t="s">
        <v>53</v>
      </c>
      <c r="N4838" t="s">
        <v>38</v>
      </c>
      <c r="O4838" t="s">
        <v>34</v>
      </c>
      <c r="P4838" t="s">
        <v>34</v>
      </c>
      <c r="Q4838">
        <v>1</v>
      </c>
      <c r="S4838">
        <v>33</v>
      </c>
      <c r="T4838">
        <v>1</v>
      </c>
      <c r="U4838">
        <v>0</v>
      </c>
      <c r="V4838">
        <v>0</v>
      </c>
      <c r="W4838">
        <v>4</v>
      </c>
    </row>
    <row r="4839" spans="1:23" x14ac:dyDescent="0.25">
      <c r="A4839" t="s">
        <v>25</v>
      </c>
      <c r="B4839" t="str">
        <f>IF(Aggregate[[#This Row],[Avg Monthly GB Download]]&lt;5, "Less than 5 GB", IF(Aggregate[[#This Row],[Avg Monthly GB Download]]&lt;10, "Between 5 and 10 GB", "10 or more GB"))</f>
        <v>Between 5 and 10 GB</v>
      </c>
      <c r="C4839">
        <v>40</v>
      </c>
      <c r="D4839" t="s">
        <v>21</v>
      </c>
      <c r="E4839" t="s">
        <v>22</v>
      </c>
      <c r="F4839" t="s">
        <v>61</v>
      </c>
      <c r="G4839" t="s">
        <v>24</v>
      </c>
      <c r="H4839">
        <v>40</v>
      </c>
      <c r="I4839" t="s">
        <v>21</v>
      </c>
      <c r="J4839" t="s">
        <v>21</v>
      </c>
      <c r="L4839" t="str">
        <f>IF(Aggregate[[#This Row],[Under 30]]="yes","Under 30", IF(Aggregate[[#This Row],[Senior]]="Yes","Senior","Others"))</f>
        <v>Others</v>
      </c>
      <c r="Q4839">
        <v>1</v>
      </c>
      <c r="S4839">
        <v>15</v>
      </c>
      <c r="T4839">
        <v>0</v>
      </c>
      <c r="U4839">
        <v>0</v>
      </c>
      <c r="V4839">
        <v>0</v>
      </c>
      <c r="W4839">
        <v>5</v>
      </c>
    </row>
    <row r="4840" spans="1:23" x14ac:dyDescent="0.25">
      <c r="A4840" t="s">
        <v>25</v>
      </c>
      <c r="B4840" t="str">
        <f>IF(Aggregate[[#This Row],[Avg Monthly GB Download]]&lt;5, "Less than 5 GB", IF(Aggregate[[#This Row],[Avg Monthly GB Download]]&lt;10, "Between 5 and 10 GB", "10 or more GB"))</f>
        <v>Less than 5 GB</v>
      </c>
      <c r="C4840">
        <v>40</v>
      </c>
      <c r="D4840" t="s">
        <v>21</v>
      </c>
      <c r="E4840" t="s">
        <v>22</v>
      </c>
      <c r="F4840" t="s">
        <v>61</v>
      </c>
      <c r="G4840" t="s">
        <v>26</v>
      </c>
      <c r="H4840">
        <v>81</v>
      </c>
      <c r="I4840" t="s">
        <v>21</v>
      </c>
      <c r="J4840" t="s">
        <v>25</v>
      </c>
      <c r="K4840" t="s">
        <v>21</v>
      </c>
      <c r="L4840" t="str">
        <f>IF(Aggregate[[#This Row],[Under 30]]="yes","Under 30", IF(Aggregate[[#This Row],[Senior]]="Yes","Senior","Others"))</f>
        <v>Senior</v>
      </c>
      <c r="M4840" t="s">
        <v>32</v>
      </c>
      <c r="N4840" t="s">
        <v>38</v>
      </c>
      <c r="O4840" t="s">
        <v>39</v>
      </c>
      <c r="P4840" t="s">
        <v>104</v>
      </c>
      <c r="Q4840">
        <v>1</v>
      </c>
      <c r="R4840">
        <v>1</v>
      </c>
      <c r="S4840">
        <v>49</v>
      </c>
      <c r="T4840">
        <v>0</v>
      </c>
      <c r="U4840">
        <v>0</v>
      </c>
      <c r="V4840">
        <v>0</v>
      </c>
      <c r="W4840">
        <v>1</v>
      </c>
    </row>
    <row r="4841" spans="1:23" x14ac:dyDescent="0.25">
      <c r="A4841" t="s">
        <v>25</v>
      </c>
      <c r="B4841" t="str">
        <f>IF(Aggregate[[#This Row],[Avg Monthly GB Download]]&lt;5, "Less than 5 GB", IF(Aggregate[[#This Row],[Avg Monthly GB Download]]&lt;10, "Between 5 and 10 GB", "10 or more GB"))</f>
        <v>Less than 5 GB</v>
      </c>
      <c r="C4841">
        <v>40</v>
      </c>
      <c r="D4841" t="s">
        <v>21</v>
      </c>
      <c r="E4841" t="s">
        <v>22</v>
      </c>
      <c r="F4841" t="s">
        <v>62</v>
      </c>
      <c r="G4841" t="s">
        <v>24</v>
      </c>
      <c r="H4841">
        <v>59</v>
      </c>
      <c r="I4841" t="s">
        <v>21</v>
      </c>
      <c r="J4841" t="s">
        <v>21</v>
      </c>
      <c r="L4841" t="str">
        <f>IF(Aggregate[[#This Row],[Under 30]]="yes","Under 30", IF(Aggregate[[#This Row],[Senior]]="Yes","Senior","Others"))</f>
        <v>Others</v>
      </c>
      <c r="Q4841">
        <v>1</v>
      </c>
      <c r="S4841">
        <v>29</v>
      </c>
      <c r="T4841">
        <v>0</v>
      </c>
      <c r="U4841">
        <v>0</v>
      </c>
      <c r="V4841">
        <v>0</v>
      </c>
      <c r="W4841">
        <v>2</v>
      </c>
    </row>
    <row r="4842" spans="1:23" x14ac:dyDescent="0.25">
      <c r="A4842" t="s">
        <v>25</v>
      </c>
      <c r="B4842" t="str">
        <f>IF(Aggregate[[#This Row],[Avg Monthly GB Download]]&lt;5, "Less than 5 GB", IF(Aggregate[[#This Row],[Avg Monthly GB Download]]&lt;10, "Between 5 and 10 GB", "10 or more GB"))</f>
        <v>10 or more GB</v>
      </c>
      <c r="C4842">
        <v>40</v>
      </c>
      <c r="D4842" t="s">
        <v>21</v>
      </c>
      <c r="E4842" t="s">
        <v>22</v>
      </c>
      <c r="F4842" t="s">
        <v>64</v>
      </c>
      <c r="G4842" t="s">
        <v>24</v>
      </c>
      <c r="H4842">
        <v>22</v>
      </c>
      <c r="I4842" t="s">
        <v>25</v>
      </c>
      <c r="J4842" t="s">
        <v>21</v>
      </c>
      <c r="L4842" t="str">
        <f>IF(Aggregate[[#This Row],[Under 30]]="yes","Under 30", IF(Aggregate[[#This Row],[Senior]]="Yes","Senior","Others"))</f>
        <v>Under 30</v>
      </c>
      <c r="Q4842">
        <v>1</v>
      </c>
      <c r="S4842">
        <v>27</v>
      </c>
      <c r="T4842">
        <v>2</v>
      </c>
      <c r="U4842">
        <v>0</v>
      </c>
      <c r="V4842">
        <v>0</v>
      </c>
      <c r="W4842">
        <v>14</v>
      </c>
    </row>
    <row r="4843" spans="1:23" x14ac:dyDescent="0.25">
      <c r="A4843" t="s">
        <v>25</v>
      </c>
      <c r="B4843" t="str">
        <f>IF(Aggregate[[#This Row],[Avg Monthly GB Download]]&lt;5, "Less than 5 GB", IF(Aggregate[[#This Row],[Avg Monthly GB Download]]&lt;10, "Between 5 and 10 GB", "10 or more GB"))</f>
        <v>Less than 5 GB</v>
      </c>
      <c r="C4843">
        <v>40</v>
      </c>
      <c r="D4843" t="s">
        <v>21</v>
      </c>
      <c r="E4843" t="s">
        <v>22</v>
      </c>
      <c r="F4843" t="s">
        <v>64</v>
      </c>
      <c r="G4843" t="s">
        <v>26</v>
      </c>
      <c r="H4843">
        <v>39</v>
      </c>
      <c r="I4843" t="s">
        <v>21</v>
      </c>
      <c r="J4843" t="s">
        <v>21</v>
      </c>
      <c r="L4843" t="str">
        <f>IF(Aggregate[[#This Row],[Under 30]]="yes","Under 30", IF(Aggregate[[#This Row],[Senior]]="Yes","Senior","Others"))</f>
        <v>Others</v>
      </c>
      <c r="Q4843">
        <v>1</v>
      </c>
      <c r="S4843">
        <v>26</v>
      </c>
      <c r="T4843">
        <v>0</v>
      </c>
      <c r="U4843">
        <v>0</v>
      </c>
      <c r="V4843">
        <v>0</v>
      </c>
      <c r="W4843">
        <v>1</v>
      </c>
    </row>
    <row r="4844" spans="1:23" x14ac:dyDescent="0.25">
      <c r="A4844" t="s">
        <v>25</v>
      </c>
      <c r="B4844" t="str">
        <f>IF(Aggregate[[#This Row],[Avg Monthly GB Download]]&lt;5, "Less than 5 GB", IF(Aggregate[[#This Row],[Avg Monthly GB Download]]&lt;10, "Between 5 and 10 GB", "10 or more GB"))</f>
        <v>10 or more GB</v>
      </c>
      <c r="C4844">
        <v>40</v>
      </c>
      <c r="D4844" t="s">
        <v>21</v>
      </c>
      <c r="E4844" t="s">
        <v>22</v>
      </c>
      <c r="F4844" t="s">
        <v>70</v>
      </c>
      <c r="G4844" t="s">
        <v>24</v>
      </c>
      <c r="H4844">
        <v>25</v>
      </c>
      <c r="I4844" t="s">
        <v>25</v>
      </c>
      <c r="J4844" t="s">
        <v>21</v>
      </c>
      <c r="L4844" t="str">
        <f>IF(Aggregate[[#This Row],[Under 30]]="yes","Under 30", IF(Aggregate[[#This Row],[Senior]]="Yes","Senior","Others"))</f>
        <v>Under 30</v>
      </c>
      <c r="Q4844">
        <v>1</v>
      </c>
      <c r="R4844">
        <v>1</v>
      </c>
      <c r="S4844">
        <v>70</v>
      </c>
      <c r="T4844">
        <v>0</v>
      </c>
      <c r="U4844">
        <v>0</v>
      </c>
      <c r="V4844">
        <v>0</v>
      </c>
      <c r="W4844">
        <v>30</v>
      </c>
    </row>
    <row r="4845" spans="1:23" x14ac:dyDescent="0.25">
      <c r="A4845" t="s">
        <v>25</v>
      </c>
      <c r="B4845" t="str">
        <f>IF(Aggregate[[#This Row],[Avg Monthly GB Download]]&lt;5, "Less than 5 GB", IF(Aggregate[[#This Row],[Avg Monthly GB Download]]&lt;10, "Between 5 and 10 GB", "10 or more GB"))</f>
        <v>Less than 5 GB</v>
      </c>
      <c r="C4845">
        <v>40</v>
      </c>
      <c r="D4845" t="s">
        <v>21</v>
      </c>
      <c r="E4845" t="s">
        <v>22</v>
      </c>
      <c r="F4845" t="s">
        <v>70</v>
      </c>
      <c r="G4845" t="s">
        <v>26</v>
      </c>
      <c r="H4845">
        <v>36</v>
      </c>
      <c r="I4845" t="s">
        <v>21</v>
      </c>
      <c r="J4845" t="s">
        <v>21</v>
      </c>
      <c r="L4845" t="str">
        <f>IF(Aggregate[[#This Row],[Under 30]]="yes","Under 30", IF(Aggregate[[#This Row],[Senior]]="Yes","Senior","Others"))</f>
        <v>Others</v>
      </c>
      <c r="Q4845">
        <v>1</v>
      </c>
      <c r="S4845">
        <v>26</v>
      </c>
      <c r="T4845">
        <v>0</v>
      </c>
      <c r="U4845">
        <v>0</v>
      </c>
      <c r="V4845">
        <v>0</v>
      </c>
      <c r="W4845">
        <v>1</v>
      </c>
    </row>
    <row r="4846" spans="1:23" x14ac:dyDescent="0.25">
      <c r="A4846" t="s">
        <v>25</v>
      </c>
      <c r="B4846" t="str">
        <f>IF(Aggregate[[#This Row],[Avg Monthly GB Download]]&lt;5, "Less than 5 GB", IF(Aggregate[[#This Row],[Avg Monthly GB Download]]&lt;10, "Between 5 and 10 GB", "10 or more GB"))</f>
        <v>Between 5 and 10 GB</v>
      </c>
      <c r="C4846">
        <v>40</v>
      </c>
      <c r="D4846" t="s">
        <v>21</v>
      </c>
      <c r="E4846" t="s">
        <v>22</v>
      </c>
      <c r="F4846" t="s">
        <v>72</v>
      </c>
      <c r="G4846" t="s">
        <v>26</v>
      </c>
      <c r="H4846">
        <v>41</v>
      </c>
      <c r="I4846" t="s">
        <v>21</v>
      </c>
      <c r="J4846" t="s">
        <v>21</v>
      </c>
      <c r="L4846" t="str">
        <f>IF(Aggregate[[#This Row],[Under 30]]="yes","Under 30", IF(Aggregate[[#This Row],[Senior]]="Yes","Senior","Others"))</f>
        <v>Others</v>
      </c>
      <c r="Q4846">
        <v>1</v>
      </c>
      <c r="S4846">
        <v>68</v>
      </c>
      <c r="T4846">
        <v>0</v>
      </c>
      <c r="U4846">
        <v>0</v>
      </c>
      <c r="V4846">
        <v>0</v>
      </c>
      <c r="W4846">
        <v>6</v>
      </c>
    </row>
    <row r="4847" spans="1:23" x14ac:dyDescent="0.25">
      <c r="A4847" t="s">
        <v>25</v>
      </c>
      <c r="B4847" t="str">
        <f>IF(Aggregate[[#This Row],[Avg Monthly GB Download]]&lt;5, "Less than 5 GB", IF(Aggregate[[#This Row],[Avg Monthly GB Download]]&lt;10, "Between 5 and 10 GB", "10 or more GB"))</f>
        <v>Less than 5 GB</v>
      </c>
      <c r="C4847">
        <v>40</v>
      </c>
      <c r="D4847" t="s">
        <v>21</v>
      </c>
      <c r="E4847" t="s">
        <v>22</v>
      </c>
      <c r="F4847" t="s">
        <v>74</v>
      </c>
      <c r="G4847" t="s">
        <v>24</v>
      </c>
      <c r="H4847">
        <v>38</v>
      </c>
      <c r="I4847" t="s">
        <v>21</v>
      </c>
      <c r="J4847" t="s">
        <v>21</v>
      </c>
      <c r="L4847" t="str">
        <f>IF(Aggregate[[#This Row],[Under 30]]="yes","Under 30", IF(Aggregate[[#This Row],[Senior]]="Yes","Senior","Others"))</f>
        <v>Others</v>
      </c>
      <c r="Q4847">
        <v>1</v>
      </c>
      <c r="R4847">
        <v>1</v>
      </c>
      <c r="S4847">
        <v>33</v>
      </c>
      <c r="T4847">
        <v>4</v>
      </c>
      <c r="U4847">
        <v>0</v>
      </c>
      <c r="V4847">
        <v>0</v>
      </c>
      <c r="W4847">
        <v>1</v>
      </c>
    </row>
    <row r="4848" spans="1:23" x14ac:dyDescent="0.25">
      <c r="A4848" t="s">
        <v>25</v>
      </c>
      <c r="B4848" t="str">
        <f>IF(Aggregate[[#This Row],[Avg Monthly GB Download]]&lt;5, "Less than 5 GB", IF(Aggregate[[#This Row],[Avg Monthly GB Download]]&lt;10, "Between 5 and 10 GB", "10 or more GB"))</f>
        <v>Less than 5 GB</v>
      </c>
      <c r="C4848">
        <v>40</v>
      </c>
      <c r="D4848" t="s">
        <v>21</v>
      </c>
      <c r="E4848" t="s">
        <v>22</v>
      </c>
      <c r="F4848" t="s">
        <v>74</v>
      </c>
      <c r="G4848" t="s">
        <v>24</v>
      </c>
      <c r="H4848">
        <v>54</v>
      </c>
      <c r="I4848" t="s">
        <v>21</v>
      </c>
      <c r="J4848" t="s">
        <v>21</v>
      </c>
      <c r="L4848" t="str">
        <f>IF(Aggregate[[#This Row],[Under 30]]="yes","Under 30", IF(Aggregate[[#This Row],[Senior]]="Yes","Senior","Others"))</f>
        <v>Others</v>
      </c>
      <c r="Q4848">
        <v>1</v>
      </c>
      <c r="S4848">
        <v>41</v>
      </c>
      <c r="T4848">
        <v>2</v>
      </c>
      <c r="U4848">
        <v>0</v>
      </c>
      <c r="V4848">
        <v>0</v>
      </c>
      <c r="W4848">
        <v>3</v>
      </c>
    </row>
    <row r="4849" spans="1:23" x14ac:dyDescent="0.25">
      <c r="A4849" t="s">
        <v>25</v>
      </c>
      <c r="B4849" t="str">
        <f>IF(Aggregate[[#This Row],[Avg Monthly GB Download]]&lt;5, "Less than 5 GB", IF(Aggregate[[#This Row],[Avg Monthly GB Download]]&lt;10, "Between 5 and 10 GB", "10 or more GB"))</f>
        <v>10 or more GB</v>
      </c>
      <c r="C4849">
        <v>40</v>
      </c>
      <c r="D4849" t="s">
        <v>21</v>
      </c>
      <c r="E4849" t="s">
        <v>22</v>
      </c>
      <c r="F4849" t="s">
        <v>76</v>
      </c>
      <c r="G4849" t="s">
        <v>24</v>
      </c>
      <c r="H4849">
        <v>31</v>
      </c>
      <c r="I4849" t="s">
        <v>21</v>
      </c>
      <c r="J4849" t="s">
        <v>21</v>
      </c>
      <c r="L4849" t="str">
        <f>IF(Aggregate[[#This Row],[Under 30]]="yes","Under 30", IF(Aggregate[[#This Row],[Senior]]="Yes","Senior","Others"))</f>
        <v>Others</v>
      </c>
      <c r="Q4849">
        <v>1</v>
      </c>
      <c r="S4849">
        <v>42</v>
      </c>
      <c r="T4849">
        <v>0</v>
      </c>
      <c r="U4849">
        <v>0</v>
      </c>
      <c r="V4849">
        <v>0</v>
      </c>
      <c r="W4849">
        <v>13</v>
      </c>
    </row>
    <row r="4850" spans="1:23" x14ac:dyDescent="0.25">
      <c r="A4850" t="s">
        <v>25</v>
      </c>
      <c r="B4850" t="str">
        <f>IF(Aggregate[[#This Row],[Avg Monthly GB Download]]&lt;5, "Less than 5 GB", IF(Aggregate[[#This Row],[Avg Monthly GB Download]]&lt;10, "Between 5 and 10 GB", "10 or more GB"))</f>
        <v>Less than 5 GB</v>
      </c>
      <c r="C4850">
        <v>40</v>
      </c>
      <c r="D4850" t="s">
        <v>21</v>
      </c>
      <c r="E4850" t="s">
        <v>22</v>
      </c>
      <c r="F4850" t="s">
        <v>76</v>
      </c>
      <c r="G4850" t="s">
        <v>26</v>
      </c>
      <c r="H4850">
        <v>63</v>
      </c>
      <c r="I4850" t="s">
        <v>21</v>
      </c>
      <c r="J4850" t="s">
        <v>21</v>
      </c>
      <c r="L4850" t="str">
        <f>IF(Aggregate[[#This Row],[Under 30]]="yes","Under 30", IF(Aggregate[[#This Row],[Senior]]="Yes","Senior","Others"))</f>
        <v>Others</v>
      </c>
      <c r="Q4850">
        <v>1</v>
      </c>
      <c r="S4850">
        <v>26</v>
      </c>
      <c r="T4850">
        <v>0</v>
      </c>
      <c r="U4850">
        <v>0</v>
      </c>
      <c r="V4850">
        <v>0</v>
      </c>
      <c r="W4850">
        <v>4</v>
      </c>
    </row>
    <row r="4851" spans="1:23" x14ac:dyDescent="0.25">
      <c r="A4851" t="s">
        <v>25</v>
      </c>
      <c r="B4851" t="str">
        <f>IF(Aggregate[[#This Row],[Avg Monthly GB Download]]&lt;5, "Less than 5 GB", IF(Aggregate[[#This Row],[Avg Monthly GB Download]]&lt;10, "Between 5 and 10 GB", "10 or more GB"))</f>
        <v>10 or more GB</v>
      </c>
      <c r="C4851">
        <v>40</v>
      </c>
      <c r="D4851" t="s">
        <v>21</v>
      </c>
      <c r="E4851" t="s">
        <v>22</v>
      </c>
      <c r="F4851" t="s">
        <v>79</v>
      </c>
      <c r="G4851" t="s">
        <v>24</v>
      </c>
      <c r="H4851">
        <v>22</v>
      </c>
      <c r="I4851" t="s">
        <v>25</v>
      </c>
      <c r="J4851" t="s">
        <v>21</v>
      </c>
      <c r="L4851" t="str">
        <f>IF(Aggregate[[#This Row],[Under 30]]="yes","Under 30", IF(Aggregate[[#This Row],[Senior]]="Yes","Senior","Others"))</f>
        <v>Under 30</v>
      </c>
      <c r="Q4851">
        <v>1</v>
      </c>
      <c r="S4851">
        <v>61</v>
      </c>
      <c r="T4851">
        <v>0</v>
      </c>
      <c r="U4851">
        <v>0</v>
      </c>
      <c r="V4851">
        <v>0</v>
      </c>
      <c r="W4851">
        <v>20</v>
      </c>
    </row>
    <row r="4852" spans="1:23" x14ac:dyDescent="0.25">
      <c r="A4852" t="s">
        <v>25</v>
      </c>
      <c r="B4852" t="str">
        <f>IF(Aggregate[[#This Row],[Avg Monthly GB Download]]&lt;5, "Less than 5 GB", IF(Aggregate[[#This Row],[Avg Monthly GB Download]]&lt;10, "Between 5 and 10 GB", "10 or more GB"))</f>
        <v>Less than 5 GB</v>
      </c>
      <c r="C4852">
        <v>40</v>
      </c>
      <c r="D4852" t="s">
        <v>21</v>
      </c>
      <c r="E4852" t="s">
        <v>22</v>
      </c>
      <c r="F4852" t="s">
        <v>84</v>
      </c>
      <c r="G4852" t="s">
        <v>24</v>
      </c>
      <c r="H4852">
        <v>40</v>
      </c>
      <c r="I4852" t="s">
        <v>21</v>
      </c>
      <c r="J4852" t="s">
        <v>21</v>
      </c>
      <c r="L4852" t="str">
        <f>IF(Aggregate[[#This Row],[Under 30]]="yes","Under 30", IF(Aggregate[[#This Row],[Senior]]="Yes","Senior","Others"))</f>
        <v>Others</v>
      </c>
      <c r="Q4852">
        <v>1</v>
      </c>
      <c r="S4852">
        <v>17</v>
      </c>
      <c r="T4852">
        <v>0</v>
      </c>
      <c r="U4852">
        <v>0</v>
      </c>
      <c r="V4852">
        <v>0</v>
      </c>
      <c r="W4852">
        <v>3</v>
      </c>
    </row>
    <row r="4853" spans="1:23" x14ac:dyDescent="0.25">
      <c r="A4853" t="s">
        <v>25</v>
      </c>
      <c r="B4853" t="str">
        <f>IF(Aggregate[[#This Row],[Avg Monthly GB Download]]&lt;5, "Less than 5 GB", IF(Aggregate[[#This Row],[Avg Monthly GB Download]]&lt;10, "Between 5 and 10 GB", "10 or more GB"))</f>
        <v>Less than 5 GB</v>
      </c>
      <c r="C4853">
        <v>40</v>
      </c>
      <c r="D4853" t="s">
        <v>21</v>
      </c>
      <c r="E4853" t="s">
        <v>22</v>
      </c>
      <c r="F4853" t="s">
        <v>84</v>
      </c>
      <c r="G4853" t="s">
        <v>24</v>
      </c>
      <c r="H4853">
        <v>44</v>
      </c>
      <c r="I4853" t="s">
        <v>21</v>
      </c>
      <c r="J4853" t="s">
        <v>21</v>
      </c>
      <c r="L4853" t="str">
        <f>IF(Aggregate[[#This Row],[Under 30]]="yes","Under 30", IF(Aggregate[[#This Row],[Senior]]="Yes","Senior","Others"))</f>
        <v>Others</v>
      </c>
      <c r="Q4853">
        <v>1</v>
      </c>
      <c r="S4853">
        <v>42</v>
      </c>
      <c r="T4853">
        <v>1</v>
      </c>
      <c r="U4853">
        <v>0</v>
      </c>
      <c r="V4853">
        <v>0</v>
      </c>
      <c r="W4853">
        <v>4</v>
      </c>
    </row>
    <row r="4854" spans="1:23" x14ac:dyDescent="0.25">
      <c r="A4854" t="s">
        <v>25</v>
      </c>
      <c r="B4854" t="str">
        <f>IF(Aggregate[[#This Row],[Avg Monthly GB Download]]&lt;5, "Less than 5 GB", IF(Aggregate[[#This Row],[Avg Monthly GB Download]]&lt;10, "Between 5 and 10 GB", "10 or more GB"))</f>
        <v>10 or more GB</v>
      </c>
      <c r="C4854">
        <v>40</v>
      </c>
      <c r="D4854" t="s">
        <v>21</v>
      </c>
      <c r="E4854" t="s">
        <v>22</v>
      </c>
      <c r="F4854" t="s">
        <v>85</v>
      </c>
      <c r="G4854" t="s">
        <v>26</v>
      </c>
      <c r="H4854">
        <v>40</v>
      </c>
      <c r="I4854" t="s">
        <v>21</v>
      </c>
      <c r="J4854" t="s">
        <v>21</v>
      </c>
      <c r="L4854" t="str">
        <f>IF(Aggregate[[#This Row],[Under 30]]="yes","Under 30", IF(Aggregate[[#This Row],[Senior]]="Yes","Senior","Others"))</f>
        <v>Others</v>
      </c>
      <c r="Q4854">
        <v>1</v>
      </c>
      <c r="S4854">
        <v>30</v>
      </c>
      <c r="T4854">
        <v>0</v>
      </c>
      <c r="U4854">
        <v>0</v>
      </c>
      <c r="V4854">
        <v>0</v>
      </c>
      <c r="W4854">
        <v>14</v>
      </c>
    </row>
    <row r="4855" spans="1:23" x14ac:dyDescent="0.25">
      <c r="A4855" t="s">
        <v>25</v>
      </c>
      <c r="B4855" t="str">
        <f>IF(Aggregate[[#This Row],[Avg Monthly GB Download]]&lt;5, "Less than 5 GB", IF(Aggregate[[#This Row],[Avg Monthly GB Download]]&lt;10, "Between 5 and 10 GB", "10 or more GB"))</f>
        <v>Less than 5 GB</v>
      </c>
      <c r="C4855">
        <v>40</v>
      </c>
      <c r="D4855" t="s">
        <v>21</v>
      </c>
      <c r="E4855" t="s">
        <v>22</v>
      </c>
      <c r="F4855" t="s">
        <v>86</v>
      </c>
      <c r="G4855" t="s">
        <v>24</v>
      </c>
      <c r="H4855">
        <v>40</v>
      </c>
      <c r="I4855" t="s">
        <v>21</v>
      </c>
      <c r="J4855" t="s">
        <v>21</v>
      </c>
      <c r="L4855" t="str">
        <f>IF(Aggregate[[#This Row],[Under 30]]="yes","Under 30", IF(Aggregate[[#This Row],[Senior]]="Yes","Senior","Others"))</f>
        <v>Others</v>
      </c>
      <c r="Q4855">
        <v>1</v>
      </c>
      <c r="R4855">
        <v>1</v>
      </c>
      <c r="S4855">
        <v>64</v>
      </c>
      <c r="T4855">
        <v>0</v>
      </c>
      <c r="U4855">
        <v>0</v>
      </c>
      <c r="V4855">
        <v>0</v>
      </c>
      <c r="W4855">
        <v>2</v>
      </c>
    </row>
    <row r="4856" spans="1:23" x14ac:dyDescent="0.25">
      <c r="A4856" t="s">
        <v>25</v>
      </c>
      <c r="B4856" t="str">
        <f>IF(Aggregate[[#This Row],[Avg Monthly GB Download]]&lt;5, "Less than 5 GB", IF(Aggregate[[#This Row],[Avg Monthly GB Download]]&lt;10, "Between 5 and 10 GB", "10 or more GB"))</f>
        <v>Between 5 and 10 GB</v>
      </c>
      <c r="C4856">
        <v>40</v>
      </c>
      <c r="D4856" t="s">
        <v>25</v>
      </c>
      <c r="E4856" t="s">
        <v>22</v>
      </c>
      <c r="F4856" t="s">
        <v>36</v>
      </c>
      <c r="G4856" t="s">
        <v>24</v>
      </c>
      <c r="H4856">
        <v>83</v>
      </c>
      <c r="I4856" t="s">
        <v>21</v>
      </c>
      <c r="J4856" t="s">
        <v>25</v>
      </c>
      <c r="K4856" t="s">
        <v>21</v>
      </c>
      <c r="L4856" t="str">
        <f>IF(Aggregate[[#This Row],[Under 30]]="yes","Under 30", IF(Aggregate[[#This Row],[Senior]]="Yes","Senior","Others"))</f>
        <v>Senior</v>
      </c>
      <c r="M4856" t="s">
        <v>32</v>
      </c>
      <c r="N4856" t="s">
        <v>38</v>
      </c>
      <c r="O4856" t="s">
        <v>34</v>
      </c>
      <c r="P4856" t="s">
        <v>34</v>
      </c>
      <c r="Q4856">
        <v>1</v>
      </c>
      <c r="S4856">
        <v>56</v>
      </c>
      <c r="T4856">
        <v>0</v>
      </c>
      <c r="U4856">
        <v>130</v>
      </c>
      <c r="V4856">
        <v>0</v>
      </c>
      <c r="W4856">
        <v>5</v>
      </c>
    </row>
    <row r="4857" spans="1:23" x14ac:dyDescent="0.25">
      <c r="A4857" t="s">
        <v>25</v>
      </c>
      <c r="B4857" t="str">
        <f>IF(Aggregate[[#This Row],[Avg Monthly GB Download]]&lt;5, "Less than 5 GB", IF(Aggregate[[#This Row],[Avg Monthly GB Download]]&lt;10, "Between 5 and 10 GB", "10 or more GB"))</f>
        <v>10 or more GB</v>
      </c>
      <c r="C4857">
        <v>40</v>
      </c>
      <c r="D4857" t="s">
        <v>25</v>
      </c>
      <c r="E4857" t="s">
        <v>22</v>
      </c>
      <c r="F4857" t="s">
        <v>52</v>
      </c>
      <c r="G4857" t="s">
        <v>24</v>
      </c>
      <c r="H4857">
        <v>27</v>
      </c>
      <c r="I4857" t="s">
        <v>25</v>
      </c>
      <c r="J4857" t="s">
        <v>21</v>
      </c>
      <c r="L4857" t="str">
        <f>IF(Aggregate[[#This Row],[Under 30]]="yes","Under 30", IF(Aggregate[[#This Row],[Senior]]="Yes","Senior","Others"))</f>
        <v>Under 30</v>
      </c>
      <c r="Q4857">
        <v>1</v>
      </c>
      <c r="S4857">
        <v>19</v>
      </c>
      <c r="T4857">
        <v>0</v>
      </c>
      <c r="U4857">
        <v>105.6</v>
      </c>
      <c r="V4857">
        <v>0</v>
      </c>
      <c r="W4857">
        <v>13</v>
      </c>
    </row>
    <row r="4858" spans="1:23" x14ac:dyDescent="0.25">
      <c r="A4858" t="s">
        <v>25</v>
      </c>
      <c r="B4858" t="str">
        <f>IF(Aggregate[[#This Row],[Avg Monthly GB Download]]&lt;5, "Less than 5 GB", IF(Aggregate[[#This Row],[Avg Monthly GB Download]]&lt;10, "Between 5 and 10 GB", "10 or more GB"))</f>
        <v>10 or more GB</v>
      </c>
      <c r="C4858">
        <v>40</v>
      </c>
      <c r="D4858" t="s">
        <v>25</v>
      </c>
      <c r="E4858" t="s">
        <v>22</v>
      </c>
      <c r="F4858" t="s">
        <v>54</v>
      </c>
      <c r="G4858" t="s">
        <v>24</v>
      </c>
      <c r="H4858">
        <v>33</v>
      </c>
      <c r="I4858" t="s">
        <v>21</v>
      </c>
      <c r="J4858" t="s">
        <v>21</v>
      </c>
      <c r="L4858" t="str">
        <f>IF(Aggregate[[#This Row],[Under 30]]="yes","Under 30", IF(Aggregate[[#This Row],[Senior]]="Yes","Senior","Others"))</f>
        <v>Others</v>
      </c>
      <c r="Q4858">
        <v>1</v>
      </c>
      <c r="S4858">
        <v>35</v>
      </c>
      <c r="T4858">
        <v>0</v>
      </c>
      <c r="U4858">
        <v>63.2</v>
      </c>
      <c r="V4858">
        <v>0</v>
      </c>
      <c r="W4858">
        <v>16</v>
      </c>
    </row>
    <row r="4859" spans="1:23" x14ac:dyDescent="0.25">
      <c r="A4859" t="s">
        <v>25</v>
      </c>
      <c r="B4859" t="str">
        <f>IF(Aggregate[[#This Row],[Avg Monthly GB Download]]&lt;5, "Less than 5 GB", IF(Aggregate[[#This Row],[Avg Monthly GB Download]]&lt;10, "Between 5 and 10 GB", "10 or more GB"))</f>
        <v>Less than 5 GB</v>
      </c>
      <c r="C4859">
        <v>40</v>
      </c>
      <c r="D4859" t="s">
        <v>25</v>
      </c>
      <c r="E4859" t="s">
        <v>22</v>
      </c>
      <c r="F4859" t="s">
        <v>54</v>
      </c>
      <c r="G4859" t="s">
        <v>24</v>
      </c>
      <c r="H4859">
        <v>74</v>
      </c>
      <c r="I4859" t="s">
        <v>21</v>
      </c>
      <c r="J4859" t="s">
        <v>25</v>
      </c>
      <c r="K4859" t="s">
        <v>21</v>
      </c>
      <c r="L4859" t="str">
        <f>IF(Aggregate[[#This Row],[Under 30]]="yes","Under 30", IF(Aggregate[[#This Row],[Senior]]="Yes","Senior","Others"))</f>
        <v>Senior</v>
      </c>
      <c r="M4859" t="s">
        <v>98</v>
      </c>
      <c r="N4859" t="s">
        <v>38</v>
      </c>
      <c r="O4859" t="s">
        <v>34</v>
      </c>
      <c r="P4859" t="s">
        <v>34</v>
      </c>
      <c r="Q4859">
        <v>1</v>
      </c>
      <c r="S4859">
        <v>55</v>
      </c>
      <c r="T4859">
        <v>0</v>
      </c>
      <c r="U4859">
        <v>96</v>
      </c>
      <c r="V4859">
        <v>0</v>
      </c>
      <c r="W4859">
        <v>3</v>
      </c>
    </row>
    <row r="4860" spans="1:23" x14ac:dyDescent="0.25">
      <c r="A4860" t="s">
        <v>25</v>
      </c>
      <c r="B4860" t="str">
        <f>IF(Aggregate[[#This Row],[Avg Monthly GB Download]]&lt;5, "Less than 5 GB", IF(Aggregate[[#This Row],[Avg Monthly GB Download]]&lt;10, "Between 5 and 10 GB", "10 or more GB"))</f>
        <v>10 or more GB</v>
      </c>
      <c r="C4860">
        <v>40</v>
      </c>
      <c r="D4860" t="s">
        <v>25</v>
      </c>
      <c r="E4860" t="s">
        <v>22</v>
      </c>
      <c r="F4860" t="s">
        <v>94</v>
      </c>
      <c r="G4860" t="s">
        <v>24</v>
      </c>
      <c r="H4860">
        <v>26</v>
      </c>
      <c r="I4860" t="s">
        <v>25</v>
      </c>
      <c r="J4860" t="s">
        <v>21</v>
      </c>
      <c r="L4860" t="str">
        <f>IF(Aggregate[[#This Row],[Under 30]]="yes","Under 30", IF(Aggregate[[#This Row],[Senior]]="Yes","Senior","Others"))</f>
        <v>Under 30</v>
      </c>
      <c r="Q4860">
        <v>1</v>
      </c>
      <c r="S4860">
        <v>59</v>
      </c>
      <c r="T4860">
        <v>0</v>
      </c>
      <c r="U4860">
        <v>149.30000000000001</v>
      </c>
      <c r="V4860">
        <v>0</v>
      </c>
      <c r="W4860">
        <v>15</v>
      </c>
    </row>
    <row r="4861" spans="1:23" x14ac:dyDescent="0.25">
      <c r="A4861" t="s">
        <v>25</v>
      </c>
      <c r="B4861" t="str">
        <f>IF(Aggregate[[#This Row],[Avg Monthly GB Download]]&lt;5, "Less than 5 GB", IF(Aggregate[[#This Row],[Avg Monthly GB Download]]&lt;10, "Between 5 and 10 GB", "10 or more GB"))</f>
        <v>Between 5 and 10 GB</v>
      </c>
      <c r="C4861">
        <v>40</v>
      </c>
      <c r="D4861" t="s">
        <v>25</v>
      </c>
      <c r="E4861" t="s">
        <v>22</v>
      </c>
      <c r="F4861" t="s">
        <v>62</v>
      </c>
      <c r="G4861" t="s">
        <v>24</v>
      </c>
      <c r="H4861">
        <v>71</v>
      </c>
      <c r="I4861" t="s">
        <v>21</v>
      </c>
      <c r="J4861" t="s">
        <v>25</v>
      </c>
      <c r="K4861" t="s">
        <v>21</v>
      </c>
      <c r="L4861" t="str">
        <f>IF(Aggregate[[#This Row],[Under 30]]="yes","Under 30", IF(Aggregate[[#This Row],[Senior]]="Yes","Senior","Others"))</f>
        <v>Senior</v>
      </c>
      <c r="M4861" t="s">
        <v>98</v>
      </c>
      <c r="N4861" t="s">
        <v>33</v>
      </c>
      <c r="O4861" t="s">
        <v>34</v>
      </c>
      <c r="P4861" t="s">
        <v>34</v>
      </c>
      <c r="Q4861">
        <v>1</v>
      </c>
      <c r="S4861">
        <v>67</v>
      </c>
      <c r="T4861">
        <v>1</v>
      </c>
      <c r="U4861">
        <v>130</v>
      </c>
      <c r="V4861">
        <v>0</v>
      </c>
      <c r="W4861">
        <v>8</v>
      </c>
    </row>
    <row r="4862" spans="1:23" x14ac:dyDescent="0.25">
      <c r="A4862" t="s">
        <v>25</v>
      </c>
      <c r="B4862" t="str">
        <f>IF(Aggregate[[#This Row],[Avg Monthly GB Download]]&lt;5, "Less than 5 GB", IF(Aggregate[[#This Row],[Avg Monthly GB Download]]&lt;10, "Between 5 and 10 GB", "10 or more GB"))</f>
        <v>Between 5 and 10 GB</v>
      </c>
      <c r="C4862">
        <v>40</v>
      </c>
      <c r="D4862" t="s">
        <v>25</v>
      </c>
      <c r="E4862" t="s">
        <v>22</v>
      </c>
      <c r="F4862" t="s">
        <v>82</v>
      </c>
      <c r="G4862" t="s">
        <v>24</v>
      </c>
      <c r="H4862">
        <v>42</v>
      </c>
      <c r="I4862" t="s">
        <v>21</v>
      </c>
      <c r="J4862" t="s">
        <v>21</v>
      </c>
      <c r="L4862" t="str">
        <f>IF(Aggregate[[#This Row],[Under 30]]="yes","Under 30", IF(Aggregate[[#This Row],[Senior]]="Yes","Senior","Others"))</f>
        <v>Others</v>
      </c>
      <c r="Q4862">
        <v>1</v>
      </c>
      <c r="R4862">
        <v>1</v>
      </c>
      <c r="S4862">
        <v>33</v>
      </c>
      <c r="T4862">
        <v>0</v>
      </c>
      <c r="U4862">
        <v>113.6</v>
      </c>
      <c r="V4862">
        <v>0</v>
      </c>
      <c r="W4862">
        <v>9</v>
      </c>
    </row>
    <row r="4863" spans="1:23" x14ac:dyDescent="0.25">
      <c r="A4863" t="s">
        <v>25</v>
      </c>
      <c r="B4863" t="str">
        <f>IF(Aggregate[[#This Row],[Avg Monthly GB Download]]&lt;5, "Less than 5 GB", IF(Aggregate[[#This Row],[Avg Monthly GB Download]]&lt;10, "Between 5 and 10 GB", "10 or more GB"))</f>
        <v>Less than 5 GB</v>
      </c>
      <c r="C4863">
        <v>40</v>
      </c>
      <c r="D4863" t="s">
        <v>25</v>
      </c>
      <c r="E4863" t="s">
        <v>22</v>
      </c>
      <c r="F4863" t="s">
        <v>83</v>
      </c>
      <c r="G4863" t="s">
        <v>26</v>
      </c>
      <c r="H4863">
        <v>62</v>
      </c>
      <c r="I4863" t="s">
        <v>21</v>
      </c>
      <c r="J4863" t="s">
        <v>21</v>
      </c>
      <c r="L4863" t="str">
        <f>IF(Aggregate[[#This Row],[Under 30]]="yes","Under 30", IF(Aggregate[[#This Row],[Senior]]="Yes","Senior","Others"))</f>
        <v>Others</v>
      </c>
      <c r="Q4863">
        <v>1</v>
      </c>
      <c r="R4863">
        <v>1</v>
      </c>
      <c r="S4863">
        <v>36</v>
      </c>
      <c r="T4863">
        <v>1</v>
      </c>
      <c r="U4863">
        <v>86.4</v>
      </c>
      <c r="V4863">
        <v>0</v>
      </c>
      <c r="W4863">
        <v>1</v>
      </c>
    </row>
    <row r="4864" spans="1:23" x14ac:dyDescent="0.25">
      <c r="A4864" t="s">
        <v>25</v>
      </c>
      <c r="B4864" t="str">
        <f>IF(Aggregate[[#This Row],[Avg Monthly GB Download]]&lt;5, "Less than 5 GB", IF(Aggregate[[#This Row],[Avg Monthly GB Download]]&lt;10, "Between 5 and 10 GB", "10 or more GB"))</f>
        <v>Less than 5 GB</v>
      </c>
      <c r="C4864">
        <v>40</v>
      </c>
      <c r="D4864" t="s">
        <v>25</v>
      </c>
      <c r="E4864" t="s">
        <v>22</v>
      </c>
      <c r="F4864" t="s">
        <v>84</v>
      </c>
      <c r="G4864" t="s">
        <v>26</v>
      </c>
      <c r="H4864">
        <v>41</v>
      </c>
      <c r="I4864" t="s">
        <v>21</v>
      </c>
      <c r="J4864" t="s">
        <v>21</v>
      </c>
      <c r="L4864" t="str">
        <f>IF(Aggregate[[#This Row],[Under 30]]="yes","Under 30", IF(Aggregate[[#This Row],[Senior]]="Yes","Senior","Others"))</f>
        <v>Others</v>
      </c>
      <c r="Q4864">
        <v>1</v>
      </c>
      <c r="R4864">
        <v>1</v>
      </c>
      <c r="S4864">
        <v>52</v>
      </c>
      <c r="T4864">
        <v>3</v>
      </c>
      <c r="U4864">
        <v>172</v>
      </c>
      <c r="V4864">
        <v>0</v>
      </c>
      <c r="W4864">
        <v>2</v>
      </c>
    </row>
    <row r="4865" spans="1:23" x14ac:dyDescent="0.25">
      <c r="A4865" t="s">
        <v>25</v>
      </c>
      <c r="B4865" t="str">
        <f>IF(Aggregate[[#This Row],[Avg Monthly GB Download]]&lt;5, "Less than 5 GB", IF(Aggregate[[#This Row],[Avg Monthly GB Download]]&lt;10, "Between 5 and 10 GB", "10 or more GB"))</f>
        <v>10 or more GB</v>
      </c>
      <c r="C4865">
        <v>40</v>
      </c>
      <c r="D4865" t="s">
        <v>25</v>
      </c>
      <c r="E4865" t="s">
        <v>88</v>
      </c>
      <c r="F4865" t="s">
        <v>73</v>
      </c>
      <c r="G4865" t="s">
        <v>24</v>
      </c>
      <c r="H4865">
        <v>40</v>
      </c>
      <c r="I4865" t="s">
        <v>21</v>
      </c>
      <c r="J4865" t="s">
        <v>21</v>
      </c>
      <c r="L4865" t="str">
        <f>IF(Aggregate[[#This Row],[Under 30]]="yes","Under 30", IF(Aggregate[[#This Row],[Senior]]="Yes","Senior","Others"))</f>
        <v>Others</v>
      </c>
      <c r="Q4865">
        <v>1</v>
      </c>
      <c r="S4865">
        <v>37</v>
      </c>
      <c r="T4865">
        <v>1</v>
      </c>
      <c r="U4865">
        <v>0</v>
      </c>
      <c r="V4865">
        <v>0</v>
      </c>
      <c r="W4865">
        <v>10</v>
      </c>
    </row>
    <row r="4866" spans="1:23" x14ac:dyDescent="0.25">
      <c r="A4866" t="s">
        <v>25</v>
      </c>
      <c r="B4866" t="str">
        <f>IF(Aggregate[[#This Row],[Avg Monthly GB Download]]&lt;5, "Less than 5 GB", IF(Aggregate[[#This Row],[Avg Monthly GB Download]]&lt;10, "Between 5 and 10 GB", "10 or more GB"))</f>
        <v>Between 5 and 10 GB</v>
      </c>
      <c r="C4866">
        <v>40</v>
      </c>
      <c r="D4866" t="s">
        <v>25</v>
      </c>
      <c r="E4866" t="s">
        <v>88</v>
      </c>
      <c r="F4866" t="s">
        <v>85</v>
      </c>
      <c r="G4866" t="s">
        <v>26</v>
      </c>
      <c r="H4866">
        <v>41</v>
      </c>
      <c r="I4866" t="s">
        <v>21</v>
      </c>
      <c r="J4866" t="s">
        <v>21</v>
      </c>
      <c r="L4866" t="str">
        <f>IF(Aggregate[[#This Row],[Under 30]]="yes","Under 30", IF(Aggregate[[#This Row],[Senior]]="Yes","Senior","Others"))</f>
        <v>Others</v>
      </c>
      <c r="Q4866">
        <v>1</v>
      </c>
      <c r="S4866">
        <v>24</v>
      </c>
      <c r="T4866">
        <v>0</v>
      </c>
      <c r="U4866">
        <v>0</v>
      </c>
      <c r="V4866">
        <v>0</v>
      </c>
      <c r="W4866">
        <v>5</v>
      </c>
    </row>
    <row r="4867" spans="1:23" x14ac:dyDescent="0.25">
      <c r="A4867" t="s">
        <v>25</v>
      </c>
      <c r="B4867" t="str">
        <f>IF(Aggregate[[#This Row],[Avg Monthly GB Download]]&lt;5, "Less than 5 GB", IF(Aggregate[[#This Row],[Avg Monthly GB Download]]&lt;10, "Between 5 and 10 GB", "10 or more GB"))</f>
        <v>10 or more GB</v>
      </c>
      <c r="C4867">
        <v>41</v>
      </c>
      <c r="D4867" t="s">
        <v>21</v>
      </c>
      <c r="E4867" t="s">
        <v>22</v>
      </c>
      <c r="F4867" t="s">
        <v>23</v>
      </c>
      <c r="G4867" t="s">
        <v>24</v>
      </c>
      <c r="H4867">
        <v>30</v>
      </c>
      <c r="I4867" t="s">
        <v>21</v>
      </c>
      <c r="J4867" t="s">
        <v>21</v>
      </c>
      <c r="L4867" t="str">
        <f>IF(Aggregate[[#This Row],[Under 30]]="yes","Under 30", IF(Aggregate[[#This Row],[Senior]]="Yes","Senior","Others"))</f>
        <v>Others</v>
      </c>
      <c r="Q4867">
        <v>1</v>
      </c>
      <c r="S4867">
        <v>47</v>
      </c>
      <c r="T4867">
        <v>1</v>
      </c>
      <c r="U4867">
        <v>0</v>
      </c>
      <c r="V4867">
        <v>0</v>
      </c>
      <c r="W4867">
        <v>30</v>
      </c>
    </row>
    <row r="4868" spans="1:23" x14ac:dyDescent="0.25">
      <c r="A4868" t="s">
        <v>25</v>
      </c>
      <c r="B4868" t="str">
        <f>IF(Aggregate[[#This Row],[Avg Monthly GB Download]]&lt;5, "Less than 5 GB", IF(Aggregate[[#This Row],[Avg Monthly GB Download]]&lt;10, "Between 5 and 10 GB", "10 or more GB"))</f>
        <v>10 or more GB</v>
      </c>
      <c r="C4868">
        <v>41</v>
      </c>
      <c r="D4868" t="s">
        <v>21</v>
      </c>
      <c r="E4868" t="s">
        <v>22</v>
      </c>
      <c r="F4868" t="s">
        <v>23</v>
      </c>
      <c r="G4868" t="s">
        <v>26</v>
      </c>
      <c r="H4868">
        <v>28</v>
      </c>
      <c r="I4868" t="s">
        <v>25</v>
      </c>
      <c r="J4868" t="s">
        <v>21</v>
      </c>
      <c r="L4868" t="str">
        <f>IF(Aggregate[[#This Row],[Under 30]]="yes","Under 30", IF(Aggregate[[#This Row],[Senior]]="Yes","Senior","Others"))</f>
        <v>Under 30</v>
      </c>
      <c r="Q4868">
        <v>1</v>
      </c>
      <c r="S4868">
        <v>33</v>
      </c>
      <c r="T4868">
        <v>0</v>
      </c>
      <c r="U4868">
        <v>0</v>
      </c>
      <c r="V4868">
        <v>0</v>
      </c>
      <c r="W4868">
        <v>26</v>
      </c>
    </row>
    <row r="4869" spans="1:23" x14ac:dyDescent="0.25">
      <c r="A4869" t="s">
        <v>25</v>
      </c>
      <c r="B4869" t="str">
        <f>IF(Aggregate[[#This Row],[Avg Monthly GB Download]]&lt;5, "Less than 5 GB", IF(Aggregate[[#This Row],[Avg Monthly GB Download]]&lt;10, "Between 5 and 10 GB", "10 or more GB"))</f>
        <v>Less than 5 GB</v>
      </c>
      <c r="C4869">
        <v>41</v>
      </c>
      <c r="D4869" t="s">
        <v>21</v>
      </c>
      <c r="E4869" t="s">
        <v>22</v>
      </c>
      <c r="F4869" t="s">
        <v>36</v>
      </c>
      <c r="G4869" t="s">
        <v>26</v>
      </c>
      <c r="H4869">
        <v>35</v>
      </c>
      <c r="I4869" t="s">
        <v>21</v>
      </c>
      <c r="J4869" t="s">
        <v>21</v>
      </c>
      <c r="L4869" t="str">
        <f>IF(Aggregate[[#This Row],[Under 30]]="yes","Under 30", IF(Aggregate[[#This Row],[Senior]]="Yes","Senior","Others"))</f>
        <v>Others</v>
      </c>
      <c r="Q4869">
        <v>1</v>
      </c>
      <c r="R4869">
        <v>1</v>
      </c>
      <c r="S4869">
        <v>50</v>
      </c>
      <c r="T4869">
        <v>4</v>
      </c>
      <c r="U4869">
        <v>0</v>
      </c>
      <c r="V4869">
        <v>0</v>
      </c>
      <c r="W4869">
        <v>3</v>
      </c>
    </row>
    <row r="4870" spans="1:23" x14ac:dyDescent="0.25">
      <c r="A4870" t="s">
        <v>25</v>
      </c>
      <c r="B4870" t="str">
        <f>IF(Aggregate[[#This Row],[Avg Monthly GB Download]]&lt;5, "Less than 5 GB", IF(Aggregate[[#This Row],[Avg Monthly GB Download]]&lt;10, "Between 5 and 10 GB", "10 or more GB"))</f>
        <v>Between 5 and 10 GB</v>
      </c>
      <c r="C4870">
        <v>41</v>
      </c>
      <c r="D4870" t="s">
        <v>21</v>
      </c>
      <c r="E4870" t="s">
        <v>22</v>
      </c>
      <c r="F4870" t="s">
        <v>43</v>
      </c>
      <c r="G4870" t="s">
        <v>24</v>
      </c>
      <c r="H4870">
        <v>44</v>
      </c>
      <c r="I4870" t="s">
        <v>21</v>
      </c>
      <c r="J4870" t="s">
        <v>21</v>
      </c>
      <c r="L4870" t="str">
        <f>IF(Aggregate[[#This Row],[Under 30]]="yes","Under 30", IF(Aggregate[[#This Row],[Senior]]="Yes","Senior","Others"))</f>
        <v>Others</v>
      </c>
      <c r="Q4870">
        <v>1</v>
      </c>
      <c r="S4870">
        <v>51</v>
      </c>
      <c r="T4870">
        <v>0</v>
      </c>
      <c r="U4870">
        <v>0</v>
      </c>
      <c r="V4870">
        <v>0</v>
      </c>
      <c r="W4870">
        <v>5</v>
      </c>
    </row>
    <row r="4871" spans="1:23" x14ac:dyDescent="0.25">
      <c r="A4871" t="s">
        <v>25</v>
      </c>
      <c r="B4871" t="str">
        <f>IF(Aggregate[[#This Row],[Avg Monthly GB Download]]&lt;5, "Less than 5 GB", IF(Aggregate[[#This Row],[Avg Monthly GB Download]]&lt;10, "Between 5 and 10 GB", "10 or more GB"))</f>
        <v>Less than 5 GB</v>
      </c>
      <c r="C4871">
        <v>41</v>
      </c>
      <c r="D4871" t="s">
        <v>21</v>
      </c>
      <c r="E4871" t="s">
        <v>22</v>
      </c>
      <c r="F4871" t="s">
        <v>43</v>
      </c>
      <c r="G4871" t="s">
        <v>24</v>
      </c>
      <c r="H4871">
        <v>67</v>
      </c>
      <c r="I4871" t="s">
        <v>21</v>
      </c>
      <c r="J4871" t="s">
        <v>25</v>
      </c>
      <c r="K4871" t="s">
        <v>21</v>
      </c>
      <c r="L4871" t="str">
        <f>IF(Aggregate[[#This Row],[Under 30]]="yes","Under 30", IF(Aggregate[[#This Row],[Senior]]="Yes","Senior","Others"))</f>
        <v>Senior</v>
      </c>
      <c r="M4871" t="s">
        <v>32</v>
      </c>
      <c r="N4871" t="s">
        <v>38</v>
      </c>
      <c r="O4871" t="s">
        <v>65</v>
      </c>
      <c r="P4871" t="s">
        <v>97</v>
      </c>
      <c r="Q4871">
        <v>1</v>
      </c>
      <c r="R4871">
        <v>1</v>
      </c>
      <c r="S4871">
        <v>58</v>
      </c>
      <c r="T4871">
        <v>0</v>
      </c>
      <c r="U4871">
        <v>0</v>
      </c>
      <c r="V4871">
        <v>0</v>
      </c>
      <c r="W4871">
        <v>4</v>
      </c>
    </row>
    <row r="4872" spans="1:23" x14ac:dyDescent="0.25">
      <c r="A4872" t="s">
        <v>25</v>
      </c>
      <c r="B4872" t="str">
        <f>IF(Aggregate[[#This Row],[Avg Monthly GB Download]]&lt;5, "Less than 5 GB", IF(Aggregate[[#This Row],[Avg Monthly GB Download]]&lt;10, "Between 5 and 10 GB", "10 or more GB"))</f>
        <v>Between 5 and 10 GB</v>
      </c>
      <c r="C4872">
        <v>41</v>
      </c>
      <c r="D4872" t="s">
        <v>21</v>
      </c>
      <c r="E4872" t="s">
        <v>22</v>
      </c>
      <c r="F4872" t="s">
        <v>43</v>
      </c>
      <c r="G4872" t="s">
        <v>26</v>
      </c>
      <c r="H4872">
        <v>35</v>
      </c>
      <c r="I4872" t="s">
        <v>21</v>
      </c>
      <c r="J4872" t="s">
        <v>21</v>
      </c>
      <c r="L4872" t="str">
        <f>IF(Aggregate[[#This Row],[Under 30]]="yes","Under 30", IF(Aggregate[[#This Row],[Senior]]="Yes","Senior","Others"))</f>
        <v>Others</v>
      </c>
      <c r="Q4872">
        <v>1</v>
      </c>
      <c r="S4872">
        <v>30</v>
      </c>
      <c r="T4872">
        <v>0</v>
      </c>
      <c r="U4872">
        <v>0</v>
      </c>
      <c r="V4872">
        <v>0</v>
      </c>
      <c r="W4872">
        <v>9</v>
      </c>
    </row>
    <row r="4873" spans="1:23" x14ac:dyDescent="0.25">
      <c r="A4873" t="s">
        <v>25</v>
      </c>
      <c r="B4873" t="str">
        <f>IF(Aggregate[[#This Row],[Avg Monthly GB Download]]&lt;5, "Less than 5 GB", IF(Aggregate[[#This Row],[Avg Monthly GB Download]]&lt;10, "Between 5 and 10 GB", "10 or more GB"))</f>
        <v>10 or more GB</v>
      </c>
      <c r="C4873">
        <v>41</v>
      </c>
      <c r="D4873" t="s">
        <v>21</v>
      </c>
      <c r="E4873" t="s">
        <v>22</v>
      </c>
      <c r="F4873" t="s">
        <v>45</v>
      </c>
      <c r="G4873" t="s">
        <v>24</v>
      </c>
      <c r="H4873">
        <v>21</v>
      </c>
      <c r="I4873" t="s">
        <v>25</v>
      </c>
      <c r="J4873" t="s">
        <v>21</v>
      </c>
      <c r="L4873" t="str">
        <f>IF(Aggregate[[#This Row],[Under 30]]="yes","Under 30", IF(Aggregate[[#This Row],[Senior]]="Yes","Senior","Others"))</f>
        <v>Under 30</v>
      </c>
      <c r="Q4873">
        <v>1</v>
      </c>
      <c r="S4873">
        <v>32</v>
      </c>
      <c r="T4873">
        <v>0</v>
      </c>
      <c r="U4873">
        <v>0</v>
      </c>
      <c r="V4873">
        <v>0</v>
      </c>
      <c r="W4873">
        <v>30</v>
      </c>
    </row>
    <row r="4874" spans="1:23" x14ac:dyDescent="0.25">
      <c r="A4874" t="s">
        <v>25</v>
      </c>
      <c r="B4874" t="str">
        <f>IF(Aggregate[[#This Row],[Avg Monthly GB Download]]&lt;5, "Less than 5 GB", IF(Aggregate[[#This Row],[Avg Monthly GB Download]]&lt;10, "Between 5 and 10 GB", "10 or more GB"))</f>
        <v>Less than 5 GB</v>
      </c>
      <c r="C4874">
        <v>41</v>
      </c>
      <c r="D4874" t="s">
        <v>21</v>
      </c>
      <c r="E4874" t="s">
        <v>22</v>
      </c>
      <c r="F4874" t="s">
        <v>54</v>
      </c>
      <c r="G4874" t="s">
        <v>24</v>
      </c>
      <c r="H4874">
        <v>46</v>
      </c>
      <c r="I4874" t="s">
        <v>21</v>
      </c>
      <c r="J4874" t="s">
        <v>21</v>
      </c>
      <c r="L4874" t="str">
        <f>IF(Aggregate[[#This Row],[Under 30]]="yes","Under 30", IF(Aggregate[[#This Row],[Senior]]="Yes","Senior","Others"))</f>
        <v>Others</v>
      </c>
      <c r="Q4874">
        <v>1</v>
      </c>
      <c r="S4874">
        <v>42</v>
      </c>
      <c r="T4874">
        <v>0</v>
      </c>
      <c r="U4874">
        <v>0</v>
      </c>
      <c r="V4874">
        <v>0</v>
      </c>
      <c r="W4874">
        <v>2</v>
      </c>
    </row>
    <row r="4875" spans="1:23" x14ac:dyDescent="0.25">
      <c r="A4875" t="s">
        <v>25</v>
      </c>
      <c r="B4875" t="str">
        <f>IF(Aggregate[[#This Row],[Avg Monthly GB Download]]&lt;5, "Less than 5 GB", IF(Aggregate[[#This Row],[Avg Monthly GB Download]]&lt;10, "Between 5 and 10 GB", "10 or more GB"))</f>
        <v>10 or more GB</v>
      </c>
      <c r="C4875">
        <v>41</v>
      </c>
      <c r="D4875" t="s">
        <v>21</v>
      </c>
      <c r="E4875" t="s">
        <v>22</v>
      </c>
      <c r="F4875" t="s">
        <v>55</v>
      </c>
      <c r="G4875" t="s">
        <v>24</v>
      </c>
      <c r="H4875">
        <v>25</v>
      </c>
      <c r="I4875" t="s">
        <v>25</v>
      </c>
      <c r="J4875" t="s">
        <v>21</v>
      </c>
      <c r="L4875" t="str">
        <f>IF(Aggregate[[#This Row],[Under 30]]="yes","Under 30", IF(Aggregate[[#This Row],[Senior]]="Yes","Senior","Others"))</f>
        <v>Under 30</v>
      </c>
      <c r="Q4875">
        <v>1</v>
      </c>
      <c r="S4875">
        <v>36</v>
      </c>
      <c r="T4875">
        <v>2</v>
      </c>
      <c r="U4875">
        <v>0</v>
      </c>
      <c r="V4875">
        <v>0</v>
      </c>
      <c r="W4875">
        <v>15</v>
      </c>
    </row>
    <row r="4876" spans="1:23" x14ac:dyDescent="0.25">
      <c r="A4876" t="s">
        <v>25</v>
      </c>
      <c r="B4876" t="str">
        <f>IF(Aggregate[[#This Row],[Avg Monthly GB Download]]&lt;5, "Less than 5 GB", IF(Aggregate[[#This Row],[Avg Monthly GB Download]]&lt;10, "Between 5 and 10 GB", "10 or more GB"))</f>
        <v>10 or more GB</v>
      </c>
      <c r="C4876">
        <v>41</v>
      </c>
      <c r="D4876" t="s">
        <v>21</v>
      </c>
      <c r="E4876" t="s">
        <v>22</v>
      </c>
      <c r="F4876" t="s">
        <v>60</v>
      </c>
      <c r="G4876" t="s">
        <v>26</v>
      </c>
      <c r="H4876">
        <v>65</v>
      </c>
      <c r="I4876" t="s">
        <v>21</v>
      </c>
      <c r="J4876" t="s">
        <v>25</v>
      </c>
      <c r="K4876" t="s">
        <v>25</v>
      </c>
      <c r="L4876" t="str">
        <f>IF(Aggregate[[#This Row],[Under 30]]="yes","Under 30", IF(Aggregate[[#This Row],[Senior]]="Yes","Senior","Others"))</f>
        <v>Senior</v>
      </c>
      <c r="M4876" t="s">
        <v>32</v>
      </c>
      <c r="N4876" t="s">
        <v>33</v>
      </c>
      <c r="O4876" t="s">
        <v>34</v>
      </c>
      <c r="P4876" t="s">
        <v>34</v>
      </c>
      <c r="Q4876">
        <v>1</v>
      </c>
      <c r="S4876">
        <v>34</v>
      </c>
      <c r="T4876">
        <v>1</v>
      </c>
      <c r="U4876">
        <v>0</v>
      </c>
      <c r="V4876">
        <v>0</v>
      </c>
      <c r="W4876">
        <v>10</v>
      </c>
    </row>
    <row r="4877" spans="1:23" x14ac:dyDescent="0.25">
      <c r="A4877" t="s">
        <v>25</v>
      </c>
      <c r="B4877" t="str">
        <f>IF(Aggregate[[#This Row],[Avg Monthly GB Download]]&lt;5, "Less than 5 GB", IF(Aggregate[[#This Row],[Avg Monthly GB Download]]&lt;10, "Between 5 and 10 GB", "10 or more GB"))</f>
        <v>Between 5 and 10 GB</v>
      </c>
      <c r="C4877">
        <v>41</v>
      </c>
      <c r="D4877" t="s">
        <v>21</v>
      </c>
      <c r="E4877" t="s">
        <v>22</v>
      </c>
      <c r="F4877" t="s">
        <v>60</v>
      </c>
      <c r="G4877" t="s">
        <v>26</v>
      </c>
      <c r="H4877">
        <v>69</v>
      </c>
      <c r="I4877" t="s">
        <v>21</v>
      </c>
      <c r="J4877" t="s">
        <v>25</v>
      </c>
      <c r="K4877" t="s">
        <v>21</v>
      </c>
      <c r="L4877" t="str">
        <f>IF(Aggregate[[#This Row],[Under 30]]="yes","Under 30", IF(Aggregate[[#This Row],[Senior]]="Yes","Senior","Others"))</f>
        <v>Senior</v>
      </c>
      <c r="M4877" t="s">
        <v>32</v>
      </c>
      <c r="N4877" t="s">
        <v>38</v>
      </c>
      <c r="O4877" t="s">
        <v>90</v>
      </c>
      <c r="P4877" t="s">
        <v>91</v>
      </c>
      <c r="Q4877">
        <v>1</v>
      </c>
      <c r="R4877">
        <v>1</v>
      </c>
      <c r="S4877">
        <v>56</v>
      </c>
      <c r="T4877">
        <v>5</v>
      </c>
      <c r="U4877">
        <v>0</v>
      </c>
      <c r="V4877">
        <v>0</v>
      </c>
      <c r="W4877">
        <v>5</v>
      </c>
    </row>
    <row r="4878" spans="1:23" x14ac:dyDescent="0.25">
      <c r="A4878" t="s">
        <v>25</v>
      </c>
      <c r="B4878" t="str">
        <f>IF(Aggregate[[#This Row],[Avg Monthly GB Download]]&lt;5, "Less than 5 GB", IF(Aggregate[[#This Row],[Avg Monthly GB Download]]&lt;10, "Between 5 and 10 GB", "10 or more GB"))</f>
        <v>Between 5 and 10 GB</v>
      </c>
      <c r="C4878">
        <v>41</v>
      </c>
      <c r="D4878" t="s">
        <v>21</v>
      </c>
      <c r="E4878" t="s">
        <v>22</v>
      </c>
      <c r="F4878" t="s">
        <v>69</v>
      </c>
      <c r="G4878" t="s">
        <v>24</v>
      </c>
      <c r="H4878">
        <v>55</v>
      </c>
      <c r="I4878" t="s">
        <v>21</v>
      </c>
      <c r="J4878" t="s">
        <v>21</v>
      </c>
      <c r="L4878" t="str">
        <f>IF(Aggregate[[#This Row],[Under 30]]="yes","Under 30", IF(Aggregate[[#This Row],[Senior]]="Yes","Senior","Others"))</f>
        <v>Others</v>
      </c>
      <c r="Q4878">
        <v>1</v>
      </c>
      <c r="S4878">
        <v>40</v>
      </c>
      <c r="T4878">
        <v>0</v>
      </c>
      <c r="U4878">
        <v>0</v>
      </c>
      <c r="V4878">
        <v>0</v>
      </c>
      <c r="W4878">
        <v>6</v>
      </c>
    </row>
    <row r="4879" spans="1:23" x14ac:dyDescent="0.25">
      <c r="A4879" t="s">
        <v>25</v>
      </c>
      <c r="B4879" t="str">
        <f>IF(Aggregate[[#This Row],[Avg Monthly GB Download]]&lt;5, "Less than 5 GB", IF(Aggregate[[#This Row],[Avg Monthly GB Download]]&lt;10, "Between 5 and 10 GB", "10 or more GB"))</f>
        <v>10 or more GB</v>
      </c>
      <c r="C4879">
        <v>41</v>
      </c>
      <c r="D4879" t="s">
        <v>21</v>
      </c>
      <c r="E4879" t="s">
        <v>22</v>
      </c>
      <c r="F4879" t="s">
        <v>70</v>
      </c>
      <c r="G4879" t="s">
        <v>24</v>
      </c>
      <c r="H4879">
        <v>54</v>
      </c>
      <c r="I4879" t="s">
        <v>21</v>
      </c>
      <c r="J4879" t="s">
        <v>21</v>
      </c>
      <c r="L4879" t="str">
        <f>IF(Aggregate[[#This Row],[Under 30]]="yes","Under 30", IF(Aggregate[[#This Row],[Senior]]="Yes","Senior","Others"))</f>
        <v>Others</v>
      </c>
      <c r="Q4879">
        <v>1</v>
      </c>
      <c r="S4879">
        <v>26</v>
      </c>
      <c r="T4879">
        <v>0</v>
      </c>
      <c r="U4879">
        <v>0</v>
      </c>
      <c r="V4879">
        <v>0</v>
      </c>
      <c r="W4879">
        <v>15</v>
      </c>
    </row>
    <row r="4880" spans="1:23" x14ac:dyDescent="0.25">
      <c r="A4880" t="s">
        <v>25</v>
      </c>
      <c r="B4880" t="str">
        <f>IF(Aggregate[[#This Row],[Avg Monthly GB Download]]&lt;5, "Less than 5 GB", IF(Aggregate[[#This Row],[Avg Monthly GB Download]]&lt;10, "Between 5 and 10 GB", "10 or more GB"))</f>
        <v>Between 5 and 10 GB</v>
      </c>
      <c r="C4880">
        <v>41</v>
      </c>
      <c r="D4880" t="s">
        <v>21</v>
      </c>
      <c r="E4880" t="s">
        <v>22</v>
      </c>
      <c r="F4880" t="s">
        <v>71</v>
      </c>
      <c r="G4880" t="s">
        <v>24</v>
      </c>
      <c r="H4880">
        <v>64</v>
      </c>
      <c r="I4880" t="s">
        <v>21</v>
      </c>
      <c r="J4880" t="s">
        <v>21</v>
      </c>
      <c r="L4880" t="str">
        <f>IF(Aggregate[[#This Row],[Under 30]]="yes","Under 30", IF(Aggregate[[#This Row],[Senior]]="Yes","Senior","Others"))</f>
        <v>Others</v>
      </c>
      <c r="Q4880">
        <v>1</v>
      </c>
      <c r="R4880">
        <v>1</v>
      </c>
      <c r="S4880">
        <v>38</v>
      </c>
      <c r="T4880">
        <v>2</v>
      </c>
      <c r="U4880">
        <v>0</v>
      </c>
      <c r="V4880">
        <v>0</v>
      </c>
      <c r="W4880">
        <v>8</v>
      </c>
    </row>
    <row r="4881" spans="1:23" x14ac:dyDescent="0.25">
      <c r="A4881" t="s">
        <v>25</v>
      </c>
      <c r="B4881" t="str">
        <f>IF(Aggregate[[#This Row],[Avg Monthly GB Download]]&lt;5, "Less than 5 GB", IF(Aggregate[[#This Row],[Avg Monthly GB Download]]&lt;10, "Between 5 and 10 GB", "10 or more GB"))</f>
        <v>Between 5 and 10 GB</v>
      </c>
      <c r="C4881">
        <v>41</v>
      </c>
      <c r="D4881" t="s">
        <v>21</v>
      </c>
      <c r="E4881" t="s">
        <v>22</v>
      </c>
      <c r="F4881" t="s">
        <v>71</v>
      </c>
      <c r="G4881" t="s">
        <v>26</v>
      </c>
      <c r="H4881">
        <v>57</v>
      </c>
      <c r="I4881" t="s">
        <v>21</v>
      </c>
      <c r="J4881" t="s">
        <v>21</v>
      </c>
      <c r="L4881" t="str">
        <f>IF(Aggregate[[#This Row],[Under 30]]="yes","Under 30", IF(Aggregate[[#This Row],[Senior]]="Yes","Senior","Others"))</f>
        <v>Others</v>
      </c>
      <c r="Q4881">
        <v>1</v>
      </c>
      <c r="S4881">
        <v>35</v>
      </c>
      <c r="T4881">
        <v>0</v>
      </c>
      <c r="U4881">
        <v>0</v>
      </c>
      <c r="V4881">
        <v>0</v>
      </c>
      <c r="W4881">
        <v>7</v>
      </c>
    </row>
    <row r="4882" spans="1:23" x14ac:dyDescent="0.25">
      <c r="A4882" t="s">
        <v>25</v>
      </c>
      <c r="B4882" t="str">
        <f>IF(Aggregate[[#This Row],[Avg Monthly GB Download]]&lt;5, "Less than 5 GB", IF(Aggregate[[#This Row],[Avg Monthly GB Download]]&lt;10, "Between 5 and 10 GB", "10 or more GB"))</f>
        <v>Between 5 and 10 GB</v>
      </c>
      <c r="C4882">
        <v>41</v>
      </c>
      <c r="D4882" t="s">
        <v>21</v>
      </c>
      <c r="E4882" t="s">
        <v>22</v>
      </c>
      <c r="F4882" t="s">
        <v>71</v>
      </c>
      <c r="G4882" t="s">
        <v>26</v>
      </c>
      <c r="H4882">
        <v>64</v>
      </c>
      <c r="I4882" t="s">
        <v>21</v>
      </c>
      <c r="J4882" t="s">
        <v>21</v>
      </c>
      <c r="L4882" t="str">
        <f>IF(Aggregate[[#This Row],[Under 30]]="yes","Under 30", IF(Aggregate[[#This Row],[Senior]]="Yes","Senior","Others"))</f>
        <v>Others</v>
      </c>
      <c r="Q4882">
        <v>1</v>
      </c>
      <c r="S4882">
        <v>26</v>
      </c>
      <c r="T4882">
        <v>0</v>
      </c>
      <c r="U4882">
        <v>0</v>
      </c>
      <c r="V4882">
        <v>0</v>
      </c>
      <c r="W4882">
        <v>5</v>
      </c>
    </row>
    <row r="4883" spans="1:23" x14ac:dyDescent="0.25">
      <c r="A4883" t="s">
        <v>25</v>
      </c>
      <c r="B4883" t="str">
        <f>IF(Aggregate[[#This Row],[Avg Monthly GB Download]]&lt;5, "Less than 5 GB", IF(Aggregate[[#This Row],[Avg Monthly GB Download]]&lt;10, "Between 5 and 10 GB", "10 or more GB"))</f>
        <v>Between 5 and 10 GB</v>
      </c>
      <c r="C4883">
        <v>41</v>
      </c>
      <c r="D4883" t="s">
        <v>21</v>
      </c>
      <c r="E4883" t="s">
        <v>22</v>
      </c>
      <c r="F4883" t="s">
        <v>73</v>
      </c>
      <c r="G4883" t="s">
        <v>26</v>
      </c>
      <c r="H4883">
        <v>19</v>
      </c>
      <c r="I4883" t="s">
        <v>25</v>
      </c>
      <c r="J4883" t="s">
        <v>21</v>
      </c>
      <c r="L4883" t="str">
        <f>IF(Aggregate[[#This Row],[Under 30]]="yes","Under 30", IF(Aggregate[[#This Row],[Senior]]="Yes","Senior","Others"))</f>
        <v>Under 30</v>
      </c>
      <c r="Q4883">
        <v>1</v>
      </c>
      <c r="S4883">
        <v>25</v>
      </c>
      <c r="T4883">
        <v>0</v>
      </c>
      <c r="U4883">
        <v>0</v>
      </c>
      <c r="V4883">
        <v>0</v>
      </c>
      <c r="W4883">
        <v>7</v>
      </c>
    </row>
    <row r="4884" spans="1:23" x14ac:dyDescent="0.25">
      <c r="A4884" t="s">
        <v>25</v>
      </c>
      <c r="B4884" t="str">
        <f>IF(Aggregate[[#This Row],[Avg Monthly GB Download]]&lt;5, "Less than 5 GB", IF(Aggregate[[#This Row],[Avg Monthly GB Download]]&lt;10, "Between 5 and 10 GB", "10 or more GB"))</f>
        <v>10 or more GB</v>
      </c>
      <c r="C4884">
        <v>41</v>
      </c>
      <c r="D4884" t="s">
        <v>21</v>
      </c>
      <c r="E4884" t="s">
        <v>22</v>
      </c>
      <c r="F4884" t="s">
        <v>75</v>
      </c>
      <c r="G4884" t="s">
        <v>24</v>
      </c>
      <c r="H4884">
        <v>28</v>
      </c>
      <c r="I4884" t="s">
        <v>25</v>
      </c>
      <c r="J4884" t="s">
        <v>21</v>
      </c>
      <c r="L4884" t="str">
        <f>IF(Aggregate[[#This Row],[Under 30]]="yes","Under 30", IF(Aggregate[[#This Row],[Senior]]="Yes","Senior","Others"))</f>
        <v>Under 30</v>
      </c>
      <c r="Q4884">
        <v>1</v>
      </c>
      <c r="S4884">
        <v>36</v>
      </c>
      <c r="T4884">
        <v>0</v>
      </c>
      <c r="U4884">
        <v>0</v>
      </c>
      <c r="V4884">
        <v>0</v>
      </c>
      <c r="W4884">
        <v>13</v>
      </c>
    </row>
    <row r="4885" spans="1:23" x14ac:dyDescent="0.25">
      <c r="A4885" t="s">
        <v>25</v>
      </c>
      <c r="B4885" t="str">
        <f>IF(Aggregate[[#This Row],[Avg Monthly GB Download]]&lt;5, "Less than 5 GB", IF(Aggregate[[#This Row],[Avg Monthly GB Download]]&lt;10, "Between 5 and 10 GB", "10 or more GB"))</f>
        <v>10 or more GB</v>
      </c>
      <c r="C4885">
        <v>41</v>
      </c>
      <c r="D4885" t="s">
        <v>21</v>
      </c>
      <c r="E4885" t="s">
        <v>22</v>
      </c>
      <c r="F4885" t="s">
        <v>75</v>
      </c>
      <c r="G4885" t="s">
        <v>26</v>
      </c>
      <c r="H4885">
        <v>59</v>
      </c>
      <c r="I4885" t="s">
        <v>21</v>
      </c>
      <c r="J4885" t="s">
        <v>21</v>
      </c>
      <c r="L4885" t="str">
        <f>IF(Aggregate[[#This Row],[Under 30]]="yes","Under 30", IF(Aggregate[[#This Row],[Senior]]="Yes","Senior","Others"))</f>
        <v>Others</v>
      </c>
      <c r="Q4885">
        <v>1</v>
      </c>
      <c r="S4885">
        <v>40</v>
      </c>
      <c r="T4885">
        <v>0</v>
      </c>
      <c r="U4885">
        <v>0</v>
      </c>
      <c r="V4885">
        <v>0</v>
      </c>
      <c r="W4885">
        <v>11</v>
      </c>
    </row>
    <row r="4886" spans="1:23" x14ac:dyDescent="0.25">
      <c r="A4886" t="s">
        <v>25</v>
      </c>
      <c r="B4886" t="str">
        <f>IF(Aggregate[[#This Row],[Avg Monthly GB Download]]&lt;5, "Less than 5 GB", IF(Aggregate[[#This Row],[Avg Monthly GB Download]]&lt;10, "Between 5 and 10 GB", "10 or more GB"))</f>
        <v>Less than 5 GB</v>
      </c>
      <c r="C4886">
        <v>41</v>
      </c>
      <c r="D4886" t="s">
        <v>21</v>
      </c>
      <c r="E4886" t="s">
        <v>22</v>
      </c>
      <c r="F4886" t="s">
        <v>77</v>
      </c>
      <c r="G4886" t="s">
        <v>24</v>
      </c>
      <c r="H4886">
        <v>66</v>
      </c>
      <c r="I4886" t="s">
        <v>21</v>
      </c>
      <c r="J4886" t="s">
        <v>25</v>
      </c>
      <c r="K4886" t="s">
        <v>21</v>
      </c>
      <c r="L4886" t="str">
        <f>IF(Aggregate[[#This Row],[Under 30]]="yes","Under 30", IF(Aggregate[[#This Row],[Senior]]="Yes","Senior","Others"))</f>
        <v>Senior</v>
      </c>
      <c r="M4886" t="s">
        <v>98</v>
      </c>
      <c r="N4886" t="s">
        <v>38</v>
      </c>
      <c r="O4886" t="s">
        <v>34</v>
      </c>
      <c r="P4886" t="s">
        <v>34</v>
      </c>
      <c r="Q4886">
        <v>1</v>
      </c>
      <c r="S4886">
        <v>17</v>
      </c>
      <c r="T4886">
        <v>0</v>
      </c>
      <c r="U4886">
        <v>0</v>
      </c>
      <c r="V4886">
        <v>0</v>
      </c>
      <c r="W4886">
        <v>3</v>
      </c>
    </row>
    <row r="4887" spans="1:23" x14ac:dyDescent="0.25">
      <c r="A4887" t="s">
        <v>25</v>
      </c>
      <c r="B4887" t="str">
        <f>IF(Aggregate[[#This Row],[Avg Monthly GB Download]]&lt;5, "Less than 5 GB", IF(Aggregate[[#This Row],[Avg Monthly GB Download]]&lt;10, "Between 5 and 10 GB", "10 or more GB"))</f>
        <v>Less than 5 GB</v>
      </c>
      <c r="C4887">
        <v>41</v>
      </c>
      <c r="D4887" t="s">
        <v>21</v>
      </c>
      <c r="E4887" t="s">
        <v>22</v>
      </c>
      <c r="F4887" t="s">
        <v>78</v>
      </c>
      <c r="G4887" t="s">
        <v>24</v>
      </c>
      <c r="H4887">
        <v>36</v>
      </c>
      <c r="I4887" t="s">
        <v>21</v>
      </c>
      <c r="J4887" t="s">
        <v>21</v>
      </c>
      <c r="L4887" t="str">
        <f>IF(Aggregate[[#This Row],[Under 30]]="yes","Under 30", IF(Aggregate[[#This Row],[Senior]]="Yes","Senior","Others"))</f>
        <v>Others</v>
      </c>
      <c r="Q4887">
        <v>1</v>
      </c>
      <c r="S4887">
        <v>39</v>
      </c>
      <c r="T4887">
        <v>0</v>
      </c>
      <c r="U4887">
        <v>0</v>
      </c>
      <c r="V4887">
        <v>0</v>
      </c>
      <c r="W4887">
        <v>2</v>
      </c>
    </row>
    <row r="4888" spans="1:23" x14ac:dyDescent="0.25">
      <c r="A4888" t="s">
        <v>25</v>
      </c>
      <c r="B4888" t="str">
        <f>IF(Aggregate[[#This Row],[Avg Monthly GB Download]]&lt;5, "Less than 5 GB", IF(Aggregate[[#This Row],[Avg Monthly GB Download]]&lt;10, "Between 5 and 10 GB", "10 or more GB"))</f>
        <v>Less than 5 GB</v>
      </c>
      <c r="C4888">
        <v>41</v>
      </c>
      <c r="D4888" t="s">
        <v>21</v>
      </c>
      <c r="E4888" t="s">
        <v>22</v>
      </c>
      <c r="F4888" t="s">
        <v>82</v>
      </c>
      <c r="G4888" t="s">
        <v>26</v>
      </c>
      <c r="H4888">
        <v>38</v>
      </c>
      <c r="I4888" t="s">
        <v>21</v>
      </c>
      <c r="J4888" t="s">
        <v>21</v>
      </c>
      <c r="L4888" t="str">
        <f>IF(Aggregate[[#This Row],[Under 30]]="yes","Under 30", IF(Aggregate[[#This Row],[Senior]]="Yes","Senior","Others"))</f>
        <v>Others</v>
      </c>
      <c r="Q4888">
        <v>1</v>
      </c>
      <c r="R4888">
        <v>1</v>
      </c>
      <c r="S4888">
        <v>21</v>
      </c>
      <c r="T4888">
        <v>1</v>
      </c>
      <c r="U4888">
        <v>0</v>
      </c>
      <c r="V4888">
        <v>0</v>
      </c>
      <c r="W4888">
        <v>4</v>
      </c>
    </row>
    <row r="4889" spans="1:23" x14ac:dyDescent="0.25">
      <c r="A4889" t="s">
        <v>25</v>
      </c>
      <c r="B4889" t="str">
        <f>IF(Aggregate[[#This Row],[Avg Monthly GB Download]]&lt;5, "Less than 5 GB", IF(Aggregate[[#This Row],[Avg Monthly GB Download]]&lt;10, "Between 5 and 10 GB", "10 or more GB"))</f>
        <v>Between 5 and 10 GB</v>
      </c>
      <c r="C4889">
        <v>41</v>
      </c>
      <c r="D4889" t="s">
        <v>21</v>
      </c>
      <c r="E4889" t="s">
        <v>22</v>
      </c>
      <c r="F4889" t="s">
        <v>85</v>
      </c>
      <c r="G4889" t="s">
        <v>24</v>
      </c>
      <c r="H4889">
        <v>68</v>
      </c>
      <c r="I4889" t="s">
        <v>21</v>
      </c>
      <c r="J4889" t="s">
        <v>25</v>
      </c>
      <c r="K4889" t="s">
        <v>21</v>
      </c>
      <c r="L4889" t="str">
        <f>IF(Aggregate[[#This Row],[Under 30]]="yes","Under 30", IF(Aggregate[[#This Row],[Senior]]="Yes","Senior","Others"))</f>
        <v>Senior</v>
      </c>
      <c r="M4889" t="s">
        <v>53</v>
      </c>
      <c r="N4889" t="s">
        <v>33</v>
      </c>
      <c r="O4889" t="s">
        <v>34</v>
      </c>
      <c r="P4889" t="s">
        <v>34</v>
      </c>
      <c r="Q4889">
        <v>1</v>
      </c>
      <c r="S4889">
        <v>33</v>
      </c>
      <c r="T4889">
        <v>2</v>
      </c>
      <c r="U4889">
        <v>0</v>
      </c>
      <c r="V4889">
        <v>0</v>
      </c>
      <c r="W4889">
        <v>7</v>
      </c>
    </row>
    <row r="4890" spans="1:23" x14ac:dyDescent="0.25">
      <c r="A4890" t="s">
        <v>25</v>
      </c>
      <c r="B4890" t="str">
        <f>IF(Aggregate[[#This Row],[Avg Monthly GB Download]]&lt;5, "Less than 5 GB", IF(Aggregate[[#This Row],[Avg Monthly GB Download]]&lt;10, "Between 5 and 10 GB", "10 or more GB"))</f>
        <v>10 or more GB</v>
      </c>
      <c r="C4890">
        <v>41</v>
      </c>
      <c r="D4890" t="s">
        <v>21</v>
      </c>
      <c r="E4890" t="s">
        <v>22</v>
      </c>
      <c r="F4890" t="s">
        <v>85</v>
      </c>
      <c r="G4890" t="s">
        <v>26</v>
      </c>
      <c r="H4890">
        <v>32</v>
      </c>
      <c r="I4890" t="s">
        <v>21</v>
      </c>
      <c r="J4890" t="s">
        <v>21</v>
      </c>
      <c r="L4890" t="str">
        <f>IF(Aggregate[[#This Row],[Under 30]]="yes","Under 30", IF(Aggregate[[#This Row],[Senior]]="Yes","Senior","Others"))</f>
        <v>Others</v>
      </c>
      <c r="Q4890">
        <v>1</v>
      </c>
      <c r="S4890">
        <v>42</v>
      </c>
      <c r="T4890">
        <v>0</v>
      </c>
      <c r="U4890">
        <v>0</v>
      </c>
      <c r="V4890">
        <v>0</v>
      </c>
      <c r="W4890">
        <v>30</v>
      </c>
    </row>
    <row r="4891" spans="1:23" x14ac:dyDescent="0.25">
      <c r="A4891" t="s">
        <v>25</v>
      </c>
      <c r="B4891" t="str">
        <f>IF(Aggregate[[#This Row],[Avg Monthly GB Download]]&lt;5, "Less than 5 GB", IF(Aggregate[[#This Row],[Avg Monthly GB Download]]&lt;10, "Between 5 and 10 GB", "10 or more GB"))</f>
        <v>Between 5 and 10 GB</v>
      </c>
      <c r="C4891">
        <v>41</v>
      </c>
      <c r="D4891" t="s">
        <v>21</v>
      </c>
      <c r="E4891" t="s">
        <v>88</v>
      </c>
      <c r="F4891" t="s">
        <v>58</v>
      </c>
      <c r="G4891" t="s">
        <v>26</v>
      </c>
      <c r="H4891">
        <v>70</v>
      </c>
      <c r="I4891" t="s">
        <v>21</v>
      </c>
      <c r="J4891" t="s">
        <v>25</v>
      </c>
      <c r="K4891" t="s">
        <v>21</v>
      </c>
      <c r="L4891" t="str">
        <f>IF(Aggregate[[#This Row],[Under 30]]="yes","Under 30", IF(Aggregate[[#This Row],[Senior]]="Yes","Senior","Others"))</f>
        <v>Senior</v>
      </c>
      <c r="M4891" t="s">
        <v>98</v>
      </c>
      <c r="N4891" t="s">
        <v>38</v>
      </c>
      <c r="O4891" t="s">
        <v>39</v>
      </c>
      <c r="P4891" t="s">
        <v>104</v>
      </c>
      <c r="Q4891">
        <v>1</v>
      </c>
      <c r="R4891">
        <v>1</v>
      </c>
      <c r="S4891">
        <v>62</v>
      </c>
      <c r="T4891">
        <v>1</v>
      </c>
      <c r="U4891">
        <v>0</v>
      </c>
      <c r="V4891">
        <v>0</v>
      </c>
      <c r="W4891">
        <v>7</v>
      </c>
    </row>
    <row r="4892" spans="1:23" x14ac:dyDescent="0.25">
      <c r="A4892" t="s">
        <v>25</v>
      </c>
      <c r="B4892" t="str">
        <f>IF(Aggregate[[#This Row],[Avg Monthly GB Download]]&lt;5, "Less than 5 GB", IF(Aggregate[[#This Row],[Avg Monthly GB Download]]&lt;10, "Between 5 and 10 GB", "10 or more GB"))</f>
        <v>Less than 5 GB</v>
      </c>
      <c r="C4892">
        <v>41</v>
      </c>
      <c r="D4892" t="s">
        <v>21</v>
      </c>
      <c r="E4892" t="s">
        <v>88</v>
      </c>
      <c r="F4892" t="s">
        <v>71</v>
      </c>
      <c r="G4892" t="s">
        <v>26</v>
      </c>
      <c r="H4892">
        <v>58</v>
      </c>
      <c r="I4892" t="s">
        <v>21</v>
      </c>
      <c r="J4892" t="s">
        <v>21</v>
      </c>
      <c r="L4892" t="str">
        <f>IF(Aggregate[[#This Row],[Under 30]]="yes","Under 30", IF(Aggregate[[#This Row],[Senior]]="Yes","Senior","Others"))</f>
        <v>Others</v>
      </c>
      <c r="Q4892">
        <v>1</v>
      </c>
      <c r="R4892">
        <v>1</v>
      </c>
      <c r="S4892">
        <v>37</v>
      </c>
      <c r="T4892">
        <v>5</v>
      </c>
      <c r="U4892">
        <v>0</v>
      </c>
      <c r="V4892">
        <v>0</v>
      </c>
      <c r="W4892">
        <v>1</v>
      </c>
    </row>
    <row r="4893" spans="1:23" x14ac:dyDescent="0.25">
      <c r="A4893" t="s">
        <v>25</v>
      </c>
      <c r="B4893" t="str">
        <f>IF(Aggregate[[#This Row],[Avg Monthly GB Download]]&lt;5, "Less than 5 GB", IF(Aggregate[[#This Row],[Avg Monthly GB Download]]&lt;10, "Between 5 and 10 GB", "10 or more GB"))</f>
        <v>Less than 5 GB</v>
      </c>
      <c r="C4893">
        <v>41</v>
      </c>
      <c r="D4893" t="s">
        <v>25</v>
      </c>
      <c r="E4893" t="s">
        <v>22</v>
      </c>
      <c r="F4893" t="s">
        <v>89</v>
      </c>
      <c r="G4893" t="s">
        <v>26</v>
      </c>
      <c r="H4893">
        <v>43</v>
      </c>
      <c r="I4893" t="s">
        <v>21</v>
      </c>
      <c r="J4893" t="s">
        <v>21</v>
      </c>
      <c r="L4893" t="str">
        <f>IF(Aggregate[[#This Row],[Under 30]]="yes","Under 30", IF(Aggregate[[#This Row],[Senior]]="Yes","Senior","Others"))</f>
        <v>Others</v>
      </c>
      <c r="Q4893">
        <v>1</v>
      </c>
      <c r="S4893">
        <v>21</v>
      </c>
      <c r="T4893">
        <v>0</v>
      </c>
      <c r="U4893">
        <v>141.5</v>
      </c>
      <c r="V4893">
        <v>0</v>
      </c>
      <c r="W4893">
        <v>4</v>
      </c>
    </row>
    <row r="4894" spans="1:23" x14ac:dyDescent="0.25">
      <c r="A4894" t="s">
        <v>25</v>
      </c>
      <c r="B4894" t="str">
        <f>IF(Aggregate[[#This Row],[Avg Monthly GB Download]]&lt;5, "Less than 5 GB", IF(Aggregate[[#This Row],[Avg Monthly GB Download]]&lt;10, "Between 5 and 10 GB", "10 or more GB"))</f>
        <v>Between 5 and 10 GB</v>
      </c>
      <c r="C4894">
        <v>41</v>
      </c>
      <c r="D4894" t="s">
        <v>25</v>
      </c>
      <c r="E4894" t="s">
        <v>22</v>
      </c>
      <c r="F4894" t="s">
        <v>30</v>
      </c>
      <c r="G4894" t="s">
        <v>24</v>
      </c>
      <c r="H4894">
        <v>71</v>
      </c>
      <c r="I4894" t="s">
        <v>21</v>
      </c>
      <c r="J4894" t="s">
        <v>25</v>
      </c>
      <c r="K4894" t="s">
        <v>21</v>
      </c>
      <c r="L4894" t="str">
        <f>IF(Aggregate[[#This Row],[Under 30]]="yes","Under 30", IF(Aggregate[[#This Row],[Senior]]="Yes","Senior","Others"))</f>
        <v>Senior</v>
      </c>
      <c r="M4894" t="s">
        <v>98</v>
      </c>
      <c r="N4894" t="s">
        <v>33</v>
      </c>
      <c r="O4894" t="s">
        <v>39</v>
      </c>
      <c r="P4894" t="s">
        <v>40</v>
      </c>
      <c r="Q4894">
        <v>1</v>
      </c>
      <c r="R4894">
        <v>1</v>
      </c>
      <c r="S4894">
        <v>37</v>
      </c>
      <c r="T4894">
        <v>3</v>
      </c>
      <c r="U4894">
        <v>57</v>
      </c>
      <c r="V4894">
        <v>0</v>
      </c>
      <c r="W4894">
        <v>7</v>
      </c>
    </row>
    <row r="4895" spans="1:23" x14ac:dyDescent="0.25">
      <c r="A4895" t="s">
        <v>25</v>
      </c>
      <c r="B4895" t="str">
        <f>IF(Aggregate[[#This Row],[Avg Monthly GB Download]]&lt;5, "Less than 5 GB", IF(Aggregate[[#This Row],[Avg Monthly GB Download]]&lt;10, "Between 5 and 10 GB", "10 or more GB"))</f>
        <v>Less than 5 GB</v>
      </c>
      <c r="C4895">
        <v>41</v>
      </c>
      <c r="D4895" t="s">
        <v>25</v>
      </c>
      <c r="E4895" t="s">
        <v>22</v>
      </c>
      <c r="F4895" t="s">
        <v>54</v>
      </c>
      <c r="G4895" t="s">
        <v>26</v>
      </c>
      <c r="H4895">
        <v>63</v>
      </c>
      <c r="I4895" t="s">
        <v>21</v>
      </c>
      <c r="J4895" t="s">
        <v>21</v>
      </c>
      <c r="L4895" t="str">
        <f>IF(Aggregate[[#This Row],[Under 30]]="yes","Under 30", IF(Aggregate[[#This Row],[Senior]]="Yes","Senior","Others"))</f>
        <v>Others</v>
      </c>
      <c r="Q4895">
        <v>1</v>
      </c>
      <c r="S4895">
        <v>25</v>
      </c>
      <c r="T4895">
        <v>0</v>
      </c>
      <c r="U4895">
        <v>95.9</v>
      </c>
      <c r="V4895">
        <v>0</v>
      </c>
      <c r="W4895">
        <v>2</v>
      </c>
    </row>
    <row r="4896" spans="1:23" x14ac:dyDescent="0.25">
      <c r="A4896" t="s">
        <v>25</v>
      </c>
      <c r="B4896" t="str">
        <f>IF(Aggregate[[#This Row],[Avg Monthly GB Download]]&lt;5, "Less than 5 GB", IF(Aggregate[[#This Row],[Avg Monthly GB Download]]&lt;10, "Between 5 and 10 GB", "10 or more GB"))</f>
        <v>10 or more GB</v>
      </c>
      <c r="C4896">
        <v>41</v>
      </c>
      <c r="D4896" t="s">
        <v>25</v>
      </c>
      <c r="E4896" t="s">
        <v>22</v>
      </c>
      <c r="F4896" t="s">
        <v>69</v>
      </c>
      <c r="G4896" t="s">
        <v>26</v>
      </c>
      <c r="H4896">
        <v>26</v>
      </c>
      <c r="I4896" t="s">
        <v>25</v>
      </c>
      <c r="J4896" t="s">
        <v>21</v>
      </c>
      <c r="L4896" t="str">
        <f>IF(Aggregate[[#This Row],[Under 30]]="yes","Under 30", IF(Aggregate[[#This Row],[Senior]]="Yes","Senior","Others"))</f>
        <v>Under 30</v>
      </c>
      <c r="Q4896">
        <v>1</v>
      </c>
      <c r="S4896">
        <v>22</v>
      </c>
      <c r="T4896">
        <v>1</v>
      </c>
      <c r="U4896">
        <v>159.9</v>
      </c>
      <c r="V4896">
        <v>0</v>
      </c>
      <c r="W4896">
        <v>24</v>
      </c>
    </row>
    <row r="4897" spans="1:23" x14ac:dyDescent="0.25">
      <c r="A4897" t="s">
        <v>25</v>
      </c>
      <c r="B4897" t="str">
        <f>IF(Aggregate[[#This Row],[Avg Monthly GB Download]]&lt;5, "Less than 5 GB", IF(Aggregate[[#This Row],[Avg Monthly GB Download]]&lt;10, "Between 5 and 10 GB", "10 or more GB"))</f>
        <v>10 or more GB</v>
      </c>
      <c r="C4897">
        <v>41</v>
      </c>
      <c r="D4897" t="s">
        <v>25</v>
      </c>
      <c r="E4897" t="s">
        <v>22</v>
      </c>
      <c r="F4897" t="s">
        <v>80</v>
      </c>
      <c r="G4897" t="s">
        <v>26</v>
      </c>
      <c r="H4897">
        <v>33</v>
      </c>
      <c r="I4897" t="s">
        <v>21</v>
      </c>
      <c r="J4897" t="s">
        <v>21</v>
      </c>
      <c r="L4897" t="str">
        <f>IF(Aggregate[[#This Row],[Under 30]]="yes","Under 30", IF(Aggregate[[#This Row],[Senior]]="Yes","Senior","Others"))</f>
        <v>Others</v>
      </c>
      <c r="Q4897">
        <v>1</v>
      </c>
      <c r="R4897">
        <v>1</v>
      </c>
      <c r="S4897">
        <v>28</v>
      </c>
      <c r="T4897">
        <v>4</v>
      </c>
      <c r="U4897">
        <v>172.3</v>
      </c>
      <c r="V4897">
        <v>0</v>
      </c>
      <c r="W4897">
        <v>10</v>
      </c>
    </row>
    <row r="4898" spans="1:23" x14ac:dyDescent="0.25">
      <c r="A4898" t="s">
        <v>25</v>
      </c>
      <c r="B4898" t="str">
        <f>IF(Aggregate[[#This Row],[Avg Monthly GB Download]]&lt;5, "Less than 5 GB", IF(Aggregate[[#This Row],[Avg Monthly GB Download]]&lt;10, "Between 5 and 10 GB", "10 or more GB"))</f>
        <v>10 or more GB</v>
      </c>
      <c r="C4898">
        <v>41</v>
      </c>
      <c r="D4898" t="s">
        <v>25</v>
      </c>
      <c r="E4898" t="s">
        <v>22</v>
      </c>
      <c r="F4898" t="s">
        <v>85</v>
      </c>
      <c r="G4898" t="s">
        <v>26</v>
      </c>
      <c r="H4898">
        <v>32</v>
      </c>
      <c r="I4898" t="s">
        <v>21</v>
      </c>
      <c r="J4898" t="s">
        <v>21</v>
      </c>
      <c r="L4898" t="str">
        <f>IF(Aggregate[[#This Row],[Under 30]]="yes","Under 30", IF(Aggregate[[#This Row],[Senior]]="Yes","Senior","Others"))</f>
        <v>Others</v>
      </c>
      <c r="Q4898">
        <v>1</v>
      </c>
      <c r="S4898">
        <v>31</v>
      </c>
      <c r="T4898">
        <v>0</v>
      </c>
      <c r="U4898">
        <v>153.80000000000001</v>
      </c>
      <c r="V4898">
        <v>0</v>
      </c>
      <c r="W4898">
        <v>11</v>
      </c>
    </row>
    <row r="4899" spans="1:23" x14ac:dyDescent="0.25">
      <c r="A4899" t="s">
        <v>25</v>
      </c>
      <c r="B4899" t="str">
        <f>IF(Aggregate[[#This Row],[Avg Monthly GB Download]]&lt;5, "Less than 5 GB", IF(Aggregate[[#This Row],[Avg Monthly GB Download]]&lt;10, "Between 5 and 10 GB", "10 or more GB"))</f>
        <v>Between 5 and 10 GB</v>
      </c>
      <c r="C4899">
        <v>41</v>
      </c>
      <c r="D4899" t="s">
        <v>25</v>
      </c>
      <c r="E4899" t="s">
        <v>88</v>
      </c>
      <c r="F4899" t="s">
        <v>44</v>
      </c>
      <c r="G4899" t="s">
        <v>24</v>
      </c>
      <c r="H4899">
        <v>56</v>
      </c>
      <c r="I4899" t="s">
        <v>21</v>
      </c>
      <c r="J4899" t="s">
        <v>21</v>
      </c>
      <c r="L4899" t="str">
        <f>IF(Aggregate[[#This Row],[Under 30]]="yes","Under 30", IF(Aggregate[[#This Row],[Senior]]="Yes","Senior","Others"))</f>
        <v>Others</v>
      </c>
      <c r="Q4899">
        <v>1</v>
      </c>
      <c r="S4899">
        <v>20</v>
      </c>
      <c r="T4899">
        <v>0</v>
      </c>
      <c r="U4899">
        <v>0</v>
      </c>
      <c r="V4899">
        <v>0</v>
      </c>
      <c r="W4899">
        <v>6</v>
      </c>
    </row>
    <row r="4900" spans="1:23" x14ac:dyDescent="0.25">
      <c r="A4900" t="s">
        <v>25</v>
      </c>
      <c r="B4900" t="str">
        <f>IF(Aggregate[[#This Row],[Avg Monthly GB Download]]&lt;5, "Less than 5 GB", IF(Aggregate[[#This Row],[Avg Monthly GB Download]]&lt;10, "Between 5 and 10 GB", "10 or more GB"))</f>
        <v>10 or more GB</v>
      </c>
      <c r="C4900">
        <v>41</v>
      </c>
      <c r="D4900" t="s">
        <v>25</v>
      </c>
      <c r="E4900" t="s">
        <v>88</v>
      </c>
      <c r="F4900" t="s">
        <v>63</v>
      </c>
      <c r="G4900" t="s">
        <v>24</v>
      </c>
      <c r="H4900">
        <v>27</v>
      </c>
      <c r="I4900" t="s">
        <v>25</v>
      </c>
      <c r="J4900" t="s">
        <v>21</v>
      </c>
      <c r="L4900" t="str">
        <f>IF(Aggregate[[#This Row],[Under 30]]="yes","Under 30", IF(Aggregate[[#This Row],[Senior]]="Yes","Senior","Others"))</f>
        <v>Under 30</v>
      </c>
      <c r="Q4900">
        <v>1</v>
      </c>
      <c r="S4900">
        <v>42</v>
      </c>
      <c r="T4900">
        <v>0</v>
      </c>
      <c r="U4900">
        <v>0</v>
      </c>
      <c r="V4900">
        <v>0</v>
      </c>
      <c r="W4900">
        <v>17</v>
      </c>
    </row>
    <row r="4901" spans="1:23" x14ac:dyDescent="0.25">
      <c r="A4901" t="s">
        <v>25</v>
      </c>
      <c r="B4901" t="str">
        <f>IF(Aggregate[[#This Row],[Avg Monthly GB Download]]&lt;5, "Less than 5 GB", IF(Aggregate[[#This Row],[Avg Monthly GB Download]]&lt;10, "Between 5 and 10 GB", "10 or more GB"))</f>
        <v>Less than 5 GB</v>
      </c>
      <c r="C4901">
        <v>41</v>
      </c>
      <c r="D4901" t="s">
        <v>25</v>
      </c>
      <c r="E4901" t="s">
        <v>88</v>
      </c>
      <c r="F4901" t="s">
        <v>69</v>
      </c>
      <c r="G4901" t="s">
        <v>26</v>
      </c>
      <c r="H4901">
        <v>51</v>
      </c>
      <c r="I4901" t="s">
        <v>21</v>
      </c>
      <c r="J4901" t="s">
        <v>21</v>
      </c>
      <c r="L4901" t="str">
        <f>IF(Aggregate[[#This Row],[Under 30]]="yes","Under 30", IF(Aggregate[[#This Row],[Senior]]="Yes","Senior","Others"))</f>
        <v>Others</v>
      </c>
      <c r="Q4901">
        <v>1</v>
      </c>
      <c r="S4901">
        <v>36</v>
      </c>
      <c r="T4901">
        <v>0</v>
      </c>
      <c r="U4901">
        <v>0</v>
      </c>
      <c r="V4901">
        <v>0</v>
      </c>
      <c r="W4901">
        <v>4</v>
      </c>
    </row>
    <row r="4902" spans="1:23" x14ac:dyDescent="0.25">
      <c r="A4902" t="s">
        <v>25</v>
      </c>
      <c r="B4902" t="str">
        <f>IF(Aggregate[[#This Row],[Avg Monthly GB Download]]&lt;5, "Less than 5 GB", IF(Aggregate[[#This Row],[Avg Monthly GB Download]]&lt;10, "Between 5 and 10 GB", "10 or more GB"))</f>
        <v>Between 5 and 10 GB</v>
      </c>
      <c r="C4902">
        <v>41</v>
      </c>
      <c r="D4902" t="s">
        <v>25</v>
      </c>
      <c r="E4902" t="s">
        <v>88</v>
      </c>
      <c r="F4902" t="s">
        <v>85</v>
      </c>
      <c r="G4902" t="s">
        <v>24</v>
      </c>
      <c r="H4902">
        <v>55</v>
      </c>
      <c r="I4902" t="s">
        <v>21</v>
      </c>
      <c r="J4902" t="s">
        <v>21</v>
      </c>
      <c r="L4902" t="str">
        <f>IF(Aggregate[[#This Row],[Under 30]]="yes","Under 30", IF(Aggregate[[#This Row],[Senior]]="Yes","Senior","Others"))</f>
        <v>Others</v>
      </c>
      <c r="Q4902">
        <v>1</v>
      </c>
      <c r="S4902">
        <v>32</v>
      </c>
      <c r="T4902">
        <v>0</v>
      </c>
      <c r="U4902">
        <v>0</v>
      </c>
      <c r="V4902">
        <v>0</v>
      </c>
      <c r="W4902">
        <v>5</v>
      </c>
    </row>
    <row r="4903" spans="1:23" x14ac:dyDescent="0.25">
      <c r="A4903" t="s">
        <v>25</v>
      </c>
      <c r="B4903" t="str">
        <f>IF(Aggregate[[#This Row],[Avg Monthly GB Download]]&lt;5, "Less than 5 GB", IF(Aggregate[[#This Row],[Avg Monthly GB Download]]&lt;10, "Between 5 and 10 GB", "10 or more GB"))</f>
        <v>10 or more GB</v>
      </c>
      <c r="C4903">
        <v>42</v>
      </c>
      <c r="D4903" t="s">
        <v>21</v>
      </c>
      <c r="E4903" t="s">
        <v>22</v>
      </c>
      <c r="F4903" t="s">
        <v>27</v>
      </c>
      <c r="G4903" t="s">
        <v>26</v>
      </c>
      <c r="H4903">
        <v>32</v>
      </c>
      <c r="I4903" t="s">
        <v>21</v>
      </c>
      <c r="J4903" t="s">
        <v>21</v>
      </c>
      <c r="L4903" t="str">
        <f>IF(Aggregate[[#This Row],[Under 30]]="yes","Under 30", IF(Aggregate[[#This Row],[Senior]]="Yes","Senior","Others"))</f>
        <v>Others</v>
      </c>
      <c r="Q4903">
        <v>1</v>
      </c>
      <c r="S4903">
        <v>43</v>
      </c>
      <c r="T4903">
        <v>0</v>
      </c>
      <c r="U4903">
        <v>0</v>
      </c>
      <c r="V4903">
        <v>0</v>
      </c>
      <c r="W4903">
        <v>20</v>
      </c>
    </row>
    <row r="4904" spans="1:23" x14ac:dyDescent="0.25">
      <c r="A4904" t="s">
        <v>25</v>
      </c>
      <c r="B4904" t="str">
        <f>IF(Aggregate[[#This Row],[Avg Monthly GB Download]]&lt;5, "Less than 5 GB", IF(Aggregate[[#This Row],[Avg Monthly GB Download]]&lt;10, "Between 5 and 10 GB", "10 or more GB"))</f>
        <v>Less than 5 GB</v>
      </c>
      <c r="C4904">
        <v>42</v>
      </c>
      <c r="D4904" t="s">
        <v>21</v>
      </c>
      <c r="E4904" t="s">
        <v>22</v>
      </c>
      <c r="F4904" t="s">
        <v>30</v>
      </c>
      <c r="G4904" t="s">
        <v>26</v>
      </c>
      <c r="H4904">
        <v>54</v>
      </c>
      <c r="I4904" t="s">
        <v>21</v>
      </c>
      <c r="J4904" t="s">
        <v>21</v>
      </c>
      <c r="L4904" t="str">
        <f>IF(Aggregate[[#This Row],[Under 30]]="yes","Under 30", IF(Aggregate[[#This Row],[Senior]]="Yes","Senior","Others"))</f>
        <v>Others</v>
      </c>
      <c r="Q4904">
        <v>1</v>
      </c>
      <c r="S4904">
        <v>62</v>
      </c>
      <c r="T4904">
        <v>0</v>
      </c>
      <c r="U4904">
        <v>0</v>
      </c>
      <c r="V4904">
        <v>0</v>
      </c>
      <c r="W4904">
        <v>4</v>
      </c>
    </row>
    <row r="4905" spans="1:23" x14ac:dyDescent="0.25">
      <c r="A4905" t="s">
        <v>25</v>
      </c>
      <c r="B4905" t="str">
        <f>IF(Aggregate[[#This Row],[Avg Monthly GB Download]]&lt;5, "Less than 5 GB", IF(Aggregate[[#This Row],[Avg Monthly GB Download]]&lt;10, "Between 5 and 10 GB", "10 or more GB"))</f>
        <v>10 or more GB</v>
      </c>
      <c r="C4905">
        <v>42</v>
      </c>
      <c r="D4905" t="s">
        <v>21</v>
      </c>
      <c r="E4905" t="s">
        <v>22</v>
      </c>
      <c r="F4905" t="s">
        <v>30</v>
      </c>
      <c r="G4905" t="s">
        <v>26</v>
      </c>
      <c r="H4905">
        <v>59</v>
      </c>
      <c r="I4905" t="s">
        <v>21</v>
      </c>
      <c r="J4905" t="s">
        <v>21</v>
      </c>
      <c r="L4905" t="str">
        <f>IF(Aggregate[[#This Row],[Under 30]]="yes","Under 30", IF(Aggregate[[#This Row],[Senior]]="Yes","Senior","Others"))</f>
        <v>Others</v>
      </c>
      <c r="Q4905">
        <v>1</v>
      </c>
      <c r="S4905">
        <v>42</v>
      </c>
      <c r="T4905">
        <v>0</v>
      </c>
      <c r="U4905">
        <v>0</v>
      </c>
      <c r="V4905">
        <v>0</v>
      </c>
      <c r="W4905">
        <v>11</v>
      </c>
    </row>
    <row r="4906" spans="1:23" x14ac:dyDescent="0.25">
      <c r="A4906" t="s">
        <v>25</v>
      </c>
      <c r="B4906" t="str">
        <f>IF(Aggregate[[#This Row],[Avg Monthly GB Download]]&lt;5, "Less than 5 GB", IF(Aggregate[[#This Row],[Avg Monthly GB Download]]&lt;10, "Between 5 and 10 GB", "10 or more GB"))</f>
        <v>Less than 5 GB</v>
      </c>
      <c r="C4906">
        <v>42</v>
      </c>
      <c r="D4906" t="s">
        <v>21</v>
      </c>
      <c r="E4906" t="s">
        <v>22</v>
      </c>
      <c r="F4906" t="s">
        <v>30</v>
      </c>
      <c r="G4906" t="s">
        <v>26</v>
      </c>
      <c r="H4906">
        <v>68</v>
      </c>
      <c r="I4906" t="s">
        <v>21</v>
      </c>
      <c r="J4906" t="s">
        <v>25</v>
      </c>
      <c r="K4906" t="s">
        <v>21</v>
      </c>
      <c r="L4906" t="str">
        <f>IF(Aggregate[[#This Row],[Under 30]]="yes","Under 30", IF(Aggregate[[#This Row],[Senior]]="Yes","Senior","Others"))</f>
        <v>Senior</v>
      </c>
      <c r="M4906" t="s">
        <v>98</v>
      </c>
      <c r="N4906" t="s">
        <v>38</v>
      </c>
      <c r="O4906" t="s">
        <v>34</v>
      </c>
      <c r="P4906" t="s">
        <v>34</v>
      </c>
      <c r="Q4906">
        <v>1</v>
      </c>
      <c r="S4906">
        <v>36</v>
      </c>
      <c r="T4906">
        <v>0</v>
      </c>
      <c r="U4906">
        <v>0</v>
      </c>
      <c r="V4906">
        <v>0</v>
      </c>
      <c r="W4906">
        <v>3</v>
      </c>
    </row>
    <row r="4907" spans="1:23" x14ac:dyDescent="0.25">
      <c r="A4907" t="s">
        <v>25</v>
      </c>
      <c r="B4907" t="str">
        <f>IF(Aggregate[[#This Row],[Avg Monthly GB Download]]&lt;5, "Less than 5 GB", IF(Aggregate[[#This Row],[Avg Monthly GB Download]]&lt;10, "Between 5 and 10 GB", "10 or more GB"))</f>
        <v>Less than 5 GB</v>
      </c>
      <c r="C4907">
        <v>42</v>
      </c>
      <c r="D4907" t="s">
        <v>21</v>
      </c>
      <c r="E4907" t="s">
        <v>22</v>
      </c>
      <c r="F4907" t="s">
        <v>31</v>
      </c>
      <c r="G4907" t="s">
        <v>24</v>
      </c>
      <c r="H4907">
        <v>76</v>
      </c>
      <c r="I4907" t="s">
        <v>21</v>
      </c>
      <c r="J4907" t="s">
        <v>25</v>
      </c>
      <c r="K4907" t="s">
        <v>21</v>
      </c>
      <c r="L4907" t="str">
        <f>IF(Aggregate[[#This Row],[Under 30]]="yes","Under 30", IF(Aggregate[[#This Row],[Senior]]="Yes","Senior","Others"))</f>
        <v>Senior</v>
      </c>
      <c r="M4907" t="s">
        <v>32</v>
      </c>
      <c r="N4907" t="s">
        <v>38</v>
      </c>
      <c r="O4907" t="s">
        <v>56</v>
      </c>
      <c r="P4907" t="s">
        <v>57</v>
      </c>
      <c r="Q4907">
        <v>1</v>
      </c>
      <c r="R4907">
        <v>1</v>
      </c>
      <c r="S4907">
        <v>54</v>
      </c>
      <c r="T4907">
        <v>5</v>
      </c>
      <c r="U4907">
        <v>0</v>
      </c>
      <c r="V4907">
        <v>0</v>
      </c>
      <c r="W4907">
        <v>3</v>
      </c>
    </row>
    <row r="4908" spans="1:23" x14ac:dyDescent="0.25">
      <c r="A4908" t="s">
        <v>25</v>
      </c>
      <c r="B4908" t="str">
        <f>IF(Aggregate[[#This Row],[Avg Monthly GB Download]]&lt;5, "Less than 5 GB", IF(Aggregate[[#This Row],[Avg Monthly GB Download]]&lt;10, "Between 5 and 10 GB", "10 or more GB"))</f>
        <v>Between 5 and 10 GB</v>
      </c>
      <c r="C4908">
        <v>42</v>
      </c>
      <c r="D4908" t="s">
        <v>21</v>
      </c>
      <c r="E4908" t="s">
        <v>22</v>
      </c>
      <c r="F4908" t="s">
        <v>31</v>
      </c>
      <c r="G4908" t="s">
        <v>26</v>
      </c>
      <c r="H4908">
        <v>36</v>
      </c>
      <c r="I4908" t="s">
        <v>21</v>
      </c>
      <c r="J4908" t="s">
        <v>21</v>
      </c>
      <c r="L4908" t="str">
        <f>IF(Aggregate[[#This Row],[Under 30]]="yes","Under 30", IF(Aggregate[[#This Row],[Senior]]="Yes","Senior","Others"))</f>
        <v>Others</v>
      </c>
      <c r="Q4908">
        <v>1</v>
      </c>
      <c r="R4908">
        <v>1</v>
      </c>
      <c r="S4908">
        <v>46</v>
      </c>
      <c r="T4908">
        <v>1</v>
      </c>
      <c r="U4908">
        <v>0</v>
      </c>
      <c r="V4908">
        <v>0</v>
      </c>
      <c r="W4908">
        <v>6</v>
      </c>
    </row>
    <row r="4909" spans="1:23" x14ac:dyDescent="0.25">
      <c r="A4909" t="s">
        <v>25</v>
      </c>
      <c r="B4909" t="str">
        <f>IF(Aggregate[[#This Row],[Avg Monthly GB Download]]&lt;5, "Less than 5 GB", IF(Aggregate[[#This Row],[Avg Monthly GB Download]]&lt;10, "Between 5 and 10 GB", "10 or more GB"))</f>
        <v>Less than 5 GB</v>
      </c>
      <c r="C4909">
        <v>42</v>
      </c>
      <c r="D4909" t="s">
        <v>21</v>
      </c>
      <c r="E4909" t="s">
        <v>22</v>
      </c>
      <c r="F4909" t="s">
        <v>35</v>
      </c>
      <c r="G4909" t="s">
        <v>24</v>
      </c>
      <c r="H4909">
        <v>32</v>
      </c>
      <c r="I4909" t="s">
        <v>21</v>
      </c>
      <c r="J4909" t="s">
        <v>21</v>
      </c>
      <c r="L4909" t="str">
        <f>IF(Aggregate[[#This Row],[Under 30]]="yes","Under 30", IF(Aggregate[[#This Row],[Senior]]="Yes","Senior","Others"))</f>
        <v>Others</v>
      </c>
      <c r="Q4909">
        <v>1</v>
      </c>
      <c r="S4909">
        <v>33</v>
      </c>
      <c r="T4909">
        <v>0</v>
      </c>
      <c r="U4909">
        <v>0</v>
      </c>
      <c r="V4909">
        <v>0</v>
      </c>
      <c r="W4909">
        <v>4</v>
      </c>
    </row>
    <row r="4910" spans="1:23" x14ac:dyDescent="0.25">
      <c r="A4910" t="s">
        <v>25</v>
      </c>
      <c r="B4910" t="str">
        <f>IF(Aggregate[[#This Row],[Avg Monthly GB Download]]&lt;5, "Less than 5 GB", IF(Aggregate[[#This Row],[Avg Monthly GB Download]]&lt;10, "Between 5 and 10 GB", "10 or more GB"))</f>
        <v>Less than 5 GB</v>
      </c>
      <c r="C4910">
        <v>42</v>
      </c>
      <c r="D4910" t="s">
        <v>21</v>
      </c>
      <c r="E4910" t="s">
        <v>22</v>
      </c>
      <c r="F4910" t="s">
        <v>36</v>
      </c>
      <c r="G4910" t="s">
        <v>26</v>
      </c>
      <c r="H4910">
        <v>62</v>
      </c>
      <c r="I4910" t="s">
        <v>21</v>
      </c>
      <c r="J4910" t="s">
        <v>21</v>
      </c>
      <c r="L4910" t="str">
        <f>IF(Aggregate[[#This Row],[Under 30]]="yes","Under 30", IF(Aggregate[[#This Row],[Senior]]="Yes","Senior","Others"))</f>
        <v>Others</v>
      </c>
      <c r="Q4910">
        <v>1</v>
      </c>
      <c r="S4910">
        <v>35</v>
      </c>
      <c r="T4910">
        <v>0</v>
      </c>
      <c r="U4910">
        <v>0</v>
      </c>
      <c r="V4910">
        <v>0</v>
      </c>
      <c r="W4910">
        <v>3</v>
      </c>
    </row>
    <row r="4911" spans="1:23" x14ac:dyDescent="0.25">
      <c r="A4911" t="s">
        <v>25</v>
      </c>
      <c r="B4911" t="str">
        <f>IF(Aggregate[[#This Row],[Avg Monthly GB Download]]&lt;5, "Less than 5 GB", IF(Aggregate[[#This Row],[Avg Monthly GB Download]]&lt;10, "Between 5 and 10 GB", "10 or more GB"))</f>
        <v>Between 5 and 10 GB</v>
      </c>
      <c r="C4911">
        <v>42</v>
      </c>
      <c r="D4911" t="s">
        <v>21</v>
      </c>
      <c r="E4911" t="s">
        <v>22</v>
      </c>
      <c r="F4911" t="s">
        <v>93</v>
      </c>
      <c r="G4911" t="s">
        <v>24</v>
      </c>
      <c r="H4911">
        <v>57</v>
      </c>
      <c r="I4911" t="s">
        <v>21</v>
      </c>
      <c r="J4911" t="s">
        <v>21</v>
      </c>
      <c r="L4911" t="str">
        <f>IF(Aggregate[[#This Row],[Under 30]]="yes","Under 30", IF(Aggregate[[#This Row],[Senior]]="Yes","Senior","Others"))</f>
        <v>Others</v>
      </c>
      <c r="Q4911">
        <v>1</v>
      </c>
      <c r="S4911">
        <v>24</v>
      </c>
      <c r="T4911">
        <v>0</v>
      </c>
      <c r="U4911">
        <v>0</v>
      </c>
      <c r="V4911">
        <v>0</v>
      </c>
      <c r="W4911">
        <v>5</v>
      </c>
    </row>
    <row r="4912" spans="1:23" x14ac:dyDescent="0.25">
      <c r="A4912" t="s">
        <v>25</v>
      </c>
      <c r="B4912" t="str">
        <f>IF(Aggregate[[#This Row],[Avg Monthly GB Download]]&lt;5, "Less than 5 GB", IF(Aggregate[[#This Row],[Avg Monthly GB Download]]&lt;10, "Between 5 and 10 GB", "10 or more GB"))</f>
        <v>10 or more GB</v>
      </c>
      <c r="C4912">
        <v>42</v>
      </c>
      <c r="D4912" t="s">
        <v>21</v>
      </c>
      <c r="E4912" t="s">
        <v>22</v>
      </c>
      <c r="F4912" t="s">
        <v>93</v>
      </c>
      <c r="G4912" t="s">
        <v>26</v>
      </c>
      <c r="H4912">
        <v>29</v>
      </c>
      <c r="I4912" t="s">
        <v>25</v>
      </c>
      <c r="J4912" t="s">
        <v>21</v>
      </c>
      <c r="L4912" t="str">
        <f>IF(Aggregate[[#This Row],[Under 30]]="yes","Under 30", IF(Aggregate[[#This Row],[Senior]]="Yes","Senior","Others"))</f>
        <v>Under 30</v>
      </c>
      <c r="Q4912">
        <v>1</v>
      </c>
      <c r="S4912">
        <v>24</v>
      </c>
      <c r="T4912">
        <v>2</v>
      </c>
      <c r="U4912">
        <v>0</v>
      </c>
      <c r="V4912">
        <v>0</v>
      </c>
      <c r="W4912">
        <v>18</v>
      </c>
    </row>
    <row r="4913" spans="1:23" x14ac:dyDescent="0.25">
      <c r="A4913" t="s">
        <v>25</v>
      </c>
      <c r="B4913" t="str">
        <f>IF(Aggregate[[#This Row],[Avg Monthly GB Download]]&lt;5, "Less than 5 GB", IF(Aggregate[[#This Row],[Avg Monthly GB Download]]&lt;10, "Between 5 and 10 GB", "10 or more GB"))</f>
        <v>10 or more GB</v>
      </c>
      <c r="C4913">
        <v>42</v>
      </c>
      <c r="D4913" t="s">
        <v>21</v>
      </c>
      <c r="E4913" t="s">
        <v>22</v>
      </c>
      <c r="F4913" t="s">
        <v>41</v>
      </c>
      <c r="G4913" t="s">
        <v>24</v>
      </c>
      <c r="H4913">
        <v>32</v>
      </c>
      <c r="I4913" t="s">
        <v>21</v>
      </c>
      <c r="J4913" t="s">
        <v>21</v>
      </c>
      <c r="L4913" t="str">
        <f>IF(Aggregate[[#This Row],[Under 30]]="yes","Under 30", IF(Aggregate[[#This Row],[Senior]]="Yes","Senior","Others"))</f>
        <v>Others</v>
      </c>
      <c r="Q4913">
        <v>1</v>
      </c>
      <c r="S4913">
        <v>39</v>
      </c>
      <c r="T4913">
        <v>0</v>
      </c>
      <c r="U4913">
        <v>0</v>
      </c>
      <c r="V4913">
        <v>0</v>
      </c>
      <c r="W4913">
        <v>27</v>
      </c>
    </row>
    <row r="4914" spans="1:23" x14ac:dyDescent="0.25">
      <c r="A4914" t="s">
        <v>25</v>
      </c>
      <c r="B4914" t="str">
        <f>IF(Aggregate[[#This Row],[Avg Monthly GB Download]]&lt;5, "Less than 5 GB", IF(Aggregate[[#This Row],[Avg Monthly GB Download]]&lt;10, "Between 5 and 10 GB", "10 or more GB"))</f>
        <v>Less than 5 GB</v>
      </c>
      <c r="C4914">
        <v>42</v>
      </c>
      <c r="D4914" t="s">
        <v>21</v>
      </c>
      <c r="E4914" t="s">
        <v>22</v>
      </c>
      <c r="F4914" t="s">
        <v>41</v>
      </c>
      <c r="G4914" t="s">
        <v>26</v>
      </c>
      <c r="H4914">
        <v>51</v>
      </c>
      <c r="I4914" t="s">
        <v>21</v>
      </c>
      <c r="J4914" t="s">
        <v>21</v>
      </c>
      <c r="L4914" t="str">
        <f>IF(Aggregate[[#This Row],[Under 30]]="yes","Under 30", IF(Aggregate[[#This Row],[Senior]]="Yes","Senior","Others"))</f>
        <v>Others</v>
      </c>
      <c r="Q4914">
        <v>1</v>
      </c>
      <c r="S4914">
        <v>49</v>
      </c>
      <c r="T4914">
        <v>0</v>
      </c>
      <c r="U4914">
        <v>0</v>
      </c>
      <c r="V4914">
        <v>0</v>
      </c>
      <c r="W4914">
        <v>2</v>
      </c>
    </row>
    <row r="4915" spans="1:23" x14ac:dyDescent="0.25">
      <c r="A4915" t="s">
        <v>25</v>
      </c>
      <c r="B4915" t="str">
        <f>IF(Aggregate[[#This Row],[Avg Monthly GB Download]]&lt;5, "Less than 5 GB", IF(Aggregate[[#This Row],[Avg Monthly GB Download]]&lt;10, "Between 5 and 10 GB", "10 or more GB"))</f>
        <v>10 or more GB</v>
      </c>
      <c r="C4915">
        <v>42</v>
      </c>
      <c r="D4915" t="s">
        <v>21</v>
      </c>
      <c r="E4915" t="s">
        <v>22</v>
      </c>
      <c r="F4915" t="s">
        <v>42</v>
      </c>
      <c r="G4915" t="s">
        <v>24</v>
      </c>
      <c r="H4915">
        <v>28</v>
      </c>
      <c r="I4915" t="s">
        <v>25</v>
      </c>
      <c r="J4915" t="s">
        <v>21</v>
      </c>
      <c r="L4915" t="str">
        <f>IF(Aggregate[[#This Row],[Under 30]]="yes","Under 30", IF(Aggregate[[#This Row],[Senior]]="Yes","Senior","Others"))</f>
        <v>Under 30</v>
      </c>
      <c r="Q4915">
        <v>1</v>
      </c>
      <c r="R4915">
        <v>1</v>
      </c>
      <c r="S4915">
        <v>35</v>
      </c>
      <c r="T4915">
        <v>1</v>
      </c>
      <c r="U4915">
        <v>0</v>
      </c>
      <c r="V4915">
        <v>0</v>
      </c>
      <c r="W4915">
        <v>17</v>
      </c>
    </row>
    <row r="4916" spans="1:23" x14ac:dyDescent="0.25">
      <c r="A4916" t="s">
        <v>25</v>
      </c>
      <c r="B4916" t="str">
        <f>IF(Aggregate[[#This Row],[Avg Monthly GB Download]]&lt;5, "Less than 5 GB", IF(Aggregate[[#This Row],[Avg Monthly GB Download]]&lt;10, "Between 5 and 10 GB", "10 or more GB"))</f>
        <v>Less than 5 GB</v>
      </c>
      <c r="C4916">
        <v>42</v>
      </c>
      <c r="D4916" t="s">
        <v>21</v>
      </c>
      <c r="E4916" t="s">
        <v>22</v>
      </c>
      <c r="F4916" t="s">
        <v>43</v>
      </c>
      <c r="G4916" t="s">
        <v>24</v>
      </c>
      <c r="H4916">
        <v>55</v>
      </c>
      <c r="I4916" t="s">
        <v>21</v>
      </c>
      <c r="J4916" t="s">
        <v>21</v>
      </c>
      <c r="L4916" t="str">
        <f>IF(Aggregate[[#This Row],[Under 30]]="yes","Under 30", IF(Aggregate[[#This Row],[Senior]]="Yes","Senior","Others"))</f>
        <v>Others</v>
      </c>
      <c r="Q4916">
        <v>1</v>
      </c>
      <c r="S4916">
        <v>38</v>
      </c>
      <c r="T4916">
        <v>0</v>
      </c>
      <c r="U4916">
        <v>0</v>
      </c>
      <c r="V4916">
        <v>0</v>
      </c>
      <c r="W4916">
        <v>1</v>
      </c>
    </row>
    <row r="4917" spans="1:23" x14ac:dyDescent="0.25">
      <c r="A4917" t="s">
        <v>25</v>
      </c>
      <c r="B4917" t="str">
        <f>IF(Aggregate[[#This Row],[Avg Monthly GB Download]]&lt;5, "Less than 5 GB", IF(Aggregate[[#This Row],[Avg Monthly GB Download]]&lt;10, "Between 5 and 10 GB", "10 or more GB"))</f>
        <v>Less than 5 GB</v>
      </c>
      <c r="C4917">
        <v>42</v>
      </c>
      <c r="D4917" t="s">
        <v>21</v>
      </c>
      <c r="E4917" t="s">
        <v>22</v>
      </c>
      <c r="F4917" t="s">
        <v>45</v>
      </c>
      <c r="G4917" t="s">
        <v>24</v>
      </c>
      <c r="H4917">
        <v>43</v>
      </c>
      <c r="I4917" t="s">
        <v>21</v>
      </c>
      <c r="J4917" t="s">
        <v>21</v>
      </c>
      <c r="L4917" t="str">
        <f>IF(Aggregate[[#This Row],[Under 30]]="yes","Under 30", IF(Aggregate[[#This Row],[Senior]]="Yes","Senior","Others"))</f>
        <v>Others</v>
      </c>
      <c r="Q4917">
        <v>1</v>
      </c>
      <c r="S4917">
        <v>20</v>
      </c>
      <c r="T4917">
        <v>0</v>
      </c>
      <c r="U4917">
        <v>0</v>
      </c>
      <c r="V4917">
        <v>0</v>
      </c>
      <c r="W4917">
        <v>3</v>
      </c>
    </row>
    <row r="4918" spans="1:23" x14ac:dyDescent="0.25">
      <c r="A4918" t="s">
        <v>25</v>
      </c>
      <c r="B4918" t="str">
        <f>IF(Aggregate[[#This Row],[Avg Monthly GB Download]]&lt;5, "Less than 5 GB", IF(Aggregate[[#This Row],[Avg Monthly GB Download]]&lt;10, "Between 5 and 10 GB", "10 or more GB"))</f>
        <v>Less than 5 GB</v>
      </c>
      <c r="C4918">
        <v>42</v>
      </c>
      <c r="D4918" t="s">
        <v>21</v>
      </c>
      <c r="E4918" t="s">
        <v>22</v>
      </c>
      <c r="F4918" t="s">
        <v>46</v>
      </c>
      <c r="G4918" t="s">
        <v>26</v>
      </c>
      <c r="H4918">
        <v>45</v>
      </c>
      <c r="I4918" t="s">
        <v>21</v>
      </c>
      <c r="J4918" t="s">
        <v>21</v>
      </c>
      <c r="L4918" t="str">
        <f>IF(Aggregate[[#This Row],[Under 30]]="yes","Under 30", IF(Aggregate[[#This Row],[Senior]]="Yes","Senior","Others"))</f>
        <v>Others</v>
      </c>
      <c r="Q4918">
        <v>1</v>
      </c>
      <c r="S4918">
        <v>34</v>
      </c>
      <c r="T4918">
        <v>0</v>
      </c>
      <c r="U4918">
        <v>0</v>
      </c>
      <c r="V4918">
        <v>0</v>
      </c>
      <c r="W4918">
        <v>1</v>
      </c>
    </row>
    <row r="4919" spans="1:23" x14ac:dyDescent="0.25">
      <c r="A4919" t="s">
        <v>25</v>
      </c>
      <c r="B4919" t="str">
        <f>IF(Aggregate[[#This Row],[Avg Monthly GB Download]]&lt;5, "Less than 5 GB", IF(Aggregate[[#This Row],[Avg Monthly GB Download]]&lt;10, "Between 5 and 10 GB", "10 or more GB"))</f>
        <v>10 or more GB</v>
      </c>
      <c r="C4919">
        <v>42</v>
      </c>
      <c r="D4919" t="s">
        <v>21</v>
      </c>
      <c r="E4919" t="s">
        <v>22</v>
      </c>
      <c r="F4919" t="s">
        <v>54</v>
      </c>
      <c r="G4919" t="s">
        <v>24</v>
      </c>
      <c r="H4919">
        <v>25</v>
      </c>
      <c r="I4919" t="s">
        <v>25</v>
      </c>
      <c r="J4919" t="s">
        <v>21</v>
      </c>
      <c r="L4919" t="str">
        <f>IF(Aggregate[[#This Row],[Under 30]]="yes","Under 30", IF(Aggregate[[#This Row],[Senior]]="Yes","Senior","Others"))</f>
        <v>Under 30</v>
      </c>
      <c r="Q4919">
        <v>1</v>
      </c>
      <c r="S4919">
        <v>38</v>
      </c>
      <c r="T4919">
        <v>0</v>
      </c>
      <c r="U4919">
        <v>0</v>
      </c>
      <c r="V4919">
        <v>0</v>
      </c>
      <c r="W4919">
        <v>10</v>
      </c>
    </row>
    <row r="4920" spans="1:23" x14ac:dyDescent="0.25">
      <c r="A4920" t="s">
        <v>25</v>
      </c>
      <c r="B4920" t="str">
        <f>IF(Aggregate[[#This Row],[Avg Monthly GB Download]]&lt;5, "Less than 5 GB", IF(Aggregate[[#This Row],[Avg Monthly GB Download]]&lt;10, "Between 5 and 10 GB", "10 or more GB"))</f>
        <v>Less than 5 GB</v>
      </c>
      <c r="C4920">
        <v>42</v>
      </c>
      <c r="D4920" t="s">
        <v>21</v>
      </c>
      <c r="E4920" t="s">
        <v>22</v>
      </c>
      <c r="F4920" t="s">
        <v>55</v>
      </c>
      <c r="G4920" t="s">
        <v>24</v>
      </c>
      <c r="H4920">
        <v>62</v>
      </c>
      <c r="I4920" t="s">
        <v>21</v>
      </c>
      <c r="J4920" t="s">
        <v>21</v>
      </c>
      <c r="L4920" t="str">
        <f>IF(Aggregate[[#This Row],[Under 30]]="yes","Under 30", IF(Aggregate[[#This Row],[Senior]]="Yes","Senior","Others"))</f>
        <v>Others</v>
      </c>
      <c r="Q4920">
        <v>1</v>
      </c>
      <c r="R4920">
        <v>1</v>
      </c>
      <c r="S4920">
        <v>23</v>
      </c>
      <c r="T4920">
        <v>2</v>
      </c>
      <c r="U4920">
        <v>0</v>
      </c>
      <c r="V4920">
        <v>0</v>
      </c>
      <c r="W4920">
        <v>3</v>
      </c>
    </row>
    <row r="4921" spans="1:23" x14ac:dyDescent="0.25">
      <c r="A4921" t="s">
        <v>25</v>
      </c>
      <c r="B4921" t="str">
        <f>IF(Aggregate[[#This Row],[Avg Monthly GB Download]]&lt;5, "Less than 5 GB", IF(Aggregate[[#This Row],[Avg Monthly GB Download]]&lt;10, "Between 5 and 10 GB", "10 or more GB"))</f>
        <v>Between 5 and 10 GB</v>
      </c>
      <c r="C4921">
        <v>42</v>
      </c>
      <c r="D4921" t="s">
        <v>21</v>
      </c>
      <c r="E4921" t="s">
        <v>22</v>
      </c>
      <c r="F4921" t="s">
        <v>55</v>
      </c>
      <c r="G4921" t="s">
        <v>26</v>
      </c>
      <c r="H4921">
        <v>72</v>
      </c>
      <c r="I4921" t="s">
        <v>21</v>
      </c>
      <c r="J4921" t="s">
        <v>25</v>
      </c>
      <c r="K4921" t="s">
        <v>21</v>
      </c>
      <c r="L4921" t="str">
        <f>IF(Aggregate[[#This Row],[Under 30]]="yes","Under 30", IF(Aggregate[[#This Row],[Senior]]="Yes","Senior","Others"))</f>
        <v>Senior</v>
      </c>
      <c r="M4921" t="s">
        <v>98</v>
      </c>
      <c r="N4921" t="s">
        <v>33</v>
      </c>
      <c r="O4921" t="s">
        <v>34</v>
      </c>
      <c r="P4921" t="s">
        <v>34</v>
      </c>
      <c r="Q4921">
        <v>1</v>
      </c>
      <c r="S4921">
        <v>64</v>
      </c>
      <c r="T4921">
        <v>0</v>
      </c>
      <c r="U4921">
        <v>0</v>
      </c>
      <c r="V4921">
        <v>0</v>
      </c>
      <c r="W4921">
        <v>9</v>
      </c>
    </row>
    <row r="4922" spans="1:23" x14ac:dyDescent="0.25">
      <c r="A4922" t="s">
        <v>25</v>
      </c>
      <c r="B4922" t="str">
        <f>IF(Aggregate[[#This Row],[Avg Monthly GB Download]]&lt;5, "Less than 5 GB", IF(Aggregate[[#This Row],[Avg Monthly GB Download]]&lt;10, "Between 5 and 10 GB", "10 or more GB"))</f>
        <v>Between 5 and 10 GB</v>
      </c>
      <c r="C4922">
        <v>42</v>
      </c>
      <c r="D4922" t="s">
        <v>21</v>
      </c>
      <c r="E4922" t="s">
        <v>22</v>
      </c>
      <c r="F4922" t="s">
        <v>94</v>
      </c>
      <c r="G4922" t="s">
        <v>26</v>
      </c>
      <c r="H4922">
        <v>48</v>
      </c>
      <c r="I4922" t="s">
        <v>21</v>
      </c>
      <c r="J4922" t="s">
        <v>21</v>
      </c>
      <c r="L4922" t="str">
        <f>IF(Aggregate[[#This Row],[Under 30]]="yes","Under 30", IF(Aggregate[[#This Row],[Senior]]="Yes","Senior","Others"))</f>
        <v>Others</v>
      </c>
      <c r="Q4922">
        <v>1</v>
      </c>
      <c r="S4922">
        <v>37</v>
      </c>
      <c r="T4922">
        <v>0</v>
      </c>
      <c r="U4922">
        <v>0</v>
      </c>
      <c r="V4922">
        <v>0</v>
      </c>
      <c r="W4922">
        <v>8</v>
      </c>
    </row>
    <row r="4923" spans="1:23" x14ac:dyDescent="0.25">
      <c r="A4923" t="s">
        <v>25</v>
      </c>
      <c r="B4923" t="str">
        <f>IF(Aggregate[[#This Row],[Avg Monthly GB Download]]&lt;5, "Less than 5 GB", IF(Aggregate[[#This Row],[Avg Monthly GB Download]]&lt;10, "Between 5 and 10 GB", "10 or more GB"))</f>
        <v>10 or more GB</v>
      </c>
      <c r="C4923">
        <v>42</v>
      </c>
      <c r="D4923" t="s">
        <v>21</v>
      </c>
      <c r="E4923" t="s">
        <v>22</v>
      </c>
      <c r="F4923" t="s">
        <v>60</v>
      </c>
      <c r="G4923" t="s">
        <v>26</v>
      </c>
      <c r="H4923">
        <v>22</v>
      </c>
      <c r="I4923" t="s">
        <v>25</v>
      </c>
      <c r="J4923" t="s">
        <v>21</v>
      </c>
      <c r="L4923" t="str">
        <f>IF(Aggregate[[#This Row],[Under 30]]="yes","Under 30", IF(Aggregate[[#This Row],[Senior]]="Yes","Senior","Others"))</f>
        <v>Under 30</v>
      </c>
      <c r="Q4923">
        <v>1</v>
      </c>
      <c r="S4923">
        <v>24</v>
      </c>
      <c r="T4923">
        <v>0</v>
      </c>
      <c r="U4923">
        <v>0</v>
      </c>
      <c r="V4923">
        <v>0</v>
      </c>
      <c r="W4923">
        <v>14</v>
      </c>
    </row>
    <row r="4924" spans="1:23" x14ac:dyDescent="0.25">
      <c r="A4924" t="s">
        <v>25</v>
      </c>
      <c r="B4924" t="str">
        <f>IF(Aggregate[[#This Row],[Avg Monthly GB Download]]&lt;5, "Less than 5 GB", IF(Aggregate[[#This Row],[Avg Monthly GB Download]]&lt;10, "Between 5 and 10 GB", "10 or more GB"))</f>
        <v>Between 5 and 10 GB</v>
      </c>
      <c r="C4924">
        <v>42</v>
      </c>
      <c r="D4924" t="s">
        <v>21</v>
      </c>
      <c r="E4924" t="s">
        <v>22</v>
      </c>
      <c r="F4924" t="s">
        <v>64</v>
      </c>
      <c r="G4924" t="s">
        <v>24</v>
      </c>
      <c r="H4924">
        <v>35</v>
      </c>
      <c r="I4924" t="s">
        <v>21</v>
      </c>
      <c r="J4924" t="s">
        <v>21</v>
      </c>
      <c r="L4924" t="str">
        <f>IF(Aggregate[[#This Row],[Under 30]]="yes","Under 30", IF(Aggregate[[#This Row],[Senior]]="Yes","Senior","Others"))</f>
        <v>Others</v>
      </c>
      <c r="Q4924">
        <v>1</v>
      </c>
      <c r="S4924">
        <v>31</v>
      </c>
      <c r="T4924">
        <v>0</v>
      </c>
      <c r="U4924">
        <v>0</v>
      </c>
      <c r="V4924">
        <v>0</v>
      </c>
      <c r="W4924">
        <v>6</v>
      </c>
    </row>
    <row r="4925" spans="1:23" x14ac:dyDescent="0.25">
      <c r="A4925" t="s">
        <v>25</v>
      </c>
      <c r="B4925" t="str">
        <f>IF(Aggregate[[#This Row],[Avg Monthly GB Download]]&lt;5, "Less than 5 GB", IF(Aggregate[[#This Row],[Avg Monthly GB Download]]&lt;10, "Between 5 and 10 GB", "10 or more GB"))</f>
        <v>10 or more GB</v>
      </c>
      <c r="C4925">
        <v>42</v>
      </c>
      <c r="D4925" t="s">
        <v>21</v>
      </c>
      <c r="E4925" t="s">
        <v>22</v>
      </c>
      <c r="F4925" t="s">
        <v>67</v>
      </c>
      <c r="G4925" t="s">
        <v>26</v>
      </c>
      <c r="H4925">
        <v>29</v>
      </c>
      <c r="I4925" t="s">
        <v>25</v>
      </c>
      <c r="J4925" t="s">
        <v>21</v>
      </c>
      <c r="L4925" t="str">
        <f>IF(Aggregate[[#This Row],[Under 30]]="yes","Under 30", IF(Aggregate[[#This Row],[Senior]]="Yes","Senior","Others"))</f>
        <v>Under 30</v>
      </c>
      <c r="Q4925">
        <v>1</v>
      </c>
      <c r="S4925">
        <v>39</v>
      </c>
      <c r="T4925">
        <v>0</v>
      </c>
      <c r="U4925">
        <v>0</v>
      </c>
      <c r="V4925">
        <v>0</v>
      </c>
      <c r="W4925">
        <v>21</v>
      </c>
    </row>
    <row r="4926" spans="1:23" x14ac:dyDescent="0.25">
      <c r="A4926" t="s">
        <v>25</v>
      </c>
      <c r="B4926" t="str">
        <f>IF(Aggregate[[#This Row],[Avg Monthly GB Download]]&lt;5, "Less than 5 GB", IF(Aggregate[[#This Row],[Avg Monthly GB Download]]&lt;10, "Between 5 and 10 GB", "10 or more GB"))</f>
        <v>Less than 5 GB</v>
      </c>
      <c r="C4926">
        <v>42</v>
      </c>
      <c r="D4926" t="s">
        <v>21</v>
      </c>
      <c r="E4926" t="s">
        <v>22</v>
      </c>
      <c r="F4926" t="s">
        <v>71</v>
      </c>
      <c r="G4926" t="s">
        <v>26</v>
      </c>
      <c r="H4926">
        <v>47</v>
      </c>
      <c r="I4926" t="s">
        <v>21</v>
      </c>
      <c r="J4926" t="s">
        <v>21</v>
      </c>
      <c r="L4926" t="str">
        <f>IF(Aggregate[[#This Row],[Under 30]]="yes","Under 30", IF(Aggregate[[#This Row],[Senior]]="Yes","Senior","Others"))</f>
        <v>Others</v>
      </c>
      <c r="Q4926">
        <v>1</v>
      </c>
      <c r="S4926">
        <v>23</v>
      </c>
      <c r="T4926">
        <v>0</v>
      </c>
      <c r="U4926">
        <v>0</v>
      </c>
      <c r="V4926">
        <v>0</v>
      </c>
      <c r="W4926">
        <v>2</v>
      </c>
    </row>
    <row r="4927" spans="1:23" x14ac:dyDescent="0.25">
      <c r="A4927" t="s">
        <v>25</v>
      </c>
      <c r="B4927" t="str">
        <f>IF(Aggregate[[#This Row],[Avg Monthly GB Download]]&lt;5, "Less than 5 GB", IF(Aggregate[[#This Row],[Avg Monthly GB Download]]&lt;10, "Between 5 and 10 GB", "10 or more GB"))</f>
        <v>10 or more GB</v>
      </c>
      <c r="C4927">
        <v>42</v>
      </c>
      <c r="D4927" t="s">
        <v>21</v>
      </c>
      <c r="E4927" t="s">
        <v>22</v>
      </c>
      <c r="F4927" t="s">
        <v>78</v>
      </c>
      <c r="G4927" t="s">
        <v>26</v>
      </c>
      <c r="H4927">
        <v>47</v>
      </c>
      <c r="I4927" t="s">
        <v>21</v>
      </c>
      <c r="J4927" t="s">
        <v>21</v>
      </c>
      <c r="L4927" t="str">
        <f>IF(Aggregate[[#This Row],[Under 30]]="yes","Under 30", IF(Aggregate[[#This Row],[Senior]]="Yes","Senior","Others"))</f>
        <v>Others</v>
      </c>
      <c r="Q4927">
        <v>1</v>
      </c>
      <c r="S4927">
        <v>11</v>
      </c>
      <c r="T4927">
        <v>0</v>
      </c>
      <c r="U4927">
        <v>0</v>
      </c>
      <c r="V4927">
        <v>0</v>
      </c>
      <c r="W4927">
        <v>27</v>
      </c>
    </row>
    <row r="4928" spans="1:23" x14ac:dyDescent="0.25">
      <c r="A4928" t="s">
        <v>25</v>
      </c>
      <c r="B4928" t="str">
        <f>IF(Aggregate[[#This Row],[Avg Monthly GB Download]]&lt;5, "Less than 5 GB", IF(Aggregate[[#This Row],[Avg Monthly GB Download]]&lt;10, "Between 5 and 10 GB", "10 or more GB"))</f>
        <v>10 or more GB</v>
      </c>
      <c r="C4928">
        <v>42</v>
      </c>
      <c r="D4928" t="s">
        <v>21</v>
      </c>
      <c r="E4928" t="s">
        <v>22</v>
      </c>
      <c r="F4928" t="s">
        <v>79</v>
      </c>
      <c r="G4928" t="s">
        <v>24</v>
      </c>
      <c r="H4928">
        <v>32</v>
      </c>
      <c r="I4928" t="s">
        <v>21</v>
      </c>
      <c r="J4928" t="s">
        <v>21</v>
      </c>
      <c r="L4928" t="str">
        <f>IF(Aggregate[[#This Row],[Under 30]]="yes","Under 30", IF(Aggregate[[#This Row],[Senior]]="Yes","Senior","Others"))</f>
        <v>Others</v>
      </c>
      <c r="Q4928">
        <v>1</v>
      </c>
      <c r="S4928">
        <v>50</v>
      </c>
      <c r="T4928">
        <v>2</v>
      </c>
      <c r="U4928">
        <v>0</v>
      </c>
      <c r="V4928">
        <v>0</v>
      </c>
      <c r="W4928">
        <v>30</v>
      </c>
    </row>
    <row r="4929" spans="1:23" x14ac:dyDescent="0.25">
      <c r="A4929" t="s">
        <v>25</v>
      </c>
      <c r="B4929" t="str">
        <f>IF(Aggregate[[#This Row],[Avg Monthly GB Download]]&lt;5, "Less than 5 GB", IF(Aggregate[[#This Row],[Avg Monthly GB Download]]&lt;10, "Between 5 and 10 GB", "10 or more GB"))</f>
        <v>Less than 5 GB</v>
      </c>
      <c r="C4929">
        <v>42</v>
      </c>
      <c r="D4929" t="s">
        <v>21</v>
      </c>
      <c r="E4929" t="s">
        <v>22</v>
      </c>
      <c r="F4929" t="s">
        <v>79</v>
      </c>
      <c r="G4929" t="s">
        <v>26</v>
      </c>
      <c r="H4929">
        <v>82</v>
      </c>
      <c r="I4929" t="s">
        <v>21</v>
      </c>
      <c r="J4929" t="s">
        <v>25</v>
      </c>
      <c r="K4929" t="s">
        <v>21</v>
      </c>
      <c r="L4929" t="str">
        <f>IF(Aggregate[[#This Row],[Under 30]]="yes","Under 30", IF(Aggregate[[#This Row],[Senior]]="Yes","Senior","Others"))</f>
        <v>Senior</v>
      </c>
      <c r="M4929" t="s">
        <v>32</v>
      </c>
      <c r="N4929" t="s">
        <v>38</v>
      </c>
      <c r="O4929" t="s">
        <v>56</v>
      </c>
      <c r="P4929" t="s">
        <v>57</v>
      </c>
      <c r="Q4929">
        <v>1</v>
      </c>
      <c r="R4929">
        <v>1</v>
      </c>
      <c r="S4929">
        <v>50</v>
      </c>
      <c r="T4929">
        <v>5</v>
      </c>
      <c r="U4929">
        <v>15.3</v>
      </c>
      <c r="V4929">
        <v>0</v>
      </c>
      <c r="W4929">
        <v>2</v>
      </c>
    </row>
    <row r="4930" spans="1:23" x14ac:dyDescent="0.25">
      <c r="A4930" t="s">
        <v>25</v>
      </c>
      <c r="B4930" t="str">
        <f>IF(Aggregate[[#This Row],[Avg Monthly GB Download]]&lt;5, "Less than 5 GB", IF(Aggregate[[#This Row],[Avg Monthly GB Download]]&lt;10, "Between 5 and 10 GB", "10 or more GB"))</f>
        <v>Between 5 and 10 GB</v>
      </c>
      <c r="C4930">
        <v>42</v>
      </c>
      <c r="D4930" t="s">
        <v>21</v>
      </c>
      <c r="E4930" t="s">
        <v>22</v>
      </c>
      <c r="F4930" t="s">
        <v>80</v>
      </c>
      <c r="G4930" t="s">
        <v>26</v>
      </c>
      <c r="H4930">
        <v>58</v>
      </c>
      <c r="I4930" t="s">
        <v>21</v>
      </c>
      <c r="J4930" t="s">
        <v>21</v>
      </c>
      <c r="L4930" t="str">
        <f>IF(Aggregate[[#This Row],[Under 30]]="yes","Under 30", IF(Aggregate[[#This Row],[Senior]]="Yes","Senior","Others"))</f>
        <v>Others</v>
      </c>
      <c r="Q4930">
        <v>1</v>
      </c>
      <c r="S4930">
        <v>28</v>
      </c>
      <c r="T4930">
        <v>0</v>
      </c>
      <c r="U4930">
        <v>0</v>
      </c>
      <c r="V4930">
        <v>0</v>
      </c>
      <c r="W4930">
        <v>8</v>
      </c>
    </row>
    <row r="4931" spans="1:23" x14ac:dyDescent="0.25">
      <c r="A4931" t="s">
        <v>25</v>
      </c>
      <c r="B4931" t="str">
        <f>IF(Aggregate[[#This Row],[Avg Monthly GB Download]]&lt;5, "Less than 5 GB", IF(Aggregate[[#This Row],[Avg Monthly GB Download]]&lt;10, "Between 5 and 10 GB", "10 or more GB"))</f>
        <v>Less than 5 GB</v>
      </c>
      <c r="C4931">
        <v>42</v>
      </c>
      <c r="D4931" t="s">
        <v>21</v>
      </c>
      <c r="E4931" t="s">
        <v>22</v>
      </c>
      <c r="F4931" t="s">
        <v>81</v>
      </c>
      <c r="G4931" t="s">
        <v>24</v>
      </c>
      <c r="H4931">
        <v>59</v>
      </c>
      <c r="I4931" t="s">
        <v>21</v>
      </c>
      <c r="J4931" t="s">
        <v>21</v>
      </c>
      <c r="L4931" t="str">
        <f>IF(Aggregate[[#This Row],[Under 30]]="yes","Under 30", IF(Aggregate[[#This Row],[Senior]]="Yes","Senior","Others"))</f>
        <v>Others</v>
      </c>
      <c r="Q4931">
        <v>1</v>
      </c>
      <c r="S4931">
        <v>27</v>
      </c>
      <c r="T4931">
        <v>0</v>
      </c>
      <c r="U4931">
        <v>0</v>
      </c>
      <c r="V4931">
        <v>0</v>
      </c>
      <c r="W4931">
        <v>2</v>
      </c>
    </row>
    <row r="4932" spans="1:23" x14ac:dyDescent="0.25">
      <c r="A4932" t="s">
        <v>25</v>
      </c>
      <c r="B4932" t="str">
        <f>IF(Aggregate[[#This Row],[Avg Monthly GB Download]]&lt;5, "Less than 5 GB", IF(Aggregate[[#This Row],[Avg Monthly GB Download]]&lt;10, "Between 5 and 10 GB", "10 or more GB"))</f>
        <v>Between 5 and 10 GB</v>
      </c>
      <c r="C4932">
        <v>42</v>
      </c>
      <c r="D4932" t="s">
        <v>21</v>
      </c>
      <c r="E4932" t="s">
        <v>22</v>
      </c>
      <c r="F4932" t="s">
        <v>82</v>
      </c>
      <c r="G4932" t="s">
        <v>24</v>
      </c>
      <c r="H4932">
        <v>48</v>
      </c>
      <c r="I4932" t="s">
        <v>21</v>
      </c>
      <c r="J4932" t="s">
        <v>21</v>
      </c>
      <c r="L4932" t="str">
        <f>IF(Aggregate[[#This Row],[Under 30]]="yes","Under 30", IF(Aggregate[[#This Row],[Senior]]="Yes","Senior","Others"))</f>
        <v>Others</v>
      </c>
      <c r="Q4932">
        <v>1</v>
      </c>
      <c r="S4932">
        <v>47</v>
      </c>
      <c r="T4932">
        <v>0</v>
      </c>
      <c r="U4932">
        <v>0</v>
      </c>
      <c r="V4932">
        <v>0</v>
      </c>
      <c r="W4932">
        <v>5</v>
      </c>
    </row>
    <row r="4933" spans="1:23" x14ac:dyDescent="0.25">
      <c r="A4933" t="s">
        <v>25</v>
      </c>
      <c r="B4933" t="str">
        <f>IF(Aggregate[[#This Row],[Avg Monthly GB Download]]&lt;5, "Less than 5 GB", IF(Aggregate[[#This Row],[Avg Monthly GB Download]]&lt;10, "Between 5 and 10 GB", "10 or more GB"))</f>
        <v>10 or more GB</v>
      </c>
      <c r="C4933">
        <v>42</v>
      </c>
      <c r="D4933" t="s">
        <v>21</v>
      </c>
      <c r="E4933" t="s">
        <v>22</v>
      </c>
      <c r="F4933" t="s">
        <v>83</v>
      </c>
      <c r="G4933" t="s">
        <v>24</v>
      </c>
      <c r="H4933">
        <v>66</v>
      </c>
      <c r="I4933" t="s">
        <v>21</v>
      </c>
      <c r="J4933" t="s">
        <v>25</v>
      </c>
      <c r="K4933" t="s">
        <v>21</v>
      </c>
      <c r="L4933" t="str">
        <f>IF(Aggregate[[#This Row],[Under 30]]="yes","Under 30", IF(Aggregate[[#This Row],[Senior]]="Yes","Senior","Others"))</f>
        <v>Senior</v>
      </c>
      <c r="M4933" t="s">
        <v>32</v>
      </c>
      <c r="N4933" t="s">
        <v>33</v>
      </c>
      <c r="O4933" t="s">
        <v>34</v>
      </c>
      <c r="P4933" t="s">
        <v>34</v>
      </c>
      <c r="Q4933">
        <v>1</v>
      </c>
      <c r="S4933">
        <v>36</v>
      </c>
      <c r="T4933">
        <v>0</v>
      </c>
      <c r="U4933">
        <v>0</v>
      </c>
      <c r="V4933">
        <v>0</v>
      </c>
      <c r="W4933">
        <v>12</v>
      </c>
    </row>
    <row r="4934" spans="1:23" x14ac:dyDescent="0.25">
      <c r="A4934" t="s">
        <v>25</v>
      </c>
      <c r="B4934" t="str">
        <f>IF(Aggregate[[#This Row],[Avg Monthly GB Download]]&lt;5, "Less than 5 GB", IF(Aggregate[[#This Row],[Avg Monthly GB Download]]&lt;10, "Between 5 and 10 GB", "10 or more GB"))</f>
        <v>Less than 5 GB</v>
      </c>
      <c r="C4934">
        <v>42</v>
      </c>
      <c r="D4934" t="s">
        <v>25</v>
      </c>
      <c r="E4934" t="s">
        <v>22</v>
      </c>
      <c r="F4934" t="s">
        <v>89</v>
      </c>
      <c r="G4934" t="s">
        <v>24</v>
      </c>
      <c r="H4934">
        <v>52</v>
      </c>
      <c r="I4934" t="s">
        <v>21</v>
      </c>
      <c r="J4934" t="s">
        <v>21</v>
      </c>
      <c r="L4934" t="str">
        <f>IF(Aggregate[[#This Row],[Under 30]]="yes","Under 30", IF(Aggregate[[#This Row],[Senior]]="Yes","Senior","Others"))</f>
        <v>Others</v>
      </c>
      <c r="Q4934">
        <v>1</v>
      </c>
      <c r="S4934">
        <v>45</v>
      </c>
      <c r="T4934">
        <v>0</v>
      </c>
      <c r="U4934">
        <v>74.599999999999994</v>
      </c>
      <c r="V4934">
        <v>0</v>
      </c>
      <c r="W4934">
        <v>3</v>
      </c>
    </row>
    <row r="4935" spans="1:23" x14ac:dyDescent="0.25">
      <c r="A4935" t="s">
        <v>25</v>
      </c>
      <c r="B4935" t="str">
        <f>IF(Aggregate[[#This Row],[Avg Monthly GB Download]]&lt;5, "Less than 5 GB", IF(Aggregate[[#This Row],[Avg Monthly GB Download]]&lt;10, "Between 5 and 10 GB", "10 or more GB"))</f>
        <v>Less than 5 GB</v>
      </c>
      <c r="C4935">
        <v>42</v>
      </c>
      <c r="D4935" t="s">
        <v>25</v>
      </c>
      <c r="E4935" t="s">
        <v>22</v>
      </c>
      <c r="F4935" t="s">
        <v>30</v>
      </c>
      <c r="G4935" t="s">
        <v>24</v>
      </c>
      <c r="H4935">
        <v>44</v>
      </c>
      <c r="I4935" t="s">
        <v>21</v>
      </c>
      <c r="J4935" t="s">
        <v>21</v>
      </c>
      <c r="L4935" t="str">
        <f>IF(Aggregate[[#This Row],[Under 30]]="yes","Under 30", IF(Aggregate[[#This Row],[Senior]]="Yes","Senior","Others"))</f>
        <v>Others</v>
      </c>
      <c r="Q4935">
        <v>1</v>
      </c>
      <c r="S4935">
        <v>46</v>
      </c>
      <c r="T4935">
        <v>0</v>
      </c>
      <c r="U4935">
        <v>152.6</v>
      </c>
      <c r="V4935">
        <v>0</v>
      </c>
      <c r="W4935">
        <v>4</v>
      </c>
    </row>
    <row r="4936" spans="1:23" x14ac:dyDescent="0.25">
      <c r="A4936" t="s">
        <v>25</v>
      </c>
      <c r="B4936" t="str">
        <f>IF(Aggregate[[#This Row],[Avg Monthly GB Download]]&lt;5, "Less than 5 GB", IF(Aggregate[[#This Row],[Avg Monthly GB Download]]&lt;10, "Between 5 and 10 GB", "10 or more GB"))</f>
        <v>Between 5 and 10 GB</v>
      </c>
      <c r="C4936">
        <v>42</v>
      </c>
      <c r="D4936" t="s">
        <v>25</v>
      </c>
      <c r="E4936" t="s">
        <v>22</v>
      </c>
      <c r="F4936" t="s">
        <v>93</v>
      </c>
      <c r="G4936" t="s">
        <v>26</v>
      </c>
      <c r="H4936">
        <v>68</v>
      </c>
      <c r="I4936" t="s">
        <v>21</v>
      </c>
      <c r="J4936" t="s">
        <v>25</v>
      </c>
      <c r="K4936" t="s">
        <v>21</v>
      </c>
      <c r="L4936" t="str">
        <f>IF(Aggregate[[#This Row],[Under 30]]="yes","Under 30", IF(Aggregate[[#This Row],[Senior]]="Yes","Senior","Others"))</f>
        <v>Senior</v>
      </c>
      <c r="M4936" t="s">
        <v>32</v>
      </c>
      <c r="N4936" t="s">
        <v>38</v>
      </c>
      <c r="O4936" t="s">
        <v>39</v>
      </c>
      <c r="P4936" t="s">
        <v>104</v>
      </c>
      <c r="Q4936">
        <v>1</v>
      </c>
      <c r="R4936">
        <v>1</v>
      </c>
      <c r="S4936">
        <v>60</v>
      </c>
      <c r="T4936">
        <v>5</v>
      </c>
      <c r="U4936">
        <v>106.1</v>
      </c>
      <c r="V4936">
        <v>0</v>
      </c>
      <c r="W4936">
        <v>8</v>
      </c>
    </row>
    <row r="4937" spans="1:23" x14ac:dyDescent="0.25">
      <c r="A4937" t="s">
        <v>25</v>
      </c>
      <c r="B4937" t="str">
        <f>IF(Aggregate[[#This Row],[Avg Monthly GB Download]]&lt;5, "Less than 5 GB", IF(Aggregate[[#This Row],[Avg Monthly GB Download]]&lt;10, "Between 5 and 10 GB", "10 or more GB"))</f>
        <v>10 or more GB</v>
      </c>
      <c r="C4937">
        <v>42</v>
      </c>
      <c r="D4937" t="s">
        <v>25</v>
      </c>
      <c r="E4937" t="s">
        <v>22</v>
      </c>
      <c r="F4937" t="s">
        <v>41</v>
      </c>
      <c r="G4937" t="s">
        <v>26</v>
      </c>
      <c r="H4937">
        <v>21</v>
      </c>
      <c r="I4937" t="s">
        <v>25</v>
      </c>
      <c r="J4937" t="s">
        <v>21</v>
      </c>
      <c r="L4937" t="str">
        <f>IF(Aggregate[[#This Row],[Under 30]]="yes","Under 30", IF(Aggregate[[#This Row],[Senior]]="Yes","Senior","Others"))</f>
        <v>Under 30</v>
      </c>
      <c r="Q4937">
        <v>1</v>
      </c>
      <c r="R4937">
        <v>1</v>
      </c>
      <c r="S4937">
        <v>58</v>
      </c>
      <c r="T4937">
        <v>2</v>
      </c>
      <c r="U4937">
        <v>184.4</v>
      </c>
      <c r="V4937">
        <v>0</v>
      </c>
      <c r="W4937">
        <v>24</v>
      </c>
    </row>
    <row r="4938" spans="1:23" x14ac:dyDescent="0.25">
      <c r="A4938" t="s">
        <v>25</v>
      </c>
      <c r="B4938" t="str">
        <f>IF(Aggregate[[#This Row],[Avg Monthly GB Download]]&lt;5, "Less than 5 GB", IF(Aggregate[[#This Row],[Avg Monthly GB Download]]&lt;10, "Between 5 and 10 GB", "10 or more GB"))</f>
        <v>Between 5 and 10 GB</v>
      </c>
      <c r="C4938">
        <v>42</v>
      </c>
      <c r="D4938" t="s">
        <v>25</v>
      </c>
      <c r="E4938" t="s">
        <v>22</v>
      </c>
      <c r="F4938" t="s">
        <v>46</v>
      </c>
      <c r="G4938" t="s">
        <v>26</v>
      </c>
      <c r="H4938">
        <v>70</v>
      </c>
      <c r="I4938" t="s">
        <v>21</v>
      </c>
      <c r="J4938" t="s">
        <v>25</v>
      </c>
      <c r="K4938" t="s">
        <v>21</v>
      </c>
      <c r="L4938" t="str">
        <f>IF(Aggregate[[#This Row],[Under 30]]="yes","Under 30", IF(Aggregate[[#This Row],[Senior]]="Yes","Senior","Others"))</f>
        <v>Senior</v>
      </c>
      <c r="M4938" t="s">
        <v>98</v>
      </c>
      <c r="N4938" t="s">
        <v>38</v>
      </c>
      <c r="O4938" t="s">
        <v>34</v>
      </c>
      <c r="P4938" t="s">
        <v>34</v>
      </c>
      <c r="Q4938">
        <v>1</v>
      </c>
      <c r="S4938">
        <v>48</v>
      </c>
      <c r="T4938">
        <v>1</v>
      </c>
      <c r="U4938">
        <v>159.6</v>
      </c>
      <c r="V4938">
        <v>0</v>
      </c>
      <c r="W4938">
        <v>5</v>
      </c>
    </row>
    <row r="4939" spans="1:23" x14ac:dyDescent="0.25">
      <c r="A4939" t="s">
        <v>25</v>
      </c>
      <c r="B4939" t="str">
        <f>IF(Aggregate[[#This Row],[Avg Monthly GB Download]]&lt;5, "Less than 5 GB", IF(Aggregate[[#This Row],[Avg Monthly GB Download]]&lt;10, "Between 5 and 10 GB", "10 or more GB"))</f>
        <v>Less than 5 GB</v>
      </c>
      <c r="C4939">
        <v>42</v>
      </c>
      <c r="D4939" t="s">
        <v>25</v>
      </c>
      <c r="E4939" t="s">
        <v>22</v>
      </c>
      <c r="F4939" t="s">
        <v>63</v>
      </c>
      <c r="G4939" t="s">
        <v>24</v>
      </c>
      <c r="H4939">
        <v>67</v>
      </c>
      <c r="I4939" t="s">
        <v>21</v>
      </c>
      <c r="J4939" t="s">
        <v>25</v>
      </c>
      <c r="K4939" t="s">
        <v>21</v>
      </c>
      <c r="L4939" t="str">
        <f>IF(Aggregate[[#This Row],[Under 30]]="yes","Under 30", IF(Aggregate[[#This Row],[Senior]]="Yes","Senior","Others"))</f>
        <v>Senior</v>
      </c>
      <c r="M4939" t="s">
        <v>32</v>
      </c>
      <c r="N4939" t="s">
        <v>33</v>
      </c>
      <c r="O4939" t="s">
        <v>56</v>
      </c>
      <c r="P4939" t="s">
        <v>96</v>
      </c>
      <c r="Q4939">
        <v>1</v>
      </c>
      <c r="R4939">
        <v>1</v>
      </c>
      <c r="S4939">
        <v>31</v>
      </c>
      <c r="T4939">
        <v>4</v>
      </c>
      <c r="U4939">
        <v>187.6</v>
      </c>
      <c r="V4939">
        <v>0</v>
      </c>
      <c r="W4939">
        <v>4</v>
      </c>
    </row>
    <row r="4940" spans="1:23" x14ac:dyDescent="0.25">
      <c r="A4940" t="s">
        <v>25</v>
      </c>
      <c r="B4940" t="str">
        <f>IF(Aggregate[[#This Row],[Avg Monthly GB Download]]&lt;5, "Less than 5 GB", IF(Aggregate[[#This Row],[Avg Monthly GB Download]]&lt;10, "Between 5 and 10 GB", "10 or more GB"))</f>
        <v>Less than 5 GB</v>
      </c>
      <c r="C4940">
        <v>42</v>
      </c>
      <c r="D4940" t="s">
        <v>25</v>
      </c>
      <c r="E4940" t="s">
        <v>22</v>
      </c>
      <c r="F4940" t="s">
        <v>67</v>
      </c>
      <c r="G4940" t="s">
        <v>26</v>
      </c>
      <c r="H4940">
        <v>44</v>
      </c>
      <c r="I4940" t="s">
        <v>21</v>
      </c>
      <c r="J4940" t="s">
        <v>21</v>
      </c>
      <c r="L4940" t="str">
        <f>IF(Aggregate[[#This Row],[Under 30]]="yes","Under 30", IF(Aggregate[[#This Row],[Senior]]="Yes","Senior","Others"))</f>
        <v>Others</v>
      </c>
      <c r="Q4940">
        <v>1</v>
      </c>
      <c r="S4940">
        <v>43</v>
      </c>
      <c r="T4940">
        <v>0</v>
      </c>
      <c r="U4940">
        <v>101.9</v>
      </c>
      <c r="V4940">
        <v>0</v>
      </c>
      <c r="W4940">
        <v>2</v>
      </c>
    </row>
    <row r="4941" spans="1:23" x14ac:dyDescent="0.25">
      <c r="A4941" t="s">
        <v>25</v>
      </c>
      <c r="B4941" t="str">
        <f>IF(Aggregate[[#This Row],[Avg Monthly GB Download]]&lt;5, "Less than 5 GB", IF(Aggregate[[#This Row],[Avg Monthly GB Download]]&lt;10, "Between 5 and 10 GB", "10 or more GB"))</f>
        <v>Less than 5 GB</v>
      </c>
      <c r="C4941">
        <v>42</v>
      </c>
      <c r="D4941" t="s">
        <v>25</v>
      </c>
      <c r="E4941" t="s">
        <v>22</v>
      </c>
      <c r="F4941" t="s">
        <v>72</v>
      </c>
      <c r="G4941" t="s">
        <v>24</v>
      </c>
      <c r="H4941">
        <v>64</v>
      </c>
      <c r="I4941" t="s">
        <v>21</v>
      </c>
      <c r="J4941" t="s">
        <v>21</v>
      </c>
      <c r="L4941" t="str">
        <f>IF(Aggregate[[#This Row],[Under 30]]="yes","Under 30", IF(Aggregate[[#This Row],[Senior]]="Yes","Senior","Others"))</f>
        <v>Others</v>
      </c>
      <c r="Q4941">
        <v>1</v>
      </c>
      <c r="R4941">
        <v>1</v>
      </c>
      <c r="S4941">
        <v>23</v>
      </c>
      <c r="T4941">
        <v>5</v>
      </c>
      <c r="U4941">
        <v>2.2000000000000002</v>
      </c>
      <c r="V4941">
        <v>0</v>
      </c>
      <c r="W4941">
        <v>1</v>
      </c>
    </row>
    <row r="4942" spans="1:23" x14ac:dyDescent="0.25">
      <c r="A4942" t="s">
        <v>25</v>
      </c>
      <c r="B4942" t="str">
        <f>IF(Aggregate[[#This Row],[Avg Monthly GB Download]]&lt;5, "Less than 5 GB", IF(Aggregate[[#This Row],[Avg Monthly GB Download]]&lt;10, "Between 5 and 10 GB", "10 or more GB"))</f>
        <v>Between 5 and 10 GB</v>
      </c>
      <c r="C4942">
        <v>42</v>
      </c>
      <c r="D4942" t="s">
        <v>25</v>
      </c>
      <c r="E4942" t="s">
        <v>22</v>
      </c>
      <c r="F4942" t="s">
        <v>83</v>
      </c>
      <c r="G4942" t="s">
        <v>24</v>
      </c>
      <c r="H4942">
        <v>43</v>
      </c>
      <c r="I4942" t="s">
        <v>21</v>
      </c>
      <c r="J4942" t="s">
        <v>21</v>
      </c>
      <c r="L4942" t="str">
        <f>IF(Aggregate[[#This Row],[Under 30]]="yes","Under 30", IF(Aggregate[[#This Row],[Senior]]="Yes","Senior","Others"))</f>
        <v>Others</v>
      </c>
      <c r="Q4942">
        <v>1</v>
      </c>
      <c r="S4942">
        <v>31</v>
      </c>
      <c r="T4942">
        <v>2</v>
      </c>
      <c r="U4942">
        <v>130.19999999999999</v>
      </c>
      <c r="V4942">
        <v>0</v>
      </c>
      <c r="W4942">
        <v>5</v>
      </c>
    </row>
    <row r="4943" spans="1:23" x14ac:dyDescent="0.25">
      <c r="A4943" t="s">
        <v>25</v>
      </c>
      <c r="B4943" t="str">
        <f>IF(Aggregate[[#This Row],[Avg Monthly GB Download]]&lt;5, "Less than 5 GB", IF(Aggregate[[#This Row],[Avg Monthly GB Download]]&lt;10, "Between 5 and 10 GB", "10 or more GB"))</f>
        <v>Between 5 and 10 GB</v>
      </c>
      <c r="C4943">
        <v>42</v>
      </c>
      <c r="D4943" t="s">
        <v>25</v>
      </c>
      <c r="E4943" t="s">
        <v>88</v>
      </c>
      <c r="F4943" t="s">
        <v>28</v>
      </c>
      <c r="G4943" t="s">
        <v>26</v>
      </c>
      <c r="H4943">
        <v>42</v>
      </c>
      <c r="I4943" t="s">
        <v>21</v>
      </c>
      <c r="J4943" t="s">
        <v>21</v>
      </c>
      <c r="L4943" t="str">
        <f>IF(Aggregate[[#This Row],[Under 30]]="yes","Under 30", IF(Aggregate[[#This Row],[Senior]]="Yes","Senior","Others"))</f>
        <v>Others</v>
      </c>
      <c r="Q4943">
        <v>1</v>
      </c>
      <c r="S4943">
        <v>46</v>
      </c>
      <c r="T4943">
        <v>0</v>
      </c>
      <c r="U4943">
        <v>0</v>
      </c>
      <c r="V4943">
        <v>0</v>
      </c>
      <c r="W4943">
        <v>7</v>
      </c>
    </row>
    <row r="4944" spans="1:23" x14ac:dyDescent="0.25">
      <c r="A4944" t="s">
        <v>25</v>
      </c>
      <c r="B4944" t="str">
        <f>IF(Aggregate[[#This Row],[Avg Monthly GB Download]]&lt;5, "Less than 5 GB", IF(Aggregate[[#This Row],[Avg Monthly GB Download]]&lt;10, "Between 5 and 10 GB", "10 or more GB"))</f>
        <v>Less than 5 GB</v>
      </c>
      <c r="C4944">
        <v>42</v>
      </c>
      <c r="D4944" t="s">
        <v>25</v>
      </c>
      <c r="E4944" t="s">
        <v>88</v>
      </c>
      <c r="F4944" t="s">
        <v>67</v>
      </c>
      <c r="G4944" t="s">
        <v>26</v>
      </c>
      <c r="H4944">
        <v>66</v>
      </c>
      <c r="I4944" t="s">
        <v>21</v>
      </c>
      <c r="J4944" t="s">
        <v>25</v>
      </c>
      <c r="K4944" t="s">
        <v>21</v>
      </c>
      <c r="L4944" t="str">
        <f>IF(Aggregate[[#This Row],[Under 30]]="yes","Under 30", IF(Aggregate[[#This Row],[Senior]]="Yes","Senior","Others"))</f>
        <v>Senior</v>
      </c>
      <c r="M4944" t="s">
        <v>98</v>
      </c>
      <c r="N4944" t="s">
        <v>38</v>
      </c>
      <c r="O4944" t="s">
        <v>34</v>
      </c>
      <c r="P4944" t="s">
        <v>34</v>
      </c>
      <c r="Q4944">
        <v>1</v>
      </c>
      <c r="S4944">
        <v>54</v>
      </c>
      <c r="T4944">
        <v>0</v>
      </c>
      <c r="U4944">
        <v>0</v>
      </c>
      <c r="V4944">
        <v>0</v>
      </c>
      <c r="W4944">
        <v>3</v>
      </c>
    </row>
    <row r="4945" spans="1:23" x14ac:dyDescent="0.25">
      <c r="A4945" t="s">
        <v>25</v>
      </c>
      <c r="B4945" t="str">
        <f>IF(Aggregate[[#This Row],[Avg Monthly GB Download]]&lt;5, "Less than 5 GB", IF(Aggregate[[#This Row],[Avg Monthly GB Download]]&lt;10, "Between 5 and 10 GB", "10 or more GB"))</f>
        <v>Less than 5 GB</v>
      </c>
      <c r="C4945">
        <v>42</v>
      </c>
      <c r="D4945" t="s">
        <v>25</v>
      </c>
      <c r="E4945" t="s">
        <v>88</v>
      </c>
      <c r="F4945" t="s">
        <v>69</v>
      </c>
      <c r="G4945" t="s">
        <v>26</v>
      </c>
      <c r="H4945">
        <v>51</v>
      </c>
      <c r="I4945" t="s">
        <v>21</v>
      </c>
      <c r="J4945" t="s">
        <v>21</v>
      </c>
      <c r="L4945" t="str">
        <f>IF(Aggregate[[#This Row],[Under 30]]="yes","Under 30", IF(Aggregate[[#This Row],[Senior]]="Yes","Senior","Others"))</f>
        <v>Others</v>
      </c>
      <c r="Q4945">
        <v>1</v>
      </c>
      <c r="S4945">
        <v>65</v>
      </c>
      <c r="T4945">
        <v>0</v>
      </c>
      <c r="U4945">
        <v>0</v>
      </c>
      <c r="V4945">
        <v>0</v>
      </c>
      <c r="W4945">
        <v>3</v>
      </c>
    </row>
    <row r="4946" spans="1:23" x14ac:dyDescent="0.25">
      <c r="A4946" t="s">
        <v>25</v>
      </c>
      <c r="B4946" t="str">
        <f>IF(Aggregate[[#This Row],[Avg Monthly GB Download]]&lt;5, "Less than 5 GB", IF(Aggregate[[#This Row],[Avg Monthly GB Download]]&lt;10, "Between 5 and 10 GB", "10 or more GB"))</f>
        <v>10 or more GB</v>
      </c>
      <c r="C4946">
        <v>42</v>
      </c>
      <c r="D4946" t="s">
        <v>25</v>
      </c>
      <c r="E4946" t="s">
        <v>88</v>
      </c>
      <c r="F4946" t="s">
        <v>75</v>
      </c>
      <c r="G4946" t="s">
        <v>24</v>
      </c>
      <c r="H4946">
        <v>45</v>
      </c>
      <c r="I4946" t="s">
        <v>21</v>
      </c>
      <c r="J4946" t="s">
        <v>21</v>
      </c>
      <c r="L4946" t="str">
        <f>IF(Aggregate[[#This Row],[Under 30]]="yes","Under 30", IF(Aggregate[[#This Row],[Senior]]="Yes","Senior","Others"))</f>
        <v>Others</v>
      </c>
      <c r="Q4946">
        <v>1</v>
      </c>
      <c r="R4946">
        <v>1</v>
      </c>
      <c r="S4946">
        <v>25</v>
      </c>
      <c r="T4946">
        <v>0</v>
      </c>
      <c r="U4946">
        <v>0</v>
      </c>
      <c r="V4946">
        <v>0</v>
      </c>
      <c r="W4946">
        <v>14</v>
      </c>
    </row>
    <row r="4947" spans="1:23" x14ac:dyDescent="0.25">
      <c r="A4947" t="s">
        <v>25</v>
      </c>
      <c r="B4947" t="str">
        <f>IF(Aggregate[[#This Row],[Avg Monthly GB Download]]&lt;5, "Less than 5 GB", IF(Aggregate[[#This Row],[Avg Monthly GB Download]]&lt;10, "Between 5 and 10 GB", "10 or more GB"))</f>
        <v>Between 5 and 10 GB</v>
      </c>
      <c r="C4947">
        <v>43</v>
      </c>
      <c r="D4947" t="s">
        <v>21</v>
      </c>
      <c r="E4947" t="s">
        <v>22</v>
      </c>
      <c r="F4947" t="s">
        <v>27</v>
      </c>
      <c r="G4947" t="s">
        <v>24</v>
      </c>
      <c r="H4947">
        <v>35</v>
      </c>
      <c r="I4947" t="s">
        <v>21</v>
      </c>
      <c r="J4947" t="s">
        <v>21</v>
      </c>
      <c r="L4947" t="str">
        <f>IF(Aggregate[[#This Row],[Under 30]]="yes","Under 30", IF(Aggregate[[#This Row],[Senior]]="Yes","Senior","Others"))</f>
        <v>Others</v>
      </c>
      <c r="Q4947">
        <v>1</v>
      </c>
      <c r="S4947">
        <v>57</v>
      </c>
      <c r="T4947">
        <v>0</v>
      </c>
      <c r="U4947">
        <v>0</v>
      </c>
      <c r="V4947">
        <v>0</v>
      </c>
      <c r="W4947">
        <v>6</v>
      </c>
    </row>
    <row r="4948" spans="1:23" x14ac:dyDescent="0.25">
      <c r="A4948" t="s">
        <v>25</v>
      </c>
      <c r="B4948" t="str">
        <f>IF(Aggregate[[#This Row],[Avg Monthly GB Download]]&lt;5, "Less than 5 GB", IF(Aggregate[[#This Row],[Avg Monthly GB Download]]&lt;10, "Between 5 and 10 GB", "10 or more GB"))</f>
        <v>Between 5 and 10 GB</v>
      </c>
      <c r="C4948">
        <v>43</v>
      </c>
      <c r="D4948" t="s">
        <v>21</v>
      </c>
      <c r="E4948" t="s">
        <v>22</v>
      </c>
      <c r="F4948" t="s">
        <v>29</v>
      </c>
      <c r="G4948" t="s">
        <v>26</v>
      </c>
      <c r="H4948">
        <v>25</v>
      </c>
      <c r="I4948" t="s">
        <v>25</v>
      </c>
      <c r="J4948" t="s">
        <v>21</v>
      </c>
      <c r="L4948" t="str">
        <f>IF(Aggregate[[#This Row],[Under 30]]="yes","Under 30", IF(Aggregate[[#This Row],[Senior]]="Yes","Senior","Others"))</f>
        <v>Under 30</v>
      </c>
      <c r="Q4948">
        <v>1</v>
      </c>
      <c r="S4948">
        <v>48</v>
      </c>
      <c r="T4948">
        <v>2</v>
      </c>
      <c r="U4948">
        <v>0</v>
      </c>
      <c r="V4948">
        <v>0</v>
      </c>
      <c r="W4948">
        <v>8</v>
      </c>
    </row>
    <row r="4949" spans="1:23" x14ac:dyDescent="0.25">
      <c r="A4949" t="s">
        <v>25</v>
      </c>
      <c r="B4949" t="str">
        <f>IF(Aggregate[[#This Row],[Avg Monthly GB Download]]&lt;5, "Less than 5 GB", IF(Aggregate[[#This Row],[Avg Monthly GB Download]]&lt;10, "Between 5 and 10 GB", "10 or more GB"))</f>
        <v>Less than 5 GB</v>
      </c>
      <c r="C4949">
        <v>43</v>
      </c>
      <c r="D4949" t="s">
        <v>21</v>
      </c>
      <c r="E4949" t="s">
        <v>22</v>
      </c>
      <c r="F4949" t="s">
        <v>89</v>
      </c>
      <c r="G4949" t="s">
        <v>24</v>
      </c>
      <c r="H4949">
        <v>67</v>
      </c>
      <c r="I4949" t="s">
        <v>21</v>
      </c>
      <c r="J4949" t="s">
        <v>25</v>
      </c>
      <c r="K4949" t="s">
        <v>21</v>
      </c>
      <c r="L4949" t="str">
        <f>IF(Aggregate[[#This Row],[Under 30]]="yes","Under 30", IF(Aggregate[[#This Row],[Senior]]="Yes","Senior","Others"))</f>
        <v>Senior</v>
      </c>
      <c r="M4949" t="s">
        <v>53</v>
      </c>
      <c r="N4949" t="s">
        <v>38</v>
      </c>
      <c r="O4949" t="s">
        <v>34</v>
      </c>
      <c r="P4949" t="s">
        <v>34</v>
      </c>
      <c r="Q4949">
        <v>1</v>
      </c>
      <c r="S4949">
        <v>33</v>
      </c>
      <c r="T4949">
        <v>0</v>
      </c>
      <c r="U4949">
        <v>0</v>
      </c>
      <c r="V4949">
        <v>0</v>
      </c>
      <c r="W4949">
        <v>3</v>
      </c>
    </row>
    <row r="4950" spans="1:23" x14ac:dyDescent="0.25">
      <c r="A4950" t="s">
        <v>25</v>
      </c>
      <c r="B4950" t="str">
        <f>IF(Aggregate[[#This Row],[Avg Monthly GB Download]]&lt;5, "Less than 5 GB", IF(Aggregate[[#This Row],[Avg Monthly GB Download]]&lt;10, "Between 5 and 10 GB", "10 or more GB"))</f>
        <v>Less than 5 GB</v>
      </c>
      <c r="C4950">
        <v>43</v>
      </c>
      <c r="D4950" t="s">
        <v>21</v>
      </c>
      <c r="E4950" t="s">
        <v>22</v>
      </c>
      <c r="F4950" t="s">
        <v>31</v>
      </c>
      <c r="G4950" t="s">
        <v>24</v>
      </c>
      <c r="H4950">
        <v>57</v>
      </c>
      <c r="I4950" t="s">
        <v>21</v>
      </c>
      <c r="J4950" t="s">
        <v>21</v>
      </c>
      <c r="L4950" t="str">
        <f>IF(Aggregate[[#This Row],[Under 30]]="yes","Under 30", IF(Aggregate[[#This Row],[Senior]]="Yes","Senior","Others"))</f>
        <v>Others</v>
      </c>
      <c r="Q4950">
        <v>1</v>
      </c>
      <c r="R4950">
        <v>1</v>
      </c>
      <c r="S4950">
        <v>45</v>
      </c>
      <c r="T4950">
        <v>5</v>
      </c>
      <c r="U4950">
        <v>0</v>
      </c>
      <c r="V4950">
        <v>0</v>
      </c>
      <c r="W4950">
        <v>4</v>
      </c>
    </row>
    <row r="4951" spans="1:23" x14ac:dyDescent="0.25">
      <c r="A4951" t="s">
        <v>25</v>
      </c>
      <c r="B4951" t="str">
        <f>IF(Aggregate[[#This Row],[Avg Monthly GB Download]]&lt;5, "Less than 5 GB", IF(Aggregate[[#This Row],[Avg Monthly GB Download]]&lt;10, "Between 5 and 10 GB", "10 or more GB"))</f>
        <v>10 or more GB</v>
      </c>
      <c r="C4951">
        <v>43</v>
      </c>
      <c r="D4951" t="s">
        <v>21</v>
      </c>
      <c r="E4951" t="s">
        <v>22</v>
      </c>
      <c r="F4951" t="s">
        <v>42</v>
      </c>
      <c r="G4951" t="s">
        <v>24</v>
      </c>
      <c r="H4951">
        <v>26</v>
      </c>
      <c r="I4951" t="s">
        <v>25</v>
      </c>
      <c r="J4951" t="s">
        <v>21</v>
      </c>
      <c r="L4951" t="str">
        <f>IF(Aggregate[[#This Row],[Under 30]]="yes","Under 30", IF(Aggregate[[#This Row],[Senior]]="Yes","Senior","Others"))</f>
        <v>Under 30</v>
      </c>
      <c r="Q4951">
        <v>1</v>
      </c>
      <c r="S4951">
        <v>26</v>
      </c>
      <c r="T4951">
        <v>2</v>
      </c>
      <c r="U4951">
        <v>0</v>
      </c>
      <c r="V4951">
        <v>0</v>
      </c>
      <c r="W4951">
        <v>10</v>
      </c>
    </row>
    <row r="4952" spans="1:23" x14ac:dyDescent="0.25">
      <c r="A4952" t="s">
        <v>25</v>
      </c>
      <c r="B4952" t="str">
        <f>IF(Aggregate[[#This Row],[Avg Monthly GB Download]]&lt;5, "Less than 5 GB", IF(Aggregate[[#This Row],[Avg Monthly GB Download]]&lt;10, "Between 5 and 10 GB", "10 or more GB"))</f>
        <v>Between 5 and 10 GB</v>
      </c>
      <c r="C4952">
        <v>43</v>
      </c>
      <c r="D4952" t="s">
        <v>21</v>
      </c>
      <c r="E4952" t="s">
        <v>22</v>
      </c>
      <c r="F4952" t="s">
        <v>42</v>
      </c>
      <c r="G4952" t="s">
        <v>24</v>
      </c>
      <c r="H4952">
        <v>69</v>
      </c>
      <c r="I4952" t="s">
        <v>21</v>
      </c>
      <c r="J4952" t="s">
        <v>25</v>
      </c>
      <c r="K4952" t="s">
        <v>21</v>
      </c>
      <c r="L4952" t="str">
        <f>IF(Aggregate[[#This Row],[Under 30]]="yes","Under 30", IF(Aggregate[[#This Row],[Senior]]="Yes","Senior","Others"))</f>
        <v>Senior</v>
      </c>
      <c r="M4952" t="s">
        <v>98</v>
      </c>
      <c r="N4952" t="s">
        <v>38</v>
      </c>
      <c r="O4952" t="s">
        <v>34</v>
      </c>
      <c r="P4952" t="s">
        <v>34</v>
      </c>
      <c r="Q4952">
        <v>1</v>
      </c>
      <c r="S4952">
        <v>41</v>
      </c>
      <c r="T4952">
        <v>0</v>
      </c>
      <c r="U4952">
        <v>0</v>
      </c>
      <c r="V4952">
        <v>0</v>
      </c>
      <c r="W4952">
        <v>7</v>
      </c>
    </row>
    <row r="4953" spans="1:23" x14ac:dyDescent="0.25">
      <c r="A4953" t="s">
        <v>25</v>
      </c>
      <c r="B4953" t="str">
        <f>IF(Aggregate[[#This Row],[Avg Monthly GB Download]]&lt;5, "Less than 5 GB", IF(Aggregate[[#This Row],[Avg Monthly GB Download]]&lt;10, "Between 5 and 10 GB", "10 or more GB"))</f>
        <v>Less than 5 GB</v>
      </c>
      <c r="C4953">
        <v>43</v>
      </c>
      <c r="D4953" t="s">
        <v>21</v>
      </c>
      <c r="E4953" t="s">
        <v>22</v>
      </c>
      <c r="F4953" t="s">
        <v>45</v>
      </c>
      <c r="G4953" t="s">
        <v>24</v>
      </c>
      <c r="H4953">
        <v>37</v>
      </c>
      <c r="I4953" t="s">
        <v>21</v>
      </c>
      <c r="J4953" t="s">
        <v>21</v>
      </c>
      <c r="L4953" t="str">
        <f>IF(Aggregate[[#This Row],[Under 30]]="yes","Under 30", IF(Aggregate[[#This Row],[Senior]]="Yes","Senior","Others"))</f>
        <v>Others</v>
      </c>
      <c r="Q4953">
        <v>1</v>
      </c>
      <c r="S4953">
        <v>31</v>
      </c>
      <c r="T4953">
        <v>0</v>
      </c>
      <c r="U4953">
        <v>0</v>
      </c>
      <c r="V4953">
        <v>0</v>
      </c>
      <c r="W4953">
        <v>4</v>
      </c>
    </row>
    <row r="4954" spans="1:23" x14ac:dyDescent="0.25">
      <c r="A4954" t="s">
        <v>25</v>
      </c>
      <c r="B4954" t="str">
        <f>IF(Aggregate[[#This Row],[Avg Monthly GB Download]]&lt;5, "Less than 5 GB", IF(Aggregate[[#This Row],[Avg Monthly GB Download]]&lt;10, "Between 5 and 10 GB", "10 or more GB"))</f>
        <v>Less than 5 GB</v>
      </c>
      <c r="C4954">
        <v>43</v>
      </c>
      <c r="D4954" t="s">
        <v>21</v>
      </c>
      <c r="E4954" t="s">
        <v>22</v>
      </c>
      <c r="F4954" t="s">
        <v>45</v>
      </c>
      <c r="G4954" t="s">
        <v>26</v>
      </c>
      <c r="H4954">
        <v>71</v>
      </c>
      <c r="I4954" t="s">
        <v>21</v>
      </c>
      <c r="J4954" t="s">
        <v>25</v>
      </c>
      <c r="K4954" t="s">
        <v>21</v>
      </c>
      <c r="L4954" t="str">
        <f>IF(Aggregate[[#This Row],[Under 30]]="yes","Under 30", IF(Aggregate[[#This Row],[Senior]]="Yes","Senior","Others"))</f>
        <v>Senior</v>
      </c>
      <c r="M4954" t="s">
        <v>32</v>
      </c>
      <c r="N4954" t="s">
        <v>95</v>
      </c>
      <c r="O4954" t="s">
        <v>65</v>
      </c>
      <c r="P4954" t="s">
        <v>97</v>
      </c>
      <c r="Q4954">
        <v>1</v>
      </c>
      <c r="R4954">
        <v>1</v>
      </c>
      <c r="S4954">
        <v>54</v>
      </c>
      <c r="T4954">
        <v>3</v>
      </c>
      <c r="U4954">
        <v>0</v>
      </c>
      <c r="V4954">
        <v>0</v>
      </c>
      <c r="W4954">
        <v>3</v>
      </c>
    </row>
    <row r="4955" spans="1:23" x14ac:dyDescent="0.25">
      <c r="A4955" t="s">
        <v>25</v>
      </c>
      <c r="B4955" t="str">
        <f>IF(Aggregate[[#This Row],[Avg Monthly GB Download]]&lt;5, "Less than 5 GB", IF(Aggregate[[#This Row],[Avg Monthly GB Download]]&lt;10, "Between 5 and 10 GB", "10 or more GB"))</f>
        <v>10 or more GB</v>
      </c>
      <c r="C4955">
        <v>43</v>
      </c>
      <c r="D4955" t="s">
        <v>21</v>
      </c>
      <c r="E4955" t="s">
        <v>22</v>
      </c>
      <c r="F4955" t="s">
        <v>55</v>
      </c>
      <c r="G4955" t="s">
        <v>24</v>
      </c>
      <c r="H4955">
        <v>22</v>
      </c>
      <c r="I4955" t="s">
        <v>25</v>
      </c>
      <c r="J4955" t="s">
        <v>21</v>
      </c>
      <c r="L4955" t="str">
        <f>IF(Aggregate[[#This Row],[Under 30]]="yes","Under 30", IF(Aggregate[[#This Row],[Senior]]="Yes","Senior","Others"))</f>
        <v>Under 30</v>
      </c>
      <c r="Q4955">
        <v>1</v>
      </c>
      <c r="R4955">
        <v>1</v>
      </c>
      <c r="S4955">
        <v>33</v>
      </c>
      <c r="T4955">
        <v>5</v>
      </c>
      <c r="U4955">
        <v>0</v>
      </c>
      <c r="V4955">
        <v>0</v>
      </c>
      <c r="W4955">
        <v>27</v>
      </c>
    </row>
    <row r="4956" spans="1:23" x14ac:dyDescent="0.25">
      <c r="A4956" t="s">
        <v>25</v>
      </c>
      <c r="B4956" t="str">
        <f>IF(Aggregate[[#This Row],[Avg Monthly GB Download]]&lt;5, "Less than 5 GB", IF(Aggregate[[#This Row],[Avg Monthly GB Download]]&lt;10, "Between 5 and 10 GB", "10 or more GB"))</f>
        <v>Between 5 and 10 GB</v>
      </c>
      <c r="C4956">
        <v>43</v>
      </c>
      <c r="D4956" t="s">
        <v>21</v>
      </c>
      <c r="E4956" t="s">
        <v>22</v>
      </c>
      <c r="F4956" t="s">
        <v>55</v>
      </c>
      <c r="G4956" t="s">
        <v>24</v>
      </c>
      <c r="H4956">
        <v>65</v>
      </c>
      <c r="I4956" t="s">
        <v>21</v>
      </c>
      <c r="J4956" t="s">
        <v>21</v>
      </c>
      <c r="L4956" t="str">
        <f>IF(Aggregate[[#This Row],[Under 30]]="yes","Under 30", IF(Aggregate[[#This Row],[Senior]]="Yes","Senior","Others"))</f>
        <v>Others</v>
      </c>
      <c r="Q4956">
        <v>1</v>
      </c>
      <c r="R4956">
        <v>1</v>
      </c>
      <c r="S4956">
        <v>40</v>
      </c>
      <c r="T4956">
        <v>4</v>
      </c>
      <c r="U4956">
        <v>0</v>
      </c>
      <c r="V4956">
        <v>0</v>
      </c>
      <c r="W4956">
        <v>5</v>
      </c>
    </row>
    <row r="4957" spans="1:23" x14ac:dyDescent="0.25">
      <c r="A4957" t="s">
        <v>25</v>
      </c>
      <c r="B4957" t="str">
        <f>IF(Aggregate[[#This Row],[Avg Monthly GB Download]]&lt;5, "Less than 5 GB", IF(Aggregate[[#This Row],[Avg Monthly GB Download]]&lt;10, "Between 5 and 10 GB", "10 or more GB"))</f>
        <v>Between 5 and 10 GB</v>
      </c>
      <c r="C4957">
        <v>43</v>
      </c>
      <c r="D4957" t="s">
        <v>21</v>
      </c>
      <c r="E4957" t="s">
        <v>22</v>
      </c>
      <c r="F4957" t="s">
        <v>60</v>
      </c>
      <c r="G4957" t="s">
        <v>26</v>
      </c>
      <c r="H4957">
        <v>54</v>
      </c>
      <c r="I4957" t="s">
        <v>21</v>
      </c>
      <c r="J4957" t="s">
        <v>21</v>
      </c>
      <c r="L4957" t="str">
        <f>IF(Aggregate[[#This Row],[Under 30]]="yes","Under 30", IF(Aggregate[[#This Row],[Senior]]="Yes","Senior","Others"))</f>
        <v>Others</v>
      </c>
      <c r="Q4957">
        <v>1</v>
      </c>
      <c r="S4957">
        <v>20</v>
      </c>
      <c r="T4957">
        <v>1</v>
      </c>
      <c r="U4957">
        <v>0</v>
      </c>
      <c r="V4957">
        <v>0</v>
      </c>
      <c r="W4957">
        <v>5</v>
      </c>
    </row>
    <row r="4958" spans="1:23" x14ac:dyDescent="0.25">
      <c r="A4958" t="s">
        <v>25</v>
      </c>
      <c r="B4958" t="str">
        <f>IF(Aggregate[[#This Row],[Avg Monthly GB Download]]&lt;5, "Less than 5 GB", IF(Aggregate[[#This Row],[Avg Monthly GB Download]]&lt;10, "Between 5 and 10 GB", "10 or more GB"))</f>
        <v>10 or more GB</v>
      </c>
      <c r="C4958">
        <v>43</v>
      </c>
      <c r="D4958" t="s">
        <v>21</v>
      </c>
      <c r="E4958" t="s">
        <v>22</v>
      </c>
      <c r="F4958" t="s">
        <v>61</v>
      </c>
      <c r="G4958" t="s">
        <v>26</v>
      </c>
      <c r="H4958">
        <v>32</v>
      </c>
      <c r="I4958" t="s">
        <v>21</v>
      </c>
      <c r="J4958" t="s">
        <v>21</v>
      </c>
      <c r="L4958" t="str">
        <f>IF(Aggregate[[#This Row],[Under 30]]="yes","Under 30", IF(Aggregate[[#This Row],[Senior]]="Yes","Senior","Others"))</f>
        <v>Others</v>
      </c>
      <c r="Q4958">
        <v>1</v>
      </c>
      <c r="S4958">
        <v>24</v>
      </c>
      <c r="T4958">
        <v>0</v>
      </c>
      <c r="U4958">
        <v>0</v>
      </c>
      <c r="V4958">
        <v>0</v>
      </c>
      <c r="W4958">
        <v>17</v>
      </c>
    </row>
    <row r="4959" spans="1:23" x14ac:dyDescent="0.25">
      <c r="A4959" t="s">
        <v>25</v>
      </c>
      <c r="B4959" t="str">
        <f>IF(Aggregate[[#This Row],[Avg Monthly GB Download]]&lt;5, "Less than 5 GB", IF(Aggregate[[#This Row],[Avg Monthly GB Download]]&lt;10, "Between 5 and 10 GB", "10 or more GB"))</f>
        <v>10 or more GB</v>
      </c>
      <c r="C4959">
        <v>43</v>
      </c>
      <c r="D4959" t="s">
        <v>21</v>
      </c>
      <c r="E4959" t="s">
        <v>22</v>
      </c>
      <c r="F4959" t="s">
        <v>68</v>
      </c>
      <c r="G4959" t="s">
        <v>26</v>
      </c>
      <c r="H4959">
        <v>30</v>
      </c>
      <c r="I4959" t="s">
        <v>21</v>
      </c>
      <c r="J4959" t="s">
        <v>21</v>
      </c>
      <c r="L4959" t="str">
        <f>IF(Aggregate[[#This Row],[Under 30]]="yes","Under 30", IF(Aggregate[[#This Row],[Senior]]="Yes","Senior","Others"))</f>
        <v>Others</v>
      </c>
      <c r="Q4959">
        <v>1</v>
      </c>
      <c r="S4959">
        <v>41</v>
      </c>
      <c r="T4959">
        <v>0</v>
      </c>
      <c r="U4959">
        <v>0</v>
      </c>
      <c r="V4959">
        <v>0</v>
      </c>
      <c r="W4959">
        <v>24</v>
      </c>
    </row>
    <row r="4960" spans="1:23" x14ac:dyDescent="0.25">
      <c r="A4960" t="s">
        <v>25</v>
      </c>
      <c r="B4960" t="str">
        <f>IF(Aggregate[[#This Row],[Avg Monthly GB Download]]&lt;5, "Less than 5 GB", IF(Aggregate[[#This Row],[Avg Monthly GB Download]]&lt;10, "Between 5 and 10 GB", "10 or more GB"))</f>
        <v>Less than 5 GB</v>
      </c>
      <c r="C4960">
        <v>43</v>
      </c>
      <c r="D4960" t="s">
        <v>21</v>
      </c>
      <c r="E4960" t="s">
        <v>22</v>
      </c>
      <c r="F4960" t="s">
        <v>70</v>
      </c>
      <c r="G4960" t="s">
        <v>26</v>
      </c>
      <c r="H4960">
        <v>71</v>
      </c>
      <c r="I4960" t="s">
        <v>21</v>
      </c>
      <c r="J4960" t="s">
        <v>25</v>
      </c>
      <c r="K4960" t="s">
        <v>21</v>
      </c>
      <c r="L4960" t="str">
        <f>IF(Aggregate[[#This Row],[Under 30]]="yes","Under 30", IF(Aggregate[[#This Row],[Senior]]="Yes","Senior","Others"))</f>
        <v>Senior</v>
      </c>
      <c r="M4960" t="s">
        <v>53</v>
      </c>
      <c r="N4960" t="s">
        <v>38</v>
      </c>
      <c r="O4960" t="s">
        <v>34</v>
      </c>
      <c r="P4960" t="s">
        <v>34</v>
      </c>
      <c r="Q4960">
        <v>1</v>
      </c>
      <c r="S4960">
        <v>55</v>
      </c>
      <c r="T4960">
        <v>0</v>
      </c>
      <c r="U4960">
        <v>0</v>
      </c>
      <c r="V4960">
        <v>0</v>
      </c>
      <c r="W4960">
        <v>1</v>
      </c>
    </row>
    <row r="4961" spans="1:23" x14ac:dyDescent="0.25">
      <c r="A4961" t="s">
        <v>25</v>
      </c>
      <c r="B4961" t="str">
        <f>IF(Aggregate[[#This Row],[Avg Monthly GB Download]]&lt;5, "Less than 5 GB", IF(Aggregate[[#This Row],[Avg Monthly GB Download]]&lt;10, "Between 5 and 10 GB", "10 or more GB"))</f>
        <v>Between 5 and 10 GB</v>
      </c>
      <c r="C4961">
        <v>43</v>
      </c>
      <c r="D4961" t="s">
        <v>21</v>
      </c>
      <c r="E4961" t="s">
        <v>22</v>
      </c>
      <c r="F4961" t="s">
        <v>77</v>
      </c>
      <c r="G4961" t="s">
        <v>26</v>
      </c>
      <c r="H4961">
        <v>50</v>
      </c>
      <c r="I4961" t="s">
        <v>21</v>
      </c>
      <c r="J4961" t="s">
        <v>21</v>
      </c>
      <c r="L4961" t="str">
        <f>IF(Aggregate[[#This Row],[Under 30]]="yes","Under 30", IF(Aggregate[[#This Row],[Senior]]="Yes","Senior","Others"))</f>
        <v>Others</v>
      </c>
      <c r="Q4961">
        <v>1</v>
      </c>
      <c r="R4961">
        <v>1</v>
      </c>
      <c r="S4961">
        <v>29</v>
      </c>
      <c r="T4961">
        <v>2</v>
      </c>
      <c r="U4961">
        <v>0</v>
      </c>
      <c r="V4961">
        <v>0</v>
      </c>
      <c r="W4961">
        <v>8</v>
      </c>
    </row>
    <row r="4962" spans="1:23" x14ac:dyDescent="0.25">
      <c r="A4962" t="s">
        <v>25</v>
      </c>
      <c r="B4962" t="str">
        <f>IF(Aggregate[[#This Row],[Avg Monthly GB Download]]&lt;5, "Less than 5 GB", IF(Aggregate[[#This Row],[Avg Monthly GB Download]]&lt;10, "Between 5 and 10 GB", "10 or more GB"))</f>
        <v>Between 5 and 10 GB</v>
      </c>
      <c r="C4962">
        <v>43</v>
      </c>
      <c r="D4962" t="s">
        <v>21</v>
      </c>
      <c r="E4962" t="s">
        <v>22</v>
      </c>
      <c r="F4962" t="s">
        <v>79</v>
      </c>
      <c r="G4962" t="s">
        <v>26</v>
      </c>
      <c r="H4962">
        <v>48</v>
      </c>
      <c r="I4962" t="s">
        <v>21</v>
      </c>
      <c r="J4962" t="s">
        <v>21</v>
      </c>
      <c r="L4962" t="str">
        <f>IF(Aggregate[[#This Row],[Under 30]]="yes","Under 30", IF(Aggregate[[#This Row],[Senior]]="Yes","Senior","Others"))</f>
        <v>Others</v>
      </c>
      <c r="Q4962">
        <v>1</v>
      </c>
      <c r="S4962">
        <v>40</v>
      </c>
      <c r="T4962">
        <v>1</v>
      </c>
      <c r="U4962">
        <v>0</v>
      </c>
      <c r="V4962">
        <v>0</v>
      </c>
      <c r="W4962">
        <v>5</v>
      </c>
    </row>
    <row r="4963" spans="1:23" x14ac:dyDescent="0.25">
      <c r="A4963" t="s">
        <v>25</v>
      </c>
      <c r="B4963" t="str">
        <f>IF(Aggregate[[#This Row],[Avg Monthly GB Download]]&lt;5, "Less than 5 GB", IF(Aggregate[[#This Row],[Avg Monthly GB Download]]&lt;10, "Between 5 and 10 GB", "10 or more GB"))</f>
        <v>Less than 5 GB</v>
      </c>
      <c r="C4963">
        <v>43</v>
      </c>
      <c r="D4963" t="s">
        <v>21</v>
      </c>
      <c r="E4963" t="s">
        <v>22</v>
      </c>
      <c r="F4963" t="s">
        <v>79</v>
      </c>
      <c r="G4963" t="s">
        <v>26</v>
      </c>
      <c r="H4963">
        <v>56</v>
      </c>
      <c r="I4963" t="s">
        <v>21</v>
      </c>
      <c r="J4963" t="s">
        <v>21</v>
      </c>
      <c r="L4963" t="str">
        <f>IF(Aggregate[[#This Row],[Under 30]]="yes","Under 30", IF(Aggregate[[#This Row],[Senior]]="Yes","Senior","Others"))</f>
        <v>Others</v>
      </c>
      <c r="Q4963">
        <v>1</v>
      </c>
      <c r="S4963">
        <v>61</v>
      </c>
      <c r="T4963">
        <v>0</v>
      </c>
      <c r="U4963">
        <v>0</v>
      </c>
      <c r="V4963">
        <v>0</v>
      </c>
      <c r="W4963">
        <v>4</v>
      </c>
    </row>
    <row r="4964" spans="1:23" x14ac:dyDescent="0.25">
      <c r="A4964" t="s">
        <v>25</v>
      </c>
      <c r="B4964" t="str">
        <f>IF(Aggregate[[#This Row],[Avg Monthly GB Download]]&lt;5, "Less than 5 GB", IF(Aggregate[[#This Row],[Avg Monthly GB Download]]&lt;10, "Between 5 and 10 GB", "10 or more GB"))</f>
        <v>Between 5 and 10 GB</v>
      </c>
      <c r="C4964">
        <v>43</v>
      </c>
      <c r="D4964" t="s">
        <v>21</v>
      </c>
      <c r="E4964" t="s">
        <v>22</v>
      </c>
      <c r="F4964" t="s">
        <v>81</v>
      </c>
      <c r="G4964" t="s">
        <v>24</v>
      </c>
      <c r="H4964">
        <v>27</v>
      </c>
      <c r="I4964" t="s">
        <v>25</v>
      </c>
      <c r="J4964" t="s">
        <v>21</v>
      </c>
      <c r="L4964" t="str">
        <f>IF(Aggregate[[#This Row],[Under 30]]="yes","Under 30", IF(Aggregate[[#This Row],[Senior]]="Yes","Senior","Others"))</f>
        <v>Under 30</v>
      </c>
      <c r="Q4964">
        <v>1</v>
      </c>
      <c r="S4964">
        <v>72</v>
      </c>
      <c r="T4964">
        <v>0</v>
      </c>
      <c r="U4964">
        <v>0</v>
      </c>
      <c r="V4964">
        <v>0</v>
      </c>
      <c r="W4964">
        <v>7</v>
      </c>
    </row>
    <row r="4965" spans="1:23" x14ac:dyDescent="0.25">
      <c r="A4965" t="s">
        <v>25</v>
      </c>
      <c r="B4965" t="str">
        <f>IF(Aggregate[[#This Row],[Avg Monthly GB Download]]&lt;5, "Less than 5 GB", IF(Aggregate[[#This Row],[Avg Monthly GB Download]]&lt;10, "Between 5 and 10 GB", "10 or more GB"))</f>
        <v>10 or more GB</v>
      </c>
      <c r="C4965">
        <v>43</v>
      </c>
      <c r="D4965" t="s">
        <v>21</v>
      </c>
      <c r="E4965" t="s">
        <v>22</v>
      </c>
      <c r="F4965" t="s">
        <v>81</v>
      </c>
      <c r="G4965" t="s">
        <v>24</v>
      </c>
      <c r="H4965">
        <v>62</v>
      </c>
      <c r="I4965" t="s">
        <v>21</v>
      </c>
      <c r="J4965" t="s">
        <v>21</v>
      </c>
      <c r="L4965" t="str">
        <f>IF(Aggregate[[#This Row],[Under 30]]="yes","Under 30", IF(Aggregate[[#This Row],[Senior]]="Yes","Senior","Others"))</f>
        <v>Others</v>
      </c>
      <c r="Q4965">
        <v>1</v>
      </c>
      <c r="S4965">
        <v>20</v>
      </c>
      <c r="T4965">
        <v>0</v>
      </c>
      <c r="U4965">
        <v>0</v>
      </c>
      <c r="V4965">
        <v>0</v>
      </c>
      <c r="W4965">
        <v>11</v>
      </c>
    </row>
    <row r="4966" spans="1:23" x14ac:dyDescent="0.25">
      <c r="A4966" t="s">
        <v>25</v>
      </c>
      <c r="B4966" t="str">
        <f>IF(Aggregate[[#This Row],[Avg Monthly GB Download]]&lt;5, "Less than 5 GB", IF(Aggregate[[#This Row],[Avg Monthly GB Download]]&lt;10, "Between 5 and 10 GB", "10 or more GB"))</f>
        <v>Less than 5 GB</v>
      </c>
      <c r="C4966">
        <v>43</v>
      </c>
      <c r="D4966" t="s">
        <v>21</v>
      </c>
      <c r="E4966" t="s">
        <v>22</v>
      </c>
      <c r="F4966" t="s">
        <v>82</v>
      </c>
      <c r="G4966" t="s">
        <v>24</v>
      </c>
      <c r="H4966">
        <v>80</v>
      </c>
      <c r="I4966" t="s">
        <v>21</v>
      </c>
      <c r="J4966" t="s">
        <v>25</v>
      </c>
      <c r="K4966" t="s">
        <v>21</v>
      </c>
      <c r="L4966" t="str">
        <f>IF(Aggregate[[#This Row],[Under 30]]="yes","Under 30", IF(Aggregate[[#This Row],[Senior]]="Yes","Senior","Others"))</f>
        <v>Senior</v>
      </c>
      <c r="M4966" t="s">
        <v>53</v>
      </c>
      <c r="N4966" t="s">
        <v>38</v>
      </c>
      <c r="O4966" t="s">
        <v>34</v>
      </c>
      <c r="P4966" t="s">
        <v>34</v>
      </c>
      <c r="Q4966">
        <v>1</v>
      </c>
      <c r="S4966">
        <v>69</v>
      </c>
      <c r="T4966">
        <v>0</v>
      </c>
      <c r="U4966">
        <v>0</v>
      </c>
      <c r="V4966">
        <v>0</v>
      </c>
      <c r="W4966">
        <v>3</v>
      </c>
    </row>
    <row r="4967" spans="1:23" x14ac:dyDescent="0.25">
      <c r="A4967" t="s">
        <v>25</v>
      </c>
      <c r="B4967" t="str">
        <f>IF(Aggregate[[#This Row],[Avg Monthly GB Download]]&lt;5, "Less than 5 GB", IF(Aggregate[[#This Row],[Avg Monthly GB Download]]&lt;10, "Between 5 and 10 GB", "10 or more GB"))</f>
        <v>Between 5 and 10 GB</v>
      </c>
      <c r="C4967">
        <v>43</v>
      </c>
      <c r="D4967" t="s">
        <v>21</v>
      </c>
      <c r="E4967" t="s">
        <v>22</v>
      </c>
      <c r="F4967" t="s">
        <v>83</v>
      </c>
      <c r="G4967" t="s">
        <v>26</v>
      </c>
      <c r="H4967">
        <v>44</v>
      </c>
      <c r="I4967" t="s">
        <v>21</v>
      </c>
      <c r="J4967" t="s">
        <v>21</v>
      </c>
      <c r="L4967" t="str">
        <f>IF(Aggregate[[#This Row],[Under 30]]="yes","Under 30", IF(Aggregate[[#This Row],[Senior]]="Yes","Senior","Others"))</f>
        <v>Others</v>
      </c>
      <c r="Q4967">
        <v>1</v>
      </c>
      <c r="S4967">
        <v>41</v>
      </c>
      <c r="T4967">
        <v>0</v>
      </c>
      <c r="U4967">
        <v>0</v>
      </c>
      <c r="V4967">
        <v>0</v>
      </c>
      <c r="W4967">
        <v>7</v>
      </c>
    </row>
    <row r="4968" spans="1:23" x14ac:dyDescent="0.25">
      <c r="A4968" t="s">
        <v>25</v>
      </c>
      <c r="B4968" t="str">
        <f>IF(Aggregate[[#This Row],[Avg Monthly GB Download]]&lt;5, "Less than 5 GB", IF(Aggregate[[#This Row],[Avg Monthly GB Download]]&lt;10, "Between 5 and 10 GB", "10 or more GB"))</f>
        <v>Less than 5 GB</v>
      </c>
      <c r="C4968">
        <v>43</v>
      </c>
      <c r="D4968" t="s">
        <v>21</v>
      </c>
      <c r="E4968" t="s">
        <v>22</v>
      </c>
      <c r="F4968" t="s">
        <v>83</v>
      </c>
      <c r="G4968" t="s">
        <v>26</v>
      </c>
      <c r="H4968">
        <v>65</v>
      </c>
      <c r="I4968" t="s">
        <v>21</v>
      </c>
      <c r="J4968" t="s">
        <v>25</v>
      </c>
      <c r="K4968" t="s">
        <v>21</v>
      </c>
      <c r="L4968" t="str">
        <f>IF(Aggregate[[#This Row],[Under 30]]="yes","Under 30", IF(Aggregate[[#This Row],[Senior]]="Yes","Senior","Others"))</f>
        <v>Senior</v>
      </c>
      <c r="M4968" t="s">
        <v>32</v>
      </c>
      <c r="N4968" t="s">
        <v>38</v>
      </c>
      <c r="O4968" t="s">
        <v>34</v>
      </c>
      <c r="P4968" t="s">
        <v>34</v>
      </c>
      <c r="Q4968">
        <v>1</v>
      </c>
      <c r="S4968">
        <v>33</v>
      </c>
      <c r="T4968">
        <v>1</v>
      </c>
      <c r="U4968">
        <v>0</v>
      </c>
      <c r="V4968">
        <v>0</v>
      </c>
      <c r="W4968">
        <v>2</v>
      </c>
    </row>
    <row r="4969" spans="1:23" x14ac:dyDescent="0.25">
      <c r="A4969" t="s">
        <v>25</v>
      </c>
      <c r="B4969" t="str">
        <f>IF(Aggregate[[#This Row],[Avg Monthly GB Download]]&lt;5, "Less than 5 GB", IF(Aggregate[[#This Row],[Avg Monthly GB Download]]&lt;10, "Between 5 and 10 GB", "10 or more GB"))</f>
        <v>Between 5 and 10 GB</v>
      </c>
      <c r="C4969">
        <v>43</v>
      </c>
      <c r="D4969" t="s">
        <v>21</v>
      </c>
      <c r="E4969" t="s">
        <v>22</v>
      </c>
      <c r="F4969" t="s">
        <v>85</v>
      </c>
      <c r="G4969" t="s">
        <v>24</v>
      </c>
      <c r="H4969">
        <v>62</v>
      </c>
      <c r="I4969" t="s">
        <v>21</v>
      </c>
      <c r="J4969" t="s">
        <v>21</v>
      </c>
      <c r="L4969" t="str">
        <f>IF(Aggregate[[#This Row],[Under 30]]="yes","Under 30", IF(Aggregate[[#This Row],[Senior]]="Yes","Senior","Others"))</f>
        <v>Others</v>
      </c>
      <c r="Q4969">
        <v>1</v>
      </c>
      <c r="R4969">
        <v>1</v>
      </c>
      <c r="S4969">
        <v>49</v>
      </c>
      <c r="T4969">
        <v>1</v>
      </c>
      <c r="U4969">
        <v>0</v>
      </c>
      <c r="V4969">
        <v>0</v>
      </c>
      <c r="W4969">
        <v>7</v>
      </c>
    </row>
    <row r="4970" spans="1:23" x14ac:dyDescent="0.25">
      <c r="A4970" t="s">
        <v>25</v>
      </c>
      <c r="B4970" t="str">
        <f>IF(Aggregate[[#This Row],[Avg Monthly GB Download]]&lt;5, "Less than 5 GB", IF(Aggregate[[#This Row],[Avg Monthly GB Download]]&lt;10, "Between 5 and 10 GB", "10 or more GB"))</f>
        <v>Less than 5 GB</v>
      </c>
      <c r="C4970">
        <v>43</v>
      </c>
      <c r="D4970" t="s">
        <v>21</v>
      </c>
      <c r="E4970" t="s">
        <v>22</v>
      </c>
      <c r="F4970" t="s">
        <v>85</v>
      </c>
      <c r="G4970" t="s">
        <v>26</v>
      </c>
      <c r="H4970">
        <v>39</v>
      </c>
      <c r="I4970" t="s">
        <v>21</v>
      </c>
      <c r="J4970" t="s">
        <v>21</v>
      </c>
      <c r="L4970" t="str">
        <f>IF(Aggregate[[#This Row],[Under 30]]="yes","Under 30", IF(Aggregate[[#This Row],[Senior]]="Yes","Senior","Others"))</f>
        <v>Others</v>
      </c>
      <c r="Q4970">
        <v>1</v>
      </c>
      <c r="S4970">
        <v>28</v>
      </c>
      <c r="T4970">
        <v>0</v>
      </c>
      <c r="U4970">
        <v>0</v>
      </c>
      <c r="V4970">
        <v>0</v>
      </c>
      <c r="W4970">
        <v>1</v>
      </c>
    </row>
    <row r="4971" spans="1:23" x14ac:dyDescent="0.25">
      <c r="A4971" t="s">
        <v>25</v>
      </c>
      <c r="B4971" t="str">
        <f>IF(Aggregate[[#This Row],[Avg Monthly GB Download]]&lt;5, "Less than 5 GB", IF(Aggregate[[#This Row],[Avg Monthly GB Download]]&lt;10, "Between 5 and 10 GB", "10 or more GB"))</f>
        <v>Less than 5 GB</v>
      </c>
      <c r="C4971">
        <v>43</v>
      </c>
      <c r="D4971" t="s">
        <v>21</v>
      </c>
      <c r="E4971" t="s">
        <v>88</v>
      </c>
      <c r="F4971" t="s">
        <v>47</v>
      </c>
      <c r="G4971" t="s">
        <v>26</v>
      </c>
      <c r="H4971">
        <v>75</v>
      </c>
      <c r="I4971" t="s">
        <v>21</v>
      </c>
      <c r="J4971" t="s">
        <v>25</v>
      </c>
      <c r="K4971" t="s">
        <v>21</v>
      </c>
      <c r="L4971" t="str">
        <f>IF(Aggregate[[#This Row],[Under 30]]="yes","Under 30", IF(Aggregate[[#This Row],[Senior]]="Yes","Senior","Others"))</f>
        <v>Senior</v>
      </c>
      <c r="M4971" t="s">
        <v>32</v>
      </c>
      <c r="N4971" t="s">
        <v>38</v>
      </c>
      <c r="O4971" t="s">
        <v>65</v>
      </c>
      <c r="P4971" t="s">
        <v>105</v>
      </c>
      <c r="Q4971">
        <v>1</v>
      </c>
      <c r="R4971">
        <v>1</v>
      </c>
      <c r="S4971">
        <v>65</v>
      </c>
      <c r="T4971">
        <v>2</v>
      </c>
      <c r="U4971">
        <v>0</v>
      </c>
      <c r="V4971">
        <v>0</v>
      </c>
      <c r="W4971">
        <v>3</v>
      </c>
    </row>
    <row r="4972" spans="1:23" x14ac:dyDescent="0.25">
      <c r="A4972" t="s">
        <v>25</v>
      </c>
      <c r="B4972" t="str">
        <f>IF(Aggregate[[#This Row],[Avg Monthly GB Download]]&lt;5, "Less than 5 GB", IF(Aggregate[[#This Row],[Avg Monthly GB Download]]&lt;10, "Between 5 and 10 GB", "10 or more GB"))</f>
        <v>Between 5 and 10 GB</v>
      </c>
      <c r="C4972">
        <v>43</v>
      </c>
      <c r="D4972" t="s">
        <v>25</v>
      </c>
      <c r="E4972" t="s">
        <v>22</v>
      </c>
      <c r="F4972" t="s">
        <v>23</v>
      </c>
      <c r="G4972" t="s">
        <v>24</v>
      </c>
      <c r="H4972">
        <v>45</v>
      </c>
      <c r="I4972" t="s">
        <v>21</v>
      </c>
      <c r="J4972" t="s">
        <v>21</v>
      </c>
      <c r="L4972" t="str">
        <f>IF(Aggregate[[#This Row],[Under 30]]="yes","Under 30", IF(Aggregate[[#This Row],[Senior]]="Yes","Senior","Others"))</f>
        <v>Others</v>
      </c>
      <c r="Q4972">
        <v>1</v>
      </c>
      <c r="S4972">
        <v>29</v>
      </c>
      <c r="T4972">
        <v>0</v>
      </c>
      <c r="U4972">
        <v>83.9</v>
      </c>
      <c r="V4972">
        <v>0</v>
      </c>
      <c r="W4972">
        <v>5</v>
      </c>
    </row>
    <row r="4973" spans="1:23" x14ac:dyDescent="0.25">
      <c r="A4973" t="s">
        <v>25</v>
      </c>
      <c r="B4973" t="str">
        <f>IF(Aggregate[[#This Row],[Avg Monthly GB Download]]&lt;5, "Less than 5 GB", IF(Aggregate[[#This Row],[Avg Monthly GB Download]]&lt;10, "Between 5 and 10 GB", "10 or more GB"))</f>
        <v>10 or more GB</v>
      </c>
      <c r="C4973">
        <v>43</v>
      </c>
      <c r="D4973" t="s">
        <v>25</v>
      </c>
      <c r="E4973" t="s">
        <v>22</v>
      </c>
      <c r="F4973" t="s">
        <v>27</v>
      </c>
      <c r="G4973" t="s">
        <v>24</v>
      </c>
      <c r="H4973">
        <v>29</v>
      </c>
      <c r="I4973" t="s">
        <v>25</v>
      </c>
      <c r="J4973" t="s">
        <v>21</v>
      </c>
      <c r="L4973" t="str">
        <f>IF(Aggregate[[#This Row],[Under 30]]="yes","Under 30", IF(Aggregate[[#This Row],[Senior]]="Yes","Senior","Others"))</f>
        <v>Under 30</v>
      </c>
      <c r="Q4973">
        <v>1</v>
      </c>
      <c r="S4973">
        <v>37</v>
      </c>
      <c r="T4973">
        <v>0</v>
      </c>
      <c r="U4973">
        <v>64.5</v>
      </c>
      <c r="V4973">
        <v>0</v>
      </c>
      <c r="W4973">
        <v>20</v>
      </c>
    </row>
    <row r="4974" spans="1:23" x14ac:dyDescent="0.25">
      <c r="A4974" t="s">
        <v>25</v>
      </c>
      <c r="B4974" t="str">
        <f>IF(Aggregate[[#This Row],[Avg Monthly GB Download]]&lt;5, "Less than 5 GB", IF(Aggregate[[#This Row],[Avg Monthly GB Download]]&lt;10, "Between 5 and 10 GB", "10 or more GB"))</f>
        <v>10 or more GB</v>
      </c>
      <c r="C4974">
        <v>43</v>
      </c>
      <c r="D4974" t="s">
        <v>25</v>
      </c>
      <c r="E4974" t="s">
        <v>22</v>
      </c>
      <c r="F4974" t="s">
        <v>28</v>
      </c>
      <c r="G4974" t="s">
        <v>26</v>
      </c>
      <c r="H4974">
        <v>82</v>
      </c>
      <c r="I4974" t="s">
        <v>21</v>
      </c>
      <c r="J4974" t="s">
        <v>25</v>
      </c>
      <c r="K4974" t="s">
        <v>21</v>
      </c>
      <c r="L4974" t="str">
        <f>IF(Aggregate[[#This Row],[Under 30]]="yes","Under 30", IF(Aggregate[[#This Row],[Senior]]="Yes","Senior","Others"))</f>
        <v>Senior</v>
      </c>
      <c r="M4974" t="s">
        <v>32</v>
      </c>
      <c r="N4974" t="s">
        <v>38</v>
      </c>
      <c r="O4974" t="s">
        <v>56</v>
      </c>
      <c r="P4974" t="s">
        <v>96</v>
      </c>
      <c r="Q4974">
        <v>1</v>
      </c>
      <c r="R4974">
        <v>1</v>
      </c>
      <c r="S4974">
        <v>50</v>
      </c>
      <c r="T4974">
        <v>1</v>
      </c>
      <c r="U4974">
        <v>83.9</v>
      </c>
      <c r="V4974">
        <v>0</v>
      </c>
      <c r="W4974">
        <v>11</v>
      </c>
    </row>
    <row r="4975" spans="1:23" x14ac:dyDescent="0.25">
      <c r="A4975" t="s">
        <v>25</v>
      </c>
      <c r="B4975" t="str">
        <f>IF(Aggregate[[#This Row],[Avg Monthly GB Download]]&lt;5, "Less than 5 GB", IF(Aggregate[[#This Row],[Avg Monthly GB Download]]&lt;10, "Between 5 and 10 GB", "10 or more GB"))</f>
        <v>Between 5 and 10 GB</v>
      </c>
      <c r="C4975">
        <v>43</v>
      </c>
      <c r="D4975" t="s">
        <v>25</v>
      </c>
      <c r="E4975" t="s">
        <v>22</v>
      </c>
      <c r="F4975" t="s">
        <v>36</v>
      </c>
      <c r="G4975" t="s">
        <v>26</v>
      </c>
      <c r="H4975">
        <v>58</v>
      </c>
      <c r="I4975" t="s">
        <v>21</v>
      </c>
      <c r="J4975" t="s">
        <v>21</v>
      </c>
      <c r="L4975" t="str">
        <f>IF(Aggregate[[#This Row],[Under 30]]="yes","Under 30", IF(Aggregate[[#This Row],[Senior]]="Yes","Senior","Others"))</f>
        <v>Others</v>
      </c>
      <c r="Q4975">
        <v>1</v>
      </c>
      <c r="R4975">
        <v>1</v>
      </c>
      <c r="S4975">
        <v>46</v>
      </c>
      <c r="T4975">
        <v>4</v>
      </c>
      <c r="U4975">
        <v>288.10000000000002</v>
      </c>
      <c r="V4975">
        <v>0</v>
      </c>
      <c r="W4975">
        <v>5</v>
      </c>
    </row>
    <row r="4976" spans="1:23" x14ac:dyDescent="0.25">
      <c r="A4976" t="s">
        <v>25</v>
      </c>
      <c r="B4976" t="str">
        <f>IF(Aggregate[[#This Row],[Avg Monthly GB Download]]&lt;5, "Less than 5 GB", IF(Aggregate[[#This Row],[Avg Monthly GB Download]]&lt;10, "Between 5 and 10 GB", "10 or more GB"))</f>
        <v>Less than 5 GB</v>
      </c>
      <c r="C4976">
        <v>43</v>
      </c>
      <c r="D4976" t="s">
        <v>25</v>
      </c>
      <c r="E4976" t="s">
        <v>22</v>
      </c>
      <c r="F4976" t="s">
        <v>36</v>
      </c>
      <c r="G4976" t="s">
        <v>26</v>
      </c>
      <c r="H4976">
        <v>67</v>
      </c>
      <c r="I4976" t="s">
        <v>21</v>
      </c>
      <c r="J4976" t="s">
        <v>25</v>
      </c>
      <c r="K4976" t="s">
        <v>21</v>
      </c>
      <c r="L4976" t="str">
        <f>IF(Aggregate[[#This Row],[Under 30]]="yes","Under 30", IF(Aggregate[[#This Row],[Senior]]="Yes","Senior","Others"))</f>
        <v>Senior</v>
      </c>
      <c r="M4976" t="s">
        <v>32</v>
      </c>
      <c r="N4976" t="s">
        <v>38</v>
      </c>
      <c r="O4976" t="s">
        <v>65</v>
      </c>
      <c r="P4976" t="s">
        <v>97</v>
      </c>
      <c r="Q4976">
        <v>1</v>
      </c>
      <c r="R4976">
        <v>1</v>
      </c>
      <c r="S4976">
        <v>49</v>
      </c>
      <c r="T4976">
        <v>3</v>
      </c>
      <c r="U4976">
        <v>281.7</v>
      </c>
      <c r="V4976">
        <v>0</v>
      </c>
      <c r="W4976">
        <v>4</v>
      </c>
    </row>
    <row r="4977" spans="1:23" x14ac:dyDescent="0.25">
      <c r="A4977" t="s">
        <v>25</v>
      </c>
      <c r="B4977" t="str">
        <f>IF(Aggregate[[#This Row],[Avg Monthly GB Download]]&lt;5, "Less than 5 GB", IF(Aggregate[[#This Row],[Avg Monthly GB Download]]&lt;10, "Between 5 and 10 GB", "10 or more GB"))</f>
        <v>Between 5 and 10 GB</v>
      </c>
      <c r="C4977">
        <v>43</v>
      </c>
      <c r="D4977" t="s">
        <v>25</v>
      </c>
      <c r="E4977" t="s">
        <v>22</v>
      </c>
      <c r="F4977" t="s">
        <v>52</v>
      </c>
      <c r="G4977" t="s">
        <v>26</v>
      </c>
      <c r="H4977">
        <v>22</v>
      </c>
      <c r="I4977" t="s">
        <v>25</v>
      </c>
      <c r="J4977" t="s">
        <v>21</v>
      </c>
      <c r="L4977" t="str">
        <f>IF(Aggregate[[#This Row],[Under 30]]="yes","Under 30", IF(Aggregate[[#This Row],[Senior]]="Yes","Senior","Others"))</f>
        <v>Under 30</v>
      </c>
      <c r="Q4977">
        <v>1</v>
      </c>
      <c r="S4977">
        <v>44</v>
      </c>
      <c r="T4977">
        <v>0</v>
      </c>
      <c r="U4977">
        <v>98.9</v>
      </c>
      <c r="V4977">
        <v>0</v>
      </c>
      <c r="W4977">
        <v>9</v>
      </c>
    </row>
    <row r="4978" spans="1:23" x14ac:dyDescent="0.25">
      <c r="A4978" t="s">
        <v>25</v>
      </c>
      <c r="B4978" t="str">
        <f>IF(Aggregate[[#This Row],[Avg Monthly GB Download]]&lt;5, "Less than 5 GB", IF(Aggregate[[#This Row],[Avg Monthly GB Download]]&lt;10, "Between 5 and 10 GB", "10 or more GB"))</f>
        <v>Less than 5 GB</v>
      </c>
      <c r="C4978">
        <v>43</v>
      </c>
      <c r="D4978" t="s">
        <v>25</v>
      </c>
      <c r="E4978" t="s">
        <v>22</v>
      </c>
      <c r="F4978" t="s">
        <v>94</v>
      </c>
      <c r="G4978" t="s">
        <v>24</v>
      </c>
      <c r="H4978">
        <v>58</v>
      </c>
      <c r="I4978" t="s">
        <v>21</v>
      </c>
      <c r="J4978" t="s">
        <v>21</v>
      </c>
      <c r="L4978" t="str">
        <f>IF(Aggregate[[#This Row],[Under 30]]="yes","Under 30", IF(Aggregate[[#This Row],[Senior]]="Yes","Senior","Others"))</f>
        <v>Others</v>
      </c>
      <c r="Q4978">
        <v>1</v>
      </c>
      <c r="S4978">
        <v>45</v>
      </c>
      <c r="T4978">
        <v>0</v>
      </c>
      <c r="U4978">
        <v>76.5</v>
      </c>
      <c r="V4978">
        <v>0</v>
      </c>
      <c r="W4978">
        <v>4</v>
      </c>
    </row>
    <row r="4979" spans="1:23" x14ac:dyDescent="0.25">
      <c r="A4979" t="s">
        <v>25</v>
      </c>
      <c r="B4979" t="str">
        <f>IF(Aggregate[[#This Row],[Avg Monthly GB Download]]&lt;5, "Less than 5 GB", IF(Aggregate[[#This Row],[Avg Monthly GB Download]]&lt;10, "Between 5 and 10 GB", "10 or more GB"))</f>
        <v>10 or more GB</v>
      </c>
      <c r="C4979">
        <v>43</v>
      </c>
      <c r="D4979" t="s">
        <v>25</v>
      </c>
      <c r="E4979" t="s">
        <v>22</v>
      </c>
      <c r="F4979" t="s">
        <v>60</v>
      </c>
      <c r="G4979" t="s">
        <v>26</v>
      </c>
      <c r="H4979">
        <v>21</v>
      </c>
      <c r="I4979" t="s">
        <v>25</v>
      </c>
      <c r="J4979" t="s">
        <v>21</v>
      </c>
      <c r="L4979" t="str">
        <f>IF(Aggregate[[#This Row],[Under 30]]="yes","Under 30", IF(Aggregate[[#This Row],[Senior]]="Yes","Senior","Others"))</f>
        <v>Under 30</v>
      </c>
      <c r="Q4979">
        <v>1</v>
      </c>
      <c r="S4979">
        <v>31</v>
      </c>
      <c r="T4979">
        <v>1</v>
      </c>
      <c r="U4979">
        <v>202.1</v>
      </c>
      <c r="V4979">
        <v>0</v>
      </c>
      <c r="W4979">
        <v>12</v>
      </c>
    </row>
    <row r="4980" spans="1:23" x14ac:dyDescent="0.25">
      <c r="A4980" t="s">
        <v>25</v>
      </c>
      <c r="B4980" t="str">
        <f>IF(Aggregate[[#This Row],[Avg Monthly GB Download]]&lt;5, "Less than 5 GB", IF(Aggregate[[#This Row],[Avg Monthly GB Download]]&lt;10, "Between 5 and 10 GB", "10 or more GB"))</f>
        <v>Less than 5 GB</v>
      </c>
      <c r="C4980">
        <v>43</v>
      </c>
      <c r="D4980" t="s">
        <v>25</v>
      </c>
      <c r="E4980" t="s">
        <v>22</v>
      </c>
      <c r="F4980" t="s">
        <v>70</v>
      </c>
      <c r="G4980" t="s">
        <v>26</v>
      </c>
      <c r="H4980">
        <v>74</v>
      </c>
      <c r="I4980" t="s">
        <v>21</v>
      </c>
      <c r="J4980" t="s">
        <v>25</v>
      </c>
      <c r="K4980" t="s">
        <v>21</v>
      </c>
      <c r="L4980" t="str">
        <f>IF(Aggregate[[#This Row],[Under 30]]="yes","Under 30", IF(Aggregate[[#This Row],[Senior]]="Yes","Senior","Others"))</f>
        <v>Senior</v>
      </c>
      <c r="M4980" t="s">
        <v>98</v>
      </c>
      <c r="N4980" t="s">
        <v>38</v>
      </c>
      <c r="O4980" t="s">
        <v>34</v>
      </c>
      <c r="P4980" t="s">
        <v>34</v>
      </c>
      <c r="Q4980">
        <v>1</v>
      </c>
      <c r="S4980">
        <v>36</v>
      </c>
      <c r="T4980">
        <v>0</v>
      </c>
      <c r="U4980">
        <v>270.89999999999998</v>
      </c>
      <c r="V4980">
        <v>0</v>
      </c>
      <c r="W4980">
        <v>3</v>
      </c>
    </row>
    <row r="4981" spans="1:23" x14ac:dyDescent="0.25">
      <c r="A4981" t="s">
        <v>25</v>
      </c>
      <c r="B4981" t="str">
        <f>IF(Aggregate[[#This Row],[Avg Monthly GB Download]]&lt;5, "Less than 5 GB", IF(Aggregate[[#This Row],[Avg Monthly GB Download]]&lt;10, "Between 5 and 10 GB", "10 or more GB"))</f>
        <v>Less than 5 GB</v>
      </c>
      <c r="C4981">
        <v>43</v>
      </c>
      <c r="D4981" t="s">
        <v>25</v>
      </c>
      <c r="E4981" t="s">
        <v>22</v>
      </c>
      <c r="F4981" t="s">
        <v>75</v>
      </c>
      <c r="G4981" t="s">
        <v>24</v>
      </c>
      <c r="H4981">
        <v>45</v>
      </c>
      <c r="I4981" t="s">
        <v>21</v>
      </c>
      <c r="J4981" t="s">
        <v>21</v>
      </c>
      <c r="L4981" t="str">
        <f>IF(Aggregate[[#This Row],[Under 30]]="yes","Under 30", IF(Aggregate[[#This Row],[Senior]]="Yes","Senior","Others"))</f>
        <v>Others</v>
      </c>
      <c r="Q4981">
        <v>1</v>
      </c>
      <c r="S4981">
        <v>42</v>
      </c>
      <c r="T4981">
        <v>0</v>
      </c>
      <c r="U4981">
        <v>230.1</v>
      </c>
      <c r="V4981">
        <v>0</v>
      </c>
      <c r="W4981">
        <v>3</v>
      </c>
    </row>
    <row r="4982" spans="1:23" x14ac:dyDescent="0.25">
      <c r="A4982" t="s">
        <v>25</v>
      </c>
      <c r="B4982" t="str">
        <f>IF(Aggregate[[#This Row],[Avg Monthly GB Download]]&lt;5, "Less than 5 GB", IF(Aggregate[[#This Row],[Avg Monthly GB Download]]&lt;10, "Between 5 and 10 GB", "10 or more GB"))</f>
        <v>Between 5 and 10 GB</v>
      </c>
      <c r="C4982">
        <v>43</v>
      </c>
      <c r="D4982" t="s">
        <v>25</v>
      </c>
      <c r="E4982" t="s">
        <v>88</v>
      </c>
      <c r="F4982" t="s">
        <v>31</v>
      </c>
      <c r="G4982" t="s">
        <v>24</v>
      </c>
      <c r="H4982">
        <v>29</v>
      </c>
      <c r="I4982" t="s">
        <v>25</v>
      </c>
      <c r="J4982" t="s">
        <v>21</v>
      </c>
      <c r="L4982" t="str">
        <f>IF(Aggregate[[#This Row],[Under 30]]="yes","Under 30", IF(Aggregate[[#This Row],[Senior]]="Yes","Senior","Others"))</f>
        <v>Under 30</v>
      </c>
      <c r="Q4982">
        <v>1</v>
      </c>
      <c r="S4982">
        <v>30</v>
      </c>
      <c r="T4982">
        <v>0</v>
      </c>
      <c r="U4982">
        <v>0</v>
      </c>
      <c r="V4982">
        <v>0</v>
      </c>
      <c r="W4982">
        <v>9</v>
      </c>
    </row>
    <row r="4983" spans="1:23" x14ac:dyDescent="0.25">
      <c r="A4983" t="s">
        <v>25</v>
      </c>
      <c r="B4983" t="str">
        <f>IF(Aggregate[[#This Row],[Avg Monthly GB Download]]&lt;5, "Less than 5 GB", IF(Aggregate[[#This Row],[Avg Monthly GB Download]]&lt;10, "Between 5 and 10 GB", "10 or more GB"))</f>
        <v>10 or more GB</v>
      </c>
      <c r="C4983">
        <v>43</v>
      </c>
      <c r="D4983" t="s">
        <v>25</v>
      </c>
      <c r="E4983" t="s">
        <v>88</v>
      </c>
      <c r="F4983" t="s">
        <v>31</v>
      </c>
      <c r="G4983" t="s">
        <v>24</v>
      </c>
      <c r="H4983">
        <v>40</v>
      </c>
      <c r="I4983" t="s">
        <v>21</v>
      </c>
      <c r="J4983" t="s">
        <v>21</v>
      </c>
      <c r="L4983" t="str">
        <f>IF(Aggregate[[#This Row],[Under 30]]="yes","Under 30", IF(Aggregate[[#This Row],[Senior]]="Yes","Senior","Others"))</f>
        <v>Others</v>
      </c>
      <c r="Q4983">
        <v>1</v>
      </c>
      <c r="S4983">
        <v>15</v>
      </c>
      <c r="T4983">
        <v>0</v>
      </c>
      <c r="U4983">
        <v>0</v>
      </c>
      <c r="V4983">
        <v>0</v>
      </c>
      <c r="W4983">
        <v>10</v>
      </c>
    </row>
    <row r="4984" spans="1:23" x14ac:dyDescent="0.25">
      <c r="A4984" t="s">
        <v>25</v>
      </c>
      <c r="B4984" t="str">
        <f>IF(Aggregate[[#This Row],[Avg Monthly GB Download]]&lt;5, "Less than 5 GB", IF(Aggregate[[#This Row],[Avg Monthly GB Download]]&lt;10, "Between 5 and 10 GB", "10 or more GB"))</f>
        <v>Less than 5 GB</v>
      </c>
      <c r="C4984">
        <v>43</v>
      </c>
      <c r="D4984" t="s">
        <v>25</v>
      </c>
      <c r="E4984" t="s">
        <v>88</v>
      </c>
      <c r="F4984" t="s">
        <v>86</v>
      </c>
      <c r="G4984" t="s">
        <v>24</v>
      </c>
      <c r="H4984">
        <v>60</v>
      </c>
      <c r="I4984" t="s">
        <v>21</v>
      </c>
      <c r="J4984" t="s">
        <v>21</v>
      </c>
      <c r="L4984" t="str">
        <f>IF(Aggregate[[#This Row],[Under 30]]="yes","Under 30", IF(Aggregate[[#This Row],[Senior]]="Yes","Senior","Others"))</f>
        <v>Others</v>
      </c>
      <c r="Q4984">
        <v>1</v>
      </c>
      <c r="S4984">
        <v>40</v>
      </c>
      <c r="T4984">
        <v>0</v>
      </c>
      <c r="U4984">
        <v>0</v>
      </c>
      <c r="V4984">
        <v>0</v>
      </c>
      <c r="W4984">
        <v>4</v>
      </c>
    </row>
    <row r="4985" spans="1:23" x14ac:dyDescent="0.25">
      <c r="A4985" t="s">
        <v>25</v>
      </c>
      <c r="B4985" t="str">
        <f>IF(Aggregate[[#This Row],[Avg Monthly GB Download]]&lt;5, "Less than 5 GB", IF(Aggregate[[#This Row],[Avg Monthly GB Download]]&lt;10, "Between 5 and 10 GB", "10 or more GB"))</f>
        <v>Between 5 and 10 GB</v>
      </c>
      <c r="C4985">
        <v>44</v>
      </c>
      <c r="D4985" t="s">
        <v>21</v>
      </c>
      <c r="E4985" t="s">
        <v>22</v>
      </c>
      <c r="F4985" t="s">
        <v>27</v>
      </c>
      <c r="G4985" t="s">
        <v>24</v>
      </c>
      <c r="H4985">
        <v>70</v>
      </c>
      <c r="I4985" t="s">
        <v>21</v>
      </c>
      <c r="J4985" t="s">
        <v>25</v>
      </c>
      <c r="K4985" t="s">
        <v>21</v>
      </c>
      <c r="L4985" t="str">
        <f>IF(Aggregate[[#This Row],[Under 30]]="yes","Under 30", IF(Aggregate[[#This Row],[Senior]]="Yes","Senior","Others"))</f>
        <v>Senior</v>
      </c>
      <c r="M4985" t="s">
        <v>32</v>
      </c>
      <c r="N4985" t="s">
        <v>38</v>
      </c>
      <c r="O4985" t="s">
        <v>34</v>
      </c>
      <c r="P4985" t="s">
        <v>34</v>
      </c>
      <c r="Q4985">
        <v>1</v>
      </c>
      <c r="S4985">
        <v>21</v>
      </c>
      <c r="T4985">
        <v>0</v>
      </c>
      <c r="U4985">
        <v>0</v>
      </c>
      <c r="V4985">
        <v>0</v>
      </c>
      <c r="W4985">
        <v>6</v>
      </c>
    </row>
    <row r="4986" spans="1:23" x14ac:dyDescent="0.25">
      <c r="A4986" t="s">
        <v>25</v>
      </c>
      <c r="B4986" t="str">
        <f>IF(Aggregate[[#This Row],[Avg Monthly GB Download]]&lt;5, "Less than 5 GB", IF(Aggregate[[#This Row],[Avg Monthly GB Download]]&lt;10, "Between 5 and 10 GB", "10 or more GB"))</f>
        <v>Less than 5 GB</v>
      </c>
      <c r="C4986">
        <v>44</v>
      </c>
      <c r="D4986" t="s">
        <v>21</v>
      </c>
      <c r="E4986" t="s">
        <v>22</v>
      </c>
      <c r="F4986" t="s">
        <v>89</v>
      </c>
      <c r="G4986" t="s">
        <v>24</v>
      </c>
      <c r="H4986">
        <v>77</v>
      </c>
      <c r="I4986" t="s">
        <v>21</v>
      </c>
      <c r="J4986" t="s">
        <v>25</v>
      </c>
      <c r="K4986" t="s">
        <v>21</v>
      </c>
      <c r="L4986" t="str">
        <f>IF(Aggregate[[#This Row],[Under 30]]="yes","Under 30", IF(Aggregate[[#This Row],[Senior]]="Yes","Senior","Others"))</f>
        <v>Senior</v>
      </c>
      <c r="M4986" t="s">
        <v>53</v>
      </c>
      <c r="N4986" t="s">
        <v>38</v>
      </c>
      <c r="O4986" t="s">
        <v>34</v>
      </c>
      <c r="P4986" t="s">
        <v>34</v>
      </c>
      <c r="Q4986">
        <v>1</v>
      </c>
      <c r="R4986">
        <v>1</v>
      </c>
      <c r="S4986">
        <v>26</v>
      </c>
      <c r="T4986">
        <v>0</v>
      </c>
      <c r="U4986">
        <v>0</v>
      </c>
      <c r="V4986">
        <v>0</v>
      </c>
      <c r="W4986">
        <v>1</v>
      </c>
    </row>
    <row r="4987" spans="1:23" x14ac:dyDescent="0.25">
      <c r="A4987" t="s">
        <v>25</v>
      </c>
      <c r="B4987" t="str">
        <f>IF(Aggregate[[#This Row],[Avg Monthly GB Download]]&lt;5, "Less than 5 GB", IF(Aggregate[[#This Row],[Avg Monthly GB Download]]&lt;10, "Between 5 and 10 GB", "10 or more GB"))</f>
        <v>10 or more GB</v>
      </c>
      <c r="C4987">
        <v>44</v>
      </c>
      <c r="D4987" t="s">
        <v>21</v>
      </c>
      <c r="E4987" t="s">
        <v>22</v>
      </c>
      <c r="F4987" t="s">
        <v>30</v>
      </c>
      <c r="G4987" t="s">
        <v>24</v>
      </c>
      <c r="H4987">
        <v>29</v>
      </c>
      <c r="I4987" t="s">
        <v>25</v>
      </c>
      <c r="J4987" t="s">
        <v>21</v>
      </c>
      <c r="L4987" t="str">
        <f>IF(Aggregate[[#This Row],[Under 30]]="yes","Under 30", IF(Aggregate[[#This Row],[Senior]]="Yes","Senior","Others"))</f>
        <v>Under 30</v>
      </c>
      <c r="Q4987">
        <v>1</v>
      </c>
      <c r="R4987">
        <v>1</v>
      </c>
      <c r="S4987">
        <v>26</v>
      </c>
      <c r="T4987">
        <v>1</v>
      </c>
      <c r="U4987">
        <v>0</v>
      </c>
      <c r="V4987">
        <v>0</v>
      </c>
      <c r="W4987">
        <v>10</v>
      </c>
    </row>
    <row r="4988" spans="1:23" x14ac:dyDescent="0.25">
      <c r="A4988" t="s">
        <v>25</v>
      </c>
      <c r="B4988" t="str">
        <f>IF(Aggregate[[#This Row],[Avg Monthly GB Download]]&lt;5, "Less than 5 GB", IF(Aggregate[[#This Row],[Avg Monthly GB Download]]&lt;10, "Between 5 and 10 GB", "10 or more GB"))</f>
        <v>10 or more GB</v>
      </c>
      <c r="C4988">
        <v>44</v>
      </c>
      <c r="D4988" t="s">
        <v>21</v>
      </c>
      <c r="E4988" t="s">
        <v>22</v>
      </c>
      <c r="F4988" t="s">
        <v>30</v>
      </c>
      <c r="G4988" t="s">
        <v>26</v>
      </c>
      <c r="H4988">
        <v>24</v>
      </c>
      <c r="I4988" t="s">
        <v>25</v>
      </c>
      <c r="J4988" t="s">
        <v>21</v>
      </c>
      <c r="L4988" t="str">
        <f>IF(Aggregate[[#This Row],[Under 30]]="yes","Under 30", IF(Aggregate[[#This Row],[Senior]]="Yes","Senior","Others"))</f>
        <v>Under 30</v>
      </c>
      <c r="Q4988">
        <v>1</v>
      </c>
      <c r="S4988">
        <v>25</v>
      </c>
      <c r="T4988">
        <v>0</v>
      </c>
      <c r="U4988">
        <v>0</v>
      </c>
      <c r="V4988">
        <v>0</v>
      </c>
      <c r="W4988">
        <v>26</v>
      </c>
    </row>
    <row r="4989" spans="1:23" x14ac:dyDescent="0.25">
      <c r="A4989" t="s">
        <v>25</v>
      </c>
      <c r="B4989" t="str">
        <f>IF(Aggregate[[#This Row],[Avg Monthly GB Download]]&lt;5, "Less than 5 GB", IF(Aggregate[[#This Row],[Avg Monthly GB Download]]&lt;10, "Between 5 and 10 GB", "10 or more GB"))</f>
        <v>10 or more GB</v>
      </c>
      <c r="C4989">
        <v>44</v>
      </c>
      <c r="D4989" t="s">
        <v>21</v>
      </c>
      <c r="E4989" t="s">
        <v>22</v>
      </c>
      <c r="F4989" t="s">
        <v>46</v>
      </c>
      <c r="G4989" t="s">
        <v>26</v>
      </c>
      <c r="H4989">
        <v>33</v>
      </c>
      <c r="I4989" t="s">
        <v>21</v>
      </c>
      <c r="J4989" t="s">
        <v>21</v>
      </c>
      <c r="L4989" t="str">
        <f>IF(Aggregate[[#This Row],[Under 30]]="yes","Under 30", IF(Aggregate[[#This Row],[Senior]]="Yes","Senior","Others"))</f>
        <v>Others</v>
      </c>
      <c r="Q4989">
        <v>1</v>
      </c>
      <c r="S4989">
        <v>34</v>
      </c>
      <c r="T4989">
        <v>0</v>
      </c>
      <c r="U4989">
        <v>0</v>
      </c>
      <c r="V4989">
        <v>0</v>
      </c>
      <c r="W4989">
        <v>12</v>
      </c>
    </row>
    <row r="4990" spans="1:23" x14ac:dyDescent="0.25">
      <c r="A4990" t="s">
        <v>25</v>
      </c>
      <c r="B4990" t="str">
        <f>IF(Aggregate[[#This Row],[Avg Monthly GB Download]]&lt;5, "Less than 5 GB", IF(Aggregate[[#This Row],[Avg Monthly GB Download]]&lt;10, "Between 5 and 10 GB", "10 or more GB"))</f>
        <v>Between 5 and 10 GB</v>
      </c>
      <c r="C4990">
        <v>44</v>
      </c>
      <c r="D4990" t="s">
        <v>21</v>
      </c>
      <c r="E4990" t="s">
        <v>22</v>
      </c>
      <c r="F4990" t="s">
        <v>52</v>
      </c>
      <c r="G4990" t="s">
        <v>24</v>
      </c>
      <c r="H4990">
        <v>25</v>
      </c>
      <c r="I4990" t="s">
        <v>25</v>
      </c>
      <c r="J4990" t="s">
        <v>21</v>
      </c>
      <c r="L4990" t="str">
        <f>IF(Aggregate[[#This Row],[Under 30]]="yes","Under 30", IF(Aggregate[[#This Row],[Senior]]="Yes","Senior","Others"))</f>
        <v>Under 30</v>
      </c>
      <c r="Q4990">
        <v>1</v>
      </c>
      <c r="R4990">
        <v>1</v>
      </c>
      <c r="S4990">
        <v>48</v>
      </c>
      <c r="T4990">
        <v>2</v>
      </c>
      <c r="U4990">
        <v>0</v>
      </c>
      <c r="V4990">
        <v>0</v>
      </c>
      <c r="W4990">
        <v>9</v>
      </c>
    </row>
    <row r="4991" spans="1:23" x14ac:dyDescent="0.25">
      <c r="A4991" t="s">
        <v>25</v>
      </c>
      <c r="B4991" t="str">
        <f>IF(Aggregate[[#This Row],[Avg Monthly GB Download]]&lt;5, "Less than 5 GB", IF(Aggregate[[#This Row],[Avg Monthly GB Download]]&lt;10, "Between 5 and 10 GB", "10 or more GB"))</f>
        <v>Between 5 and 10 GB</v>
      </c>
      <c r="C4991">
        <v>44</v>
      </c>
      <c r="D4991" t="s">
        <v>21</v>
      </c>
      <c r="E4991" t="s">
        <v>22</v>
      </c>
      <c r="F4991" t="s">
        <v>52</v>
      </c>
      <c r="G4991" t="s">
        <v>26</v>
      </c>
      <c r="H4991">
        <v>49</v>
      </c>
      <c r="I4991" t="s">
        <v>21</v>
      </c>
      <c r="J4991" t="s">
        <v>21</v>
      </c>
      <c r="L4991" t="str">
        <f>IF(Aggregate[[#This Row],[Under 30]]="yes","Under 30", IF(Aggregate[[#This Row],[Senior]]="Yes","Senior","Others"))</f>
        <v>Others</v>
      </c>
      <c r="Q4991">
        <v>1</v>
      </c>
      <c r="S4991">
        <v>40</v>
      </c>
      <c r="T4991">
        <v>0</v>
      </c>
      <c r="U4991">
        <v>0</v>
      </c>
      <c r="V4991">
        <v>0</v>
      </c>
      <c r="W4991">
        <v>5</v>
      </c>
    </row>
    <row r="4992" spans="1:23" x14ac:dyDescent="0.25">
      <c r="A4992" t="s">
        <v>25</v>
      </c>
      <c r="B4992" t="str">
        <f>IF(Aggregate[[#This Row],[Avg Monthly GB Download]]&lt;5, "Less than 5 GB", IF(Aggregate[[#This Row],[Avg Monthly GB Download]]&lt;10, "Between 5 and 10 GB", "10 or more GB"))</f>
        <v>Less than 5 GB</v>
      </c>
      <c r="C4992">
        <v>44</v>
      </c>
      <c r="D4992" t="s">
        <v>21</v>
      </c>
      <c r="E4992" t="s">
        <v>22</v>
      </c>
      <c r="F4992" t="s">
        <v>61</v>
      </c>
      <c r="G4992" t="s">
        <v>24</v>
      </c>
      <c r="H4992">
        <v>61</v>
      </c>
      <c r="I4992" t="s">
        <v>21</v>
      </c>
      <c r="J4992" t="s">
        <v>21</v>
      </c>
      <c r="L4992" t="str">
        <f>IF(Aggregate[[#This Row],[Under 30]]="yes","Under 30", IF(Aggregate[[#This Row],[Senior]]="Yes","Senior","Others"))</f>
        <v>Others</v>
      </c>
      <c r="Q4992">
        <v>1</v>
      </c>
      <c r="S4992">
        <v>73</v>
      </c>
      <c r="T4992">
        <v>0</v>
      </c>
      <c r="U4992">
        <v>0</v>
      </c>
      <c r="V4992">
        <v>0</v>
      </c>
      <c r="W4992">
        <v>2</v>
      </c>
    </row>
    <row r="4993" spans="1:23" x14ac:dyDescent="0.25">
      <c r="A4993" t="s">
        <v>25</v>
      </c>
      <c r="B4993" t="str">
        <f>IF(Aggregate[[#This Row],[Avg Monthly GB Download]]&lt;5, "Less than 5 GB", IF(Aggregate[[#This Row],[Avg Monthly GB Download]]&lt;10, "Between 5 and 10 GB", "10 or more GB"))</f>
        <v>10 or more GB</v>
      </c>
      <c r="C4993">
        <v>44</v>
      </c>
      <c r="D4993" t="s">
        <v>21</v>
      </c>
      <c r="E4993" t="s">
        <v>22</v>
      </c>
      <c r="F4993" t="s">
        <v>67</v>
      </c>
      <c r="G4993" t="s">
        <v>24</v>
      </c>
      <c r="H4993">
        <v>57</v>
      </c>
      <c r="I4993" t="s">
        <v>21</v>
      </c>
      <c r="J4993" t="s">
        <v>21</v>
      </c>
      <c r="L4993" t="str">
        <f>IF(Aggregate[[#This Row],[Under 30]]="yes","Under 30", IF(Aggregate[[#This Row],[Senior]]="Yes","Senior","Others"))</f>
        <v>Others</v>
      </c>
      <c r="Q4993">
        <v>1</v>
      </c>
      <c r="S4993">
        <v>42</v>
      </c>
      <c r="T4993">
        <v>0</v>
      </c>
      <c r="U4993">
        <v>0</v>
      </c>
      <c r="V4993">
        <v>0</v>
      </c>
      <c r="W4993">
        <v>27</v>
      </c>
    </row>
    <row r="4994" spans="1:23" x14ac:dyDescent="0.25">
      <c r="A4994" t="s">
        <v>25</v>
      </c>
      <c r="B4994" t="str">
        <f>IF(Aggregate[[#This Row],[Avg Monthly GB Download]]&lt;5, "Less than 5 GB", IF(Aggregate[[#This Row],[Avg Monthly GB Download]]&lt;10, "Between 5 and 10 GB", "10 or more GB"))</f>
        <v>Less than 5 GB</v>
      </c>
      <c r="C4994">
        <v>44</v>
      </c>
      <c r="D4994" t="s">
        <v>21</v>
      </c>
      <c r="E4994" t="s">
        <v>22</v>
      </c>
      <c r="F4994" t="s">
        <v>69</v>
      </c>
      <c r="G4994" t="s">
        <v>26</v>
      </c>
      <c r="H4994">
        <v>72</v>
      </c>
      <c r="I4994" t="s">
        <v>21</v>
      </c>
      <c r="J4994" t="s">
        <v>25</v>
      </c>
      <c r="K4994" t="s">
        <v>21</v>
      </c>
      <c r="L4994" t="str">
        <f>IF(Aggregate[[#This Row],[Under 30]]="yes","Under 30", IF(Aggregate[[#This Row],[Senior]]="Yes","Senior","Others"))</f>
        <v>Senior</v>
      </c>
      <c r="M4994" t="s">
        <v>98</v>
      </c>
      <c r="N4994" t="s">
        <v>33</v>
      </c>
      <c r="O4994" t="s">
        <v>56</v>
      </c>
      <c r="P4994" t="s">
        <v>57</v>
      </c>
      <c r="Q4994">
        <v>1</v>
      </c>
      <c r="R4994">
        <v>1</v>
      </c>
      <c r="S4994">
        <v>50</v>
      </c>
      <c r="T4994">
        <v>2</v>
      </c>
      <c r="U4994">
        <v>0</v>
      </c>
      <c r="V4994">
        <v>0</v>
      </c>
      <c r="W4994">
        <v>4</v>
      </c>
    </row>
    <row r="4995" spans="1:23" x14ac:dyDescent="0.25">
      <c r="A4995" t="s">
        <v>25</v>
      </c>
      <c r="B4995" t="str">
        <f>IF(Aggregate[[#This Row],[Avg Monthly GB Download]]&lt;5, "Less than 5 GB", IF(Aggregate[[#This Row],[Avg Monthly GB Download]]&lt;10, "Between 5 and 10 GB", "10 or more GB"))</f>
        <v>10 or more GB</v>
      </c>
      <c r="C4995">
        <v>44</v>
      </c>
      <c r="D4995" t="s">
        <v>21</v>
      </c>
      <c r="E4995" t="s">
        <v>22</v>
      </c>
      <c r="F4995" t="s">
        <v>70</v>
      </c>
      <c r="G4995" t="s">
        <v>24</v>
      </c>
      <c r="H4995">
        <v>28</v>
      </c>
      <c r="I4995" t="s">
        <v>25</v>
      </c>
      <c r="J4995" t="s">
        <v>21</v>
      </c>
      <c r="L4995" t="str">
        <f>IF(Aggregate[[#This Row],[Under 30]]="yes","Under 30", IF(Aggregate[[#This Row],[Senior]]="Yes","Senior","Others"))</f>
        <v>Under 30</v>
      </c>
      <c r="Q4995">
        <v>1</v>
      </c>
      <c r="S4995">
        <v>48</v>
      </c>
      <c r="T4995">
        <v>0</v>
      </c>
      <c r="U4995">
        <v>0</v>
      </c>
      <c r="V4995">
        <v>0</v>
      </c>
      <c r="W4995">
        <v>10</v>
      </c>
    </row>
    <row r="4996" spans="1:23" x14ac:dyDescent="0.25">
      <c r="A4996" t="s">
        <v>25</v>
      </c>
      <c r="B4996" t="str">
        <f>IF(Aggregate[[#This Row],[Avg Monthly GB Download]]&lt;5, "Less than 5 GB", IF(Aggregate[[#This Row],[Avg Monthly GB Download]]&lt;10, "Between 5 and 10 GB", "10 or more GB"))</f>
        <v>Less than 5 GB</v>
      </c>
      <c r="C4996">
        <v>44</v>
      </c>
      <c r="D4996" t="s">
        <v>21</v>
      </c>
      <c r="E4996" t="s">
        <v>22</v>
      </c>
      <c r="F4996" t="s">
        <v>71</v>
      </c>
      <c r="G4996" t="s">
        <v>24</v>
      </c>
      <c r="H4996">
        <v>76</v>
      </c>
      <c r="I4996" t="s">
        <v>21</v>
      </c>
      <c r="J4996" t="s">
        <v>25</v>
      </c>
      <c r="K4996" t="s">
        <v>21</v>
      </c>
      <c r="L4996" t="str">
        <f>IF(Aggregate[[#This Row],[Under 30]]="yes","Under 30", IF(Aggregate[[#This Row],[Senior]]="Yes","Senior","Others"))</f>
        <v>Senior</v>
      </c>
      <c r="M4996" t="s">
        <v>98</v>
      </c>
      <c r="N4996" t="s">
        <v>38</v>
      </c>
      <c r="O4996" t="s">
        <v>34</v>
      </c>
      <c r="P4996" t="s">
        <v>34</v>
      </c>
      <c r="Q4996">
        <v>1</v>
      </c>
      <c r="S4996">
        <v>62</v>
      </c>
      <c r="T4996">
        <v>2</v>
      </c>
      <c r="U4996">
        <v>0</v>
      </c>
      <c r="V4996">
        <v>0</v>
      </c>
      <c r="W4996">
        <v>2</v>
      </c>
    </row>
    <row r="4997" spans="1:23" x14ac:dyDescent="0.25">
      <c r="A4997" t="s">
        <v>25</v>
      </c>
      <c r="B4997" t="str">
        <f>IF(Aggregate[[#This Row],[Avg Monthly GB Download]]&lt;5, "Less than 5 GB", IF(Aggregate[[#This Row],[Avg Monthly GB Download]]&lt;10, "Between 5 and 10 GB", "10 or more GB"))</f>
        <v>10 or more GB</v>
      </c>
      <c r="C4997">
        <v>44</v>
      </c>
      <c r="D4997" t="s">
        <v>21</v>
      </c>
      <c r="E4997" t="s">
        <v>22</v>
      </c>
      <c r="F4997" t="s">
        <v>74</v>
      </c>
      <c r="G4997" t="s">
        <v>24</v>
      </c>
      <c r="H4997">
        <v>69</v>
      </c>
      <c r="I4997" t="s">
        <v>21</v>
      </c>
      <c r="J4997" t="s">
        <v>25</v>
      </c>
      <c r="K4997" t="s">
        <v>21</v>
      </c>
      <c r="L4997" t="str">
        <f>IF(Aggregate[[#This Row],[Under 30]]="yes","Under 30", IF(Aggregate[[#This Row],[Senior]]="Yes","Senior","Others"))</f>
        <v>Senior</v>
      </c>
      <c r="M4997" t="s">
        <v>98</v>
      </c>
      <c r="N4997" t="s">
        <v>38</v>
      </c>
      <c r="O4997" t="s">
        <v>56</v>
      </c>
      <c r="P4997" t="s">
        <v>57</v>
      </c>
      <c r="Q4997">
        <v>1</v>
      </c>
      <c r="R4997">
        <v>1</v>
      </c>
      <c r="S4997">
        <v>46</v>
      </c>
      <c r="T4997">
        <v>3</v>
      </c>
      <c r="U4997">
        <v>13.8</v>
      </c>
      <c r="V4997">
        <v>0</v>
      </c>
      <c r="W4997">
        <v>10</v>
      </c>
    </row>
    <row r="4998" spans="1:23" x14ac:dyDescent="0.25">
      <c r="A4998" t="s">
        <v>25</v>
      </c>
      <c r="B4998" t="str">
        <f>IF(Aggregate[[#This Row],[Avg Monthly GB Download]]&lt;5, "Less than 5 GB", IF(Aggregate[[#This Row],[Avg Monthly GB Download]]&lt;10, "Between 5 and 10 GB", "10 or more GB"))</f>
        <v>Less than 5 GB</v>
      </c>
      <c r="C4998">
        <v>44</v>
      </c>
      <c r="D4998" t="s">
        <v>21</v>
      </c>
      <c r="E4998" t="s">
        <v>22</v>
      </c>
      <c r="F4998" t="s">
        <v>75</v>
      </c>
      <c r="G4998" t="s">
        <v>24</v>
      </c>
      <c r="H4998">
        <v>55</v>
      </c>
      <c r="I4998" t="s">
        <v>21</v>
      </c>
      <c r="J4998" t="s">
        <v>21</v>
      </c>
      <c r="L4998" t="str">
        <f>IF(Aggregate[[#This Row],[Under 30]]="yes","Under 30", IF(Aggregate[[#This Row],[Senior]]="Yes","Senior","Others"))</f>
        <v>Others</v>
      </c>
      <c r="Q4998">
        <v>1</v>
      </c>
      <c r="S4998">
        <v>33</v>
      </c>
      <c r="T4998">
        <v>0</v>
      </c>
      <c r="U4998">
        <v>0</v>
      </c>
      <c r="V4998">
        <v>0</v>
      </c>
      <c r="W4998">
        <v>2</v>
      </c>
    </row>
    <row r="4999" spans="1:23" x14ac:dyDescent="0.25">
      <c r="A4999" t="s">
        <v>25</v>
      </c>
      <c r="B4999" t="str">
        <f>IF(Aggregate[[#This Row],[Avg Monthly GB Download]]&lt;5, "Less than 5 GB", IF(Aggregate[[#This Row],[Avg Monthly GB Download]]&lt;10, "Between 5 and 10 GB", "10 or more GB"))</f>
        <v>10 or more GB</v>
      </c>
      <c r="C4999">
        <v>44</v>
      </c>
      <c r="D4999" t="s">
        <v>21</v>
      </c>
      <c r="E4999" t="s">
        <v>22</v>
      </c>
      <c r="F4999" t="s">
        <v>76</v>
      </c>
      <c r="G4999" t="s">
        <v>26</v>
      </c>
      <c r="H4999">
        <v>47</v>
      </c>
      <c r="I4999" t="s">
        <v>21</v>
      </c>
      <c r="J4999" t="s">
        <v>21</v>
      </c>
      <c r="L4999" t="str">
        <f>IF(Aggregate[[#This Row],[Under 30]]="yes","Under 30", IF(Aggregate[[#This Row],[Senior]]="Yes","Senior","Others"))</f>
        <v>Others</v>
      </c>
      <c r="Q4999">
        <v>1</v>
      </c>
      <c r="S4999">
        <v>44</v>
      </c>
      <c r="T4999">
        <v>0</v>
      </c>
      <c r="U4999">
        <v>0</v>
      </c>
      <c r="V4999">
        <v>0</v>
      </c>
      <c r="W4999">
        <v>10</v>
      </c>
    </row>
    <row r="5000" spans="1:23" x14ac:dyDescent="0.25">
      <c r="A5000" t="s">
        <v>25</v>
      </c>
      <c r="B5000" t="str">
        <f>IF(Aggregate[[#This Row],[Avg Monthly GB Download]]&lt;5, "Less than 5 GB", IF(Aggregate[[#This Row],[Avg Monthly GB Download]]&lt;10, "Between 5 and 10 GB", "10 or more GB"))</f>
        <v>Less than 5 GB</v>
      </c>
      <c r="C5000">
        <v>44</v>
      </c>
      <c r="D5000" t="s">
        <v>21</v>
      </c>
      <c r="E5000" t="s">
        <v>22</v>
      </c>
      <c r="F5000" t="s">
        <v>77</v>
      </c>
      <c r="G5000" t="s">
        <v>24</v>
      </c>
      <c r="H5000">
        <v>50</v>
      </c>
      <c r="I5000" t="s">
        <v>21</v>
      </c>
      <c r="J5000" t="s">
        <v>21</v>
      </c>
      <c r="L5000" t="str">
        <f>IF(Aggregate[[#This Row],[Under 30]]="yes","Under 30", IF(Aggregate[[#This Row],[Senior]]="Yes","Senior","Others"))</f>
        <v>Others</v>
      </c>
      <c r="Q5000">
        <v>1</v>
      </c>
      <c r="S5000">
        <v>17</v>
      </c>
      <c r="T5000">
        <v>0</v>
      </c>
      <c r="U5000">
        <v>0</v>
      </c>
      <c r="V5000">
        <v>0</v>
      </c>
      <c r="W5000">
        <v>4</v>
      </c>
    </row>
    <row r="5001" spans="1:23" x14ac:dyDescent="0.25">
      <c r="A5001" t="s">
        <v>25</v>
      </c>
      <c r="B5001" t="str">
        <f>IF(Aggregate[[#This Row],[Avg Monthly GB Download]]&lt;5, "Less than 5 GB", IF(Aggregate[[#This Row],[Avg Monthly GB Download]]&lt;10, "Between 5 and 10 GB", "10 or more GB"))</f>
        <v>Less than 5 GB</v>
      </c>
      <c r="C5001">
        <v>44</v>
      </c>
      <c r="D5001" t="s">
        <v>21</v>
      </c>
      <c r="E5001" t="s">
        <v>22</v>
      </c>
      <c r="F5001" t="s">
        <v>78</v>
      </c>
      <c r="G5001" t="s">
        <v>26</v>
      </c>
      <c r="H5001">
        <v>62</v>
      </c>
      <c r="I5001" t="s">
        <v>21</v>
      </c>
      <c r="J5001" t="s">
        <v>21</v>
      </c>
      <c r="L5001" t="str">
        <f>IF(Aggregate[[#This Row],[Under 30]]="yes","Under 30", IF(Aggregate[[#This Row],[Senior]]="Yes","Senior","Others"))</f>
        <v>Others</v>
      </c>
      <c r="Q5001">
        <v>1</v>
      </c>
      <c r="S5001">
        <v>22</v>
      </c>
      <c r="T5001">
        <v>1</v>
      </c>
      <c r="U5001">
        <v>0</v>
      </c>
      <c r="V5001">
        <v>0</v>
      </c>
      <c r="W5001">
        <v>4</v>
      </c>
    </row>
    <row r="5002" spans="1:23" x14ac:dyDescent="0.25">
      <c r="A5002" t="s">
        <v>25</v>
      </c>
      <c r="B5002" t="str">
        <f>IF(Aggregate[[#This Row],[Avg Monthly GB Download]]&lt;5, "Less than 5 GB", IF(Aggregate[[#This Row],[Avg Monthly GB Download]]&lt;10, "Between 5 and 10 GB", "10 or more GB"))</f>
        <v>Between 5 and 10 GB</v>
      </c>
      <c r="C5002">
        <v>44</v>
      </c>
      <c r="D5002" t="s">
        <v>21</v>
      </c>
      <c r="E5002" t="s">
        <v>22</v>
      </c>
      <c r="F5002" t="s">
        <v>79</v>
      </c>
      <c r="G5002" t="s">
        <v>24</v>
      </c>
      <c r="H5002">
        <v>41</v>
      </c>
      <c r="I5002" t="s">
        <v>21</v>
      </c>
      <c r="J5002" t="s">
        <v>21</v>
      </c>
      <c r="L5002" t="str">
        <f>IF(Aggregate[[#This Row],[Under 30]]="yes","Under 30", IF(Aggregate[[#This Row],[Senior]]="Yes","Senior","Others"))</f>
        <v>Others</v>
      </c>
      <c r="Q5002">
        <v>1</v>
      </c>
      <c r="S5002">
        <v>21</v>
      </c>
      <c r="T5002">
        <v>0</v>
      </c>
      <c r="U5002">
        <v>0</v>
      </c>
      <c r="V5002">
        <v>0</v>
      </c>
      <c r="W5002">
        <v>6</v>
      </c>
    </row>
    <row r="5003" spans="1:23" x14ac:dyDescent="0.25">
      <c r="A5003" t="s">
        <v>25</v>
      </c>
      <c r="B5003" t="str">
        <f>IF(Aggregate[[#This Row],[Avg Monthly GB Download]]&lt;5, "Less than 5 GB", IF(Aggregate[[#This Row],[Avg Monthly GB Download]]&lt;10, "Between 5 and 10 GB", "10 or more GB"))</f>
        <v>Between 5 and 10 GB</v>
      </c>
      <c r="C5003">
        <v>44</v>
      </c>
      <c r="D5003" t="s">
        <v>21</v>
      </c>
      <c r="E5003" t="s">
        <v>22</v>
      </c>
      <c r="F5003" t="s">
        <v>81</v>
      </c>
      <c r="G5003" t="s">
        <v>24</v>
      </c>
      <c r="H5003">
        <v>55</v>
      </c>
      <c r="I5003" t="s">
        <v>21</v>
      </c>
      <c r="J5003" t="s">
        <v>21</v>
      </c>
      <c r="L5003" t="str">
        <f>IF(Aggregate[[#This Row],[Under 30]]="yes","Under 30", IF(Aggregate[[#This Row],[Senior]]="Yes","Senior","Others"))</f>
        <v>Others</v>
      </c>
      <c r="Q5003">
        <v>1</v>
      </c>
      <c r="S5003">
        <v>53</v>
      </c>
      <c r="T5003">
        <v>0</v>
      </c>
      <c r="U5003">
        <v>0</v>
      </c>
      <c r="V5003">
        <v>0</v>
      </c>
      <c r="W5003">
        <v>8</v>
      </c>
    </row>
    <row r="5004" spans="1:23" x14ac:dyDescent="0.25">
      <c r="A5004" t="s">
        <v>25</v>
      </c>
      <c r="B5004" t="str">
        <f>IF(Aggregate[[#This Row],[Avg Monthly GB Download]]&lt;5, "Less than 5 GB", IF(Aggregate[[#This Row],[Avg Monthly GB Download]]&lt;10, "Between 5 and 10 GB", "10 or more GB"))</f>
        <v>10 or more GB</v>
      </c>
      <c r="C5004">
        <v>44</v>
      </c>
      <c r="D5004" t="s">
        <v>21</v>
      </c>
      <c r="E5004" t="s">
        <v>22</v>
      </c>
      <c r="F5004" t="s">
        <v>81</v>
      </c>
      <c r="G5004" t="s">
        <v>26</v>
      </c>
      <c r="H5004">
        <v>28</v>
      </c>
      <c r="I5004" t="s">
        <v>25</v>
      </c>
      <c r="J5004" t="s">
        <v>21</v>
      </c>
      <c r="L5004" t="str">
        <f>IF(Aggregate[[#This Row],[Under 30]]="yes","Under 30", IF(Aggregate[[#This Row],[Senior]]="Yes","Senior","Others"))</f>
        <v>Under 30</v>
      </c>
      <c r="Q5004">
        <v>1</v>
      </c>
      <c r="S5004">
        <v>12</v>
      </c>
      <c r="T5004">
        <v>0</v>
      </c>
      <c r="U5004">
        <v>0</v>
      </c>
      <c r="V5004">
        <v>0</v>
      </c>
      <c r="W5004">
        <v>12</v>
      </c>
    </row>
    <row r="5005" spans="1:23" x14ac:dyDescent="0.25">
      <c r="A5005" t="s">
        <v>25</v>
      </c>
      <c r="B5005" t="str">
        <f>IF(Aggregate[[#This Row],[Avg Monthly GB Download]]&lt;5, "Less than 5 GB", IF(Aggregate[[#This Row],[Avg Monthly GB Download]]&lt;10, "Between 5 and 10 GB", "10 or more GB"))</f>
        <v>10 or more GB</v>
      </c>
      <c r="C5005">
        <v>44</v>
      </c>
      <c r="D5005" t="s">
        <v>21</v>
      </c>
      <c r="E5005" t="s">
        <v>22</v>
      </c>
      <c r="F5005" t="s">
        <v>82</v>
      </c>
      <c r="G5005" t="s">
        <v>24</v>
      </c>
      <c r="H5005">
        <v>73</v>
      </c>
      <c r="I5005" t="s">
        <v>21</v>
      </c>
      <c r="J5005" t="s">
        <v>25</v>
      </c>
      <c r="K5005" t="s">
        <v>21</v>
      </c>
      <c r="L5005" t="str">
        <f>IF(Aggregate[[#This Row],[Under 30]]="yes","Under 30", IF(Aggregate[[#This Row],[Senior]]="Yes","Senior","Others"))</f>
        <v>Senior</v>
      </c>
      <c r="M5005" t="s">
        <v>32</v>
      </c>
      <c r="N5005" t="s">
        <v>38</v>
      </c>
      <c r="O5005" t="s">
        <v>34</v>
      </c>
      <c r="P5005" t="s">
        <v>34</v>
      </c>
      <c r="Q5005">
        <v>1</v>
      </c>
      <c r="S5005">
        <v>51</v>
      </c>
      <c r="T5005">
        <v>0</v>
      </c>
      <c r="U5005">
        <v>0</v>
      </c>
      <c r="V5005">
        <v>0</v>
      </c>
      <c r="W5005">
        <v>11</v>
      </c>
    </row>
    <row r="5006" spans="1:23" x14ac:dyDescent="0.25">
      <c r="A5006" t="s">
        <v>25</v>
      </c>
      <c r="B5006" t="str">
        <f>IF(Aggregate[[#This Row],[Avg Monthly GB Download]]&lt;5, "Less than 5 GB", IF(Aggregate[[#This Row],[Avg Monthly GB Download]]&lt;10, "Between 5 and 10 GB", "10 or more GB"))</f>
        <v>Less than 5 GB</v>
      </c>
      <c r="C5006">
        <v>44</v>
      </c>
      <c r="D5006" t="s">
        <v>21</v>
      </c>
      <c r="E5006" t="s">
        <v>22</v>
      </c>
      <c r="F5006" t="s">
        <v>82</v>
      </c>
      <c r="G5006" t="s">
        <v>26</v>
      </c>
      <c r="H5006">
        <v>61</v>
      </c>
      <c r="I5006" t="s">
        <v>21</v>
      </c>
      <c r="J5006" t="s">
        <v>21</v>
      </c>
      <c r="L5006" t="str">
        <f>IF(Aggregate[[#This Row],[Under 30]]="yes","Under 30", IF(Aggregate[[#This Row],[Senior]]="Yes","Senior","Others"))</f>
        <v>Others</v>
      </c>
      <c r="Q5006">
        <v>1</v>
      </c>
      <c r="S5006">
        <v>22</v>
      </c>
      <c r="T5006">
        <v>0</v>
      </c>
      <c r="U5006">
        <v>0</v>
      </c>
      <c r="V5006">
        <v>0</v>
      </c>
      <c r="W5006">
        <v>2</v>
      </c>
    </row>
    <row r="5007" spans="1:23" x14ac:dyDescent="0.25">
      <c r="A5007" t="s">
        <v>25</v>
      </c>
      <c r="B5007" t="str">
        <f>IF(Aggregate[[#This Row],[Avg Monthly GB Download]]&lt;5, "Less than 5 GB", IF(Aggregate[[#This Row],[Avg Monthly GB Download]]&lt;10, "Between 5 and 10 GB", "10 or more GB"))</f>
        <v>Between 5 and 10 GB</v>
      </c>
      <c r="C5007">
        <v>44</v>
      </c>
      <c r="D5007" t="s">
        <v>21</v>
      </c>
      <c r="E5007" t="s">
        <v>22</v>
      </c>
      <c r="F5007" t="s">
        <v>83</v>
      </c>
      <c r="G5007" t="s">
        <v>24</v>
      </c>
      <c r="H5007">
        <v>40</v>
      </c>
      <c r="I5007" t="s">
        <v>21</v>
      </c>
      <c r="J5007" t="s">
        <v>21</v>
      </c>
      <c r="L5007" t="str">
        <f>IF(Aggregate[[#This Row],[Under 30]]="yes","Under 30", IF(Aggregate[[#This Row],[Senior]]="Yes","Senior","Others"))</f>
        <v>Others</v>
      </c>
      <c r="Q5007">
        <v>1</v>
      </c>
      <c r="S5007">
        <v>28</v>
      </c>
      <c r="T5007">
        <v>0</v>
      </c>
      <c r="U5007">
        <v>0</v>
      </c>
      <c r="V5007">
        <v>0</v>
      </c>
      <c r="W5007">
        <v>6</v>
      </c>
    </row>
    <row r="5008" spans="1:23" x14ac:dyDescent="0.25">
      <c r="A5008" t="s">
        <v>25</v>
      </c>
      <c r="B5008" t="str">
        <f>IF(Aggregate[[#This Row],[Avg Monthly GB Download]]&lt;5, "Less than 5 GB", IF(Aggregate[[#This Row],[Avg Monthly GB Download]]&lt;10, "Between 5 and 10 GB", "10 or more GB"))</f>
        <v>Between 5 and 10 GB</v>
      </c>
      <c r="C5008">
        <v>44</v>
      </c>
      <c r="D5008" t="s">
        <v>21</v>
      </c>
      <c r="E5008" t="s">
        <v>22</v>
      </c>
      <c r="F5008" t="s">
        <v>83</v>
      </c>
      <c r="G5008" t="s">
        <v>26</v>
      </c>
      <c r="H5008">
        <v>67</v>
      </c>
      <c r="I5008" t="s">
        <v>21</v>
      </c>
      <c r="J5008" t="s">
        <v>25</v>
      </c>
      <c r="K5008" t="s">
        <v>21</v>
      </c>
      <c r="L5008" t="str">
        <f>IF(Aggregate[[#This Row],[Under 30]]="yes","Under 30", IF(Aggregate[[#This Row],[Senior]]="Yes","Senior","Others"))</f>
        <v>Senior</v>
      </c>
      <c r="M5008" t="s">
        <v>53</v>
      </c>
      <c r="N5008" t="s">
        <v>38</v>
      </c>
      <c r="O5008" t="s">
        <v>34</v>
      </c>
      <c r="P5008" t="s">
        <v>34</v>
      </c>
      <c r="Q5008">
        <v>1</v>
      </c>
      <c r="S5008">
        <v>35</v>
      </c>
      <c r="T5008">
        <v>0</v>
      </c>
      <c r="U5008">
        <v>0</v>
      </c>
      <c r="V5008">
        <v>0</v>
      </c>
      <c r="W5008">
        <v>9</v>
      </c>
    </row>
    <row r="5009" spans="1:23" x14ac:dyDescent="0.25">
      <c r="A5009" t="s">
        <v>25</v>
      </c>
      <c r="B5009" t="str">
        <f>IF(Aggregate[[#This Row],[Avg Monthly GB Download]]&lt;5, "Less than 5 GB", IF(Aggregate[[#This Row],[Avg Monthly GB Download]]&lt;10, "Between 5 and 10 GB", "10 or more GB"))</f>
        <v>10 or more GB</v>
      </c>
      <c r="C5009">
        <v>44</v>
      </c>
      <c r="D5009" t="s">
        <v>21</v>
      </c>
      <c r="E5009" t="s">
        <v>22</v>
      </c>
      <c r="F5009" t="s">
        <v>84</v>
      </c>
      <c r="G5009" t="s">
        <v>24</v>
      </c>
      <c r="H5009">
        <v>26</v>
      </c>
      <c r="I5009" t="s">
        <v>25</v>
      </c>
      <c r="J5009" t="s">
        <v>21</v>
      </c>
      <c r="L5009" t="str">
        <f>IF(Aggregate[[#This Row],[Under 30]]="yes","Under 30", IF(Aggregate[[#This Row],[Senior]]="Yes","Senior","Others"))</f>
        <v>Under 30</v>
      </c>
      <c r="Q5009">
        <v>1</v>
      </c>
      <c r="S5009">
        <v>39</v>
      </c>
      <c r="T5009">
        <v>2</v>
      </c>
      <c r="U5009">
        <v>0</v>
      </c>
      <c r="V5009">
        <v>0</v>
      </c>
      <c r="W5009">
        <v>17</v>
      </c>
    </row>
    <row r="5010" spans="1:23" x14ac:dyDescent="0.25">
      <c r="A5010" t="s">
        <v>25</v>
      </c>
      <c r="B5010" t="str">
        <f>IF(Aggregate[[#This Row],[Avg Monthly GB Download]]&lt;5, "Less than 5 GB", IF(Aggregate[[#This Row],[Avg Monthly GB Download]]&lt;10, "Between 5 and 10 GB", "10 or more GB"))</f>
        <v>Less than 5 GB</v>
      </c>
      <c r="C5010">
        <v>44</v>
      </c>
      <c r="D5010" t="s">
        <v>21</v>
      </c>
      <c r="E5010" t="s">
        <v>88</v>
      </c>
      <c r="F5010" t="s">
        <v>71</v>
      </c>
      <c r="G5010" t="s">
        <v>26</v>
      </c>
      <c r="H5010">
        <v>51</v>
      </c>
      <c r="I5010" t="s">
        <v>21</v>
      </c>
      <c r="J5010" t="s">
        <v>21</v>
      </c>
      <c r="L5010" t="str">
        <f>IF(Aggregate[[#This Row],[Under 30]]="yes","Under 30", IF(Aggregate[[#This Row],[Senior]]="Yes","Senior","Others"))</f>
        <v>Others</v>
      </c>
      <c r="Q5010">
        <v>1</v>
      </c>
      <c r="S5010">
        <v>23</v>
      </c>
      <c r="T5010">
        <v>0</v>
      </c>
      <c r="U5010">
        <v>0</v>
      </c>
      <c r="V5010">
        <v>0</v>
      </c>
      <c r="W5010">
        <v>3</v>
      </c>
    </row>
    <row r="5011" spans="1:23" x14ac:dyDescent="0.25">
      <c r="A5011" t="s">
        <v>25</v>
      </c>
      <c r="B5011" t="str">
        <f>IF(Aggregate[[#This Row],[Avg Monthly GB Download]]&lt;5, "Less than 5 GB", IF(Aggregate[[#This Row],[Avg Monthly GB Download]]&lt;10, "Between 5 and 10 GB", "10 or more GB"))</f>
        <v>10 or more GB</v>
      </c>
      <c r="C5011">
        <v>44</v>
      </c>
      <c r="D5011" t="s">
        <v>25</v>
      </c>
      <c r="E5011" t="s">
        <v>22</v>
      </c>
      <c r="F5011" t="s">
        <v>28</v>
      </c>
      <c r="G5011" t="s">
        <v>26</v>
      </c>
      <c r="H5011">
        <v>19</v>
      </c>
      <c r="I5011" t="s">
        <v>25</v>
      </c>
      <c r="J5011" t="s">
        <v>21</v>
      </c>
      <c r="L5011" t="str">
        <f>IF(Aggregate[[#This Row],[Under 30]]="yes","Under 30", IF(Aggregate[[#This Row],[Senior]]="Yes","Senior","Others"))</f>
        <v>Under 30</v>
      </c>
      <c r="Q5011">
        <v>1</v>
      </c>
      <c r="S5011">
        <v>19</v>
      </c>
      <c r="T5011">
        <v>0</v>
      </c>
      <c r="U5011">
        <v>235.4</v>
      </c>
      <c r="V5011">
        <v>0</v>
      </c>
      <c r="W5011">
        <v>20</v>
      </c>
    </row>
    <row r="5012" spans="1:23" x14ac:dyDescent="0.25">
      <c r="A5012" t="s">
        <v>25</v>
      </c>
      <c r="B5012" t="str">
        <f>IF(Aggregate[[#This Row],[Avg Monthly GB Download]]&lt;5, "Less than 5 GB", IF(Aggregate[[#This Row],[Avg Monthly GB Download]]&lt;10, "Between 5 and 10 GB", "10 or more GB"))</f>
        <v>Less than 5 GB</v>
      </c>
      <c r="C5012">
        <v>44</v>
      </c>
      <c r="D5012" t="s">
        <v>25</v>
      </c>
      <c r="E5012" t="s">
        <v>22</v>
      </c>
      <c r="F5012" t="s">
        <v>42</v>
      </c>
      <c r="G5012" t="s">
        <v>24</v>
      </c>
      <c r="H5012">
        <v>36</v>
      </c>
      <c r="I5012" t="s">
        <v>21</v>
      </c>
      <c r="J5012" t="s">
        <v>21</v>
      </c>
      <c r="L5012" t="str">
        <f>IF(Aggregate[[#This Row],[Under 30]]="yes","Under 30", IF(Aggregate[[#This Row],[Senior]]="Yes","Senior","Others"))</f>
        <v>Others</v>
      </c>
      <c r="Q5012">
        <v>1</v>
      </c>
      <c r="S5012">
        <v>55</v>
      </c>
      <c r="T5012">
        <v>0</v>
      </c>
      <c r="U5012">
        <v>200.2</v>
      </c>
      <c r="V5012">
        <v>0</v>
      </c>
      <c r="W5012">
        <v>4</v>
      </c>
    </row>
    <row r="5013" spans="1:23" x14ac:dyDescent="0.25">
      <c r="A5013" t="s">
        <v>25</v>
      </c>
      <c r="B5013" t="str">
        <f>IF(Aggregate[[#This Row],[Avg Monthly GB Download]]&lt;5, "Less than 5 GB", IF(Aggregate[[#This Row],[Avg Monthly GB Download]]&lt;10, "Between 5 and 10 GB", "10 or more GB"))</f>
        <v>Between 5 and 10 GB</v>
      </c>
      <c r="C5013">
        <v>44</v>
      </c>
      <c r="D5013" t="s">
        <v>25</v>
      </c>
      <c r="E5013" t="s">
        <v>22</v>
      </c>
      <c r="F5013" t="s">
        <v>46</v>
      </c>
      <c r="G5013" t="s">
        <v>24</v>
      </c>
      <c r="H5013">
        <v>73</v>
      </c>
      <c r="I5013" t="s">
        <v>21</v>
      </c>
      <c r="J5013" t="s">
        <v>25</v>
      </c>
      <c r="K5013" t="s">
        <v>21</v>
      </c>
      <c r="L5013" t="str">
        <f>IF(Aggregate[[#This Row],[Under 30]]="yes","Under 30", IF(Aggregate[[#This Row],[Senior]]="Yes","Senior","Others"))</f>
        <v>Senior</v>
      </c>
      <c r="M5013" t="s">
        <v>32</v>
      </c>
      <c r="N5013" t="s">
        <v>33</v>
      </c>
      <c r="O5013" t="s">
        <v>90</v>
      </c>
      <c r="P5013" t="s">
        <v>91</v>
      </c>
      <c r="Q5013">
        <v>1</v>
      </c>
      <c r="R5013">
        <v>1</v>
      </c>
      <c r="S5013">
        <v>31</v>
      </c>
      <c r="T5013">
        <v>0</v>
      </c>
      <c r="U5013">
        <v>133.1</v>
      </c>
      <c r="V5013">
        <v>0</v>
      </c>
      <c r="W5013">
        <v>7</v>
      </c>
    </row>
    <row r="5014" spans="1:23" x14ac:dyDescent="0.25">
      <c r="A5014" t="s">
        <v>25</v>
      </c>
      <c r="B5014" t="str">
        <f>IF(Aggregate[[#This Row],[Avg Monthly GB Download]]&lt;5, "Less than 5 GB", IF(Aggregate[[#This Row],[Avg Monthly GB Download]]&lt;10, "Between 5 and 10 GB", "10 or more GB"))</f>
        <v>Less than 5 GB</v>
      </c>
      <c r="C5014">
        <v>44</v>
      </c>
      <c r="D5014" t="s">
        <v>25</v>
      </c>
      <c r="E5014" t="s">
        <v>22</v>
      </c>
      <c r="F5014" t="s">
        <v>58</v>
      </c>
      <c r="G5014" t="s">
        <v>26</v>
      </c>
      <c r="H5014">
        <v>51</v>
      </c>
      <c r="I5014" t="s">
        <v>21</v>
      </c>
      <c r="J5014" t="s">
        <v>21</v>
      </c>
      <c r="L5014" t="str">
        <f>IF(Aggregate[[#This Row],[Under 30]]="yes","Under 30", IF(Aggregate[[#This Row],[Senior]]="Yes","Senior","Others"))</f>
        <v>Others</v>
      </c>
      <c r="Q5014">
        <v>1</v>
      </c>
      <c r="R5014">
        <v>1</v>
      </c>
      <c r="S5014">
        <v>57</v>
      </c>
      <c r="T5014">
        <v>5</v>
      </c>
      <c r="U5014">
        <v>198</v>
      </c>
      <c r="V5014">
        <v>0</v>
      </c>
      <c r="W5014">
        <v>1</v>
      </c>
    </row>
    <row r="5015" spans="1:23" x14ac:dyDescent="0.25">
      <c r="A5015" t="s">
        <v>25</v>
      </c>
      <c r="B5015" t="str">
        <f>IF(Aggregate[[#This Row],[Avg Monthly GB Download]]&lt;5, "Less than 5 GB", IF(Aggregate[[#This Row],[Avg Monthly GB Download]]&lt;10, "Between 5 and 10 GB", "10 or more GB"))</f>
        <v>Between 5 and 10 GB</v>
      </c>
      <c r="C5015">
        <v>44</v>
      </c>
      <c r="D5015" t="s">
        <v>25</v>
      </c>
      <c r="E5015" t="s">
        <v>22</v>
      </c>
      <c r="F5015" t="s">
        <v>59</v>
      </c>
      <c r="G5015" t="s">
        <v>26</v>
      </c>
      <c r="H5015">
        <v>38</v>
      </c>
      <c r="I5015" t="s">
        <v>21</v>
      </c>
      <c r="J5015" t="s">
        <v>21</v>
      </c>
      <c r="L5015" t="str">
        <f>IF(Aggregate[[#This Row],[Under 30]]="yes","Under 30", IF(Aggregate[[#This Row],[Senior]]="Yes","Senior","Others"))</f>
        <v>Others</v>
      </c>
      <c r="Q5015">
        <v>1</v>
      </c>
      <c r="S5015">
        <v>32</v>
      </c>
      <c r="T5015">
        <v>0</v>
      </c>
      <c r="U5015">
        <v>104.1</v>
      </c>
      <c r="V5015">
        <v>0</v>
      </c>
      <c r="W5015">
        <v>6</v>
      </c>
    </row>
    <row r="5016" spans="1:23" x14ac:dyDescent="0.25">
      <c r="A5016" t="s">
        <v>25</v>
      </c>
      <c r="B5016" t="str">
        <f>IF(Aggregate[[#This Row],[Avg Monthly GB Download]]&lt;5, "Less than 5 GB", IF(Aggregate[[#This Row],[Avg Monthly GB Download]]&lt;10, "Between 5 and 10 GB", "10 or more GB"))</f>
        <v>Between 5 and 10 GB</v>
      </c>
      <c r="C5016">
        <v>44</v>
      </c>
      <c r="D5016" t="s">
        <v>25</v>
      </c>
      <c r="E5016" t="s">
        <v>22</v>
      </c>
      <c r="F5016" t="s">
        <v>60</v>
      </c>
      <c r="G5016" t="s">
        <v>26</v>
      </c>
      <c r="H5016">
        <v>44</v>
      </c>
      <c r="I5016" t="s">
        <v>21</v>
      </c>
      <c r="J5016" t="s">
        <v>21</v>
      </c>
      <c r="L5016" t="str">
        <f>IF(Aggregate[[#This Row],[Under 30]]="yes","Under 30", IF(Aggregate[[#This Row],[Senior]]="Yes","Senior","Others"))</f>
        <v>Others</v>
      </c>
      <c r="Q5016">
        <v>1</v>
      </c>
      <c r="R5016">
        <v>1</v>
      </c>
      <c r="S5016">
        <v>54</v>
      </c>
      <c r="T5016">
        <v>3</v>
      </c>
      <c r="U5016">
        <v>28.5</v>
      </c>
      <c r="V5016">
        <v>0</v>
      </c>
      <c r="W5016">
        <v>8</v>
      </c>
    </row>
    <row r="5017" spans="1:23" x14ac:dyDescent="0.25">
      <c r="A5017" t="s">
        <v>25</v>
      </c>
      <c r="B5017" t="str">
        <f>IF(Aggregate[[#This Row],[Avg Monthly GB Download]]&lt;5, "Less than 5 GB", IF(Aggregate[[#This Row],[Avg Monthly GB Download]]&lt;10, "Between 5 and 10 GB", "10 or more GB"))</f>
        <v>Between 5 and 10 GB</v>
      </c>
      <c r="C5017">
        <v>44</v>
      </c>
      <c r="D5017" t="s">
        <v>25</v>
      </c>
      <c r="E5017" t="s">
        <v>22</v>
      </c>
      <c r="F5017" t="s">
        <v>61</v>
      </c>
      <c r="G5017" t="s">
        <v>24</v>
      </c>
      <c r="H5017">
        <v>79</v>
      </c>
      <c r="I5017" t="s">
        <v>21</v>
      </c>
      <c r="J5017" t="s">
        <v>25</v>
      </c>
      <c r="K5017" t="s">
        <v>21</v>
      </c>
      <c r="L5017" t="str">
        <f>IF(Aggregate[[#This Row],[Under 30]]="yes","Under 30", IF(Aggregate[[#This Row],[Senior]]="Yes","Senior","Others"))</f>
        <v>Senior</v>
      </c>
      <c r="M5017" t="s">
        <v>98</v>
      </c>
      <c r="N5017" t="s">
        <v>33</v>
      </c>
      <c r="O5017" t="s">
        <v>65</v>
      </c>
      <c r="P5017" t="s">
        <v>87</v>
      </c>
      <c r="Q5017">
        <v>1</v>
      </c>
      <c r="R5017">
        <v>1</v>
      </c>
      <c r="S5017">
        <v>51</v>
      </c>
      <c r="T5017">
        <v>0</v>
      </c>
      <c r="U5017">
        <v>103.8</v>
      </c>
      <c r="V5017">
        <v>0</v>
      </c>
      <c r="W5017">
        <v>7</v>
      </c>
    </row>
    <row r="5018" spans="1:23" x14ac:dyDescent="0.25">
      <c r="A5018" t="s">
        <v>25</v>
      </c>
      <c r="B5018" t="str">
        <f>IF(Aggregate[[#This Row],[Avg Monthly GB Download]]&lt;5, "Less than 5 GB", IF(Aggregate[[#This Row],[Avg Monthly GB Download]]&lt;10, "Between 5 and 10 GB", "10 or more GB"))</f>
        <v>Between 5 and 10 GB</v>
      </c>
      <c r="C5018">
        <v>44</v>
      </c>
      <c r="D5018" t="s">
        <v>25</v>
      </c>
      <c r="E5018" t="s">
        <v>22</v>
      </c>
      <c r="F5018" t="s">
        <v>62</v>
      </c>
      <c r="G5018" t="s">
        <v>24</v>
      </c>
      <c r="H5018">
        <v>41</v>
      </c>
      <c r="I5018" t="s">
        <v>21</v>
      </c>
      <c r="J5018" t="s">
        <v>21</v>
      </c>
      <c r="L5018" t="str">
        <f>IF(Aggregate[[#This Row],[Under 30]]="yes","Under 30", IF(Aggregate[[#This Row],[Senior]]="Yes","Senior","Others"))</f>
        <v>Others</v>
      </c>
      <c r="Q5018">
        <v>1</v>
      </c>
      <c r="S5018">
        <v>47</v>
      </c>
      <c r="T5018">
        <v>0</v>
      </c>
      <c r="U5018">
        <v>148.5</v>
      </c>
      <c r="V5018">
        <v>0</v>
      </c>
      <c r="W5018">
        <v>5</v>
      </c>
    </row>
    <row r="5019" spans="1:23" x14ac:dyDescent="0.25">
      <c r="A5019" t="s">
        <v>25</v>
      </c>
      <c r="B5019" t="str">
        <f>IF(Aggregate[[#This Row],[Avg Monthly GB Download]]&lt;5, "Less than 5 GB", IF(Aggregate[[#This Row],[Avg Monthly GB Download]]&lt;10, "Between 5 and 10 GB", "10 or more GB"))</f>
        <v>10 or more GB</v>
      </c>
      <c r="C5019">
        <v>44</v>
      </c>
      <c r="D5019" t="s">
        <v>25</v>
      </c>
      <c r="E5019" t="s">
        <v>22</v>
      </c>
      <c r="F5019" t="s">
        <v>70</v>
      </c>
      <c r="G5019" t="s">
        <v>26</v>
      </c>
      <c r="H5019">
        <v>29</v>
      </c>
      <c r="I5019" t="s">
        <v>25</v>
      </c>
      <c r="J5019" t="s">
        <v>21</v>
      </c>
      <c r="L5019" t="str">
        <f>IF(Aggregate[[#This Row],[Under 30]]="yes","Under 30", IF(Aggregate[[#This Row],[Senior]]="Yes","Senior","Others"))</f>
        <v>Under 30</v>
      </c>
      <c r="Q5019">
        <v>1</v>
      </c>
      <c r="S5019">
        <v>44</v>
      </c>
      <c r="T5019">
        <v>2</v>
      </c>
      <c r="U5019">
        <v>99.4</v>
      </c>
      <c r="V5019">
        <v>0</v>
      </c>
      <c r="W5019">
        <v>18</v>
      </c>
    </row>
    <row r="5020" spans="1:23" x14ac:dyDescent="0.25">
      <c r="A5020" t="s">
        <v>25</v>
      </c>
      <c r="B5020" t="str">
        <f>IF(Aggregate[[#This Row],[Avg Monthly GB Download]]&lt;5, "Less than 5 GB", IF(Aggregate[[#This Row],[Avg Monthly GB Download]]&lt;10, "Between 5 and 10 GB", "10 or more GB"))</f>
        <v>Less than 5 GB</v>
      </c>
      <c r="C5020">
        <v>44</v>
      </c>
      <c r="D5020" t="s">
        <v>25</v>
      </c>
      <c r="E5020" t="s">
        <v>22</v>
      </c>
      <c r="F5020" t="s">
        <v>83</v>
      </c>
      <c r="G5020" t="s">
        <v>26</v>
      </c>
      <c r="H5020">
        <v>41</v>
      </c>
      <c r="I5020" t="s">
        <v>21</v>
      </c>
      <c r="J5020" t="s">
        <v>21</v>
      </c>
      <c r="L5020" t="str">
        <f>IF(Aggregate[[#This Row],[Under 30]]="yes","Under 30", IF(Aggregate[[#This Row],[Senior]]="Yes","Senior","Others"))</f>
        <v>Others</v>
      </c>
      <c r="Q5020">
        <v>1</v>
      </c>
      <c r="R5020">
        <v>1</v>
      </c>
      <c r="S5020">
        <v>28</v>
      </c>
      <c r="T5020">
        <v>3</v>
      </c>
      <c r="U5020">
        <v>132</v>
      </c>
      <c r="V5020">
        <v>0</v>
      </c>
      <c r="W5020">
        <v>1</v>
      </c>
    </row>
    <row r="5021" spans="1:23" x14ac:dyDescent="0.25">
      <c r="A5021" t="s">
        <v>25</v>
      </c>
      <c r="B5021" t="str">
        <f>IF(Aggregate[[#This Row],[Avg Monthly GB Download]]&lt;5, "Less than 5 GB", IF(Aggregate[[#This Row],[Avg Monthly GB Download]]&lt;10, "Between 5 and 10 GB", "10 or more GB"))</f>
        <v>Between 5 and 10 GB</v>
      </c>
      <c r="C5021">
        <v>44</v>
      </c>
      <c r="D5021" t="s">
        <v>25</v>
      </c>
      <c r="E5021" t="s">
        <v>22</v>
      </c>
      <c r="F5021" t="s">
        <v>83</v>
      </c>
      <c r="G5021" t="s">
        <v>26</v>
      </c>
      <c r="H5021">
        <v>53</v>
      </c>
      <c r="I5021" t="s">
        <v>21</v>
      </c>
      <c r="J5021" t="s">
        <v>21</v>
      </c>
      <c r="L5021" t="str">
        <f>IF(Aggregate[[#This Row],[Under 30]]="yes","Under 30", IF(Aggregate[[#This Row],[Senior]]="Yes","Senior","Others"))</f>
        <v>Others</v>
      </c>
      <c r="Q5021">
        <v>1</v>
      </c>
      <c r="S5021">
        <v>47</v>
      </c>
      <c r="T5021">
        <v>0</v>
      </c>
      <c r="U5021">
        <v>95</v>
      </c>
      <c r="V5021">
        <v>0</v>
      </c>
      <c r="W5021">
        <v>8</v>
      </c>
    </row>
    <row r="5022" spans="1:23" x14ac:dyDescent="0.25">
      <c r="A5022" t="s">
        <v>25</v>
      </c>
      <c r="B5022" t="str">
        <f>IF(Aggregate[[#This Row],[Avg Monthly GB Download]]&lt;5, "Less than 5 GB", IF(Aggregate[[#This Row],[Avg Monthly GB Download]]&lt;10, "Between 5 and 10 GB", "10 or more GB"))</f>
        <v>Less than 5 GB</v>
      </c>
      <c r="C5022">
        <v>44</v>
      </c>
      <c r="D5022" t="s">
        <v>25</v>
      </c>
      <c r="E5022" t="s">
        <v>88</v>
      </c>
      <c r="F5022" t="s">
        <v>61</v>
      </c>
      <c r="G5022" t="s">
        <v>24</v>
      </c>
      <c r="H5022">
        <v>73</v>
      </c>
      <c r="I5022" t="s">
        <v>21</v>
      </c>
      <c r="J5022" t="s">
        <v>25</v>
      </c>
      <c r="K5022" t="s">
        <v>21</v>
      </c>
      <c r="L5022" t="str">
        <f>IF(Aggregate[[#This Row],[Under 30]]="yes","Under 30", IF(Aggregate[[#This Row],[Senior]]="Yes","Senior","Others"))</f>
        <v>Senior</v>
      </c>
      <c r="M5022" t="s">
        <v>98</v>
      </c>
      <c r="N5022" t="s">
        <v>38</v>
      </c>
      <c r="O5022" t="s">
        <v>34</v>
      </c>
      <c r="P5022" t="s">
        <v>34</v>
      </c>
      <c r="Q5022">
        <v>1</v>
      </c>
      <c r="S5022">
        <v>37</v>
      </c>
      <c r="T5022">
        <v>2</v>
      </c>
      <c r="U5022">
        <v>0</v>
      </c>
      <c r="V5022">
        <v>0</v>
      </c>
      <c r="W5022">
        <v>3</v>
      </c>
    </row>
    <row r="5023" spans="1:23" x14ac:dyDescent="0.25">
      <c r="A5023" t="s">
        <v>25</v>
      </c>
      <c r="B5023" t="str">
        <f>IF(Aggregate[[#This Row],[Avg Monthly GB Download]]&lt;5, "Less than 5 GB", IF(Aggregate[[#This Row],[Avg Monthly GB Download]]&lt;10, "Between 5 and 10 GB", "10 or more GB"))</f>
        <v>Less than 5 GB</v>
      </c>
      <c r="C5023">
        <v>44</v>
      </c>
      <c r="D5023" t="s">
        <v>25</v>
      </c>
      <c r="E5023" t="s">
        <v>88</v>
      </c>
      <c r="F5023" t="s">
        <v>69</v>
      </c>
      <c r="G5023" t="s">
        <v>24</v>
      </c>
      <c r="H5023">
        <v>68</v>
      </c>
      <c r="I5023" t="s">
        <v>21</v>
      </c>
      <c r="J5023" t="s">
        <v>25</v>
      </c>
      <c r="K5023" t="s">
        <v>21</v>
      </c>
      <c r="L5023" t="str">
        <f>IF(Aggregate[[#This Row],[Under 30]]="yes","Under 30", IF(Aggregate[[#This Row],[Senior]]="Yes","Senior","Others"))</f>
        <v>Senior</v>
      </c>
      <c r="M5023" t="s">
        <v>98</v>
      </c>
      <c r="N5023" t="s">
        <v>33</v>
      </c>
      <c r="O5023" t="s">
        <v>34</v>
      </c>
      <c r="P5023" t="s">
        <v>34</v>
      </c>
      <c r="Q5023">
        <v>1</v>
      </c>
      <c r="S5023">
        <v>54</v>
      </c>
      <c r="T5023">
        <v>2</v>
      </c>
      <c r="U5023">
        <v>0</v>
      </c>
      <c r="V5023">
        <v>0</v>
      </c>
      <c r="W5023">
        <v>1</v>
      </c>
    </row>
    <row r="5024" spans="1:23" x14ac:dyDescent="0.25">
      <c r="A5024" t="s">
        <v>25</v>
      </c>
      <c r="B5024" t="str">
        <f>IF(Aggregate[[#This Row],[Avg Monthly GB Download]]&lt;5, "Less than 5 GB", IF(Aggregate[[#This Row],[Avg Monthly GB Download]]&lt;10, "Between 5 and 10 GB", "10 or more GB"))</f>
        <v>Less than 5 GB</v>
      </c>
      <c r="C5024">
        <v>44</v>
      </c>
      <c r="D5024" t="s">
        <v>25</v>
      </c>
      <c r="E5024" t="s">
        <v>88</v>
      </c>
      <c r="F5024" t="s">
        <v>76</v>
      </c>
      <c r="G5024" t="s">
        <v>26</v>
      </c>
      <c r="H5024">
        <v>41</v>
      </c>
      <c r="I5024" t="s">
        <v>21</v>
      </c>
      <c r="J5024" t="s">
        <v>21</v>
      </c>
      <c r="L5024" t="str">
        <f>IF(Aggregate[[#This Row],[Under 30]]="yes","Under 30", IF(Aggregate[[#This Row],[Senior]]="Yes","Senior","Others"))</f>
        <v>Others</v>
      </c>
      <c r="Q5024">
        <v>1</v>
      </c>
      <c r="S5024">
        <v>41</v>
      </c>
      <c r="T5024">
        <v>0</v>
      </c>
      <c r="U5024">
        <v>0</v>
      </c>
      <c r="V5024">
        <v>0</v>
      </c>
      <c r="W5024">
        <v>4</v>
      </c>
    </row>
    <row r="5025" spans="1:23" x14ac:dyDescent="0.25">
      <c r="A5025" t="s">
        <v>25</v>
      </c>
      <c r="B5025" t="str">
        <f>IF(Aggregate[[#This Row],[Avg Monthly GB Download]]&lt;5, "Less than 5 GB", IF(Aggregate[[#This Row],[Avg Monthly GB Download]]&lt;10, "Between 5 and 10 GB", "10 or more GB"))</f>
        <v>Between 5 and 10 GB</v>
      </c>
      <c r="C5025">
        <v>44</v>
      </c>
      <c r="D5025" t="s">
        <v>25</v>
      </c>
      <c r="E5025" t="s">
        <v>88</v>
      </c>
      <c r="F5025" t="s">
        <v>83</v>
      </c>
      <c r="G5025" t="s">
        <v>24</v>
      </c>
      <c r="H5025">
        <v>33</v>
      </c>
      <c r="I5025" t="s">
        <v>21</v>
      </c>
      <c r="J5025" t="s">
        <v>21</v>
      </c>
      <c r="L5025" t="str">
        <f>IF(Aggregate[[#This Row],[Under 30]]="yes","Under 30", IF(Aggregate[[#This Row],[Senior]]="Yes","Senior","Others"))</f>
        <v>Others</v>
      </c>
      <c r="Q5025">
        <v>1</v>
      </c>
      <c r="S5025">
        <v>22</v>
      </c>
      <c r="T5025">
        <v>0</v>
      </c>
      <c r="U5025">
        <v>0</v>
      </c>
      <c r="V5025">
        <v>0</v>
      </c>
      <c r="W5025">
        <v>5</v>
      </c>
    </row>
    <row r="5026" spans="1:23" x14ac:dyDescent="0.25">
      <c r="A5026" t="s">
        <v>25</v>
      </c>
      <c r="B5026" t="str">
        <f>IF(Aggregate[[#This Row],[Avg Monthly GB Download]]&lt;5, "Less than 5 GB", IF(Aggregate[[#This Row],[Avg Monthly GB Download]]&lt;10, "Between 5 and 10 GB", "10 or more GB"))</f>
        <v>Between 5 and 10 GB</v>
      </c>
      <c r="C5026">
        <v>45</v>
      </c>
      <c r="D5026" t="s">
        <v>21</v>
      </c>
      <c r="E5026" t="s">
        <v>22</v>
      </c>
      <c r="F5026" t="s">
        <v>23</v>
      </c>
      <c r="G5026" t="s">
        <v>26</v>
      </c>
      <c r="H5026">
        <v>42</v>
      </c>
      <c r="I5026" t="s">
        <v>21</v>
      </c>
      <c r="J5026" t="s">
        <v>21</v>
      </c>
      <c r="L5026" t="str">
        <f>IF(Aggregate[[#This Row],[Under 30]]="yes","Under 30", IF(Aggregate[[#This Row],[Senior]]="Yes","Senior","Others"))</f>
        <v>Others</v>
      </c>
      <c r="Q5026">
        <v>1</v>
      </c>
      <c r="R5026">
        <v>1</v>
      </c>
      <c r="S5026">
        <v>44</v>
      </c>
      <c r="T5026">
        <v>4</v>
      </c>
      <c r="U5026">
        <v>0</v>
      </c>
      <c r="V5026">
        <v>0</v>
      </c>
      <c r="W5026">
        <v>7</v>
      </c>
    </row>
    <row r="5027" spans="1:23" x14ac:dyDescent="0.25">
      <c r="A5027" t="s">
        <v>25</v>
      </c>
      <c r="B5027" t="str">
        <f>IF(Aggregate[[#This Row],[Avg Monthly GB Download]]&lt;5, "Less than 5 GB", IF(Aggregate[[#This Row],[Avg Monthly GB Download]]&lt;10, "Between 5 and 10 GB", "10 or more GB"))</f>
        <v>Less than 5 GB</v>
      </c>
      <c r="C5027">
        <v>45</v>
      </c>
      <c r="D5027" t="s">
        <v>21</v>
      </c>
      <c r="E5027" t="s">
        <v>22</v>
      </c>
      <c r="F5027" t="s">
        <v>27</v>
      </c>
      <c r="G5027" t="s">
        <v>26</v>
      </c>
      <c r="H5027">
        <v>59</v>
      </c>
      <c r="I5027" t="s">
        <v>21</v>
      </c>
      <c r="J5027" t="s">
        <v>21</v>
      </c>
      <c r="L5027" t="str">
        <f>IF(Aggregate[[#This Row],[Under 30]]="yes","Under 30", IF(Aggregate[[#This Row],[Senior]]="Yes","Senior","Others"))</f>
        <v>Others</v>
      </c>
      <c r="Q5027">
        <v>1</v>
      </c>
      <c r="S5027">
        <v>21</v>
      </c>
      <c r="T5027">
        <v>0</v>
      </c>
      <c r="U5027">
        <v>0</v>
      </c>
      <c r="V5027">
        <v>0</v>
      </c>
      <c r="W5027">
        <v>4</v>
      </c>
    </row>
    <row r="5028" spans="1:23" x14ac:dyDescent="0.25">
      <c r="A5028" t="s">
        <v>25</v>
      </c>
      <c r="B5028" t="str">
        <f>IF(Aggregate[[#This Row],[Avg Monthly GB Download]]&lt;5, "Less than 5 GB", IF(Aggregate[[#This Row],[Avg Monthly GB Download]]&lt;10, "Between 5 and 10 GB", "10 or more GB"))</f>
        <v>10 or more GB</v>
      </c>
      <c r="C5028">
        <v>45</v>
      </c>
      <c r="D5028" t="s">
        <v>21</v>
      </c>
      <c r="E5028" t="s">
        <v>22</v>
      </c>
      <c r="F5028" t="s">
        <v>27</v>
      </c>
      <c r="G5028" t="s">
        <v>26</v>
      </c>
      <c r="H5028">
        <v>67</v>
      </c>
      <c r="I5028" t="s">
        <v>21</v>
      </c>
      <c r="J5028" t="s">
        <v>25</v>
      </c>
      <c r="K5028" t="s">
        <v>21</v>
      </c>
      <c r="L5028" t="str">
        <f>IF(Aggregate[[#This Row],[Under 30]]="yes","Under 30", IF(Aggregate[[#This Row],[Senior]]="Yes","Senior","Others"))</f>
        <v>Senior</v>
      </c>
      <c r="M5028" t="s">
        <v>98</v>
      </c>
      <c r="N5028" t="s">
        <v>33</v>
      </c>
      <c r="O5028" t="s">
        <v>34</v>
      </c>
      <c r="P5028" t="s">
        <v>34</v>
      </c>
      <c r="Q5028">
        <v>1</v>
      </c>
      <c r="S5028">
        <v>46</v>
      </c>
      <c r="T5028">
        <v>0</v>
      </c>
      <c r="U5028">
        <v>0</v>
      </c>
      <c r="V5028">
        <v>0</v>
      </c>
      <c r="W5028">
        <v>10</v>
      </c>
    </row>
    <row r="5029" spans="1:23" x14ac:dyDescent="0.25">
      <c r="A5029" t="s">
        <v>25</v>
      </c>
      <c r="B5029" t="str">
        <f>IF(Aggregate[[#This Row],[Avg Monthly GB Download]]&lt;5, "Less than 5 GB", IF(Aggregate[[#This Row],[Avg Monthly GB Download]]&lt;10, "Between 5 and 10 GB", "10 or more GB"))</f>
        <v>Between 5 and 10 GB</v>
      </c>
      <c r="C5029">
        <v>45</v>
      </c>
      <c r="D5029" t="s">
        <v>21</v>
      </c>
      <c r="E5029" t="s">
        <v>22</v>
      </c>
      <c r="F5029" t="s">
        <v>28</v>
      </c>
      <c r="G5029" t="s">
        <v>24</v>
      </c>
      <c r="H5029">
        <v>65</v>
      </c>
      <c r="I5029" t="s">
        <v>21</v>
      </c>
      <c r="J5029" t="s">
        <v>21</v>
      </c>
      <c r="L5029" t="str">
        <f>IF(Aggregate[[#This Row],[Under 30]]="yes","Under 30", IF(Aggregate[[#This Row],[Senior]]="Yes","Senior","Others"))</f>
        <v>Others</v>
      </c>
      <c r="Q5029">
        <v>1</v>
      </c>
      <c r="S5029">
        <v>31</v>
      </c>
      <c r="T5029">
        <v>2</v>
      </c>
      <c r="U5029">
        <v>0</v>
      </c>
      <c r="V5029">
        <v>0</v>
      </c>
      <c r="W5029">
        <v>6</v>
      </c>
    </row>
    <row r="5030" spans="1:23" x14ac:dyDescent="0.25">
      <c r="A5030" t="s">
        <v>25</v>
      </c>
      <c r="B5030" t="str">
        <f>IF(Aggregate[[#This Row],[Avg Monthly GB Download]]&lt;5, "Less than 5 GB", IF(Aggregate[[#This Row],[Avg Monthly GB Download]]&lt;10, "Between 5 and 10 GB", "10 or more GB"))</f>
        <v>10 or more GB</v>
      </c>
      <c r="C5030">
        <v>45</v>
      </c>
      <c r="D5030" t="s">
        <v>21</v>
      </c>
      <c r="E5030" t="s">
        <v>22</v>
      </c>
      <c r="F5030" t="s">
        <v>30</v>
      </c>
      <c r="G5030" t="s">
        <v>26</v>
      </c>
      <c r="H5030">
        <v>27</v>
      </c>
      <c r="I5030" t="s">
        <v>25</v>
      </c>
      <c r="J5030" t="s">
        <v>21</v>
      </c>
      <c r="L5030" t="str">
        <f>IF(Aggregate[[#This Row],[Under 30]]="yes","Under 30", IF(Aggregate[[#This Row],[Senior]]="Yes","Senior","Others"))</f>
        <v>Under 30</v>
      </c>
      <c r="Q5030">
        <v>1</v>
      </c>
      <c r="S5030">
        <v>13</v>
      </c>
      <c r="T5030">
        <v>0</v>
      </c>
      <c r="U5030">
        <v>0</v>
      </c>
      <c r="V5030">
        <v>0</v>
      </c>
      <c r="W5030">
        <v>24</v>
      </c>
    </row>
    <row r="5031" spans="1:23" x14ac:dyDescent="0.25">
      <c r="A5031" t="s">
        <v>25</v>
      </c>
      <c r="B5031" t="str">
        <f>IF(Aggregate[[#This Row],[Avg Monthly GB Download]]&lt;5, "Less than 5 GB", IF(Aggregate[[#This Row],[Avg Monthly GB Download]]&lt;10, "Between 5 and 10 GB", "10 or more GB"))</f>
        <v>Less than 5 GB</v>
      </c>
      <c r="C5031">
        <v>45</v>
      </c>
      <c r="D5031" t="s">
        <v>21</v>
      </c>
      <c r="E5031" t="s">
        <v>22</v>
      </c>
      <c r="F5031" t="s">
        <v>36</v>
      </c>
      <c r="G5031" t="s">
        <v>26</v>
      </c>
      <c r="H5031">
        <v>44</v>
      </c>
      <c r="I5031" t="s">
        <v>21</v>
      </c>
      <c r="J5031" t="s">
        <v>21</v>
      </c>
      <c r="L5031" t="str">
        <f>IF(Aggregate[[#This Row],[Under 30]]="yes","Under 30", IF(Aggregate[[#This Row],[Senior]]="Yes","Senior","Others"))</f>
        <v>Others</v>
      </c>
      <c r="Q5031">
        <v>1</v>
      </c>
      <c r="S5031">
        <v>27</v>
      </c>
      <c r="T5031">
        <v>1</v>
      </c>
      <c r="U5031">
        <v>0</v>
      </c>
      <c r="V5031">
        <v>0</v>
      </c>
      <c r="W5031">
        <v>3</v>
      </c>
    </row>
    <row r="5032" spans="1:23" x14ac:dyDescent="0.25">
      <c r="A5032" t="s">
        <v>25</v>
      </c>
      <c r="B5032" t="str">
        <f>IF(Aggregate[[#This Row],[Avg Monthly GB Download]]&lt;5, "Less than 5 GB", IF(Aggregate[[#This Row],[Avg Monthly GB Download]]&lt;10, "Between 5 and 10 GB", "10 or more GB"))</f>
        <v>Less than 5 GB</v>
      </c>
      <c r="C5032">
        <v>45</v>
      </c>
      <c r="D5032" t="s">
        <v>21</v>
      </c>
      <c r="E5032" t="s">
        <v>22</v>
      </c>
      <c r="F5032" t="s">
        <v>93</v>
      </c>
      <c r="G5032" t="s">
        <v>24</v>
      </c>
      <c r="H5032">
        <v>60</v>
      </c>
      <c r="I5032" t="s">
        <v>21</v>
      </c>
      <c r="J5032" t="s">
        <v>21</v>
      </c>
      <c r="L5032" t="str">
        <f>IF(Aggregate[[#This Row],[Under 30]]="yes","Under 30", IF(Aggregate[[#This Row],[Senior]]="Yes","Senior","Others"))</f>
        <v>Others</v>
      </c>
      <c r="Q5032">
        <v>1</v>
      </c>
      <c r="S5032">
        <v>28</v>
      </c>
      <c r="T5032">
        <v>0</v>
      </c>
      <c r="U5032">
        <v>0</v>
      </c>
      <c r="V5032">
        <v>0</v>
      </c>
      <c r="W5032">
        <v>1</v>
      </c>
    </row>
    <row r="5033" spans="1:23" x14ac:dyDescent="0.25">
      <c r="A5033" t="s">
        <v>25</v>
      </c>
      <c r="B5033" t="str">
        <f>IF(Aggregate[[#This Row],[Avg Monthly GB Download]]&lt;5, "Less than 5 GB", IF(Aggregate[[#This Row],[Avg Monthly GB Download]]&lt;10, "Between 5 and 10 GB", "10 or more GB"))</f>
        <v>Less than 5 GB</v>
      </c>
      <c r="C5033">
        <v>45</v>
      </c>
      <c r="D5033" t="s">
        <v>21</v>
      </c>
      <c r="E5033" t="s">
        <v>22</v>
      </c>
      <c r="F5033" t="s">
        <v>43</v>
      </c>
      <c r="G5033" t="s">
        <v>26</v>
      </c>
      <c r="H5033">
        <v>73</v>
      </c>
      <c r="I5033" t="s">
        <v>21</v>
      </c>
      <c r="J5033" t="s">
        <v>25</v>
      </c>
      <c r="K5033" t="s">
        <v>21</v>
      </c>
      <c r="L5033" t="str">
        <f>IF(Aggregate[[#This Row],[Under 30]]="yes","Under 30", IF(Aggregate[[#This Row],[Senior]]="Yes","Senior","Others"))</f>
        <v>Senior</v>
      </c>
      <c r="M5033" t="s">
        <v>32</v>
      </c>
      <c r="N5033" t="s">
        <v>38</v>
      </c>
      <c r="O5033" t="s">
        <v>65</v>
      </c>
      <c r="P5033" t="s">
        <v>105</v>
      </c>
      <c r="Q5033">
        <v>1</v>
      </c>
      <c r="R5033">
        <v>1</v>
      </c>
      <c r="S5033">
        <v>41</v>
      </c>
      <c r="T5033">
        <v>0</v>
      </c>
      <c r="U5033">
        <v>0</v>
      </c>
      <c r="V5033">
        <v>0</v>
      </c>
      <c r="W5033">
        <v>4</v>
      </c>
    </row>
    <row r="5034" spans="1:23" x14ac:dyDescent="0.25">
      <c r="A5034" t="s">
        <v>25</v>
      </c>
      <c r="B5034" t="str">
        <f>IF(Aggregate[[#This Row],[Avg Monthly GB Download]]&lt;5, "Less than 5 GB", IF(Aggregate[[#This Row],[Avg Monthly GB Download]]&lt;10, "Between 5 and 10 GB", "10 or more GB"))</f>
        <v>10 or more GB</v>
      </c>
      <c r="C5034">
        <v>45</v>
      </c>
      <c r="D5034" t="s">
        <v>21</v>
      </c>
      <c r="E5034" t="s">
        <v>22</v>
      </c>
      <c r="F5034" t="s">
        <v>46</v>
      </c>
      <c r="G5034" t="s">
        <v>24</v>
      </c>
      <c r="H5034">
        <v>29</v>
      </c>
      <c r="I5034" t="s">
        <v>25</v>
      </c>
      <c r="J5034" t="s">
        <v>21</v>
      </c>
      <c r="L5034" t="str">
        <f>IF(Aggregate[[#This Row],[Under 30]]="yes","Under 30", IF(Aggregate[[#This Row],[Senior]]="Yes","Senior","Others"))</f>
        <v>Under 30</v>
      </c>
      <c r="Q5034">
        <v>1</v>
      </c>
      <c r="S5034">
        <v>39</v>
      </c>
      <c r="T5034">
        <v>0</v>
      </c>
      <c r="U5034">
        <v>0</v>
      </c>
      <c r="V5034">
        <v>0</v>
      </c>
      <c r="W5034">
        <v>16</v>
      </c>
    </row>
    <row r="5035" spans="1:23" x14ac:dyDescent="0.25">
      <c r="A5035" t="s">
        <v>25</v>
      </c>
      <c r="B5035" t="str">
        <f>IF(Aggregate[[#This Row],[Avg Monthly GB Download]]&lt;5, "Less than 5 GB", IF(Aggregate[[#This Row],[Avg Monthly GB Download]]&lt;10, "Between 5 and 10 GB", "10 or more GB"))</f>
        <v>Between 5 and 10 GB</v>
      </c>
      <c r="C5035">
        <v>45</v>
      </c>
      <c r="D5035" t="s">
        <v>21</v>
      </c>
      <c r="E5035" t="s">
        <v>22</v>
      </c>
      <c r="F5035" t="s">
        <v>51</v>
      </c>
      <c r="G5035" t="s">
        <v>26</v>
      </c>
      <c r="H5035">
        <v>73</v>
      </c>
      <c r="I5035" t="s">
        <v>21</v>
      </c>
      <c r="J5035" t="s">
        <v>25</v>
      </c>
      <c r="K5035" t="s">
        <v>21</v>
      </c>
      <c r="L5035" t="str">
        <f>IF(Aggregate[[#This Row],[Under 30]]="yes","Under 30", IF(Aggregate[[#This Row],[Senior]]="Yes","Senior","Others"))</f>
        <v>Senior</v>
      </c>
      <c r="M5035" t="s">
        <v>53</v>
      </c>
      <c r="N5035" t="s">
        <v>38</v>
      </c>
      <c r="O5035" t="s">
        <v>34</v>
      </c>
      <c r="P5035" t="s">
        <v>34</v>
      </c>
      <c r="Q5035">
        <v>1</v>
      </c>
      <c r="S5035">
        <v>32</v>
      </c>
      <c r="T5035">
        <v>0</v>
      </c>
      <c r="U5035">
        <v>0</v>
      </c>
      <c r="V5035">
        <v>0</v>
      </c>
      <c r="W5035">
        <v>6</v>
      </c>
    </row>
    <row r="5036" spans="1:23" x14ac:dyDescent="0.25">
      <c r="A5036" t="s">
        <v>25</v>
      </c>
      <c r="B5036" t="str">
        <f>IF(Aggregate[[#This Row],[Avg Monthly GB Download]]&lt;5, "Less than 5 GB", IF(Aggregate[[#This Row],[Avg Monthly GB Download]]&lt;10, "Between 5 and 10 GB", "10 or more GB"))</f>
        <v>10 or more GB</v>
      </c>
      <c r="C5036">
        <v>45</v>
      </c>
      <c r="D5036" t="s">
        <v>21</v>
      </c>
      <c r="E5036" t="s">
        <v>22</v>
      </c>
      <c r="F5036" t="s">
        <v>55</v>
      </c>
      <c r="G5036" t="s">
        <v>24</v>
      </c>
      <c r="H5036">
        <v>21</v>
      </c>
      <c r="I5036" t="s">
        <v>25</v>
      </c>
      <c r="J5036" t="s">
        <v>21</v>
      </c>
      <c r="L5036" t="str">
        <f>IF(Aggregate[[#This Row],[Under 30]]="yes","Under 30", IF(Aggregate[[#This Row],[Senior]]="Yes","Senior","Others"))</f>
        <v>Under 30</v>
      </c>
      <c r="Q5036">
        <v>1</v>
      </c>
      <c r="R5036">
        <v>1</v>
      </c>
      <c r="S5036">
        <v>51</v>
      </c>
      <c r="T5036">
        <v>3</v>
      </c>
      <c r="U5036">
        <v>0</v>
      </c>
      <c r="V5036">
        <v>0</v>
      </c>
      <c r="W5036">
        <v>15</v>
      </c>
    </row>
    <row r="5037" spans="1:23" x14ac:dyDescent="0.25">
      <c r="A5037" t="s">
        <v>25</v>
      </c>
      <c r="B5037" t="str">
        <f>IF(Aggregate[[#This Row],[Avg Monthly GB Download]]&lt;5, "Less than 5 GB", IF(Aggregate[[#This Row],[Avg Monthly GB Download]]&lt;10, "Between 5 and 10 GB", "10 or more GB"))</f>
        <v>Between 5 and 10 GB</v>
      </c>
      <c r="C5037">
        <v>45</v>
      </c>
      <c r="D5037" t="s">
        <v>21</v>
      </c>
      <c r="E5037" t="s">
        <v>22</v>
      </c>
      <c r="F5037" t="s">
        <v>58</v>
      </c>
      <c r="G5037" t="s">
        <v>24</v>
      </c>
      <c r="H5037">
        <v>44</v>
      </c>
      <c r="I5037" t="s">
        <v>21</v>
      </c>
      <c r="J5037" t="s">
        <v>21</v>
      </c>
      <c r="L5037" t="str">
        <f>IF(Aggregate[[#This Row],[Under 30]]="yes","Under 30", IF(Aggregate[[#This Row],[Senior]]="Yes","Senior","Others"))</f>
        <v>Others</v>
      </c>
      <c r="Q5037">
        <v>1</v>
      </c>
      <c r="R5037">
        <v>1</v>
      </c>
      <c r="S5037">
        <v>36</v>
      </c>
      <c r="T5037">
        <v>2</v>
      </c>
      <c r="U5037">
        <v>0</v>
      </c>
      <c r="V5037">
        <v>0</v>
      </c>
      <c r="W5037">
        <v>8</v>
      </c>
    </row>
    <row r="5038" spans="1:23" x14ac:dyDescent="0.25">
      <c r="A5038" t="s">
        <v>25</v>
      </c>
      <c r="B5038" t="str">
        <f>IF(Aggregate[[#This Row],[Avg Monthly GB Download]]&lt;5, "Less than 5 GB", IF(Aggregate[[#This Row],[Avg Monthly GB Download]]&lt;10, "Between 5 and 10 GB", "10 or more GB"))</f>
        <v>Between 5 and 10 GB</v>
      </c>
      <c r="C5038">
        <v>45</v>
      </c>
      <c r="D5038" t="s">
        <v>21</v>
      </c>
      <c r="E5038" t="s">
        <v>22</v>
      </c>
      <c r="F5038" t="s">
        <v>58</v>
      </c>
      <c r="G5038" t="s">
        <v>24</v>
      </c>
      <c r="H5038">
        <v>61</v>
      </c>
      <c r="I5038" t="s">
        <v>21</v>
      </c>
      <c r="J5038" t="s">
        <v>21</v>
      </c>
      <c r="L5038" t="str">
        <f>IF(Aggregate[[#This Row],[Under 30]]="yes","Under 30", IF(Aggregate[[#This Row],[Senior]]="Yes","Senior","Others"))</f>
        <v>Others</v>
      </c>
      <c r="Q5038">
        <v>1</v>
      </c>
      <c r="S5038">
        <v>38</v>
      </c>
      <c r="T5038">
        <v>0</v>
      </c>
      <c r="U5038">
        <v>0</v>
      </c>
      <c r="V5038">
        <v>0</v>
      </c>
      <c r="W5038">
        <v>5</v>
      </c>
    </row>
    <row r="5039" spans="1:23" x14ac:dyDescent="0.25">
      <c r="A5039" t="s">
        <v>25</v>
      </c>
      <c r="B5039" t="str">
        <f>IF(Aggregate[[#This Row],[Avg Monthly GB Download]]&lt;5, "Less than 5 GB", IF(Aggregate[[#This Row],[Avg Monthly GB Download]]&lt;10, "Between 5 and 10 GB", "10 or more GB"))</f>
        <v>Less than 5 GB</v>
      </c>
      <c r="C5039">
        <v>45</v>
      </c>
      <c r="D5039" t="s">
        <v>21</v>
      </c>
      <c r="E5039" t="s">
        <v>22</v>
      </c>
      <c r="F5039" t="s">
        <v>58</v>
      </c>
      <c r="G5039" t="s">
        <v>26</v>
      </c>
      <c r="H5039">
        <v>55</v>
      </c>
      <c r="I5039" t="s">
        <v>21</v>
      </c>
      <c r="J5039" t="s">
        <v>21</v>
      </c>
      <c r="L5039" t="str">
        <f>IF(Aggregate[[#This Row],[Under 30]]="yes","Under 30", IF(Aggregate[[#This Row],[Senior]]="Yes","Senior","Others"))</f>
        <v>Others</v>
      </c>
      <c r="Q5039">
        <v>1</v>
      </c>
      <c r="S5039">
        <v>75</v>
      </c>
      <c r="T5039">
        <v>0</v>
      </c>
      <c r="U5039">
        <v>0</v>
      </c>
      <c r="V5039">
        <v>0</v>
      </c>
      <c r="W5039">
        <v>2</v>
      </c>
    </row>
    <row r="5040" spans="1:23" x14ac:dyDescent="0.25">
      <c r="A5040" t="s">
        <v>25</v>
      </c>
      <c r="B5040" t="str">
        <f>IF(Aggregate[[#This Row],[Avg Monthly GB Download]]&lt;5, "Less than 5 GB", IF(Aggregate[[#This Row],[Avg Monthly GB Download]]&lt;10, "Between 5 and 10 GB", "10 or more GB"))</f>
        <v>10 or more GB</v>
      </c>
      <c r="C5040">
        <v>45</v>
      </c>
      <c r="D5040" t="s">
        <v>21</v>
      </c>
      <c r="E5040" t="s">
        <v>22</v>
      </c>
      <c r="F5040" t="s">
        <v>62</v>
      </c>
      <c r="G5040" t="s">
        <v>26</v>
      </c>
      <c r="H5040">
        <v>29</v>
      </c>
      <c r="I5040" t="s">
        <v>25</v>
      </c>
      <c r="J5040" t="s">
        <v>21</v>
      </c>
      <c r="L5040" t="str">
        <f>IF(Aggregate[[#This Row],[Under 30]]="yes","Under 30", IF(Aggregate[[#This Row],[Senior]]="Yes","Senior","Others"))</f>
        <v>Under 30</v>
      </c>
      <c r="Q5040">
        <v>1</v>
      </c>
      <c r="S5040">
        <v>53</v>
      </c>
      <c r="T5040">
        <v>0</v>
      </c>
      <c r="U5040">
        <v>0</v>
      </c>
      <c r="V5040">
        <v>0</v>
      </c>
      <c r="W5040">
        <v>23</v>
      </c>
    </row>
    <row r="5041" spans="1:23" x14ac:dyDescent="0.25">
      <c r="A5041" t="s">
        <v>25</v>
      </c>
      <c r="B5041" t="str">
        <f>IF(Aggregate[[#This Row],[Avg Monthly GB Download]]&lt;5, "Less than 5 GB", IF(Aggregate[[#This Row],[Avg Monthly GB Download]]&lt;10, "Between 5 and 10 GB", "10 or more GB"))</f>
        <v>Less than 5 GB</v>
      </c>
      <c r="C5041">
        <v>45</v>
      </c>
      <c r="D5041" t="s">
        <v>21</v>
      </c>
      <c r="E5041" t="s">
        <v>22</v>
      </c>
      <c r="F5041" t="s">
        <v>64</v>
      </c>
      <c r="G5041" t="s">
        <v>24</v>
      </c>
      <c r="H5041">
        <v>45</v>
      </c>
      <c r="I5041" t="s">
        <v>21</v>
      </c>
      <c r="J5041" t="s">
        <v>21</v>
      </c>
      <c r="L5041" t="str">
        <f>IF(Aggregate[[#This Row],[Under 30]]="yes","Under 30", IF(Aggregate[[#This Row],[Senior]]="Yes","Senior","Others"))</f>
        <v>Others</v>
      </c>
      <c r="Q5041">
        <v>1</v>
      </c>
      <c r="S5041">
        <v>36</v>
      </c>
      <c r="T5041">
        <v>0</v>
      </c>
      <c r="U5041">
        <v>0</v>
      </c>
      <c r="V5041">
        <v>0</v>
      </c>
      <c r="W5041">
        <v>4</v>
      </c>
    </row>
    <row r="5042" spans="1:23" x14ac:dyDescent="0.25">
      <c r="A5042" t="s">
        <v>25</v>
      </c>
      <c r="B5042" t="str">
        <f>IF(Aggregate[[#This Row],[Avg Monthly GB Download]]&lt;5, "Less than 5 GB", IF(Aggregate[[#This Row],[Avg Monthly GB Download]]&lt;10, "Between 5 and 10 GB", "10 or more GB"))</f>
        <v>Less than 5 GB</v>
      </c>
      <c r="C5042">
        <v>45</v>
      </c>
      <c r="D5042" t="s">
        <v>21</v>
      </c>
      <c r="E5042" t="s">
        <v>22</v>
      </c>
      <c r="F5042" t="s">
        <v>67</v>
      </c>
      <c r="G5042" t="s">
        <v>24</v>
      </c>
      <c r="H5042">
        <v>68</v>
      </c>
      <c r="I5042" t="s">
        <v>21</v>
      </c>
      <c r="J5042" t="s">
        <v>25</v>
      </c>
      <c r="K5042" t="s">
        <v>21</v>
      </c>
      <c r="L5042" t="str">
        <f>IF(Aggregate[[#This Row],[Under 30]]="yes","Under 30", IF(Aggregate[[#This Row],[Senior]]="Yes","Senior","Others"))</f>
        <v>Senior</v>
      </c>
      <c r="M5042" t="s">
        <v>98</v>
      </c>
      <c r="N5042" t="s">
        <v>38</v>
      </c>
      <c r="O5042" t="s">
        <v>34</v>
      </c>
      <c r="P5042" t="s">
        <v>34</v>
      </c>
      <c r="Q5042">
        <v>1</v>
      </c>
      <c r="S5042">
        <v>28</v>
      </c>
      <c r="T5042">
        <v>0</v>
      </c>
      <c r="U5042">
        <v>0</v>
      </c>
      <c r="V5042">
        <v>0</v>
      </c>
      <c r="W5042">
        <v>3</v>
      </c>
    </row>
    <row r="5043" spans="1:23" x14ac:dyDescent="0.25">
      <c r="A5043" t="s">
        <v>25</v>
      </c>
      <c r="B5043" t="str">
        <f>IF(Aggregate[[#This Row],[Avg Monthly GB Download]]&lt;5, "Less than 5 GB", IF(Aggregate[[#This Row],[Avg Monthly GB Download]]&lt;10, "Between 5 and 10 GB", "10 or more GB"))</f>
        <v>Between 5 and 10 GB</v>
      </c>
      <c r="C5043">
        <v>45</v>
      </c>
      <c r="D5043" t="s">
        <v>21</v>
      </c>
      <c r="E5043" t="s">
        <v>22</v>
      </c>
      <c r="F5043" t="s">
        <v>71</v>
      </c>
      <c r="G5043" t="s">
        <v>26</v>
      </c>
      <c r="H5043">
        <v>78</v>
      </c>
      <c r="I5043" t="s">
        <v>21</v>
      </c>
      <c r="J5043" t="s">
        <v>25</v>
      </c>
      <c r="K5043" t="s">
        <v>21</v>
      </c>
      <c r="L5043" t="str">
        <f>IF(Aggregate[[#This Row],[Under 30]]="yes","Under 30", IF(Aggregate[[#This Row],[Senior]]="Yes","Senior","Others"))</f>
        <v>Senior</v>
      </c>
      <c r="M5043" t="s">
        <v>32</v>
      </c>
      <c r="N5043" t="s">
        <v>38</v>
      </c>
      <c r="O5043" t="s">
        <v>56</v>
      </c>
      <c r="P5043" t="s">
        <v>96</v>
      </c>
      <c r="Q5043">
        <v>1</v>
      </c>
      <c r="R5043">
        <v>1</v>
      </c>
      <c r="S5043">
        <v>19</v>
      </c>
      <c r="T5043">
        <v>5</v>
      </c>
      <c r="U5043">
        <v>3.8</v>
      </c>
      <c r="V5043">
        <v>0</v>
      </c>
      <c r="W5043">
        <v>6</v>
      </c>
    </row>
    <row r="5044" spans="1:23" x14ac:dyDescent="0.25">
      <c r="A5044" t="s">
        <v>25</v>
      </c>
      <c r="B5044" t="str">
        <f>IF(Aggregate[[#This Row],[Avg Monthly GB Download]]&lt;5, "Less than 5 GB", IF(Aggregate[[#This Row],[Avg Monthly GB Download]]&lt;10, "Between 5 and 10 GB", "10 or more GB"))</f>
        <v>Less than 5 GB</v>
      </c>
      <c r="C5044">
        <v>45</v>
      </c>
      <c r="D5044" t="s">
        <v>21</v>
      </c>
      <c r="E5044" t="s">
        <v>22</v>
      </c>
      <c r="F5044" t="s">
        <v>72</v>
      </c>
      <c r="G5044" t="s">
        <v>24</v>
      </c>
      <c r="H5044">
        <v>75</v>
      </c>
      <c r="I5044" t="s">
        <v>21</v>
      </c>
      <c r="J5044" t="s">
        <v>25</v>
      </c>
      <c r="K5044" t="s">
        <v>21</v>
      </c>
      <c r="L5044" t="str">
        <f>IF(Aggregate[[#This Row],[Under 30]]="yes","Under 30", IF(Aggregate[[#This Row],[Senior]]="Yes","Senior","Others"))</f>
        <v>Senior</v>
      </c>
      <c r="M5044" t="s">
        <v>98</v>
      </c>
      <c r="N5044" t="s">
        <v>33</v>
      </c>
      <c r="O5044" t="s">
        <v>34</v>
      </c>
      <c r="P5044" t="s">
        <v>34</v>
      </c>
      <c r="Q5044">
        <v>1</v>
      </c>
      <c r="S5044">
        <v>46</v>
      </c>
      <c r="T5044">
        <v>3</v>
      </c>
      <c r="U5044">
        <v>0</v>
      </c>
      <c r="V5044">
        <v>0</v>
      </c>
      <c r="W5044">
        <v>4</v>
      </c>
    </row>
    <row r="5045" spans="1:23" x14ac:dyDescent="0.25">
      <c r="A5045" t="s">
        <v>25</v>
      </c>
      <c r="B5045" t="str">
        <f>IF(Aggregate[[#This Row],[Avg Monthly GB Download]]&lt;5, "Less than 5 GB", IF(Aggregate[[#This Row],[Avg Monthly GB Download]]&lt;10, "Between 5 and 10 GB", "10 or more GB"))</f>
        <v>Between 5 and 10 GB</v>
      </c>
      <c r="C5045">
        <v>45</v>
      </c>
      <c r="D5045" t="s">
        <v>21</v>
      </c>
      <c r="E5045" t="s">
        <v>22</v>
      </c>
      <c r="F5045" t="s">
        <v>73</v>
      </c>
      <c r="G5045" t="s">
        <v>24</v>
      </c>
      <c r="H5045">
        <v>34</v>
      </c>
      <c r="I5045" t="s">
        <v>21</v>
      </c>
      <c r="J5045" t="s">
        <v>21</v>
      </c>
      <c r="L5045" t="str">
        <f>IF(Aggregate[[#This Row],[Under 30]]="yes","Under 30", IF(Aggregate[[#This Row],[Senior]]="Yes","Senior","Others"))</f>
        <v>Others</v>
      </c>
      <c r="Q5045">
        <v>1</v>
      </c>
      <c r="S5045">
        <v>46</v>
      </c>
      <c r="T5045">
        <v>0</v>
      </c>
      <c r="U5045">
        <v>0</v>
      </c>
      <c r="V5045">
        <v>0</v>
      </c>
      <c r="W5045">
        <v>8</v>
      </c>
    </row>
    <row r="5046" spans="1:23" x14ac:dyDescent="0.25">
      <c r="A5046" t="s">
        <v>25</v>
      </c>
      <c r="B5046" t="str">
        <f>IF(Aggregate[[#This Row],[Avg Monthly GB Download]]&lt;5, "Less than 5 GB", IF(Aggregate[[#This Row],[Avg Monthly GB Download]]&lt;10, "Between 5 and 10 GB", "10 or more GB"))</f>
        <v>Between 5 and 10 GB</v>
      </c>
      <c r="C5046">
        <v>45</v>
      </c>
      <c r="D5046" t="s">
        <v>21</v>
      </c>
      <c r="E5046" t="s">
        <v>22</v>
      </c>
      <c r="F5046" t="s">
        <v>74</v>
      </c>
      <c r="G5046" t="s">
        <v>24</v>
      </c>
      <c r="H5046">
        <v>73</v>
      </c>
      <c r="I5046" t="s">
        <v>21</v>
      </c>
      <c r="J5046" t="s">
        <v>25</v>
      </c>
      <c r="K5046" t="s">
        <v>25</v>
      </c>
      <c r="L5046" t="str">
        <f>IF(Aggregate[[#This Row],[Under 30]]="yes","Under 30", IF(Aggregate[[#This Row],[Senior]]="Yes","Senior","Others"))</f>
        <v>Senior</v>
      </c>
      <c r="M5046" t="s">
        <v>53</v>
      </c>
      <c r="N5046" t="s">
        <v>38</v>
      </c>
      <c r="O5046" t="s">
        <v>34</v>
      </c>
      <c r="P5046" t="s">
        <v>34</v>
      </c>
      <c r="Q5046">
        <v>1</v>
      </c>
      <c r="S5046">
        <v>53</v>
      </c>
      <c r="T5046">
        <v>0</v>
      </c>
      <c r="U5046">
        <v>0</v>
      </c>
      <c r="V5046">
        <v>0</v>
      </c>
      <c r="W5046">
        <v>8</v>
      </c>
    </row>
    <row r="5047" spans="1:23" x14ac:dyDescent="0.25">
      <c r="A5047" t="s">
        <v>25</v>
      </c>
      <c r="B5047" t="str">
        <f>IF(Aggregate[[#This Row],[Avg Monthly GB Download]]&lt;5, "Less than 5 GB", IF(Aggregate[[#This Row],[Avg Monthly GB Download]]&lt;10, "Between 5 and 10 GB", "10 or more GB"))</f>
        <v>10 or more GB</v>
      </c>
      <c r="C5047">
        <v>45</v>
      </c>
      <c r="D5047" t="s">
        <v>21</v>
      </c>
      <c r="E5047" t="s">
        <v>22</v>
      </c>
      <c r="F5047" t="s">
        <v>81</v>
      </c>
      <c r="G5047" t="s">
        <v>24</v>
      </c>
      <c r="H5047">
        <v>61</v>
      </c>
      <c r="I5047" t="s">
        <v>21</v>
      </c>
      <c r="J5047" t="s">
        <v>21</v>
      </c>
      <c r="L5047" t="str">
        <f>IF(Aggregate[[#This Row],[Under 30]]="yes","Under 30", IF(Aggregate[[#This Row],[Senior]]="Yes","Senior","Others"))</f>
        <v>Others</v>
      </c>
      <c r="Q5047">
        <v>1</v>
      </c>
      <c r="R5047">
        <v>1</v>
      </c>
      <c r="S5047">
        <v>27</v>
      </c>
      <c r="T5047">
        <v>2</v>
      </c>
      <c r="U5047">
        <v>34.6</v>
      </c>
      <c r="V5047">
        <v>0</v>
      </c>
      <c r="W5047">
        <v>10</v>
      </c>
    </row>
    <row r="5048" spans="1:23" x14ac:dyDescent="0.25">
      <c r="A5048" t="s">
        <v>25</v>
      </c>
      <c r="B5048" t="str">
        <f>IF(Aggregate[[#This Row],[Avg Monthly GB Download]]&lt;5, "Less than 5 GB", IF(Aggregate[[#This Row],[Avg Monthly GB Download]]&lt;10, "Between 5 and 10 GB", "10 or more GB"))</f>
        <v>10 or more GB</v>
      </c>
      <c r="C5048">
        <v>45</v>
      </c>
      <c r="D5048" t="s">
        <v>21</v>
      </c>
      <c r="E5048" t="s">
        <v>22</v>
      </c>
      <c r="F5048" t="s">
        <v>83</v>
      </c>
      <c r="G5048" t="s">
        <v>24</v>
      </c>
      <c r="H5048">
        <v>29</v>
      </c>
      <c r="I5048" t="s">
        <v>25</v>
      </c>
      <c r="J5048" t="s">
        <v>21</v>
      </c>
      <c r="L5048" t="str">
        <f>IF(Aggregate[[#This Row],[Under 30]]="yes","Under 30", IF(Aggregate[[#This Row],[Senior]]="Yes","Senior","Others"))</f>
        <v>Under 30</v>
      </c>
      <c r="Q5048">
        <v>1</v>
      </c>
      <c r="S5048">
        <v>49</v>
      </c>
      <c r="T5048">
        <v>0</v>
      </c>
      <c r="U5048">
        <v>0</v>
      </c>
      <c r="V5048">
        <v>0</v>
      </c>
      <c r="W5048">
        <v>24</v>
      </c>
    </row>
    <row r="5049" spans="1:23" x14ac:dyDescent="0.25">
      <c r="A5049" t="s">
        <v>25</v>
      </c>
      <c r="B5049" t="str">
        <f>IF(Aggregate[[#This Row],[Avg Monthly GB Download]]&lt;5, "Less than 5 GB", IF(Aggregate[[#This Row],[Avg Monthly GB Download]]&lt;10, "Between 5 and 10 GB", "10 or more GB"))</f>
        <v>10 or more GB</v>
      </c>
      <c r="C5049">
        <v>45</v>
      </c>
      <c r="D5049" t="s">
        <v>21</v>
      </c>
      <c r="E5049" t="s">
        <v>22</v>
      </c>
      <c r="F5049" t="s">
        <v>83</v>
      </c>
      <c r="G5049" t="s">
        <v>24</v>
      </c>
      <c r="H5049">
        <v>54</v>
      </c>
      <c r="I5049" t="s">
        <v>21</v>
      </c>
      <c r="J5049" t="s">
        <v>21</v>
      </c>
      <c r="L5049" t="str">
        <f>IF(Aggregate[[#This Row],[Under 30]]="yes","Under 30", IF(Aggregate[[#This Row],[Senior]]="Yes","Senior","Others"))</f>
        <v>Others</v>
      </c>
      <c r="Q5049">
        <v>1</v>
      </c>
      <c r="S5049">
        <v>28</v>
      </c>
      <c r="T5049">
        <v>0</v>
      </c>
      <c r="U5049">
        <v>0</v>
      </c>
      <c r="V5049">
        <v>0</v>
      </c>
      <c r="W5049">
        <v>15</v>
      </c>
    </row>
    <row r="5050" spans="1:23" x14ac:dyDescent="0.25">
      <c r="A5050" t="s">
        <v>25</v>
      </c>
      <c r="B5050" t="str">
        <f>IF(Aggregate[[#This Row],[Avg Monthly GB Download]]&lt;5, "Less than 5 GB", IF(Aggregate[[#This Row],[Avg Monthly GB Download]]&lt;10, "Between 5 and 10 GB", "10 or more GB"))</f>
        <v>10 or more GB</v>
      </c>
      <c r="C5050">
        <v>45</v>
      </c>
      <c r="D5050" t="s">
        <v>21</v>
      </c>
      <c r="E5050" t="s">
        <v>22</v>
      </c>
      <c r="F5050" t="s">
        <v>84</v>
      </c>
      <c r="G5050" t="s">
        <v>26</v>
      </c>
      <c r="H5050">
        <v>31</v>
      </c>
      <c r="I5050" t="s">
        <v>21</v>
      </c>
      <c r="J5050" t="s">
        <v>21</v>
      </c>
      <c r="L5050" t="str">
        <f>IF(Aggregate[[#This Row],[Under 30]]="yes","Under 30", IF(Aggregate[[#This Row],[Senior]]="Yes","Senior","Others"))</f>
        <v>Others</v>
      </c>
      <c r="Q5050">
        <v>1</v>
      </c>
      <c r="S5050">
        <v>23</v>
      </c>
      <c r="T5050">
        <v>0</v>
      </c>
      <c r="U5050">
        <v>0</v>
      </c>
      <c r="V5050">
        <v>0</v>
      </c>
      <c r="W5050">
        <v>13</v>
      </c>
    </row>
    <row r="5051" spans="1:23" x14ac:dyDescent="0.25">
      <c r="A5051" t="s">
        <v>25</v>
      </c>
      <c r="B5051" t="str">
        <f>IF(Aggregate[[#This Row],[Avg Monthly GB Download]]&lt;5, "Less than 5 GB", IF(Aggregate[[#This Row],[Avg Monthly GB Download]]&lt;10, "Between 5 and 10 GB", "10 or more GB"))</f>
        <v>Between 5 and 10 GB</v>
      </c>
      <c r="C5051">
        <v>45</v>
      </c>
      <c r="D5051" t="s">
        <v>21</v>
      </c>
      <c r="E5051" t="s">
        <v>22</v>
      </c>
      <c r="F5051" t="s">
        <v>84</v>
      </c>
      <c r="G5051" t="s">
        <v>26</v>
      </c>
      <c r="H5051">
        <v>54</v>
      </c>
      <c r="I5051" t="s">
        <v>21</v>
      </c>
      <c r="J5051" t="s">
        <v>21</v>
      </c>
      <c r="L5051" t="str">
        <f>IF(Aggregate[[#This Row],[Under 30]]="yes","Under 30", IF(Aggregate[[#This Row],[Senior]]="Yes","Senior","Others"))</f>
        <v>Others</v>
      </c>
      <c r="Q5051">
        <v>1</v>
      </c>
      <c r="S5051">
        <v>35</v>
      </c>
      <c r="T5051">
        <v>0</v>
      </c>
      <c r="U5051">
        <v>0</v>
      </c>
      <c r="V5051">
        <v>0</v>
      </c>
      <c r="W5051">
        <v>5</v>
      </c>
    </row>
    <row r="5052" spans="1:23" x14ac:dyDescent="0.25">
      <c r="A5052" t="s">
        <v>25</v>
      </c>
      <c r="B5052" t="str">
        <f>IF(Aggregate[[#This Row],[Avg Monthly GB Download]]&lt;5, "Less than 5 GB", IF(Aggregate[[#This Row],[Avg Monthly GB Download]]&lt;10, "Between 5 and 10 GB", "10 or more GB"))</f>
        <v>Less than 5 GB</v>
      </c>
      <c r="C5052">
        <v>45</v>
      </c>
      <c r="D5052" t="s">
        <v>21</v>
      </c>
      <c r="E5052" t="s">
        <v>22</v>
      </c>
      <c r="F5052" t="s">
        <v>85</v>
      </c>
      <c r="G5052" t="s">
        <v>24</v>
      </c>
      <c r="H5052">
        <v>55</v>
      </c>
      <c r="I5052" t="s">
        <v>21</v>
      </c>
      <c r="J5052" t="s">
        <v>21</v>
      </c>
      <c r="L5052" t="str">
        <f>IF(Aggregate[[#This Row],[Under 30]]="yes","Under 30", IF(Aggregate[[#This Row],[Senior]]="Yes","Senior","Others"))</f>
        <v>Others</v>
      </c>
      <c r="Q5052">
        <v>1</v>
      </c>
      <c r="S5052">
        <v>20</v>
      </c>
      <c r="T5052">
        <v>0</v>
      </c>
      <c r="U5052">
        <v>0</v>
      </c>
      <c r="V5052">
        <v>0</v>
      </c>
      <c r="W5052">
        <v>1</v>
      </c>
    </row>
    <row r="5053" spans="1:23" x14ac:dyDescent="0.25">
      <c r="A5053" t="s">
        <v>25</v>
      </c>
      <c r="B5053" t="str">
        <f>IF(Aggregate[[#This Row],[Avg Monthly GB Download]]&lt;5, "Less than 5 GB", IF(Aggregate[[#This Row],[Avg Monthly GB Download]]&lt;10, "Between 5 and 10 GB", "10 or more GB"))</f>
        <v>Less than 5 GB</v>
      </c>
      <c r="C5053">
        <v>45</v>
      </c>
      <c r="D5053" t="s">
        <v>21</v>
      </c>
      <c r="E5053" t="s">
        <v>22</v>
      </c>
      <c r="F5053" t="s">
        <v>85</v>
      </c>
      <c r="G5053" t="s">
        <v>24</v>
      </c>
      <c r="H5053">
        <v>76</v>
      </c>
      <c r="I5053" t="s">
        <v>21</v>
      </c>
      <c r="J5053" t="s">
        <v>25</v>
      </c>
      <c r="K5053" t="s">
        <v>21</v>
      </c>
      <c r="L5053" t="str">
        <f>IF(Aggregate[[#This Row],[Under 30]]="yes","Under 30", IF(Aggregate[[#This Row],[Senior]]="Yes","Senior","Others"))</f>
        <v>Senior</v>
      </c>
      <c r="M5053" t="s">
        <v>53</v>
      </c>
      <c r="N5053" t="s">
        <v>38</v>
      </c>
      <c r="O5053" t="s">
        <v>34</v>
      </c>
      <c r="P5053" t="s">
        <v>34</v>
      </c>
      <c r="Q5053">
        <v>1</v>
      </c>
      <c r="S5053">
        <v>49</v>
      </c>
      <c r="T5053">
        <v>0</v>
      </c>
      <c r="U5053">
        <v>0</v>
      </c>
      <c r="V5053">
        <v>0</v>
      </c>
      <c r="W5053">
        <v>1</v>
      </c>
    </row>
    <row r="5054" spans="1:23" x14ac:dyDescent="0.25">
      <c r="A5054" t="s">
        <v>25</v>
      </c>
      <c r="B5054" t="str">
        <f>IF(Aggregate[[#This Row],[Avg Monthly GB Download]]&lt;5, "Less than 5 GB", IF(Aggregate[[#This Row],[Avg Monthly GB Download]]&lt;10, "Between 5 and 10 GB", "10 or more GB"))</f>
        <v>Between 5 and 10 GB</v>
      </c>
      <c r="C5054">
        <v>45</v>
      </c>
      <c r="D5054" t="s">
        <v>21</v>
      </c>
      <c r="E5054" t="s">
        <v>22</v>
      </c>
      <c r="F5054" t="s">
        <v>85</v>
      </c>
      <c r="G5054" t="s">
        <v>26</v>
      </c>
      <c r="H5054">
        <v>41</v>
      </c>
      <c r="I5054" t="s">
        <v>21</v>
      </c>
      <c r="J5054" t="s">
        <v>21</v>
      </c>
      <c r="L5054" t="str">
        <f>IF(Aggregate[[#This Row],[Under 30]]="yes","Under 30", IF(Aggregate[[#This Row],[Senior]]="Yes","Senior","Others"))</f>
        <v>Others</v>
      </c>
      <c r="Q5054">
        <v>1</v>
      </c>
      <c r="S5054">
        <v>39</v>
      </c>
      <c r="T5054">
        <v>1</v>
      </c>
      <c r="U5054">
        <v>0</v>
      </c>
      <c r="V5054">
        <v>0</v>
      </c>
      <c r="W5054">
        <v>9</v>
      </c>
    </row>
    <row r="5055" spans="1:23" x14ac:dyDescent="0.25">
      <c r="A5055" t="s">
        <v>25</v>
      </c>
      <c r="B5055" t="str">
        <f>IF(Aggregate[[#This Row],[Avg Monthly GB Download]]&lt;5, "Less than 5 GB", IF(Aggregate[[#This Row],[Avg Monthly GB Download]]&lt;10, "Between 5 and 10 GB", "10 or more GB"))</f>
        <v>10 or more GB</v>
      </c>
      <c r="C5055">
        <v>45</v>
      </c>
      <c r="D5055" t="s">
        <v>21</v>
      </c>
      <c r="E5055" t="s">
        <v>22</v>
      </c>
      <c r="F5055" t="s">
        <v>86</v>
      </c>
      <c r="G5055" t="s">
        <v>24</v>
      </c>
      <c r="H5055">
        <v>29</v>
      </c>
      <c r="I5055" t="s">
        <v>25</v>
      </c>
      <c r="J5055" t="s">
        <v>21</v>
      </c>
      <c r="L5055" t="str">
        <f>IF(Aggregate[[#This Row],[Under 30]]="yes","Under 30", IF(Aggregate[[#This Row],[Senior]]="Yes","Senior","Others"))</f>
        <v>Under 30</v>
      </c>
      <c r="Q5055">
        <v>1</v>
      </c>
      <c r="R5055">
        <v>1</v>
      </c>
      <c r="S5055">
        <v>41</v>
      </c>
      <c r="T5055">
        <v>3</v>
      </c>
      <c r="U5055">
        <v>0</v>
      </c>
      <c r="V5055">
        <v>0</v>
      </c>
      <c r="W5055">
        <v>17</v>
      </c>
    </row>
    <row r="5056" spans="1:23" x14ac:dyDescent="0.25">
      <c r="A5056" t="s">
        <v>25</v>
      </c>
      <c r="B5056" t="str">
        <f>IF(Aggregate[[#This Row],[Avg Monthly GB Download]]&lt;5, "Less than 5 GB", IF(Aggregate[[#This Row],[Avg Monthly GB Download]]&lt;10, "Between 5 and 10 GB", "10 or more GB"))</f>
        <v>Less than 5 GB</v>
      </c>
      <c r="C5056">
        <v>45</v>
      </c>
      <c r="D5056" t="s">
        <v>21</v>
      </c>
      <c r="E5056" t="s">
        <v>22</v>
      </c>
      <c r="F5056" t="s">
        <v>86</v>
      </c>
      <c r="G5056" t="s">
        <v>24</v>
      </c>
      <c r="H5056">
        <v>56</v>
      </c>
      <c r="I5056" t="s">
        <v>21</v>
      </c>
      <c r="J5056" t="s">
        <v>21</v>
      </c>
      <c r="L5056" t="str">
        <f>IF(Aggregate[[#This Row],[Under 30]]="yes","Under 30", IF(Aggregate[[#This Row],[Senior]]="Yes","Senior","Others"))</f>
        <v>Others</v>
      </c>
      <c r="Q5056">
        <v>1</v>
      </c>
      <c r="R5056">
        <v>1</v>
      </c>
      <c r="S5056">
        <v>21</v>
      </c>
      <c r="T5056">
        <v>0</v>
      </c>
      <c r="U5056">
        <v>0</v>
      </c>
      <c r="V5056">
        <v>0</v>
      </c>
      <c r="W5056">
        <v>3</v>
      </c>
    </row>
    <row r="5057" spans="1:23" x14ac:dyDescent="0.25">
      <c r="A5057" t="s">
        <v>25</v>
      </c>
      <c r="B5057" t="str">
        <f>IF(Aggregate[[#This Row],[Avg Monthly GB Download]]&lt;5, "Less than 5 GB", IF(Aggregate[[#This Row],[Avg Monthly GB Download]]&lt;10, "Between 5 and 10 GB", "10 or more GB"))</f>
        <v>Between 5 and 10 GB</v>
      </c>
      <c r="C5057">
        <v>45</v>
      </c>
      <c r="D5057" t="s">
        <v>21</v>
      </c>
      <c r="E5057" t="s">
        <v>22</v>
      </c>
      <c r="F5057" t="s">
        <v>86</v>
      </c>
      <c r="G5057" t="s">
        <v>26</v>
      </c>
      <c r="H5057">
        <v>60</v>
      </c>
      <c r="I5057" t="s">
        <v>21</v>
      </c>
      <c r="J5057" t="s">
        <v>21</v>
      </c>
      <c r="L5057" t="str">
        <f>IF(Aggregate[[#This Row],[Under 30]]="yes","Under 30", IF(Aggregate[[#This Row],[Senior]]="Yes","Senior","Others"))</f>
        <v>Others</v>
      </c>
      <c r="Q5057">
        <v>1</v>
      </c>
      <c r="S5057">
        <v>37</v>
      </c>
      <c r="T5057">
        <v>0</v>
      </c>
      <c r="U5057">
        <v>0</v>
      </c>
      <c r="V5057">
        <v>0</v>
      </c>
      <c r="W5057">
        <v>9</v>
      </c>
    </row>
    <row r="5058" spans="1:23" x14ac:dyDescent="0.25">
      <c r="A5058" t="s">
        <v>25</v>
      </c>
      <c r="B5058" t="str">
        <f>IF(Aggregate[[#This Row],[Avg Monthly GB Download]]&lt;5, "Less than 5 GB", IF(Aggregate[[#This Row],[Avg Monthly GB Download]]&lt;10, "Between 5 and 10 GB", "10 or more GB"))</f>
        <v>Between 5 and 10 GB</v>
      </c>
      <c r="C5058">
        <v>45</v>
      </c>
      <c r="D5058" t="s">
        <v>25</v>
      </c>
      <c r="E5058" t="s">
        <v>22</v>
      </c>
      <c r="F5058" t="s">
        <v>37</v>
      </c>
      <c r="G5058" t="s">
        <v>24</v>
      </c>
      <c r="H5058">
        <v>69</v>
      </c>
      <c r="I5058" t="s">
        <v>21</v>
      </c>
      <c r="J5058" t="s">
        <v>25</v>
      </c>
      <c r="K5058" t="s">
        <v>21</v>
      </c>
      <c r="L5058" t="str">
        <f>IF(Aggregate[[#This Row],[Under 30]]="yes","Under 30", IF(Aggregate[[#This Row],[Senior]]="Yes","Senior","Others"))</f>
        <v>Senior</v>
      </c>
      <c r="M5058" t="s">
        <v>98</v>
      </c>
      <c r="N5058" t="s">
        <v>38</v>
      </c>
      <c r="O5058" t="s">
        <v>34</v>
      </c>
      <c r="P5058" t="s">
        <v>34</v>
      </c>
      <c r="Q5058">
        <v>1</v>
      </c>
      <c r="S5058">
        <v>33</v>
      </c>
      <c r="T5058">
        <v>1</v>
      </c>
      <c r="U5058">
        <v>69.3</v>
      </c>
      <c r="V5058">
        <v>0</v>
      </c>
      <c r="W5058">
        <v>9</v>
      </c>
    </row>
    <row r="5059" spans="1:23" x14ac:dyDescent="0.25">
      <c r="A5059" t="s">
        <v>25</v>
      </c>
      <c r="B5059" t="str">
        <f>IF(Aggregate[[#This Row],[Avg Monthly GB Download]]&lt;5, "Less than 5 GB", IF(Aggregate[[#This Row],[Avg Monthly GB Download]]&lt;10, "Between 5 and 10 GB", "10 or more GB"))</f>
        <v>Between 5 and 10 GB</v>
      </c>
      <c r="C5059">
        <v>45</v>
      </c>
      <c r="D5059" t="s">
        <v>25</v>
      </c>
      <c r="E5059" t="s">
        <v>22</v>
      </c>
      <c r="F5059" t="s">
        <v>50</v>
      </c>
      <c r="G5059" t="s">
        <v>26</v>
      </c>
      <c r="H5059">
        <v>77</v>
      </c>
      <c r="I5059" t="s">
        <v>21</v>
      </c>
      <c r="J5059" t="s">
        <v>25</v>
      </c>
      <c r="K5059" t="s">
        <v>21</v>
      </c>
      <c r="L5059" t="str">
        <f>IF(Aggregate[[#This Row],[Under 30]]="yes","Under 30", IF(Aggregate[[#This Row],[Senior]]="Yes","Senior","Others"))</f>
        <v>Senior</v>
      </c>
      <c r="M5059" t="s">
        <v>53</v>
      </c>
      <c r="N5059" t="s">
        <v>38</v>
      </c>
      <c r="O5059" t="s">
        <v>34</v>
      </c>
      <c r="P5059" t="s">
        <v>34</v>
      </c>
      <c r="Q5059">
        <v>1</v>
      </c>
      <c r="S5059">
        <v>40</v>
      </c>
      <c r="T5059">
        <v>1</v>
      </c>
      <c r="U5059">
        <v>106.2</v>
      </c>
      <c r="V5059">
        <v>0</v>
      </c>
      <c r="W5059">
        <v>8</v>
      </c>
    </row>
    <row r="5060" spans="1:23" x14ac:dyDescent="0.25">
      <c r="A5060" t="s">
        <v>25</v>
      </c>
      <c r="B5060" t="str">
        <f>IF(Aggregate[[#This Row],[Avg Monthly GB Download]]&lt;5, "Less than 5 GB", IF(Aggregate[[#This Row],[Avg Monthly GB Download]]&lt;10, "Between 5 and 10 GB", "10 or more GB"))</f>
        <v>Less than 5 GB</v>
      </c>
      <c r="C5060">
        <v>45</v>
      </c>
      <c r="D5060" t="s">
        <v>25</v>
      </c>
      <c r="E5060" t="s">
        <v>22</v>
      </c>
      <c r="F5060" t="s">
        <v>55</v>
      </c>
      <c r="G5060" t="s">
        <v>26</v>
      </c>
      <c r="H5060">
        <v>55</v>
      </c>
      <c r="I5060" t="s">
        <v>21</v>
      </c>
      <c r="J5060" t="s">
        <v>21</v>
      </c>
      <c r="L5060" t="str">
        <f>IF(Aggregate[[#This Row],[Under 30]]="yes","Under 30", IF(Aggregate[[#This Row],[Senior]]="Yes","Senior","Others"))</f>
        <v>Others</v>
      </c>
      <c r="Q5060">
        <v>1</v>
      </c>
      <c r="S5060">
        <v>64</v>
      </c>
      <c r="T5060">
        <v>2</v>
      </c>
      <c r="U5060">
        <v>174</v>
      </c>
      <c r="V5060">
        <v>0</v>
      </c>
      <c r="W5060">
        <v>4</v>
      </c>
    </row>
    <row r="5061" spans="1:23" x14ac:dyDescent="0.25">
      <c r="A5061" t="s">
        <v>25</v>
      </c>
      <c r="B5061" t="str">
        <f>IF(Aggregate[[#This Row],[Avg Monthly GB Download]]&lt;5, "Less than 5 GB", IF(Aggregate[[#This Row],[Avg Monthly GB Download]]&lt;10, "Between 5 and 10 GB", "10 or more GB"))</f>
        <v>Between 5 and 10 GB</v>
      </c>
      <c r="C5061">
        <v>45</v>
      </c>
      <c r="D5061" t="s">
        <v>25</v>
      </c>
      <c r="E5061" t="s">
        <v>22</v>
      </c>
      <c r="F5061" t="s">
        <v>58</v>
      </c>
      <c r="G5061" t="s">
        <v>26</v>
      </c>
      <c r="H5061">
        <v>60</v>
      </c>
      <c r="I5061" t="s">
        <v>21</v>
      </c>
      <c r="J5061" t="s">
        <v>21</v>
      </c>
      <c r="L5061" t="str">
        <f>IF(Aggregate[[#This Row],[Under 30]]="yes","Under 30", IF(Aggregate[[#This Row],[Senior]]="Yes","Senior","Others"))</f>
        <v>Others</v>
      </c>
      <c r="Q5061">
        <v>1</v>
      </c>
      <c r="S5061">
        <v>38</v>
      </c>
      <c r="T5061">
        <v>1</v>
      </c>
      <c r="U5061">
        <v>294.8</v>
      </c>
      <c r="V5061">
        <v>0</v>
      </c>
      <c r="W5061">
        <v>6</v>
      </c>
    </row>
    <row r="5062" spans="1:23" x14ac:dyDescent="0.25">
      <c r="A5062" t="s">
        <v>25</v>
      </c>
      <c r="B5062" t="str">
        <f>IF(Aggregate[[#This Row],[Avg Monthly GB Download]]&lt;5, "Less than 5 GB", IF(Aggregate[[#This Row],[Avg Monthly GB Download]]&lt;10, "Between 5 and 10 GB", "10 or more GB"))</f>
        <v>Less than 5 GB</v>
      </c>
      <c r="C5062">
        <v>45</v>
      </c>
      <c r="D5062" t="s">
        <v>25</v>
      </c>
      <c r="E5062" t="s">
        <v>22</v>
      </c>
      <c r="F5062" t="s">
        <v>60</v>
      </c>
      <c r="G5062" t="s">
        <v>24</v>
      </c>
      <c r="H5062">
        <v>51</v>
      </c>
      <c r="I5062" t="s">
        <v>21</v>
      </c>
      <c r="J5062" t="s">
        <v>21</v>
      </c>
      <c r="L5062" t="str">
        <f>IF(Aggregate[[#This Row],[Under 30]]="yes","Under 30", IF(Aggregate[[#This Row],[Senior]]="Yes","Senior","Others"))</f>
        <v>Others</v>
      </c>
      <c r="Q5062">
        <v>1</v>
      </c>
      <c r="S5062">
        <v>34</v>
      </c>
      <c r="T5062">
        <v>0</v>
      </c>
      <c r="U5062">
        <v>85.5</v>
      </c>
      <c r="V5062">
        <v>0</v>
      </c>
      <c r="W5062">
        <v>3</v>
      </c>
    </row>
    <row r="5063" spans="1:23" x14ac:dyDescent="0.25">
      <c r="A5063" t="s">
        <v>25</v>
      </c>
      <c r="B5063" t="str">
        <f>IF(Aggregate[[#This Row],[Avg Monthly GB Download]]&lt;5, "Less than 5 GB", IF(Aggregate[[#This Row],[Avg Monthly GB Download]]&lt;10, "Between 5 and 10 GB", "10 or more GB"))</f>
        <v>Between 5 and 10 GB</v>
      </c>
      <c r="C5063">
        <v>45</v>
      </c>
      <c r="D5063" t="s">
        <v>25</v>
      </c>
      <c r="E5063" t="s">
        <v>22</v>
      </c>
      <c r="F5063" t="s">
        <v>61</v>
      </c>
      <c r="G5063" t="s">
        <v>26</v>
      </c>
      <c r="H5063">
        <v>48</v>
      </c>
      <c r="I5063" t="s">
        <v>21</v>
      </c>
      <c r="J5063" t="s">
        <v>21</v>
      </c>
      <c r="L5063" t="str">
        <f>IF(Aggregate[[#This Row],[Under 30]]="yes","Under 30", IF(Aggregate[[#This Row],[Senior]]="Yes","Senior","Others"))</f>
        <v>Others</v>
      </c>
      <c r="Q5063">
        <v>1</v>
      </c>
      <c r="S5063">
        <v>36</v>
      </c>
      <c r="T5063">
        <v>0</v>
      </c>
      <c r="U5063">
        <v>346.5</v>
      </c>
      <c r="V5063">
        <v>0</v>
      </c>
      <c r="W5063">
        <v>7</v>
      </c>
    </row>
    <row r="5064" spans="1:23" x14ac:dyDescent="0.25">
      <c r="A5064" t="s">
        <v>25</v>
      </c>
      <c r="B5064" t="str">
        <f>IF(Aggregate[[#This Row],[Avg Monthly GB Download]]&lt;5, "Less than 5 GB", IF(Aggregate[[#This Row],[Avg Monthly GB Download]]&lt;10, "Between 5 and 10 GB", "10 or more GB"))</f>
        <v>Between 5 and 10 GB</v>
      </c>
      <c r="C5064">
        <v>45</v>
      </c>
      <c r="D5064" t="s">
        <v>25</v>
      </c>
      <c r="E5064" t="s">
        <v>22</v>
      </c>
      <c r="F5064" t="s">
        <v>69</v>
      </c>
      <c r="G5064" t="s">
        <v>26</v>
      </c>
      <c r="H5064">
        <v>56</v>
      </c>
      <c r="I5064" t="s">
        <v>21</v>
      </c>
      <c r="J5064" t="s">
        <v>21</v>
      </c>
      <c r="L5064" t="str">
        <f>IF(Aggregate[[#This Row],[Under 30]]="yes","Under 30", IF(Aggregate[[#This Row],[Senior]]="Yes","Senior","Others"))</f>
        <v>Others</v>
      </c>
      <c r="Q5064">
        <v>1</v>
      </c>
      <c r="S5064">
        <v>21</v>
      </c>
      <c r="T5064">
        <v>0</v>
      </c>
      <c r="U5064">
        <v>107.1</v>
      </c>
      <c r="V5064">
        <v>0</v>
      </c>
      <c r="W5064">
        <v>5</v>
      </c>
    </row>
    <row r="5065" spans="1:23" x14ac:dyDescent="0.25">
      <c r="A5065" t="s">
        <v>25</v>
      </c>
      <c r="B5065" t="str">
        <f>IF(Aggregate[[#This Row],[Avg Monthly GB Download]]&lt;5, "Less than 5 GB", IF(Aggregate[[#This Row],[Avg Monthly GB Download]]&lt;10, "Between 5 and 10 GB", "10 or more GB"))</f>
        <v>Between 5 and 10 GB</v>
      </c>
      <c r="C5065">
        <v>45</v>
      </c>
      <c r="D5065" t="s">
        <v>25</v>
      </c>
      <c r="E5065" t="s">
        <v>22</v>
      </c>
      <c r="F5065" t="s">
        <v>70</v>
      </c>
      <c r="G5065" t="s">
        <v>24</v>
      </c>
      <c r="H5065">
        <v>42</v>
      </c>
      <c r="I5065" t="s">
        <v>21</v>
      </c>
      <c r="J5065" t="s">
        <v>21</v>
      </c>
      <c r="L5065" t="str">
        <f>IF(Aggregate[[#This Row],[Under 30]]="yes","Under 30", IF(Aggregate[[#This Row],[Senior]]="Yes","Senior","Others"))</f>
        <v>Others</v>
      </c>
      <c r="Q5065">
        <v>1</v>
      </c>
      <c r="S5065">
        <v>41</v>
      </c>
      <c r="T5065">
        <v>1</v>
      </c>
      <c r="U5065">
        <v>156</v>
      </c>
      <c r="V5065">
        <v>0</v>
      </c>
      <c r="W5065">
        <v>5</v>
      </c>
    </row>
    <row r="5066" spans="1:23" x14ac:dyDescent="0.25">
      <c r="A5066" t="s">
        <v>25</v>
      </c>
      <c r="B5066" t="str">
        <f>IF(Aggregate[[#This Row],[Avg Monthly GB Download]]&lt;5, "Less than 5 GB", IF(Aggregate[[#This Row],[Avg Monthly GB Download]]&lt;10, "Between 5 and 10 GB", "10 or more GB"))</f>
        <v>Less than 5 GB</v>
      </c>
      <c r="C5066">
        <v>45</v>
      </c>
      <c r="D5066" t="s">
        <v>25</v>
      </c>
      <c r="E5066" t="s">
        <v>22</v>
      </c>
      <c r="F5066" t="s">
        <v>73</v>
      </c>
      <c r="G5066" t="s">
        <v>24</v>
      </c>
      <c r="H5066">
        <v>47</v>
      </c>
      <c r="I5066" t="s">
        <v>21</v>
      </c>
      <c r="J5066" t="s">
        <v>21</v>
      </c>
      <c r="L5066" t="str">
        <f>IF(Aggregate[[#This Row],[Under 30]]="yes","Under 30", IF(Aggregate[[#This Row],[Senior]]="Yes","Senior","Others"))</f>
        <v>Others</v>
      </c>
      <c r="Q5066">
        <v>1</v>
      </c>
      <c r="S5066">
        <v>34</v>
      </c>
      <c r="T5066">
        <v>2</v>
      </c>
      <c r="U5066">
        <v>118.1</v>
      </c>
      <c r="V5066">
        <v>0</v>
      </c>
      <c r="W5066">
        <v>3</v>
      </c>
    </row>
    <row r="5067" spans="1:23" x14ac:dyDescent="0.25">
      <c r="A5067" t="s">
        <v>25</v>
      </c>
      <c r="B5067" t="str">
        <f>IF(Aggregate[[#This Row],[Avg Monthly GB Download]]&lt;5, "Less than 5 GB", IF(Aggregate[[#This Row],[Avg Monthly GB Download]]&lt;10, "Between 5 and 10 GB", "10 or more GB"))</f>
        <v>10 or more GB</v>
      </c>
      <c r="C5067">
        <v>45</v>
      </c>
      <c r="D5067" t="s">
        <v>25</v>
      </c>
      <c r="E5067" t="s">
        <v>22</v>
      </c>
      <c r="F5067" t="s">
        <v>81</v>
      </c>
      <c r="G5067" t="s">
        <v>24</v>
      </c>
      <c r="H5067">
        <v>66</v>
      </c>
      <c r="I5067" t="s">
        <v>21</v>
      </c>
      <c r="J5067" t="s">
        <v>25</v>
      </c>
      <c r="K5067" t="s">
        <v>21</v>
      </c>
      <c r="L5067" t="str">
        <f>IF(Aggregate[[#This Row],[Under 30]]="yes","Under 30", IF(Aggregate[[#This Row],[Senior]]="Yes","Senior","Others"))</f>
        <v>Senior</v>
      </c>
      <c r="M5067" t="s">
        <v>98</v>
      </c>
      <c r="N5067" t="s">
        <v>38</v>
      </c>
      <c r="O5067" t="s">
        <v>34</v>
      </c>
      <c r="P5067" t="s">
        <v>34</v>
      </c>
      <c r="Q5067">
        <v>1</v>
      </c>
      <c r="S5067">
        <v>55</v>
      </c>
      <c r="T5067">
        <v>0</v>
      </c>
      <c r="U5067">
        <v>169.5</v>
      </c>
      <c r="V5067">
        <v>0</v>
      </c>
      <c r="W5067">
        <v>10</v>
      </c>
    </row>
    <row r="5068" spans="1:23" x14ac:dyDescent="0.25">
      <c r="A5068" t="s">
        <v>25</v>
      </c>
      <c r="B5068" t="str">
        <f>IF(Aggregate[[#This Row],[Avg Monthly GB Download]]&lt;5, "Less than 5 GB", IF(Aggregate[[#This Row],[Avg Monthly GB Download]]&lt;10, "Between 5 and 10 GB", "10 or more GB"))</f>
        <v>Less than 5 GB</v>
      </c>
      <c r="C5068">
        <v>45</v>
      </c>
      <c r="D5068" t="s">
        <v>25</v>
      </c>
      <c r="E5068" t="s">
        <v>22</v>
      </c>
      <c r="F5068" t="s">
        <v>84</v>
      </c>
      <c r="G5068" t="s">
        <v>26</v>
      </c>
      <c r="H5068">
        <v>76</v>
      </c>
      <c r="I5068" t="s">
        <v>21</v>
      </c>
      <c r="J5068" t="s">
        <v>25</v>
      </c>
      <c r="K5068" t="s">
        <v>21</v>
      </c>
      <c r="L5068" t="str">
        <f>IF(Aggregate[[#This Row],[Under 30]]="yes","Under 30", IF(Aggregate[[#This Row],[Senior]]="Yes","Senior","Others"))</f>
        <v>Senior</v>
      </c>
      <c r="M5068" t="s">
        <v>98</v>
      </c>
      <c r="N5068" t="s">
        <v>33</v>
      </c>
      <c r="O5068" t="s">
        <v>65</v>
      </c>
      <c r="P5068" t="s">
        <v>87</v>
      </c>
      <c r="Q5068">
        <v>1</v>
      </c>
      <c r="R5068">
        <v>1</v>
      </c>
      <c r="S5068">
        <v>23</v>
      </c>
      <c r="T5068">
        <v>5</v>
      </c>
      <c r="U5068">
        <v>138</v>
      </c>
      <c r="V5068">
        <v>0</v>
      </c>
      <c r="W5068">
        <v>3</v>
      </c>
    </row>
    <row r="5069" spans="1:23" x14ac:dyDescent="0.25">
      <c r="A5069" t="s">
        <v>25</v>
      </c>
      <c r="B5069" t="str">
        <f>IF(Aggregate[[#This Row],[Avg Monthly GB Download]]&lt;5, "Less than 5 GB", IF(Aggregate[[#This Row],[Avg Monthly GB Download]]&lt;10, "Between 5 and 10 GB", "10 or more GB"))</f>
        <v>Between 5 and 10 GB</v>
      </c>
      <c r="C5069">
        <v>45</v>
      </c>
      <c r="D5069" t="s">
        <v>25</v>
      </c>
      <c r="E5069" t="s">
        <v>88</v>
      </c>
      <c r="F5069" t="s">
        <v>73</v>
      </c>
      <c r="G5069" t="s">
        <v>24</v>
      </c>
      <c r="H5069">
        <v>52</v>
      </c>
      <c r="I5069" t="s">
        <v>21</v>
      </c>
      <c r="J5069" t="s">
        <v>21</v>
      </c>
      <c r="L5069" t="str">
        <f>IF(Aggregate[[#This Row],[Under 30]]="yes","Under 30", IF(Aggregate[[#This Row],[Senior]]="Yes","Senior","Others"))</f>
        <v>Others</v>
      </c>
      <c r="Q5069">
        <v>1</v>
      </c>
      <c r="S5069">
        <v>17</v>
      </c>
      <c r="T5069">
        <v>0</v>
      </c>
      <c r="U5069">
        <v>0</v>
      </c>
      <c r="V5069">
        <v>0</v>
      </c>
      <c r="W5069">
        <v>6</v>
      </c>
    </row>
    <row r="5070" spans="1:23" x14ac:dyDescent="0.25">
      <c r="A5070" t="s">
        <v>25</v>
      </c>
      <c r="B5070" t="str">
        <f>IF(Aggregate[[#This Row],[Avg Monthly GB Download]]&lt;5, "Less than 5 GB", IF(Aggregate[[#This Row],[Avg Monthly GB Download]]&lt;10, "Between 5 and 10 GB", "10 or more GB"))</f>
        <v>10 or more GB</v>
      </c>
      <c r="C5070">
        <v>46</v>
      </c>
      <c r="D5070" t="s">
        <v>21</v>
      </c>
      <c r="E5070" t="s">
        <v>22</v>
      </c>
      <c r="F5070" t="s">
        <v>23</v>
      </c>
      <c r="G5070" t="s">
        <v>24</v>
      </c>
      <c r="H5070">
        <v>62</v>
      </c>
      <c r="I5070" t="s">
        <v>21</v>
      </c>
      <c r="J5070" t="s">
        <v>21</v>
      </c>
      <c r="L5070" t="str">
        <f>IF(Aggregate[[#This Row],[Under 30]]="yes","Under 30", IF(Aggregate[[#This Row],[Senior]]="Yes","Senior","Others"))</f>
        <v>Others</v>
      </c>
      <c r="Q5070">
        <v>1</v>
      </c>
      <c r="S5070">
        <v>47</v>
      </c>
      <c r="T5070">
        <v>0</v>
      </c>
      <c r="U5070">
        <v>0</v>
      </c>
      <c r="V5070">
        <v>0</v>
      </c>
      <c r="W5070">
        <v>15</v>
      </c>
    </row>
    <row r="5071" spans="1:23" x14ac:dyDescent="0.25">
      <c r="A5071" t="s">
        <v>25</v>
      </c>
      <c r="B5071" t="str">
        <f>IF(Aggregate[[#This Row],[Avg Monthly GB Download]]&lt;5, "Less than 5 GB", IF(Aggregate[[#This Row],[Avg Monthly GB Download]]&lt;10, "Between 5 and 10 GB", "10 or more GB"))</f>
        <v>10 or more GB</v>
      </c>
      <c r="C5071">
        <v>46</v>
      </c>
      <c r="D5071" t="s">
        <v>21</v>
      </c>
      <c r="E5071" t="s">
        <v>22</v>
      </c>
      <c r="F5071" t="s">
        <v>29</v>
      </c>
      <c r="G5071" t="s">
        <v>26</v>
      </c>
      <c r="H5071">
        <v>23</v>
      </c>
      <c r="I5071" t="s">
        <v>25</v>
      </c>
      <c r="J5071" t="s">
        <v>21</v>
      </c>
      <c r="L5071" t="str">
        <f>IF(Aggregate[[#This Row],[Under 30]]="yes","Under 30", IF(Aggregate[[#This Row],[Senior]]="Yes","Senior","Others"))</f>
        <v>Under 30</v>
      </c>
      <c r="Q5071">
        <v>1</v>
      </c>
      <c r="S5071">
        <v>47</v>
      </c>
      <c r="T5071">
        <v>0</v>
      </c>
      <c r="U5071">
        <v>0</v>
      </c>
      <c r="V5071">
        <v>0</v>
      </c>
      <c r="W5071">
        <v>10</v>
      </c>
    </row>
    <row r="5072" spans="1:23" x14ac:dyDescent="0.25">
      <c r="A5072" t="s">
        <v>25</v>
      </c>
      <c r="B5072" t="str">
        <f>IF(Aggregate[[#This Row],[Avg Monthly GB Download]]&lt;5, "Less than 5 GB", IF(Aggregate[[#This Row],[Avg Monthly GB Download]]&lt;10, "Between 5 and 10 GB", "10 or more GB"))</f>
        <v>Between 5 and 10 GB</v>
      </c>
      <c r="C5072">
        <v>46</v>
      </c>
      <c r="D5072" t="s">
        <v>21</v>
      </c>
      <c r="E5072" t="s">
        <v>22</v>
      </c>
      <c r="F5072" t="s">
        <v>35</v>
      </c>
      <c r="G5072" t="s">
        <v>26</v>
      </c>
      <c r="H5072">
        <v>48</v>
      </c>
      <c r="I5072" t="s">
        <v>21</v>
      </c>
      <c r="J5072" t="s">
        <v>21</v>
      </c>
      <c r="L5072" t="str">
        <f>IF(Aggregate[[#This Row],[Under 30]]="yes","Under 30", IF(Aggregate[[#This Row],[Senior]]="Yes","Senior","Others"))</f>
        <v>Others</v>
      </c>
      <c r="Q5072">
        <v>1</v>
      </c>
      <c r="S5072">
        <v>56</v>
      </c>
      <c r="T5072">
        <v>2</v>
      </c>
      <c r="U5072">
        <v>0</v>
      </c>
      <c r="V5072">
        <v>0</v>
      </c>
      <c r="W5072">
        <v>6</v>
      </c>
    </row>
    <row r="5073" spans="1:23" x14ac:dyDescent="0.25">
      <c r="A5073" t="s">
        <v>25</v>
      </c>
      <c r="B5073" t="str">
        <f>IF(Aggregate[[#This Row],[Avg Monthly GB Download]]&lt;5, "Less than 5 GB", IF(Aggregate[[#This Row],[Avg Monthly GB Download]]&lt;10, "Between 5 and 10 GB", "10 or more GB"))</f>
        <v>Between 5 and 10 GB</v>
      </c>
      <c r="C5073">
        <v>46</v>
      </c>
      <c r="D5073" t="s">
        <v>21</v>
      </c>
      <c r="E5073" t="s">
        <v>22</v>
      </c>
      <c r="F5073" t="s">
        <v>42</v>
      </c>
      <c r="G5073" t="s">
        <v>24</v>
      </c>
      <c r="H5073">
        <v>44</v>
      </c>
      <c r="I5073" t="s">
        <v>21</v>
      </c>
      <c r="J5073" t="s">
        <v>21</v>
      </c>
      <c r="L5073" t="str">
        <f>IF(Aggregate[[#This Row],[Under 30]]="yes","Under 30", IF(Aggregate[[#This Row],[Senior]]="Yes","Senior","Others"))</f>
        <v>Others</v>
      </c>
      <c r="Q5073">
        <v>1</v>
      </c>
      <c r="S5073">
        <v>53</v>
      </c>
      <c r="T5073">
        <v>1</v>
      </c>
      <c r="U5073">
        <v>0</v>
      </c>
      <c r="V5073">
        <v>0</v>
      </c>
      <c r="W5073">
        <v>6</v>
      </c>
    </row>
    <row r="5074" spans="1:23" x14ac:dyDescent="0.25">
      <c r="A5074" t="s">
        <v>25</v>
      </c>
      <c r="B5074" t="str">
        <f>IF(Aggregate[[#This Row],[Avg Monthly GB Download]]&lt;5, "Less than 5 GB", IF(Aggregate[[#This Row],[Avg Monthly GB Download]]&lt;10, "Between 5 and 10 GB", "10 or more GB"))</f>
        <v>10 or more GB</v>
      </c>
      <c r="C5074">
        <v>46</v>
      </c>
      <c r="D5074" t="s">
        <v>21</v>
      </c>
      <c r="E5074" t="s">
        <v>22</v>
      </c>
      <c r="F5074" t="s">
        <v>44</v>
      </c>
      <c r="G5074" t="s">
        <v>24</v>
      </c>
      <c r="H5074">
        <v>32</v>
      </c>
      <c r="I5074" t="s">
        <v>21</v>
      </c>
      <c r="J5074" t="s">
        <v>21</v>
      </c>
      <c r="L5074" t="str">
        <f>IF(Aggregate[[#This Row],[Under 30]]="yes","Under 30", IF(Aggregate[[#This Row],[Senior]]="Yes","Senior","Others"))</f>
        <v>Others</v>
      </c>
      <c r="Q5074">
        <v>1</v>
      </c>
      <c r="R5074">
        <v>1</v>
      </c>
      <c r="S5074">
        <v>58</v>
      </c>
      <c r="T5074">
        <v>4</v>
      </c>
      <c r="U5074">
        <v>0</v>
      </c>
      <c r="V5074">
        <v>0</v>
      </c>
      <c r="W5074">
        <v>10</v>
      </c>
    </row>
    <row r="5075" spans="1:23" x14ac:dyDescent="0.25">
      <c r="A5075" t="s">
        <v>25</v>
      </c>
      <c r="B5075" t="str">
        <f>IF(Aggregate[[#This Row],[Avg Monthly GB Download]]&lt;5, "Less than 5 GB", IF(Aggregate[[#This Row],[Avg Monthly GB Download]]&lt;10, "Between 5 and 10 GB", "10 or more GB"))</f>
        <v>Between 5 and 10 GB</v>
      </c>
      <c r="C5075">
        <v>46</v>
      </c>
      <c r="D5075" t="s">
        <v>21</v>
      </c>
      <c r="E5075" t="s">
        <v>22</v>
      </c>
      <c r="F5075" t="s">
        <v>45</v>
      </c>
      <c r="G5075" t="s">
        <v>26</v>
      </c>
      <c r="H5075">
        <v>55</v>
      </c>
      <c r="I5075" t="s">
        <v>21</v>
      </c>
      <c r="J5075" t="s">
        <v>21</v>
      </c>
      <c r="L5075" t="str">
        <f>IF(Aggregate[[#This Row],[Under 30]]="yes","Under 30", IF(Aggregate[[#This Row],[Senior]]="Yes","Senior","Others"))</f>
        <v>Others</v>
      </c>
      <c r="Q5075">
        <v>1</v>
      </c>
      <c r="S5075">
        <v>30</v>
      </c>
      <c r="T5075">
        <v>0</v>
      </c>
      <c r="U5075">
        <v>0</v>
      </c>
      <c r="V5075">
        <v>0</v>
      </c>
      <c r="W5075">
        <v>5</v>
      </c>
    </row>
    <row r="5076" spans="1:23" x14ac:dyDescent="0.25">
      <c r="A5076" t="s">
        <v>25</v>
      </c>
      <c r="B5076" t="str">
        <f>IF(Aggregate[[#This Row],[Avg Monthly GB Download]]&lt;5, "Less than 5 GB", IF(Aggregate[[#This Row],[Avg Monthly GB Download]]&lt;10, "Between 5 and 10 GB", "10 or more GB"))</f>
        <v>Between 5 and 10 GB</v>
      </c>
      <c r="C5076">
        <v>46</v>
      </c>
      <c r="D5076" t="s">
        <v>21</v>
      </c>
      <c r="E5076" t="s">
        <v>22</v>
      </c>
      <c r="F5076" t="s">
        <v>46</v>
      </c>
      <c r="G5076" t="s">
        <v>24</v>
      </c>
      <c r="H5076">
        <v>44</v>
      </c>
      <c r="I5076" t="s">
        <v>21</v>
      </c>
      <c r="J5076" t="s">
        <v>21</v>
      </c>
      <c r="L5076" t="str">
        <f>IF(Aggregate[[#This Row],[Under 30]]="yes","Under 30", IF(Aggregate[[#This Row],[Senior]]="Yes","Senior","Others"))</f>
        <v>Others</v>
      </c>
      <c r="Q5076">
        <v>1</v>
      </c>
      <c r="S5076">
        <v>42</v>
      </c>
      <c r="T5076">
        <v>0</v>
      </c>
      <c r="U5076">
        <v>0</v>
      </c>
      <c r="V5076">
        <v>0</v>
      </c>
      <c r="W5076">
        <v>9</v>
      </c>
    </row>
    <row r="5077" spans="1:23" x14ac:dyDescent="0.25">
      <c r="A5077" t="s">
        <v>25</v>
      </c>
      <c r="B5077" t="str">
        <f>IF(Aggregate[[#This Row],[Avg Monthly GB Download]]&lt;5, "Less than 5 GB", IF(Aggregate[[#This Row],[Avg Monthly GB Download]]&lt;10, "Between 5 and 10 GB", "10 or more GB"))</f>
        <v>10 or more GB</v>
      </c>
      <c r="C5077">
        <v>46</v>
      </c>
      <c r="D5077" t="s">
        <v>21</v>
      </c>
      <c r="E5077" t="s">
        <v>22</v>
      </c>
      <c r="F5077" t="s">
        <v>47</v>
      </c>
      <c r="G5077" t="s">
        <v>24</v>
      </c>
      <c r="H5077">
        <v>25</v>
      </c>
      <c r="I5077" t="s">
        <v>25</v>
      </c>
      <c r="J5077" t="s">
        <v>21</v>
      </c>
      <c r="L5077" t="str">
        <f>IF(Aggregate[[#This Row],[Under 30]]="yes","Under 30", IF(Aggregate[[#This Row],[Senior]]="Yes","Senior","Others"))</f>
        <v>Under 30</v>
      </c>
      <c r="Q5077">
        <v>1</v>
      </c>
      <c r="S5077">
        <v>27</v>
      </c>
      <c r="T5077">
        <v>0</v>
      </c>
      <c r="U5077">
        <v>0</v>
      </c>
      <c r="V5077">
        <v>0</v>
      </c>
      <c r="W5077">
        <v>16</v>
      </c>
    </row>
    <row r="5078" spans="1:23" x14ac:dyDescent="0.25">
      <c r="A5078" t="s">
        <v>25</v>
      </c>
      <c r="B5078" t="str">
        <f>IF(Aggregate[[#This Row],[Avg Monthly GB Download]]&lt;5, "Less than 5 GB", IF(Aggregate[[#This Row],[Avg Monthly GB Download]]&lt;10, "Between 5 and 10 GB", "10 or more GB"))</f>
        <v>10 or more GB</v>
      </c>
      <c r="C5078">
        <v>46</v>
      </c>
      <c r="D5078" t="s">
        <v>21</v>
      </c>
      <c r="E5078" t="s">
        <v>22</v>
      </c>
      <c r="F5078" t="s">
        <v>50</v>
      </c>
      <c r="G5078" t="s">
        <v>26</v>
      </c>
      <c r="H5078">
        <v>33</v>
      </c>
      <c r="I5078" t="s">
        <v>21</v>
      </c>
      <c r="J5078" t="s">
        <v>21</v>
      </c>
      <c r="L5078" t="str">
        <f>IF(Aggregate[[#This Row],[Under 30]]="yes","Under 30", IF(Aggregate[[#This Row],[Senior]]="Yes","Senior","Others"))</f>
        <v>Others</v>
      </c>
      <c r="Q5078">
        <v>1</v>
      </c>
      <c r="S5078">
        <v>49</v>
      </c>
      <c r="T5078">
        <v>1</v>
      </c>
      <c r="U5078">
        <v>0</v>
      </c>
      <c r="V5078">
        <v>0</v>
      </c>
      <c r="W5078">
        <v>18</v>
      </c>
    </row>
    <row r="5079" spans="1:23" x14ac:dyDescent="0.25">
      <c r="A5079" t="s">
        <v>25</v>
      </c>
      <c r="B5079" t="str">
        <f>IF(Aggregate[[#This Row],[Avg Monthly GB Download]]&lt;5, "Less than 5 GB", IF(Aggregate[[#This Row],[Avg Monthly GB Download]]&lt;10, "Between 5 and 10 GB", "10 or more GB"))</f>
        <v>10 or more GB</v>
      </c>
      <c r="C5079">
        <v>46</v>
      </c>
      <c r="D5079" t="s">
        <v>21</v>
      </c>
      <c r="E5079" t="s">
        <v>22</v>
      </c>
      <c r="F5079" t="s">
        <v>51</v>
      </c>
      <c r="G5079" t="s">
        <v>24</v>
      </c>
      <c r="H5079">
        <v>80</v>
      </c>
      <c r="I5079" t="s">
        <v>21</v>
      </c>
      <c r="J5079" t="s">
        <v>25</v>
      </c>
      <c r="K5079" t="s">
        <v>25</v>
      </c>
      <c r="L5079" t="str">
        <f>IF(Aggregate[[#This Row],[Under 30]]="yes","Under 30", IF(Aggregate[[#This Row],[Senior]]="Yes","Senior","Others"))</f>
        <v>Senior</v>
      </c>
      <c r="M5079" t="s">
        <v>98</v>
      </c>
      <c r="N5079" t="s">
        <v>38</v>
      </c>
      <c r="O5079" t="s">
        <v>34</v>
      </c>
      <c r="P5079" t="s">
        <v>34</v>
      </c>
      <c r="Q5079">
        <v>1</v>
      </c>
      <c r="S5079">
        <v>15</v>
      </c>
      <c r="T5079">
        <v>0</v>
      </c>
      <c r="U5079">
        <v>0</v>
      </c>
      <c r="V5079">
        <v>0</v>
      </c>
      <c r="W5079">
        <v>10</v>
      </c>
    </row>
    <row r="5080" spans="1:23" x14ac:dyDescent="0.25">
      <c r="A5080" t="s">
        <v>25</v>
      </c>
      <c r="B5080" t="str">
        <f>IF(Aggregate[[#This Row],[Avg Monthly GB Download]]&lt;5, "Less than 5 GB", IF(Aggregate[[#This Row],[Avg Monthly GB Download]]&lt;10, "Between 5 and 10 GB", "10 or more GB"))</f>
        <v>Less than 5 GB</v>
      </c>
      <c r="C5080">
        <v>46</v>
      </c>
      <c r="D5080" t="s">
        <v>21</v>
      </c>
      <c r="E5080" t="s">
        <v>22</v>
      </c>
      <c r="F5080" t="s">
        <v>55</v>
      </c>
      <c r="G5080" t="s">
        <v>26</v>
      </c>
      <c r="H5080">
        <v>61</v>
      </c>
      <c r="I5080" t="s">
        <v>21</v>
      </c>
      <c r="J5080" t="s">
        <v>21</v>
      </c>
      <c r="L5080" t="str">
        <f>IF(Aggregate[[#This Row],[Under 30]]="yes","Under 30", IF(Aggregate[[#This Row],[Senior]]="Yes","Senior","Others"))</f>
        <v>Others</v>
      </c>
      <c r="Q5080">
        <v>1</v>
      </c>
      <c r="S5080">
        <v>30</v>
      </c>
      <c r="T5080">
        <v>0</v>
      </c>
      <c r="U5080">
        <v>0</v>
      </c>
      <c r="V5080">
        <v>0</v>
      </c>
      <c r="W5080">
        <v>1</v>
      </c>
    </row>
    <row r="5081" spans="1:23" x14ac:dyDescent="0.25">
      <c r="A5081" t="s">
        <v>25</v>
      </c>
      <c r="B5081" t="str">
        <f>IF(Aggregate[[#This Row],[Avg Monthly GB Download]]&lt;5, "Less than 5 GB", IF(Aggregate[[#This Row],[Avg Monthly GB Download]]&lt;10, "Between 5 and 10 GB", "10 or more GB"))</f>
        <v>10 or more GB</v>
      </c>
      <c r="C5081">
        <v>46</v>
      </c>
      <c r="D5081" t="s">
        <v>21</v>
      </c>
      <c r="E5081" t="s">
        <v>22</v>
      </c>
      <c r="F5081" t="s">
        <v>94</v>
      </c>
      <c r="G5081" t="s">
        <v>26</v>
      </c>
      <c r="H5081">
        <v>19</v>
      </c>
      <c r="I5081" t="s">
        <v>25</v>
      </c>
      <c r="J5081" t="s">
        <v>21</v>
      </c>
      <c r="L5081" t="str">
        <f>IF(Aggregate[[#This Row],[Under 30]]="yes","Under 30", IF(Aggregate[[#This Row],[Senior]]="Yes","Senior","Others"))</f>
        <v>Under 30</v>
      </c>
      <c r="Q5081">
        <v>1</v>
      </c>
      <c r="S5081">
        <v>32</v>
      </c>
      <c r="T5081">
        <v>0</v>
      </c>
      <c r="U5081">
        <v>0</v>
      </c>
      <c r="V5081">
        <v>0</v>
      </c>
      <c r="W5081">
        <v>12</v>
      </c>
    </row>
    <row r="5082" spans="1:23" x14ac:dyDescent="0.25">
      <c r="A5082" t="s">
        <v>25</v>
      </c>
      <c r="B5082" t="str">
        <f>IF(Aggregate[[#This Row],[Avg Monthly GB Download]]&lt;5, "Less than 5 GB", IF(Aggregate[[#This Row],[Avg Monthly GB Download]]&lt;10, "Between 5 and 10 GB", "10 or more GB"))</f>
        <v>Between 5 and 10 GB</v>
      </c>
      <c r="C5082">
        <v>46</v>
      </c>
      <c r="D5082" t="s">
        <v>21</v>
      </c>
      <c r="E5082" t="s">
        <v>22</v>
      </c>
      <c r="F5082" t="s">
        <v>59</v>
      </c>
      <c r="G5082" t="s">
        <v>26</v>
      </c>
      <c r="H5082">
        <v>32</v>
      </c>
      <c r="I5082" t="s">
        <v>21</v>
      </c>
      <c r="J5082" t="s">
        <v>21</v>
      </c>
      <c r="L5082" t="str">
        <f>IF(Aggregate[[#This Row],[Under 30]]="yes","Under 30", IF(Aggregate[[#This Row],[Senior]]="Yes","Senior","Others"))</f>
        <v>Others</v>
      </c>
      <c r="Q5082">
        <v>1</v>
      </c>
      <c r="S5082">
        <v>38</v>
      </c>
      <c r="T5082">
        <v>0</v>
      </c>
      <c r="U5082">
        <v>0</v>
      </c>
      <c r="V5082">
        <v>0</v>
      </c>
      <c r="W5082">
        <v>6</v>
      </c>
    </row>
    <row r="5083" spans="1:23" x14ac:dyDescent="0.25">
      <c r="A5083" t="s">
        <v>25</v>
      </c>
      <c r="B5083" t="str">
        <f>IF(Aggregate[[#This Row],[Avg Monthly GB Download]]&lt;5, "Less than 5 GB", IF(Aggregate[[#This Row],[Avg Monthly GB Download]]&lt;10, "Between 5 and 10 GB", "10 or more GB"))</f>
        <v>10 or more GB</v>
      </c>
      <c r="C5083">
        <v>46</v>
      </c>
      <c r="D5083" t="s">
        <v>21</v>
      </c>
      <c r="E5083" t="s">
        <v>22</v>
      </c>
      <c r="F5083" t="s">
        <v>61</v>
      </c>
      <c r="G5083" t="s">
        <v>26</v>
      </c>
      <c r="H5083">
        <v>79</v>
      </c>
      <c r="I5083" t="s">
        <v>21</v>
      </c>
      <c r="J5083" t="s">
        <v>25</v>
      </c>
      <c r="K5083" t="s">
        <v>21</v>
      </c>
      <c r="L5083" t="str">
        <f>IF(Aggregate[[#This Row],[Under 30]]="yes","Under 30", IF(Aggregate[[#This Row],[Senior]]="Yes","Senior","Others"))</f>
        <v>Senior</v>
      </c>
      <c r="M5083" t="s">
        <v>98</v>
      </c>
      <c r="N5083" t="s">
        <v>38</v>
      </c>
      <c r="O5083" t="s">
        <v>34</v>
      </c>
      <c r="P5083" t="s">
        <v>34</v>
      </c>
      <c r="Q5083">
        <v>1</v>
      </c>
      <c r="S5083">
        <v>46</v>
      </c>
      <c r="T5083">
        <v>1</v>
      </c>
      <c r="U5083">
        <v>0</v>
      </c>
      <c r="V5083">
        <v>0</v>
      </c>
      <c r="W5083">
        <v>11</v>
      </c>
    </row>
    <row r="5084" spans="1:23" x14ac:dyDescent="0.25">
      <c r="A5084" t="s">
        <v>25</v>
      </c>
      <c r="B5084" t="str">
        <f>IF(Aggregate[[#This Row],[Avg Monthly GB Download]]&lt;5, "Less than 5 GB", IF(Aggregate[[#This Row],[Avg Monthly GB Download]]&lt;10, "Between 5 and 10 GB", "10 or more GB"))</f>
        <v>Less than 5 GB</v>
      </c>
      <c r="C5084">
        <v>46</v>
      </c>
      <c r="D5084" t="s">
        <v>21</v>
      </c>
      <c r="E5084" t="s">
        <v>22</v>
      </c>
      <c r="F5084" t="s">
        <v>67</v>
      </c>
      <c r="G5084" t="s">
        <v>24</v>
      </c>
      <c r="H5084">
        <v>52</v>
      </c>
      <c r="I5084" t="s">
        <v>21</v>
      </c>
      <c r="J5084" t="s">
        <v>21</v>
      </c>
      <c r="L5084" t="str">
        <f>IF(Aggregate[[#This Row],[Under 30]]="yes","Under 30", IF(Aggregate[[#This Row],[Senior]]="Yes","Senior","Others"))</f>
        <v>Others</v>
      </c>
      <c r="Q5084">
        <v>1</v>
      </c>
      <c r="R5084">
        <v>1</v>
      </c>
      <c r="S5084">
        <v>56</v>
      </c>
      <c r="T5084">
        <v>2</v>
      </c>
      <c r="U5084">
        <v>0</v>
      </c>
      <c r="V5084">
        <v>0</v>
      </c>
      <c r="W5084">
        <v>2</v>
      </c>
    </row>
    <row r="5085" spans="1:23" x14ac:dyDescent="0.25">
      <c r="A5085" t="s">
        <v>25</v>
      </c>
      <c r="B5085" t="str">
        <f>IF(Aggregate[[#This Row],[Avg Monthly GB Download]]&lt;5, "Less than 5 GB", IF(Aggregate[[#This Row],[Avg Monthly GB Download]]&lt;10, "Between 5 and 10 GB", "10 or more GB"))</f>
        <v>Less than 5 GB</v>
      </c>
      <c r="C5085">
        <v>46</v>
      </c>
      <c r="D5085" t="s">
        <v>21</v>
      </c>
      <c r="E5085" t="s">
        <v>22</v>
      </c>
      <c r="F5085" t="s">
        <v>67</v>
      </c>
      <c r="G5085" t="s">
        <v>24</v>
      </c>
      <c r="H5085">
        <v>56</v>
      </c>
      <c r="I5085" t="s">
        <v>21</v>
      </c>
      <c r="J5085" t="s">
        <v>21</v>
      </c>
      <c r="L5085" t="str">
        <f>IF(Aggregate[[#This Row],[Under 30]]="yes","Under 30", IF(Aggregate[[#This Row],[Senior]]="Yes","Senior","Others"))</f>
        <v>Others</v>
      </c>
      <c r="Q5085">
        <v>1</v>
      </c>
      <c r="S5085">
        <v>21</v>
      </c>
      <c r="T5085">
        <v>0</v>
      </c>
      <c r="U5085">
        <v>0</v>
      </c>
      <c r="V5085">
        <v>0</v>
      </c>
      <c r="W5085">
        <v>1</v>
      </c>
    </row>
    <row r="5086" spans="1:23" x14ac:dyDescent="0.25">
      <c r="A5086" t="s">
        <v>25</v>
      </c>
      <c r="B5086" t="str">
        <f>IF(Aggregate[[#This Row],[Avg Monthly GB Download]]&lt;5, "Less than 5 GB", IF(Aggregate[[#This Row],[Avg Monthly GB Download]]&lt;10, "Between 5 and 10 GB", "10 or more GB"))</f>
        <v>Less than 5 GB</v>
      </c>
      <c r="C5086">
        <v>46</v>
      </c>
      <c r="D5086" t="s">
        <v>21</v>
      </c>
      <c r="E5086" t="s">
        <v>22</v>
      </c>
      <c r="F5086" t="s">
        <v>67</v>
      </c>
      <c r="G5086" t="s">
        <v>26</v>
      </c>
      <c r="H5086">
        <v>55</v>
      </c>
      <c r="I5086" t="s">
        <v>21</v>
      </c>
      <c r="J5086" t="s">
        <v>21</v>
      </c>
      <c r="L5086" t="str">
        <f>IF(Aggregate[[#This Row],[Under 30]]="yes","Under 30", IF(Aggregate[[#This Row],[Senior]]="Yes","Senior","Others"))</f>
        <v>Others</v>
      </c>
      <c r="Q5086">
        <v>1</v>
      </c>
      <c r="S5086">
        <v>62</v>
      </c>
      <c r="T5086">
        <v>0</v>
      </c>
      <c r="U5086">
        <v>0</v>
      </c>
      <c r="V5086">
        <v>0</v>
      </c>
      <c r="W5086">
        <v>3</v>
      </c>
    </row>
    <row r="5087" spans="1:23" x14ac:dyDescent="0.25">
      <c r="A5087" t="s">
        <v>25</v>
      </c>
      <c r="B5087" t="str">
        <f>IF(Aggregate[[#This Row],[Avg Monthly GB Download]]&lt;5, "Less than 5 GB", IF(Aggregate[[#This Row],[Avg Monthly GB Download]]&lt;10, "Between 5 and 10 GB", "10 or more GB"))</f>
        <v>Less than 5 GB</v>
      </c>
      <c r="C5087">
        <v>46</v>
      </c>
      <c r="D5087" t="s">
        <v>21</v>
      </c>
      <c r="E5087" t="s">
        <v>22</v>
      </c>
      <c r="F5087" t="s">
        <v>68</v>
      </c>
      <c r="G5087" t="s">
        <v>24</v>
      </c>
      <c r="H5087">
        <v>31</v>
      </c>
      <c r="I5087" t="s">
        <v>21</v>
      </c>
      <c r="J5087" t="s">
        <v>21</v>
      </c>
      <c r="L5087" t="str">
        <f>IF(Aggregate[[#This Row],[Under 30]]="yes","Under 30", IF(Aggregate[[#This Row],[Senior]]="Yes","Senior","Others"))</f>
        <v>Others</v>
      </c>
      <c r="Q5087">
        <v>1</v>
      </c>
      <c r="S5087">
        <v>29</v>
      </c>
      <c r="T5087">
        <v>0</v>
      </c>
      <c r="U5087">
        <v>0</v>
      </c>
      <c r="V5087">
        <v>0</v>
      </c>
      <c r="W5087">
        <v>4</v>
      </c>
    </row>
    <row r="5088" spans="1:23" x14ac:dyDescent="0.25">
      <c r="A5088" t="s">
        <v>25</v>
      </c>
      <c r="B5088" t="str">
        <f>IF(Aggregate[[#This Row],[Avg Monthly GB Download]]&lt;5, "Less than 5 GB", IF(Aggregate[[#This Row],[Avg Monthly GB Download]]&lt;10, "Between 5 and 10 GB", "10 or more GB"))</f>
        <v>Less than 5 GB</v>
      </c>
      <c r="C5088">
        <v>46</v>
      </c>
      <c r="D5088" t="s">
        <v>21</v>
      </c>
      <c r="E5088" t="s">
        <v>22</v>
      </c>
      <c r="F5088" t="s">
        <v>68</v>
      </c>
      <c r="G5088" t="s">
        <v>24</v>
      </c>
      <c r="H5088">
        <v>50</v>
      </c>
      <c r="I5088" t="s">
        <v>21</v>
      </c>
      <c r="J5088" t="s">
        <v>21</v>
      </c>
      <c r="L5088" t="str">
        <f>IF(Aggregate[[#This Row],[Under 30]]="yes","Under 30", IF(Aggregate[[#This Row],[Senior]]="Yes","Senior","Others"))</f>
        <v>Others</v>
      </c>
      <c r="Q5088">
        <v>1</v>
      </c>
      <c r="S5088">
        <v>26</v>
      </c>
      <c r="T5088">
        <v>1</v>
      </c>
      <c r="U5088">
        <v>0</v>
      </c>
      <c r="V5088">
        <v>0</v>
      </c>
      <c r="W5088">
        <v>2</v>
      </c>
    </row>
    <row r="5089" spans="1:23" x14ac:dyDescent="0.25">
      <c r="A5089" t="s">
        <v>25</v>
      </c>
      <c r="B5089" t="str">
        <f>IF(Aggregate[[#This Row],[Avg Monthly GB Download]]&lt;5, "Less than 5 GB", IF(Aggregate[[#This Row],[Avg Monthly GB Download]]&lt;10, "Between 5 and 10 GB", "10 or more GB"))</f>
        <v>Between 5 and 10 GB</v>
      </c>
      <c r="C5089">
        <v>46</v>
      </c>
      <c r="D5089" t="s">
        <v>21</v>
      </c>
      <c r="E5089" t="s">
        <v>22</v>
      </c>
      <c r="F5089" t="s">
        <v>70</v>
      </c>
      <c r="G5089" t="s">
        <v>24</v>
      </c>
      <c r="H5089">
        <v>64</v>
      </c>
      <c r="I5089" t="s">
        <v>21</v>
      </c>
      <c r="J5089" t="s">
        <v>21</v>
      </c>
      <c r="L5089" t="str">
        <f>IF(Aggregate[[#This Row],[Under 30]]="yes","Under 30", IF(Aggregate[[#This Row],[Senior]]="Yes","Senior","Others"))</f>
        <v>Others</v>
      </c>
      <c r="Q5089">
        <v>1</v>
      </c>
      <c r="S5089">
        <v>46</v>
      </c>
      <c r="T5089">
        <v>0</v>
      </c>
      <c r="U5089">
        <v>0</v>
      </c>
      <c r="V5089">
        <v>0</v>
      </c>
      <c r="W5089">
        <v>8</v>
      </c>
    </row>
    <row r="5090" spans="1:23" x14ac:dyDescent="0.25">
      <c r="A5090" t="s">
        <v>25</v>
      </c>
      <c r="B5090" t="str">
        <f>IF(Aggregate[[#This Row],[Avg Monthly GB Download]]&lt;5, "Less than 5 GB", IF(Aggregate[[#This Row],[Avg Monthly GB Download]]&lt;10, "Between 5 and 10 GB", "10 or more GB"))</f>
        <v>Between 5 and 10 GB</v>
      </c>
      <c r="C5090">
        <v>46</v>
      </c>
      <c r="D5090" t="s">
        <v>21</v>
      </c>
      <c r="E5090" t="s">
        <v>22</v>
      </c>
      <c r="F5090" t="s">
        <v>73</v>
      </c>
      <c r="G5090" t="s">
        <v>24</v>
      </c>
      <c r="H5090">
        <v>53</v>
      </c>
      <c r="I5090" t="s">
        <v>21</v>
      </c>
      <c r="J5090" t="s">
        <v>21</v>
      </c>
      <c r="L5090" t="str">
        <f>IF(Aggregate[[#This Row],[Under 30]]="yes","Under 30", IF(Aggregate[[#This Row],[Senior]]="Yes","Senior","Others"))</f>
        <v>Others</v>
      </c>
      <c r="Q5090">
        <v>1</v>
      </c>
      <c r="S5090">
        <v>28</v>
      </c>
      <c r="T5090">
        <v>0</v>
      </c>
      <c r="U5090">
        <v>0</v>
      </c>
      <c r="V5090">
        <v>0</v>
      </c>
      <c r="W5090">
        <v>6</v>
      </c>
    </row>
    <row r="5091" spans="1:23" x14ac:dyDescent="0.25">
      <c r="A5091" t="s">
        <v>25</v>
      </c>
      <c r="B5091" t="str">
        <f>IF(Aggregate[[#This Row],[Avg Monthly GB Download]]&lt;5, "Less than 5 GB", IF(Aggregate[[#This Row],[Avg Monthly GB Download]]&lt;10, "Between 5 and 10 GB", "10 or more GB"))</f>
        <v>Between 5 and 10 GB</v>
      </c>
      <c r="C5091">
        <v>46</v>
      </c>
      <c r="D5091" t="s">
        <v>21</v>
      </c>
      <c r="E5091" t="s">
        <v>22</v>
      </c>
      <c r="F5091" t="s">
        <v>73</v>
      </c>
      <c r="G5091" t="s">
        <v>24</v>
      </c>
      <c r="H5091">
        <v>58</v>
      </c>
      <c r="I5091" t="s">
        <v>21</v>
      </c>
      <c r="J5091" t="s">
        <v>21</v>
      </c>
      <c r="L5091" t="str">
        <f>IF(Aggregate[[#This Row],[Under 30]]="yes","Under 30", IF(Aggregate[[#This Row],[Senior]]="Yes","Senior","Others"))</f>
        <v>Others</v>
      </c>
      <c r="Q5091">
        <v>1</v>
      </c>
      <c r="S5091">
        <v>17</v>
      </c>
      <c r="T5091">
        <v>2</v>
      </c>
      <c r="U5091">
        <v>0</v>
      </c>
      <c r="V5091">
        <v>0</v>
      </c>
      <c r="W5091">
        <v>6</v>
      </c>
    </row>
    <row r="5092" spans="1:23" x14ac:dyDescent="0.25">
      <c r="A5092" t="s">
        <v>25</v>
      </c>
      <c r="B5092" t="str">
        <f>IF(Aggregate[[#This Row],[Avg Monthly GB Download]]&lt;5, "Less than 5 GB", IF(Aggregate[[#This Row],[Avg Monthly GB Download]]&lt;10, "Between 5 and 10 GB", "10 or more GB"))</f>
        <v>Between 5 and 10 GB</v>
      </c>
      <c r="C5092">
        <v>46</v>
      </c>
      <c r="D5092" t="s">
        <v>21</v>
      </c>
      <c r="E5092" t="s">
        <v>22</v>
      </c>
      <c r="F5092" t="s">
        <v>74</v>
      </c>
      <c r="G5092" t="s">
        <v>26</v>
      </c>
      <c r="H5092">
        <v>23</v>
      </c>
      <c r="I5092" t="s">
        <v>25</v>
      </c>
      <c r="J5092" t="s">
        <v>21</v>
      </c>
      <c r="L5092" t="str">
        <f>IF(Aggregate[[#This Row],[Under 30]]="yes","Under 30", IF(Aggregate[[#This Row],[Senior]]="Yes","Senior","Others"))</f>
        <v>Under 30</v>
      </c>
      <c r="Q5092">
        <v>1</v>
      </c>
      <c r="S5092">
        <v>24</v>
      </c>
      <c r="T5092">
        <v>0</v>
      </c>
      <c r="U5092">
        <v>0</v>
      </c>
      <c r="V5092">
        <v>0</v>
      </c>
      <c r="W5092">
        <v>7</v>
      </c>
    </row>
    <row r="5093" spans="1:23" x14ac:dyDescent="0.25">
      <c r="A5093" t="s">
        <v>25</v>
      </c>
      <c r="B5093" t="str">
        <f>IF(Aggregate[[#This Row],[Avg Monthly GB Download]]&lt;5, "Less than 5 GB", IF(Aggregate[[#This Row],[Avg Monthly GB Download]]&lt;10, "Between 5 and 10 GB", "10 or more GB"))</f>
        <v>Between 5 and 10 GB</v>
      </c>
      <c r="C5093">
        <v>46</v>
      </c>
      <c r="D5093" t="s">
        <v>21</v>
      </c>
      <c r="E5093" t="s">
        <v>22</v>
      </c>
      <c r="F5093" t="s">
        <v>74</v>
      </c>
      <c r="G5093" t="s">
        <v>26</v>
      </c>
      <c r="H5093">
        <v>58</v>
      </c>
      <c r="I5093" t="s">
        <v>21</v>
      </c>
      <c r="J5093" t="s">
        <v>21</v>
      </c>
      <c r="L5093" t="str">
        <f>IF(Aggregate[[#This Row],[Under 30]]="yes","Under 30", IF(Aggregate[[#This Row],[Senior]]="Yes","Senior","Others"))</f>
        <v>Others</v>
      </c>
      <c r="Q5093">
        <v>1</v>
      </c>
      <c r="S5093">
        <v>33</v>
      </c>
      <c r="T5093">
        <v>0</v>
      </c>
      <c r="U5093">
        <v>0</v>
      </c>
      <c r="V5093">
        <v>0</v>
      </c>
      <c r="W5093">
        <v>6</v>
      </c>
    </row>
    <row r="5094" spans="1:23" x14ac:dyDescent="0.25">
      <c r="A5094" t="s">
        <v>25</v>
      </c>
      <c r="B5094" t="str">
        <f>IF(Aggregate[[#This Row],[Avg Monthly GB Download]]&lt;5, "Less than 5 GB", IF(Aggregate[[#This Row],[Avg Monthly GB Download]]&lt;10, "Between 5 and 10 GB", "10 or more GB"))</f>
        <v>10 or more GB</v>
      </c>
      <c r="C5094">
        <v>46</v>
      </c>
      <c r="D5094" t="s">
        <v>21</v>
      </c>
      <c r="E5094" t="s">
        <v>22</v>
      </c>
      <c r="F5094" t="s">
        <v>76</v>
      </c>
      <c r="G5094" t="s">
        <v>24</v>
      </c>
      <c r="H5094">
        <v>26</v>
      </c>
      <c r="I5094" t="s">
        <v>25</v>
      </c>
      <c r="J5094" t="s">
        <v>21</v>
      </c>
      <c r="L5094" t="str">
        <f>IF(Aggregate[[#This Row],[Under 30]]="yes","Under 30", IF(Aggregate[[#This Row],[Senior]]="Yes","Senior","Others"))</f>
        <v>Under 30</v>
      </c>
      <c r="Q5094">
        <v>1</v>
      </c>
      <c r="R5094">
        <v>1</v>
      </c>
      <c r="S5094">
        <v>65</v>
      </c>
      <c r="T5094">
        <v>2</v>
      </c>
      <c r="U5094">
        <v>12.5</v>
      </c>
      <c r="V5094">
        <v>0</v>
      </c>
      <c r="W5094">
        <v>30</v>
      </c>
    </row>
    <row r="5095" spans="1:23" x14ac:dyDescent="0.25">
      <c r="A5095" t="s">
        <v>25</v>
      </c>
      <c r="B5095" t="str">
        <f>IF(Aggregate[[#This Row],[Avg Monthly GB Download]]&lt;5, "Less than 5 GB", IF(Aggregate[[#This Row],[Avg Monthly GB Download]]&lt;10, "Between 5 and 10 GB", "10 or more GB"))</f>
        <v>Between 5 and 10 GB</v>
      </c>
      <c r="C5095">
        <v>46</v>
      </c>
      <c r="D5095" t="s">
        <v>21</v>
      </c>
      <c r="E5095" t="s">
        <v>22</v>
      </c>
      <c r="F5095" t="s">
        <v>76</v>
      </c>
      <c r="G5095" t="s">
        <v>24</v>
      </c>
      <c r="H5095">
        <v>34</v>
      </c>
      <c r="I5095" t="s">
        <v>21</v>
      </c>
      <c r="J5095" t="s">
        <v>21</v>
      </c>
      <c r="L5095" t="str">
        <f>IF(Aggregate[[#This Row],[Under 30]]="yes","Under 30", IF(Aggregate[[#This Row],[Senior]]="Yes","Senior","Others"))</f>
        <v>Others</v>
      </c>
      <c r="Q5095">
        <v>1</v>
      </c>
      <c r="R5095">
        <v>1</v>
      </c>
      <c r="S5095">
        <v>22</v>
      </c>
      <c r="T5095">
        <v>4</v>
      </c>
      <c r="U5095">
        <v>0</v>
      </c>
      <c r="V5095">
        <v>0</v>
      </c>
      <c r="W5095">
        <v>7</v>
      </c>
    </row>
    <row r="5096" spans="1:23" x14ac:dyDescent="0.25">
      <c r="A5096" t="s">
        <v>25</v>
      </c>
      <c r="B5096" t="str">
        <f>IF(Aggregate[[#This Row],[Avg Monthly GB Download]]&lt;5, "Less than 5 GB", IF(Aggregate[[#This Row],[Avg Monthly GB Download]]&lt;10, "Between 5 and 10 GB", "10 or more GB"))</f>
        <v>Less than 5 GB</v>
      </c>
      <c r="C5096">
        <v>46</v>
      </c>
      <c r="D5096" t="s">
        <v>21</v>
      </c>
      <c r="E5096" t="s">
        <v>22</v>
      </c>
      <c r="F5096" t="s">
        <v>80</v>
      </c>
      <c r="G5096" t="s">
        <v>26</v>
      </c>
      <c r="H5096">
        <v>39</v>
      </c>
      <c r="I5096" t="s">
        <v>21</v>
      </c>
      <c r="J5096" t="s">
        <v>21</v>
      </c>
      <c r="L5096" t="str">
        <f>IF(Aggregate[[#This Row],[Under 30]]="yes","Under 30", IF(Aggregate[[#This Row],[Senior]]="Yes","Senior","Others"))</f>
        <v>Others</v>
      </c>
      <c r="Q5096">
        <v>1</v>
      </c>
      <c r="S5096">
        <v>25</v>
      </c>
      <c r="T5096">
        <v>0</v>
      </c>
      <c r="U5096">
        <v>0</v>
      </c>
      <c r="V5096">
        <v>0</v>
      </c>
      <c r="W5096">
        <v>1</v>
      </c>
    </row>
    <row r="5097" spans="1:23" x14ac:dyDescent="0.25">
      <c r="A5097" t="s">
        <v>25</v>
      </c>
      <c r="B5097" t="str">
        <f>IF(Aggregate[[#This Row],[Avg Monthly GB Download]]&lt;5, "Less than 5 GB", IF(Aggregate[[#This Row],[Avg Monthly GB Download]]&lt;10, "Between 5 and 10 GB", "10 or more GB"))</f>
        <v>Less than 5 GB</v>
      </c>
      <c r="C5097">
        <v>46</v>
      </c>
      <c r="D5097" t="s">
        <v>21</v>
      </c>
      <c r="E5097" t="s">
        <v>22</v>
      </c>
      <c r="F5097" t="s">
        <v>81</v>
      </c>
      <c r="G5097" t="s">
        <v>26</v>
      </c>
      <c r="H5097">
        <v>36</v>
      </c>
      <c r="I5097" t="s">
        <v>21</v>
      </c>
      <c r="J5097" t="s">
        <v>21</v>
      </c>
      <c r="L5097" t="str">
        <f>IF(Aggregate[[#This Row],[Under 30]]="yes","Under 30", IF(Aggregate[[#This Row],[Senior]]="Yes","Senior","Others"))</f>
        <v>Others</v>
      </c>
      <c r="Q5097">
        <v>1</v>
      </c>
      <c r="S5097">
        <v>39</v>
      </c>
      <c r="T5097">
        <v>1</v>
      </c>
      <c r="U5097">
        <v>0</v>
      </c>
      <c r="V5097">
        <v>0</v>
      </c>
      <c r="W5097">
        <v>3</v>
      </c>
    </row>
    <row r="5098" spans="1:23" x14ac:dyDescent="0.25">
      <c r="A5098" t="s">
        <v>25</v>
      </c>
      <c r="B5098" t="str">
        <f>IF(Aggregate[[#This Row],[Avg Monthly GB Download]]&lt;5, "Less than 5 GB", IF(Aggregate[[#This Row],[Avg Monthly GB Download]]&lt;10, "Between 5 and 10 GB", "10 or more GB"))</f>
        <v>Less than 5 GB</v>
      </c>
      <c r="C5098">
        <v>46</v>
      </c>
      <c r="D5098" t="s">
        <v>21</v>
      </c>
      <c r="E5098" t="s">
        <v>22</v>
      </c>
      <c r="F5098" t="s">
        <v>84</v>
      </c>
      <c r="G5098" t="s">
        <v>26</v>
      </c>
      <c r="H5098">
        <v>58</v>
      </c>
      <c r="I5098" t="s">
        <v>21</v>
      </c>
      <c r="J5098" t="s">
        <v>21</v>
      </c>
      <c r="L5098" t="str">
        <f>IF(Aggregate[[#This Row],[Under 30]]="yes","Under 30", IF(Aggregate[[#This Row],[Senior]]="Yes","Senior","Others"))</f>
        <v>Others</v>
      </c>
      <c r="Q5098">
        <v>1</v>
      </c>
      <c r="S5098">
        <v>42</v>
      </c>
      <c r="T5098">
        <v>0</v>
      </c>
      <c r="U5098">
        <v>0</v>
      </c>
      <c r="V5098">
        <v>0</v>
      </c>
      <c r="W5098">
        <v>3</v>
      </c>
    </row>
    <row r="5099" spans="1:23" x14ac:dyDescent="0.25">
      <c r="A5099" t="s">
        <v>25</v>
      </c>
      <c r="B5099" t="str">
        <f>IF(Aggregate[[#This Row],[Avg Monthly GB Download]]&lt;5, "Less than 5 GB", IF(Aggregate[[#This Row],[Avg Monthly GB Download]]&lt;10, "Between 5 and 10 GB", "10 or more GB"))</f>
        <v>Between 5 and 10 GB</v>
      </c>
      <c r="C5099">
        <v>46</v>
      </c>
      <c r="D5099" t="s">
        <v>21</v>
      </c>
      <c r="E5099" t="s">
        <v>22</v>
      </c>
      <c r="F5099" t="s">
        <v>85</v>
      </c>
      <c r="G5099" t="s">
        <v>26</v>
      </c>
      <c r="H5099">
        <v>74</v>
      </c>
      <c r="I5099" t="s">
        <v>21</v>
      </c>
      <c r="J5099" t="s">
        <v>25</v>
      </c>
      <c r="K5099" t="s">
        <v>21</v>
      </c>
      <c r="L5099" t="str">
        <f>IF(Aggregate[[#This Row],[Under 30]]="yes","Under 30", IF(Aggregate[[#This Row],[Senior]]="Yes","Senior","Others"))</f>
        <v>Senior</v>
      </c>
      <c r="M5099" t="s">
        <v>53</v>
      </c>
      <c r="N5099" t="s">
        <v>33</v>
      </c>
      <c r="O5099" t="s">
        <v>34</v>
      </c>
      <c r="P5099" t="s">
        <v>34</v>
      </c>
      <c r="Q5099">
        <v>1</v>
      </c>
      <c r="S5099">
        <v>33</v>
      </c>
      <c r="T5099">
        <v>0</v>
      </c>
      <c r="U5099">
        <v>0</v>
      </c>
      <c r="V5099">
        <v>0</v>
      </c>
      <c r="W5099">
        <v>7</v>
      </c>
    </row>
    <row r="5100" spans="1:23" x14ac:dyDescent="0.25">
      <c r="A5100" t="s">
        <v>25</v>
      </c>
      <c r="B5100" t="str">
        <f>IF(Aggregate[[#This Row],[Avg Monthly GB Download]]&lt;5, "Less than 5 GB", IF(Aggregate[[#This Row],[Avg Monthly GB Download]]&lt;10, "Between 5 and 10 GB", "10 or more GB"))</f>
        <v>Less than 5 GB</v>
      </c>
      <c r="C5100">
        <v>46</v>
      </c>
      <c r="D5100" t="s">
        <v>21</v>
      </c>
      <c r="E5100" t="s">
        <v>88</v>
      </c>
      <c r="F5100" t="s">
        <v>35</v>
      </c>
      <c r="G5100" t="s">
        <v>24</v>
      </c>
      <c r="H5100">
        <v>81</v>
      </c>
      <c r="I5100" t="s">
        <v>21</v>
      </c>
      <c r="J5100" t="s">
        <v>25</v>
      </c>
      <c r="K5100" t="s">
        <v>21</v>
      </c>
      <c r="L5100" t="str">
        <f>IF(Aggregate[[#This Row],[Under 30]]="yes","Under 30", IF(Aggregate[[#This Row],[Senior]]="Yes","Senior","Others"))</f>
        <v>Senior</v>
      </c>
      <c r="M5100" t="s">
        <v>32</v>
      </c>
      <c r="N5100" t="s">
        <v>38</v>
      </c>
      <c r="O5100" t="s">
        <v>56</v>
      </c>
      <c r="P5100" t="s">
        <v>100</v>
      </c>
      <c r="Q5100">
        <v>1</v>
      </c>
      <c r="R5100">
        <v>1</v>
      </c>
      <c r="S5100">
        <v>39</v>
      </c>
      <c r="T5100">
        <v>3</v>
      </c>
      <c r="U5100">
        <v>0</v>
      </c>
      <c r="V5100">
        <v>0</v>
      </c>
      <c r="W5100">
        <v>1</v>
      </c>
    </row>
    <row r="5101" spans="1:23" x14ac:dyDescent="0.25">
      <c r="A5101" t="s">
        <v>25</v>
      </c>
      <c r="B5101" t="str">
        <f>IF(Aggregate[[#This Row],[Avg Monthly GB Download]]&lt;5, "Less than 5 GB", IF(Aggregate[[#This Row],[Avg Monthly GB Download]]&lt;10, "Between 5 and 10 GB", "10 or more GB"))</f>
        <v>10 or more GB</v>
      </c>
      <c r="C5101">
        <v>46</v>
      </c>
      <c r="D5101" t="s">
        <v>21</v>
      </c>
      <c r="E5101" t="s">
        <v>88</v>
      </c>
      <c r="F5101" t="s">
        <v>79</v>
      </c>
      <c r="G5101" t="s">
        <v>26</v>
      </c>
      <c r="H5101">
        <v>68</v>
      </c>
      <c r="I5101" t="s">
        <v>21</v>
      </c>
      <c r="J5101" t="s">
        <v>25</v>
      </c>
      <c r="K5101" t="s">
        <v>21</v>
      </c>
      <c r="L5101" t="str">
        <f>IF(Aggregate[[#This Row],[Under 30]]="yes","Under 30", IF(Aggregate[[#This Row],[Senior]]="Yes","Senior","Others"))</f>
        <v>Senior</v>
      </c>
      <c r="M5101" t="s">
        <v>32</v>
      </c>
      <c r="N5101" t="s">
        <v>38</v>
      </c>
      <c r="O5101" t="s">
        <v>34</v>
      </c>
      <c r="P5101" t="s">
        <v>34</v>
      </c>
      <c r="Q5101">
        <v>1</v>
      </c>
      <c r="S5101">
        <v>47</v>
      </c>
      <c r="T5101">
        <v>2</v>
      </c>
      <c r="U5101">
        <v>0</v>
      </c>
      <c r="V5101">
        <v>0</v>
      </c>
      <c r="W5101">
        <v>10</v>
      </c>
    </row>
    <row r="5102" spans="1:23" x14ac:dyDescent="0.25">
      <c r="A5102" t="s">
        <v>25</v>
      </c>
      <c r="B5102" t="str">
        <f>IF(Aggregate[[#This Row],[Avg Monthly GB Download]]&lt;5, "Less than 5 GB", IF(Aggregate[[#This Row],[Avg Monthly GB Download]]&lt;10, "Between 5 and 10 GB", "10 or more GB"))</f>
        <v>10 or more GB</v>
      </c>
      <c r="C5102">
        <v>46</v>
      </c>
      <c r="D5102" t="s">
        <v>25</v>
      </c>
      <c r="E5102" t="s">
        <v>22</v>
      </c>
      <c r="F5102" t="s">
        <v>23</v>
      </c>
      <c r="G5102" t="s">
        <v>26</v>
      </c>
      <c r="H5102">
        <v>37</v>
      </c>
      <c r="I5102" t="s">
        <v>21</v>
      </c>
      <c r="J5102" t="s">
        <v>21</v>
      </c>
      <c r="L5102" t="str">
        <f>IF(Aggregate[[#This Row],[Under 30]]="yes","Under 30", IF(Aggregate[[#This Row],[Senior]]="Yes","Senior","Others"))</f>
        <v>Others</v>
      </c>
      <c r="Q5102">
        <v>1</v>
      </c>
      <c r="S5102">
        <v>44</v>
      </c>
      <c r="T5102">
        <v>2</v>
      </c>
      <c r="U5102">
        <v>85.6</v>
      </c>
      <c r="V5102">
        <v>0</v>
      </c>
      <c r="W5102">
        <v>10</v>
      </c>
    </row>
    <row r="5103" spans="1:23" x14ac:dyDescent="0.25">
      <c r="A5103" t="s">
        <v>25</v>
      </c>
      <c r="B5103" t="str">
        <f>IF(Aggregate[[#This Row],[Avg Monthly GB Download]]&lt;5, "Less than 5 GB", IF(Aggregate[[#This Row],[Avg Monthly GB Download]]&lt;10, "Between 5 and 10 GB", "10 or more GB"))</f>
        <v>Between 5 and 10 GB</v>
      </c>
      <c r="C5103">
        <v>46</v>
      </c>
      <c r="D5103" t="s">
        <v>25</v>
      </c>
      <c r="E5103" t="s">
        <v>22</v>
      </c>
      <c r="F5103" t="s">
        <v>27</v>
      </c>
      <c r="G5103" t="s">
        <v>26</v>
      </c>
      <c r="H5103">
        <v>68</v>
      </c>
      <c r="I5103" t="s">
        <v>21</v>
      </c>
      <c r="J5103" t="s">
        <v>25</v>
      </c>
      <c r="K5103" t="s">
        <v>21</v>
      </c>
      <c r="L5103" t="str">
        <f>IF(Aggregate[[#This Row],[Under 30]]="yes","Under 30", IF(Aggregate[[#This Row],[Senior]]="Yes","Senior","Others"))</f>
        <v>Senior</v>
      </c>
      <c r="M5103" t="s">
        <v>98</v>
      </c>
      <c r="N5103" t="s">
        <v>38</v>
      </c>
      <c r="O5103" t="s">
        <v>34</v>
      </c>
      <c r="P5103" t="s">
        <v>34</v>
      </c>
      <c r="Q5103">
        <v>1</v>
      </c>
      <c r="S5103">
        <v>38</v>
      </c>
      <c r="T5103">
        <v>0</v>
      </c>
      <c r="U5103">
        <v>299</v>
      </c>
      <c r="V5103">
        <v>0</v>
      </c>
      <c r="W5103">
        <v>5</v>
      </c>
    </row>
    <row r="5104" spans="1:23" x14ac:dyDescent="0.25">
      <c r="A5104" t="s">
        <v>25</v>
      </c>
      <c r="B5104" t="str">
        <f>IF(Aggregate[[#This Row],[Avg Monthly GB Download]]&lt;5, "Less than 5 GB", IF(Aggregate[[#This Row],[Avg Monthly GB Download]]&lt;10, "Between 5 and 10 GB", "10 or more GB"))</f>
        <v>Between 5 and 10 GB</v>
      </c>
      <c r="C5104">
        <v>46</v>
      </c>
      <c r="D5104" t="s">
        <v>25</v>
      </c>
      <c r="E5104" t="s">
        <v>22</v>
      </c>
      <c r="F5104" t="s">
        <v>29</v>
      </c>
      <c r="G5104" t="s">
        <v>26</v>
      </c>
      <c r="H5104">
        <v>85</v>
      </c>
      <c r="I5104" t="s">
        <v>21</v>
      </c>
      <c r="J5104" t="s">
        <v>25</v>
      </c>
      <c r="K5104" t="s">
        <v>21</v>
      </c>
      <c r="L5104" t="str">
        <f>IF(Aggregate[[#This Row],[Under 30]]="yes","Under 30", IF(Aggregate[[#This Row],[Senior]]="Yes","Senior","Others"))</f>
        <v>Senior</v>
      </c>
      <c r="M5104" t="s">
        <v>32</v>
      </c>
      <c r="N5104" t="s">
        <v>38</v>
      </c>
      <c r="O5104" t="s">
        <v>56</v>
      </c>
      <c r="P5104" t="s">
        <v>57</v>
      </c>
      <c r="Q5104">
        <v>1</v>
      </c>
      <c r="R5104">
        <v>1</v>
      </c>
      <c r="S5104">
        <v>53</v>
      </c>
      <c r="T5104">
        <v>5</v>
      </c>
      <c r="U5104">
        <v>324.3</v>
      </c>
      <c r="V5104">
        <v>0</v>
      </c>
      <c r="W5104">
        <v>7</v>
      </c>
    </row>
    <row r="5105" spans="1:23" x14ac:dyDescent="0.25">
      <c r="A5105" t="s">
        <v>25</v>
      </c>
      <c r="B5105" t="str">
        <f>IF(Aggregate[[#This Row],[Avg Monthly GB Download]]&lt;5, "Less than 5 GB", IF(Aggregate[[#This Row],[Avg Monthly GB Download]]&lt;10, "Between 5 and 10 GB", "10 or more GB"))</f>
        <v>10 or more GB</v>
      </c>
      <c r="C5105">
        <v>46</v>
      </c>
      <c r="D5105" t="s">
        <v>25</v>
      </c>
      <c r="E5105" t="s">
        <v>22</v>
      </c>
      <c r="F5105" t="s">
        <v>36</v>
      </c>
      <c r="G5105" t="s">
        <v>24</v>
      </c>
      <c r="H5105">
        <v>25</v>
      </c>
      <c r="I5105" t="s">
        <v>25</v>
      </c>
      <c r="J5105" t="s">
        <v>21</v>
      </c>
      <c r="L5105" t="str">
        <f>IF(Aggregate[[#This Row],[Under 30]]="yes","Under 30", IF(Aggregate[[#This Row],[Senior]]="Yes","Senior","Others"))</f>
        <v>Under 30</v>
      </c>
      <c r="Q5105">
        <v>1</v>
      </c>
      <c r="R5105">
        <v>1</v>
      </c>
      <c r="S5105">
        <v>38</v>
      </c>
      <c r="T5105">
        <v>0</v>
      </c>
      <c r="U5105">
        <v>112.2</v>
      </c>
      <c r="V5105">
        <v>0</v>
      </c>
      <c r="W5105">
        <v>36</v>
      </c>
    </row>
    <row r="5106" spans="1:23" x14ac:dyDescent="0.25">
      <c r="A5106" t="s">
        <v>25</v>
      </c>
      <c r="B5106" t="str">
        <f>IF(Aggregate[[#This Row],[Avg Monthly GB Download]]&lt;5, "Less than 5 GB", IF(Aggregate[[#This Row],[Avg Monthly GB Download]]&lt;10, "Between 5 and 10 GB", "10 or more GB"))</f>
        <v>Less than 5 GB</v>
      </c>
      <c r="C5106">
        <v>46</v>
      </c>
      <c r="D5106" t="s">
        <v>25</v>
      </c>
      <c r="E5106" t="s">
        <v>22</v>
      </c>
      <c r="F5106" t="s">
        <v>37</v>
      </c>
      <c r="G5106" t="s">
        <v>26</v>
      </c>
      <c r="H5106">
        <v>39</v>
      </c>
      <c r="I5106" t="s">
        <v>21</v>
      </c>
      <c r="J5106" t="s">
        <v>21</v>
      </c>
      <c r="L5106" t="str">
        <f>IF(Aggregate[[#This Row],[Under 30]]="yes","Under 30", IF(Aggregate[[#This Row],[Senior]]="Yes","Senior","Others"))</f>
        <v>Others</v>
      </c>
      <c r="Q5106">
        <v>1</v>
      </c>
      <c r="S5106">
        <v>30</v>
      </c>
      <c r="T5106">
        <v>0</v>
      </c>
      <c r="U5106">
        <v>53.4</v>
      </c>
      <c r="V5106">
        <v>0</v>
      </c>
      <c r="W5106">
        <v>3</v>
      </c>
    </row>
    <row r="5107" spans="1:23" x14ac:dyDescent="0.25">
      <c r="A5107" t="s">
        <v>25</v>
      </c>
      <c r="B5107" t="str">
        <f>IF(Aggregate[[#This Row],[Avg Monthly GB Download]]&lt;5, "Less than 5 GB", IF(Aggregate[[#This Row],[Avg Monthly GB Download]]&lt;10, "Between 5 and 10 GB", "10 or more GB"))</f>
        <v>Between 5 and 10 GB</v>
      </c>
      <c r="C5107">
        <v>46</v>
      </c>
      <c r="D5107" t="s">
        <v>25</v>
      </c>
      <c r="E5107" t="s">
        <v>22</v>
      </c>
      <c r="F5107" t="s">
        <v>51</v>
      </c>
      <c r="G5107" t="s">
        <v>26</v>
      </c>
      <c r="H5107">
        <v>55</v>
      </c>
      <c r="I5107" t="s">
        <v>21</v>
      </c>
      <c r="J5107" t="s">
        <v>21</v>
      </c>
      <c r="L5107" t="str">
        <f>IF(Aggregate[[#This Row],[Under 30]]="yes","Under 30", IF(Aggregate[[#This Row],[Senior]]="Yes","Senior","Others"))</f>
        <v>Others</v>
      </c>
      <c r="Q5107">
        <v>1</v>
      </c>
      <c r="R5107">
        <v>1</v>
      </c>
      <c r="S5107">
        <v>15</v>
      </c>
      <c r="T5107">
        <v>5</v>
      </c>
      <c r="U5107">
        <v>190.9</v>
      </c>
      <c r="V5107">
        <v>0</v>
      </c>
      <c r="W5107">
        <v>5</v>
      </c>
    </row>
    <row r="5108" spans="1:23" x14ac:dyDescent="0.25">
      <c r="A5108" t="s">
        <v>25</v>
      </c>
      <c r="B5108" t="str">
        <f>IF(Aggregate[[#This Row],[Avg Monthly GB Download]]&lt;5, "Less than 5 GB", IF(Aggregate[[#This Row],[Avg Monthly GB Download]]&lt;10, "Between 5 and 10 GB", "10 or more GB"))</f>
        <v>Less than 5 GB</v>
      </c>
      <c r="C5108">
        <v>46</v>
      </c>
      <c r="D5108" t="s">
        <v>25</v>
      </c>
      <c r="E5108" t="s">
        <v>22</v>
      </c>
      <c r="F5108" t="s">
        <v>58</v>
      </c>
      <c r="G5108" t="s">
        <v>26</v>
      </c>
      <c r="H5108">
        <v>79</v>
      </c>
      <c r="I5108" t="s">
        <v>21</v>
      </c>
      <c r="J5108" t="s">
        <v>25</v>
      </c>
      <c r="K5108" t="s">
        <v>21</v>
      </c>
      <c r="L5108" t="str">
        <f>IF(Aggregate[[#This Row],[Under 30]]="yes","Under 30", IF(Aggregate[[#This Row],[Senior]]="Yes","Senior","Others"))</f>
        <v>Senior</v>
      </c>
      <c r="M5108" t="s">
        <v>53</v>
      </c>
      <c r="N5108" t="s">
        <v>38</v>
      </c>
      <c r="O5108" t="s">
        <v>34</v>
      </c>
      <c r="P5108" t="s">
        <v>34</v>
      </c>
      <c r="Q5108">
        <v>1</v>
      </c>
      <c r="S5108">
        <v>22</v>
      </c>
      <c r="T5108">
        <v>0</v>
      </c>
      <c r="U5108">
        <v>333.5</v>
      </c>
      <c r="V5108">
        <v>0</v>
      </c>
      <c r="W5108">
        <v>3</v>
      </c>
    </row>
    <row r="5109" spans="1:23" x14ac:dyDescent="0.25">
      <c r="A5109" t="s">
        <v>25</v>
      </c>
      <c r="B5109" t="str">
        <f>IF(Aggregate[[#This Row],[Avg Monthly GB Download]]&lt;5, "Less than 5 GB", IF(Aggregate[[#This Row],[Avg Monthly GB Download]]&lt;10, "Between 5 and 10 GB", "10 or more GB"))</f>
        <v>10 or more GB</v>
      </c>
      <c r="C5109">
        <v>46</v>
      </c>
      <c r="D5109" t="s">
        <v>25</v>
      </c>
      <c r="E5109" t="s">
        <v>22</v>
      </c>
      <c r="F5109" t="s">
        <v>64</v>
      </c>
      <c r="G5109" t="s">
        <v>24</v>
      </c>
      <c r="H5109">
        <v>78</v>
      </c>
      <c r="I5109" t="s">
        <v>21</v>
      </c>
      <c r="J5109" t="s">
        <v>25</v>
      </c>
      <c r="K5109" t="s">
        <v>21</v>
      </c>
      <c r="L5109" t="str">
        <f>IF(Aggregate[[#This Row],[Under 30]]="yes","Under 30", IF(Aggregate[[#This Row],[Senior]]="Yes","Senior","Others"))</f>
        <v>Senior</v>
      </c>
      <c r="M5109" t="s">
        <v>98</v>
      </c>
      <c r="N5109" t="s">
        <v>33</v>
      </c>
      <c r="O5109" t="s">
        <v>56</v>
      </c>
      <c r="P5109" t="s">
        <v>96</v>
      </c>
      <c r="Q5109">
        <v>1</v>
      </c>
      <c r="R5109">
        <v>1</v>
      </c>
      <c r="S5109">
        <v>60</v>
      </c>
      <c r="T5109">
        <v>4</v>
      </c>
      <c r="U5109">
        <v>284.39999999999998</v>
      </c>
      <c r="V5109">
        <v>0</v>
      </c>
      <c r="W5109">
        <v>15</v>
      </c>
    </row>
    <row r="5110" spans="1:23" x14ac:dyDescent="0.25">
      <c r="A5110" t="s">
        <v>25</v>
      </c>
      <c r="B5110" t="str">
        <f>IF(Aggregate[[#This Row],[Avg Monthly GB Download]]&lt;5, "Less than 5 GB", IF(Aggregate[[#This Row],[Avg Monthly GB Download]]&lt;10, "Between 5 and 10 GB", "10 or more GB"))</f>
        <v>Less than 5 GB</v>
      </c>
      <c r="C5110">
        <v>46</v>
      </c>
      <c r="D5110" t="s">
        <v>25</v>
      </c>
      <c r="E5110" t="s">
        <v>22</v>
      </c>
      <c r="F5110" t="s">
        <v>70</v>
      </c>
      <c r="G5110" t="s">
        <v>24</v>
      </c>
      <c r="H5110">
        <v>51</v>
      </c>
      <c r="I5110" t="s">
        <v>21</v>
      </c>
      <c r="J5110" t="s">
        <v>21</v>
      </c>
      <c r="L5110" t="str">
        <f>IF(Aggregate[[#This Row],[Under 30]]="yes","Under 30", IF(Aggregate[[#This Row],[Senior]]="Yes","Senior","Others"))</f>
        <v>Others</v>
      </c>
      <c r="Q5110">
        <v>1</v>
      </c>
      <c r="S5110">
        <v>30</v>
      </c>
      <c r="T5110">
        <v>0</v>
      </c>
      <c r="U5110">
        <v>116.5</v>
      </c>
      <c r="V5110">
        <v>0</v>
      </c>
      <c r="W5110">
        <v>4</v>
      </c>
    </row>
    <row r="5111" spans="1:23" x14ac:dyDescent="0.25">
      <c r="A5111" t="s">
        <v>25</v>
      </c>
      <c r="B5111" t="str">
        <f>IF(Aggregate[[#This Row],[Avg Monthly GB Download]]&lt;5, "Less than 5 GB", IF(Aggregate[[#This Row],[Avg Monthly GB Download]]&lt;10, "Between 5 and 10 GB", "10 or more GB"))</f>
        <v>Between 5 and 10 GB</v>
      </c>
      <c r="C5111">
        <v>46</v>
      </c>
      <c r="D5111" t="s">
        <v>25</v>
      </c>
      <c r="E5111" t="s">
        <v>22</v>
      </c>
      <c r="F5111" t="s">
        <v>70</v>
      </c>
      <c r="G5111" t="s">
        <v>26</v>
      </c>
      <c r="H5111">
        <v>34</v>
      </c>
      <c r="I5111" t="s">
        <v>21</v>
      </c>
      <c r="J5111" t="s">
        <v>21</v>
      </c>
      <c r="L5111" t="str">
        <f>IF(Aggregate[[#This Row],[Under 30]]="yes","Under 30", IF(Aggregate[[#This Row],[Senior]]="Yes","Senior","Others"))</f>
        <v>Others</v>
      </c>
      <c r="Q5111">
        <v>1</v>
      </c>
      <c r="S5111">
        <v>18</v>
      </c>
      <c r="T5111">
        <v>0</v>
      </c>
      <c r="U5111">
        <v>211.6</v>
      </c>
      <c r="V5111">
        <v>0</v>
      </c>
      <c r="W5111">
        <v>9</v>
      </c>
    </row>
    <row r="5112" spans="1:23" x14ac:dyDescent="0.25">
      <c r="A5112" t="s">
        <v>25</v>
      </c>
      <c r="B5112" t="str">
        <f>IF(Aggregate[[#This Row],[Avg Monthly GB Download]]&lt;5, "Less than 5 GB", IF(Aggregate[[#This Row],[Avg Monthly GB Download]]&lt;10, "Between 5 and 10 GB", "10 or more GB"))</f>
        <v>10 or more GB</v>
      </c>
      <c r="C5112">
        <v>46</v>
      </c>
      <c r="D5112" t="s">
        <v>25</v>
      </c>
      <c r="E5112" t="s">
        <v>22</v>
      </c>
      <c r="F5112" t="s">
        <v>74</v>
      </c>
      <c r="G5112" t="s">
        <v>26</v>
      </c>
      <c r="H5112">
        <v>23</v>
      </c>
      <c r="I5112" t="s">
        <v>25</v>
      </c>
      <c r="J5112" t="s">
        <v>21</v>
      </c>
      <c r="L5112" t="str">
        <f>IF(Aggregate[[#This Row],[Under 30]]="yes","Under 30", IF(Aggregate[[#This Row],[Senior]]="Yes","Senior","Others"))</f>
        <v>Under 30</v>
      </c>
      <c r="Q5112">
        <v>1</v>
      </c>
      <c r="S5112">
        <v>43</v>
      </c>
      <c r="T5112">
        <v>0</v>
      </c>
      <c r="U5112">
        <v>82.8</v>
      </c>
      <c r="V5112">
        <v>0</v>
      </c>
      <c r="W5112">
        <v>10</v>
      </c>
    </row>
    <row r="5113" spans="1:23" x14ac:dyDescent="0.25">
      <c r="A5113" t="s">
        <v>25</v>
      </c>
      <c r="B5113" t="str">
        <f>IF(Aggregate[[#This Row],[Avg Monthly GB Download]]&lt;5, "Less than 5 GB", IF(Aggregate[[#This Row],[Avg Monthly GB Download]]&lt;10, "Between 5 and 10 GB", "10 or more GB"))</f>
        <v>Between 5 and 10 GB</v>
      </c>
      <c r="C5113">
        <v>46</v>
      </c>
      <c r="D5113" t="s">
        <v>25</v>
      </c>
      <c r="E5113" t="s">
        <v>22</v>
      </c>
      <c r="F5113" t="s">
        <v>79</v>
      </c>
      <c r="G5113" t="s">
        <v>24</v>
      </c>
      <c r="H5113">
        <v>55</v>
      </c>
      <c r="I5113" t="s">
        <v>21</v>
      </c>
      <c r="J5113" t="s">
        <v>21</v>
      </c>
      <c r="L5113" t="str">
        <f>IF(Aggregate[[#This Row],[Under 30]]="yes","Under 30", IF(Aggregate[[#This Row],[Senior]]="Yes","Senior","Others"))</f>
        <v>Others</v>
      </c>
      <c r="Q5113">
        <v>1</v>
      </c>
      <c r="S5113">
        <v>55</v>
      </c>
      <c r="T5113">
        <v>0</v>
      </c>
      <c r="U5113">
        <v>107</v>
      </c>
      <c r="V5113">
        <v>0</v>
      </c>
      <c r="W5113">
        <v>5</v>
      </c>
    </row>
    <row r="5114" spans="1:23" x14ac:dyDescent="0.25">
      <c r="A5114" t="s">
        <v>25</v>
      </c>
      <c r="B5114" t="str">
        <f>IF(Aggregate[[#This Row],[Avg Monthly GB Download]]&lt;5, "Less than 5 GB", IF(Aggregate[[#This Row],[Avg Monthly GB Download]]&lt;10, "Between 5 and 10 GB", "10 or more GB"))</f>
        <v>10 or more GB</v>
      </c>
      <c r="C5114">
        <v>46</v>
      </c>
      <c r="D5114" t="s">
        <v>25</v>
      </c>
      <c r="E5114" t="s">
        <v>22</v>
      </c>
      <c r="F5114" t="s">
        <v>81</v>
      </c>
      <c r="G5114" t="s">
        <v>24</v>
      </c>
      <c r="H5114">
        <v>29</v>
      </c>
      <c r="I5114" t="s">
        <v>25</v>
      </c>
      <c r="J5114" t="s">
        <v>21</v>
      </c>
      <c r="L5114" t="str">
        <f>IF(Aggregate[[#This Row],[Under 30]]="yes","Under 30", IF(Aggregate[[#This Row],[Senior]]="Yes","Senior","Others"))</f>
        <v>Under 30</v>
      </c>
      <c r="Q5114">
        <v>1</v>
      </c>
      <c r="S5114">
        <v>37</v>
      </c>
      <c r="T5114">
        <v>0</v>
      </c>
      <c r="U5114">
        <v>193.2</v>
      </c>
      <c r="V5114">
        <v>0</v>
      </c>
      <c r="W5114">
        <v>13</v>
      </c>
    </row>
    <row r="5115" spans="1:23" x14ac:dyDescent="0.25">
      <c r="A5115" t="s">
        <v>25</v>
      </c>
      <c r="B5115" t="str">
        <f>IF(Aggregate[[#This Row],[Avg Monthly GB Download]]&lt;5, "Less than 5 GB", IF(Aggregate[[#This Row],[Avg Monthly GB Download]]&lt;10, "Between 5 and 10 GB", "10 or more GB"))</f>
        <v>Less than 5 GB</v>
      </c>
      <c r="C5115">
        <v>46</v>
      </c>
      <c r="D5115" t="s">
        <v>25</v>
      </c>
      <c r="E5115" t="s">
        <v>22</v>
      </c>
      <c r="F5115" t="s">
        <v>83</v>
      </c>
      <c r="G5115" t="s">
        <v>26</v>
      </c>
      <c r="H5115">
        <v>32</v>
      </c>
      <c r="I5115" t="s">
        <v>21</v>
      </c>
      <c r="J5115" t="s">
        <v>21</v>
      </c>
      <c r="L5115" t="str">
        <f>IF(Aggregate[[#This Row],[Under 30]]="yes","Under 30", IF(Aggregate[[#This Row],[Senior]]="Yes","Senior","Others"))</f>
        <v>Others</v>
      </c>
      <c r="Q5115">
        <v>1</v>
      </c>
      <c r="S5115">
        <v>49</v>
      </c>
      <c r="T5115">
        <v>2</v>
      </c>
      <c r="U5115">
        <v>159.5</v>
      </c>
      <c r="V5115">
        <v>0</v>
      </c>
      <c r="W5115">
        <v>3</v>
      </c>
    </row>
    <row r="5116" spans="1:23" x14ac:dyDescent="0.25">
      <c r="A5116" t="s">
        <v>25</v>
      </c>
      <c r="B5116" t="str">
        <f>IF(Aggregate[[#This Row],[Avg Monthly GB Download]]&lt;5, "Less than 5 GB", IF(Aggregate[[#This Row],[Avg Monthly GB Download]]&lt;10, "Between 5 and 10 GB", "10 or more GB"))</f>
        <v>Between 5 and 10 GB</v>
      </c>
      <c r="C5116">
        <v>46</v>
      </c>
      <c r="D5116" t="s">
        <v>25</v>
      </c>
      <c r="E5116" t="s">
        <v>22</v>
      </c>
      <c r="F5116" t="s">
        <v>86</v>
      </c>
      <c r="G5116" t="s">
        <v>24</v>
      </c>
      <c r="H5116">
        <v>40</v>
      </c>
      <c r="I5116" t="s">
        <v>21</v>
      </c>
      <c r="J5116" t="s">
        <v>21</v>
      </c>
      <c r="L5116" t="str">
        <f>IF(Aggregate[[#This Row],[Under 30]]="yes","Under 30", IF(Aggregate[[#This Row],[Senior]]="Yes","Senior","Others"))</f>
        <v>Others</v>
      </c>
      <c r="Q5116">
        <v>1</v>
      </c>
      <c r="S5116">
        <v>29</v>
      </c>
      <c r="T5116">
        <v>1</v>
      </c>
      <c r="U5116">
        <v>102.1</v>
      </c>
      <c r="V5116">
        <v>0</v>
      </c>
      <c r="W5116">
        <v>6</v>
      </c>
    </row>
    <row r="5117" spans="1:23" x14ac:dyDescent="0.25">
      <c r="A5117" t="s">
        <v>25</v>
      </c>
      <c r="B5117" t="str">
        <f>IF(Aggregate[[#This Row],[Avg Monthly GB Download]]&lt;5, "Less than 5 GB", IF(Aggregate[[#This Row],[Avg Monthly GB Download]]&lt;10, "Between 5 and 10 GB", "10 or more GB"))</f>
        <v>Less than 5 GB</v>
      </c>
      <c r="C5117">
        <v>46</v>
      </c>
      <c r="D5117" t="s">
        <v>25</v>
      </c>
      <c r="E5117" t="s">
        <v>88</v>
      </c>
      <c r="F5117" t="s">
        <v>28</v>
      </c>
      <c r="G5117" t="s">
        <v>26</v>
      </c>
      <c r="H5117">
        <v>47</v>
      </c>
      <c r="I5117" t="s">
        <v>21</v>
      </c>
      <c r="J5117" t="s">
        <v>21</v>
      </c>
      <c r="L5117" t="str">
        <f>IF(Aggregate[[#This Row],[Under 30]]="yes","Under 30", IF(Aggregate[[#This Row],[Senior]]="Yes","Senior","Others"))</f>
        <v>Others</v>
      </c>
      <c r="Q5117">
        <v>1</v>
      </c>
      <c r="S5117">
        <v>37</v>
      </c>
      <c r="T5117">
        <v>0</v>
      </c>
      <c r="U5117">
        <v>0</v>
      </c>
      <c r="V5117">
        <v>0</v>
      </c>
      <c r="W5117">
        <v>1</v>
      </c>
    </row>
    <row r="5118" spans="1:23" x14ac:dyDescent="0.25">
      <c r="A5118" t="s">
        <v>25</v>
      </c>
      <c r="B5118" t="str">
        <f>IF(Aggregate[[#This Row],[Avg Monthly GB Download]]&lt;5, "Less than 5 GB", IF(Aggregate[[#This Row],[Avg Monthly GB Download]]&lt;10, "Between 5 and 10 GB", "10 or more GB"))</f>
        <v>Less than 5 GB</v>
      </c>
      <c r="C5118">
        <v>46</v>
      </c>
      <c r="D5118" t="s">
        <v>25</v>
      </c>
      <c r="E5118" t="s">
        <v>88</v>
      </c>
      <c r="F5118" t="s">
        <v>85</v>
      </c>
      <c r="G5118" t="s">
        <v>24</v>
      </c>
      <c r="H5118">
        <v>79</v>
      </c>
      <c r="I5118" t="s">
        <v>21</v>
      </c>
      <c r="J5118" t="s">
        <v>25</v>
      </c>
      <c r="K5118" t="s">
        <v>21</v>
      </c>
      <c r="L5118" t="str">
        <f>IF(Aggregate[[#This Row],[Under 30]]="yes","Under 30", IF(Aggregate[[#This Row],[Senior]]="Yes","Senior","Others"))</f>
        <v>Senior</v>
      </c>
      <c r="M5118" t="s">
        <v>98</v>
      </c>
      <c r="N5118" t="s">
        <v>38</v>
      </c>
      <c r="O5118" t="s">
        <v>34</v>
      </c>
      <c r="P5118" t="s">
        <v>34</v>
      </c>
      <c r="Q5118">
        <v>1</v>
      </c>
      <c r="S5118">
        <v>36</v>
      </c>
      <c r="T5118">
        <v>0</v>
      </c>
      <c r="U5118">
        <v>0</v>
      </c>
      <c r="V5118">
        <v>0</v>
      </c>
      <c r="W5118">
        <v>4</v>
      </c>
    </row>
    <row r="5119" spans="1:23" x14ac:dyDescent="0.25">
      <c r="A5119" t="s">
        <v>25</v>
      </c>
      <c r="B5119" t="str">
        <f>IF(Aggregate[[#This Row],[Avg Monthly GB Download]]&lt;5, "Less than 5 GB", IF(Aggregate[[#This Row],[Avg Monthly GB Download]]&lt;10, "Between 5 and 10 GB", "10 or more GB"))</f>
        <v>10 or more GB</v>
      </c>
      <c r="C5119">
        <v>46</v>
      </c>
      <c r="D5119" t="s">
        <v>25</v>
      </c>
      <c r="E5119" t="s">
        <v>88</v>
      </c>
      <c r="F5119" t="s">
        <v>86</v>
      </c>
      <c r="G5119" t="s">
        <v>24</v>
      </c>
      <c r="H5119">
        <v>29</v>
      </c>
      <c r="I5119" t="s">
        <v>25</v>
      </c>
      <c r="J5119" t="s">
        <v>21</v>
      </c>
      <c r="L5119" t="str">
        <f>IF(Aggregate[[#This Row],[Under 30]]="yes","Under 30", IF(Aggregate[[#This Row],[Senior]]="Yes","Senior","Others"))</f>
        <v>Under 30</v>
      </c>
      <c r="Q5119">
        <v>1</v>
      </c>
      <c r="S5119">
        <v>17</v>
      </c>
      <c r="T5119">
        <v>0</v>
      </c>
      <c r="U5119">
        <v>0</v>
      </c>
      <c r="V5119">
        <v>0</v>
      </c>
      <c r="W5119">
        <v>17</v>
      </c>
    </row>
    <row r="5120" spans="1:23" x14ac:dyDescent="0.25">
      <c r="A5120" t="s">
        <v>25</v>
      </c>
      <c r="B5120" t="str">
        <f>IF(Aggregate[[#This Row],[Avg Monthly GB Download]]&lt;5, "Less than 5 GB", IF(Aggregate[[#This Row],[Avg Monthly GB Download]]&lt;10, "Between 5 and 10 GB", "10 or more GB"))</f>
        <v>10 or more GB</v>
      </c>
      <c r="C5120">
        <v>46</v>
      </c>
      <c r="D5120" t="s">
        <v>25</v>
      </c>
      <c r="E5120" t="s">
        <v>88</v>
      </c>
      <c r="F5120" t="s">
        <v>86</v>
      </c>
      <c r="G5120" t="s">
        <v>26</v>
      </c>
      <c r="H5120">
        <v>35</v>
      </c>
      <c r="I5120" t="s">
        <v>21</v>
      </c>
      <c r="J5120" t="s">
        <v>21</v>
      </c>
      <c r="L5120" t="str">
        <f>IF(Aggregate[[#This Row],[Under 30]]="yes","Under 30", IF(Aggregate[[#This Row],[Senior]]="Yes","Senior","Others"))</f>
        <v>Others</v>
      </c>
      <c r="Q5120">
        <v>1</v>
      </c>
      <c r="S5120">
        <v>50</v>
      </c>
      <c r="T5120">
        <v>0</v>
      </c>
      <c r="U5120">
        <v>0</v>
      </c>
      <c r="V5120">
        <v>0</v>
      </c>
      <c r="W5120">
        <v>15</v>
      </c>
    </row>
    <row r="5121" spans="1:23" x14ac:dyDescent="0.25">
      <c r="A5121" t="s">
        <v>25</v>
      </c>
      <c r="B5121" t="str">
        <f>IF(Aggregate[[#This Row],[Avg Monthly GB Download]]&lt;5, "Less than 5 GB", IF(Aggregate[[#This Row],[Avg Monthly GB Download]]&lt;10, "Between 5 and 10 GB", "10 or more GB"))</f>
        <v>Between 5 and 10 GB</v>
      </c>
      <c r="C5121">
        <v>47</v>
      </c>
      <c r="D5121" t="s">
        <v>21</v>
      </c>
      <c r="E5121" t="s">
        <v>22</v>
      </c>
      <c r="F5121" t="s">
        <v>23</v>
      </c>
      <c r="G5121" t="s">
        <v>26</v>
      </c>
      <c r="H5121">
        <v>36</v>
      </c>
      <c r="I5121" t="s">
        <v>21</v>
      </c>
      <c r="J5121" t="s">
        <v>21</v>
      </c>
      <c r="L5121" t="str">
        <f>IF(Aggregate[[#This Row],[Under 30]]="yes","Under 30", IF(Aggregate[[#This Row],[Senior]]="Yes","Senior","Others"))</f>
        <v>Others</v>
      </c>
      <c r="Q5121">
        <v>1</v>
      </c>
      <c r="S5121">
        <v>40</v>
      </c>
      <c r="T5121">
        <v>1</v>
      </c>
      <c r="U5121">
        <v>0</v>
      </c>
      <c r="V5121">
        <v>0</v>
      </c>
      <c r="W5121">
        <v>5</v>
      </c>
    </row>
    <row r="5122" spans="1:23" x14ac:dyDescent="0.25">
      <c r="A5122" t="s">
        <v>25</v>
      </c>
      <c r="B5122" t="str">
        <f>IF(Aggregate[[#This Row],[Avg Monthly GB Download]]&lt;5, "Less than 5 GB", IF(Aggregate[[#This Row],[Avg Monthly GB Download]]&lt;10, "Between 5 and 10 GB", "10 or more GB"))</f>
        <v>10 or more GB</v>
      </c>
      <c r="C5122">
        <v>47</v>
      </c>
      <c r="D5122" t="s">
        <v>21</v>
      </c>
      <c r="E5122" t="s">
        <v>22</v>
      </c>
      <c r="F5122" t="s">
        <v>27</v>
      </c>
      <c r="G5122" t="s">
        <v>26</v>
      </c>
      <c r="H5122">
        <v>30</v>
      </c>
      <c r="I5122" t="s">
        <v>21</v>
      </c>
      <c r="J5122" t="s">
        <v>21</v>
      </c>
      <c r="L5122" t="str">
        <f>IF(Aggregate[[#This Row],[Under 30]]="yes","Under 30", IF(Aggregate[[#This Row],[Senior]]="Yes","Senior","Others"))</f>
        <v>Others</v>
      </c>
      <c r="Q5122">
        <v>1</v>
      </c>
      <c r="S5122">
        <v>34</v>
      </c>
      <c r="T5122">
        <v>0</v>
      </c>
      <c r="U5122">
        <v>0</v>
      </c>
      <c r="V5122">
        <v>0</v>
      </c>
      <c r="W5122">
        <v>11</v>
      </c>
    </row>
    <row r="5123" spans="1:23" x14ac:dyDescent="0.25">
      <c r="A5123" t="s">
        <v>25</v>
      </c>
      <c r="B5123" t="str">
        <f>IF(Aggregate[[#This Row],[Avg Monthly GB Download]]&lt;5, "Less than 5 GB", IF(Aggregate[[#This Row],[Avg Monthly GB Download]]&lt;10, "Between 5 and 10 GB", "10 or more GB"))</f>
        <v>Between 5 and 10 GB</v>
      </c>
      <c r="C5123">
        <v>47</v>
      </c>
      <c r="D5123" t="s">
        <v>21</v>
      </c>
      <c r="E5123" t="s">
        <v>22</v>
      </c>
      <c r="F5123" t="s">
        <v>29</v>
      </c>
      <c r="G5123" t="s">
        <v>24</v>
      </c>
      <c r="H5123">
        <v>33</v>
      </c>
      <c r="I5123" t="s">
        <v>21</v>
      </c>
      <c r="J5123" t="s">
        <v>21</v>
      </c>
      <c r="L5123" t="str">
        <f>IF(Aggregate[[#This Row],[Under 30]]="yes","Under 30", IF(Aggregate[[#This Row],[Senior]]="Yes","Senior","Others"))</f>
        <v>Others</v>
      </c>
      <c r="Q5123">
        <v>1</v>
      </c>
      <c r="S5123">
        <v>46</v>
      </c>
      <c r="T5123">
        <v>0</v>
      </c>
      <c r="U5123">
        <v>0</v>
      </c>
      <c r="V5123">
        <v>0</v>
      </c>
      <c r="W5123">
        <v>7</v>
      </c>
    </row>
    <row r="5124" spans="1:23" x14ac:dyDescent="0.25">
      <c r="A5124" t="s">
        <v>25</v>
      </c>
      <c r="B5124" t="str">
        <f>IF(Aggregate[[#This Row],[Avg Monthly GB Download]]&lt;5, "Less than 5 GB", IF(Aggregate[[#This Row],[Avg Monthly GB Download]]&lt;10, "Between 5 and 10 GB", "10 or more GB"))</f>
        <v>Less than 5 GB</v>
      </c>
      <c r="C5124">
        <v>47</v>
      </c>
      <c r="D5124" t="s">
        <v>21</v>
      </c>
      <c r="E5124" t="s">
        <v>22</v>
      </c>
      <c r="F5124" t="s">
        <v>35</v>
      </c>
      <c r="G5124" t="s">
        <v>24</v>
      </c>
      <c r="H5124">
        <v>83</v>
      </c>
      <c r="I5124" t="s">
        <v>21</v>
      </c>
      <c r="J5124" t="s">
        <v>25</v>
      </c>
      <c r="K5124" t="s">
        <v>21</v>
      </c>
      <c r="L5124" t="str">
        <f>IF(Aggregate[[#This Row],[Under 30]]="yes","Under 30", IF(Aggregate[[#This Row],[Senior]]="Yes","Senior","Others"))</f>
        <v>Senior</v>
      </c>
      <c r="M5124" t="s">
        <v>32</v>
      </c>
      <c r="N5124" t="s">
        <v>38</v>
      </c>
      <c r="O5124" t="s">
        <v>48</v>
      </c>
      <c r="P5124" t="s">
        <v>92</v>
      </c>
      <c r="Q5124">
        <v>1</v>
      </c>
      <c r="R5124">
        <v>1</v>
      </c>
      <c r="S5124">
        <v>51</v>
      </c>
      <c r="T5124">
        <v>2</v>
      </c>
      <c r="U5124">
        <v>0</v>
      </c>
      <c r="V5124">
        <v>0</v>
      </c>
      <c r="W5124">
        <v>4</v>
      </c>
    </row>
    <row r="5125" spans="1:23" x14ac:dyDescent="0.25">
      <c r="A5125" t="s">
        <v>25</v>
      </c>
      <c r="B5125" t="str">
        <f>IF(Aggregate[[#This Row],[Avg Monthly GB Download]]&lt;5, "Less than 5 GB", IF(Aggregate[[#This Row],[Avg Monthly GB Download]]&lt;10, "Between 5 and 10 GB", "10 or more GB"))</f>
        <v>Less than 5 GB</v>
      </c>
      <c r="C5125">
        <v>47</v>
      </c>
      <c r="D5125" t="s">
        <v>21</v>
      </c>
      <c r="E5125" t="s">
        <v>22</v>
      </c>
      <c r="F5125" t="s">
        <v>37</v>
      </c>
      <c r="G5125" t="s">
        <v>26</v>
      </c>
      <c r="H5125">
        <v>62</v>
      </c>
      <c r="I5125" t="s">
        <v>21</v>
      </c>
      <c r="J5125" t="s">
        <v>21</v>
      </c>
      <c r="L5125" t="str">
        <f>IF(Aggregate[[#This Row],[Under 30]]="yes","Under 30", IF(Aggregate[[#This Row],[Senior]]="Yes","Senior","Others"))</f>
        <v>Others</v>
      </c>
      <c r="Q5125">
        <v>1</v>
      </c>
      <c r="S5125">
        <v>35</v>
      </c>
      <c r="T5125">
        <v>2</v>
      </c>
      <c r="U5125">
        <v>0</v>
      </c>
      <c r="V5125">
        <v>0</v>
      </c>
      <c r="W5125">
        <v>4</v>
      </c>
    </row>
    <row r="5126" spans="1:23" x14ac:dyDescent="0.25">
      <c r="A5126" t="s">
        <v>25</v>
      </c>
      <c r="B5126" t="str">
        <f>IF(Aggregate[[#This Row],[Avg Monthly GB Download]]&lt;5, "Less than 5 GB", IF(Aggregate[[#This Row],[Avg Monthly GB Download]]&lt;10, "Between 5 and 10 GB", "10 or more GB"))</f>
        <v>Less than 5 GB</v>
      </c>
      <c r="C5126">
        <v>47</v>
      </c>
      <c r="D5126" t="s">
        <v>21</v>
      </c>
      <c r="E5126" t="s">
        <v>22</v>
      </c>
      <c r="F5126" t="s">
        <v>93</v>
      </c>
      <c r="G5126" t="s">
        <v>24</v>
      </c>
      <c r="H5126">
        <v>59</v>
      </c>
      <c r="I5126" t="s">
        <v>21</v>
      </c>
      <c r="J5126" t="s">
        <v>21</v>
      </c>
      <c r="L5126" t="str">
        <f>IF(Aggregate[[#This Row],[Under 30]]="yes","Under 30", IF(Aggregate[[#This Row],[Senior]]="Yes","Senior","Others"))</f>
        <v>Others</v>
      </c>
      <c r="Q5126">
        <v>1</v>
      </c>
      <c r="S5126">
        <v>38</v>
      </c>
      <c r="T5126">
        <v>0</v>
      </c>
      <c r="U5126">
        <v>0</v>
      </c>
      <c r="V5126">
        <v>0</v>
      </c>
      <c r="W5126">
        <v>1</v>
      </c>
    </row>
    <row r="5127" spans="1:23" x14ac:dyDescent="0.25">
      <c r="A5127" t="s">
        <v>25</v>
      </c>
      <c r="B5127" t="str">
        <f>IF(Aggregate[[#This Row],[Avg Monthly GB Download]]&lt;5, "Less than 5 GB", IF(Aggregate[[#This Row],[Avg Monthly GB Download]]&lt;10, "Between 5 and 10 GB", "10 or more GB"))</f>
        <v>Less than 5 GB</v>
      </c>
      <c r="C5127">
        <v>47</v>
      </c>
      <c r="D5127" t="s">
        <v>21</v>
      </c>
      <c r="E5127" t="s">
        <v>22</v>
      </c>
      <c r="F5127" t="s">
        <v>42</v>
      </c>
      <c r="G5127" t="s">
        <v>26</v>
      </c>
      <c r="H5127">
        <v>33</v>
      </c>
      <c r="I5127" t="s">
        <v>21</v>
      </c>
      <c r="J5127" t="s">
        <v>21</v>
      </c>
      <c r="L5127" t="str">
        <f>IF(Aggregate[[#This Row],[Under 30]]="yes","Under 30", IF(Aggregate[[#This Row],[Senior]]="Yes","Senior","Others"))</f>
        <v>Others</v>
      </c>
      <c r="Q5127">
        <v>1</v>
      </c>
      <c r="R5127">
        <v>1</v>
      </c>
      <c r="S5127">
        <v>62</v>
      </c>
      <c r="T5127">
        <v>2</v>
      </c>
      <c r="U5127">
        <v>0</v>
      </c>
      <c r="V5127">
        <v>0</v>
      </c>
      <c r="W5127">
        <v>1</v>
      </c>
    </row>
    <row r="5128" spans="1:23" x14ac:dyDescent="0.25">
      <c r="A5128" t="s">
        <v>25</v>
      </c>
      <c r="B5128" t="str">
        <f>IF(Aggregate[[#This Row],[Avg Monthly GB Download]]&lt;5, "Less than 5 GB", IF(Aggregate[[#This Row],[Avg Monthly GB Download]]&lt;10, "Between 5 and 10 GB", "10 or more GB"))</f>
        <v>Less than 5 GB</v>
      </c>
      <c r="C5128">
        <v>47</v>
      </c>
      <c r="D5128" t="s">
        <v>21</v>
      </c>
      <c r="E5128" t="s">
        <v>22</v>
      </c>
      <c r="F5128" t="s">
        <v>43</v>
      </c>
      <c r="G5128" t="s">
        <v>24</v>
      </c>
      <c r="H5128">
        <v>33</v>
      </c>
      <c r="I5128" t="s">
        <v>21</v>
      </c>
      <c r="J5128" t="s">
        <v>21</v>
      </c>
      <c r="L5128" t="str">
        <f>IF(Aggregate[[#This Row],[Under 30]]="yes","Under 30", IF(Aggregate[[#This Row],[Senior]]="Yes","Senior","Others"))</f>
        <v>Others</v>
      </c>
      <c r="Q5128">
        <v>1</v>
      </c>
      <c r="S5128">
        <v>48</v>
      </c>
      <c r="T5128">
        <v>0</v>
      </c>
      <c r="U5128">
        <v>0</v>
      </c>
      <c r="V5128">
        <v>0</v>
      </c>
      <c r="W5128">
        <v>4</v>
      </c>
    </row>
    <row r="5129" spans="1:23" x14ac:dyDescent="0.25">
      <c r="A5129" t="s">
        <v>25</v>
      </c>
      <c r="B5129" t="str">
        <f>IF(Aggregate[[#This Row],[Avg Monthly GB Download]]&lt;5, "Less than 5 GB", IF(Aggregate[[#This Row],[Avg Monthly GB Download]]&lt;10, "Between 5 and 10 GB", "10 or more GB"))</f>
        <v>Between 5 and 10 GB</v>
      </c>
      <c r="C5129">
        <v>47</v>
      </c>
      <c r="D5129" t="s">
        <v>21</v>
      </c>
      <c r="E5129" t="s">
        <v>22</v>
      </c>
      <c r="F5129" t="s">
        <v>50</v>
      </c>
      <c r="G5129" t="s">
        <v>24</v>
      </c>
      <c r="H5129">
        <v>60</v>
      </c>
      <c r="I5129" t="s">
        <v>21</v>
      </c>
      <c r="J5129" t="s">
        <v>21</v>
      </c>
      <c r="L5129" t="str">
        <f>IF(Aggregate[[#This Row],[Under 30]]="yes","Under 30", IF(Aggregate[[#This Row],[Senior]]="Yes","Senior","Others"))</f>
        <v>Others</v>
      </c>
      <c r="Q5129">
        <v>1</v>
      </c>
      <c r="S5129">
        <v>25</v>
      </c>
      <c r="T5129">
        <v>0</v>
      </c>
      <c r="U5129">
        <v>0</v>
      </c>
      <c r="V5129">
        <v>0</v>
      </c>
      <c r="W5129">
        <v>8</v>
      </c>
    </row>
    <row r="5130" spans="1:23" x14ac:dyDescent="0.25">
      <c r="A5130" t="s">
        <v>25</v>
      </c>
      <c r="B5130" t="str">
        <f>IF(Aggregate[[#This Row],[Avg Monthly GB Download]]&lt;5, "Less than 5 GB", IF(Aggregate[[#This Row],[Avg Monthly GB Download]]&lt;10, "Between 5 and 10 GB", "10 or more GB"))</f>
        <v>10 or more GB</v>
      </c>
      <c r="C5130">
        <v>47</v>
      </c>
      <c r="D5130" t="s">
        <v>21</v>
      </c>
      <c r="E5130" t="s">
        <v>22</v>
      </c>
      <c r="F5130" t="s">
        <v>51</v>
      </c>
      <c r="G5130" t="s">
        <v>24</v>
      </c>
      <c r="H5130">
        <v>21</v>
      </c>
      <c r="I5130" t="s">
        <v>25</v>
      </c>
      <c r="J5130" t="s">
        <v>21</v>
      </c>
      <c r="L5130" t="str">
        <f>IF(Aggregate[[#This Row],[Under 30]]="yes","Under 30", IF(Aggregate[[#This Row],[Senior]]="Yes","Senior","Others"))</f>
        <v>Under 30</v>
      </c>
      <c r="Q5130">
        <v>1</v>
      </c>
      <c r="S5130">
        <v>41</v>
      </c>
      <c r="T5130">
        <v>0</v>
      </c>
      <c r="U5130">
        <v>0</v>
      </c>
      <c r="V5130">
        <v>0</v>
      </c>
      <c r="W5130">
        <v>23</v>
      </c>
    </row>
    <row r="5131" spans="1:23" x14ac:dyDescent="0.25">
      <c r="A5131" t="s">
        <v>25</v>
      </c>
      <c r="B5131" t="str">
        <f>IF(Aggregate[[#This Row],[Avg Monthly GB Download]]&lt;5, "Less than 5 GB", IF(Aggregate[[#This Row],[Avg Monthly GB Download]]&lt;10, "Between 5 and 10 GB", "10 or more GB"))</f>
        <v>10 or more GB</v>
      </c>
      <c r="C5131">
        <v>47</v>
      </c>
      <c r="D5131" t="s">
        <v>21</v>
      </c>
      <c r="E5131" t="s">
        <v>22</v>
      </c>
      <c r="F5131" t="s">
        <v>51</v>
      </c>
      <c r="G5131" t="s">
        <v>24</v>
      </c>
      <c r="H5131">
        <v>55</v>
      </c>
      <c r="I5131" t="s">
        <v>21</v>
      </c>
      <c r="J5131" t="s">
        <v>21</v>
      </c>
      <c r="L5131" t="str">
        <f>IF(Aggregate[[#This Row],[Under 30]]="yes","Under 30", IF(Aggregate[[#This Row],[Senior]]="Yes","Senior","Others"))</f>
        <v>Others</v>
      </c>
      <c r="Q5131">
        <v>1</v>
      </c>
      <c r="S5131">
        <v>52</v>
      </c>
      <c r="T5131">
        <v>0</v>
      </c>
      <c r="U5131">
        <v>0</v>
      </c>
      <c r="V5131">
        <v>0</v>
      </c>
      <c r="W5131">
        <v>27</v>
      </c>
    </row>
    <row r="5132" spans="1:23" x14ac:dyDescent="0.25">
      <c r="A5132" t="s">
        <v>25</v>
      </c>
      <c r="B5132" t="str">
        <f>IF(Aggregate[[#This Row],[Avg Monthly GB Download]]&lt;5, "Less than 5 GB", IF(Aggregate[[#This Row],[Avg Monthly GB Download]]&lt;10, "Between 5 and 10 GB", "10 or more GB"))</f>
        <v>Between 5 and 10 GB</v>
      </c>
      <c r="C5132">
        <v>47</v>
      </c>
      <c r="D5132" t="s">
        <v>21</v>
      </c>
      <c r="E5132" t="s">
        <v>22</v>
      </c>
      <c r="F5132" t="s">
        <v>58</v>
      </c>
      <c r="G5132" t="s">
        <v>24</v>
      </c>
      <c r="H5132">
        <v>27</v>
      </c>
      <c r="I5132" t="s">
        <v>25</v>
      </c>
      <c r="J5132" t="s">
        <v>21</v>
      </c>
      <c r="L5132" t="str">
        <f>IF(Aggregate[[#This Row],[Under 30]]="yes","Under 30", IF(Aggregate[[#This Row],[Senior]]="Yes","Senior","Others"))</f>
        <v>Under 30</v>
      </c>
      <c r="Q5132">
        <v>1</v>
      </c>
      <c r="S5132">
        <v>30</v>
      </c>
      <c r="T5132">
        <v>2</v>
      </c>
      <c r="U5132">
        <v>0</v>
      </c>
      <c r="V5132">
        <v>0</v>
      </c>
      <c r="W5132">
        <v>8</v>
      </c>
    </row>
    <row r="5133" spans="1:23" x14ac:dyDescent="0.25">
      <c r="A5133" t="s">
        <v>25</v>
      </c>
      <c r="B5133" t="str">
        <f>IF(Aggregate[[#This Row],[Avg Monthly GB Download]]&lt;5, "Less than 5 GB", IF(Aggregate[[#This Row],[Avg Monthly GB Download]]&lt;10, "Between 5 and 10 GB", "10 or more GB"))</f>
        <v>Less than 5 GB</v>
      </c>
      <c r="C5133">
        <v>47</v>
      </c>
      <c r="D5133" t="s">
        <v>21</v>
      </c>
      <c r="E5133" t="s">
        <v>22</v>
      </c>
      <c r="F5133" t="s">
        <v>58</v>
      </c>
      <c r="G5133" t="s">
        <v>24</v>
      </c>
      <c r="H5133">
        <v>62</v>
      </c>
      <c r="I5133" t="s">
        <v>21</v>
      </c>
      <c r="J5133" t="s">
        <v>21</v>
      </c>
      <c r="L5133" t="str">
        <f>IF(Aggregate[[#This Row],[Under 30]]="yes","Under 30", IF(Aggregate[[#This Row],[Senior]]="Yes","Senior","Others"))</f>
        <v>Others</v>
      </c>
      <c r="Q5133">
        <v>1</v>
      </c>
      <c r="S5133">
        <v>28</v>
      </c>
      <c r="T5133">
        <v>0</v>
      </c>
      <c r="U5133">
        <v>0</v>
      </c>
      <c r="V5133">
        <v>0</v>
      </c>
      <c r="W5133">
        <v>1</v>
      </c>
    </row>
    <row r="5134" spans="1:23" x14ac:dyDescent="0.25">
      <c r="A5134" t="s">
        <v>25</v>
      </c>
      <c r="B5134" t="str">
        <f>IF(Aggregate[[#This Row],[Avg Monthly GB Download]]&lt;5, "Less than 5 GB", IF(Aggregate[[#This Row],[Avg Monthly GB Download]]&lt;10, "Between 5 and 10 GB", "10 or more GB"))</f>
        <v>Less than 5 GB</v>
      </c>
      <c r="C5134">
        <v>47</v>
      </c>
      <c r="D5134" t="s">
        <v>21</v>
      </c>
      <c r="E5134" t="s">
        <v>22</v>
      </c>
      <c r="F5134" t="s">
        <v>58</v>
      </c>
      <c r="G5134" t="s">
        <v>24</v>
      </c>
      <c r="H5134">
        <v>83</v>
      </c>
      <c r="I5134" t="s">
        <v>21</v>
      </c>
      <c r="J5134" t="s">
        <v>25</v>
      </c>
      <c r="K5134" t="s">
        <v>21</v>
      </c>
      <c r="L5134" t="str">
        <f>IF(Aggregate[[#This Row],[Under 30]]="yes","Under 30", IF(Aggregate[[#This Row],[Senior]]="Yes","Senior","Others"))</f>
        <v>Senior</v>
      </c>
      <c r="M5134" t="s">
        <v>32</v>
      </c>
      <c r="N5134" t="s">
        <v>38</v>
      </c>
      <c r="O5134" t="s">
        <v>56</v>
      </c>
      <c r="P5134" t="s">
        <v>102</v>
      </c>
      <c r="Q5134">
        <v>1</v>
      </c>
      <c r="R5134">
        <v>1</v>
      </c>
      <c r="S5134">
        <v>49</v>
      </c>
      <c r="T5134">
        <v>5</v>
      </c>
      <c r="U5134">
        <v>0</v>
      </c>
      <c r="V5134">
        <v>0</v>
      </c>
      <c r="W5134">
        <v>2</v>
      </c>
    </row>
    <row r="5135" spans="1:23" x14ac:dyDescent="0.25">
      <c r="A5135" t="s">
        <v>25</v>
      </c>
      <c r="B5135" t="str">
        <f>IF(Aggregate[[#This Row],[Avg Monthly GB Download]]&lt;5, "Less than 5 GB", IF(Aggregate[[#This Row],[Avg Monthly GB Download]]&lt;10, "Between 5 and 10 GB", "10 or more GB"))</f>
        <v>Between 5 and 10 GB</v>
      </c>
      <c r="C5135">
        <v>47</v>
      </c>
      <c r="D5135" t="s">
        <v>21</v>
      </c>
      <c r="E5135" t="s">
        <v>22</v>
      </c>
      <c r="F5135" t="s">
        <v>94</v>
      </c>
      <c r="G5135" t="s">
        <v>24</v>
      </c>
      <c r="H5135">
        <v>63</v>
      </c>
      <c r="I5135" t="s">
        <v>21</v>
      </c>
      <c r="J5135" t="s">
        <v>21</v>
      </c>
      <c r="L5135" t="str">
        <f>IF(Aggregate[[#This Row],[Under 30]]="yes","Under 30", IF(Aggregate[[#This Row],[Senior]]="Yes","Senior","Others"))</f>
        <v>Others</v>
      </c>
      <c r="Q5135">
        <v>1</v>
      </c>
      <c r="S5135">
        <v>45</v>
      </c>
      <c r="T5135">
        <v>1</v>
      </c>
      <c r="U5135">
        <v>0</v>
      </c>
      <c r="V5135">
        <v>0</v>
      </c>
      <c r="W5135">
        <v>9</v>
      </c>
    </row>
    <row r="5136" spans="1:23" x14ac:dyDescent="0.25">
      <c r="A5136" t="s">
        <v>25</v>
      </c>
      <c r="B5136" t="str">
        <f>IF(Aggregate[[#This Row],[Avg Monthly GB Download]]&lt;5, "Less than 5 GB", IF(Aggregate[[#This Row],[Avg Monthly GB Download]]&lt;10, "Between 5 and 10 GB", "10 or more GB"))</f>
        <v>Between 5 and 10 GB</v>
      </c>
      <c r="C5136">
        <v>47</v>
      </c>
      <c r="D5136" t="s">
        <v>21</v>
      </c>
      <c r="E5136" t="s">
        <v>22</v>
      </c>
      <c r="F5136" t="s">
        <v>60</v>
      </c>
      <c r="G5136" t="s">
        <v>26</v>
      </c>
      <c r="H5136">
        <v>80</v>
      </c>
      <c r="I5136" t="s">
        <v>21</v>
      </c>
      <c r="J5136" t="s">
        <v>25</v>
      </c>
      <c r="K5136" t="s">
        <v>21</v>
      </c>
      <c r="L5136" t="str">
        <f>IF(Aggregate[[#This Row],[Under 30]]="yes","Under 30", IF(Aggregate[[#This Row],[Senior]]="Yes","Senior","Others"))</f>
        <v>Senior</v>
      </c>
      <c r="M5136" t="s">
        <v>98</v>
      </c>
      <c r="N5136" t="s">
        <v>38</v>
      </c>
      <c r="O5136" t="s">
        <v>34</v>
      </c>
      <c r="P5136" t="s">
        <v>34</v>
      </c>
      <c r="Q5136">
        <v>1</v>
      </c>
      <c r="S5136">
        <v>35</v>
      </c>
      <c r="T5136">
        <v>0</v>
      </c>
      <c r="U5136">
        <v>0</v>
      </c>
      <c r="V5136">
        <v>0</v>
      </c>
      <c r="W5136">
        <v>8</v>
      </c>
    </row>
    <row r="5137" spans="1:23" x14ac:dyDescent="0.25">
      <c r="A5137" t="s">
        <v>25</v>
      </c>
      <c r="B5137" t="str">
        <f>IF(Aggregate[[#This Row],[Avg Monthly GB Download]]&lt;5, "Less than 5 GB", IF(Aggregate[[#This Row],[Avg Monthly GB Download]]&lt;10, "Between 5 and 10 GB", "10 or more GB"))</f>
        <v>10 or more GB</v>
      </c>
      <c r="C5137">
        <v>47</v>
      </c>
      <c r="D5137" t="s">
        <v>21</v>
      </c>
      <c r="E5137" t="s">
        <v>22</v>
      </c>
      <c r="F5137" t="s">
        <v>62</v>
      </c>
      <c r="G5137" t="s">
        <v>26</v>
      </c>
      <c r="H5137">
        <v>24</v>
      </c>
      <c r="I5137" t="s">
        <v>25</v>
      </c>
      <c r="J5137" t="s">
        <v>21</v>
      </c>
      <c r="L5137" t="str">
        <f>IF(Aggregate[[#This Row],[Under 30]]="yes","Under 30", IF(Aggregate[[#This Row],[Senior]]="Yes","Senior","Others"))</f>
        <v>Under 30</v>
      </c>
      <c r="Q5137">
        <v>1</v>
      </c>
      <c r="S5137">
        <v>13</v>
      </c>
      <c r="T5137">
        <v>0</v>
      </c>
      <c r="U5137">
        <v>0</v>
      </c>
      <c r="V5137">
        <v>0</v>
      </c>
      <c r="W5137">
        <v>24</v>
      </c>
    </row>
    <row r="5138" spans="1:23" x14ac:dyDescent="0.25">
      <c r="A5138" t="s">
        <v>25</v>
      </c>
      <c r="B5138" t="str">
        <f>IF(Aggregate[[#This Row],[Avg Monthly GB Download]]&lt;5, "Less than 5 GB", IF(Aggregate[[#This Row],[Avg Monthly GB Download]]&lt;10, "Between 5 and 10 GB", "10 or more GB"))</f>
        <v>Less than 5 GB</v>
      </c>
      <c r="C5138">
        <v>47</v>
      </c>
      <c r="D5138" t="s">
        <v>21</v>
      </c>
      <c r="E5138" t="s">
        <v>22</v>
      </c>
      <c r="F5138" t="s">
        <v>71</v>
      </c>
      <c r="G5138" t="s">
        <v>24</v>
      </c>
      <c r="H5138">
        <v>69</v>
      </c>
      <c r="I5138" t="s">
        <v>21</v>
      </c>
      <c r="J5138" t="s">
        <v>25</v>
      </c>
      <c r="K5138" t="s">
        <v>21</v>
      </c>
      <c r="L5138" t="str">
        <f>IF(Aggregate[[#This Row],[Under 30]]="yes","Under 30", IF(Aggregate[[#This Row],[Senior]]="Yes","Senior","Others"))</f>
        <v>Senior</v>
      </c>
      <c r="M5138" t="s">
        <v>98</v>
      </c>
      <c r="N5138" t="s">
        <v>38</v>
      </c>
      <c r="O5138" t="s">
        <v>34</v>
      </c>
      <c r="P5138" t="s">
        <v>34</v>
      </c>
      <c r="Q5138">
        <v>1</v>
      </c>
      <c r="S5138">
        <v>26</v>
      </c>
      <c r="T5138">
        <v>0</v>
      </c>
      <c r="U5138">
        <v>0</v>
      </c>
      <c r="V5138">
        <v>0</v>
      </c>
      <c r="W5138">
        <v>0</v>
      </c>
    </row>
    <row r="5139" spans="1:23" x14ac:dyDescent="0.25">
      <c r="A5139" t="s">
        <v>25</v>
      </c>
      <c r="B5139" t="str">
        <f>IF(Aggregate[[#This Row],[Avg Monthly GB Download]]&lt;5, "Less than 5 GB", IF(Aggregate[[#This Row],[Avg Monthly GB Download]]&lt;10, "Between 5 and 10 GB", "10 or more GB"))</f>
        <v>Less than 5 GB</v>
      </c>
      <c r="C5139">
        <v>47</v>
      </c>
      <c r="D5139" t="s">
        <v>21</v>
      </c>
      <c r="E5139" t="s">
        <v>22</v>
      </c>
      <c r="F5139" t="s">
        <v>71</v>
      </c>
      <c r="G5139" t="s">
        <v>26</v>
      </c>
      <c r="H5139">
        <v>63</v>
      </c>
      <c r="I5139" t="s">
        <v>21</v>
      </c>
      <c r="J5139" t="s">
        <v>21</v>
      </c>
      <c r="L5139" t="str">
        <f>IF(Aggregate[[#This Row],[Under 30]]="yes","Under 30", IF(Aggregate[[#This Row],[Senior]]="Yes","Senior","Others"))</f>
        <v>Others</v>
      </c>
      <c r="Q5139">
        <v>1</v>
      </c>
      <c r="S5139">
        <v>60</v>
      </c>
      <c r="T5139">
        <v>0</v>
      </c>
      <c r="U5139">
        <v>0</v>
      </c>
      <c r="V5139">
        <v>0</v>
      </c>
      <c r="W5139">
        <v>1</v>
      </c>
    </row>
    <row r="5140" spans="1:23" x14ac:dyDescent="0.25">
      <c r="A5140" t="s">
        <v>25</v>
      </c>
      <c r="B5140" t="str">
        <f>IF(Aggregate[[#This Row],[Avg Monthly GB Download]]&lt;5, "Less than 5 GB", IF(Aggregate[[#This Row],[Avg Monthly GB Download]]&lt;10, "Between 5 and 10 GB", "10 or more GB"))</f>
        <v>Between 5 and 10 GB</v>
      </c>
      <c r="C5140">
        <v>47</v>
      </c>
      <c r="D5140" t="s">
        <v>21</v>
      </c>
      <c r="E5140" t="s">
        <v>22</v>
      </c>
      <c r="F5140" t="s">
        <v>77</v>
      </c>
      <c r="G5140" t="s">
        <v>26</v>
      </c>
      <c r="H5140">
        <v>28</v>
      </c>
      <c r="I5140" t="s">
        <v>25</v>
      </c>
      <c r="J5140" t="s">
        <v>21</v>
      </c>
      <c r="L5140" t="str">
        <f>IF(Aggregate[[#This Row],[Under 30]]="yes","Under 30", IF(Aggregate[[#This Row],[Senior]]="Yes","Senior","Others"))</f>
        <v>Under 30</v>
      </c>
      <c r="Q5140">
        <v>1</v>
      </c>
      <c r="S5140">
        <v>21</v>
      </c>
      <c r="T5140">
        <v>0</v>
      </c>
      <c r="U5140">
        <v>0</v>
      </c>
      <c r="V5140">
        <v>0</v>
      </c>
      <c r="W5140">
        <v>5</v>
      </c>
    </row>
    <row r="5141" spans="1:23" x14ac:dyDescent="0.25">
      <c r="A5141" t="s">
        <v>25</v>
      </c>
      <c r="B5141" t="str">
        <f>IF(Aggregate[[#This Row],[Avg Monthly GB Download]]&lt;5, "Less than 5 GB", IF(Aggregate[[#This Row],[Avg Monthly GB Download]]&lt;10, "Between 5 and 10 GB", "10 or more GB"))</f>
        <v>10 or more GB</v>
      </c>
      <c r="C5141">
        <v>47</v>
      </c>
      <c r="D5141" t="s">
        <v>21</v>
      </c>
      <c r="E5141" t="s">
        <v>22</v>
      </c>
      <c r="F5141" t="s">
        <v>81</v>
      </c>
      <c r="G5141" t="s">
        <v>24</v>
      </c>
      <c r="H5141">
        <v>20</v>
      </c>
      <c r="I5141" t="s">
        <v>25</v>
      </c>
      <c r="J5141" t="s">
        <v>21</v>
      </c>
      <c r="L5141" t="str">
        <f>IF(Aggregate[[#This Row],[Under 30]]="yes","Under 30", IF(Aggregate[[#This Row],[Senior]]="Yes","Senior","Others"))</f>
        <v>Under 30</v>
      </c>
      <c r="Q5141">
        <v>1</v>
      </c>
      <c r="S5141">
        <v>63</v>
      </c>
      <c r="T5141">
        <v>0</v>
      </c>
      <c r="U5141">
        <v>0</v>
      </c>
      <c r="V5141">
        <v>0</v>
      </c>
      <c r="W5141">
        <v>27</v>
      </c>
    </row>
    <row r="5142" spans="1:23" x14ac:dyDescent="0.25">
      <c r="A5142" t="s">
        <v>25</v>
      </c>
      <c r="B5142" t="str">
        <f>IF(Aggregate[[#This Row],[Avg Monthly GB Download]]&lt;5, "Less than 5 GB", IF(Aggregate[[#This Row],[Avg Monthly GB Download]]&lt;10, "Between 5 and 10 GB", "10 or more GB"))</f>
        <v>Between 5 and 10 GB</v>
      </c>
      <c r="C5142">
        <v>47</v>
      </c>
      <c r="D5142" t="s">
        <v>21</v>
      </c>
      <c r="E5142" t="s">
        <v>22</v>
      </c>
      <c r="F5142" t="s">
        <v>84</v>
      </c>
      <c r="G5142" t="s">
        <v>26</v>
      </c>
      <c r="H5142">
        <v>42</v>
      </c>
      <c r="I5142" t="s">
        <v>21</v>
      </c>
      <c r="J5142" t="s">
        <v>21</v>
      </c>
      <c r="L5142" t="str">
        <f>IF(Aggregate[[#This Row],[Under 30]]="yes","Under 30", IF(Aggregate[[#This Row],[Senior]]="Yes","Senior","Others"))</f>
        <v>Others</v>
      </c>
      <c r="Q5142">
        <v>1</v>
      </c>
      <c r="S5142">
        <v>27</v>
      </c>
      <c r="T5142">
        <v>0</v>
      </c>
      <c r="U5142">
        <v>0</v>
      </c>
      <c r="V5142">
        <v>0</v>
      </c>
      <c r="W5142">
        <v>8</v>
      </c>
    </row>
    <row r="5143" spans="1:23" x14ac:dyDescent="0.25">
      <c r="A5143" t="s">
        <v>25</v>
      </c>
      <c r="B5143" t="str">
        <f>IF(Aggregate[[#This Row],[Avg Monthly GB Download]]&lt;5, "Less than 5 GB", IF(Aggregate[[#This Row],[Avg Monthly GB Download]]&lt;10, "Between 5 and 10 GB", "10 or more GB"))</f>
        <v>Less than 5 GB</v>
      </c>
      <c r="C5143">
        <v>47</v>
      </c>
      <c r="D5143" t="s">
        <v>21</v>
      </c>
      <c r="E5143" t="s">
        <v>22</v>
      </c>
      <c r="F5143" t="s">
        <v>85</v>
      </c>
      <c r="G5143" t="s">
        <v>24</v>
      </c>
      <c r="H5143">
        <v>54</v>
      </c>
      <c r="I5143" t="s">
        <v>21</v>
      </c>
      <c r="J5143" t="s">
        <v>21</v>
      </c>
      <c r="L5143" t="str">
        <f>IF(Aggregate[[#This Row],[Under 30]]="yes","Under 30", IF(Aggregate[[#This Row],[Senior]]="Yes","Senior","Others"))</f>
        <v>Others</v>
      </c>
      <c r="Q5143">
        <v>1</v>
      </c>
      <c r="S5143">
        <v>25</v>
      </c>
      <c r="T5143">
        <v>0</v>
      </c>
      <c r="U5143">
        <v>0</v>
      </c>
      <c r="V5143">
        <v>0</v>
      </c>
      <c r="W5143">
        <v>1</v>
      </c>
    </row>
    <row r="5144" spans="1:23" x14ac:dyDescent="0.25">
      <c r="A5144" t="s">
        <v>25</v>
      </c>
      <c r="B5144" t="str">
        <f>IF(Aggregate[[#This Row],[Avg Monthly GB Download]]&lt;5, "Less than 5 GB", IF(Aggregate[[#This Row],[Avg Monthly GB Download]]&lt;10, "Between 5 and 10 GB", "10 or more GB"))</f>
        <v>Between 5 and 10 GB</v>
      </c>
      <c r="C5144">
        <v>47</v>
      </c>
      <c r="D5144" t="s">
        <v>21</v>
      </c>
      <c r="E5144" t="s">
        <v>22</v>
      </c>
      <c r="F5144" t="s">
        <v>85</v>
      </c>
      <c r="G5144" t="s">
        <v>24</v>
      </c>
      <c r="H5144">
        <v>63</v>
      </c>
      <c r="I5144" t="s">
        <v>21</v>
      </c>
      <c r="J5144" t="s">
        <v>21</v>
      </c>
      <c r="L5144" t="str">
        <f>IF(Aggregate[[#This Row],[Under 30]]="yes","Under 30", IF(Aggregate[[#This Row],[Senior]]="Yes","Senior","Others"))</f>
        <v>Others</v>
      </c>
      <c r="Q5144">
        <v>1</v>
      </c>
      <c r="S5144">
        <v>36</v>
      </c>
      <c r="T5144">
        <v>0</v>
      </c>
      <c r="U5144">
        <v>0</v>
      </c>
      <c r="V5144">
        <v>0</v>
      </c>
      <c r="W5144">
        <v>8</v>
      </c>
    </row>
    <row r="5145" spans="1:23" x14ac:dyDescent="0.25">
      <c r="A5145" t="s">
        <v>25</v>
      </c>
      <c r="B5145" t="str">
        <f>IF(Aggregate[[#This Row],[Avg Monthly GB Download]]&lt;5, "Less than 5 GB", IF(Aggregate[[#This Row],[Avg Monthly GB Download]]&lt;10, "Between 5 and 10 GB", "10 or more GB"))</f>
        <v>10 or more GB</v>
      </c>
      <c r="C5145">
        <v>47</v>
      </c>
      <c r="D5145" t="s">
        <v>21</v>
      </c>
      <c r="E5145" t="s">
        <v>22</v>
      </c>
      <c r="F5145" t="s">
        <v>86</v>
      </c>
      <c r="G5145" t="s">
        <v>26</v>
      </c>
      <c r="H5145">
        <v>82</v>
      </c>
      <c r="I5145" t="s">
        <v>21</v>
      </c>
      <c r="J5145" t="s">
        <v>25</v>
      </c>
      <c r="K5145" t="s">
        <v>21</v>
      </c>
      <c r="L5145" t="str">
        <f>IF(Aggregate[[#This Row],[Under 30]]="yes","Under 30", IF(Aggregate[[#This Row],[Senior]]="Yes","Senior","Others"))</f>
        <v>Senior</v>
      </c>
      <c r="M5145" t="s">
        <v>32</v>
      </c>
      <c r="N5145" t="s">
        <v>38</v>
      </c>
      <c r="O5145" t="s">
        <v>90</v>
      </c>
      <c r="P5145" t="s">
        <v>91</v>
      </c>
      <c r="Q5145">
        <v>1</v>
      </c>
      <c r="R5145">
        <v>1</v>
      </c>
      <c r="S5145">
        <v>35</v>
      </c>
      <c r="T5145">
        <v>1</v>
      </c>
      <c r="U5145">
        <v>0</v>
      </c>
      <c r="V5145">
        <v>0</v>
      </c>
      <c r="W5145">
        <v>15</v>
      </c>
    </row>
    <row r="5146" spans="1:23" x14ac:dyDescent="0.25">
      <c r="A5146" t="s">
        <v>25</v>
      </c>
      <c r="B5146" t="str">
        <f>IF(Aggregate[[#This Row],[Avg Monthly GB Download]]&lt;5, "Less than 5 GB", IF(Aggregate[[#This Row],[Avg Monthly GB Download]]&lt;10, "Between 5 and 10 GB", "10 or more GB"))</f>
        <v>10 or more GB</v>
      </c>
      <c r="C5146">
        <v>47</v>
      </c>
      <c r="D5146" t="s">
        <v>21</v>
      </c>
      <c r="E5146" t="s">
        <v>88</v>
      </c>
      <c r="F5146" t="s">
        <v>30</v>
      </c>
      <c r="G5146" t="s">
        <v>24</v>
      </c>
      <c r="H5146">
        <v>39</v>
      </c>
      <c r="I5146" t="s">
        <v>21</v>
      </c>
      <c r="J5146" t="s">
        <v>21</v>
      </c>
      <c r="L5146" t="str">
        <f>IF(Aggregate[[#This Row],[Under 30]]="yes","Under 30", IF(Aggregate[[#This Row],[Senior]]="Yes","Senior","Others"))</f>
        <v>Others</v>
      </c>
      <c r="Q5146">
        <v>1</v>
      </c>
      <c r="R5146">
        <v>1</v>
      </c>
      <c r="S5146">
        <v>32</v>
      </c>
      <c r="T5146">
        <v>0</v>
      </c>
      <c r="U5146">
        <v>0</v>
      </c>
      <c r="V5146">
        <v>0</v>
      </c>
      <c r="W5146">
        <v>12</v>
      </c>
    </row>
    <row r="5147" spans="1:23" x14ac:dyDescent="0.25">
      <c r="A5147" t="s">
        <v>25</v>
      </c>
      <c r="B5147" t="str">
        <f>IF(Aggregate[[#This Row],[Avg Monthly GB Download]]&lt;5, "Less than 5 GB", IF(Aggregate[[#This Row],[Avg Monthly GB Download]]&lt;10, "Between 5 and 10 GB", "10 or more GB"))</f>
        <v>Less than 5 GB</v>
      </c>
      <c r="C5147">
        <v>47</v>
      </c>
      <c r="D5147" t="s">
        <v>25</v>
      </c>
      <c r="E5147" t="s">
        <v>22</v>
      </c>
      <c r="F5147" t="s">
        <v>27</v>
      </c>
      <c r="G5147" t="s">
        <v>26</v>
      </c>
      <c r="H5147">
        <v>40</v>
      </c>
      <c r="I5147" t="s">
        <v>21</v>
      </c>
      <c r="J5147" t="s">
        <v>21</v>
      </c>
      <c r="L5147" t="str">
        <f>IF(Aggregate[[#This Row],[Under 30]]="yes","Under 30", IF(Aggregate[[#This Row],[Senior]]="Yes","Senior","Others"))</f>
        <v>Others</v>
      </c>
      <c r="Q5147">
        <v>1</v>
      </c>
      <c r="S5147">
        <v>64</v>
      </c>
      <c r="T5147">
        <v>0</v>
      </c>
      <c r="U5147">
        <v>183.3</v>
      </c>
      <c r="V5147">
        <v>0</v>
      </c>
      <c r="W5147">
        <v>4</v>
      </c>
    </row>
    <row r="5148" spans="1:23" x14ac:dyDescent="0.25">
      <c r="A5148" t="s">
        <v>25</v>
      </c>
      <c r="B5148" t="str">
        <f>IF(Aggregate[[#This Row],[Avg Monthly GB Download]]&lt;5, "Less than 5 GB", IF(Aggregate[[#This Row],[Avg Monthly GB Download]]&lt;10, "Between 5 and 10 GB", "10 or more GB"))</f>
        <v>Between 5 and 10 GB</v>
      </c>
      <c r="C5148">
        <v>47</v>
      </c>
      <c r="D5148" t="s">
        <v>25</v>
      </c>
      <c r="E5148" t="s">
        <v>22</v>
      </c>
      <c r="F5148" t="s">
        <v>29</v>
      </c>
      <c r="G5148" t="s">
        <v>24</v>
      </c>
      <c r="H5148">
        <v>70</v>
      </c>
      <c r="I5148" t="s">
        <v>21</v>
      </c>
      <c r="J5148" t="s">
        <v>25</v>
      </c>
      <c r="K5148" t="s">
        <v>21</v>
      </c>
      <c r="L5148" t="str">
        <f>IF(Aggregate[[#This Row],[Under 30]]="yes","Under 30", IF(Aggregate[[#This Row],[Senior]]="Yes","Senior","Others"))</f>
        <v>Senior</v>
      </c>
      <c r="M5148" t="s">
        <v>32</v>
      </c>
      <c r="N5148" t="s">
        <v>38</v>
      </c>
      <c r="O5148" t="s">
        <v>56</v>
      </c>
      <c r="P5148" t="s">
        <v>57</v>
      </c>
      <c r="Q5148">
        <v>1</v>
      </c>
      <c r="R5148">
        <v>1</v>
      </c>
      <c r="S5148">
        <v>43</v>
      </c>
      <c r="T5148">
        <v>3</v>
      </c>
      <c r="U5148">
        <v>109</v>
      </c>
      <c r="V5148">
        <v>0</v>
      </c>
      <c r="W5148">
        <v>7</v>
      </c>
    </row>
    <row r="5149" spans="1:23" x14ac:dyDescent="0.25">
      <c r="A5149" t="s">
        <v>25</v>
      </c>
      <c r="B5149" t="str">
        <f>IF(Aggregate[[#This Row],[Avg Monthly GB Download]]&lt;5, "Less than 5 GB", IF(Aggregate[[#This Row],[Avg Monthly GB Download]]&lt;10, "Between 5 and 10 GB", "10 or more GB"))</f>
        <v>Less than 5 GB</v>
      </c>
      <c r="C5149">
        <v>47</v>
      </c>
      <c r="D5149" t="s">
        <v>25</v>
      </c>
      <c r="E5149" t="s">
        <v>22</v>
      </c>
      <c r="F5149" t="s">
        <v>30</v>
      </c>
      <c r="G5149" t="s">
        <v>24</v>
      </c>
      <c r="H5149">
        <v>41</v>
      </c>
      <c r="I5149" t="s">
        <v>21</v>
      </c>
      <c r="J5149" t="s">
        <v>21</v>
      </c>
      <c r="L5149" t="str">
        <f>IF(Aggregate[[#This Row],[Under 30]]="yes","Under 30", IF(Aggregate[[#This Row],[Senior]]="Yes","Senior","Others"))</f>
        <v>Others</v>
      </c>
      <c r="Q5149">
        <v>1</v>
      </c>
      <c r="S5149">
        <v>35</v>
      </c>
      <c r="T5149">
        <v>0</v>
      </c>
      <c r="U5149">
        <v>216.2</v>
      </c>
      <c r="V5149">
        <v>0</v>
      </c>
      <c r="W5149">
        <v>4</v>
      </c>
    </row>
    <row r="5150" spans="1:23" x14ac:dyDescent="0.25">
      <c r="A5150" t="s">
        <v>25</v>
      </c>
      <c r="B5150" t="str">
        <f>IF(Aggregate[[#This Row],[Avg Monthly GB Download]]&lt;5, "Less than 5 GB", IF(Aggregate[[#This Row],[Avg Monthly GB Download]]&lt;10, "Between 5 and 10 GB", "10 or more GB"))</f>
        <v>10 or more GB</v>
      </c>
      <c r="C5150">
        <v>47</v>
      </c>
      <c r="D5150" t="s">
        <v>25</v>
      </c>
      <c r="E5150" t="s">
        <v>22</v>
      </c>
      <c r="F5150" t="s">
        <v>36</v>
      </c>
      <c r="G5150" t="s">
        <v>26</v>
      </c>
      <c r="H5150">
        <v>28</v>
      </c>
      <c r="I5150" t="s">
        <v>25</v>
      </c>
      <c r="J5150" t="s">
        <v>21</v>
      </c>
      <c r="L5150" t="str">
        <f>IF(Aggregate[[#This Row],[Under 30]]="yes","Under 30", IF(Aggregate[[#This Row],[Senior]]="Yes","Senior","Others"))</f>
        <v>Under 30</v>
      </c>
      <c r="Q5150">
        <v>1</v>
      </c>
      <c r="S5150">
        <v>42</v>
      </c>
      <c r="T5150">
        <v>0</v>
      </c>
      <c r="U5150">
        <v>136.30000000000001</v>
      </c>
      <c r="V5150">
        <v>0</v>
      </c>
      <c r="W5150">
        <v>23</v>
      </c>
    </row>
    <row r="5151" spans="1:23" x14ac:dyDescent="0.25">
      <c r="A5151" t="s">
        <v>25</v>
      </c>
      <c r="B5151" t="str">
        <f>IF(Aggregate[[#This Row],[Avg Monthly GB Download]]&lt;5, "Less than 5 GB", IF(Aggregate[[#This Row],[Avg Monthly GB Download]]&lt;10, "Between 5 and 10 GB", "10 or more GB"))</f>
        <v>10 or more GB</v>
      </c>
      <c r="C5151">
        <v>47</v>
      </c>
      <c r="D5151" t="s">
        <v>25</v>
      </c>
      <c r="E5151" t="s">
        <v>22</v>
      </c>
      <c r="F5151" t="s">
        <v>47</v>
      </c>
      <c r="G5151" t="s">
        <v>24</v>
      </c>
      <c r="H5151">
        <v>30</v>
      </c>
      <c r="I5151" t="s">
        <v>21</v>
      </c>
      <c r="J5151" t="s">
        <v>21</v>
      </c>
      <c r="L5151" t="str">
        <f>IF(Aggregate[[#This Row],[Under 30]]="yes","Under 30", IF(Aggregate[[#This Row],[Senior]]="Yes","Senior","Others"))</f>
        <v>Others</v>
      </c>
      <c r="Q5151">
        <v>1</v>
      </c>
      <c r="S5151">
        <v>32</v>
      </c>
      <c r="T5151">
        <v>0</v>
      </c>
      <c r="U5151">
        <v>192.7</v>
      </c>
      <c r="V5151">
        <v>0</v>
      </c>
      <c r="W5151">
        <v>30</v>
      </c>
    </row>
    <row r="5152" spans="1:23" x14ac:dyDescent="0.25">
      <c r="A5152" t="s">
        <v>25</v>
      </c>
      <c r="B5152" t="str">
        <f>IF(Aggregate[[#This Row],[Avg Monthly GB Download]]&lt;5, "Less than 5 GB", IF(Aggregate[[#This Row],[Avg Monthly GB Download]]&lt;10, "Between 5 and 10 GB", "10 or more GB"))</f>
        <v>10 or more GB</v>
      </c>
      <c r="C5152">
        <v>47</v>
      </c>
      <c r="D5152" t="s">
        <v>25</v>
      </c>
      <c r="E5152" t="s">
        <v>22</v>
      </c>
      <c r="F5152" t="s">
        <v>75</v>
      </c>
      <c r="G5152" t="s">
        <v>26</v>
      </c>
      <c r="H5152">
        <v>21</v>
      </c>
      <c r="I5152" t="s">
        <v>25</v>
      </c>
      <c r="J5152" t="s">
        <v>21</v>
      </c>
      <c r="L5152" t="str">
        <f>IF(Aggregate[[#This Row],[Under 30]]="yes","Under 30", IF(Aggregate[[#This Row],[Senior]]="Yes","Senior","Others"))</f>
        <v>Under 30</v>
      </c>
      <c r="Q5152">
        <v>1</v>
      </c>
      <c r="S5152">
        <v>26</v>
      </c>
      <c r="T5152">
        <v>0</v>
      </c>
      <c r="U5152">
        <v>60.2</v>
      </c>
      <c r="V5152">
        <v>0</v>
      </c>
      <c r="W5152">
        <v>12</v>
      </c>
    </row>
    <row r="5153" spans="1:23" x14ac:dyDescent="0.25">
      <c r="A5153" t="s">
        <v>25</v>
      </c>
      <c r="B5153" t="str">
        <f>IF(Aggregate[[#This Row],[Avg Monthly GB Download]]&lt;5, "Less than 5 GB", IF(Aggregate[[#This Row],[Avg Monthly GB Download]]&lt;10, "Between 5 and 10 GB", "10 or more GB"))</f>
        <v>10 or more GB</v>
      </c>
      <c r="C5153">
        <v>47</v>
      </c>
      <c r="D5153" t="s">
        <v>25</v>
      </c>
      <c r="E5153" t="s">
        <v>22</v>
      </c>
      <c r="F5153" t="s">
        <v>81</v>
      </c>
      <c r="G5153" t="s">
        <v>26</v>
      </c>
      <c r="H5153">
        <v>40</v>
      </c>
      <c r="I5153" t="s">
        <v>21</v>
      </c>
      <c r="J5153" t="s">
        <v>21</v>
      </c>
      <c r="L5153" t="str">
        <f>IF(Aggregate[[#This Row],[Under 30]]="yes","Under 30", IF(Aggregate[[#This Row],[Senior]]="Yes","Senior","Others"))</f>
        <v>Others</v>
      </c>
      <c r="Q5153">
        <v>1</v>
      </c>
      <c r="S5153">
        <v>21</v>
      </c>
      <c r="T5153">
        <v>0</v>
      </c>
      <c r="U5153">
        <v>329</v>
      </c>
      <c r="V5153">
        <v>0</v>
      </c>
      <c r="W5153">
        <v>13</v>
      </c>
    </row>
    <row r="5154" spans="1:23" x14ac:dyDescent="0.25">
      <c r="A5154" t="s">
        <v>25</v>
      </c>
      <c r="B5154" t="str">
        <f>IF(Aggregate[[#This Row],[Avg Monthly GB Download]]&lt;5, "Less than 5 GB", IF(Aggregate[[#This Row],[Avg Monthly GB Download]]&lt;10, "Between 5 and 10 GB", "10 or more GB"))</f>
        <v>Less than 5 GB</v>
      </c>
      <c r="C5154">
        <v>47</v>
      </c>
      <c r="D5154" t="s">
        <v>25</v>
      </c>
      <c r="E5154" t="s">
        <v>22</v>
      </c>
      <c r="F5154" t="s">
        <v>83</v>
      </c>
      <c r="G5154" t="s">
        <v>24</v>
      </c>
      <c r="H5154">
        <v>65</v>
      </c>
      <c r="I5154" t="s">
        <v>21</v>
      </c>
      <c r="J5154" t="s">
        <v>25</v>
      </c>
      <c r="K5154" t="s">
        <v>21</v>
      </c>
      <c r="L5154" t="str">
        <f>IF(Aggregate[[#This Row],[Under 30]]="yes","Under 30", IF(Aggregate[[#This Row],[Senior]]="Yes","Senior","Others"))</f>
        <v>Senior</v>
      </c>
      <c r="M5154" t="s">
        <v>53</v>
      </c>
      <c r="N5154" t="s">
        <v>33</v>
      </c>
      <c r="O5154" t="s">
        <v>34</v>
      </c>
      <c r="P5154" t="s">
        <v>34</v>
      </c>
      <c r="Q5154">
        <v>1</v>
      </c>
      <c r="S5154">
        <v>27</v>
      </c>
      <c r="T5154">
        <v>1</v>
      </c>
      <c r="U5154">
        <v>148.1</v>
      </c>
      <c r="V5154">
        <v>0</v>
      </c>
      <c r="W5154">
        <v>3</v>
      </c>
    </row>
    <row r="5155" spans="1:23" x14ac:dyDescent="0.25">
      <c r="A5155" t="s">
        <v>25</v>
      </c>
      <c r="B5155" t="str">
        <f>IF(Aggregate[[#This Row],[Avg Monthly GB Download]]&lt;5, "Less than 5 GB", IF(Aggregate[[#This Row],[Avg Monthly GB Download]]&lt;10, "Between 5 and 10 GB", "10 or more GB"))</f>
        <v>Between 5 and 10 GB</v>
      </c>
      <c r="C5155">
        <v>47</v>
      </c>
      <c r="D5155" t="s">
        <v>25</v>
      </c>
      <c r="E5155" t="s">
        <v>88</v>
      </c>
      <c r="F5155" t="s">
        <v>93</v>
      </c>
      <c r="G5155" t="s">
        <v>24</v>
      </c>
      <c r="H5155">
        <v>76</v>
      </c>
      <c r="I5155" t="s">
        <v>21</v>
      </c>
      <c r="J5155" t="s">
        <v>25</v>
      </c>
      <c r="K5155" t="s">
        <v>21</v>
      </c>
      <c r="L5155" t="str">
        <f>IF(Aggregate[[#This Row],[Under 30]]="yes","Under 30", IF(Aggregate[[#This Row],[Senior]]="Yes","Senior","Others"))</f>
        <v>Senior</v>
      </c>
      <c r="M5155" t="s">
        <v>98</v>
      </c>
      <c r="N5155" t="s">
        <v>38</v>
      </c>
      <c r="O5155" t="s">
        <v>34</v>
      </c>
      <c r="P5155" t="s">
        <v>34</v>
      </c>
      <c r="Q5155">
        <v>1</v>
      </c>
      <c r="S5155">
        <v>59</v>
      </c>
      <c r="T5155">
        <v>1</v>
      </c>
      <c r="U5155">
        <v>0</v>
      </c>
      <c r="V5155">
        <v>0</v>
      </c>
      <c r="W5155">
        <v>5</v>
      </c>
    </row>
    <row r="5156" spans="1:23" x14ac:dyDescent="0.25">
      <c r="A5156" t="s">
        <v>25</v>
      </c>
      <c r="B5156" t="str">
        <f>IF(Aggregate[[#This Row],[Avg Monthly GB Download]]&lt;5, "Less than 5 GB", IF(Aggregate[[#This Row],[Avg Monthly GB Download]]&lt;10, "Between 5 and 10 GB", "10 or more GB"))</f>
        <v>10 or more GB</v>
      </c>
      <c r="C5156">
        <v>47</v>
      </c>
      <c r="D5156" t="s">
        <v>25</v>
      </c>
      <c r="E5156" t="s">
        <v>88</v>
      </c>
      <c r="F5156" t="s">
        <v>54</v>
      </c>
      <c r="G5156" t="s">
        <v>26</v>
      </c>
      <c r="H5156">
        <v>38</v>
      </c>
      <c r="I5156" t="s">
        <v>21</v>
      </c>
      <c r="J5156" t="s">
        <v>21</v>
      </c>
      <c r="L5156" t="str">
        <f>IF(Aggregate[[#This Row],[Under 30]]="yes","Under 30", IF(Aggregate[[#This Row],[Senior]]="Yes","Senior","Others"))</f>
        <v>Others</v>
      </c>
      <c r="Q5156">
        <v>1</v>
      </c>
      <c r="S5156">
        <v>28</v>
      </c>
      <c r="T5156">
        <v>1</v>
      </c>
      <c r="U5156">
        <v>0</v>
      </c>
      <c r="V5156">
        <v>0</v>
      </c>
      <c r="W5156">
        <v>11</v>
      </c>
    </row>
    <row r="5157" spans="1:23" x14ac:dyDescent="0.25">
      <c r="A5157" t="s">
        <v>25</v>
      </c>
      <c r="B5157" t="str">
        <f>IF(Aggregate[[#This Row],[Avg Monthly GB Download]]&lt;5, "Less than 5 GB", IF(Aggregate[[#This Row],[Avg Monthly GB Download]]&lt;10, "Between 5 and 10 GB", "10 or more GB"))</f>
        <v>Less than 5 GB</v>
      </c>
      <c r="C5157">
        <v>47</v>
      </c>
      <c r="D5157" t="s">
        <v>25</v>
      </c>
      <c r="E5157" t="s">
        <v>88</v>
      </c>
      <c r="F5157" t="s">
        <v>68</v>
      </c>
      <c r="G5157" t="s">
        <v>24</v>
      </c>
      <c r="H5157">
        <v>36</v>
      </c>
      <c r="I5157" t="s">
        <v>21</v>
      </c>
      <c r="J5157" t="s">
        <v>21</v>
      </c>
      <c r="L5157" t="str">
        <f>IF(Aggregate[[#This Row],[Under 30]]="yes","Under 30", IF(Aggregate[[#This Row],[Senior]]="Yes","Senior","Others"))</f>
        <v>Others</v>
      </c>
      <c r="Q5157">
        <v>1</v>
      </c>
      <c r="S5157">
        <v>47</v>
      </c>
      <c r="T5157">
        <v>0</v>
      </c>
      <c r="U5157">
        <v>0</v>
      </c>
      <c r="V5157">
        <v>0</v>
      </c>
      <c r="W5157">
        <v>3</v>
      </c>
    </row>
    <row r="5158" spans="1:23" x14ac:dyDescent="0.25">
      <c r="A5158" t="s">
        <v>25</v>
      </c>
      <c r="B5158" t="str">
        <f>IF(Aggregate[[#This Row],[Avg Monthly GB Download]]&lt;5, "Less than 5 GB", IF(Aggregate[[#This Row],[Avg Monthly GB Download]]&lt;10, "Between 5 and 10 GB", "10 or more GB"))</f>
        <v>10 or more GB</v>
      </c>
      <c r="C5158">
        <v>47</v>
      </c>
      <c r="D5158" t="s">
        <v>25</v>
      </c>
      <c r="E5158" t="s">
        <v>88</v>
      </c>
      <c r="F5158" t="s">
        <v>83</v>
      </c>
      <c r="G5158" t="s">
        <v>24</v>
      </c>
      <c r="H5158">
        <v>19</v>
      </c>
      <c r="I5158" t="s">
        <v>25</v>
      </c>
      <c r="J5158" t="s">
        <v>21</v>
      </c>
      <c r="L5158" t="str">
        <f>IF(Aggregate[[#This Row],[Under 30]]="yes","Under 30", IF(Aggregate[[#This Row],[Senior]]="Yes","Senior","Others"))</f>
        <v>Under 30</v>
      </c>
      <c r="Q5158">
        <v>1</v>
      </c>
      <c r="S5158">
        <v>38</v>
      </c>
      <c r="T5158">
        <v>2</v>
      </c>
      <c r="U5158">
        <v>0</v>
      </c>
      <c r="V5158">
        <v>0</v>
      </c>
      <c r="W5158">
        <v>35</v>
      </c>
    </row>
    <row r="5159" spans="1:23" x14ac:dyDescent="0.25">
      <c r="A5159" t="s">
        <v>25</v>
      </c>
      <c r="B5159" t="str">
        <f>IF(Aggregate[[#This Row],[Avg Monthly GB Download]]&lt;5, "Less than 5 GB", IF(Aggregate[[#This Row],[Avg Monthly GB Download]]&lt;10, "Between 5 and 10 GB", "10 or more GB"))</f>
        <v>Between 5 and 10 GB</v>
      </c>
      <c r="C5159">
        <v>48</v>
      </c>
      <c r="D5159" t="s">
        <v>21</v>
      </c>
      <c r="E5159" t="s">
        <v>22</v>
      </c>
      <c r="F5159" t="s">
        <v>29</v>
      </c>
      <c r="G5159" t="s">
        <v>24</v>
      </c>
      <c r="H5159">
        <v>42</v>
      </c>
      <c r="I5159" t="s">
        <v>21</v>
      </c>
      <c r="J5159" t="s">
        <v>21</v>
      </c>
      <c r="L5159" t="str">
        <f>IF(Aggregate[[#This Row],[Under 30]]="yes","Under 30", IF(Aggregate[[#This Row],[Senior]]="Yes","Senior","Others"))</f>
        <v>Others</v>
      </c>
      <c r="Q5159">
        <v>1</v>
      </c>
      <c r="S5159">
        <v>35</v>
      </c>
      <c r="T5159">
        <v>0</v>
      </c>
      <c r="U5159">
        <v>0</v>
      </c>
      <c r="V5159">
        <v>0</v>
      </c>
      <c r="W5159">
        <v>5</v>
      </c>
    </row>
    <row r="5160" spans="1:23" x14ac:dyDescent="0.25">
      <c r="A5160" t="s">
        <v>25</v>
      </c>
      <c r="B5160" t="str">
        <f>IF(Aggregate[[#This Row],[Avg Monthly GB Download]]&lt;5, "Less than 5 GB", IF(Aggregate[[#This Row],[Avg Monthly GB Download]]&lt;10, "Between 5 and 10 GB", "10 or more GB"))</f>
        <v>10 or more GB</v>
      </c>
      <c r="C5160">
        <v>48</v>
      </c>
      <c r="D5160" t="s">
        <v>21</v>
      </c>
      <c r="E5160" t="s">
        <v>22</v>
      </c>
      <c r="F5160" t="s">
        <v>29</v>
      </c>
      <c r="G5160" t="s">
        <v>26</v>
      </c>
      <c r="H5160">
        <v>28</v>
      </c>
      <c r="I5160" t="s">
        <v>25</v>
      </c>
      <c r="J5160" t="s">
        <v>21</v>
      </c>
      <c r="L5160" t="str">
        <f>IF(Aggregate[[#This Row],[Under 30]]="yes","Under 30", IF(Aggregate[[#This Row],[Senior]]="Yes","Senior","Others"))</f>
        <v>Under 30</v>
      </c>
      <c r="Q5160">
        <v>1</v>
      </c>
      <c r="S5160">
        <v>50</v>
      </c>
      <c r="T5160">
        <v>0</v>
      </c>
      <c r="U5160">
        <v>0</v>
      </c>
      <c r="V5160">
        <v>0</v>
      </c>
      <c r="W5160">
        <v>12</v>
      </c>
    </row>
    <row r="5161" spans="1:23" x14ac:dyDescent="0.25">
      <c r="A5161" t="s">
        <v>25</v>
      </c>
      <c r="B5161" t="str">
        <f>IF(Aggregate[[#This Row],[Avg Monthly GB Download]]&lt;5, "Less than 5 GB", IF(Aggregate[[#This Row],[Avg Monthly GB Download]]&lt;10, "Between 5 and 10 GB", "10 or more GB"))</f>
        <v>Less than 5 GB</v>
      </c>
      <c r="C5161">
        <v>48</v>
      </c>
      <c r="D5161" t="s">
        <v>21</v>
      </c>
      <c r="E5161" t="s">
        <v>22</v>
      </c>
      <c r="F5161" t="s">
        <v>29</v>
      </c>
      <c r="G5161" t="s">
        <v>26</v>
      </c>
      <c r="H5161">
        <v>53</v>
      </c>
      <c r="I5161" t="s">
        <v>21</v>
      </c>
      <c r="J5161" t="s">
        <v>21</v>
      </c>
      <c r="L5161" t="str">
        <f>IF(Aggregate[[#This Row],[Under 30]]="yes","Under 30", IF(Aggregate[[#This Row],[Senior]]="Yes","Senior","Others"))</f>
        <v>Others</v>
      </c>
      <c r="Q5161">
        <v>1</v>
      </c>
      <c r="R5161">
        <v>1</v>
      </c>
      <c r="S5161">
        <v>44</v>
      </c>
      <c r="T5161">
        <v>5</v>
      </c>
      <c r="U5161">
        <v>4</v>
      </c>
      <c r="V5161">
        <v>0</v>
      </c>
      <c r="W5161">
        <v>3</v>
      </c>
    </row>
    <row r="5162" spans="1:23" x14ac:dyDescent="0.25">
      <c r="A5162" t="s">
        <v>25</v>
      </c>
      <c r="B5162" t="str">
        <f>IF(Aggregate[[#This Row],[Avg Monthly GB Download]]&lt;5, "Less than 5 GB", IF(Aggregate[[#This Row],[Avg Monthly GB Download]]&lt;10, "Between 5 and 10 GB", "10 or more GB"))</f>
        <v>Less than 5 GB</v>
      </c>
      <c r="C5162">
        <v>48</v>
      </c>
      <c r="D5162" t="s">
        <v>21</v>
      </c>
      <c r="E5162" t="s">
        <v>22</v>
      </c>
      <c r="F5162" t="s">
        <v>35</v>
      </c>
      <c r="G5162" t="s">
        <v>24</v>
      </c>
      <c r="H5162">
        <v>54</v>
      </c>
      <c r="I5162" t="s">
        <v>21</v>
      </c>
      <c r="J5162" t="s">
        <v>21</v>
      </c>
      <c r="L5162" t="str">
        <f>IF(Aggregate[[#This Row],[Under 30]]="yes","Under 30", IF(Aggregate[[#This Row],[Senior]]="Yes","Senior","Others"))</f>
        <v>Others</v>
      </c>
      <c r="Q5162">
        <v>1</v>
      </c>
      <c r="S5162">
        <v>30</v>
      </c>
      <c r="T5162">
        <v>0</v>
      </c>
      <c r="U5162">
        <v>0</v>
      </c>
      <c r="V5162">
        <v>0</v>
      </c>
      <c r="W5162">
        <v>4</v>
      </c>
    </row>
    <row r="5163" spans="1:23" x14ac:dyDescent="0.25">
      <c r="A5163" t="s">
        <v>25</v>
      </c>
      <c r="B5163" t="str">
        <f>IF(Aggregate[[#This Row],[Avg Monthly GB Download]]&lt;5, "Less than 5 GB", IF(Aggregate[[#This Row],[Avg Monthly GB Download]]&lt;10, "Between 5 and 10 GB", "10 or more GB"))</f>
        <v>Between 5 and 10 GB</v>
      </c>
      <c r="C5163">
        <v>48</v>
      </c>
      <c r="D5163" t="s">
        <v>21</v>
      </c>
      <c r="E5163" t="s">
        <v>22</v>
      </c>
      <c r="F5163" t="s">
        <v>36</v>
      </c>
      <c r="G5163" t="s">
        <v>26</v>
      </c>
      <c r="H5163">
        <v>44</v>
      </c>
      <c r="I5163" t="s">
        <v>21</v>
      </c>
      <c r="J5163" t="s">
        <v>21</v>
      </c>
      <c r="L5163" t="str">
        <f>IF(Aggregate[[#This Row],[Under 30]]="yes","Under 30", IF(Aggregate[[#This Row],[Senior]]="Yes","Senior","Others"))</f>
        <v>Others</v>
      </c>
      <c r="Q5163">
        <v>1</v>
      </c>
      <c r="S5163">
        <v>52</v>
      </c>
      <c r="T5163">
        <v>0</v>
      </c>
      <c r="U5163">
        <v>0</v>
      </c>
      <c r="V5163">
        <v>0</v>
      </c>
      <c r="W5163">
        <v>5</v>
      </c>
    </row>
    <row r="5164" spans="1:23" x14ac:dyDescent="0.25">
      <c r="A5164" t="s">
        <v>25</v>
      </c>
      <c r="B5164" t="str">
        <f>IF(Aggregate[[#This Row],[Avg Monthly GB Download]]&lt;5, "Less than 5 GB", IF(Aggregate[[#This Row],[Avg Monthly GB Download]]&lt;10, "Between 5 and 10 GB", "10 or more GB"))</f>
        <v>10 or more GB</v>
      </c>
      <c r="C5164">
        <v>48</v>
      </c>
      <c r="D5164" t="s">
        <v>21</v>
      </c>
      <c r="E5164" t="s">
        <v>22</v>
      </c>
      <c r="F5164" t="s">
        <v>45</v>
      </c>
      <c r="G5164" t="s">
        <v>24</v>
      </c>
      <c r="H5164">
        <v>40</v>
      </c>
      <c r="I5164" t="s">
        <v>21</v>
      </c>
      <c r="J5164" t="s">
        <v>21</v>
      </c>
      <c r="L5164" t="str">
        <f>IF(Aggregate[[#This Row],[Under 30]]="yes","Under 30", IF(Aggregate[[#This Row],[Senior]]="Yes","Senior","Others"))</f>
        <v>Others</v>
      </c>
      <c r="Q5164">
        <v>1</v>
      </c>
      <c r="S5164">
        <v>28</v>
      </c>
      <c r="T5164">
        <v>2</v>
      </c>
      <c r="U5164">
        <v>0</v>
      </c>
      <c r="V5164">
        <v>0</v>
      </c>
      <c r="W5164">
        <v>25</v>
      </c>
    </row>
    <row r="5165" spans="1:23" x14ac:dyDescent="0.25">
      <c r="A5165" t="s">
        <v>25</v>
      </c>
      <c r="B5165" t="str">
        <f>IF(Aggregate[[#This Row],[Avg Monthly GB Download]]&lt;5, "Less than 5 GB", IF(Aggregate[[#This Row],[Avg Monthly GB Download]]&lt;10, "Between 5 and 10 GB", "10 or more GB"))</f>
        <v>Between 5 and 10 GB</v>
      </c>
      <c r="C5165">
        <v>48</v>
      </c>
      <c r="D5165" t="s">
        <v>21</v>
      </c>
      <c r="E5165" t="s">
        <v>22</v>
      </c>
      <c r="F5165" t="s">
        <v>46</v>
      </c>
      <c r="G5165" t="s">
        <v>24</v>
      </c>
      <c r="H5165">
        <v>60</v>
      </c>
      <c r="I5165" t="s">
        <v>21</v>
      </c>
      <c r="J5165" t="s">
        <v>21</v>
      </c>
      <c r="L5165" t="str">
        <f>IF(Aggregate[[#This Row],[Under 30]]="yes","Under 30", IF(Aggregate[[#This Row],[Senior]]="Yes","Senior","Others"))</f>
        <v>Others</v>
      </c>
      <c r="Q5165">
        <v>1</v>
      </c>
      <c r="S5165">
        <v>36</v>
      </c>
      <c r="T5165">
        <v>0</v>
      </c>
      <c r="U5165">
        <v>0</v>
      </c>
      <c r="V5165">
        <v>0</v>
      </c>
      <c r="W5165">
        <v>5</v>
      </c>
    </row>
    <row r="5166" spans="1:23" x14ac:dyDescent="0.25">
      <c r="A5166" t="s">
        <v>25</v>
      </c>
      <c r="B5166" t="str">
        <f>IF(Aggregate[[#This Row],[Avg Monthly GB Download]]&lt;5, "Less than 5 GB", IF(Aggregate[[#This Row],[Avg Monthly GB Download]]&lt;10, "Between 5 and 10 GB", "10 or more GB"))</f>
        <v>Less than 5 GB</v>
      </c>
      <c r="C5166">
        <v>48</v>
      </c>
      <c r="D5166" t="s">
        <v>21</v>
      </c>
      <c r="E5166" t="s">
        <v>22</v>
      </c>
      <c r="F5166" t="s">
        <v>47</v>
      </c>
      <c r="G5166" t="s">
        <v>26</v>
      </c>
      <c r="H5166">
        <v>44</v>
      </c>
      <c r="I5166" t="s">
        <v>21</v>
      </c>
      <c r="J5166" t="s">
        <v>21</v>
      </c>
      <c r="L5166" t="str">
        <f>IF(Aggregate[[#This Row],[Under 30]]="yes","Under 30", IF(Aggregate[[#This Row],[Senior]]="Yes","Senior","Others"))</f>
        <v>Others</v>
      </c>
      <c r="Q5166">
        <v>1</v>
      </c>
      <c r="S5166">
        <v>45</v>
      </c>
      <c r="T5166">
        <v>0</v>
      </c>
      <c r="U5166">
        <v>0</v>
      </c>
      <c r="V5166">
        <v>0</v>
      </c>
      <c r="W5166">
        <v>2</v>
      </c>
    </row>
    <row r="5167" spans="1:23" x14ac:dyDescent="0.25">
      <c r="A5167" t="s">
        <v>25</v>
      </c>
      <c r="B5167" t="str">
        <f>IF(Aggregate[[#This Row],[Avg Monthly GB Download]]&lt;5, "Less than 5 GB", IF(Aggregate[[#This Row],[Avg Monthly GB Download]]&lt;10, "Between 5 and 10 GB", "10 or more GB"))</f>
        <v>Less than 5 GB</v>
      </c>
      <c r="C5167">
        <v>48</v>
      </c>
      <c r="D5167" t="s">
        <v>21</v>
      </c>
      <c r="E5167" t="s">
        <v>22</v>
      </c>
      <c r="F5167" t="s">
        <v>47</v>
      </c>
      <c r="G5167" t="s">
        <v>26</v>
      </c>
      <c r="H5167">
        <v>59</v>
      </c>
      <c r="I5167" t="s">
        <v>21</v>
      </c>
      <c r="J5167" t="s">
        <v>21</v>
      </c>
      <c r="L5167" t="str">
        <f>IF(Aggregate[[#This Row],[Under 30]]="yes","Under 30", IF(Aggregate[[#This Row],[Senior]]="Yes","Senior","Others"))</f>
        <v>Others</v>
      </c>
      <c r="Q5167">
        <v>1</v>
      </c>
      <c r="R5167">
        <v>1</v>
      </c>
      <c r="S5167">
        <v>36</v>
      </c>
      <c r="T5167">
        <v>5</v>
      </c>
      <c r="U5167">
        <v>0</v>
      </c>
      <c r="V5167">
        <v>0</v>
      </c>
      <c r="W5167">
        <v>1</v>
      </c>
    </row>
    <row r="5168" spans="1:23" x14ac:dyDescent="0.25">
      <c r="A5168" t="s">
        <v>25</v>
      </c>
      <c r="B5168" t="str">
        <f>IF(Aggregate[[#This Row],[Avg Monthly GB Download]]&lt;5, "Less than 5 GB", IF(Aggregate[[#This Row],[Avg Monthly GB Download]]&lt;10, "Between 5 and 10 GB", "10 or more GB"))</f>
        <v>Less than 5 GB</v>
      </c>
      <c r="C5168">
        <v>48</v>
      </c>
      <c r="D5168" t="s">
        <v>21</v>
      </c>
      <c r="E5168" t="s">
        <v>22</v>
      </c>
      <c r="F5168" t="s">
        <v>50</v>
      </c>
      <c r="G5168" t="s">
        <v>24</v>
      </c>
      <c r="H5168">
        <v>75</v>
      </c>
      <c r="I5168" t="s">
        <v>21</v>
      </c>
      <c r="J5168" t="s">
        <v>25</v>
      </c>
      <c r="K5168" t="s">
        <v>21</v>
      </c>
      <c r="L5168" t="str">
        <f>IF(Aggregate[[#This Row],[Under 30]]="yes","Under 30", IF(Aggregate[[#This Row],[Senior]]="Yes","Senior","Others"))</f>
        <v>Senior</v>
      </c>
      <c r="M5168" t="s">
        <v>53</v>
      </c>
      <c r="N5168" t="s">
        <v>33</v>
      </c>
      <c r="O5168" t="s">
        <v>34</v>
      </c>
      <c r="P5168" t="s">
        <v>34</v>
      </c>
      <c r="Q5168">
        <v>1</v>
      </c>
      <c r="S5168">
        <v>19</v>
      </c>
      <c r="T5168">
        <v>0</v>
      </c>
      <c r="U5168">
        <v>0</v>
      </c>
      <c r="V5168">
        <v>0</v>
      </c>
      <c r="W5168">
        <v>1</v>
      </c>
    </row>
    <row r="5169" spans="1:23" x14ac:dyDescent="0.25">
      <c r="A5169" t="s">
        <v>25</v>
      </c>
      <c r="B5169" t="str">
        <f>IF(Aggregate[[#This Row],[Avg Monthly GB Download]]&lt;5, "Less than 5 GB", IF(Aggregate[[#This Row],[Avg Monthly GB Download]]&lt;10, "Between 5 and 10 GB", "10 or more GB"))</f>
        <v>Between 5 and 10 GB</v>
      </c>
      <c r="C5169">
        <v>48</v>
      </c>
      <c r="D5169" t="s">
        <v>21</v>
      </c>
      <c r="E5169" t="s">
        <v>22</v>
      </c>
      <c r="F5169" t="s">
        <v>51</v>
      </c>
      <c r="G5169" t="s">
        <v>26</v>
      </c>
      <c r="H5169">
        <v>41</v>
      </c>
      <c r="I5169" t="s">
        <v>21</v>
      </c>
      <c r="J5169" t="s">
        <v>21</v>
      </c>
      <c r="L5169" t="str">
        <f>IF(Aggregate[[#This Row],[Under 30]]="yes","Under 30", IF(Aggregate[[#This Row],[Senior]]="Yes","Senior","Others"))</f>
        <v>Others</v>
      </c>
      <c r="Q5169">
        <v>1</v>
      </c>
      <c r="R5169">
        <v>1</v>
      </c>
      <c r="S5169">
        <v>62</v>
      </c>
      <c r="T5169">
        <v>3</v>
      </c>
      <c r="U5169">
        <v>0</v>
      </c>
      <c r="V5169">
        <v>0</v>
      </c>
      <c r="W5169">
        <v>9</v>
      </c>
    </row>
    <row r="5170" spans="1:23" x14ac:dyDescent="0.25">
      <c r="A5170" t="s">
        <v>25</v>
      </c>
      <c r="B5170" t="str">
        <f>IF(Aggregate[[#This Row],[Avg Monthly GB Download]]&lt;5, "Less than 5 GB", IF(Aggregate[[#This Row],[Avg Monthly GB Download]]&lt;10, "Between 5 and 10 GB", "10 or more GB"))</f>
        <v>Between 5 and 10 GB</v>
      </c>
      <c r="C5170">
        <v>48</v>
      </c>
      <c r="D5170" t="s">
        <v>21</v>
      </c>
      <c r="E5170" t="s">
        <v>22</v>
      </c>
      <c r="F5170" t="s">
        <v>54</v>
      </c>
      <c r="G5170" t="s">
        <v>24</v>
      </c>
      <c r="H5170">
        <v>67</v>
      </c>
      <c r="I5170" t="s">
        <v>21</v>
      </c>
      <c r="J5170" t="s">
        <v>25</v>
      </c>
      <c r="K5170" t="s">
        <v>21</v>
      </c>
      <c r="L5170" t="str">
        <f>IF(Aggregate[[#This Row],[Under 30]]="yes","Under 30", IF(Aggregate[[#This Row],[Senior]]="Yes","Senior","Others"))</f>
        <v>Senior</v>
      </c>
      <c r="M5170" t="s">
        <v>53</v>
      </c>
      <c r="N5170" t="s">
        <v>38</v>
      </c>
      <c r="O5170" t="s">
        <v>34</v>
      </c>
      <c r="P5170" t="s">
        <v>34</v>
      </c>
      <c r="Q5170">
        <v>1</v>
      </c>
      <c r="S5170">
        <v>43</v>
      </c>
      <c r="T5170">
        <v>2</v>
      </c>
      <c r="U5170">
        <v>0</v>
      </c>
      <c r="V5170">
        <v>0</v>
      </c>
      <c r="W5170">
        <v>9</v>
      </c>
    </row>
    <row r="5171" spans="1:23" x14ac:dyDescent="0.25">
      <c r="A5171" t="s">
        <v>25</v>
      </c>
      <c r="B5171" t="str">
        <f>IF(Aggregate[[#This Row],[Avg Monthly GB Download]]&lt;5, "Less than 5 GB", IF(Aggregate[[#This Row],[Avg Monthly GB Download]]&lt;10, "Between 5 and 10 GB", "10 or more GB"))</f>
        <v>10 or more GB</v>
      </c>
      <c r="C5171">
        <v>48</v>
      </c>
      <c r="D5171" t="s">
        <v>21</v>
      </c>
      <c r="E5171" t="s">
        <v>22</v>
      </c>
      <c r="F5171" t="s">
        <v>55</v>
      </c>
      <c r="G5171" t="s">
        <v>24</v>
      </c>
      <c r="H5171">
        <v>19</v>
      </c>
      <c r="I5171" t="s">
        <v>25</v>
      </c>
      <c r="J5171" t="s">
        <v>21</v>
      </c>
      <c r="L5171" t="str">
        <f>IF(Aggregate[[#This Row],[Under 30]]="yes","Under 30", IF(Aggregate[[#This Row],[Senior]]="Yes","Senior","Others"))</f>
        <v>Under 30</v>
      </c>
      <c r="Q5171">
        <v>1</v>
      </c>
      <c r="S5171">
        <v>27</v>
      </c>
      <c r="T5171">
        <v>2</v>
      </c>
      <c r="U5171">
        <v>0</v>
      </c>
      <c r="V5171">
        <v>0</v>
      </c>
      <c r="W5171">
        <v>17</v>
      </c>
    </row>
    <row r="5172" spans="1:23" x14ac:dyDescent="0.25">
      <c r="A5172" t="s">
        <v>25</v>
      </c>
      <c r="B5172" t="str">
        <f>IF(Aggregate[[#This Row],[Avg Monthly GB Download]]&lt;5, "Less than 5 GB", IF(Aggregate[[#This Row],[Avg Monthly GB Download]]&lt;10, "Between 5 and 10 GB", "10 or more GB"))</f>
        <v>10 or more GB</v>
      </c>
      <c r="C5172">
        <v>48</v>
      </c>
      <c r="D5172" t="s">
        <v>21</v>
      </c>
      <c r="E5172" t="s">
        <v>22</v>
      </c>
      <c r="F5172" t="s">
        <v>55</v>
      </c>
      <c r="G5172" t="s">
        <v>26</v>
      </c>
      <c r="H5172">
        <v>38</v>
      </c>
      <c r="I5172" t="s">
        <v>21</v>
      </c>
      <c r="J5172" t="s">
        <v>21</v>
      </c>
      <c r="L5172" t="str">
        <f>IF(Aggregate[[#This Row],[Under 30]]="yes","Under 30", IF(Aggregate[[#This Row],[Senior]]="Yes","Senior","Others"))</f>
        <v>Others</v>
      </c>
      <c r="Q5172">
        <v>1</v>
      </c>
      <c r="S5172">
        <v>36</v>
      </c>
      <c r="T5172">
        <v>0</v>
      </c>
      <c r="U5172">
        <v>0</v>
      </c>
      <c r="V5172">
        <v>0</v>
      </c>
      <c r="W5172">
        <v>29</v>
      </c>
    </row>
    <row r="5173" spans="1:23" x14ac:dyDescent="0.25">
      <c r="A5173" t="s">
        <v>25</v>
      </c>
      <c r="B5173" t="str">
        <f>IF(Aggregate[[#This Row],[Avg Monthly GB Download]]&lt;5, "Less than 5 GB", IF(Aggregate[[#This Row],[Avg Monthly GB Download]]&lt;10, "Between 5 and 10 GB", "10 or more GB"))</f>
        <v>Less than 5 GB</v>
      </c>
      <c r="C5173">
        <v>48</v>
      </c>
      <c r="D5173" t="s">
        <v>21</v>
      </c>
      <c r="E5173" t="s">
        <v>22</v>
      </c>
      <c r="F5173" t="s">
        <v>55</v>
      </c>
      <c r="G5173" t="s">
        <v>26</v>
      </c>
      <c r="H5173">
        <v>76</v>
      </c>
      <c r="I5173" t="s">
        <v>21</v>
      </c>
      <c r="J5173" t="s">
        <v>25</v>
      </c>
      <c r="K5173" t="s">
        <v>21</v>
      </c>
      <c r="L5173" t="str">
        <f>IF(Aggregate[[#This Row],[Under 30]]="yes","Under 30", IF(Aggregate[[#This Row],[Senior]]="Yes","Senior","Others"))</f>
        <v>Senior</v>
      </c>
      <c r="M5173" t="s">
        <v>98</v>
      </c>
      <c r="N5173" t="s">
        <v>38</v>
      </c>
      <c r="O5173" t="s">
        <v>34</v>
      </c>
      <c r="P5173" t="s">
        <v>34</v>
      </c>
      <c r="Q5173">
        <v>1</v>
      </c>
      <c r="S5173">
        <v>64</v>
      </c>
      <c r="T5173">
        <v>2</v>
      </c>
      <c r="U5173">
        <v>0</v>
      </c>
      <c r="V5173">
        <v>0</v>
      </c>
      <c r="W5173">
        <v>1</v>
      </c>
    </row>
    <row r="5174" spans="1:23" x14ac:dyDescent="0.25">
      <c r="A5174" t="s">
        <v>25</v>
      </c>
      <c r="B5174" t="str">
        <f>IF(Aggregate[[#This Row],[Avg Monthly GB Download]]&lt;5, "Less than 5 GB", IF(Aggregate[[#This Row],[Avg Monthly GB Download]]&lt;10, "Between 5 and 10 GB", "10 or more GB"))</f>
        <v>Less than 5 GB</v>
      </c>
      <c r="C5174">
        <v>48</v>
      </c>
      <c r="D5174" t="s">
        <v>21</v>
      </c>
      <c r="E5174" t="s">
        <v>22</v>
      </c>
      <c r="F5174" t="s">
        <v>59</v>
      </c>
      <c r="G5174" t="s">
        <v>24</v>
      </c>
      <c r="H5174">
        <v>62</v>
      </c>
      <c r="I5174" t="s">
        <v>21</v>
      </c>
      <c r="J5174" t="s">
        <v>21</v>
      </c>
      <c r="L5174" t="str">
        <f>IF(Aggregate[[#This Row],[Under 30]]="yes","Under 30", IF(Aggregate[[#This Row],[Senior]]="Yes","Senior","Others"))</f>
        <v>Others</v>
      </c>
      <c r="Q5174">
        <v>1</v>
      </c>
      <c r="S5174">
        <v>65</v>
      </c>
      <c r="T5174">
        <v>0</v>
      </c>
      <c r="U5174">
        <v>0</v>
      </c>
      <c r="V5174">
        <v>0</v>
      </c>
      <c r="W5174">
        <v>1</v>
      </c>
    </row>
    <row r="5175" spans="1:23" x14ac:dyDescent="0.25">
      <c r="A5175" t="s">
        <v>25</v>
      </c>
      <c r="B5175" t="str">
        <f>IF(Aggregate[[#This Row],[Avg Monthly GB Download]]&lt;5, "Less than 5 GB", IF(Aggregate[[#This Row],[Avg Monthly GB Download]]&lt;10, "Between 5 and 10 GB", "10 or more GB"))</f>
        <v>10 or more GB</v>
      </c>
      <c r="C5175">
        <v>48</v>
      </c>
      <c r="D5175" t="s">
        <v>21</v>
      </c>
      <c r="E5175" t="s">
        <v>22</v>
      </c>
      <c r="F5175" t="s">
        <v>61</v>
      </c>
      <c r="G5175" t="s">
        <v>24</v>
      </c>
      <c r="H5175">
        <v>29</v>
      </c>
      <c r="I5175" t="s">
        <v>25</v>
      </c>
      <c r="J5175" t="s">
        <v>21</v>
      </c>
      <c r="L5175" t="str">
        <f>IF(Aggregate[[#This Row],[Under 30]]="yes","Under 30", IF(Aggregate[[#This Row],[Senior]]="Yes","Senior","Others"))</f>
        <v>Under 30</v>
      </c>
      <c r="Q5175">
        <v>1</v>
      </c>
      <c r="S5175">
        <v>36</v>
      </c>
      <c r="T5175">
        <v>0</v>
      </c>
      <c r="U5175">
        <v>0</v>
      </c>
      <c r="V5175">
        <v>0</v>
      </c>
      <c r="W5175">
        <v>20</v>
      </c>
    </row>
    <row r="5176" spans="1:23" x14ac:dyDescent="0.25">
      <c r="A5176" t="s">
        <v>25</v>
      </c>
      <c r="B5176" t="str">
        <f>IF(Aggregate[[#This Row],[Avg Monthly GB Download]]&lt;5, "Less than 5 GB", IF(Aggregate[[#This Row],[Avg Monthly GB Download]]&lt;10, "Between 5 and 10 GB", "10 or more GB"))</f>
        <v>Less than 5 GB</v>
      </c>
      <c r="C5176">
        <v>48</v>
      </c>
      <c r="D5176" t="s">
        <v>21</v>
      </c>
      <c r="E5176" t="s">
        <v>22</v>
      </c>
      <c r="F5176" t="s">
        <v>61</v>
      </c>
      <c r="G5176" t="s">
        <v>24</v>
      </c>
      <c r="H5176">
        <v>41</v>
      </c>
      <c r="I5176" t="s">
        <v>21</v>
      </c>
      <c r="J5176" t="s">
        <v>21</v>
      </c>
      <c r="L5176" t="str">
        <f>IF(Aggregate[[#This Row],[Under 30]]="yes","Under 30", IF(Aggregate[[#This Row],[Senior]]="Yes","Senior","Others"))</f>
        <v>Others</v>
      </c>
      <c r="Q5176">
        <v>1</v>
      </c>
      <c r="S5176">
        <v>8</v>
      </c>
      <c r="T5176">
        <v>2</v>
      </c>
      <c r="U5176">
        <v>0</v>
      </c>
      <c r="V5176">
        <v>0</v>
      </c>
      <c r="W5176">
        <v>3</v>
      </c>
    </row>
    <row r="5177" spans="1:23" x14ac:dyDescent="0.25">
      <c r="A5177" t="s">
        <v>25</v>
      </c>
      <c r="B5177" t="str">
        <f>IF(Aggregate[[#This Row],[Avg Monthly GB Download]]&lt;5, "Less than 5 GB", IF(Aggregate[[#This Row],[Avg Monthly GB Download]]&lt;10, "Between 5 and 10 GB", "10 or more GB"))</f>
        <v>Between 5 and 10 GB</v>
      </c>
      <c r="C5177">
        <v>48</v>
      </c>
      <c r="D5177" t="s">
        <v>21</v>
      </c>
      <c r="E5177" t="s">
        <v>22</v>
      </c>
      <c r="F5177" t="s">
        <v>61</v>
      </c>
      <c r="G5177" t="s">
        <v>24</v>
      </c>
      <c r="H5177">
        <v>75</v>
      </c>
      <c r="I5177" t="s">
        <v>21</v>
      </c>
      <c r="J5177" t="s">
        <v>25</v>
      </c>
      <c r="K5177" t="s">
        <v>21</v>
      </c>
      <c r="L5177" t="str">
        <f>IF(Aggregate[[#This Row],[Under 30]]="yes","Under 30", IF(Aggregate[[#This Row],[Senior]]="Yes","Senior","Others"))</f>
        <v>Senior</v>
      </c>
      <c r="M5177" t="s">
        <v>53</v>
      </c>
      <c r="N5177" t="s">
        <v>33</v>
      </c>
      <c r="O5177" t="s">
        <v>34</v>
      </c>
      <c r="P5177" t="s">
        <v>34</v>
      </c>
      <c r="Q5177">
        <v>1</v>
      </c>
      <c r="S5177">
        <v>40</v>
      </c>
      <c r="T5177">
        <v>1</v>
      </c>
      <c r="U5177">
        <v>0</v>
      </c>
      <c r="V5177">
        <v>0</v>
      </c>
      <c r="W5177">
        <v>5</v>
      </c>
    </row>
    <row r="5178" spans="1:23" x14ac:dyDescent="0.25">
      <c r="A5178" t="s">
        <v>25</v>
      </c>
      <c r="B5178" t="str">
        <f>IF(Aggregate[[#This Row],[Avg Monthly GB Download]]&lt;5, "Less than 5 GB", IF(Aggregate[[#This Row],[Avg Monthly GB Download]]&lt;10, "Between 5 and 10 GB", "10 or more GB"))</f>
        <v>Between 5 and 10 GB</v>
      </c>
      <c r="C5178">
        <v>48</v>
      </c>
      <c r="D5178" t="s">
        <v>21</v>
      </c>
      <c r="E5178" t="s">
        <v>22</v>
      </c>
      <c r="F5178" t="s">
        <v>62</v>
      </c>
      <c r="G5178" t="s">
        <v>26</v>
      </c>
      <c r="H5178">
        <v>53</v>
      </c>
      <c r="I5178" t="s">
        <v>21</v>
      </c>
      <c r="J5178" t="s">
        <v>21</v>
      </c>
      <c r="L5178" t="str">
        <f>IF(Aggregate[[#This Row],[Under 30]]="yes","Under 30", IF(Aggregate[[#This Row],[Senior]]="Yes","Senior","Others"))</f>
        <v>Others</v>
      </c>
      <c r="Q5178">
        <v>1</v>
      </c>
      <c r="S5178">
        <v>40</v>
      </c>
      <c r="T5178">
        <v>0</v>
      </c>
      <c r="U5178">
        <v>0</v>
      </c>
      <c r="V5178">
        <v>0</v>
      </c>
      <c r="W5178">
        <v>7</v>
      </c>
    </row>
    <row r="5179" spans="1:23" x14ac:dyDescent="0.25">
      <c r="A5179" t="s">
        <v>25</v>
      </c>
      <c r="B5179" t="str">
        <f>IF(Aggregate[[#This Row],[Avg Monthly GB Download]]&lt;5, "Less than 5 GB", IF(Aggregate[[#This Row],[Avg Monthly GB Download]]&lt;10, "Between 5 and 10 GB", "10 or more GB"))</f>
        <v>10 or more GB</v>
      </c>
      <c r="C5179">
        <v>48</v>
      </c>
      <c r="D5179" t="s">
        <v>21</v>
      </c>
      <c r="E5179" t="s">
        <v>22</v>
      </c>
      <c r="F5179" t="s">
        <v>63</v>
      </c>
      <c r="G5179" t="s">
        <v>24</v>
      </c>
      <c r="H5179">
        <v>54</v>
      </c>
      <c r="I5179" t="s">
        <v>21</v>
      </c>
      <c r="J5179" t="s">
        <v>21</v>
      </c>
      <c r="L5179" t="str">
        <f>IF(Aggregate[[#This Row],[Under 30]]="yes","Under 30", IF(Aggregate[[#This Row],[Senior]]="Yes","Senior","Others"))</f>
        <v>Others</v>
      </c>
      <c r="Q5179">
        <v>1</v>
      </c>
      <c r="S5179">
        <v>31</v>
      </c>
      <c r="T5179">
        <v>1</v>
      </c>
      <c r="U5179">
        <v>0</v>
      </c>
      <c r="V5179">
        <v>0</v>
      </c>
      <c r="W5179">
        <v>18</v>
      </c>
    </row>
    <row r="5180" spans="1:23" x14ac:dyDescent="0.25">
      <c r="A5180" t="s">
        <v>25</v>
      </c>
      <c r="B5180" t="str">
        <f>IF(Aggregate[[#This Row],[Avg Monthly GB Download]]&lt;5, "Less than 5 GB", IF(Aggregate[[#This Row],[Avg Monthly GB Download]]&lt;10, "Between 5 and 10 GB", "10 or more GB"))</f>
        <v>Between 5 and 10 GB</v>
      </c>
      <c r="C5180">
        <v>48</v>
      </c>
      <c r="D5180" t="s">
        <v>21</v>
      </c>
      <c r="E5180" t="s">
        <v>22</v>
      </c>
      <c r="F5180" t="s">
        <v>69</v>
      </c>
      <c r="G5180" t="s">
        <v>24</v>
      </c>
      <c r="H5180">
        <v>34</v>
      </c>
      <c r="I5180" t="s">
        <v>21</v>
      </c>
      <c r="J5180" t="s">
        <v>21</v>
      </c>
      <c r="L5180" t="str">
        <f>IF(Aggregate[[#This Row],[Under 30]]="yes","Under 30", IF(Aggregate[[#This Row],[Senior]]="Yes","Senior","Others"))</f>
        <v>Others</v>
      </c>
      <c r="Q5180">
        <v>1</v>
      </c>
      <c r="S5180">
        <v>61</v>
      </c>
      <c r="T5180">
        <v>0</v>
      </c>
      <c r="U5180">
        <v>0</v>
      </c>
      <c r="V5180">
        <v>0</v>
      </c>
      <c r="W5180">
        <v>6</v>
      </c>
    </row>
    <row r="5181" spans="1:23" x14ac:dyDescent="0.25">
      <c r="A5181" t="s">
        <v>25</v>
      </c>
      <c r="B5181" t="str">
        <f>IF(Aggregate[[#This Row],[Avg Monthly GB Download]]&lt;5, "Less than 5 GB", IF(Aggregate[[#This Row],[Avg Monthly GB Download]]&lt;10, "Between 5 and 10 GB", "10 or more GB"))</f>
        <v>10 or more GB</v>
      </c>
      <c r="C5181">
        <v>48</v>
      </c>
      <c r="D5181" t="s">
        <v>21</v>
      </c>
      <c r="E5181" t="s">
        <v>22</v>
      </c>
      <c r="F5181" t="s">
        <v>69</v>
      </c>
      <c r="G5181" t="s">
        <v>26</v>
      </c>
      <c r="H5181">
        <v>33</v>
      </c>
      <c r="I5181" t="s">
        <v>21</v>
      </c>
      <c r="J5181" t="s">
        <v>21</v>
      </c>
      <c r="L5181" t="str">
        <f>IF(Aggregate[[#This Row],[Under 30]]="yes","Under 30", IF(Aggregate[[#This Row],[Senior]]="Yes","Senior","Others"))</f>
        <v>Others</v>
      </c>
      <c r="Q5181">
        <v>1</v>
      </c>
      <c r="S5181">
        <v>47</v>
      </c>
      <c r="T5181">
        <v>0</v>
      </c>
      <c r="U5181">
        <v>0</v>
      </c>
      <c r="V5181">
        <v>0</v>
      </c>
      <c r="W5181">
        <v>12</v>
      </c>
    </row>
    <row r="5182" spans="1:23" x14ac:dyDescent="0.25">
      <c r="A5182" t="s">
        <v>25</v>
      </c>
      <c r="B5182" t="str">
        <f>IF(Aggregate[[#This Row],[Avg Monthly GB Download]]&lt;5, "Less than 5 GB", IF(Aggregate[[#This Row],[Avg Monthly GB Download]]&lt;10, "Between 5 and 10 GB", "10 or more GB"))</f>
        <v>Between 5 and 10 GB</v>
      </c>
      <c r="C5182">
        <v>48</v>
      </c>
      <c r="D5182" t="s">
        <v>21</v>
      </c>
      <c r="E5182" t="s">
        <v>22</v>
      </c>
      <c r="F5182" t="s">
        <v>72</v>
      </c>
      <c r="G5182" t="s">
        <v>26</v>
      </c>
      <c r="H5182">
        <v>32</v>
      </c>
      <c r="I5182" t="s">
        <v>21</v>
      </c>
      <c r="J5182" t="s">
        <v>21</v>
      </c>
      <c r="L5182" t="str">
        <f>IF(Aggregate[[#This Row],[Under 30]]="yes","Under 30", IF(Aggregate[[#This Row],[Senior]]="Yes","Senior","Others"))</f>
        <v>Others</v>
      </c>
      <c r="Q5182">
        <v>1</v>
      </c>
      <c r="S5182">
        <v>37</v>
      </c>
      <c r="T5182">
        <v>2</v>
      </c>
      <c r="U5182">
        <v>0</v>
      </c>
      <c r="V5182">
        <v>0</v>
      </c>
      <c r="W5182">
        <v>6</v>
      </c>
    </row>
    <row r="5183" spans="1:23" x14ac:dyDescent="0.25">
      <c r="A5183" t="s">
        <v>25</v>
      </c>
      <c r="B5183" t="str">
        <f>IF(Aggregate[[#This Row],[Avg Monthly GB Download]]&lt;5, "Less than 5 GB", IF(Aggregate[[#This Row],[Avg Monthly GB Download]]&lt;10, "Between 5 and 10 GB", "10 or more GB"))</f>
        <v>Less than 5 GB</v>
      </c>
      <c r="C5183">
        <v>48</v>
      </c>
      <c r="D5183" t="s">
        <v>21</v>
      </c>
      <c r="E5183" t="s">
        <v>22</v>
      </c>
      <c r="F5183" t="s">
        <v>72</v>
      </c>
      <c r="G5183" t="s">
        <v>26</v>
      </c>
      <c r="H5183">
        <v>46</v>
      </c>
      <c r="I5183" t="s">
        <v>21</v>
      </c>
      <c r="J5183" t="s">
        <v>21</v>
      </c>
      <c r="L5183" t="str">
        <f>IF(Aggregate[[#This Row],[Under 30]]="yes","Under 30", IF(Aggregate[[#This Row],[Senior]]="Yes","Senior","Others"))</f>
        <v>Others</v>
      </c>
      <c r="Q5183">
        <v>1</v>
      </c>
      <c r="R5183">
        <v>1</v>
      </c>
      <c r="S5183">
        <v>55</v>
      </c>
      <c r="T5183">
        <v>0</v>
      </c>
      <c r="U5183">
        <v>0</v>
      </c>
      <c r="V5183">
        <v>0</v>
      </c>
      <c r="W5183">
        <v>1</v>
      </c>
    </row>
    <row r="5184" spans="1:23" x14ac:dyDescent="0.25">
      <c r="A5184" t="s">
        <v>25</v>
      </c>
      <c r="B5184" t="str">
        <f>IF(Aggregate[[#This Row],[Avg Monthly GB Download]]&lt;5, "Less than 5 GB", IF(Aggregate[[#This Row],[Avg Monthly GB Download]]&lt;10, "Between 5 and 10 GB", "10 or more GB"))</f>
        <v>Less than 5 GB</v>
      </c>
      <c r="C5184">
        <v>48</v>
      </c>
      <c r="D5184" t="s">
        <v>21</v>
      </c>
      <c r="E5184" t="s">
        <v>22</v>
      </c>
      <c r="F5184" t="s">
        <v>73</v>
      </c>
      <c r="G5184" t="s">
        <v>26</v>
      </c>
      <c r="H5184">
        <v>79</v>
      </c>
      <c r="I5184" t="s">
        <v>21</v>
      </c>
      <c r="J5184" t="s">
        <v>25</v>
      </c>
      <c r="K5184" t="s">
        <v>21</v>
      </c>
      <c r="L5184" t="str">
        <f>IF(Aggregate[[#This Row],[Under 30]]="yes","Under 30", IF(Aggregate[[#This Row],[Senior]]="Yes","Senior","Others"))</f>
        <v>Senior</v>
      </c>
      <c r="M5184" t="s">
        <v>53</v>
      </c>
      <c r="N5184" t="s">
        <v>33</v>
      </c>
      <c r="O5184" t="s">
        <v>34</v>
      </c>
      <c r="P5184" t="s">
        <v>34</v>
      </c>
      <c r="Q5184">
        <v>1</v>
      </c>
      <c r="S5184">
        <v>31</v>
      </c>
      <c r="T5184">
        <v>0</v>
      </c>
      <c r="U5184">
        <v>0</v>
      </c>
      <c r="V5184">
        <v>0</v>
      </c>
      <c r="W5184">
        <v>3</v>
      </c>
    </row>
    <row r="5185" spans="1:23" x14ac:dyDescent="0.25">
      <c r="A5185" t="s">
        <v>25</v>
      </c>
      <c r="B5185" t="str">
        <f>IF(Aggregate[[#This Row],[Avg Monthly GB Download]]&lt;5, "Less than 5 GB", IF(Aggregate[[#This Row],[Avg Monthly GB Download]]&lt;10, "Between 5 and 10 GB", "10 or more GB"))</f>
        <v>Between 5 and 10 GB</v>
      </c>
      <c r="C5185">
        <v>48</v>
      </c>
      <c r="D5185" t="s">
        <v>21</v>
      </c>
      <c r="E5185" t="s">
        <v>22</v>
      </c>
      <c r="F5185" t="s">
        <v>75</v>
      </c>
      <c r="G5185" t="s">
        <v>26</v>
      </c>
      <c r="H5185">
        <v>49</v>
      </c>
      <c r="I5185" t="s">
        <v>21</v>
      </c>
      <c r="J5185" t="s">
        <v>21</v>
      </c>
      <c r="L5185" t="str">
        <f>IF(Aggregate[[#This Row],[Under 30]]="yes","Under 30", IF(Aggregate[[#This Row],[Senior]]="Yes","Senior","Others"))</f>
        <v>Others</v>
      </c>
      <c r="Q5185">
        <v>1</v>
      </c>
      <c r="S5185">
        <v>46</v>
      </c>
      <c r="T5185">
        <v>0</v>
      </c>
      <c r="U5185">
        <v>0</v>
      </c>
      <c r="V5185">
        <v>0</v>
      </c>
      <c r="W5185">
        <v>5</v>
      </c>
    </row>
    <row r="5186" spans="1:23" x14ac:dyDescent="0.25">
      <c r="A5186" t="s">
        <v>25</v>
      </c>
      <c r="B5186" t="str">
        <f>IF(Aggregate[[#This Row],[Avg Monthly GB Download]]&lt;5, "Less than 5 GB", IF(Aggregate[[#This Row],[Avg Monthly GB Download]]&lt;10, "Between 5 and 10 GB", "10 or more GB"))</f>
        <v>10 or more GB</v>
      </c>
      <c r="C5186">
        <v>48</v>
      </c>
      <c r="D5186" t="s">
        <v>21</v>
      </c>
      <c r="E5186" t="s">
        <v>22</v>
      </c>
      <c r="F5186" t="s">
        <v>76</v>
      </c>
      <c r="G5186" t="s">
        <v>26</v>
      </c>
      <c r="H5186">
        <v>29</v>
      </c>
      <c r="I5186" t="s">
        <v>25</v>
      </c>
      <c r="J5186" t="s">
        <v>21</v>
      </c>
      <c r="L5186" t="str">
        <f>IF(Aggregate[[#This Row],[Under 30]]="yes","Under 30", IF(Aggregate[[#This Row],[Senior]]="Yes","Senior","Others"))</f>
        <v>Under 30</v>
      </c>
      <c r="Q5186">
        <v>1</v>
      </c>
      <c r="S5186">
        <v>37</v>
      </c>
      <c r="T5186">
        <v>0</v>
      </c>
      <c r="U5186">
        <v>0</v>
      </c>
      <c r="V5186">
        <v>0</v>
      </c>
      <c r="W5186">
        <v>26</v>
      </c>
    </row>
    <row r="5187" spans="1:23" x14ac:dyDescent="0.25">
      <c r="A5187" t="s">
        <v>25</v>
      </c>
      <c r="B5187" t="str">
        <f>IF(Aggregate[[#This Row],[Avg Monthly GB Download]]&lt;5, "Less than 5 GB", IF(Aggregate[[#This Row],[Avg Monthly GB Download]]&lt;10, "Between 5 and 10 GB", "10 or more GB"))</f>
        <v>Less than 5 GB</v>
      </c>
      <c r="C5187">
        <v>48</v>
      </c>
      <c r="D5187" t="s">
        <v>21</v>
      </c>
      <c r="E5187" t="s">
        <v>22</v>
      </c>
      <c r="F5187" t="s">
        <v>83</v>
      </c>
      <c r="G5187" t="s">
        <v>26</v>
      </c>
      <c r="H5187">
        <v>45</v>
      </c>
      <c r="I5187" t="s">
        <v>21</v>
      </c>
      <c r="J5187" t="s">
        <v>21</v>
      </c>
      <c r="L5187" t="str">
        <f>IF(Aggregate[[#This Row],[Under 30]]="yes","Under 30", IF(Aggregate[[#This Row],[Senior]]="Yes","Senior","Others"))</f>
        <v>Others</v>
      </c>
      <c r="Q5187">
        <v>1</v>
      </c>
      <c r="S5187">
        <v>31</v>
      </c>
      <c r="T5187">
        <v>2</v>
      </c>
      <c r="U5187">
        <v>0</v>
      </c>
      <c r="V5187">
        <v>0</v>
      </c>
      <c r="W5187">
        <v>3</v>
      </c>
    </row>
    <row r="5188" spans="1:23" x14ac:dyDescent="0.25">
      <c r="A5188" t="s">
        <v>25</v>
      </c>
      <c r="B5188" t="str">
        <f>IF(Aggregate[[#This Row],[Avg Monthly GB Download]]&lt;5, "Less than 5 GB", IF(Aggregate[[#This Row],[Avg Monthly GB Download]]&lt;10, "Between 5 and 10 GB", "10 or more GB"))</f>
        <v>Between 5 and 10 GB</v>
      </c>
      <c r="C5188">
        <v>48</v>
      </c>
      <c r="D5188" t="s">
        <v>21</v>
      </c>
      <c r="E5188" t="s">
        <v>22</v>
      </c>
      <c r="F5188" t="s">
        <v>86</v>
      </c>
      <c r="G5188" t="s">
        <v>26</v>
      </c>
      <c r="H5188">
        <v>59</v>
      </c>
      <c r="I5188" t="s">
        <v>21</v>
      </c>
      <c r="J5188" t="s">
        <v>21</v>
      </c>
      <c r="L5188" t="str">
        <f>IF(Aggregate[[#This Row],[Under 30]]="yes","Under 30", IF(Aggregate[[#This Row],[Senior]]="Yes","Senior","Others"))</f>
        <v>Others</v>
      </c>
      <c r="Q5188">
        <v>1</v>
      </c>
      <c r="R5188">
        <v>1</v>
      </c>
      <c r="S5188">
        <v>35</v>
      </c>
      <c r="T5188">
        <v>0</v>
      </c>
      <c r="U5188">
        <v>0</v>
      </c>
      <c r="V5188">
        <v>0</v>
      </c>
      <c r="W5188">
        <v>5</v>
      </c>
    </row>
    <row r="5189" spans="1:23" x14ac:dyDescent="0.25">
      <c r="A5189" t="s">
        <v>25</v>
      </c>
      <c r="B5189" t="str">
        <f>IF(Aggregate[[#This Row],[Avg Monthly GB Download]]&lt;5, "Less than 5 GB", IF(Aggregate[[#This Row],[Avg Monthly GB Download]]&lt;10, "Between 5 and 10 GB", "10 or more GB"))</f>
        <v>Between 5 and 10 GB</v>
      </c>
      <c r="C5189">
        <v>48</v>
      </c>
      <c r="D5189" t="s">
        <v>21</v>
      </c>
      <c r="E5189" t="s">
        <v>88</v>
      </c>
      <c r="F5189" t="s">
        <v>47</v>
      </c>
      <c r="G5189" t="s">
        <v>24</v>
      </c>
      <c r="H5189">
        <v>74</v>
      </c>
      <c r="I5189" t="s">
        <v>21</v>
      </c>
      <c r="J5189" t="s">
        <v>25</v>
      </c>
      <c r="K5189" t="s">
        <v>21</v>
      </c>
      <c r="L5189" t="str">
        <f>IF(Aggregate[[#This Row],[Under 30]]="yes","Under 30", IF(Aggregate[[#This Row],[Senior]]="Yes","Senior","Others"))</f>
        <v>Senior</v>
      </c>
      <c r="M5189" t="s">
        <v>32</v>
      </c>
      <c r="N5189" t="s">
        <v>38</v>
      </c>
      <c r="O5189" t="s">
        <v>39</v>
      </c>
      <c r="P5189" t="s">
        <v>106</v>
      </c>
      <c r="Q5189">
        <v>1</v>
      </c>
      <c r="R5189">
        <v>1</v>
      </c>
      <c r="S5189">
        <v>45</v>
      </c>
      <c r="T5189">
        <v>3</v>
      </c>
      <c r="U5189">
        <v>0</v>
      </c>
      <c r="V5189">
        <v>0</v>
      </c>
      <c r="W5189">
        <v>8</v>
      </c>
    </row>
    <row r="5190" spans="1:23" x14ac:dyDescent="0.25">
      <c r="A5190" t="s">
        <v>25</v>
      </c>
      <c r="B5190" t="str">
        <f>IF(Aggregate[[#This Row],[Avg Monthly GB Download]]&lt;5, "Less than 5 GB", IF(Aggregate[[#This Row],[Avg Monthly GB Download]]&lt;10, "Between 5 and 10 GB", "10 or more GB"))</f>
        <v>10 or more GB</v>
      </c>
      <c r="C5190">
        <v>48</v>
      </c>
      <c r="D5190" t="s">
        <v>21</v>
      </c>
      <c r="E5190" t="s">
        <v>88</v>
      </c>
      <c r="F5190" t="s">
        <v>85</v>
      </c>
      <c r="G5190" t="s">
        <v>26</v>
      </c>
      <c r="H5190">
        <v>23</v>
      </c>
      <c r="I5190" t="s">
        <v>25</v>
      </c>
      <c r="J5190" t="s">
        <v>21</v>
      </c>
      <c r="L5190" t="str">
        <f>IF(Aggregate[[#This Row],[Under 30]]="yes","Under 30", IF(Aggregate[[#This Row],[Senior]]="Yes","Senior","Others"))</f>
        <v>Under 30</v>
      </c>
      <c r="Q5190">
        <v>1</v>
      </c>
      <c r="S5190">
        <v>54</v>
      </c>
      <c r="T5190">
        <v>0</v>
      </c>
      <c r="U5190">
        <v>0</v>
      </c>
      <c r="V5190">
        <v>0</v>
      </c>
      <c r="W5190">
        <v>18</v>
      </c>
    </row>
    <row r="5191" spans="1:23" x14ac:dyDescent="0.25">
      <c r="A5191" t="s">
        <v>25</v>
      </c>
      <c r="B5191" t="str">
        <f>IF(Aggregate[[#This Row],[Avg Monthly GB Download]]&lt;5, "Less than 5 GB", IF(Aggregate[[#This Row],[Avg Monthly GB Download]]&lt;10, "Between 5 and 10 GB", "10 or more GB"))</f>
        <v>Less than 5 GB</v>
      </c>
      <c r="C5191">
        <v>48</v>
      </c>
      <c r="D5191" t="s">
        <v>25</v>
      </c>
      <c r="E5191" t="s">
        <v>22</v>
      </c>
      <c r="F5191" t="s">
        <v>31</v>
      </c>
      <c r="G5191" t="s">
        <v>24</v>
      </c>
      <c r="H5191">
        <v>55</v>
      </c>
      <c r="I5191" t="s">
        <v>21</v>
      </c>
      <c r="J5191" t="s">
        <v>21</v>
      </c>
      <c r="L5191" t="str">
        <f>IF(Aggregate[[#This Row],[Under 30]]="yes","Under 30", IF(Aggregate[[#This Row],[Senior]]="Yes","Senior","Others"))</f>
        <v>Others</v>
      </c>
      <c r="Q5191">
        <v>1</v>
      </c>
      <c r="R5191">
        <v>1</v>
      </c>
      <c r="S5191">
        <v>39</v>
      </c>
      <c r="T5191">
        <v>2</v>
      </c>
      <c r="U5191">
        <v>352.8</v>
      </c>
      <c r="V5191">
        <v>0</v>
      </c>
      <c r="W5191">
        <v>4</v>
      </c>
    </row>
    <row r="5192" spans="1:23" x14ac:dyDescent="0.25">
      <c r="A5192" t="s">
        <v>25</v>
      </c>
      <c r="B5192" t="str">
        <f>IF(Aggregate[[#This Row],[Avg Monthly GB Download]]&lt;5, "Less than 5 GB", IF(Aggregate[[#This Row],[Avg Monthly GB Download]]&lt;10, "Between 5 and 10 GB", "10 or more GB"))</f>
        <v>Between 5 and 10 GB</v>
      </c>
      <c r="C5192">
        <v>48</v>
      </c>
      <c r="D5192" t="s">
        <v>25</v>
      </c>
      <c r="E5192" t="s">
        <v>22</v>
      </c>
      <c r="F5192" t="s">
        <v>42</v>
      </c>
      <c r="G5192" t="s">
        <v>24</v>
      </c>
      <c r="H5192">
        <v>50</v>
      </c>
      <c r="I5192" t="s">
        <v>21</v>
      </c>
      <c r="J5192" t="s">
        <v>21</v>
      </c>
      <c r="L5192" t="str">
        <f>IF(Aggregate[[#This Row],[Under 30]]="yes","Under 30", IF(Aggregate[[#This Row],[Senior]]="Yes","Senior","Others"))</f>
        <v>Others</v>
      </c>
      <c r="Q5192">
        <v>1</v>
      </c>
      <c r="R5192">
        <v>1</v>
      </c>
      <c r="S5192">
        <v>36</v>
      </c>
      <c r="T5192">
        <v>0</v>
      </c>
      <c r="U5192">
        <v>241.6</v>
      </c>
      <c r="V5192">
        <v>0</v>
      </c>
      <c r="W5192">
        <v>7</v>
      </c>
    </row>
    <row r="5193" spans="1:23" x14ac:dyDescent="0.25">
      <c r="A5193" t="s">
        <v>25</v>
      </c>
      <c r="B5193" t="str">
        <f>IF(Aggregate[[#This Row],[Avg Monthly GB Download]]&lt;5, "Less than 5 GB", IF(Aggregate[[#This Row],[Avg Monthly GB Download]]&lt;10, "Between 5 and 10 GB", "10 or more GB"))</f>
        <v>10 or more GB</v>
      </c>
      <c r="C5193">
        <v>48</v>
      </c>
      <c r="D5193" t="s">
        <v>25</v>
      </c>
      <c r="E5193" t="s">
        <v>22</v>
      </c>
      <c r="F5193" t="s">
        <v>60</v>
      </c>
      <c r="G5193" t="s">
        <v>26</v>
      </c>
      <c r="H5193">
        <v>24</v>
      </c>
      <c r="I5193" t="s">
        <v>25</v>
      </c>
      <c r="J5193" t="s">
        <v>21</v>
      </c>
      <c r="L5193" t="str">
        <f>IF(Aggregate[[#This Row],[Under 30]]="yes","Under 30", IF(Aggregate[[#This Row],[Senior]]="Yes","Senior","Others"))</f>
        <v>Under 30</v>
      </c>
      <c r="Q5193">
        <v>1</v>
      </c>
      <c r="S5193">
        <v>16</v>
      </c>
      <c r="T5193">
        <v>1</v>
      </c>
      <c r="U5193">
        <v>220.8</v>
      </c>
      <c r="V5193">
        <v>0</v>
      </c>
      <c r="W5193">
        <v>12</v>
      </c>
    </row>
    <row r="5194" spans="1:23" x14ac:dyDescent="0.25">
      <c r="A5194" t="s">
        <v>25</v>
      </c>
      <c r="B5194" t="str">
        <f>IF(Aggregate[[#This Row],[Avg Monthly GB Download]]&lt;5, "Less than 5 GB", IF(Aggregate[[#This Row],[Avg Monthly GB Download]]&lt;10, "Between 5 and 10 GB", "10 or more GB"))</f>
        <v>Less than 5 GB</v>
      </c>
      <c r="C5194">
        <v>48</v>
      </c>
      <c r="D5194" t="s">
        <v>25</v>
      </c>
      <c r="E5194" t="s">
        <v>22</v>
      </c>
      <c r="F5194" t="s">
        <v>62</v>
      </c>
      <c r="G5194" t="s">
        <v>26</v>
      </c>
      <c r="H5194">
        <v>56</v>
      </c>
      <c r="I5194" t="s">
        <v>21</v>
      </c>
      <c r="J5194" t="s">
        <v>21</v>
      </c>
      <c r="L5194" t="str">
        <f>IF(Aggregate[[#This Row],[Under 30]]="yes","Under 30", IF(Aggregate[[#This Row],[Senior]]="Yes","Senior","Others"))</f>
        <v>Others</v>
      </c>
      <c r="Q5194">
        <v>1</v>
      </c>
      <c r="S5194">
        <v>21</v>
      </c>
      <c r="T5194">
        <v>0</v>
      </c>
      <c r="U5194">
        <v>211.2</v>
      </c>
      <c r="V5194">
        <v>0</v>
      </c>
      <c r="W5194">
        <v>4</v>
      </c>
    </row>
    <row r="5195" spans="1:23" x14ac:dyDescent="0.25">
      <c r="A5195" t="s">
        <v>25</v>
      </c>
      <c r="B5195" t="str">
        <f>IF(Aggregate[[#This Row],[Avg Monthly GB Download]]&lt;5, "Less than 5 GB", IF(Aggregate[[#This Row],[Avg Monthly GB Download]]&lt;10, "Between 5 and 10 GB", "10 or more GB"))</f>
        <v>Between 5 and 10 GB</v>
      </c>
      <c r="C5195">
        <v>48</v>
      </c>
      <c r="D5195" t="s">
        <v>25</v>
      </c>
      <c r="E5195" t="s">
        <v>22</v>
      </c>
      <c r="F5195" t="s">
        <v>72</v>
      </c>
      <c r="G5195" t="s">
        <v>24</v>
      </c>
      <c r="H5195">
        <v>67</v>
      </c>
      <c r="I5195" t="s">
        <v>21</v>
      </c>
      <c r="J5195" t="s">
        <v>25</v>
      </c>
      <c r="K5195" t="s">
        <v>21</v>
      </c>
      <c r="L5195" t="str">
        <f>IF(Aggregate[[#This Row],[Under 30]]="yes","Under 30", IF(Aggregate[[#This Row],[Senior]]="Yes","Senior","Others"))</f>
        <v>Senior</v>
      </c>
      <c r="M5195" t="s">
        <v>98</v>
      </c>
      <c r="N5195" t="s">
        <v>38</v>
      </c>
      <c r="O5195" t="s">
        <v>34</v>
      </c>
      <c r="P5195" t="s">
        <v>34</v>
      </c>
      <c r="Q5195">
        <v>1</v>
      </c>
      <c r="S5195">
        <v>34</v>
      </c>
      <c r="T5195">
        <v>2</v>
      </c>
      <c r="U5195">
        <v>249.6</v>
      </c>
      <c r="V5195">
        <v>0</v>
      </c>
      <c r="W5195">
        <v>7</v>
      </c>
    </row>
    <row r="5196" spans="1:23" x14ac:dyDescent="0.25">
      <c r="A5196" t="s">
        <v>25</v>
      </c>
      <c r="B5196" t="str">
        <f>IF(Aggregate[[#This Row],[Avg Monthly GB Download]]&lt;5, "Less than 5 GB", IF(Aggregate[[#This Row],[Avg Monthly GB Download]]&lt;10, "Between 5 and 10 GB", "10 or more GB"))</f>
        <v>10 or more GB</v>
      </c>
      <c r="C5196">
        <v>48</v>
      </c>
      <c r="D5196" t="s">
        <v>25</v>
      </c>
      <c r="E5196" t="s">
        <v>22</v>
      </c>
      <c r="F5196" t="s">
        <v>76</v>
      </c>
      <c r="G5196" t="s">
        <v>26</v>
      </c>
      <c r="H5196">
        <v>29</v>
      </c>
      <c r="I5196" t="s">
        <v>25</v>
      </c>
      <c r="J5196" t="s">
        <v>21</v>
      </c>
      <c r="L5196" t="str">
        <f>IF(Aggregate[[#This Row],[Under 30]]="yes","Under 30", IF(Aggregate[[#This Row],[Senior]]="Yes","Senior","Others"))</f>
        <v>Under 30</v>
      </c>
      <c r="Q5196">
        <v>1</v>
      </c>
      <c r="S5196">
        <v>32</v>
      </c>
      <c r="T5196">
        <v>0</v>
      </c>
      <c r="U5196">
        <v>249.6</v>
      </c>
      <c r="V5196">
        <v>0</v>
      </c>
      <c r="W5196">
        <v>30</v>
      </c>
    </row>
    <row r="5197" spans="1:23" x14ac:dyDescent="0.25">
      <c r="A5197" t="s">
        <v>25</v>
      </c>
      <c r="B5197" t="str">
        <f>IF(Aggregate[[#This Row],[Avg Monthly GB Download]]&lt;5, "Less than 5 GB", IF(Aggregate[[#This Row],[Avg Monthly GB Download]]&lt;10, "Between 5 and 10 GB", "10 or more GB"))</f>
        <v>10 or more GB</v>
      </c>
      <c r="C5197">
        <v>48</v>
      </c>
      <c r="D5197" t="s">
        <v>25</v>
      </c>
      <c r="E5197" t="s">
        <v>22</v>
      </c>
      <c r="F5197" t="s">
        <v>77</v>
      </c>
      <c r="G5197" t="s">
        <v>24</v>
      </c>
      <c r="H5197">
        <v>24</v>
      </c>
      <c r="I5197" t="s">
        <v>25</v>
      </c>
      <c r="J5197" t="s">
        <v>21</v>
      </c>
      <c r="L5197" t="str">
        <f>IF(Aggregate[[#This Row],[Under 30]]="yes","Under 30", IF(Aggregate[[#This Row],[Senior]]="Yes","Senior","Others"))</f>
        <v>Under 30</v>
      </c>
      <c r="Q5197">
        <v>1</v>
      </c>
      <c r="S5197">
        <v>52</v>
      </c>
      <c r="T5197">
        <v>0</v>
      </c>
      <c r="U5197">
        <v>180.8</v>
      </c>
      <c r="V5197">
        <v>0</v>
      </c>
      <c r="W5197">
        <v>26</v>
      </c>
    </row>
    <row r="5198" spans="1:23" x14ac:dyDescent="0.25">
      <c r="A5198" t="s">
        <v>25</v>
      </c>
      <c r="B5198" t="str">
        <f>IF(Aggregate[[#This Row],[Avg Monthly GB Download]]&lt;5, "Less than 5 GB", IF(Aggregate[[#This Row],[Avg Monthly GB Download]]&lt;10, "Between 5 and 10 GB", "10 or more GB"))</f>
        <v>10 or more GB</v>
      </c>
      <c r="C5198">
        <v>48</v>
      </c>
      <c r="D5198" t="s">
        <v>25</v>
      </c>
      <c r="E5198" t="s">
        <v>22</v>
      </c>
      <c r="F5198" t="s">
        <v>83</v>
      </c>
      <c r="G5198" t="s">
        <v>24</v>
      </c>
      <c r="H5198">
        <v>84</v>
      </c>
      <c r="I5198" t="s">
        <v>21</v>
      </c>
      <c r="J5198" t="s">
        <v>25</v>
      </c>
      <c r="K5198" t="s">
        <v>25</v>
      </c>
      <c r="L5198" t="str">
        <f>IF(Aggregate[[#This Row],[Under 30]]="yes","Under 30", IF(Aggregate[[#This Row],[Senior]]="Yes","Senior","Others"))</f>
        <v>Senior</v>
      </c>
      <c r="M5198" t="s">
        <v>53</v>
      </c>
      <c r="N5198" t="s">
        <v>38</v>
      </c>
      <c r="O5198" t="s">
        <v>34</v>
      </c>
      <c r="P5198" t="s">
        <v>34</v>
      </c>
      <c r="Q5198">
        <v>1</v>
      </c>
      <c r="S5198">
        <v>46</v>
      </c>
      <c r="T5198">
        <v>0</v>
      </c>
      <c r="U5198">
        <v>129.6</v>
      </c>
      <c r="V5198">
        <v>0</v>
      </c>
      <c r="W5198">
        <v>25</v>
      </c>
    </row>
    <row r="5199" spans="1:23" x14ac:dyDescent="0.25">
      <c r="A5199" t="s">
        <v>25</v>
      </c>
      <c r="B5199" t="str">
        <f>IF(Aggregate[[#This Row],[Avg Monthly GB Download]]&lt;5, "Less than 5 GB", IF(Aggregate[[#This Row],[Avg Monthly GB Download]]&lt;10, "Between 5 and 10 GB", "10 or more GB"))</f>
        <v>Less than 5 GB</v>
      </c>
      <c r="C5199">
        <v>48</v>
      </c>
      <c r="D5199" t="s">
        <v>25</v>
      </c>
      <c r="E5199" t="s">
        <v>22</v>
      </c>
      <c r="F5199" t="s">
        <v>83</v>
      </c>
      <c r="G5199" t="s">
        <v>26</v>
      </c>
      <c r="H5199">
        <v>48</v>
      </c>
      <c r="I5199" t="s">
        <v>21</v>
      </c>
      <c r="J5199" t="s">
        <v>21</v>
      </c>
      <c r="L5199" t="str">
        <f>IF(Aggregate[[#This Row],[Under 30]]="yes","Under 30", IF(Aggregate[[#This Row],[Senior]]="Yes","Senior","Others"))</f>
        <v>Others</v>
      </c>
      <c r="Q5199">
        <v>1</v>
      </c>
      <c r="S5199">
        <v>40</v>
      </c>
      <c r="T5199">
        <v>0</v>
      </c>
      <c r="U5199">
        <v>97.9</v>
      </c>
      <c r="V5199">
        <v>0</v>
      </c>
      <c r="W5199">
        <v>3</v>
      </c>
    </row>
    <row r="5200" spans="1:23" x14ac:dyDescent="0.25">
      <c r="A5200" t="s">
        <v>25</v>
      </c>
      <c r="B5200" t="str">
        <f>IF(Aggregate[[#This Row],[Avg Monthly GB Download]]&lt;5, "Less than 5 GB", IF(Aggregate[[#This Row],[Avg Monthly GB Download]]&lt;10, "Between 5 and 10 GB", "10 or more GB"))</f>
        <v>Between 5 and 10 GB</v>
      </c>
      <c r="C5200">
        <v>48</v>
      </c>
      <c r="D5200" t="s">
        <v>25</v>
      </c>
      <c r="E5200" t="s">
        <v>22</v>
      </c>
      <c r="F5200" t="s">
        <v>85</v>
      </c>
      <c r="G5200" t="s">
        <v>24</v>
      </c>
      <c r="H5200">
        <v>46</v>
      </c>
      <c r="I5200" t="s">
        <v>21</v>
      </c>
      <c r="J5200" t="s">
        <v>21</v>
      </c>
      <c r="L5200" t="str">
        <f>IF(Aggregate[[#This Row],[Under 30]]="yes","Under 30", IF(Aggregate[[#This Row],[Senior]]="Yes","Senior","Others"))</f>
        <v>Others</v>
      </c>
      <c r="Q5200">
        <v>1</v>
      </c>
      <c r="S5200">
        <v>45</v>
      </c>
      <c r="T5200">
        <v>2</v>
      </c>
      <c r="U5200">
        <v>237.6</v>
      </c>
      <c r="V5200">
        <v>0</v>
      </c>
      <c r="W5200">
        <v>8</v>
      </c>
    </row>
    <row r="5201" spans="1:23" x14ac:dyDescent="0.25">
      <c r="A5201" t="s">
        <v>25</v>
      </c>
      <c r="B5201" t="str">
        <f>IF(Aggregate[[#This Row],[Avg Monthly GB Download]]&lt;5, "Less than 5 GB", IF(Aggregate[[#This Row],[Avg Monthly GB Download]]&lt;10, "Between 5 and 10 GB", "10 or more GB"))</f>
        <v>Less than 5 GB</v>
      </c>
      <c r="C5201">
        <v>48</v>
      </c>
      <c r="D5201" t="s">
        <v>25</v>
      </c>
      <c r="E5201" t="s">
        <v>22</v>
      </c>
      <c r="F5201" t="s">
        <v>86</v>
      </c>
      <c r="G5201" t="s">
        <v>24</v>
      </c>
      <c r="H5201">
        <v>59</v>
      </c>
      <c r="I5201" t="s">
        <v>21</v>
      </c>
      <c r="J5201" t="s">
        <v>21</v>
      </c>
      <c r="L5201" t="str">
        <f>IF(Aggregate[[#This Row],[Under 30]]="yes","Under 30", IF(Aggregate[[#This Row],[Senior]]="Yes","Senior","Others"))</f>
        <v>Others</v>
      </c>
      <c r="Q5201">
        <v>1</v>
      </c>
      <c r="S5201">
        <v>32</v>
      </c>
      <c r="T5201">
        <v>0</v>
      </c>
      <c r="U5201">
        <v>285.60000000000002</v>
      </c>
      <c r="V5201">
        <v>0</v>
      </c>
      <c r="W5201">
        <v>1</v>
      </c>
    </row>
    <row r="5202" spans="1:23" x14ac:dyDescent="0.25">
      <c r="A5202" t="s">
        <v>25</v>
      </c>
      <c r="B5202" t="str">
        <f>IF(Aggregate[[#This Row],[Avg Monthly GB Download]]&lt;5, "Less than 5 GB", IF(Aggregate[[#This Row],[Avg Monthly GB Download]]&lt;10, "Between 5 and 10 GB", "10 or more GB"))</f>
        <v>Between 5 and 10 GB</v>
      </c>
      <c r="C5202">
        <v>48</v>
      </c>
      <c r="D5202" t="s">
        <v>25</v>
      </c>
      <c r="E5202" t="s">
        <v>88</v>
      </c>
      <c r="F5202" t="s">
        <v>31</v>
      </c>
      <c r="G5202" t="s">
        <v>26</v>
      </c>
      <c r="H5202">
        <v>63</v>
      </c>
      <c r="I5202" t="s">
        <v>21</v>
      </c>
      <c r="J5202" t="s">
        <v>21</v>
      </c>
      <c r="L5202" t="str">
        <f>IF(Aggregate[[#This Row],[Under 30]]="yes","Under 30", IF(Aggregate[[#This Row],[Senior]]="Yes","Senior","Others"))</f>
        <v>Others</v>
      </c>
      <c r="Q5202">
        <v>1</v>
      </c>
      <c r="S5202">
        <v>52</v>
      </c>
      <c r="T5202">
        <v>0</v>
      </c>
      <c r="U5202">
        <v>0</v>
      </c>
      <c r="V5202">
        <v>0</v>
      </c>
      <c r="W5202">
        <v>7</v>
      </c>
    </row>
    <row r="5203" spans="1:23" x14ac:dyDescent="0.25">
      <c r="A5203" t="s">
        <v>25</v>
      </c>
      <c r="B5203" t="str">
        <f>IF(Aggregate[[#This Row],[Avg Monthly GB Download]]&lt;5, "Less than 5 GB", IF(Aggregate[[#This Row],[Avg Monthly GB Download]]&lt;10, "Between 5 and 10 GB", "10 or more GB"))</f>
        <v>Between 5 and 10 GB</v>
      </c>
      <c r="C5203">
        <v>48</v>
      </c>
      <c r="D5203" t="s">
        <v>25</v>
      </c>
      <c r="E5203" t="s">
        <v>88</v>
      </c>
      <c r="F5203" t="s">
        <v>43</v>
      </c>
      <c r="G5203" t="s">
        <v>26</v>
      </c>
      <c r="H5203">
        <v>32</v>
      </c>
      <c r="I5203" t="s">
        <v>21</v>
      </c>
      <c r="J5203" t="s">
        <v>21</v>
      </c>
      <c r="L5203" t="str">
        <f>IF(Aggregate[[#This Row],[Under 30]]="yes","Under 30", IF(Aggregate[[#This Row],[Senior]]="Yes","Senior","Others"))</f>
        <v>Others</v>
      </c>
      <c r="Q5203">
        <v>1</v>
      </c>
      <c r="S5203">
        <v>38</v>
      </c>
      <c r="T5203">
        <v>2</v>
      </c>
      <c r="U5203">
        <v>0</v>
      </c>
      <c r="V5203">
        <v>0</v>
      </c>
      <c r="W5203">
        <v>7</v>
      </c>
    </row>
    <row r="5204" spans="1:23" x14ac:dyDescent="0.25">
      <c r="A5204" t="s">
        <v>25</v>
      </c>
      <c r="B5204" t="str">
        <f>IF(Aggregate[[#This Row],[Avg Monthly GB Download]]&lt;5, "Less than 5 GB", IF(Aggregate[[#This Row],[Avg Monthly GB Download]]&lt;10, "Between 5 and 10 GB", "10 or more GB"))</f>
        <v>Between 5 and 10 GB</v>
      </c>
      <c r="C5204">
        <v>48</v>
      </c>
      <c r="D5204" t="s">
        <v>25</v>
      </c>
      <c r="E5204" t="s">
        <v>88</v>
      </c>
      <c r="F5204" t="s">
        <v>51</v>
      </c>
      <c r="G5204" t="s">
        <v>26</v>
      </c>
      <c r="H5204">
        <v>43</v>
      </c>
      <c r="I5204" t="s">
        <v>21</v>
      </c>
      <c r="J5204" t="s">
        <v>21</v>
      </c>
      <c r="L5204" t="str">
        <f>IF(Aggregate[[#This Row],[Under 30]]="yes","Under 30", IF(Aggregate[[#This Row],[Senior]]="Yes","Senior","Others"))</f>
        <v>Others</v>
      </c>
      <c r="Q5204">
        <v>1</v>
      </c>
      <c r="S5204">
        <v>11</v>
      </c>
      <c r="T5204">
        <v>1</v>
      </c>
      <c r="U5204">
        <v>0</v>
      </c>
      <c r="V5204">
        <v>0</v>
      </c>
      <c r="W5204">
        <v>5</v>
      </c>
    </row>
    <row r="5205" spans="1:23" x14ac:dyDescent="0.25">
      <c r="A5205" t="s">
        <v>25</v>
      </c>
      <c r="B5205" t="str">
        <f>IF(Aggregate[[#This Row],[Avg Monthly GB Download]]&lt;5, "Less than 5 GB", IF(Aggregate[[#This Row],[Avg Monthly GB Download]]&lt;10, "Between 5 and 10 GB", "10 or more GB"))</f>
        <v>Less than 5 GB</v>
      </c>
      <c r="C5205">
        <v>48</v>
      </c>
      <c r="D5205" t="s">
        <v>25</v>
      </c>
      <c r="E5205" t="s">
        <v>88</v>
      </c>
      <c r="F5205" t="s">
        <v>68</v>
      </c>
      <c r="G5205" t="s">
        <v>26</v>
      </c>
      <c r="H5205">
        <v>65</v>
      </c>
      <c r="I5205" t="s">
        <v>21</v>
      </c>
      <c r="J5205" t="s">
        <v>25</v>
      </c>
      <c r="K5205" t="s">
        <v>21</v>
      </c>
      <c r="L5205" t="str">
        <f>IF(Aggregate[[#This Row],[Under 30]]="yes","Under 30", IF(Aggregate[[#This Row],[Senior]]="Yes","Senior","Others"))</f>
        <v>Senior</v>
      </c>
      <c r="M5205" t="s">
        <v>98</v>
      </c>
      <c r="N5205" t="s">
        <v>38</v>
      </c>
      <c r="O5205" t="s">
        <v>56</v>
      </c>
      <c r="P5205" t="s">
        <v>102</v>
      </c>
      <c r="Q5205">
        <v>1</v>
      </c>
      <c r="R5205">
        <v>1</v>
      </c>
      <c r="S5205">
        <v>50</v>
      </c>
      <c r="T5205">
        <v>3</v>
      </c>
      <c r="U5205">
        <v>0</v>
      </c>
      <c r="V5205">
        <v>0</v>
      </c>
      <c r="W5205">
        <v>2</v>
      </c>
    </row>
    <row r="5206" spans="1:23" x14ac:dyDescent="0.25">
      <c r="A5206" t="s">
        <v>25</v>
      </c>
      <c r="B5206" t="str">
        <f>IF(Aggregate[[#This Row],[Avg Monthly GB Download]]&lt;5, "Less than 5 GB", IF(Aggregate[[#This Row],[Avg Monthly GB Download]]&lt;10, "Between 5 and 10 GB", "10 or more GB"))</f>
        <v>10 or more GB</v>
      </c>
      <c r="C5206">
        <v>49</v>
      </c>
      <c r="D5206" t="s">
        <v>21</v>
      </c>
      <c r="E5206" t="s">
        <v>22</v>
      </c>
      <c r="F5206" t="s">
        <v>23</v>
      </c>
      <c r="G5206" t="s">
        <v>24</v>
      </c>
      <c r="H5206">
        <v>48</v>
      </c>
      <c r="I5206" t="s">
        <v>21</v>
      </c>
      <c r="J5206" t="s">
        <v>21</v>
      </c>
      <c r="L5206" t="str">
        <f>IF(Aggregate[[#This Row],[Under 30]]="yes","Under 30", IF(Aggregate[[#This Row],[Senior]]="Yes","Senior","Others"))</f>
        <v>Others</v>
      </c>
      <c r="Q5206">
        <v>1</v>
      </c>
      <c r="S5206">
        <v>60</v>
      </c>
      <c r="T5206">
        <v>0</v>
      </c>
      <c r="U5206">
        <v>0</v>
      </c>
      <c r="V5206">
        <v>0</v>
      </c>
      <c r="W5206">
        <v>14</v>
      </c>
    </row>
    <row r="5207" spans="1:23" x14ac:dyDescent="0.25">
      <c r="A5207" t="s">
        <v>25</v>
      </c>
      <c r="B5207" t="str">
        <f>IF(Aggregate[[#This Row],[Avg Monthly GB Download]]&lt;5, "Less than 5 GB", IF(Aggregate[[#This Row],[Avg Monthly GB Download]]&lt;10, "Between 5 and 10 GB", "10 or more GB"))</f>
        <v>Less than 5 GB</v>
      </c>
      <c r="C5207">
        <v>49</v>
      </c>
      <c r="D5207" t="s">
        <v>21</v>
      </c>
      <c r="E5207" t="s">
        <v>22</v>
      </c>
      <c r="F5207" t="s">
        <v>28</v>
      </c>
      <c r="G5207" t="s">
        <v>24</v>
      </c>
      <c r="H5207">
        <v>74</v>
      </c>
      <c r="I5207" t="s">
        <v>21</v>
      </c>
      <c r="J5207" t="s">
        <v>25</v>
      </c>
      <c r="K5207" t="s">
        <v>21</v>
      </c>
      <c r="L5207" t="str">
        <f>IF(Aggregate[[#This Row],[Under 30]]="yes","Under 30", IF(Aggregate[[#This Row],[Senior]]="Yes","Senior","Others"))</f>
        <v>Senior</v>
      </c>
      <c r="M5207" t="s">
        <v>32</v>
      </c>
      <c r="N5207" t="s">
        <v>38</v>
      </c>
      <c r="O5207" t="s">
        <v>56</v>
      </c>
      <c r="P5207" t="s">
        <v>100</v>
      </c>
      <c r="Q5207">
        <v>1</v>
      </c>
      <c r="R5207">
        <v>1</v>
      </c>
      <c r="S5207">
        <v>45</v>
      </c>
      <c r="T5207">
        <v>0</v>
      </c>
      <c r="U5207">
        <v>0</v>
      </c>
      <c r="V5207">
        <v>0</v>
      </c>
      <c r="W5207">
        <v>3</v>
      </c>
    </row>
    <row r="5208" spans="1:23" x14ac:dyDescent="0.25">
      <c r="A5208" t="s">
        <v>25</v>
      </c>
      <c r="B5208" t="str">
        <f>IF(Aggregate[[#This Row],[Avg Monthly GB Download]]&lt;5, "Less than 5 GB", IF(Aggregate[[#This Row],[Avg Monthly GB Download]]&lt;10, "Between 5 and 10 GB", "10 or more GB"))</f>
        <v>10 or more GB</v>
      </c>
      <c r="C5208">
        <v>49</v>
      </c>
      <c r="D5208" t="s">
        <v>21</v>
      </c>
      <c r="E5208" t="s">
        <v>22</v>
      </c>
      <c r="F5208" t="s">
        <v>28</v>
      </c>
      <c r="G5208" t="s">
        <v>26</v>
      </c>
      <c r="H5208">
        <v>20</v>
      </c>
      <c r="I5208" t="s">
        <v>25</v>
      </c>
      <c r="J5208" t="s">
        <v>21</v>
      </c>
      <c r="L5208" t="str">
        <f>IF(Aggregate[[#This Row],[Under 30]]="yes","Under 30", IF(Aggregate[[#This Row],[Senior]]="Yes","Senior","Others"))</f>
        <v>Under 30</v>
      </c>
      <c r="Q5208">
        <v>1</v>
      </c>
      <c r="S5208">
        <v>19</v>
      </c>
      <c r="T5208">
        <v>0</v>
      </c>
      <c r="U5208">
        <v>0</v>
      </c>
      <c r="V5208">
        <v>0</v>
      </c>
      <c r="W5208">
        <v>24</v>
      </c>
    </row>
    <row r="5209" spans="1:23" x14ac:dyDescent="0.25">
      <c r="A5209" t="s">
        <v>25</v>
      </c>
      <c r="B5209" t="str">
        <f>IF(Aggregate[[#This Row],[Avg Monthly GB Download]]&lt;5, "Less than 5 GB", IF(Aggregate[[#This Row],[Avg Monthly GB Download]]&lt;10, "Between 5 and 10 GB", "10 or more GB"))</f>
        <v>Less than 5 GB</v>
      </c>
      <c r="C5209">
        <v>49</v>
      </c>
      <c r="D5209" t="s">
        <v>21</v>
      </c>
      <c r="E5209" t="s">
        <v>22</v>
      </c>
      <c r="F5209" t="s">
        <v>31</v>
      </c>
      <c r="G5209" t="s">
        <v>24</v>
      </c>
      <c r="H5209">
        <v>47</v>
      </c>
      <c r="I5209" t="s">
        <v>21</v>
      </c>
      <c r="J5209" t="s">
        <v>21</v>
      </c>
      <c r="L5209" t="str">
        <f>IF(Aggregate[[#This Row],[Under 30]]="yes","Under 30", IF(Aggregate[[#This Row],[Senior]]="Yes","Senior","Others"))</f>
        <v>Others</v>
      </c>
      <c r="Q5209">
        <v>1</v>
      </c>
      <c r="S5209">
        <v>18</v>
      </c>
      <c r="T5209">
        <v>1</v>
      </c>
      <c r="U5209">
        <v>0</v>
      </c>
      <c r="V5209">
        <v>0</v>
      </c>
      <c r="W5209">
        <v>2</v>
      </c>
    </row>
    <row r="5210" spans="1:23" x14ac:dyDescent="0.25">
      <c r="A5210" t="s">
        <v>25</v>
      </c>
      <c r="B5210" t="str">
        <f>IF(Aggregate[[#This Row],[Avg Monthly GB Download]]&lt;5, "Less than 5 GB", IF(Aggregate[[#This Row],[Avg Monthly GB Download]]&lt;10, "Between 5 and 10 GB", "10 or more GB"))</f>
        <v>Less than 5 GB</v>
      </c>
      <c r="C5210">
        <v>49</v>
      </c>
      <c r="D5210" t="s">
        <v>21</v>
      </c>
      <c r="E5210" t="s">
        <v>22</v>
      </c>
      <c r="F5210" t="s">
        <v>35</v>
      </c>
      <c r="G5210" t="s">
        <v>24</v>
      </c>
      <c r="H5210">
        <v>57</v>
      </c>
      <c r="I5210" t="s">
        <v>21</v>
      </c>
      <c r="J5210" t="s">
        <v>21</v>
      </c>
      <c r="L5210" t="str">
        <f>IF(Aggregate[[#This Row],[Under 30]]="yes","Under 30", IF(Aggregate[[#This Row],[Senior]]="Yes","Senior","Others"))</f>
        <v>Others</v>
      </c>
      <c r="Q5210">
        <v>1</v>
      </c>
      <c r="S5210">
        <v>51</v>
      </c>
      <c r="T5210">
        <v>1</v>
      </c>
      <c r="U5210">
        <v>0</v>
      </c>
      <c r="V5210">
        <v>0</v>
      </c>
      <c r="W5210">
        <v>2</v>
      </c>
    </row>
    <row r="5211" spans="1:23" x14ac:dyDescent="0.25">
      <c r="A5211" t="s">
        <v>25</v>
      </c>
      <c r="B5211" t="str">
        <f>IF(Aggregate[[#This Row],[Avg Monthly GB Download]]&lt;5, "Less than 5 GB", IF(Aggregate[[#This Row],[Avg Monthly GB Download]]&lt;10, "Between 5 and 10 GB", "10 or more GB"))</f>
        <v>10 or more GB</v>
      </c>
      <c r="C5211">
        <v>49</v>
      </c>
      <c r="D5211" t="s">
        <v>21</v>
      </c>
      <c r="E5211" t="s">
        <v>22</v>
      </c>
      <c r="F5211" t="s">
        <v>37</v>
      </c>
      <c r="G5211" t="s">
        <v>24</v>
      </c>
      <c r="H5211">
        <v>24</v>
      </c>
      <c r="I5211" t="s">
        <v>25</v>
      </c>
      <c r="J5211" t="s">
        <v>21</v>
      </c>
      <c r="L5211" t="str">
        <f>IF(Aggregate[[#This Row],[Under 30]]="yes","Under 30", IF(Aggregate[[#This Row],[Senior]]="Yes","Senior","Others"))</f>
        <v>Under 30</v>
      </c>
      <c r="Q5211">
        <v>1</v>
      </c>
      <c r="R5211">
        <v>1</v>
      </c>
      <c r="S5211">
        <v>64</v>
      </c>
      <c r="T5211">
        <v>0</v>
      </c>
      <c r="U5211">
        <v>0</v>
      </c>
      <c r="V5211">
        <v>0</v>
      </c>
      <c r="W5211">
        <v>12</v>
      </c>
    </row>
    <row r="5212" spans="1:23" x14ac:dyDescent="0.25">
      <c r="A5212" t="s">
        <v>25</v>
      </c>
      <c r="B5212" t="str">
        <f>IF(Aggregate[[#This Row],[Avg Monthly GB Download]]&lt;5, "Less than 5 GB", IF(Aggregate[[#This Row],[Avg Monthly GB Download]]&lt;10, "Between 5 and 10 GB", "10 or more GB"))</f>
        <v>Between 5 and 10 GB</v>
      </c>
      <c r="C5212">
        <v>49</v>
      </c>
      <c r="D5212" t="s">
        <v>21</v>
      </c>
      <c r="E5212" t="s">
        <v>22</v>
      </c>
      <c r="F5212" t="s">
        <v>44</v>
      </c>
      <c r="G5212" t="s">
        <v>26</v>
      </c>
      <c r="H5212">
        <v>57</v>
      </c>
      <c r="I5212" t="s">
        <v>21</v>
      </c>
      <c r="J5212" t="s">
        <v>21</v>
      </c>
      <c r="L5212" t="str">
        <f>IF(Aggregate[[#This Row],[Under 30]]="yes","Under 30", IF(Aggregate[[#This Row],[Senior]]="Yes","Senior","Others"))</f>
        <v>Others</v>
      </c>
      <c r="Q5212">
        <v>1</v>
      </c>
      <c r="S5212">
        <v>27</v>
      </c>
      <c r="T5212">
        <v>2</v>
      </c>
      <c r="U5212">
        <v>0</v>
      </c>
      <c r="V5212">
        <v>0</v>
      </c>
      <c r="W5212">
        <v>6</v>
      </c>
    </row>
    <row r="5213" spans="1:23" x14ac:dyDescent="0.25">
      <c r="A5213" t="s">
        <v>25</v>
      </c>
      <c r="B5213" t="str">
        <f>IF(Aggregate[[#This Row],[Avg Monthly GB Download]]&lt;5, "Less than 5 GB", IF(Aggregate[[#This Row],[Avg Monthly GB Download]]&lt;10, "Between 5 and 10 GB", "10 or more GB"))</f>
        <v>10 or more GB</v>
      </c>
      <c r="C5213">
        <v>49</v>
      </c>
      <c r="D5213" t="s">
        <v>21</v>
      </c>
      <c r="E5213" t="s">
        <v>22</v>
      </c>
      <c r="F5213" t="s">
        <v>54</v>
      </c>
      <c r="G5213" t="s">
        <v>26</v>
      </c>
      <c r="H5213">
        <v>28</v>
      </c>
      <c r="I5213" t="s">
        <v>25</v>
      </c>
      <c r="J5213" t="s">
        <v>21</v>
      </c>
      <c r="L5213" t="str">
        <f>IF(Aggregate[[#This Row],[Under 30]]="yes","Under 30", IF(Aggregate[[#This Row],[Senior]]="Yes","Senior","Others"))</f>
        <v>Under 30</v>
      </c>
      <c r="Q5213">
        <v>1</v>
      </c>
      <c r="R5213">
        <v>1</v>
      </c>
      <c r="S5213">
        <v>50</v>
      </c>
      <c r="T5213">
        <v>5</v>
      </c>
      <c r="U5213">
        <v>0</v>
      </c>
      <c r="V5213">
        <v>0</v>
      </c>
      <c r="W5213">
        <v>17</v>
      </c>
    </row>
    <row r="5214" spans="1:23" x14ac:dyDescent="0.25">
      <c r="A5214" t="s">
        <v>25</v>
      </c>
      <c r="B5214" t="str">
        <f>IF(Aggregate[[#This Row],[Avg Monthly GB Download]]&lt;5, "Less than 5 GB", IF(Aggregate[[#This Row],[Avg Monthly GB Download]]&lt;10, "Between 5 and 10 GB", "10 or more GB"))</f>
        <v>Between 5 and 10 GB</v>
      </c>
      <c r="C5214">
        <v>49</v>
      </c>
      <c r="D5214" t="s">
        <v>21</v>
      </c>
      <c r="E5214" t="s">
        <v>22</v>
      </c>
      <c r="F5214" t="s">
        <v>58</v>
      </c>
      <c r="G5214" t="s">
        <v>24</v>
      </c>
      <c r="H5214">
        <v>34</v>
      </c>
      <c r="I5214" t="s">
        <v>21</v>
      </c>
      <c r="J5214" t="s">
        <v>21</v>
      </c>
      <c r="L5214" t="str">
        <f>IF(Aggregate[[#This Row],[Under 30]]="yes","Under 30", IF(Aggregate[[#This Row],[Senior]]="Yes","Senior","Others"))</f>
        <v>Others</v>
      </c>
      <c r="Q5214">
        <v>1</v>
      </c>
      <c r="S5214">
        <v>31</v>
      </c>
      <c r="T5214">
        <v>1</v>
      </c>
      <c r="U5214">
        <v>0</v>
      </c>
      <c r="V5214">
        <v>0</v>
      </c>
      <c r="W5214">
        <v>9</v>
      </c>
    </row>
    <row r="5215" spans="1:23" x14ac:dyDescent="0.25">
      <c r="A5215" t="s">
        <v>25</v>
      </c>
      <c r="B5215" t="str">
        <f>IF(Aggregate[[#This Row],[Avg Monthly GB Download]]&lt;5, "Less than 5 GB", IF(Aggregate[[#This Row],[Avg Monthly GB Download]]&lt;10, "Between 5 and 10 GB", "10 or more GB"))</f>
        <v>Less than 5 GB</v>
      </c>
      <c r="C5215">
        <v>49</v>
      </c>
      <c r="D5215" t="s">
        <v>21</v>
      </c>
      <c r="E5215" t="s">
        <v>22</v>
      </c>
      <c r="F5215" t="s">
        <v>60</v>
      </c>
      <c r="G5215" t="s">
        <v>26</v>
      </c>
      <c r="H5215">
        <v>37</v>
      </c>
      <c r="I5215" t="s">
        <v>21</v>
      </c>
      <c r="J5215" t="s">
        <v>21</v>
      </c>
      <c r="L5215" t="str">
        <f>IF(Aggregate[[#This Row],[Under 30]]="yes","Under 30", IF(Aggregate[[#This Row],[Senior]]="Yes","Senior","Others"))</f>
        <v>Others</v>
      </c>
      <c r="Q5215">
        <v>1</v>
      </c>
      <c r="R5215">
        <v>1</v>
      </c>
      <c r="S5215">
        <v>36</v>
      </c>
      <c r="T5215">
        <v>0</v>
      </c>
      <c r="U5215">
        <v>0</v>
      </c>
      <c r="V5215">
        <v>0</v>
      </c>
      <c r="W5215">
        <v>3</v>
      </c>
    </row>
    <row r="5216" spans="1:23" x14ac:dyDescent="0.25">
      <c r="A5216" t="s">
        <v>25</v>
      </c>
      <c r="B5216" t="str">
        <f>IF(Aggregate[[#This Row],[Avg Monthly GB Download]]&lt;5, "Less than 5 GB", IF(Aggregate[[#This Row],[Avg Monthly GB Download]]&lt;10, "Between 5 and 10 GB", "10 or more GB"))</f>
        <v>Less than 5 GB</v>
      </c>
      <c r="C5216">
        <v>49</v>
      </c>
      <c r="D5216" t="s">
        <v>21</v>
      </c>
      <c r="E5216" t="s">
        <v>22</v>
      </c>
      <c r="F5216" t="s">
        <v>69</v>
      </c>
      <c r="G5216" t="s">
        <v>26</v>
      </c>
      <c r="H5216">
        <v>44</v>
      </c>
      <c r="I5216" t="s">
        <v>21</v>
      </c>
      <c r="J5216" t="s">
        <v>21</v>
      </c>
      <c r="L5216" t="str">
        <f>IF(Aggregate[[#This Row],[Under 30]]="yes","Under 30", IF(Aggregate[[#This Row],[Senior]]="Yes","Senior","Others"))</f>
        <v>Others</v>
      </c>
      <c r="Q5216">
        <v>1</v>
      </c>
      <c r="S5216">
        <v>14</v>
      </c>
      <c r="T5216">
        <v>0</v>
      </c>
      <c r="U5216">
        <v>0</v>
      </c>
      <c r="V5216">
        <v>0</v>
      </c>
      <c r="W5216">
        <v>2</v>
      </c>
    </row>
    <row r="5217" spans="1:23" x14ac:dyDescent="0.25">
      <c r="A5217" t="s">
        <v>25</v>
      </c>
      <c r="B5217" t="str">
        <f>IF(Aggregate[[#This Row],[Avg Monthly GB Download]]&lt;5, "Less than 5 GB", IF(Aggregate[[#This Row],[Avg Monthly GB Download]]&lt;10, "Between 5 and 10 GB", "10 or more GB"))</f>
        <v>10 or more GB</v>
      </c>
      <c r="C5217">
        <v>49</v>
      </c>
      <c r="D5217" t="s">
        <v>21</v>
      </c>
      <c r="E5217" t="s">
        <v>22</v>
      </c>
      <c r="F5217" t="s">
        <v>70</v>
      </c>
      <c r="G5217" t="s">
        <v>24</v>
      </c>
      <c r="H5217">
        <v>34</v>
      </c>
      <c r="I5217" t="s">
        <v>21</v>
      </c>
      <c r="J5217" t="s">
        <v>21</v>
      </c>
      <c r="L5217" t="str">
        <f>IF(Aggregate[[#This Row],[Under 30]]="yes","Under 30", IF(Aggregate[[#This Row],[Senior]]="Yes","Senior","Others"))</f>
        <v>Others</v>
      </c>
      <c r="Q5217">
        <v>1</v>
      </c>
      <c r="R5217">
        <v>1</v>
      </c>
      <c r="S5217">
        <v>56</v>
      </c>
      <c r="T5217">
        <v>2</v>
      </c>
      <c r="U5217">
        <v>0</v>
      </c>
      <c r="V5217">
        <v>0</v>
      </c>
      <c r="W5217">
        <v>10</v>
      </c>
    </row>
    <row r="5218" spans="1:23" x14ac:dyDescent="0.25">
      <c r="A5218" t="s">
        <v>25</v>
      </c>
      <c r="B5218" t="str">
        <f>IF(Aggregate[[#This Row],[Avg Monthly GB Download]]&lt;5, "Less than 5 GB", IF(Aggregate[[#This Row],[Avg Monthly GB Download]]&lt;10, "Between 5 and 10 GB", "10 or more GB"))</f>
        <v>Less than 5 GB</v>
      </c>
      <c r="C5218">
        <v>49</v>
      </c>
      <c r="D5218" t="s">
        <v>21</v>
      </c>
      <c r="E5218" t="s">
        <v>22</v>
      </c>
      <c r="F5218" t="s">
        <v>70</v>
      </c>
      <c r="G5218" t="s">
        <v>24</v>
      </c>
      <c r="H5218">
        <v>38</v>
      </c>
      <c r="I5218" t="s">
        <v>21</v>
      </c>
      <c r="J5218" t="s">
        <v>21</v>
      </c>
      <c r="L5218" t="str">
        <f>IF(Aggregate[[#This Row],[Under 30]]="yes","Under 30", IF(Aggregate[[#This Row],[Senior]]="Yes","Senior","Others"))</f>
        <v>Others</v>
      </c>
      <c r="Q5218">
        <v>1</v>
      </c>
      <c r="S5218">
        <v>39</v>
      </c>
      <c r="T5218">
        <v>0</v>
      </c>
      <c r="U5218">
        <v>0</v>
      </c>
      <c r="V5218">
        <v>0</v>
      </c>
      <c r="W5218">
        <v>2</v>
      </c>
    </row>
    <row r="5219" spans="1:23" x14ac:dyDescent="0.25">
      <c r="A5219" t="s">
        <v>25</v>
      </c>
      <c r="B5219" t="str">
        <f>IF(Aggregate[[#This Row],[Avg Monthly GB Download]]&lt;5, "Less than 5 GB", IF(Aggregate[[#This Row],[Avg Monthly GB Download]]&lt;10, "Between 5 and 10 GB", "10 or more GB"))</f>
        <v>10 or more GB</v>
      </c>
      <c r="C5219">
        <v>49</v>
      </c>
      <c r="D5219" t="s">
        <v>21</v>
      </c>
      <c r="E5219" t="s">
        <v>22</v>
      </c>
      <c r="F5219" t="s">
        <v>72</v>
      </c>
      <c r="G5219" t="s">
        <v>24</v>
      </c>
      <c r="H5219">
        <v>25</v>
      </c>
      <c r="I5219" t="s">
        <v>25</v>
      </c>
      <c r="J5219" t="s">
        <v>21</v>
      </c>
      <c r="L5219" t="str">
        <f>IF(Aggregate[[#This Row],[Under 30]]="yes","Under 30", IF(Aggregate[[#This Row],[Senior]]="Yes","Senior","Others"))</f>
        <v>Under 30</v>
      </c>
      <c r="Q5219">
        <v>1</v>
      </c>
      <c r="S5219">
        <v>21</v>
      </c>
      <c r="T5219">
        <v>0</v>
      </c>
      <c r="U5219">
        <v>0</v>
      </c>
      <c r="V5219">
        <v>0</v>
      </c>
      <c r="W5219">
        <v>21</v>
      </c>
    </row>
    <row r="5220" spans="1:23" x14ac:dyDescent="0.25">
      <c r="A5220" t="s">
        <v>25</v>
      </c>
      <c r="B5220" t="str">
        <f>IF(Aggregate[[#This Row],[Avg Monthly GB Download]]&lt;5, "Less than 5 GB", IF(Aggregate[[#This Row],[Avg Monthly GB Download]]&lt;10, "Between 5 and 10 GB", "10 or more GB"))</f>
        <v>Between 5 and 10 GB</v>
      </c>
      <c r="C5220">
        <v>49</v>
      </c>
      <c r="D5220" t="s">
        <v>21</v>
      </c>
      <c r="E5220" t="s">
        <v>22</v>
      </c>
      <c r="F5220" t="s">
        <v>72</v>
      </c>
      <c r="G5220" t="s">
        <v>24</v>
      </c>
      <c r="H5220">
        <v>47</v>
      </c>
      <c r="I5220" t="s">
        <v>21</v>
      </c>
      <c r="J5220" t="s">
        <v>21</v>
      </c>
      <c r="L5220" t="str">
        <f>IF(Aggregate[[#This Row],[Under 30]]="yes","Under 30", IF(Aggregate[[#This Row],[Senior]]="Yes","Senior","Others"))</f>
        <v>Others</v>
      </c>
      <c r="Q5220">
        <v>1</v>
      </c>
      <c r="S5220">
        <v>22</v>
      </c>
      <c r="T5220">
        <v>0</v>
      </c>
      <c r="U5220">
        <v>0</v>
      </c>
      <c r="V5220">
        <v>0</v>
      </c>
      <c r="W5220">
        <v>5</v>
      </c>
    </row>
    <row r="5221" spans="1:23" x14ac:dyDescent="0.25">
      <c r="A5221" t="s">
        <v>25</v>
      </c>
      <c r="B5221" t="str">
        <f>IF(Aggregate[[#This Row],[Avg Monthly GB Download]]&lt;5, "Less than 5 GB", IF(Aggregate[[#This Row],[Avg Monthly GB Download]]&lt;10, "Between 5 and 10 GB", "10 or more GB"))</f>
        <v>Less than 5 GB</v>
      </c>
      <c r="C5221">
        <v>49</v>
      </c>
      <c r="D5221" t="s">
        <v>21</v>
      </c>
      <c r="E5221" t="s">
        <v>22</v>
      </c>
      <c r="F5221" t="s">
        <v>72</v>
      </c>
      <c r="G5221" t="s">
        <v>26</v>
      </c>
      <c r="H5221">
        <v>32</v>
      </c>
      <c r="I5221" t="s">
        <v>21</v>
      </c>
      <c r="J5221" t="s">
        <v>21</v>
      </c>
      <c r="L5221" t="str">
        <f>IF(Aggregate[[#This Row],[Under 30]]="yes","Under 30", IF(Aggregate[[#This Row],[Senior]]="Yes","Senior","Others"))</f>
        <v>Others</v>
      </c>
      <c r="Q5221">
        <v>1</v>
      </c>
      <c r="S5221">
        <v>55</v>
      </c>
      <c r="T5221">
        <v>2</v>
      </c>
      <c r="U5221">
        <v>0</v>
      </c>
      <c r="V5221">
        <v>0</v>
      </c>
      <c r="W5221">
        <v>3</v>
      </c>
    </row>
    <row r="5222" spans="1:23" x14ac:dyDescent="0.25">
      <c r="A5222" t="s">
        <v>25</v>
      </c>
      <c r="B5222" t="str">
        <f>IF(Aggregate[[#This Row],[Avg Monthly GB Download]]&lt;5, "Less than 5 GB", IF(Aggregate[[#This Row],[Avg Monthly GB Download]]&lt;10, "Between 5 and 10 GB", "10 or more GB"))</f>
        <v>Less than 5 GB</v>
      </c>
      <c r="C5222">
        <v>49</v>
      </c>
      <c r="D5222" t="s">
        <v>21</v>
      </c>
      <c r="E5222" t="s">
        <v>22</v>
      </c>
      <c r="F5222" t="s">
        <v>72</v>
      </c>
      <c r="G5222" t="s">
        <v>26</v>
      </c>
      <c r="H5222">
        <v>34</v>
      </c>
      <c r="I5222" t="s">
        <v>21</v>
      </c>
      <c r="J5222" t="s">
        <v>21</v>
      </c>
      <c r="L5222" t="str">
        <f>IF(Aggregate[[#This Row],[Under 30]]="yes","Under 30", IF(Aggregate[[#This Row],[Senior]]="Yes","Senior","Others"))</f>
        <v>Others</v>
      </c>
      <c r="Q5222">
        <v>1</v>
      </c>
      <c r="S5222">
        <v>20</v>
      </c>
      <c r="T5222">
        <v>1</v>
      </c>
      <c r="U5222">
        <v>0</v>
      </c>
      <c r="V5222">
        <v>0</v>
      </c>
      <c r="W5222">
        <v>0</v>
      </c>
    </row>
    <row r="5223" spans="1:23" x14ac:dyDescent="0.25">
      <c r="A5223" t="s">
        <v>25</v>
      </c>
      <c r="B5223" t="str">
        <f>IF(Aggregate[[#This Row],[Avg Monthly GB Download]]&lt;5, "Less than 5 GB", IF(Aggregate[[#This Row],[Avg Monthly GB Download]]&lt;10, "Between 5 and 10 GB", "10 or more GB"))</f>
        <v>10 or more GB</v>
      </c>
      <c r="C5223">
        <v>49</v>
      </c>
      <c r="D5223" t="s">
        <v>21</v>
      </c>
      <c r="E5223" t="s">
        <v>22</v>
      </c>
      <c r="F5223" t="s">
        <v>73</v>
      </c>
      <c r="G5223" t="s">
        <v>24</v>
      </c>
      <c r="H5223">
        <v>27</v>
      </c>
      <c r="I5223" t="s">
        <v>25</v>
      </c>
      <c r="J5223" t="s">
        <v>21</v>
      </c>
      <c r="L5223" t="str">
        <f>IF(Aggregate[[#This Row],[Under 30]]="yes","Under 30", IF(Aggregate[[#This Row],[Senior]]="Yes","Senior","Others"))</f>
        <v>Under 30</v>
      </c>
      <c r="Q5223">
        <v>1</v>
      </c>
      <c r="S5223">
        <v>37</v>
      </c>
      <c r="T5223">
        <v>0</v>
      </c>
      <c r="U5223">
        <v>0</v>
      </c>
      <c r="V5223">
        <v>0</v>
      </c>
      <c r="W5223">
        <v>15</v>
      </c>
    </row>
    <row r="5224" spans="1:23" x14ac:dyDescent="0.25">
      <c r="A5224" t="s">
        <v>25</v>
      </c>
      <c r="B5224" t="str">
        <f>IF(Aggregate[[#This Row],[Avg Monthly GB Download]]&lt;5, "Less than 5 GB", IF(Aggregate[[#This Row],[Avg Monthly GB Download]]&lt;10, "Between 5 and 10 GB", "10 or more GB"))</f>
        <v>Between 5 and 10 GB</v>
      </c>
      <c r="C5224">
        <v>49</v>
      </c>
      <c r="D5224" t="s">
        <v>21</v>
      </c>
      <c r="E5224" t="s">
        <v>22</v>
      </c>
      <c r="F5224" t="s">
        <v>74</v>
      </c>
      <c r="G5224" t="s">
        <v>26</v>
      </c>
      <c r="H5224">
        <v>58</v>
      </c>
      <c r="I5224" t="s">
        <v>21</v>
      </c>
      <c r="J5224" t="s">
        <v>21</v>
      </c>
      <c r="L5224" t="str">
        <f>IF(Aggregate[[#This Row],[Under 30]]="yes","Under 30", IF(Aggregate[[#This Row],[Senior]]="Yes","Senior","Others"))</f>
        <v>Others</v>
      </c>
      <c r="Q5224">
        <v>1</v>
      </c>
      <c r="R5224">
        <v>1</v>
      </c>
      <c r="S5224">
        <v>38</v>
      </c>
      <c r="T5224">
        <v>1</v>
      </c>
      <c r="U5224">
        <v>14.1</v>
      </c>
      <c r="V5224">
        <v>0</v>
      </c>
      <c r="W5224">
        <v>7</v>
      </c>
    </row>
    <row r="5225" spans="1:23" x14ac:dyDescent="0.25">
      <c r="A5225" t="s">
        <v>25</v>
      </c>
      <c r="B5225" t="str">
        <f>IF(Aggregate[[#This Row],[Avg Monthly GB Download]]&lt;5, "Less than 5 GB", IF(Aggregate[[#This Row],[Avg Monthly GB Download]]&lt;10, "Between 5 and 10 GB", "10 or more GB"))</f>
        <v>10 or more GB</v>
      </c>
      <c r="C5225">
        <v>49</v>
      </c>
      <c r="D5225" t="s">
        <v>21</v>
      </c>
      <c r="E5225" t="s">
        <v>22</v>
      </c>
      <c r="F5225" t="s">
        <v>75</v>
      </c>
      <c r="G5225" t="s">
        <v>24</v>
      </c>
      <c r="H5225">
        <v>43</v>
      </c>
      <c r="I5225" t="s">
        <v>21</v>
      </c>
      <c r="J5225" t="s">
        <v>21</v>
      </c>
      <c r="L5225" t="str">
        <f>IF(Aggregate[[#This Row],[Under 30]]="yes","Under 30", IF(Aggregate[[#This Row],[Senior]]="Yes","Senior","Others"))</f>
        <v>Others</v>
      </c>
      <c r="Q5225">
        <v>1</v>
      </c>
      <c r="R5225">
        <v>1</v>
      </c>
      <c r="S5225">
        <v>38</v>
      </c>
      <c r="T5225">
        <v>4</v>
      </c>
      <c r="U5225">
        <v>0</v>
      </c>
      <c r="V5225">
        <v>0</v>
      </c>
      <c r="W5225">
        <v>15</v>
      </c>
    </row>
    <row r="5226" spans="1:23" x14ac:dyDescent="0.25">
      <c r="A5226" t="s">
        <v>25</v>
      </c>
      <c r="B5226" t="str">
        <f>IF(Aggregate[[#This Row],[Avg Monthly GB Download]]&lt;5, "Less than 5 GB", IF(Aggregate[[#This Row],[Avg Monthly GB Download]]&lt;10, "Between 5 and 10 GB", "10 or more GB"))</f>
        <v>Less than 5 GB</v>
      </c>
      <c r="C5226">
        <v>49</v>
      </c>
      <c r="D5226" t="s">
        <v>21</v>
      </c>
      <c r="E5226" t="s">
        <v>22</v>
      </c>
      <c r="F5226" t="s">
        <v>76</v>
      </c>
      <c r="G5226" t="s">
        <v>24</v>
      </c>
      <c r="H5226">
        <v>60</v>
      </c>
      <c r="I5226" t="s">
        <v>21</v>
      </c>
      <c r="J5226" t="s">
        <v>21</v>
      </c>
      <c r="L5226" t="str">
        <f>IF(Aggregate[[#This Row],[Under 30]]="yes","Under 30", IF(Aggregate[[#This Row],[Senior]]="Yes","Senior","Others"))</f>
        <v>Others</v>
      </c>
      <c r="Q5226">
        <v>1</v>
      </c>
      <c r="S5226">
        <v>61</v>
      </c>
      <c r="T5226">
        <v>0</v>
      </c>
      <c r="U5226">
        <v>0</v>
      </c>
      <c r="V5226">
        <v>0</v>
      </c>
      <c r="W5226">
        <v>3</v>
      </c>
    </row>
    <row r="5227" spans="1:23" x14ac:dyDescent="0.25">
      <c r="A5227" t="s">
        <v>25</v>
      </c>
      <c r="B5227" t="str">
        <f>IF(Aggregate[[#This Row],[Avg Monthly GB Download]]&lt;5, "Less than 5 GB", IF(Aggregate[[#This Row],[Avg Monthly GB Download]]&lt;10, "Between 5 and 10 GB", "10 or more GB"))</f>
        <v>Less than 5 GB</v>
      </c>
      <c r="C5227">
        <v>49</v>
      </c>
      <c r="D5227" t="s">
        <v>21</v>
      </c>
      <c r="E5227" t="s">
        <v>22</v>
      </c>
      <c r="F5227" t="s">
        <v>76</v>
      </c>
      <c r="G5227" t="s">
        <v>26</v>
      </c>
      <c r="H5227">
        <v>49</v>
      </c>
      <c r="I5227" t="s">
        <v>21</v>
      </c>
      <c r="J5227" t="s">
        <v>21</v>
      </c>
      <c r="L5227" t="str">
        <f>IF(Aggregate[[#This Row],[Under 30]]="yes","Under 30", IF(Aggregate[[#This Row],[Senior]]="Yes","Senior","Others"))</f>
        <v>Others</v>
      </c>
      <c r="Q5227">
        <v>1</v>
      </c>
      <c r="S5227">
        <v>57</v>
      </c>
      <c r="T5227">
        <v>0</v>
      </c>
      <c r="U5227">
        <v>0</v>
      </c>
      <c r="V5227">
        <v>0</v>
      </c>
      <c r="W5227">
        <v>3</v>
      </c>
    </row>
    <row r="5228" spans="1:23" x14ac:dyDescent="0.25">
      <c r="A5228" t="s">
        <v>25</v>
      </c>
      <c r="B5228" t="str">
        <f>IF(Aggregate[[#This Row],[Avg Monthly GB Download]]&lt;5, "Less than 5 GB", IF(Aggregate[[#This Row],[Avg Monthly GB Download]]&lt;10, "Between 5 and 10 GB", "10 or more GB"))</f>
        <v>Between 5 and 10 GB</v>
      </c>
      <c r="C5228">
        <v>49</v>
      </c>
      <c r="D5228" t="s">
        <v>21</v>
      </c>
      <c r="E5228" t="s">
        <v>22</v>
      </c>
      <c r="F5228" t="s">
        <v>78</v>
      </c>
      <c r="G5228" t="s">
        <v>24</v>
      </c>
      <c r="H5228">
        <v>44</v>
      </c>
      <c r="I5228" t="s">
        <v>21</v>
      </c>
      <c r="J5228" t="s">
        <v>21</v>
      </c>
      <c r="L5228" t="str">
        <f>IF(Aggregate[[#This Row],[Under 30]]="yes","Under 30", IF(Aggregate[[#This Row],[Senior]]="Yes","Senior","Others"))</f>
        <v>Others</v>
      </c>
      <c r="Q5228">
        <v>1</v>
      </c>
      <c r="S5228">
        <v>45</v>
      </c>
      <c r="T5228">
        <v>0</v>
      </c>
      <c r="U5228">
        <v>0</v>
      </c>
      <c r="V5228">
        <v>0</v>
      </c>
      <c r="W5228">
        <v>5</v>
      </c>
    </row>
    <row r="5229" spans="1:23" x14ac:dyDescent="0.25">
      <c r="A5229" t="s">
        <v>25</v>
      </c>
      <c r="B5229" t="str">
        <f>IF(Aggregate[[#This Row],[Avg Monthly GB Download]]&lt;5, "Less than 5 GB", IF(Aggregate[[#This Row],[Avg Monthly GB Download]]&lt;10, "Between 5 and 10 GB", "10 or more GB"))</f>
        <v>Between 5 and 10 GB</v>
      </c>
      <c r="C5229">
        <v>49</v>
      </c>
      <c r="D5229" t="s">
        <v>21</v>
      </c>
      <c r="E5229" t="s">
        <v>22</v>
      </c>
      <c r="F5229" t="s">
        <v>79</v>
      </c>
      <c r="G5229" t="s">
        <v>24</v>
      </c>
      <c r="H5229">
        <v>37</v>
      </c>
      <c r="I5229" t="s">
        <v>21</v>
      </c>
      <c r="J5229" t="s">
        <v>21</v>
      </c>
      <c r="L5229" t="str">
        <f>IF(Aggregate[[#This Row],[Under 30]]="yes","Under 30", IF(Aggregate[[#This Row],[Senior]]="Yes","Senior","Others"))</f>
        <v>Others</v>
      </c>
      <c r="Q5229">
        <v>1</v>
      </c>
      <c r="R5229">
        <v>1</v>
      </c>
      <c r="S5229">
        <v>60</v>
      </c>
      <c r="T5229">
        <v>1</v>
      </c>
      <c r="U5229">
        <v>0</v>
      </c>
      <c r="V5229">
        <v>0</v>
      </c>
      <c r="W5229">
        <v>5</v>
      </c>
    </row>
    <row r="5230" spans="1:23" x14ac:dyDescent="0.25">
      <c r="A5230" t="s">
        <v>25</v>
      </c>
      <c r="B5230" t="str">
        <f>IF(Aggregate[[#This Row],[Avg Monthly GB Download]]&lt;5, "Less than 5 GB", IF(Aggregate[[#This Row],[Avg Monthly GB Download]]&lt;10, "Between 5 and 10 GB", "10 or more GB"))</f>
        <v>Less than 5 GB</v>
      </c>
      <c r="C5230">
        <v>49</v>
      </c>
      <c r="D5230" t="s">
        <v>21</v>
      </c>
      <c r="E5230" t="s">
        <v>22</v>
      </c>
      <c r="F5230" t="s">
        <v>79</v>
      </c>
      <c r="G5230" t="s">
        <v>26</v>
      </c>
      <c r="H5230">
        <v>49</v>
      </c>
      <c r="I5230" t="s">
        <v>21</v>
      </c>
      <c r="J5230" t="s">
        <v>21</v>
      </c>
      <c r="L5230" t="str">
        <f>IF(Aggregate[[#This Row],[Under 30]]="yes","Under 30", IF(Aggregate[[#This Row],[Senior]]="Yes","Senior","Others"))</f>
        <v>Others</v>
      </c>
      <c r="Q5230">
        <v>1</v>
      </c>
      <c r="S5230">
        <v>63</v>
      </c>
      <c r="T5230">
        <v>1</v>
      </c>
      <c r="U5230">
        <v>0</v>
      </c>
      <c r="V5230">
        <v>0</v>
      </c>
      <c r="W5230">
        <v>3</v>
      </c>
    </row>
    <row r="5231" spans="1:23" x14ac:dyDescent="0.25">
      <c r="A5231" t="s">
        <v>25</v>
      </c>
      <c r="B5231" t="str">
        <f>IF(Aggregate[[#This Row],[Avg Monthly GB Download]]&lt;5, "Less than 5 GB", IF(Aggregate[[#This Row],[Avg Monthly GB Download]]&lt;10, "Between 5 and 10 GB", "10 or more GB"))</f>
        <v>Between 5 and 10 GB</v>
      </c>
      <c r="C5231">
        <v>49</v>
      </c>
      <c r="D5231" t="s">
        <v>21</v>
      </c>
      <c r="E5231" t="s">
        <v>22</v>
      </c>
      <c r="F5231" t="s">
        <v>80</v>
      </c>
      <c r="G5231" t="s">
        <v>26</v>
      </c>
      <c r="H5231">
        <v>22</v>
      </c>
      <c r="I5231" t="s">
        <v>25</v>
      </c>
      <c r="J5231" t="s">
        <v>21</v>
      </c>
      <c r="L5231" t="str">
        <f>IF(Aggregate[[#This Row],[Under 30]]="yes","Under 30", IF(Aggregate[[#This Row],[Senior]]="Yes","Senior","Others"))</f>
        <v>Under 30</v>
      </c>
      <c r="Q5231">
        <v>1</v>
      </c>
      <c r="S5231">
        <v>26</v>
      </c>
      <c r="T5231">
        <v>1</v>
      </c>
      <c r="U5231">
        <v>0</v>
      </c>
      <c r="V5231">
        <v>0</v>
      </c>
      <c r="W5231">
        <v>7</v>
      </c>
    </row>
    <row r="5232" spans="1:23" x14ac:dyDescent="0.25">
      <c r="A5232" t="s">
        <v>25</v>
      </c>
      <c r="B5232" t="str">
        <f>IF(Aggregate[[#This Row],[Avg Monthly GB Download]]&lt;5, "Less than 5 GB", IF(Aggregate[[#This Row],[Avg Monthly GB Download]]&lt;10, "Between 5 and 10 GB", "10 or more GB"))</f>
        <v>Between 5 and 10 GB</v>
      </c>
      <c r="C5232">
        <v>49</v>
      </c>
      <c r="D5232" t="s">
        <v>21</v>
      </c>
      <c r="E5232" t="s">
        <v>22</v>
      </c>
      <c r="F5232" t="s">
        <v>81</v>
      </c>
      <c r="G5232" t="s">
        <v>26</v>
      </c>
      <c r="H5232">
        <v>59</v>
      </c>
      <c r="I5232" t="s">
        <v>21</v>
      </c>
      <c r="J5232" t="s">
        <v>21</v>
      </c>
      <c r="L5232" t="str">
        <f>IF(Aggregate[[#This Row],[Under 30]]="yes","Under 30", IF(Aggregate[[#This Row],[Senior]]="Yes","Senior","Others"))</f>
        <v>Others</v>
      </c>
      <c r="Q5232">
        <v>1</v>
      </c>
      <c r="S5232">
        <v>42</v>
      </c>
      <c r="T5232">
        <v>0</v>
      </c>
      <c r="U5232">
        <v>0</v>
      </c>
      <c r="V5232">
        <v>0</v>
      </c>
      <c r="W5232">
        <v>7</v>
      </c>
    </row>
    <row r="5233" spans="1:23" x14ac:dyDescent="0.25">
      <c r="A5233" t="s">
        <v>25</v>
      </c>
      <c r="B5233" t="str">
        <f>IF(Aggregate[[#This Row],[Avg Monthly GB Download]]&lt;5, "Less than 5 GB", IF(Aggregate[[#This Row],[Avg Monthly GB Download]]&lt;10, "Between 5 and 10 GB", "10 or more GB"))</f>
        <v>10 or more GB</v>
      </c>
      <c r="C5233">
        <v>49</v>
      </c>
      <c r="D5233" t="s">
        <v>21</v>
      </c>
      <c r="E5233" t="s">
        <v>88</v>
      </c>
      <c r="F5233" t="s">
        <v>80</v>
      </c>
      <c r="G5233" t="s">
        <v>24</v>
      </c>
      <c r="H5233">
        <v>33</v>
      </c>
      <c r="I5233" t="s">
        <v>21</v>
      </c>
      <c r="J5233" t="s">
        <v>21</v>
      </c>
      <c r="L5233" t="str">
        <f>IF(Aggregate[[#This Row],[Under 30]]="yes","Under 30", IF(Aggregate[[#This Row],[Senior]]="Yes","Senior","Others"))</f>
        <v>Others</v>
      </c>
      <c r="Q5233">
        <v>1</v>
      </c>
      <c r="S5233">
        <v>57</v>
      </c>
      <c r="T5233">
        <v>1</v>
      </c>
      <c r="U5233">
        <v>0</v>
      </c>
      <c r="V5233">
        <v>0</v>
      </c>
      <c r="W5233">
        <v>17</v>
      </c>
    </row>
    <row r="5234" spans="1:23" x14ac:dyDescent="0.25">
      <c r="A5234" t="s">
        <v>25</v>
      </c>
      <c r="B5234" t="str">
        <f>IF(Aggregate[[#This Row],[Avg Monthly GB Download]]&lt;5, "Less than 5 GB", IF(Aggregate[[#This Row],[Avg Monthly GB Download]]&lt;10, "Between 5 and 10 GB", "10 or more GB"))</f>
        <v>10 or more GB</v>
      </c>
      <c r="C5234">
        <v>49</v>
      </c>
      <c r="D5234" t="s">
        <v>25</v>
      </c>
      <c r="E5234" t="s">
        <v>22</v>
      </c>
      <c r="F5234" t="s">
        <v>23</v>
      </c>
      <c r="G5234" t="s">
        <v>24</v>
      </c>
      <c r="H5234">
        <v>29</v>
      </c>
      <c r="I5234" t="s">
        <v>25</v>
      </c>
      <c r="J5234" t="s">
        <v>21</v>
      </c>
      <c r="L5234" t="str">
        <f>IF(Aggregate[[#This Row],[Under 30]]="yes","Under 30", IF(Aggregate[[#This Row],[Senior]]="Yes","Senior","Others"))</f>
        <v>Under 30</v>
      </c>
      <c r="Q5234">
        <v>1</v>
      </c>
      <c r="S5234">
        <v>38</v>
      </c>
      <c r="T5234">
        <v>0</v>
      </c>
      <c r="U5234">
        <v>51</v>
      </c>
      <c r="V5234">
        <v>0</v>
      </c>
      <c r="W5234">
        <v>30</v>
      </c>
    </row>
    <row r="5235" spans="1:23" x14ac:dyDescent="0.25">
      <c r="A5235" t="s">
        <v>25</v>
      </c>
      <c r="B5235" t="str">
        <f>IF(Aggregate[[#This Row],[Avg Monthly GB Download]]&lt;5, "Less than 5 GB", IF(Aggregate[[#This Row],[Avg Monthly GB Download]]&lt;10, "Between 5 and 10 GB", "10 or more GB"))</f>
        <v>Between 5 and 10 GB</v>
      </c>
      <c r="C5235">
        <v>49</v>
      </c>
      <c r="D5235" t="s">
        <v>25</v>
      </c>
      <c r="E5235" t="s">
        <v>22</v>
      </c>
      <c r="F5235" t="s">
        <v>28</v>
      </c>
      <c r="G5235" t="s">
        <v>26</v>
      </c>
      <c r="H5235">
        <v>66</v>
      </c>
      <c r="I5235" t="s">
        <v>21</v>
      </c>
      <c r="J5235" t="s">
        <v>25</v>
      </c>
      <c r="K5235" t="s">
        <v>21</v>
      </c>
      <c r="L5235" t="str">
        <f>IF(Aggregate[[#This Row],[Under 30]]="yes","Under 30", IF(Aggregate[[#This Row],[Senior]]="Yes","Senior","Others"))</f>
        <v>Senior</v>
      </c>
      <c r="M5235" t="s">
        <v>32</v>
      </c>
      <c r="N5235" t="s">
        <v>38</v>
      </c>
      <c r="O5235" t="s">
        <v>90</v>
      </c>
      <c r="P5235" t="s">
        <v>91</v>
      </c>
      <c r="Q5235">
        <v>1</v>
      </c>
      <c r="R5235">
        <v>1</v>
      </c>
      <c r="S5235">
        <v>56</v>
      </c>
      <c r="T5235">
        <v>2</v>
      </c>
      <c r="U5235">
        <v>4.0999999999999996</v>
      </c>
      <c r="V5235">
        <v>0</v>
      </c>
      <c r="W5235">
        <v>5</v>
      </c>
    </row>
    <row r="5236" spans="1:23" x14ac:dyDescent="0.25">
      <c r="A5236" t="s">
        <v>25</v>
      </c>
      <c r="B5236" t="str">
        <f>IF(Aggregate[[#This Row],[Avg Monthly GB Download]]&lt;5, "Less than 5 GB", IF(Aggregate[[#This Row],[Avg Monthly GB Download]]&lt;10, "Between 5 and 10 GB", "10 or more GB"))</f>
        <v>Less than 5 GB</v>
      </c>
      <c r="C5236">
        <v>49</v>
      </c>
      <c r="D5236" t="s">
        <v>25</v>
      </c>
      <c r="E5236" t="s">
        <v>22</v>
      </c>
      <c r="F5236" t="s">
        <v>35</v>
      </c>
      <c r="G5236" t="s">
        <v>26</v>
      </c>
      <c r="H5236">
        <v>67</v>
      </c>
      <c r="I5236" t="s">
        <v>21</v>
      </c>
      <c r="J5236" t="s">
        <v>25</v>
      </c>
      <c r="K5236" t="s">
        <v>21</v>
      </c>
      <c r="L5236" t="str">
        <f>IF(Aggregate[[#This Row],[Under 30]]="yes","Under 30", IF(Aggregate[[#This Row],[Senior]]="Yes","Senior","Others"))</f>
        <v>Senior</v>
      </c>
      <c r="M5236" t="s">
        <v>53</v>
      </c>
      <c r="N5236" t="s">
        <v>38</v>
      </c>
      <c r="O5236" t="s">
        <v>34</v>
      </c>
      <c r="P5236" t="s">
        <v>34</v>
      </c>
      <c r="Q5236">
        <v>1</v>
      </c>
      <c r="S5236">
        <v>46</v>
      </c>
      <c r="T5236">
        <v>0</v>
      </c>
      <c r="U5236">
        <v>89.4</v>
      </c>
      <c r="V5236">
        <v>0</v>
      </c>
      <c r="W5236">
        <v>1</v>
      </c>
    </row>
    <row r="5237" spans="1:23" x14ac:dyDescent="0.25">
      <c r="A5237" t="s">
        <v>25</v>
      </c>
      <c r="B5237" t="str">
        <f>IF(Aggregate[[#This Row],[Avg Monthly GB Download]]&lt;5, "Less than 5 GB", IF(Aggregate[[#This Row],[Avg Monthly GB Download]]&lt;10, "Between 5 and 10 GB", "10 or more GB"))</f>
        <v>Less than 5 GB</v>
      </c>
      <c r="C5237">
        <v>49</v>
      </c>
      <c r="D5237" t="s">
        <v>25</v>
      </c>
      <c r="E5237" t="s">
        <v>22</v>
      </c>
      <c r="F5237" t="s">
        <v>36</v>
      </c>
      <c r="G5237" t="s">
        <v>24</v>
      </c>
      <c r="H5237">
        <v>57</v>
      </c>
      <c r="I5237" t="s">
        <v>21</v>
      </c>
      <c r="J5237" t="s">
        <v>21</v>
      </c>
      <c r="L5237" t="str">
        <f>IF(Aggregate[[#This Row],[Under 30]]="yes","Under 30", IF(Aggregate[[#This Row],[Senior]]="Yes","Senior","Others"))</f>
        <v>Others</v>
      </c>
      <c r="Q5237">
        <v>1</v>
      </c>
      <c r="R5237">
        <v>1</v>
      </c>
      <c r="S5237">
        <v>56</v>
      </c>
      <c r="T5237">
        <v>3</v>
      </c>
      <c r="U5237">
        <v>168.2</v>
      </c>
      <c r="V5237">
        <v>0</v>
      </c>
      <c r="W5237">
        <v>3</v>
      </c>
    </row>
    <row r="5238" spans="1:23" x14ac:dyDescent="0.25">
      <c r="A5238" t="s">
        <v>25</v>
      </c>
      <c r="B5238" t="str">
        <f>IF(Aggregate[[#This Row],[Avg Monthly GB Download]]&lt;5, "Less than 5 GB", IF(Aggregate[[#This Row],[Avg Monthly GB Download]]&lt;10, "Between 5 and 10 GB", "10 or more GB"))</f>
        <v>Less than 5 GB</v>
      </c>
      <c r="C5238">
        <v>49</v>
      </c>
      <c r="D5238" t="s">
        <v>25</v>
      </c>
      <c r="E5238" t="s">
        <v>22</v>
      </c>
      <c r="F5238" t="s">
        <v>37</v>
      </c>
      <c r="G5238" t="s">
        <v>26</v>
      </c>
      <c r="H5238">
        <v>64</v>
      </c>
      <c r="I5238" t="s">
        <v>21</v>
      </c>
      <c r="J5238" t="s">
        <v>21</v>
      </c>
      <c r="L5238" t="str">
        <f>IF(Aggregate[[#This Row],[Under 30]]="yes","Under 30", IF(Aggregate[[#This Row],[Senior]]="Yes","Senior","Others"))</f>
        <v>Others</v>
      </c>
      <c r="Q5238">
        <v>1</v>
      </c>
      <c r="R5238">
        <v>1</v>
      </c>
      <c r="S5238">
        <v>38</v>
      </c>
      <c r="T5238">
        <v>4</v>
      </c>
      <c r="U5238">
        <v>147</v>
      </c>
      <c r="V5238">
        <v>0</v>
      </c>
      <c r="W5238">
        <v>0</v>
      </c>
    </row>
    <row r="5239" spans="1:23" x14ac:dyDescent="0.25">
      <c r="A5239" t="s">
        <v>25</v>
      </c>
      <c r="B5239" t="str">
        <f>IF(Aggregate[[#This Row],[Avg Monthly GB Download]]&lt;5, "Less than 5 GB", IF(Aggregate[[#This Row],[Avg Monthly GB Download]]&lt;10, "Between 5 and 10 GB", "10 or more GB"))</f>
        <v>10 or more GB</v>
      </c>
      <c r="C5239">
        <v>49</v>
      </c>
      <c r="D5239" t="s">
        <v>25</v>
      </c>
      <c r="E5239" t="s">
        <v>22</v>
      </c>
      <c r="F5239" t="s">
        <v>43</v>
      </c>
      <c r="G5239" t="s">
        <v>24</v>
      </c>
      <c r="H5239">
        <v>46</v>
      </c>
      <c r="I5239" t="s">
        <v>21</v>
      </c>
      <c r="J5239" t="s">
        <v>21</v>
      </c>
      <c r="L5239" t="str">
        <f>IF(Aggregate[[#This Row],[Under 30]]="yes","Under 30", IF(Aggregate[[#This Row],[Senior]]="Yes","Senior","Others"))</f>
        <v>Others</v>
      </c>
      <c r="Q5239">
        <v>1</v>
      </c>
      <c r="S5239">
        <v>14</v>
      </c>
      <c r="T5239">
        <v>0</v>
      </c>
      <c r="U5239">
        <v>308.7</v>
      </c>
      <c r="V5239">
        <v>0</v>
      </c>
      <c r="W5239">
        <v>11</v>
      </c>
    </row>
    <row r="5240" spans="1:23" x14ac:dyDescent="0.25">
      <c r="A5240" t="s">
        <v>25</v>
      </c>
      <c r="B5240" t="str">
        <f>IF(Aggregate[[#This Row],[Avg Monthly GB Download]]&lt;5, "Less than 5 GB", IF(Aggregate[[#This Row],[Avg Monthly GB Download]]&lt;10, "Between 5 and 10 GB", "10 or more GB"))</f>
        <v>10 or more GB</v>
      </c>
      <c r="C5240">
        <v>49</v>
      </c>
      <c r="D5240" t="s">
        <v>25</v>
      </c>
      <c r="E5240" t="s">
        <v>22</v>
      </c>
      <c r="F5240" t="s">
        <v>46</v>
      </c>
      <c r="G5240" t="s">
        <v>24</v>
      </c>
      <c r="H5240">
        <v>25</v>
      </c>
      <c r="I5240" t="s">
        <v>25</v>
      </c>
      <c r="J5240" t="s">
        <v>21</v>
      </c>
      <c r="L5240" t="str">
        <f>IF(Aggregate[[#This Row],[Under 30]]="yes","Under 30", IF(Aggregate[[#This Row],[Senior]]="Yes","Senior","Others"))</f>
        <v>Under 30</v>
      </c>
      <c r="Q5240">
        <v>1</v>
      </c>
      <c r="S5240">
        <v>30</v>
      </c>
      <c r="T5240">
        <v>0</v>
      </c>
      <c r="U5240">
        <v>189.9</v>
      </c>
      <c r="V5240">
        <v>0</v>
      </c>
      <c r="W5240">
        <v>36</v>
      </c>
    </row>
    <row r="5241" spans="1:23" x14ac:dyDescent="0.25">
      <c r="A5241" t="s">
        <v>25</v>
      </c>
      <c r="B5241" t="str">
        <f>IF(Aggregate[[#This Row],[Avg Monthly GB Download]]&lt;5, "Less than 5 GB", IF(Aggregate[[#This Row],[Avg Monthly GB Download]]&lt;10, "Between 5 and 10 GB", "10 or more GB"))</f>
        <v>Less than 5 GB</v>
      </c>
      <c r="C5241">
        <v>49</v>
      </c>
      <c r="D5241" t="s">
        <v>25</v>
      </c>
      <c r="E5241" t="s">
        <v>22</v>
      </c>
      <c r="F5241" t="s">
        <v>50</v>
      </c>
      <c r="G5241" t="s">
        <v>26</v>
      </c>
      <c r="H5241">
        <v>82</v>
      </c>
      <c r="I5241" t="s">
        <v>21</v>
      </c>
      <c r="J5241" t="s">
        <v>25</v>
      </c>
      <c r="K5241" t="s">
        <v>21</v>
      </c>
      <c r="L5241" t="str">
        <f>IF(Aggregate[[#This Row],[Under 30]]="yes","Under 30", IF(Aggregate[[#This Row],[Senior]]="Yes","Senior","Others"))</f>
        <v>Senior</v>
      </c>
      <c r="M5241" t="s">
        <v>53</v>
      </c>
      <c r="N5241" t="s">
        <v>33</v>
      </c>
      <c r="O5241" t="s">
        <v>34</v>
      </c>
      <c r="P5241" t="s">
        <v>34</v>
      </c>
      <c r="Q5241">
        <v>1</v>
      </c>
      <c r="S5241">
        <v>64</v>
      </c>
      <c r="T5241">
        <v>0</v>
      </c>
      <c r="U5241">
        <v>215.6</v>
      </c>
      <c r="V5241">
        <v>0</v>
      </c>
      <c r="W5241">
        <v>2</v>
      </c>
    </row>
    <row r="5242" spans="1:23" x14ac:dyDescent="0.25">
      <c r="A5242" t="s">
        <v>25</v>
      </c>
      <c r="B5242" t="str">
        <f>IF(Aggregate[[#This Row],[Avg Monthly GB Download]]&lt;5, "Less than 5 GB", IF(Aggregate[[#This Row],[Avg Monthly GB Download]]&lt;10, "Between 5 and 10 GB", "10 or more GB"))</f>
        <v>10 or more GB</v>
      </c>
      <c r="C5242">
        <v>49</v>
      </c>
      <c r="D5242" t="s">
        <v>25</v>
      </c>
      <c r="E5242" t="s">
        <v>22</v>
      </c>
      <c r="F5242" t="s">
        <v>54</v>
      </c>
      <c r="G5242" t="s">
        <v>26</v>
      </c>
      <c r="H5242">
        <v>25</v>
      </c>
      <c r="I5242" t="s">
        <v>25</v>
      </c>
      <c r="J5242" t="s">
        <v>21</v>
      </c>
      <c r="L5242" t="str">
        <f>IF(Aggregate[[#This Row],[Under 30]]="yes","Under 30", IF(Aggregate[[#This Row],[Senior]]="Yes","Senior","Others"))</f>
        <v>Under 30</v>
      </c>
      <c r="Q5242">
        <v>1</v>
      </c>
      <c r="S5242">
        <v>32</v>
      </c>
      <c r="T5242">
        <v>2</v>
      </c>
      <c r="U5242">
        <v>183.8</v>
      </c>
      <c r="V5242">
        <v>0</v>
      </c>
      <c r="W5242">
        <v>19</v>
      </c>
    </row>
    <row r="5243" spans="1:23" x14ac:dyDescent="0.25">
      <c r="A5243" t="s">
        <v>25</v>
      </c>
      <c r="B5243" t="str">
        <f>IF(Aggregate[[#This Row],[Avg Monthly GB Download]]&lt;5, "Less than 5 GB", IF(Aggregate[[#This Row],[Avg Monthly GB Download]]&lt;10, "Between 5 and 10 GB", "10 or more GB"))</f>
        <v>Between 5 and 10 GB</v>
      </c>
      <c r="C5243">
        <v>49</v>
      </c>
      <c r="D5243" t="s">
        <v>25</v>
      </c>
      <c r="E5243" t="s">
        <v>22</v>
      </c>
      <c r="F5243" t="s">
        <v>61</v>
      </c>
      <c r="G5243" t="s">
        <v>26</v>
      </c>
      <c r="H5243">
        <v>51</v>
      </c>
      <c r="I5243" t="s">
        <v>21</v>
      </c>
      <c r="J5243" t="s">
        <v>21</v>
      </c>
      <c r="L5243" t="str">
        <f>IF(Aggregate[[#This Row],[Under 30]]="yes","Under 30", IF(Aggregate[[#This Row],[Senior]]="Yes","Senior","Others"))</f>
        <v>Others</v>
      </c>
      <c r="Q5243">
        <v>1</v>
      </c>
      <c r="S5243">
        <v>30</v>
      </c>
      <c r="T5243">
        <v>2</v>
      </c>
      <c r="U5243">
        <v>64.7</v>
      </c>
      <c r="V5243">
        <v>0</v>
      </c>
      <c r="W5243">
        <v>7</v>
      </c>
    </row>
    <row r="5244" spans="1:23" x14ac:dyDescent="0.25">
      <c r="A5244" t="s">
        <v>25</v>
      </c>
      <c r="B5244" t="str">
        <f>IF(Aggregate[[#This Row],[Avg Monthly GB Download]]&lt;5, "Less than 5 GB", IF(Aggregate[[#This Row],[Avg Monthly GB Download]]&lt;10, "Between 5 and 10 GB", "10 or more GB"))</f>
        <v>Between 5 and 10 GB</v>
      </c>
      <c r="C5244">
        <v>49</v>
      </c>
      <c r="D5244" t="s">
        <v>25</v>
      </c>
      <c r="E5244" t="s">
        <v>22</v>
      </c>
      <c r="F5244" t="s">
        <v>64</v>
      </c>
      <c r="G5244" t="s">
        <v>26</v>
      </c>
      <c r="H5244">
        <v>77</v>
      </c>
      <c r="I5244" t="s">
        <v>21</v>
      </c>
      <c r="J5244" t="s">
        <v>25</v>
      </c>
      <c r="K5244" t="s">
        <v>21</v>
      </c>
      <c r="L5244" t="str">
        <f>IF(Aggregate[[#This Row],[Under 30]]="yes","Under 30", IF(Aggregate[[#This Row],[Senior]]="Yes","Senior","Others"))</f>
        <v>Senior</v>
      </c>
      <c r="M5244" t="s">
        <v>32</v>
      </c>
      <c r="N5244" t="s">
        <v>38</v>
      </c>
      <c r="O5244" t="s">
        <v>56</v>
      </c>
      <c r="P5244" t="s">
        <v>100</v>
      </c>
      <c r="Q5244">
        <v>1</v>
      </c>
      <c r="R5244">
        <v>1</v>
      </c>
      <c r="S5244">
        <v>47</v>
      </c>
      <c r="T5244">
        <v>2</v>
      </c>
      <c r="U5244">
        <v>142.1</v>
      </c>
      <c r="V5244">
        <v>0</v>
      </c>
      <c r="W5244">
        <v>7</v>
      </c>
    </row>
    <row r="5245" spans="1:23" x14ac:dyDescent="0.25">
      <c r="A5245" t="s">
        <v>25</v>
      </c>
      <c r="B5245" t="str">
        <f>IF(Aggregate[[#This Row],[Avg Monthly GB Download]]&lt;5, "Less than 5 GB", IF(Aggregate[[#This Row],[Avg Monthly GB Download]]&lt;10, "Between 5 and 10 GB", "10 or more GB"))</f>
        <v>10 or more GB</v>
      </c>
      <c r="C5245">
        <v>49</v>
      </c>
      <c r="D5245" t="s">
        <v>25</v>
      </c>
      <c r="E5245" t="s">
        <v>22</v>
      </c>
      <c r="F5245" t="s">
        <v>74</v>
      </c>
      <c r="G5245" t="s">
        <v>24</v>
      </c>
      <c r="H5245">
        <v>44</v>
      </c>
      <c r="I5245" t="s">
        <v>21</v>
      </c>
      <c r="J5245" t="s">
        <v>21</v>
      </c>
      <c r="L5245" t="str">
        <f>IF(Aggregate[[#This Row],[Under 30]]="yes","Under 30", IF(Aggregate[[#This Row],[Senior]]="Yes","Senior","Others"))</f>
        <v>Others</v>
      </c>
      <c r="Q5245">
        <v>1</v>
      </c>
      <c r="R5245">
        <v>1</v>
      </c>
      <c r="S5245">
        <v>38</v>
      </c>
      <c r="T5245">
        <v>4</v>
      </c>
      <c r="U5245">
        <v>227</v>
      </c>
      <c r="V5245">
        <v>0</v>
      </c>
      <c r="W5245">
        <v>15</v>
      </c>
    </row>
    <row r="5246" spans="1:23" x14ac:dyDescent="0.25">
      <c r="A5246" t="s">
        <v>25</v>
      </c>
      <c r="B5246" t="str">
        <f>IF(Aggregate[[#This Row],[Avg Monthly GB Download]]&lt;5, "Less than 5 GB", IF(Aggregate[[#This Row],[Avg Monthly GB Download]]&lt;10, "Between 5 and 10 GB", "10 or more GB"))</f>
        <v>Between 5 and 10 GB</v>
      </c>
      <c r="C5246">
        <v>49</v>
      </c>
      <c r="D5246" t="s">
        <v>25</v>
      </c>
      <c r="E5246" t="s">
        <v>22</v>
      </c>
      <c r="F5246" t="s">
        <v>79</v>
      </c>
      <c r="G5246" t="s">
        <v>24</v>
      </c>
      <c r="H5246">
        <v>36</v>
      </c>
      <c r="I5246" t="s">
        <v>21</v>
      </c>
      <c r="J5246" t="s">
        <v>21</v>
      </c>
      <c r="L5246" t="str">
        <f>IF(Aggregate[[#This Row],[Under 30]]="yes","Under 30", IF(Aggregate[[#This Row],[Senior]]="Yes","Senior","Others"))</f>
        <v>Others</v>
      </c>
      <c r="Q5246">
        <v>1</v>
      </c>
      <c r="S5246">
        <v>36</v>
      </c>
      <c r="T5246">
        <v>0</v>
      </c>
      <c r="U5246">
        <v>55.5</v>
      </c>
      <c r="V5246">
        <v>0</v>
      </c>
      <c r="W5246">
        <v>5</v>
      </c>
    </row>
    <row r="5247" spans="1:23" x14ac:dyDescent="0.25">
      <c r="A5247" t="s">
        <v>25</v>
      </c>
      <c r="B5247" t="str">
        <f>IF(Aggregate[[#This Row],[Avg Monthly GB Download]]&lt;5, "Less than 5 GB", IF(Aggregate[[#This Row],[Avg Monthly GB Download]]&lt;10, "Between 5 and 10 GB", "10 or more GB"))</f>
        <v>Between 5 and 10 GB</v>
      </c>
      <c r="C5247">
        <v>49</v>
      </c>
      <c r="D5247" t="s">
        <v>25</v>
      </c>
      <c r="E5247" t="s">
        <v>22</v>
      </c>
      <c r="F5247" t="s">
        <v>79</v>
      </c>
      <c r="G5247" t="s">
        <v>24</v>
      </c>
      <c r="H5247">
        <v>69</v>
      </c>
      <c r="I5247" t="s">
        <v>21</v>
      </c>
      <c r="J5247" t="s">
        <v>25</v>
      </c>
      <c r="K5247" t="s">
        <v>21</v>
      </c>
      <c r="L5247" t="str">
        <f>IF(Aggregate[[#This Row],[Under 30]]="yes","Under 30", IF(Aggregate[[#This Row],[Senior]]="Yes","Senior","Others"))</f>
        <v>Senior</v>
      </c>
      <c r="M5247" t="s">
        <v>32</v>
      </c>
      <c r="N5247" t="s">
        <v>38</v>
      </c>
      <c r="O5247" t="s">
        <v>34</v>
      </c>
      <c r="P5247" t="s">
        <v>34</v>
      </c>
      <c r="Q5247">
        <v>1</v>
      </c>
      <c r="S5247">
        <v>44</v>
      </c>
      <c r="T5247">
        <v>0</v>
      </c>
      <c r="U5247">
        <v>263</v>
      </c>
      <c r="V5247">
        <v>0</v>
      </c>
      <c r="W5247">
        <v>6</v>
      </c>
    </row>
    <row r="5248" spans="1:23" x14ac:dyDescent="0.25">
      <c r="A5248" t="s">
        <v>25</v>
      </c>
      <c r="B5248" t="str">
        <f>IF(Aggregate[[#This Row],[Avg Monthly GB Download]]&lt;5, "Less than 5 GB", IF(Aggregate[[#This Row],[Avg Monthly GB Download]]&lt;10, "Between 5 and 10 GB", "10 or more GB"))</f>
        <v>Between 5 and 10 GB</v>
      </c>
      <c r="C5248">
        <v>49</v>
      </c>
      <c r="D5248" t="s">
        <v>25</v>
      </c>
      <c r="E5248" t="s">
        <v>88</v>
      </c>
      <c r="F5248" t="s">
        <v>36</v>
      </c>
      <c r="G5248" t="s">
        <v>26</v>
      </c>
      <c r="H5248">
        <v>48</v>
      </c>
      <c r="I5248" t="s">
        <v>21</v>
      </c>
      <c r="J5248" t="s">
        <v>21</v>
      </c>
      <c r="L5248" t="str">
        <f>IF(Aggregate[[#This Row],[Under 30]]="yes","Under 30", IF(Aggregate[[#This Row],[Senior]]="Yes","Senior","Others"))</f>
        <v>Others</v>
      </c>
      <c r="Q5248">
        <v>1</v>
      </c>
      <c r="S5248">
        <v>36</v>
      </c>
      <c r="T5248">
        <v>2</v>
      </c>
      <c r="U5248">
        <v>0</v>
      </c>
      <c r="V5248">
        <v>0</v>
      </c>
      <c r="W5248">
        <v>9</v>
      </c>
    </row>
    <row r="5249" spans="1:23" x14ac:dyDescent="0.25">
      <c r="A5249" t="s">
        <v>25</v>
      </c>
      <c r="B5249" t="str">
        <f>IF(Aggregate[[#This Row],[Avg Monthly GB Download]]&lt;5, "Less than 5 GB", IF(Aggregate[[#This Row],[Avg Monthly GB Download]]&lt;10, "Between 5 and 10 GB", "10 or more GB"))</f>
        <v>Between 5 and 10 GB</v>
      </c>
      <c r="C5249">
        <v>50</v>
      </c>
      <c r="D5249" t="s">
        <v>21</v>
      </c>
      <c r="E5249" t="s">
        <v>22</v>
      </c>
      <c r="F5249" t="s">
        <v>27</v>
      </c>
      <c r="G5249" t="s">
        <v>26</v>
      </c>
      <c r="H5249">
        <v>47</v>
      </c>
      <c r="I5249" t="s">
        <v>21</v>
      </c>
      <c r="J5249" t="s">
        <v>21</v>
      </c>
      <c r="L5249" t="str">
        <f>IF(Aggregate[[#This Row],[Under 30]]="yes","Under 30", IF(Aggregate[[#This Row],[Senior]]="Yes","Senior","Others"))</f>
        <v>Others</v>
      </c>
      <c r="Q5249">
        <v>1</v>
      </c>
      <c r="S5249">
        <v>53</v>
      </c>
      <c r="T5249">
        <v>0</v>
      </c>
      <c r="U5249">
        <v>0</v>
      </c>
      <c r="V5249">
        <v>0</v>
      </c>
      <c r="W5249">
        <v>8</v>
      </c>
    </row>
    <row r="5250" spans="1:23" x14ac:dyDescent="0.25">
      <c r="A5250" t="s">
        <v>25</v>
      </c>
      <c r="B5250" t="str">
        <f>IF(Aggregate[[#This Row],[Avg Monthly GB Download]]&lt;5, "Less than 5 GB", IF(Aggregate[[#This Row],[Avg Monthly GB Download]]&lt;10, "Between 5 and 10 GB", "10 or more GB"))</f>
        <v>Less than 5 GB</v>
      </c>
      <c r="C5250">
        <v>50</v>
      </c>
      <c r="D5250" t="s">
        <v>21</v>
      </c>
      <c r="E5250" t="s">
        <v>22</v>
      </c>
      <c r="F5250" t="s">
        <v>31</v>
      </c>
      <c r="G5250" t="s">
        <v>24</v>
      </c>
      <c r="H5250">
        <v>55</v>
      </c>
      <c r="I5250" t="s">
        <v>21</v>
      </c>
      <c r="J5250" t="s">
        <v>21</v>
      </c>
      <c r="L5250" t="str">
        <f>IF(Aggregate[[#This Row],[Under 30]]="yes","Under 30", IF(Aggregate[[#This Row],[Senior]]="Yes","Senior","Others"))</f>
        <v>Others</v>
      </c>
      <c r="Q5250">
        <v>1</v>
      </c>
      <c r="S5250">
        <v>63</v>
      </c>
      <c r="T5250">
        <v>1</v>
      </c>
      <c r="U5250">
        <v>0</v>
      </c>
      <c r="V5250">
        <v>0</v>
      </c>
      <c r="W5250">
        <v>4</v>
      </c>
    </row>
    <row r="5251" spans="1:23" x14ac:dyDescent="0.25">
      <c r="A5251" t="s">
        <v>25</v>
      </c>
      <c r="B5251" t="str">
        <f>IF(Aggregate[[#This Row],[Avg Monthly GB Download]]&lt;5, "Less than 5 GB", IF(Aggregate[[#This Row],[Avg Monthly GB Download]]&lt;10, "Between 5 and 10 GB", "10 or more GB"))</f>
        <v>Between 5 and 10 GB</v>
      </c>
      <c r="C5251">
        <v>50</v>
      </c>
      <c r="D5251" t="s">
        <v>21</v>
      </c>
      <c r="E5251" t="s">
        <v>22</v>
      </c>
      <c r="F5251" t="s">
        <v>35</v>
      </c>
      <c r="G5251" t="s">
        <v>24</v>
      </c>
      <c r="H5251">
        <v>68</v>
      </c>
      <c r="I5251" t="s">
        <v>21</v>
      </c>
      <c r="J5251" t="s">
        <v>25</v>
      </c>
      <c r="K5251" t="s">
        <v>21</v>
      </c>
      <c r="L5251" t="str">
        <f>IF(Aggregate[[#This Row],[Under 30]]="yes","Under 30", IF(Aggregate[[#This Row],[Senior]]="Yes","Senior","Others"))</f>
        <v>Senior</v>
      </c>
      <c r="M5251" t="s">
        <v>98</v>
      </c>
      <c r="N5251" t="s">
        <v>38</v>
      </c>
      <c r="O5251" t="s">
        <v>34</v>
      </c>
      <c r="P5251" t="s">
        <v>34</v>
      </c>
      <c r="Q5251">
        <v>1</v>
      </c>
      <c r="S5251">
        <v>35</v>
      </c>
      <c r="T5251">
        <v>0</v>
      </c>
      <c r="U5251">
        <v>0</v>
      </c>
      <c r="V5251">
        <v>0</v>
      </c>
      <c r="W5251">
        <v>6</v>
      </c>
    </row>
    <row r="5252" spans="1:23" x14ac:dyDescent="0.25">
      <c r="A5252" t="s">
        <v>25</v>
      </c>
      <c r="B5252" t="str">
        <f>IF(Aggregate[[#This Row],[Avg Monthly GB Download]]&lt;5, "Less than 5 GB", IF(Aggregate[[#This Row],[Avg Monthly GB Download]]&lt;10, "Between 5 and 10 GB", "10 or more GB"))</f>
        <v>Between 5 and 10 GB</v>
      </c>
      <c r="C5252">
        <v>50</v>
      </c>
      <c r="D5252" t="s">
        <v>21</v>
      </c>
      <c r="E5252" t="s">
        <v>22</v>
      </c>
      <c r="F5252" t="s">
        <v>37</v>
      </c>
      <c r="G5252" t="s">
        <v>24</v>
      </c>
      <c r="H5252">
        <v>81</v>
      </c>
      <c r="I5252" t="s">
        <v>21</v>
      </c>
      <c r="J5252" t="s">
        <v>25</v>
      </c>
      <c r="K5252" t="s">
        <v>21</v>
      </c>
      <c r="L5252" t="str">
        <f>IF(Aggregate[[#This Row],[Under 30]]="yes","Under 30", IF(Aggregate[[#This Row],[Senior]]="Yes","Senior","Others"))</f>
        <v>Senior</v>
      </c>
      <c r="M5252" t="s">
        <v>98</v>
      </c>
      <c r="N5252" t="s">
        <v>33</v>
      </c>
      <c r="O5252" t="s">
        <v>34</v>
      </c>
      <c r="P5252" t="s">
        <v>34</v>
      </c>
      <c r="Q5252">
        <v>1</v>
      </c>
      <c r="S5252">
        <v>45</v>
      </c>
      <c r="T5252">
        <v>0</v>
      </c>
      <c r="U5252">
        <v>0</v>
      </c>
      <c r="V5252">
        <v>0</v>
      </c>
      <c r="W5252">
        <v>7</v>
      </c>
    </row>
    <row r="5253" spans="1:23" x14ac:dyDescent="0.25">
      <c r="A5253" t="s">
        <v>25</v>
      </c>
      <c r="B5253" t="str">
        <f>IF(Aggregate[[#This Row],[Avg Monthly GB Download]]&lt;5, "Less than 5 GB", IF(Aggregate[[#This Row],[Avg Monthly GB Download]]&lt;10, "Between 5 and 10 GB", "10 or more GB"))</f>
        <v>Less than 5 GB</v>
      </c>
      <c r="C5253">
        <v>50</v>
      </c>
      <c r="D5253" t="s">
        <v>21</v>
      </c>
      <c r="E5253" t="s">
        <v>22</v>
      </c>
      <c r="F5253" t="s">
        <v>37</v>
      </c>
      <c r="G5253" t="s">
        <v>26</v>
      </c>
      <c r="H5253">
        <v>77</v>
      </c>
      <c r="I5253" t="s">
        <v>21</v>
      </c>
      <c r="J5253" t="s">
        <v>25</v>
      </c>
      <c r="K5253" t="s">
        <v>25</v>
      </c>
      <c r="L5253" t="str">
        <f>IF(Aggregate[[#This Row],[Under 30]]="yes","Under 30", IF(Aggregate[[#This Row],[Senior]]="Yes","Senior","Others"))</f>
        <v>Senior</v>
      </c>
      <c r="M5253" t="s">
        <v>98</v>
      </c>
      <c r="N5253" t="s">
        <v>38</v>
      </c>
      <c r="O5253" t="s">
        <v>34</v>
      </c>
      <c r="P5253" t="s">
        <v>34</v>
      </c>
      <c r="Q5253">
        <v>1</v>
      </c>
      <c r="S5253">
        <v>39</v>
      </c>
      <c r="T5253">
        <v>0</v>
      </c>
      <c r="U5253">
        <v>0</v>
      </c>
      <c r="V5253">
        <v>0</v>
      </c>
      <c r="W5253">
        <v>4</v>
      </c>
    </row>
    <row r="5254" spans="1:23" x14ac:dyDescent="0.25">
      <c r="A5254" t="s">
        <v>25</v>
      </c>
      <c r="B5254" t="str">
        <f>IF(Aggregate[[#This Row],[Avg Monthly GB Download]]&lt;5, "Less than 5 GB", IF(Aggregate[[#This Row],[Avg Monthly GB Download]]&lt;10, "Between 5 and 10 GB", "10 or more GB"))</f>
        <v>Less than 5 GB</v>
      </c>
      <c r="C5254">
        <v>50</v>
      </c>
      <c r="D5254" t="s">
        <v>21</v>
      </c>
      <c r="E5254" t="s">
        <v>22</v>
      </c>
      <c r="F5254" t="s">
        <v>42</v>
      </c>
      <c r="G5254" t="s">
        <v>26</v>
      </c>
      <c r="H5254">
        <v>45</v>
      </c>
      <c r="I5254" t="s">
        <v>21</v>
      </c>
      <c r="J5254" t="s">
        <v>21</v>
      </c>
      <c r="L5254" t="str">
        <f>IF(Aggregate[[#This Row],[Under 30]]="yes","Under 30", IF(Aggregate[[#This Row],[Senior]]="Yes","Senior","Others"))</f>
        <v>Others</v>
      </c>
      <c r="Q5254">
        <v>1</v>
      </c>
      <c r="R5254">
        <v>1</v>
      </c>
      <c r="S5254">
        <v>37</v>
      </c>
      <c r="T5254">
        <v>1</v>
      </c>
      <c r="U5254">
        <v>0</v>
      </c>
      <c r="V5254">
        <v>0</v>
      </c>
      <c r="W5254">
        <v>1</v>
      </c>
    </row>
    <row r="5255" spans="1:23" x14ac:dyDescent="0.25">
      <c r="A5255" t="s">
        <v>25</v>
      </c>
      <c r="B5255" t="str">
        <f>IF(Aggregate[[#This Row],[Avg Monthly GB Download]]&lt;5, "Less than 5 GB", IF(Aggregate[[#This Row],[Avg Monthly GB Download]]&lt;10, "Between 5 and 10 GB", "10 or more GB"))</f>
        <v>Less than 5 GB</v>
      </c>
      <c r="C5255">
        <v>50</v>
      </c>
      <c r="D5255" t="s">
        <v>21</v>
      </c>
      <c r="E5255" t="s">
        <v>22</v>
      </c>
      <c r="F5255" t="s">
        <v>46</v>
      </c>
      <c r="G5255" t="s">
        <v>26</v>
      </c>
      <c r="H5255">
        <v>48</v>
      </c>
      <c r="I5255" t="s">
        <v>21</v>
      </c>
      <c r="J5255" t="s">
        <v>21</v>
      </c>
      <c r="L5255" t="str">
        <f>IF(Aggregate[[#This Row],[Under 30]]="yes","Under 30", IF(Aggregate[[#This Row],[Senior]]="Yes","Senior","Others"))</f>
        <v>Others</v>
      </c>
      <c r="Q5255">
        <v>1</v>
      </c>
      <c r="S5255">
        <v>39</v>
      </c>
      <c r="T5255">
        <v>2</v>
      </c>
      <c r="U5255">
        <v>0</v>
      </c>
      <c r="V5255">
        <v>0</v>
      </c>
      <c r="W5255">
        <v>2</v>
      </c>
    </row>
    <row r="5256" spans="1:23" x14ac:dyDescent="0.25">
      <c r="A5256" t="s">
        <v>25</v>
      </c>
      <c r="B5256" t="str">
        <f>IF(Aggregate[[#This Row],[Avg Monthly GB Download]]&lt;5, "Less than 5 GB", IF(Aggregate[[#This Row],[Avg Monthly GB Download]]&lt;10, "Between 5 and 10 GB", "10 or more GB"))</f>
        <v>Between 5 and 10 GB</v>
      </c>
      <c r="C5256">
        <v>50</v>
      </c>
      <c r="D5256" t="s">
        <v>21</v>
      </c>
      <c r="E5256" t="s">
        <v>22</v>
      </c>
      <c r="F5256" t="s">
        <v>51</v>
      </c>
      <c r="G5256" t="s">
        <v>24</v>
      </c>
      <c r="H5256">
        <v>48</v>
      </c>
      <c r="I5256" t="s">
        <v>21</v>
      </c>
      <c r="J5256" t="s">
        <v>21</v>
      </c>
      <c r="L5256" t="str">
        <f>IF(Aggregate[[#This Row],[Under 30]]="yes","Under 30", IF(Aggregate[[#This Row],[Senior]]="Yes","Senior","Others"))</f>
        <v>Others</v>
      </c>
      <c r="Q5256">
        <v>1</v>
      </c>
      <c r="S5256">
        <v>23</v>
      </c>
      <c r="T5256">
        <v>0</v>
      </c>
      <c r="U5256">
        <v>0</v>
      </c>
      <c r="V5256">
        <v>0</v>
      </c>
      <c r="W5256">
        <v>7</v>
      </c>
    </row>
    <row r="5257" spans="1:23" x14ac:dyDescent="0.25">
      <c r="A5257" t="s">
        <v>25</v>
      </c>
      <c r="B5257" t="str">
        <f>IF(Aggregate[[#This Row],[Avg Monthly GB Download]]&lt;5, "Less than 5 GB", IF(Aggregate[[#This Row],[Avg Monthly GB Download]]&lt;10, "Between 5 and 10 GB", "10 or more GB"))</f>
        <v>10 or more GB</v>
      </c>
      <c r="C5257">
        <v>50</v>
      </c>
      <c r="D5257" t="s">
        <v>21</v>
      </c>
      <c r="E5257" t="s">
        <v>22</v>
      </c>
      <c r="F5257" t="s">
        <v>54</v>
      </c>
      <c r="G5257" t="s">
        <v>24</v>
      </c>
      <c r="H5257">
        <v>29</v>
      </c>
      <c r="I5257" t="s">
        <v>25</v>
      </c>
      <c r="J5257" t="s">
        <v>21</v>
      </c>
      <c r="L5257" t="str">
        <f>IF(Aggregate[[#This Row],[Under 30]]="yes","Under 30", IF(Aggregate[[#This Row],[Senior]]="Yes","Senior","Others"))</f>
        <v>Under 30</v>
      </c>
      <c r="Q5257">
        <v>1</v>
      </c>
      <c r="S5257">
        <v>49</v>
      </c>
      <c r="T5257">
        <v>0</v>
      </c>
      <c r="U5257">
        <v>0</v>
      </c>
      <c r="V5257">
        <v>0</v>
      </c>
      <c r="W5257">
        <v>36</v>
      </c>
    </row>
    <row r="5258" spans="1:23" x14ac:dyDescent="0.25">
      <c r="A5258" t="s">
        <v>25</v>
      </c>
      <c r="B5258" t="str">
        <f>IF(Aggregate[[#This Row],[Avg Monthly GB Download]]&lt;5, "Less than 5 GB", IF(Aggregate[[#This Row],[Avg Monthly GB Download]]&lt;10, "Between 5 and 10 GB", "10 or more GB"))</f>
        <v>10 or more GB</v>
      </c>
      <c r="C5258">
        <v>50</v>
      </c>
      <c r="D5258" t="s">
        <v>21</v>
      </c>
      <c r="E5258" t="s">
        <v>22</v>
      </c>
      <c r="F5258" t="s">
        <v>58</v>
      </c>
      <c r="G5258" t="s">
        <v>26</v>
      </c>
      <c r="H5258">
        <v>22</v>
      </c>
      <c r="I5258" t="s">
        <v>25</v>
      </c>
      <c r="J5258" t="s">
        <v>21</v>
      </c>
      <c r="L5258" t="str">
        <f>IF(Aggregate[[#This Row],[Under 30]]="yes","Under 30", IF(Aggregate[[#This Row],[Senior]]="Yes","Senior","Others"))</f>
        <v>Under 30</v>
      </c>
      <c r="Q5258">
        <v>1</v>
      </c>
      <c r="S5258">
        <v>20</v>
      </c>
      <c r="T5258">
        <v>0</v>
      </c>
      <c r="U5258">
        <v>0</v>
      </c>
      <c r="V5258">
        <v>0</v>
      </c>
      <c r="W5258">
        <v>14</v>
      </c>
    </row>
    <row r="5259" spans="1:23" x14ac:dyDescent="0.25">
      <c r="A5259" t="s">
        <v>25</v>
      </c>
      <c r="B5259" t="str">
        <f>IF(Aggregate[[#This Row],[Avg Monthly GB Download]]&lt;5, "Less than 5 GB", IF(Aggregate[[#This Row],[Avg Monthly GB Download]]&lt;10, "Between 5 and 10 GB", "10 or more GB"))</f>
        <v>10 or more GB</v>
      </c>
      <c r="C5259">
        <v>50</v>
      </c>
      <c r="D5259" t="s">
        <v>21</v>
      </c>
      <c r="E5259" t="s">
        <v>22</v>
      </c>
      <c r="F5259" t="s">
        <v>58</v>
      </c>
      <c r="G5259" t="s">
        <v>26</v>
      </c>
      <c r="H5259">
        <v>29</v>
      </c>
      <c r="I5259" t="s">
        <v>25</v>
      </c>
      <c r="J5259" t="s">
        <v>21</v>
      </c>
      <c r="L5259" t="str">
        <f>IF(Aggregate[[#This Row],[Under 30]]="yes","Under 30", IF(Aggregate[[#This Row],[Senior]]="Yes","Senior","Others"))</f>
        <v>Under 30</v>
      </c>
      <c r="Q5259">
        <v>1</v>
      </c>
      <c r="S5259">
        <v>59</v>
      </c>
      <c r="T5259">
        <v>0</v>
      </c>
      <c r="U5259">
        <v>0</v>
      </c>
      <c r="V5259">
        <v>0</v>
      </c>
      <c r="W5259">
        <v>10</v>
      </c>
    </row>
    <row r="5260" spans="1:23" x14ac:dyDescent="0.25">
      <c r="A5260" t="s">
        <v>25</v>
      </c>
      <c r="B5260" t="str">
        <f>IF(Aggregate[[#This Row],[Avg Monthly GB Download]]&lt;5, "Less than 5 GB", IF(Aggregate[[#This Row],[Avg Monthly GB Download]]&lt;10, "Between 5 and 10 GB", "10 or more GB"))</f>
        <v>Less than 5 GB</v>
      </c>
      <c r="C5260">
        <v>50</v>
      </c>
      <c r="D5260" t="s">
        <v>21</v>
      </c>
      <c r="E5260" t="s">
        <v>22</v>
      </c>
      <c r="F5260" t="s">
        <v>94</v>
      </c>
      <c r="G5260" t="s">
        <v>26</v>
      </c>
      <c r="H5260">
        <v>33</v>
      </c>
      <c r="I5260" t="s">
        <v>21</v>
      </c>
      <c r="J5260" t="s">
        <v>21</v>
      </c>
      <c r="L5260" t="str">
        <f>IF(Aggregate[[#This Row],[Under 30]]="yes","Under 30", IF(Aggregate[[#This Row],[Senior]]="Yes","Senior","Others"))</f>
        <v>Others</v>
      </c>
      <c r="Q5260">
        <v>1</v>
      </c>
      <c r="S5260">
        <v>56</v>
      </c>
      <c r="T5260">
        <v>0</v>
      </c>
      <c r="U5260">
        <v>0</v>
      </c>
      <c r="V5260">
        <v>0</v>
      </c>
      <c r="W5260">
        <v>4</v>
      </c>
    </row>
    <row r="5261" spans="1:23" x14ac:dyDescent="0.25">
      <c r="A5261" t="s">
        <v>25</v>
      </c>
      <c r="B5261" t="str">
        <f>IF(Aggregate[[#This Row],[Avg Monthly GB Download]]&lt;5, "Less than 5 GB", IF(Aggregate[[#This Row],[Avg Monthly GB Download]]&lt;10, "Between 5 and 10 GB", "10 or more GB"))</f>
        <v>10 or more GB</v>
      </c>
      <c r="C5261">
        <v>50</v>
      </c>
      <c r="D5261" t="s">
        <v>21</v>
      </c>
      <c r="E5261" t="s">
        <v>22</v>
      </c>
      <c r="F5261" t="s">
        <v>60</v>
      </c>
      <c r="G5261" t="s">
        <v>26</v>
      </c>
      <c r="H5261">
        <v>25</v>
      </c>
      <c r="I5261" t="s">
        <v>25</v>
      </c>
      <c r="J5261" t="s">
        <v>21</v>
      </c>
      <c r="L5261" t="str">
        <f>IF(Aggregate[[#This Row],[Under 30]]="yes","Under 30", IF(Aggregate[[#This Row],[Senior]]="Yes","Senior","Others"))</f>
        <v>Under 30</v>
      </c>
      <c r="Q5261">
        <v>1</v>
      </c>
      <c r="S5261">
        <v>36</v>
      </c>
      <c r="T5261">
        <v>0</v>
      </c>
      <c r="U5261">
        <v>0</v>
      </c>
      <c r="V5261">
        <v>0</v>
      </c>
      <c r="W5261">
        <v>14</v>
      </c>
    </row>
    <row r="5262" spans="1:23" x14ac:dyDescent="0.25">
      <c r="A5262" t="s">
        <v>25</v>
      </c>
      <c r="B5262" t="str">
        <f>IF(Aggregate[[#This Row],[Avg Monthly GB Download]]&lt;5, "Less than 5 GB", IF(Aggregate[[#This Row],[Avg Monthly GB Download]]&lt;10, "Between 5 and 10 GB", "10 or more GB"))</f>
        <v>Less than 5 GB</v>
      </c>
      <c r="C5262">
        <v>50</v>
      </c>
      <c r="D5262" t="s">
        <v>21</v>
      </c>
      <c r="E5262" t="s">
        <v>22</v>
      </c>
      <c r="F5262" t="s">
        <v>61</v>
      </c>
      <c r="G5262" t="s">
        <v>24</v>
      </c>
      <c r="H5262">
        <v>51</v>
      </c>
      <c r="I5262" t="s">
        <v>21</v>
      </c>
      <c r="J5262" t="s">
        <v>21</v>
      </c>
      <c r="L5262" t="str">
        <f>IF(Aggregate[[#This Row],[Under 30]]="yes","Under 30", IF(Aggregate[[#This Row],[Senior]]="Yes","Senior","Others"))</f>
        <v>Others</v>
      </c>
      <c r="Q5262">
        <v>1</v>
      </c>
      <c r="R5262">
        <v>1</v>
      </c>
      <c r="S5262">
        <v>52</v>
      </c>
      <c r="T5262">
        <v>1</v>
      </c>
      <c r="U5262">
        <v>0</v>
      </c>
      <c r="V5262">
        <v>0</v>
      </c>
      <c r="W5262">
        <v>2</v>
      </c>
    </row>
    <row r="5263" spans="1:23" x14ac:dyDescent="0.25">
      <c r="A5263" t="s">
        <v>25</v>
      </c>
      <c r="B5263" t="str">
        <f>IF(Aggregate[[#This Row],[Avg Monthly GB Download]]&lt;5, "Less than 5 GB", IF(Aggregate[[#This Row],[Avg Monthly GB Download]]&lt;10, "Between 5 and 10 GB", "10 or more GB"))</f>
        <v>10 or more GB</v>
      </c>
      <c r="C5263">
        <v>50</v>
      </c>
      <c r="D5263" t="s">
        <v>21</v>
      </c>
      <c r="E5263" t="s">
        <v>22</v>
      </c>
      <c r="F5263" t="s">
        <v>62</v>
      </c>
      <c r="G5263" t="s">
        <v>26</v>
      </c>
      <c r="H5263">
        <v>66</v>
      </c>
      <c r="I5263" t="s">
        <v>21</v>
      </c>
      <c r="J5263" t="s">
        <v>25</v>
      </c>
      <c r="K5263" t="s">
        <v>25</v>
      </c>
      <c r="L5263" t="str">
        <f>IF(Aggregate[[#This Row],[Under 30]]="yes","Under 30", IF(Aggregate[[#This Row],[Senior]]="Yes","Senior","Others"))</f>
        <v>Senior</v>
      </c>
      <c r="M5263" t="s">
        <v>32</v>
      </c>
      <c r="N5263" t="s">
        <v>33</v>
      </c>
      <c r="O5263" t="s">
        <v>34</v>
      </c>
      <c r="P5263" t="s">
        <v>34</v>
      </c>
      <c r="Q5263">
        <v>1</v>
      </c>
      <c r="S5263">
        <v>45</v>
      </c>
      <c r="T5263">
        <v>2</v>
      </c>
      <c r="U5263">
        <v>0</v>
      </c>
      <c r="V5263">
        <v>0</v>
      </c>
      <c r="W5263">
        <v>10</v>
      </c>
    </row>
    <row r="5264" spans="1:23" x14ac:dyDescent="0.25">
      <c r="A5264" t="s">
        <v>25</v>
      </c>
      <c r="B5264" t="str">
        <f>IF(Aggregate[[#This Row],[Avg Monthly GB Download]]&lt;5, "Less than 5 GB", IF(Aggregate[[#This Row],[Avg Monthly GB Download]]&lt;10, "Between 5 and 10 GB", "10 or more GB"))</f>
        <v>10 or more GB</v>
      </c>
      <c r="C5264">
        <v>50</v>
      </c>
      <c r="D5264" t="s">
        <v>21</v>
      </c>
      <c r="E5264" t="s">
        <v>22</v>
      </c>
      <c r="F5264" t="s">
        <v>63</v>
      </c>
      <c r="G5264" t="s">
        <v>24</v>
      </c>
      <c r="H5264">
        <v>54</v>
      </c>
      <c r="I5264" t="s">
        <v>21</v>
      </c>
      <c r="J5264" t="s">
        <v>21</v>
      </c>
      <c r="L5264" t="str">
        <f>IF(Aggregate[[#This Row],[Under 30]]="yes","Under 30", IF(Aggregate[[#This Row],[Senior]]="Yes","Senior","Others"))</f>
        <v>Others</v>
      </c>
      <c r="Q5264">
        <v>1</v>
      </c>
      <c r="S5264">
        <v>34</v>
      </c>
      <c r="T5264">
        <v>0</v>
      </c>
      <c r="U5264">
        <v>0</v>
      </c>
      <c r="V5264">
        <v>0</v>
      </c>
      <c r="W5264">
        <v>25</v>
      </c>
    </row>
    <row r="5265" spans="1:23" x14ac:dyDescent="0.25">
      <c r="A5265" t="s">
        <v>25</v>
      </c>
      <c r="B5265" t="str">
        <f>IF(Aggregate[[#This Row],[Avg Monthly GB Download]]&lt;5, "Less than 5 GB", IF(Aggregate[[#This Row],[Avg Monthly GB Download]]&lt;10, "Between 5 and 10 GB", "10 or more GB"))</f>
        <v>Less than 5 GB</v>
      </c>
      <c r="C5265">
        <v>50</v>
      </c>
      <c r="D5265" t="s">
        <v>21</v>
      </c>
      <c r="E5265" t="s">
        <v>22</v>
      </c>
      <c r="F5265" t="s">
        <v>67</v>
      </c>
      <c r="G5265" t="s">
        <v>26</v>
      </c>
      <c r="H5265">
        <v>68</v>
      </c>
      <c r="I5265" t="s">
        <v>21</v>
      </c>
      <c r="J5265" t="s">
        <v>25</v>
      </c>
      <c r="K5265" t="s">
        <v>21</v>
      </c>
      <c r="L5265" t="str">
        <f>IF(Aggregate[[#This Row],[Under 30]]="yes","Under 30", IF(Aggregate[[#This Row],[Senior]]="Yes","Senior","Others"))</f>
        <v>Senior</v>
      </c>
      <c r="M5265" t="s">
        <v>32</v>
      </c>
      <c r="N5265" t="s">
        <v>33</v>
      </c>
      <c r="O5265" t="s">
        <v>34</v>
      </c>
      <c r="P5265" t="s">
        <v>34</v>
      </c>
      <c r="Q5265">
        <v>1</v>
      </c>
      <c r="S5265">
        <v>15</v>
      </c>
      <c r="T5265">
        <v>0</v>
      </c>
      <c r="U5265">
        <v>0</v>
      </c>
      <c r="V5265">
        <v>0</v>
      </c>
      <c r="W5265">
        <v>4</v>
      </c>
    </row>
    <row r="5266" spans="1:23" x14ac:dyDescent="0.25">
      <c r="A5266" t="s">
        <v>25</v>
      </c>
      <c r="B5266" t="str">
        <f>IF(Aggregate[[#This Row],[Avg Monthly GB Download]]&lt;5, "Less than 5 GB", IF(Aggregate[[#This Row],[Avg Monthly GB Download]]&lt;10, "Between 5 and 10 GB", "10 or more GB"))</f>
        <v>Between 5 and 10 GB</v>
      </c>
      <c r="C5266">
        <v>50</v>
      </c>
      <c r="D5266" t="s">
        <v>21</v>
      </c>
      <c r="E5266" t="s">
        <v>22</v>
      </c>
      <c r="F5266" t="s">
        <v>70</v>
      </c>
      <c r="G5266" t="s">
        <v>24</v>
      </c>
      <c r="H5266">
        <v>44</v>
      </c>
      <c r="I5266" t="s">
        <v>21</v>
      </c>
      <c r="J5266" t="s">
        <v>21</v>
      </c>
      <c r="L5266" t="str">
        <f>IF(Aggregate[[#This Row],[Under 30]]="yes","Under 30", IF(Aggregate[[#This Row],[Senior]]="Yes","Senior","Others"))</f>
        <v>Others</v>
      </c>
      <c r="Q5266">
        <v>1</v>
      </c>
      <c r="S5266">
        <v>32</v>
      </c>
      <c r="T5266">
        <v>1</v>
      </c>
      <c r="U5266">
        <v>0</v>
      </c>
      <c r="V5266">
        <v>0</v>
      </c>
      <c r="W5266">
        <v>5</v>
      </c>
    </row>
    <row r="5267" spans="1:23" x14ac:dyDescent="0.25">
      <c r="A5267" t="s">
        <v>25</v>
      </c>
      <c r="B5267" t="str">
        <f>IF(Aggregate[[#This Row],[Avg Monthly GB Download]]&lt;5, "Less than 5 GB", IF(Aggregate[[#This Row],[Avg Monthly GB Download]]&lt;10, "Between 5 and 10 GB", "10 or more GB"))</f>
        <v>Less than 5 GB</v>
      </c>
      <c r="C5267">
        <v>50</v>
      </c>
      <c r="D5267" t="s">
        <v>21</v>
      </c>
      <c r="E5267" t="s">
        <v>22</v>
      </c>
      <c r="F5267" t="s">
        <v>71</v>
      </c>
      <c r="G5267" t="s">
        <v>24</v>
      </c>
      <c r="H5267">
        <v>39</v>
      </c>
      <c r="I5267" t="s">
        <v>21</v>
      </c>
      <c r="J5267" t="s">
        <v>21</v>
      </c>
      <c r="L5267" t="str">
        <f>IF(Aggregate[[#This Row],[Under 30]]="yes","Under 30", IF(Aggregate[[#This Row],[Senior]]="Yes","Senior","Others"))</f>
        <v>Others</v>
      </c>
      <c r="Q5267">
        <v>1</v>
      </c>
      <c r="S5267">
        <v>61</v>
      </c>
      <c r="T5267">
        <v>0</v>
      </c>
      <c r="U5267">
        <v>0</v>
      </c>
      <c r="V5267">
        <v>0</v>
      </c>
      <c r="W5267">
        <v>3</v>
      </c>
    </row>
    <row r="5268" spans="1:23" x14ac:dyDescent="0.25">
      <c r="A5268" t="s">
        <v>25</v>
      </c>
      <c r="B5268" t="str">
        <f>IF(Aggregate[[#This Row],[Avg Monthly GB Download]]&lt;5, "Less than 5 GB", IF(Aggregate[[#This Row],[Avg Monthly GB Download]]&lt;10, "Between 5 and 10 GB", "10 or more GB"))</f>
        <v>10 or more GB</v>
      </c>
      <c r="C5268">
        <v>50</v>
      </c>
      <c r="D5268" t="s">
        <v>21</v>
      </c>
      <c r="E5268" t="s">
        <v>22</v>
      </c>
      <c r="F5268" t="s">
        <v>73</v>
      </c>
      <c r="G5268" t="s">
        <v>24</v>
      </c>
      <c r="H5268">
        <v>69</v>
      </c>
      <c r="I5268" t="s">
        <v>21</v>
      </c>
      <c r="J5268" t="s">
        <v>25</v>
      </c>
      <c r="K5268" t="s">
        <v>21</v>
      </c>
      <c r="L5268" t="str">
        <f>IF(Aggregate[[#This Row],[Under 30]]="yes","Under 30", IF(Aggregate[[#This Row],[Senior]]="Yes","Senior","Others"))</f>
        <v>Senior</v>
      </c>
      <c r="M5268" t="s">
        <v>98</v>
      </c>
      <c r="N5268" t="s">
        <v>38</v>
      </c>
      <c r="O5268" t="s">
        <v>34</v>
      </c>
      <c r="P5268" t="s">
        <v>34</v>
      </c>
      <c r="Q5268">
        <v>1</v>
      </c>
      <c r="S5268">
        <v>33</v>
      </c>
      <c r="T5268">
        <v>0</v>
      </c>
      <c r="U5268">
        <v>0</v>
      </c>
      <c r="V5268">
        <v>0</v>
      </c>
      <c r="W5268">
        <v>11</v>
      </c>
    </row>
    <row r="5269" spans="1:23" x14ac:dyDescent="0.25">
      <c r="A5269" t="s">
        <v>25</v>
      </c>
      <c r="B5269" t="str">
        <f>IF(Aggregate[[#This Row],[Avg Monthly GB Download]]&lt;5, "Less than 5 GB", IF(Aggregate[[#This Row],[Avg Monthly GB Download]]&lt;10, "Between 5 and 10 GB", "10 or more GB"))</f>
        <v>Less than 5 GB</v>
      </c>
      <c r="C5269">
        <v>50</v>
      </c>
      <c r="D5269" t="s">
        <v>21</v>
      </c>
      <c r="E5269" t="s">
        <v>22</v>
      </c>
      <c r="F5269" t="s">
        <v>75</v>
      </c>
      <c r="G5269" t="s">
        <v>24</v>
      </c>
      <c r="H5269">
        <v>62</v>
      </c>
      <c r="I5269" t="s">
        <v>21</v>
      </c>
      <c r="J5269" t="s">
        <v>21</v>
      </c>
      <c r="L5269" t="str">
        <f>IF(Aggregate[[#This Row],[Under 30]]="yes","Under 30", IF(Aggregate[[#This Row],[Senior]]="Yes","Senior","Others"))</f>
        <v>Others</v>
      </c>
      <c r="Q5269">
        <v>1</v>
      </c>
      <c r="S5269">
        <v>33</v>
      </c>
      <c r="T5269">
        <v>0</v>
      </c>
      <c r="U5269">
        <v>0</v>
      </c>
      <c r="V5269">
        <v>0</v>
      </c>
      <c r="W5269">
        <v>3</v>
      </c>
    </row>
    <row r="5270" spans="1:23" x14ac:dyDescent="0.25">
      <c r="A5270" t="s">
        <v>25</v>
      </c>
      <c r="B5270" t="str">
        <f>IF(Aggregate[[#This Row],[Avg Monthly GB Download]]&lt;5, "Less than 5 GB", IF(Aggregate[[#This Row],[Avg Monthly GB Download]]&lt;10, "Between 5 and 10 GB", "10 or more GB"))</f>
        <v>Less than 5 GB</v>
      </c>
      <c r="C5270">
        <v>50</v>
      </c>
      <c r="D5270" t="s">
        <v>21</v>
      </c>
      <c r="E5270" t="s">
        <v>22</v>
      </c>
      <c r="F5270" t="s">
        <v>80</v>
      </c>
      <c r="G5270" t="s">
        <v>26</v>
      </c>
      <c r="H5270">
        <v>40</v>
      </c>
      <c r="I5270" t="s">
        <v>21</v>
      </c>
      <c r="J5270" t="s">
        <v>21</v>
      </c>
      <c r="L5270" t="str">
        <f>IF(Aggregate[[#This Row],[Under 30]]="yes","Under 30", IF(Aggregate[[#This Row],[Senior]]="Yes","Senior","Others"))</f>
        <v>Others</v>
      </c>
      <c r="Q5270">
        <v>1</v>
      </c>
      <c r="R5270">
        <v>1</v>
      </c>
      <c r="S5270">
        <v>43</v>
      </c>
      <c r="T5270">
        <v>4</v>
      </c>
      <c r="U5270">
        <v>0</v>
      </c>
      <c r="V5270">
        <v>0</v>
      </c>
      <c r="W5270">
        <v>3</v>
      </c>
    </row>
    <row r="5271" spans="1:23" x14ac:dyDescent="0.25">
      <c r="A5271" t="s">
        <v>25</v>
      </c>
      <c r="B5271" t="str">
        <f>IF(Aggregate[[#This Row],[Avg Monthly GB Download]]&lt;5, "Less than 5 GB", IF(Aggregate[[#This Row],[Avg Monthly GB Download]]&lt;10, "Between 5 and 10 GB", "10 or more GB"))</f>
        <v>Between 5 and 10 GB</v>
      </c>
      <c r="C5271">
        <v>50</v>
      </c>
      <c r="D5271" t="s">
        <v>21</v>
      </c>
      <c r="E5271" t="s">
        <v>22</v>
      </c>
      <c r="F5271" t="s">
        <v>81</v>
      </c>
      <c r="G5271" t="s">
        <v>26</v>
      </c>
      <c r="H5271">
        <v>41</v>
      </c>
      <c r="I5271" t="s">
        <v>21</v>
      </c>
      <c r="J5271" t="s">
        <v>21</v>
      </c>
      <c r="L5271" t="str">
        <f>IF(Aggregate[[#This Row],[Under 30]]="yes","Under 30", IF(Aggregate[[#This Row],[Senior]]="Yes","Senior","Others"))</f>
        <v>Others</v>
      </c>
      <c r="Q5271">
        <v>1</v>
      </c>
      <c r="S5271">
        <v>21</v>
      </c>
      <c r="T5271">
        <v>0</v>
      </c>
      <c r="U5271">
        <v>0</v>
      </c>
      <c r="V5271">
        <v>0</v>
      </c>
      <c r="W5271">
        <v>8</v>
      </c>
    </row>
    <row r="5272" spans="1:23" x14ac:dyDescent="0.25">
      <c r="A5272" t="s">
        <v>25</v>
      </c>
      <c r="B5272" t="str">
        <f>IF(Aggregate[[#This Row],[Avg Monthly GB Download]]&lt;5, "Less than 5 GB", IF(Aggregate[[#This Row],[Avg Monthly GB Download]]&lt;10, "Between 5 and 10 GB", "10 or more GB"))</f>
        <v>Less than 5 GB</v>
      </c>
      <c r="C5272">
        <v>50</v>
      </c>
      <c r="D5272" t="s">
        <v>21</v>
      </c>
      <c r="E5272" t="s">
        <v>22</v>
      </c>
      <c r="F5272" t="s">
        <v>85</v>
      </c>
      <c r="G5272" t="s">
        <v>24</v>
      </c>
      <c r="H5272">
        <v>38</v>
      </c>
      <c r="I5272" t="s">
        <v>21</v>
      </c>
      <c r="J5272" t="s">
        <v>21</v>
      </c>
      <c r="L5272" t="str">
        <f>IF(Aggregate[[#This Row],[Under 30]]="yes","Under 30", IF(Aggregate[[#This Row],[Senior]]="Yes","Senior","Others"))</f>
        <v>Others</v>
      </c>
      <c r="Q5272">
        <v>1</v>
      </c>
      <c r="S5272">
        <v>32</v>
      </c>
      <c r="T5272">
        <v>2</v>
      </c>
      <c r="U5272">
        <v>0</v>
      </c>
      <c r="V5272">
        <v>0</v>
      </c>
      <c r="W5272">
        <v>1</v>
      </c>
    </row>
    <row r="5273" spans="1:23" x14ac:dyDescent="0.25">
      <c r="A5273" t="s">
        <v>25</v>
      </c>
      <c r="B5273" t="str">
        <f>IF(Aggregate[[#This Row],[Avg Monthly GB Download]]&lt;5, "Less than 5 GB", IF(Aggregate[[#This Row],[Avg Monthly GB Download]]&lt;10, "Between 5 and 10 GB", "10 or more GB"))</f>
        <v>Between 5 and 10 GB</v>
      </c>
      <c r="C5273">
        <v>50</v>
      </c>
      <c r="D5273" t="s">
        <v>21</v>
      </c>
      <c r="E5273" t="s">
        <v>88</v>
      </c>
      <c r="F5273" t="s">
        <v>59</v>
      </c>
      <c r="G5273" t="s">
        <v>26</v>
      </c>
      <c r="H5273">
        <v>53</v>
      </c>
      <c r="I5273" t="s">
        <v>21</v>
      </c>
      <c r="J5273" t="s">
        <v>21</v>
      </c>
      <c r="L5273" t="str">
        <f>IF(Aggregate[[#This Row],[Under 30]]="yes","Under 30", IF(Aggregate[[#This Row],[Senior]]="Yes","Senior","Others"))</f>
        <v>Others</v>
      </c>
      <c r="Q5273">
        <v>1</v>
      </c>
      <c r="R5273">
        <v>1</v>
      </c>
      <c r="S5273">
        <v>41</v>
      </c>
      <c r="T5273">
        <v>3</v>
      </c>
      <c r="U5273">
        <v>0</v>
      </c>
      <c r="V5273">
        <v>0</v>
      </c>
      <c r="W5273">
        <v>7</v>
      </c>
    </row>
    <row r="5274" spans="1:23" x14ac:dyDescent="0.25">
      <c r="A5274" t="s">
        <v>25</v>
      </c>
      <c r="B5274" t="str">
        <f>IF(Aggregate[[#This Row],[Avg Monthly GB Download]]&lt;5, "Less than 5 GB", IF(Aggregate[[#This Row],[Avg Monthly GB Download]]&lt;10, "Between 5 and 10 GB", "10 or more GB"))</f>
        <v>Less than 5 GB</v>
      </c>
      <c r="C5274">
        <v>50</v>
      </c>
      <c r="D5274" t="s">
        <v>21</v>
      </c>
      <c r="E5274" t="s">
        <v>88</v>
      </c>
      <c r="F5274" t="s">
        <v>86</v>
      </c>
      <c r="G5274" t="s">
        <v>26</v>
      </c>
      <c r="H5274">
        <v>37</v>
      </c>
      <c r="I5274" t="s">
        <v>21</v>
      </c>
      <c r="J5274" t="s">
        <v>21</v>
      </c>
      <c r="L5274" t="str">
        <f>IF(Aggregate[[#This Row],[Under 30]]="yes","Under 30", IF(Aggregate[[#This Row],[Senior]]="Yes","Senior","Others"))</f>
        <v>Others</v>
      </c>
      <c r="Q5274">
        <v>1</v>
      </c>
      <c r="S5274">
        <v>42</v>
      </c>
      <c r="T5274">
        <v>0</v>
      </c>
      <c r="U5274">
        <v>0</v>
      </c>
      <c r="V5274">
        <v>0</v>
      </c>
      <c r="W5274">
        <v>4</v>
      </c>
    </row>
    <row r="5275" spans="1:23" x14ac:dyDescent="0.25">
      <c r="A5275" t="s">
        <v>25</v>
      </c>
      <c r="B5275" t="str">
        <f>IF(Aggregate[[#This Row],[Avg Monthly GB Download]]&lt;5, "Less than 5 GB", IF(Aggregate[[#This Row],[Avg Monthly GB Download]]&lt;10, "Between 5 and 10 GB", "10 or more GB"))</f>
        <v>10 or more GB</v>
      </c>
      <c r="C5275">
        <v>50</v>
      </c>
      <c r="D5275" t="s">
        <v>25</v>
      </c>
      <c r="E5275" t="s">
        <v>22</v>
      </c>
      <c r="F5275" t="s">
        <v>36</v>
      </c>
      <c r="G5275" t="s">
        <v>24</v>
      </c>
      <c r="H5275">
        <v>21</v>
      </c>
      <c r="I5275" t="s">
        <v>25</v>
      </c>
      <c r="J5275" t="s">
        <v>21</v>
      </c>
      <c r="L5275" t="str">
        <f>IF(Aggregate[[#This Row],[Under 30]]="yes","Under 30", IF(Aggregate[[#This Row],[Senior]]="Yes","Senior","Others"))</f>
        <v>Under 30</v>
      </c>
      <c r="Q5275">
        <v>1</v>
      </c>
      <c r="S5275">
        <v>17</v>
      </c>
      <c r="T5275">
        <v>0</v>
      </c>
      <c r="U5275">
        <v>375</v>
      </c>
      <c r="V5275">
        <v>0</v>
      </c>
      <c r="W5275">
        <v>41</v>
      </c>
    </row>
    <row r="5276" spans="1:23" x14ac:dyDescent="0.25">
      <c r="A5276" t="s">
        <v>25</v>
      </c>
      <c r="B5276" t="str">
        <f>IF(Aggregate[[#This Row],[Avg Monthly GB Download]]&lt;5, "Less than 5 GB", IF(Aggregate[[#This Row],[Avg Monthly GB Download]]&lt;10, "Between 5 and 10 GB", "10 or more GB"))</f>
        <v>Between 5 and 10 GB</v>
      </c>
      <c r="C5276">
        <v>50</v>
      </c>
      <c r="D5276" t="s">
        <v>25</v>
      </c>
      <c r="E5276" t="s">
        <v>22</v>
      </c>
      <c r="F5276" t="s">
        <v>36</v>
      </c>
      <c r="G5276" t="s">
        <v>26</v>
      </c>
      <c r="H5276">
        <v>54</v>
      </c>
      <c r="I5276" t="s">
        <v>21</v>
      </c>
      <c r="J5276" t="s">
        <v>21</v>
      </c>
      <c r="L5276" t="str">
        <f>IF(Aggregate[[#This Row],[Under 30]]="yes","Under 30", IF(Aggregate[[#This Row],[Senior]]="Yes","Senior","Others"))</f>
        <v>Others</v>
      </c>
      <c r="Q5276">
        <v>1</v>
      </c>
      <c r="S5276">
        <v>41</v>
      </c>
      <c r="T5276">
        <v>2</v>
      </c>
      <c r="U5276">
        <v>257.5</v>
      </c>
      <c r="V5276">
        <v>0</v>
      </c>
      <c r="W5276">
        <v>7</v>
      </c>
    </row>
    <row r="5277" spans="1:23" x14ac:dyDescent="0.25">
      <c r="A5277" t="s">
        <v>25</v>
      </c>
      <c r="B5277" t="str">
        <f>IF(Aggregate[[#This Row],[Avg Monthly GB Download]]&lt;5, "Less than 5 GB", IF(Aggregate[[#This Row],[Avg Monthly GB Download]]&lt;10, "Between 5 and 10 GB", "10 or more GB"))</f>
        <v>Between 5 and 10 GB</v>
      </c>
      <c r="C5277">
        <v>50</v>
      </c>
      <c r="D5277" t="s">
        <v>25</v>
      </c>
      <c r="E5277" t="s">
        <v>22</v>
      </c>
      <c r="F5277" t="s">
        <v>93</v>
      </c>
      <c r="G5277" t="s">
        <v>26</v>
      </c>
      <c r="H5277">
        <v>72</v>
      </c>
      <c r="I5277" t="s">
        <v>21</v>
      </c>
      <c r="J5277" t="s">
        <v>25</v>
      </c>
      <c r="K5277" t="s">
        <v>21</v>
      </c>
      <c r="L5277" t="str">
        <f>IF(Aggregate[[#This Row],[Under 30]]="yes","Under 30", IF(Aggregate[[#This Row],[Senior]]="Yes","Senior","Others"))</f>
        <v>Senior</v>
      </c>
      <c r="M5277" t="s">
        <v>32</v>
      </c>
      <c r="N5277" t="s">
        <v>33</v>
      </c>
      <c r="O5277" t="s">
        <v>56</v>
      </c>
      <c r="P5277" t="s">
        <v>57</v>
      </c>
      <c r="Q5277">
        <v>1</v>
      </c>
      <c r="R5277">
        <v>1</v>
      </c>
      <c r="S5277">
        <v>34</v>
      </c>
      <c r="T5277">
        <v>3</v>
      </c>
      <c r="U5277">
        <v>63.3</v>
      </c>
      <c r="V5277">
        <v>0</v>
      </c>
      <c r="W5277">
        <v>7</v>
      </c>
    </row>
    <row r="5278" spans="1:23" x14ac:dyDescent="0.25">
      <c r="A5278" t="s">
        <v>25</v>
      </c>
      <c r="B5278" t="str">
        <f>IF(Aggregate[[#This Row],[Avg Monthly GB Download]]&lt;5, "Less than 5 GB", IF(Aggregate[[#This Row],[Avg Monthly GB Download]]&lt;10, "Between 5 and 10 GB", "10 or more GB"))</f>
        <v>10 or more GB</v>
      </c>
      <c r="C5278">
        <v>50</v>
      </c>
      <c r="D5278" t="s">
        <v>25</v>
      </c>
      <c r="E5278" t="s">
        <v>22</v>
      </c>
      <c r="F5278" t="s">
        <v>47</v>
      </c>
      <c r="G5278" t="s">
        <v>24</v>
      </c>
      <c r="H5278">
        <v>35</v>
      </c>
      <c r="I5278" t="s">
        <v>21</v>
      </c>
      <c r="J5278" t="s">
        <v>21</v>
      </c>
      <c r="L5278" t="str">
        <f>IF(Aggregate[[#This Row],[Under 30]]="yes","Under 30", IF(Aggregate[[#This Row],[Senior]]="Yes","Senior","Others"))</f>
        <v>Others</v>
      </c>
      <c r="Q5278">
        <v>1</v>
      </c>
      <c r="S5278">
        <v>31</v>
      </c>
      <c r="T5278">
        <v>0</v>
      </c>
      <c r="U5278">
        <v>161.30000000000001</v>
      </c>
      <c r="V5278">
        <v>0</v>
      </c>
      <c r="W5278">
        <v>12</v>
      </c>
    </row>
    <row r="5279" spans="1:23" x14ac:dyDescent="0.25">
      <c r="A5279" t="s">
        <v>25</v>
      </c>
      <c r="B5279" t="str">
        <f>IF(Aggregate[[#This Row],[Avg Monthly GB Download]]&lt;5, "Less than 5 GB", IF(Aggregate[[#This Row],[Avg Monthly GB Download]]&lt;10, "Between 5 and 10 GB", "10 or more GB"))</f>
        <v>Between 5 and 10 GB</v>
      </c>
      <c r="C5279">
        <v>50</v>
      </c>
      <c r="D5279" t="s">
        <v>25</v>
      </c>
      <c r="E5279" t="s">
        <v>22</v>
      </c>
      <c r="F5279" t="s">
        <v>59</v>
      </c>
      <c r="G5279" t="s">
        <v>24</v>
      </c>
      <c r="H5279">
        <v>72</v>
      </c>
      <c r="I5279" t="s">
        <v>21</v>
      </c>
      <c r="J5279" t="s">
        <v>25</v>
      </c>
      <c r="K5279" t="s">
        <v>21</v>
      </c>
      <c r="L5279" t="str">
        <f>IF(Aggregate[[#This Row],[Under 30]]="yes","Under 30", IF(Aggregate[[#This Row],[Senior]]="Yes","Senior","Others"))</f>
        <v>Senior</v>
      </c>
      <c r="M5279" t="s">
        <v>32</v>
      </c>
      <c r="N5279" t="s">
        <v>38</v>
      </c>
      <c r="O5279" t="s">
        <v>34</v>
      </c>
      <c r="P5279" t="s">
        <v>34</v>
      </c>
      <c r="Q5279">
        <v>1</v>
      </c>
      <c r="S5279">
        <v>37</v>
      </c>
      <c r="T5279">
        <v>0</v>
      </c>
      <c r="U5279">
        <v>193.3</v>
      </c>
      <c r="V5279">
        <v>0</v>
      </c>
      <c r="W5279">
        <v>6</v>
      </c>
    </row>
    <row r="5280" spans="1:23" x14ac:dyDescent="0.25">
      <c r="A5280" t="s">
        <v>25</v>
      </c>
      <c r="B5280" t="str">
        <f>IF(Aggregate[[#This Row],[Avg Monthly GB Download]]&lt;5, "Less than 5 GB", IF(Aggregate[[#This Row],[Avg Monthly GB Download]]&lt;10, "Between 5 and 10 GB", "10 or more GB"))</f>
        <v>10 or more GB</v>
      </c>
      <c r="C5280">
        <v>50</v>
      </c>
      <c r="D5280" t="s">
        <v>25</v>
      </c>
      <c r="E5280" t="s">
        <v>22</v>
      </c>
      <c r="F5280" t="s">
        <v>61</v>
      </c>
      <c r="G5280" t="s">
        <v>24</v>
      </c>
      <c r="H5280">
        <v>22</v>
      </c>
      <c r="I5280" t="s">
        <v>25</v>
      </c>
      <c r="J5280" t="s">
        <v>21</v>
      </c>
      <c r="L5280" t="str">
        <f>IF(Aggregate[[#This Row],[Under 30]]="yes","Under 30", IF(Aggregate[[#This Row],[Senior]]="Yes","Senior","Others"))</f>
        <v>Under 30</v>
      </c>
      <c r="Q5280">
        <v>1</v>
      </c>
      <c r="S5280">
        <v>37</v>
      </c>
      <c r="T5280">
        <v>0</v>
      </c>
      <c r="U5280">
        <v>137</v>
      </c>
      <c r="V5280">
        <v>0</v>
      </c>
      <c r="W5280">
        <v>26</v>
      </c>
    </row>
    <row r="5281" spans="1:23" x14ac:dyDescent="0.25">
      <c r="A5281" t="s">
        <v>25</v>
      </c>
      <c r="B5281" t="str">
        <f>IF(Aggregate[[#This Row],[Avg Monthly GB Download]]&lt;5, "Less than 5 GB", IF(Aggregate[[#This Row],[Avg Monthly GB Download]]&lt;10, "Between 5 and 10 GB", "10 or more GB"))</f>
        <v>Less than 5 GB</v>
      </c>
      <c r="C5281">
        <v>50</v>
      </c>
      <c r="D5281" t="s">
        <v>25</v>
      </c>
      <c r="E5281" t="s">
        <v>22</v>
      </c>
      <c r="F5281" t="s">
        <v>67</v>
      </c>
      <c r="G5281" t="s">
        <v>26</v>
      </c>
      <c r="H5281">
        <v>71</v>
      </c>
      <c r="I5281" t="s">
        <v>21</v>
      </c>
      <c r="J5281" t="s">
        <v>25</v>
      </c>
      <c r="K5281" t="s">
        <v>21</v>
      </c>
      <c r="L5281" t="str">
        <f>IF(Aggregate[[#This Row],[Under 30]]="yes","Under 30", IF(Aggregate[[#This Row],[Senior]]="Yes","Senior","Others"))</f>
        <v>Senior</v>
      </c>
      <c r="M5281" t="s">
        <v>53</v>
      </c>
      <c r="N5281" t="s">
        <v>33</v>
      </c>
      <c r="O5281" t="s">
        <v>34</v>
      </c>
      <c r="P5281" t="s">
        <v>34</v>
      </c>
      <c r="Q5281">
        <v>1</v>
      </c>
      <c r="S5281">
        <v>39</v>
      </c>
      <c r="T5281">
        <v>0</v>
      </c>
      <c r="U5281">
        <v>185</v>
      </c>
      <c r="V5281">
        <v>0</v>
      </c>
      <c r="W5281">
        <v>3</v>
      </c>
    </row>
    <row r="5282" spans="1:23" x14ac:dyDescent="0.25">
      <c r="A5282" t="s">
        <v>25</v>
      </c>
      <c r="B5282" t="str">
        <f>IF(Aggregate[[#This Row],[Avg Monthly GB Download]]&lt;5, "Less than 5 GB", IF(Aggregate[[#This Row],[Avg Monthly GB Download]]&lt;10, "Between 5 and 10 GB", "10 or more GB"))</f>
        <v>Less than 5 GB</v>
      </c>
      <c r="C5282">
        <v>50</v>
      </c>
      <c r="D5282" t="s">
        <v>25</v>
      </c>
      <c r="E5282" t="s">
        <v>22</v>
      </c>
      <c r="F5282" t="s">
        <v>68</v>
      </c>
      <c r="G5282" t="s">
        <v>24</v>
      </c>
      <c r="H5282">
        <v>75</v>
      </c>
      <c r="I5282" t="s">
        <v>21</v>
      </c>
      <c r="J5282" t="s">
        <v>25</v>
      </c>
      <c r="K5282" t="s">
        <v>21</v>
      </c>
      <c r="L5282" t="str">
        <f>IF(Aggregate[[#This Row],[Under 30]]="yes","Under 30", IF(Aggregate[[#This Row],[Senior]]="Yes","Senior","Others"))</f>
        <v>Senior</v>
      </c>
      <c r="M5282" t="s">
        <v>32</v>
      </c>
      <c r="N5282" t="s">
        <v>38</v>
      </c>
      <c r="O5282" t="s">
        <v>34</v>
      </c>
      <c r="P5282" t="s">
        <v>34</v>
      </c>
      <c r="Q5282">
        <v>1</v>
      </c>
      <c r="S5282">
        <v>37</v>
      </c>
      <c r="T5282">
        <v>0</v>
      </c>
      <c r="U5282">
        <v>142.5</v>
      </c>
      <c r="V5282">
        <v>0</v>
      </c>
      <c r="W5282">
        <v>1</v>
      </c>
    </row>
    <row r="5283" spans="1:23" x14ac:dyDescent="0.25">
      <c r="A5283" t="s">
        <v>25</v>
      </c>
      <c r="B5283" t="str">
        <f>IF(Aggregate[[#This Row],[Avg Monthly GB Download]]&lt;5, "Less than 5 GB", IF(Aggregate[[#This Row],[Avg Monthly GB Download]]&lt;10, "Between 5 and 10 GB", "10 or more GB"))</f>
        <v>Less than 5 GB</v>
      </c>
      <c r="C5283">
        <v>50</v>
      </c>
      <c r="D5283" t="s">
        <v>25</v>
      </c>
      <c r="E5283" t="s">
        <v>22</v>
      </c>
      <c r="F5283" t="s">
        <v>71</v>
      </c>
      <c r="G5283" t="s">
        <v>26</v>
      </c>
      <c r="H5283">
        <v>63</v>
      </c>
      <c r="I5283" t="s">
        <v>21</v>
      </c>
      <c r="J5283" t="s">
        <v>21</v>
      </c>
      <c r="L5283" t="str">
        <f>IF(Aggregate[[#This Row],[Under 30]]="yes","Under 30", IF(Aggregate[[#This Row],[Senior]]="Yes","Senior","Others"))</f>
        <v>Others</v>
      </c>
      <c r="Q5283">
        <v>1</v>
      </c>
      <c r="R5283">
        <v>1</v>
      </c>
      <c r="S5283">
        <v>33</v>
      </c>
      <c r="T5283">
        <v>0</v>
      </c>
      <c r="U5283">
        <v>2.5</v>
      </c>
      <c r="V5283">
        <v>0</v>
      </c>
      <c r="W5283">
        <v>3</v>
      </c>
    </row>
    <row r="5284" spans="1:23" x14ac:dyDescent="0.25">
      <c r="A5284" t="s">
        <v>25</v>
      </c>
      <c r="B5284" t="str">
        <f>IF(Aggregate[[#This Row],[Avg Monthly GB Download]]&lt;5, "Less than 5 GB", IF(Aggregate[[#This Row],[Avg Monthly GB Download]]&lt;10, "Between 5 and 10 GB", "10 or more GB"))</f>
        <v>Between 5 and 10 GB</v>
      </c>
      <c r="C5284">
        <v>50</v>
      </c>
      <c r="D5284" t="s">
        <v>25</v>
      </c>
      <c r="E5284" t="s">
        <v>22</v>
      </c>
      <c r="F5284" t="s">
        <v>75</v>
      </c>
      <c r="G5284" t="s">
        <v>26</v>
      </c>
      <c r="H5284">
        <v>67</v>
      </c>
      <c r="I5284" t="s">
        <v>21</v>
      </c>
      <c r="J5284" t="s">
        <v>25</v>
      </c>
      <c r="K5284" t="s">
        <v>21</v>
      </c>
      <c r="L5284" t="str">
        <f>IF(Aggregate[[#This Row],[Under 30]]="yes","Under 30", IF(Aggregate[[#This Row],[Senior]]="Yes","Senior","Others"))</f>
        <v>Senior</v>
      </c>
      <c r="M5284" t="s">
        <v>32</v>
      </c>
      <c r="N5284" t="s">
        <v>38</v>
      </c>
      <c r="O5284" t="s">
        <v>48</v>
      </c>
      <c r="P5284" t="s">
        <v>49</v>
      </c>
      <c r="Q5284">
        <v>1</v>
      </c>
      <c r="R5284">
        <v>1</v>
      </c>
      <c r="S5284">
        <v>64</v>
      </c>
      <c r="T5284">
        <v>2</v>
      </c>
      <c r="U5284">
        <v>352.5</v>
      </c>
      <c r="V5284">
        <v>0</v>
      </c>
      <c r="W5284">
        <v>6</v>
      </c>
    </row>
    <row r="5285" spans="1:23" x14ac:dyDescent="0.25">
      <c r="A5285" t="s">
        <v>25</v>
      </c>
      <c r="B5285" t="str">
        <f>IF(Aggregate[[#This Row],[Avg Monthly GB Download]]&lt;5, "Less than 5 GB", IF(Aggregate[[#This Row],[Avg Monthly GB Download]]&lt;10, "Between 5 and 10 GB", "10 or more GB"))</f>
        <v>10 or more GB</v>
      </c>
      <c r="C5285">
        <v>50</v>
      </c>
      <c r="D5285" t="s">
        <v>25</v>
      </c>
      <c r="E5285" t="s">
        <v>22</v>
      </c>
      <c r="F5285" t="s">
        <v>78</v>
      </c>
      <c r="G5285" t="s">
        <v>26</v>
      </c>
      <c r="H5285">
        <v>46</v>
      </c>
      <c r="I5285" t="s">
        <v>21</v>
      </c>
      <c r="J5285" t="s">
        <v>21</v>
      </c>
      <c r="L5285" t="str">
        <f>IF(Aggregate[[#This Row],[Under 30]]="yes","Under 30", IF(Aggregate[[#This Row],[Senior]]="Yes","Senior","Others"))</f>
        <v>Others</v>
      </c>
      <c r="Q5285">
        <v>1</v>
      </c>
      <c r="S5285">
        <v>27</v>
      </c>
      <c r="T5285">
        <v>0</v>
      </c>
      <c r="U5285">
        <v>140</v>
      </c>
      <c r="V5285">
        <v>0</v>
      </c>
      <c r="W5285">
        <v>14</v>
      </c>
    </row>
    <row r="5286" spans="1:23" x14ac:dyDescent="0.25">
      <c r="A5286" t="s">
        <v>25</v>
      </c>
      <c r="B5286" t="str">
        <f>IF(Aggregate[[#This Row],[Avg Monthly GB Download]]&lt;5, "Less than 5 GB", IF(Aggregate[[#This Row],[Avg Monthly GB Download]]&lt;10, "Between 5 and 10 GB", "10 or more GB"))</f>
        <v>Less than 5 GB</v>
      </c>
      <c r="C5286">
        <v>50</v>
      </c>
      <c r="D5286" t="s">
        <v>25</v>
      </c>
      <c r="E5286" t="s">
        <v>22</v>
      </c>
      <c r="F5286" t="s">
        <v>80</v>
      </c>
      <c r="G5286" t="s">
        <v>24</v>
      </c>
      <c r="H5286">
        <v>81</v>
      </c>
      <c r="I5286" t="s">
        <v>21</v>
      </c>
      <c r="J5286" t="s">
        <v>25</v>
      </c>
      <c r="K5286" t="s">
        <v>21</v>
      </c>
      <c r="L5286" t="str">
        <f>IF(Aggregate[[#This Row],[Under 30]]="yes","Under 30", IF(Aggregate[[#This Row],[Senior]]="Yes","Senior","Others"))</f>
        <v>Senior</v>
      </c>
      <c r="M5286" t="s">
        <v>32</v>
      </c>
      <c r="N5286" t="s">
        <v>33</v>
      </c>
      <c r="O5286" t="s">
        <v>90</v>
      </c>
      <c r="P5286" t="s">
        <v>91</v>
      </c>
      <c r="Q5286">
        <v>1</v>
      </c>
      <c r="R5286">
        <v>1</v>
      </c>
      <c r="S5286">
        <v>36</v>
      </c>
      <c r="T5286">
        <v>4</v>
      </c>
      <c r="U5286">
        <v>108.8</v>
      </c>
      <c r="V5286">
        <v>0</v>
      </c>
      <c r="W5286">
        <v>4</v>
      </c>
    </row>
    <row r="5287" spans="1:23" x14ac:dyDescent="0.25">
      <c r="A5287" t="s">
        <v>25</v>
      </c>
      <c r="B5287" t="str">
        <f>IF(Aggregate[[#This Row],[Avg Monthly GB Download]]&lt;5, "Less than 5 GB", IF(Aggregate[[#This Row],[Avg Monthly GB Download]]&lt;10, "Between 5 and 10 GB", "10 or more GB"))</f>
        <v>Between 5 and 10 GB</v>
      </c>
      <c r="C5287">
        <v>50</v>
      </c>
      <c r="D5287" t="s">
        <v>25</v>
      </c>
      <c r="E5287" t="s">
        <v>22</v>
      </c>
      <c r="F5287" t="s">
        <v>85</v>
      </c>
      <c r="G5287" t="s">
        <v>24</v>
      </c>
      <c r="H5287">
        <v>82</v>
      </c>
      <c r="I5287" t="s">
        <v>21</v>
      </c>
      <c r="J5287" t="s">
        <v>25</v>
      </c>
      <c r="K5287" t="s">
        <v>21</v>
      </c>
      <c r="L5287" t="str">
        <f>IF(Aggregate[[#This Row],[Under 30]]="yes","Under 30", IF(Aggregate[[#This Row],[Senior]]="Yes","Senior","Others"))</f>
        <v>Senior</v>
      </c>
      <c r="M5287" t="s">
        <v>98</v>
      </c>
      <c r="N5287" t="s">
        <v>38</v>
      </c>
      <c r="O5287" t="s">
        <v>34</v>
      </c>
      <c r="P5287" t="s">
        <v>34</v>
      </c>
      <c r="Q5287">
        <v>1</v>
      </c>
      <c r="S5287">
        <v>66</v>
      </c>
      <c r="T5287">
        <v>2</v>
      </c>
      <c r="U5287">
        <v>275</v>
      </c>
      <c r="V5287">
        <v>0</v>
      </c>
      <c r="W5287">
        <v>5</v>
      </c>
    </row>
    <row r="5288" spans="1:23" x14ac:dyDescent="0.25">
      <c r="A5288" t="s">
        <v>25</v>
      </c>
      <c r="B5288" t="str">
        <f>IF(Aggregate[[#This Row],[Avg Monthly GB Download]]&lt;5, "Less than 5 GB", IF(Aggregate[[#This Row],[Avg Monthly GB Download]]&lt;10, "Between 5 and 10 GB", "10 or more GB"))</f>
        <v>Between 5 and 10 GB</v>
      </c>
      <c r="C5288">
        <v>50</v>
      </c>
      <c r="D5288" t="s">
        <v>25</v>
      </c>
      <c r="E5288" t="s">
        <v>88</v>
      </c>
      <c r="F5288" t="s">
        <v>61</v>
      </c>
      <c r="G5288" t="s">
        <v>24</v>
      </c>
      <c r="H5288">
        <v>70</v>
      </c>
      <c r="I5288" t="s">
        <v>21</v>
      </c>
      <c r="J5288" t="s">
        <v>25</v>
      </c>
      <c r="K5288" t="s">
        <v>21</v>
      </c>
      <c r="L5288" t="str">
        <f>IF(Aggregate[[#This Row],[Under 30]]="yes","Under 30", IF(Aggregate[[#This Row],[Senior]]="Yes","Senior","Others"))</f>
        <v>Senior</v>
      </c>
      <c r="M5288" t="s">
        <v>98</v>
      </c>
      <c r="N5288" t="s">
        <v>38</v>
      </c>
      <c r="O5288" t="s">
        <v>34</v>
      </c>
      <c r="P5288" t="s">
        <v>34</v>
      </c>
      <c r="Q5288">
        <v>1</v>
      </c>
      <c r="S5288">
        <v>69</v>
      </c>
      <c r="T5288">
        <v>0</v>
      </c>
      <c r="U5288">
        <v>0</v>
      </c>
      <c r="V5288">
        <v>0</v>
      </c>
      <c r="W5288">
        <v>7</v>
      </c>
    </row>
    <row r="5289" spans="1:23" x14ac:dyDescent="0.25">
      <c r="A5289" t="s">
        <v>25</v>
      </c>
      <c r="B5289" t="str">
        <f>IF(Aggregate[[#This Row],[Avg Monthly GB Download]]&lt;5, "Less than 5 GB", IF(Aggregate[[#This Row],[Avg Monthly GB Download]]&lt;10, "Between 5 and 10 GB", "10 or more GB"))</f>
        <v>Less than 5 GB</v>
      </c>
      <c r="C5289">
        <v>50</v>
      </c>
      <c r="D5289" t="s">
        <v>25</v>
      </c>
      <c r="E5289" t="s">
        <v>88</v>
      </c>
      <c r="F5289" t="s">
        <v>72</v>
      </c>
      <c r="G5289" t="s">
        <v>26</v>
      </c>
      <c r="H5289">
        <v>67</v>
      </c>
      <c r="I5289" t="s">
        <v>21</v>
      </c>
      <c r="J5289" t="s">
        <v>25</v>
      </c>
      <c r="K5289" t="s">
        <v>21</v>
      </c>
      <c r="L5289" t="str">
        <f>IF(Aggregate[[#This Row],[Under 30]]="yes","Under 30", IF(Aggregate[[#This Row],[Senior]]="Yes","Senior","Others"))</f>
        <v>Senior</v>
      </c>
      <c r="M5289" t="s">
        <v>98</v>
      </c>
      <c r="N5289" t="s">
        <v>38</v>
      </c>
      <c r="O5289" t="s">
        <v>34</v>
      </c>
      <c r="P5289" t="s">
        <v>34</v>
      </c>
      <c r="Q5289">
        <v>1</v>
      </c>
      <c r="S5289">
        <v>28</v>
      </c>
      <c r="T5289">
        <v>0</v>
      </c>
      <c r="U5289">
        <v>0</v>
      </c>
      <c r="V5289">
        <v>0</v>
      </c>
      <c r="W5289">
        <v>3</v>
      </c>
    </row>
    <row r="5290" spans="1:23" x14ac:dyDescent="0.25">
      <c r="A5290" t="s">
        <v>25</v>
      </c>
      <c r="B5290" t="str">
        <f>IF(Aggregate[[#This Row],[Avg Monthly GB Download]]&lt;5, "Less than 5 GB", IF(Aggregate[[#This Row],[Avg Monthly GB Download]]&lt;10, "Between 5 and 10 GB", "10 or more GB"))</f>
        <v>Between 5 and 10 GB</v>
      </c>
      <c r="C5290">
        <v>50</v>
      </c>
      <c r="D5290" t="s">
        <v>25</v>
      </c>
      <c r="E5290" t="s">
        <v>88</v>
      </c>
      <c r="F5290" t="s">
        <v>78</v>
      </c>
      <c r="G5290" t="s">
        <v>26</v>
      </c>
      <c r="H5290">
        <v>59</v>
      </c>
      <c r="I5290" t="s">
        <v>21</v>
      </c>
      <c r="J5290" t="s">
        <v>21</v>
      </c>
      <c r="L5290" t="str">
        <f>IF(Aggregate[[#This Row],[Under 30]]="yes","Under 30", IF(Aggregate[[#This Row],[Senior]]="Yes","Senior","Others"))</f>
        <v>Others</v>
      </c>
      <c r="Q5290">
        <v>1</v>
      </c>
      <c r="S5290">
        <v>40</v>
      </c>
      <c r="T5290">
        <v>0</v>
      </c>
      <c r="U5290">
        <v>0</v>
      </c>
      <c r="V5290">
        <v>0</v>
      </c>
      <c r="W5290">
        <v>9</v>
      </c>
    </row>
    <row r="5291" spans="1:23" x14ac:dyDescent="0.25">
      <c r="A5291" t="s">
        <v>25</v>
      </c>
      <c r="B5291" t="str">
        <f>IF(Aggregate[[#This Row],[Avg Monthly GB Download]]&lt;5, "Less than 5 GB", IF(Aggregate[[#This Row],[Avg Monthly GB Download]]&lt;10, "Between 5 and 10 GB", "10 or more GB"))</f>
        <v>Between 5 and 10 GB</v>
      </c>
      <c r="C5291">
        <v>51</v>
      </c>
      <c r="D5291" t="s">
        <v>21</v>
      </c>
      <c r="E5291" t="s">
        <v>22</v>
      </c>
      <c r="F5291" t="s">
        <v>27</v>
      </c>
      <c r="G5291" t="s">
        <v>26</v>
      </c>
      <c r="H5291">
        <v>41</v>
      </c>
      <c r="I5291" t="s">
        <v>21</v>
      </c>
      <c r="J5291" t="s">
        <v>21</v>
      </c>
      <c r="L5291" t="str">
        <f>IF(Aggregate[[#This Row],[Under 30]]="yes","Under 30", IF(Aggregate[[#This Row],[Senior]]="Yes","Senior","Others"))</f>
        <v>Others</v>
      </c>
      <c r="Q5291">
        <v>1</v>
      </c>
      <c r="S5291">
        <v>33</v>
      </c>
      <c r="T5291">
        <v>0</v>
      </c>
      <c r="U5291">
        <v>0</v>
      </c>
      <c r="V5291">
        <v>0</v>
      </c>
      <c r="W5291">
        <v>7</v>
      </c>
    </row>
    <row r="5292" spans="1:23" x14ac:dyDescent="0.25">
      <c r="A5292" t="s">
        <v>25</v>
      </c>
      <c r="B5292" t="str">
        <f>IF(Aggregate[[#This Row],[Avg Monthly GB Download]]&lt;5, "Less than 5 GB", IF(Aggregate[[#This Row],[Avg Monthly GB Download]]&lt;10, "Between 5 and 10 GB", "10 or more GB"))</f>
        <v>10 or more GB</v>
      </c>
      <c r="C5292">
        <v>51</v>
      </c>
      <c r="D5292" t="s">
        <v>21</v>
      </c>
      <c r="E5292" t="s">
        <v>22</v>
      </c>
      <c r="F5292" t="s">
        <v>89</v>
      </c>
      <c r="G5292" t="s">
        <v>26</v>
      </c>
      <c r="H5292">
        <v>24</v>
      </c>
      <c r="I5292" t="s">
        <v>25</v>
      </c>
      <c r="J5292" t="s">
        <v>21</v>
      </c>
      <c r="L5292" t="str">
        <f>IF(Aggregate[[#This Row],[Under 30]]="yes","Under 30", IF(Aggregate[[#This Row],[Senior]]="Yes","Senior","Others"))</f>
        <v>Under 30</v>
      </c>
      <c r="Q5292">
        <v>1</v>
      </c>
      <c r="R5292">
        <v>1</v>
      </c>
      <c r="S5292">
        <v>46</v>
      </c>
      <c r="T5292">
        <v>2</v>
      </c>
      <c r="U5292">
        <v>0</v>
      </c>
      <c r="V5292">
        <v>0</v>
      </c>
      <c r="W5292">
        <v>30</v>
      </c>
    </row>
    <row r="5293" spans="1:23" x14ac:dyDescent="0.25">
      <c r="A5293" t="s">
        <v>25</v>
      </c>
      <c r="B5293" t="str">
        <f>IF(Aggregate[[#This Row],[Avg Monthly GB Download]]&lt;5, "Less than 5 GB", IF(Aggregate[[#This Row],[Avg Monthly GB Download]]&lt;10, "Between 5 and 10 GB", "10 or more GB"))</f>
        <v>Between 5 and 10 GB</v>
      </c>
      <c r="C5293">
        <v>51</v>
      </c>
      <c r="D5293" t="s">
        <v>21</v>
      </c>
      <c r="E5293" t="s">
        <v>22</v>
      </c>
      <c r="F5293" t="s">
        <v>37</v>
      </c>
      <c r="G5293" t="s">
        <v>24</v>
      </c>
      <c r="H5293">
        <v>39</v>
      </c>
      <c r="I5293" t="s">
        <v>21</v>
      </c>
      <c r="J5293" t="s">
        <v>21</v>
      </c>
      <c r="L5293" t="str">
        <f>IF(Aggregate[[#This Row],[Under 30]]="yes","Under 30", IF(Aggregate[[#This Row],[Senior]]="Yes","Senior","Others"))</f>
        <v>Others</v>
      </c>
      <c r="Q5293">
        <v>1</v>
      </c>
      <c r="S5293">
        <v>40</v>
      </c>
      <c r="T5293">
        <v>0</v>
      </c>
      <c r="U5293">
        <v>0</v>
      </c>
      <c r="V5293">
        <v>0</v>
      </c>
      <c r="W5293">
        <v>7</v>
      </c>
    </row>
    <row r="5294" spans="1:23" x14ac:dyDescent="0.25">
      <c r="A5294" t="s">
        <v>25</v>
      </c>
      <c r="B5294" t="str">
        <f>IF(Aggregate[[#This Row],[Avg Monthly GB Download]]&lt;5, "Less than 5 GB", IF(Aggregate[[#This Row],[Avg Monthly GB Download]]&lt;10, "Between 5 and 10 GB", "10 or more GB"))</f>
        <v>Less than 5 GB</v>
      </c>
      <c r="C5294">
        <v>51</v>
      </c>
      <c r="D5294" t="s">
        <v>21</v>
      </c>
      <c r="E5294" t="s">
        <v>22</v>
      </c>
      <c r="F5294" t="s">
        <v>93</v>
      </c>
      <c r="G5294" t="s">
        <v>26</v>
      </c>
      <c r="H5294">
        <v>79</v>
      </c>
      <c r="I5294" t="s">
        <v>21</v>
      </c>
      <c r="J5294" t="s">
        <v>25</v>
      </c>
      <c r="K5294" t="s">
        <v>25</v>
      </c>
      <c r="L5294" t="str">
        <f>IF(Aggregate[[#This Row],[Under 30]]="yes","Under 30", IF(Aggregate[[#This Row],[Senior]]="Yes","Senior","Others"))</f>
        <v>Senior</v>
      </c>
      <c r="M5294" t="s">
        <v>53</v>
      </c>
      <c r="N5294" t="s">
        <v>38</v>
      </c>
      <c r="O5294" t="s">
        <v>34</v>
      </c>
      <c r="P5294" t="s">
        <v>34</v>
      </c>
      <c r="Q5294">
        <v>1</v>
      </c>
      <c r="S5294">
        <v>37</v>
      </c>
      <c r="T5294">
        <v>1</v>
      </c>
      <c r="U5294">
        <v>0</v>
      </c>
      <c r="V5294">
        <v>0</v>
      </c>
      <c r="W5294">
        <v>4</v>
      </c>
    </row>
    <row r="5295" spans="1:23" x14ac:dyDescent="0.25">
      <c r="A5295" t="s">
        <v>25</v>
      </c>
      <c r="B5295" t="str">
        <f>IF(Aggregate[[#This Row],[Avg Monthly GB Download]]&lt;5, "Less than 5 GB", IF(Aggregate[[#This Row],[Avg Monthly GB Download]]&lt;10, "Between 5 and 10 GB", "10 or more GB"))</f>
        <v>Between 5 and 10 GB</v>
      </c>
      <c r="C5295">
        <v>51</v>
      </c>
      <c r="D5295" t="s">
        <v>21</v>
      </c>
      <c r="E5295" t="s">
        <v>22</v>
      </c>
      <c r="F5295" t="s">
        <v>41</v>
      </c>
      <c r="G5295" t="s">
        <v>26</v>
      </c>
      <c r="H5295">
        <v>46</v>
      </c>
      <c r="I5295" t="s">
        <v>21</v>
      </c>
      <c r="J5295" t="s">
        <v>21</v>
      </c>
      <c r="L5295" t="str">
        <f>IF(Aggregate[[#This Row],[Under 30]]="yes","Under 30", IF(Aggregate[[#This Row],[Senior]]="Yes","Senior","Others"))</f>
        <v>Others</v>
      </c>
      <c r="Q5295">
        <v>1</v>
      </c>
      <c r="S5295">
        <v>26</v>
      </c>
      <c r="T5295">
        <v>0</v>
      </c>
      <c r="U5295">
        <v>0</v>
      </c>
      <c r="V5295">
        <v>0</v>
      </c>
      <c r="W5295">
        <v>5</v>
      </c>
    </row>
    <row r="5296" spans="1:23" x14ac:dyDescent="0.25">
      <c r="A5296" t="s">
        <v>25</v>
      </c>
      <c r="B5296" t="str">
        <f>IF(Aggregate[[#This Row],[Avg Monthly GB Download]]&lt;5, "Less than 5 GB", IF(Aggregate[[#This Row],[Avg Monthly GB Download]]&lt;10, "Between 5 and 10 GB", "10 or more GB"))</f>
        <v>Less than 5 GB</v>
      </c>
      <c r="C5296">
        <v>51</v>
      </c>
      <c r="D5296" t="s">
        <v>21</v>
      </c>
      <c r="E5296" t="s">
        <v>22</v>
      </c>
      <c r="F5296" t="s">
        <v>42</v>
      </c>
      <c r="G5296" t="s">
        <v>24</v>
      </c>
      <c r="H5296">
        <v>35</v>
      </c>
      <c r="I5296" t="s">
        <v>21</v>
      </c>
      <c r="J5296" t="s">
        <v>21</v>
      </c>
      <c r="L5296" t="str">
        <f>IF(Aggregate[[#This Row],[Under 30]]="yes","Under 30", IF(Aggregate[[#This Row],[Senior]]="Yes","Senior","Others"))</f>
        <v>Others</v>
      </c>
      <c r="Q5296">
        <v>1</v>
      </c>
      <c r="S5296">
        <v>57</v>
      </c>
      <c r="T5296">
        <v>0</v>
      </c>
      <c r="U5296">
        <v>0</v>
      </c>
      <c r="V5296">
        <v>0</v>
      </c>
      <c r="W5296">
        <v>2</v>
      </c>
    </row>
    <row r="5297" spans="1:23" x14ac:dyDescent="0.25">
      <c r="A5297" t="s">
        <v>25</v>
      </c>
      <c r="B5297" t="str">
        <f>IF(Aggregate[[#This Row],[Avg Monthly GB Download]]&lt;5, "Less than 5 GB", IF(Aggregate[[#This Row],[Avg Monthly GB Download]]&lt;10, "Between 5 and 10 GB", "10 or more GB"))</f>
        <v>Between 5 and 10 GB</v>
      </c>
      <c r="C5297">
        <v>51</v>
      </c>
      <c r="D5297" t="s">
        <v>21</v>
      </c>
      <c r="E5297" t="s">
        <v>22</v>
      </c>
      <c r="F5297" t="s">
        <v>42</v>
      </c>
      <c r="G5297" t="s">
        <v>24</v>
      </c>
      <c r="H5297">
        <v>63</v>
      </c>
      <c r="I5297" t="s">
        <v>21</v>
      </c>
      <c r="J5297" t="s">
        <v>21</v>
      </c>
      <c r="L5297" t="str">
        <f>IF(Aggregate[[#This Row],[Under 30]]="yes","Under 30", IF(Aggregate[[#This Row],[Senior]]="Yes","Senior","Others"))</f>
        <v>Others</v>
      </c>
      <c r="Q5297">
        <v>1</v>
      </c>
      <c r="S5297">
        <v>17</v>
      </c>
      <c r="T5297">
        <v>0</v>
      </c>
      <c r="U5297">
        <v>0</v>
      </c>
      <c r="V5297">
        <v>0</v>
      </c>
      <c r="W5297">
        <v>6</v>
      </c>
    </row>
    <row r="5298" spans="1:23" x14ac:dyDescent="0.25">
      <c r="A5298" t="s">
        <v>25</v>
      </c>
      <c r="B5298" t="str">
        <f>IF(Aggregate[[#This Row],[Avg Monthly GB Download]]&lt;5, "Less than 5 GB", IF(Aggregate[[#This Row],[Avg Monthly GB Download]]&lt;10, "Between 5 and 10 GB", "10 or more GB"))</f>
        <v>10 or more GB</v>
      </c>
      <c r="C5298">
        <v>51</v>
      </c>
      <c r="D5298" t="s">
        <v>21</v>
      </c>
      <c r="E5298" t="s">
        <v>22</v>
      </c>
      <c r="F5298" t="s">
        <v>43</v>
      </c>
      <c r="G5298" t="s">
        <v>26</v>
      </c>
      <c r="H5298">
        <v>48</v>
      </c>
      <c r="I5298" t="s">
        <v>21</v>
      </c>
      <c r="J5298" t="s">
        <v>21</v>
      </c>
      <c r="L5298" t="str">
        <f>IF(Aggregate[[#This Row],[Under 30]]="yes","Under 30", IF(Aggregate[[#This Row],[Senior]]="Yes","Senior","Others"))</f>
        <v>Others</v>
      </c>
      <c r="Q5298">
        <v>1</v>
      </c>
      <c r="S5298">
        <v>33</v>
      </c>
      <c r="T5298">
        <v>1</v>
      </c>
      <c r="U5298">
        <v>0</v>
      </c>
      <c r="V5298">
        <v>0</v>
      </c>
      <c r="W5298">
        <v>10</v>
      </c>
    </row>
    <row r="5299" spans="1:23" x14ac:dyDescent="0.25">
      <c r="A5299" t="s">
        <v>25</v>
      </c>
      <c r="B5299" t="str">
        <f>IF(Aggregate[[#This Row],[Avg Monthly GB Download]]&lt;5, "Less than 5 GB", IF(Aggregate[[#This Row],[Avg Monthly GB Download]]&lt;10, "Between 5 and 10 GB", "10 or more GB"))</f>
        <v>Less than 5 GB</v>
      </c>
      <c r="C5299">
        <v>51</v>
      </c>
      <c r="D5299" t="s">
        <v>21</v>
      </c>
      <c r="E5299" t="s">
        <v>22</v>
      </c>
      <c r="F5299" t="s">
        <v>43</v>
      </c>
      <c r="G5299" t="s">
        <v>26</v>
      </c>
      <c r="H5299">
        <v>55</v>
      </c>
      <c r="I5299" t="s">
        <v>21</v>
      </c>
      <c r="J5299" t="s">
        <v>21</v>
      </c>
      <c r="L5299" t="str">
        <f>IF(Aggregate[[#This Row],[Under 30]]="yes","Under 30", IF(Aggregate[[#This Row],[Senior]]="Yes","Senior","Others"))</f>
        <v>Others</v>
      </c>
      <c r="Q5299">
        <v>1</v>
      </c>
      <c r="S5299">
        <v>14</v>
      </c>
      <c r="T5299">
        <v>0</v>
      </c>
      <c r="U5299">
        <v>0</v>
      </c>
      <c r="V5299">
        <v>0</v>
      </c>
      <c r="W5299">
        <v>4</v>
      </c>
    </row>
    <row r="5300" spans="1:23" x14ac:dyDescent="0.25">
      <c r="A5300" t="s">
        <v>25</v>
      </c>
      <c r="B5300" t="str">
        <f>IF(Aggregate[[#This Row],[Avg Monthly GB Download]]&lt;5, "Less than 5 GB", IF(Aggregate[[#This Row],[Avg Monthly GB Download]]&lt;10, "Between 5 and 10 GB", "10 or more GB"))</f>
        <v>Less than 5 GB</v>
      </c>
      <c r="C5300">
        <v>51</v>
      </c>
      <c r="D5300" t="s">
        <v>21</v>
      </c>
      <c r="E5300" t="s">
        <v>22</v>
      </c>
      <c r="F5300" t="s">
        <v>45</v>
      </c>
      <c r="G5300" t="s">
        <v>26</v>
      </c>
      <c r="H5300">
        <v>34</v>
      </c>
      <c r="I5300" t="s">
        <v>21</v>
      </c>
      <c r="J5300" t="s">
        <v>21</v>
      </c>
      <c r="L5300" t="str">
        <f>IF(Aggregate[[#This Row],[Under 30]]="yes","Under 30", IF(Aggregate[[#This Row],[Senior]]="Yes","Senior","Others"))</f>
        <v>Others</v>
      </c>
      <c r="Q5300">
        <v>1</v>
      </c>
      <c r="S5300">
        <v>21</v>
      </c>
      <c r="T5300">
        <v>0</v>
      </c>
      <c r="U5300">
        <v>0</v>
      </c>
      <c r="V5300">
        <v>0</v>
      </c>
      <c r="W5300">
        <v>3</v>
      </c>
    </row>
    <row r="5301" spans="1:23" x14ac:dyDescent="0.25">
      <c r="A5301" t="s">
        <v>25</v>
      </c>
      <c r="B5301" t="str">
        <f>IF(Aggregate[[#This Row],[Avg Monthly GB Download]]&lt;5, "Less than 5 GB", IF(Aggregate[[#This Row],[Avg Monthly GB Download]]&lt;10, "Between 5 and 10 GB", "10 or more GB"))</f>
        <v>Between 5 and 10 GB</v>
      </c>
      <c r="C5301">
        <v>51</v>
      </c>
      <c r="D5301" t="s">
        <v>21</v>
      </c>
      <c r="E5301" t="s">
        <v>22</v>
      </c>
      <c r="F5301" t="s">
        <v>47</v>
      </c>
      <c r="G5301" t="s">
        <v>24</v>
      </c>
      <c r="H5301">
        <v>23</v>
      </c>
      <c r="I5301" t="s">
        <v>25</v>
      </c>
      <c r="J5301" t="s">
        <v>21</v>
      </c>
      <c r="L5301" t="str">
        <f>IF(Aggregate[[#This Row],[Under 30]]="yes","Under 30", IF(Aggregate[[#This Row],[Senior]]="Yes","Senior","Others"))</f>
        <v>Under 30</v>
      </c>
      <c r="Q5301">
        <v>1</v>
      </c>
      <c r="S5301">
        <v>25</v>
      </c>
      <c r="T5301">
        <v>0</v>
      </c>
      <c r="U5301">
        <v>0</v>
      </c>
      <c r="V5301">
        <v>0</v>
      </c>
      <c r="W5301">
        <v>8</v>
      </c>
    </row>
    <row r="5302" spans="1:23" x14ac:dyDescent="0.25">
      <c r="A5302" t="s">
        <v>25</v>
      </c>
      <c r="B5302" t="str">
        <f>IF(Aggregate[[#This Row],[Avg Monthly GB Download]]&lt;5, "Less than 5 GB", IF(Aggregate[[#This Row],[Avg Monthly GB Download]]&lt;10, "Between 5 and 10 GB", "10 or more GB"))</f>
        <v>10 or more GB</v>
      </c>
      <c r="C5302">
        <v>51</v>
      </c>
      <c r="D5302" t="s">
        <v>21</v>
      </c>
      <c r="E5302" t="s">
        <v>22</v>
      </c>
      <c r="F5302" t="s">
        <v>51</v>
      </c>
      <c r="G5302" t="s">
        <v>24</v>
      </c>
      <c r="H5302">
        <v>21</v>
      </c>
      <c r="I5302" t="s">
        <v>25</v>
      </c>
      <c r="J5302" t="s">
        <v>21</v>
      </c>
      <c r="L5302" t="str">
        <f>IF(Aggregate[[#This Row],[Under 30]]="yes","Under 30", IF(Aggregate[[#This Row],[Senior]]="Yes","Senior","Others"))</f>
        <v>Under 30</v>
      </c>
      <c r="Q5302">
        <v>1</v>
      </c>
      <c r="S5302">
        <v>39</v>
      </c>
      <c r="T5302">
        <v>0</v>
      </c>
      <c r="U5302">
        <v>0</v>
      </c>
      <c r="V5302">
        <v>0</v>
      </c>
      <c r="W5302">
        <v>12</v>
      </c>
    </row>
    <row r="5303" spans="1:23" x14ac:dyDescent="0.25">
      <c r="A5303" t="s">
        <v>25</v>
      </c>
      <c r="B5303" t="str">
        <f>IF(Aggregate[[#This Row],[Avg Monthly GB Download]]&lt;5, "Less than 5 GB", IF(Aggregate[[#This Row],[Avg Monthly GB Download]]&lt;10, "Between 5 and 10 GB", "10 or more GB"))</f>
        <v>10 or more GB</v>
      </c>
      <c r="C5303">
        <v>51</v>
      </c>
      <c r="D5303" t="s">
        <v>21</v>
      </c>
      <c r="E5303" t="s">
        <v>22</v>
      </c>
      <c r="F5303" t="s">
        <v>51</v>
      </c>
      <c r="G5303" t="s">
        <v>24</v>
      </c>
      <c r="H5303">
        <v>43</v>
      </c>
      <c r="I5303" t="s">
        <v>21</v>
      </c>
      <c r="J5303" t="s">
        <v>21</v>
      </c>
      <c r="L5303" t="str">
        <f>IF(Aggregate[[#This Row],[Under 30]]="yes","Under 30", IF(Aggregate[[#This Row],[Senior]]="Yes","Senior","Others"))</f>
        <v>Others</v>
      </c>
      <c r="Q5303">
        <v>1</v>
      </c>
      <c r="S5303">
        <v>17</v>
      </c>
      <c r="T5303">
        <v>0</v>
      </c>
      <c r="U5303">
        <v>0</v>
      </c>
      <c r="V5303">
        <v>0</v>
      </c>
      <c r="W5303">
        <v>13</v>
      </c>
    </row>
    <row r="5304" spans="1:23" x14ac:dyDescent="0.25">
      <c r="A5304" t="s">
        <v>25</v>
      </c>
      <c r="B5304" t="str">
        <f>IF(Aggregate[[#This Row],[Avg Monthly GB Download]]&lt;5, "Less than 5 GB", IF(Aggregate[[#This Row],[Avg Monthly GB Download]]&lt;10, "Between 5 and 10 GB", "10 or more GB"))</f>
        <v>Less than 5 GB</v>
      </c>
      <c r="C5304">
        <v>51</v>
      </c>
      <c r="D5304" t="s">
        <v>21</v>
      </c>
      <c r="E5304" t="s">
        <v>22</v>
      </c>
      <c r="F5304" t="s">
        <v>51</v>
      </c>
      <c r="G5304" t="s">
        <v>26</v>
      </c>
      <c r="H5304">
        <v>59</v>
      </c>
      <c r="I5304" t="s">
        <v>21</v>
      </c>
      <c r="J5304" t="s">
        <v>21</v>
      </c>
      <c r="L5304" t="str">
        <f>IF(Aggregate[[#This Row],[Under 30]]="yes","Under 30", IF(Aggregate[[#This Row],[Senior]]="Yes","Senior","Others"))</f>
        <v>Others</v>
      </c>
      <c r="Q5304">
        <v>1</v>
      </c>
      <c r="S5304">
        <v>19</v>
      </c>
      <c r="T5304">
        <v>0</v>
      </c>
      <c r="U5304">
        <v>0</v>
      </c>
      <c r="V5304">
        <v>0</v>
      </c>
      <c r="W5304">
        <v>2</v>
      </c>
    </row>
    <row r="5305" spans="1:23" x14ac:dyDescent="0.25">
      <c r="A5305" t="s">
        <v>25</v>
      </c>
      <c r="B5305" t="str">
        <f>IF(Aggregate[[#This Row],[Avg Monthly GB Download]]&lt;5, "Less than 5 GB", IF(Aggregate[[#This Row],[Avg Monthly GB Download]]&lt;10, "Between 5 and 10 GB", "10 or more GB"))</f>
        <v>Less than 5 GB</v>
      </c>
      <c r="C5305">
        <v>51</v>
      </c>
      <c r="D5305" t="s">
        <v>21</v>
      </c>
      <c r="E5305" t="s">
        <v>22</v>
      </c>
      <c r="F5305" t="s">
        <v>52</v>
      </c>
      <c r="G5305" t="s">
        <v>24</v>
      </c>
      <c r="H5305">
        <v>32</v>
      </c>
      <c r="I5305" t="s">
        <v>21</v>
      </c>
      <c r="J5305" t="s">
        <v>21</v>
      </c>
      <c r="L5305" t="str">
        <f>IF(Aggregate[[#This Row],[Under 30]]="yes","Under 30", IF(Aggregate[[#This Row],[Senior]]="Yes","Senior","Others"))</f>
        <v>Others</v>
      </c>
      <c r="Q5305">
        <v>1</v>
      </c>
      <c r="S5305">
        <v>19</v>
      </c>
      <c r="T5305">
        <v>0</v>
      </c>
      <c r="U5305">
        <v>0</v>
      </c>
      <c r="V5305">
        <v>0</v>
      </c>
      <c r="W5305">
        <v>2</v>
      </c>
    </row>
    <row r="5306" spans="1:23" x14ac:dyDescent="0.25">
      <c r="A5306" t="s">
        <v>25</v>
      </c>
      <c r="B5306" t="str">
        <f>IF(Aggregate[[#This Row],[Avg Monthly GB Download]]&lt;5, "Less than 5 GB", IF(Aggregate[[#This Row],[Avg Monthly GB Download]]&lt;10, "Between 5 and 10 GB", "10 or more GB"))</f>
        <v>Less than 5 GB</v>
      </c>
      <c r="C5306">
        <v>51</v>
      </c>
      <c r="D5306" t="s">
        <v>21</v>
      </c>
      <c r="E5306" t="s">
        <v>22</v>
      </c>
      <c r="F5306" t="s">
        <v>52</v>
      </c>
      <c r="G5306" t="s">
        <v>24</v>
      </c>
      <c r="H5306">
        <v>55</v>
      </c>
      <c r="I5306" t="s">
        <v>21</v>
      </c>
      <c r="J5306" t="s">
        <v>21</v>
      </c>
      <c r="L5306" t="str">
        <f>IF(Aggregate[[#This Row],[Under 30]]="yes","Under 30", IF(Aggregate[[#This Row],[Senior]]="Yes","Senior","Others"))</f>
        <v>Others</v>
      </c>
      <c r="Q5306">
        <v>1</v>
      </c>
      <c r="S5306">
        <v>27</v>
      </c>
      <c r="T5306">
        <v>0</v>
      </c>
      <c r="U5306">
        <v>0</v>
      </c>
      <c r="V5306">
        <v>0</v>
      </c>
      <c r="W5306">
        <v>2</v>
      </c>
    </row>
    <row r="5307" spans="1:23" x14ac:dyDescent="0.25">
      <c r="A5307" t="s">
        <v>25</v>
      </c>
      <c r="B5307" t="str">
        <f>IF(Aggregate[[#This Row],[Avg Monthly GB Download]]&lt;5, "Less than 5 GB", IF(Aggregate[[#This Row],[Avg Monthly GB Download]]&lt;10, "Between 5 and 10 GB", "10 or more GB"))</f>
        <v>Between 5 and 10 GB</v>
      </c>
      <c r="C5307">
        <v>51</v>
      </c>
      <c r="D5307" t="s">
        <v>21</v>
      </c>
      <c r="E5307" t="s">
        <v>22</v>
      </c>
      <c r="F5307" t="s">
        <v>54</v>
      </c>
      <c r="G5307" t="s">
        <v>26</v>
      </c>
      <c r="H5307">
        <v>76</v>
      </c>
      <c r="I5307" t="s">
        <v>21</v>
      </c>
      <c r="J5307" t="s">
        <v>25</v>
      </c>
      <c r="K5307" t="s">
        <v>21</v>
      </c>
      <c r="L5307" t="str">
        <f>IF(Aggregate[[#This Row],[Under 30]]="yes","Under 30", IF(Aggregate[[#This Row],[Senior]]="Yes","Senior","Others"))</f>
        <v>Senior</v>
      </c>
      <c r="M5307" t="s">
        <v>98</v>
      </c>
      <c r="N5307" t="s">
        <v>38</v>
      </c>
      <c r="O5307" t="s">
        <v>34</v>
      </c>
      <c r="P5307" t="s">
        <v>34</v>
      </c>
      <c r="Q5307">
        <v>1</v>
      </c>
      <c r="S5307">
        <v>37</v>
      </c>
      <c r="T5307">
        <v>0</v>
      </c>
      <c r="U5307">
        <v>0</v>
      </c>
      <c r="V5307">
        <v>0</v>
      </c>
      <c r="W5307">
        <v>5</v>
      </c>
    </row>
    <row r="5308" spans="1:23" x14ac:dyDescent="0.25">
      <c r="A5308" t="s">
        <v>25</v>
      </c>
      <c r="B5308" t="str">
        <f>IF(Aggregate[[#This Row],[Avg Monthly GB Download]]&lt;5, "Less than 5 GB", IF(Aggregate[[#This Row],[Avg Monthly GB Download]]&lt;10, "Between 5 and 10 GB", "10 or more GB"))</f>
        <v>Less than 5 GB</v>
      </c>
      <c r="C5308">
        <v>51</v>
      </c>
      <c r="D5308" t="s">
        <v>21</v>
      </c>
      <c r="E5308" t="s">
        <v>22</v>
      </c>
      <c r="F5308" t="s">
        <v>55</v>
      </c>
      <c r="G5308" t="s">
        <v>24</v>
      </c>
      <c r="H5308">
        <v>63</v>
      </c>
      <c r="I5308" t="s">
        <v>21</v>
      </c>
      <c r="J5308" t="s">
        <v>21</v>
      </c>
      <c r="L5308" t="str">
        <f>IF(Aggregate[[#This Row],[Under 30]]="yes","Under 30", IF(Aggregate[[#This Row],[Senior]]="Yes","Senior","Others"))</f>
        <v>Others</v>
      </c>
      <c r="Q5308">
        <v>1</v>
      </c>
      <c r="S5308">
        <v>53</v>
      </c>
      <c r="T5308">
        <v>0</v>
      </c>
      <c r="U5308">
        <v>0</v>
      </c>
      <c r="V5308">
        <v>0</v>
      </c>
      <c r="W5308">
        <v>1</v>
      </c>
    </row>
    <row r="5309" spans="1:23" x14ac:dyDescent="0.25">
      <c r="A5309" t="s">
        <v>25</v>
      </c>
      <c r="B5309" t="str">
        <f>IF(Aggregate[[#This Row],[Avg Monthly GB Download]]&lt;5, "Less than 5 GB", IF(Aggregate[[#This Row],[Avg Monthly GB Download]]&lt;10, "Between 5 and 10 GB", "10 or more GB"))</f>
        <v>Between 5 and 10 GB</v>
      </c>
      <c r="C5309">
        <v>51</v>
      </c>
      <c r="D5309" t="s">
        <v>21</v>
      </c>
      <c r="E5309" t="s">
        <v>22</v>
      </c>
      <c r="F5309" t="s">
        <v>58</v>
      </c>
      <c r="G5309" t="s">
        <v>24</v>
      </c>
      <c r="H5309">
        <v>38</v>
      </c>
      <c r="I5309" t="s">
        <v>21</v>
      </c>
      <c r="J5309" t="s">
        <v>21</v>
      </c>
      <c r="L5309" t="str">
        <f>IF(Aggregate[[#This Row],[Under 30]]="yes","Under 30", IF(Aggregate[[#This Row],[Senior]]="Yes","Senior","Others"))</f>
        <v>Others</v>
      </c>
      <c r="Q5309">
        <v>1</v>
      </c>
      <c r="S5309">
        <v>39</v>
      </c>
      <c r="T5309">
        <v>2</v>
      </c>
      <c r="U5309">
        <v>0</v>
      </c>
      <c r="V5309">
        <v>0</v>
      </c>
      <c r="W5309">
        <v>7</v>
      </c>
    </row>
    <row r="5310" spans="1:23" x14ac:dyDescent="0.25">
      <c r="A5310" t="s">
        <v>25</v>
      </c>
      <c r="B5310" t="str">
        <f>IF(Aggregate[[#This Row],[Avg Monthly GB Download]]&lt;5, "Less than 5 GB", IF(Aggregate[[#This Row],[Avg Monthly GB Download]]&lt;10, "Between 5 and 10 GB", "10 or more GB"))</f>
        <v>Between 5 and 10 GB</v>
      </c>
      <c r="C5310">
        <v>51</v>
      </c>
      <c r="D5310" t="s">
        <v>21</v>
      </c>
      <c r="E5310" t="s">
        <v>22</v>
      </c>
      <c r="F5310" t="s">
        <v>59</v>
      </c>
      <c r="G5310" t="s">
        <v>26</v>
      </c>
      <c r="H5310">
        <v>47</v>
      </c>
      <c r="I5310" t="s">
        <v>21</v>
      </c>
      <c r="J5310" t="s">
        <v>21</v>
      </c>
      <c r="L5310" t="str">
        <f>IF(Aggregate[[#This Row],[Under 30]]="yes","Under 30", IF(Aggregate[[#This Row],[Senior]]="Yes","Senior","Others"))</f>
        <v>Others</v>
      </c>
      <c r="Q5310">
        <v>1</v>
      </c>
      <c r="S5310">
        <v>17</v>
      </c>
      <c r="T5310">
        <v>0</v>
      </c>
      <c r="U5310">
        <v>0</v>
      </c>
      <c r="V5310">
        <v>0</v>
      </c>
      <c r="W5310">
        <v>6</v>
      </c>
    </row>
    <row r="5311" spans="1:23" x14ac:dyDescent="0.25">
      <c r="A5311" t="s">
        <v>25</v>
      </c>
      <c r="B5311" t="str">
        <f>IF(Aggregate[[#This Row],[Avg Monthly GB Download]]&lt;5, "Less than 5 GB", IF(Aggregate[[#This Row],[Avg Monthly GB Download]]&lt;10, "Between 5 and 10 GB", "10 or more GB"))</f>
        <v>Less than 5 GB</v>
      </c>
      <c r="C5311">
        <v>51</v>
      </c>
      <c r="D5311" t="s">
        <v>21</v>
      </c>
      <c r="E5311" t="s">
        <v>22</v>
      </c>
      <c r="F5311" t="s">
        <v>59</v>
      </c>
      <c r="G5311" t="s">
        <v>26</v>
      </c>
      <c r="H5311">
        <v>57</v>
      </c>
      <c r="I5311" t="s">
        <v>21</v>
      </c>
      <c r="J5311" t="s">
        <v>21</v>
      </c>
      <c r="L5311" t="str">
        <f>IF(Aggregate[[#This Row],[Under 30]]="yes","Under 30", IF(Aggregate[[#This Row],[Senior]]="Yes","Senior","Others"))</f>
        <v>Others</v>
      </c>
      <c r="Q5311">
        <v>1</v>
      </c>
      <c r="S5311">
        <v>35</v>
      </c>
      <c r="T5311">
        <v>2</v>
      </c>
      <c r="U5311">
        <v>0</v>
      </c>
      <c r="V5311">
        <v>0</v>
      </c>
      <c r="W5311">
        <v>2</v>
      </c>
    </row>
    <row r="5312" spans="1:23" x14ac:dyDescent="0.25">
      <c r="A5312" t="s">
        <v>25</v>
      </c>
      <c r="B5312" t="str">
        <f>IF(Aggregate[[#This Row],[Avg Monthly GB Download]]&lt;5, "Less than 5 GB", IF(Aggregate[[#This Row],[Avg Monthly GB Download]]&lt;10, "Between 5 and 10 GB", "10 or more GB"))</f>
        <v>10 or more GB</v>
      </c>
      <c r="C5312">
        <v>51</v>
      </c>
      <c r="D5312" t="s">
        <v>21</v>
      </c>
      <c r="E5312" t="s">
        <v>22</v>
      </c>
      <c r="F5312" t="s">
        <v>60</v>
      </c>
      <c r="G5312" t="s">
        <v>24</v>
      </c>
      <c r="H5312">
        <v>29</v>
      </c>
      <c r="I5312" t="s">
        <v>25</v>
      </c>
      <c r="J5312" t="s">
        <v>21</v>
      </c>
      <c r="L5312" t="str">
        <f>IF(Aggregate[[#This Row],[Under 30]]="yes","Under 30", IF(Aggregate[[#This Row],[Senior]]="Yes","Senior","Others"))</f>
        <v>Under 30</v>
      </c>
      <c r="Q5312">
        <v>1</v>
      </c>
      <c r="S5312">
        <v>25</v>
      </c>
      <c r="T5312">
        <v>0</v>
      </c>
      <c r="U5312">
        <v>0</v>
      </c>
      <c r="V5312">
        <v>0</v>
      </c>
      <c r="W5312">
        <v>36</v>
      </c>
    </row>
    <row r="5313" spans="1:23" x14ac:dyDescent="0.25">
      <c r="A5313" t="s">
        <v>25</v>
      </c>
      <c r="B5313" t="str">
        <f>IF(Aggregate[[#This Row],[Avg Monthly GB Download]]&lt;5, "Less than 5 GB", IF(Aggregate[[#This Row],[Avg Monthly GB Download]]&lt;10, "Between 5 and 10 GB", "10 or more GB"))</f>
        <v>10 or more GB</v>
      </c>
      <c r="C5313">
        <v>51</v>
      </c>
      <c r="D5313" t="s">
        <v>21</v>
      </c>
      <c r="E5313" t="s">
        <v>22</v>
      </c>
      <c r="F5313" t="s">
        <v>68</v>
      </c>
      <c r="G5313" t="s">
        <v>26</v>
      </c>
      <c r="H5313">
        <v>22</v>
      </c>
      <c r="I5313" t="s">
        <v>25</v>
      </c>
      <c r="J5313" t="s">
        <v>21</v>
      </c>
      <c r="L5313" t="str">
        <f>IF(Aggregate[[#This Row],[Under 30]]="yes","Under 30", IF(Aggregate[[#This Row],[Senior]]="Yes","Senior","Others"))</f>
        <v>Under 30</v>
      </c>
      <c r="Q5313">
        <v>1</v>
      </c>
      <c r="R5313">
        <v>1</v>
      </c>
      <c r="S5313">
        <v>47</v>
      </c>
      <c r="T5313">
        <v>0</v>
      </c>
      <c r="U5313">
        <v>0</v>
      </c>
      <c r="V5313">
        <v>0</v>
      </c>
      <c r="W5313">
        <v>12</v>
      </c>
    </row>
    <row r="5314" spans="1:23" x14ac:dyDescent="0.25">
      <c r="A5314" t="s">
        <v>25</v>
      </c>
      <c r="B5314" t="str">
        <f>IF(Aggregate[[#This Row],[Avg Monthly GB Download]]&lt;5, "Less than 5 GB", IF(Aggregate[[#This Row],[Avg Monthly GB Download]]&lt;10, "Between 5 and 10 GB", "10 or more GB"))</f>
        <v>Less than 5 GB</v>
      </c>
      <c r="C5314">
        <v>51</v>
      </c>
      <c r="D5314" t="s">
        <v>21</v>
      </c>
      <c r="E5314" t="s">
        <v>22</v>
      </c>
      <c r="F5314" t="s">
        <v>68</v>
      </c>
      <c r="G5314" t="s">
        <v>26</v>
      </c>
      <c r="H5314">
        <v>33</v>
      </c>
      <c r="I5314" t="s">
        <v>21</v>
      </c>
      <c r="J5314" t="s">
        <v>21</v>
      </c>
      <c r="L5314" t="str">
        <f>IF(Aggregate[[#This Row],[Under 30]]="yes","Under 30", IF(Aggregate[[#This Row],[Senior]]="Yes","Senior","Others"))</f>
        <v>Others</v>
      </c>
      <c r="Q5314">
        <v>1</v>
      </c>
      <c r="S5314">
        <v>44</v>
      </c>
      <c r="T5314">
        <v>0</v>
      </c>
      <c r="U5314">
        <v>0</v>
      </c>
      <c r="V5314">
        <v>0</v>
      </c>
      <c r="W5314">
        <v>0</v>
      </c>
    </row>
    <row r="5315" spans="1:23" x14ac:dyDescent="0.25">
      <c r="A5315" t="s">
        <v>25</v>
      </c>
      <c r="B5315" t="str">
        <f>IF(Aggregate[[#This Row],[Avg Monthly GB Download]]&lt;5, "Less than 5 GB", IF(Aggregate[[#This Row],[Avg Monthly GB Download]]&lt;10, "Between 5 and 10 GB", "10 or more GB"))</f>
        <v>Between 5 and 10 GB</v>
      </c>
      <c r="C5315">
        <v>51</v>
      </c>
      <c r="D5315" t="s">
        <v>21</v>
      </c>
      <c r="E5315" t="s">
        <v>22</v>
      </c>
      <c r="F5315" t="s">
        <v>73</v>
      </c>
      <c r="G5315" t="s">
        <v>24</v>
      </c>
      <c r="H5315">
        <v>39</v>
      </c>
      <c r="I5315" t="s">
        <v>21</v>
      </c>
      <c r="J5315" t="s">
        <v>21</v>
      </c>
      <c r="L5315" t="str">
        <f>IF(Aggregate[[#This Row],[Under 30]]="yes","Under 30", IF(Aggregate[[#This Row],[Senior]]="Yes","Senior","Others"))</f>
        <v>Others</v>
      </c>
      <c r="Q5315">
        <v>1</v>
      </c>
      <c r="S5315">
        <v>26</v>
      </c>
      <c r="T5315">
        <v>0</v>
      </c>
      <c r="U5315">
        <v>0</v>
      </c>
      <c r="V5315">
        <v>0</v>
      </c>
      <c r="W5315">
        <v>7</v>
      </c>
    </row>
    <row r="5316" spans="1:23" x14ac:dyDescent="0.25">
      <c r="A5316" t="s">
        <v>25</v>
      </c>
      <c r="B5316" t="str">
        <f>IF(Aggregate[[#This Row],[Avg Monthly GB Download]]&lt;5, "Less than 5 GB", IF(Aggregate[[#This Row],[Avg Monthly GB Download]]&lt;10, "Between 5 and 10 GB", "10 or more GB"))</f>
        <v>10 or more GB</v>
      </c>
      <c r="C5316">
        <v>51</v>
      </c>
      <c r="D5316" t="s">
        <v>21</v>
      </c>
      <c r="E5316" t="s">
        <v>22</v>
      </c>
      <c r="F5316" t="s">
        <v>73</v>
      </c>
      <c r="G5316" t="s">
        <v>26</v>
      </c>
      <c r="H5316">
        <v>35</v>
      </c>
      <c r="I5316" t="s">
        <v>21</v>
      </c>
      <c r="J5316" t="s">
        <v>21</v>
      </c>
      <c r="L5316" t="str">
        <f>IF(Aggregate[[#This Row],[Under 30]]="yes","Under 30", IF(Aggregate[[#This Row],[Senior]]="Yes","Senior","Others"))</f>
        <v>Others</v>
      </c>
      <c r="Q5316">
        <v>1</v>
      </c>
      <c r="S5316">
        <v>36</v>
      </c>
      <c r="T5316">
        <v>0</v>
      </c>
      <c r="U5316">
        <v>0</v>
      </c>
      <c r="V5316">
        <v>0</v>
      </c>
      <c r="W5316">
        <v>26</v>
      </c>
    </row>
    <row r="5317" spans="1:23" x14ac:dyDescent="0.25">
      <c r="A5317" t="s">
        <v>25</v>
      </c>
      <c r="B5317" t="str">
        <f>IF(Aggregate[[#This Row],[Avg Monthly GB Download]]&lt;5, "Less than 5 GB", IF(Aggregate[[#This Row],[Avg Monthly GB Download]]&lt;10, "Between 5 and 10 GB", "10 or more GB"))</f>
        <v>Less than 5 GB</v>
      </c>
      <c r="C5317">
        <v>51</v>
      </c>
      <c r="D5317" t="s">
        <v>21</v>
      </c>
      <c r="E5317" t="s">
        <v>22</v>
      </c>
      <c r="F5317" t="s">
        <v>76</v>
      </c>
      <c r="G5317" t="s">
        <v>26</v>
      </c>
      <c r="H5317">
        <v>61</v>
      </c>
      <c r="I5317" t="s">
        <v>21</v>
      </c>
      <c r="J5317" t="s">
        <v>21</v>
      </c>
      <c r="L5317" t="str">
        <f>IF(Aggregate[[#This Row],[Under 30]]="yes","Under 30", IF(Aggregate[[#This Row],[Senior]]="Yes","Senior","Others"))</f>
        <v>Others</v>
      </c>
      <c r="Q5317">
        <v>1</v>
      </c>
      <c r="S5317">
        <v>51</v>
      </c>
      <c r="T5317">
        <v>0</v>
      </c>
      <c r="U5317">
        <v>0</v>
      </c>
      <c r="V5317">
        <v>0</v>
      </c>
      <c r="W5317">
        <v>2</v>
      </c>
    </row>
    <row r="5318" spans="1:23" x14ac:dyDescent="0.25">
      <c r="A5318" t="s">
        <v>25</v>
      </c>
      <c r="B5318" t="str">
        <f>IF(Aggregate[[#This Row],[Avg Monthly GB Download]]&lt;5, "Less than 5 GB", IF(Aggregate[[#This Row],[Avg Monthly GB Download]]&lt;10, "Between 5 and 10 GB", "10 or more GB"))</f>
        <v>10 or more GB</v>
      </c>
      <c r="C5318">
        <v>51</v>
      </c>
      <c r="D5318" t="s">
        <v>21</v>
      </c>
      <c r="E5318" t="s">
        <v>22</v>
      </c>
      <c r="F5318" t="s">
        <v>77</v>
      </c>
      <c r="G5318" t="s">
        <v>26</v>
      </c>
      <c r="H5318">
        <v>30</v>
      </c>
      <c r="I5318" t="s">
        <v>21</v>
      </c>
      <c r="J5318" t="s">
        <v>21</v>
      </c>
      <c r="L5318" t="str">
        <f>IF(Aggregate[[#This Row],[Under 30]]="yes","Under 30", IF(Aggregate[[#This Row],[Senior]]="Yes","Senior","Others"))</f>
        <v>Others</v>
      </c>
      <c r="Q5318">
        <v>1</v>
      </c>
      <c r="S5318">
        <v>40</v>
      </c>
      <c r="T5318">
        <v>1</v>
      </c>
      <c r="U5318">
        <v>0</v>
      </c>
      <c r="V5318">
        <v>0</v>
      </c>
      <c r="W5318">
        <v>17</v>
      </c>
    </row>
    <row r="5319" spans="1:23" x14ac:dyDescent="0.25">
      <c r="A5319" t="s">
        <v>25</v>
      </c>
      <c r="B5319" t="str">
        <f>IF(Aggregate[[#This Row],[Avg Monthly GB Download]]&lt;5, "Less than 5 GB", IF(Aggregate[[#This Row],[Avg Monthly GB Download]]&lt;10, "Between 5 and 10 GB", "10 or more GB"))</f>
        <v>Between 5 and 10 GB</v>
      </c>
      <c r="C5319">
        <v>51</v>
      </c>
      <c r="D5319" t="s">
        <v>21</v>
      </c>
      <c r="E5319" t="s">
        <v>22</v>
      </c>
      <c r="F5319" t="s">
        <v>78</v>
      </c>
      <c r="G5319" t="s">
        <v>26</v>
      </c>
      <c r="H5319">
        <v>54</v>
      </c>
      <c r="I5319" t="s">
        <v>21</v>
      </c>
      <c r="J5319" t="s">
        <v>21</v>
      </c>
      <c r="L5319" t="str">
        <f>IF(Aggregate[[#This Row],[Under 30]]="yes","Under 30", IF(Aggregate[[#This Row],[Senior]]="Yes","Senior","Others"))</f>
        <v>Others</v>
      </c>
      <c r="Q5319">
        <v>1</v>
      </c>
      <c r="S5319">
        <v>24</v>
      </c>
      <c r="T5319">
        <v>0</v>
      </c>
      <c r="U5319">
        <v>0</v>
      </c>
      <c r="V5319">
        <v>0</v>
      </c>
      <c r="W5319">
        <v>6</v>
      </c>
    </row>
    <row r="5320" spans="1:23" x14ac:dyDescent="0.25">
      <c r="A5320" t="s">
        <v>25</v>
      </c>
      <c r="B5320" t="str">
        <f>IF(Aggregate[[#This Row],[Avg Monthly GB Download]]&lt;5, "Less than 5 GB", IF(Aggregate[[#This Row],[Avg Monthly GB Download]]&lt;10, "Between 5 and 10 GB", "10 or more GB"))</f>
        <v>10 or more GB</v>
      </c>
      <c r="C5320">
        <v>51</v>
      </c>
      <c r="D5320" t="s">
        <v>21</v>
      </c>
      <c r="E5320" t="s">
        <v>22</v>
      </c>
      <c r="F5320" t="s">
        <v>80</v>
      </c>
      <c r="G5320" t="s">
        <v>26</v>
      </c>
      <c r="H5320">
        <v>47</v>
      </c>
      <c r="I5320" t="s">
        <v>21</v>
      </c>
      <c r="J5320" t="s">
        <v>21</v>
      </c>
      <c r="L5320" t="str">
        <f>IF(Aggregate[[#This Row],[Under 30]]="yes","Under 30", IF(Aggregate[[#This Row],[Senior]]="Yes","Senior","Others"))</f>
        <v>Others</v>
      </c>
      <c r="Q5320">
        <v>1</v>
      </c>
      <c r="S5320">
        <v>21</v>
      </c>
      <c r="T5320">
        <v>0</v>
      </c>
      <c r="U5320">
        <v>0</v>
      </c>
      <c r="V5320">
        <v>0</v>
      </c>
      <c r="W5320">
        <v>12</v>
      </c>
    </row>
    <row r="5321" spans="1:23" x14ac:dyDescent="0.25">
      <c r="A5321" t="s">
        <v>25</v>
      </c>
      <c r="B5321" t="str">
        <f>IF(Aggregate[[#This Row],[Avg Monthly GB Download]]&lt;5, "Less than 5 GB", IF(Aggregate[[#This Row],[Avg Monthly GB Download]]&lt;10, "Between 5 and 10 GB", "10 or more GB"))</f>
        <v>10 or more GB</v>
      </c>
      <c r="C5321">
        <v>51</v>
      </c>
      <c r="D5321" t="s">
        <v>21</v>
      </c>
      <c r="E5321" t="s">
        <v>22</v>
      </c>
      <c r="F5321" t="s">
        <v>81</v>
      </c>
      <c r="G5321" t="s">
        <v>24</v>
      </c>
      <c r="H5321">
        <v>38</v>
      </c>
      <c r="I5321" t="s">
        <v>21</v>
      </c>
      <c r="J5321" t="s">
        <v>21</v>
      </c>
      <c r="L5321" t="str">
        <f>IF(Aggregate[[#This Row],[Under 30]]="yes","Under 30", IF(Aggregate[[#This Row],[Senior]]="Yes","Senior","Others"))</f>
        <v>Others</v>
      </c>
      <c r="Q5321">
        <v>1</v>
      </c>
      <c r="S5321">
        <v>32</v>
      </c>
      <c r="T5321">
        <v>1</v>
      </c>
      <c r="U5321">
        <v>0</v>
      </c>
      <c r="V5321">
        <v>0</v>
      </c>
      <c r="W5321">
        <v>12</v>
      </c>
    </row>
    <row r="5322" spans="1:23" x14ac:dyDescent="0.25">
      <c r="A5322" t="s">
        <v>25</v>
      </c>
      <c r="B5322" t="str">
        <f>IF(Aggregate[[#This Row],[Avg Monthly GB Download]]&lt;5, "Less than 5 GB", IF(Aggregate[[#This Row],[Avg Monthly GB Download]]&lt;10, "Between 5 and 10 GB", "10 or more GB"))</f>
        <v>Between 5 and 10 GB</v>
      </c>
      <c r="C5322">
        <v>51</v>
      </c>
      <c r="D5322" t="s">
        <v>21</v>
      </c>
      <c r="E5322" t="s">
        <v>22</v>
      </c>
      <c r="F5322" t="s">
        <v>82</v>
      </c>
      <c r="G5322" t="s">
        <v>24</v>
      </c>
      <c r="H5322">
        <v>40</v>
      </c>
      <c r="I5322" t="s">
        <v>21</v>
      </c>
      <c r="J5322" t="s">
        <v>21</v>
      </c>
      <c r="L5322" t="str">
        <f>IF(Aggregate[[#This Row],[Under 30]]="yes","Under 30", IF(Aggregate[[#This Row],[Senior]]="Yes","Senior","Others"))</f>
        <v>Others</v>
      </c>
      <c r="Q5322">
        <v>1</v>
      </c>
      <c r="S5322">
        <v>36</v>
      </c>
      <c r="T5322">
        <v>0</v>
      </c>
      <c r="U5322">
        <v>0</v>
      </c>
      <c r="V5322">
        <v>0</v>
      </c>
      <c r="W5322">
        <v>9</v>
      </c>
    </row>
    <row r="5323" spans="1:23" x14ac:dyDescent="0.25">
      <c r="A5323" t="s">
        <v>25</v>
      </c>
      <c r="B5323" t="str">
        <f>IF(Aggregate[[#This Row],[Avg Monthly GB Download]]&lt;5, "Less than 5 GB", IF(Aggregate[[#This Row],[Avg Monthly GB Download]]&lt;10, "Between 5 and 10 GB", "10 or more GB"))</f>
        <v>Between 5 and 10 GB</v>
      </c>
      <c r="C5323">
        <v>51</v>
      </c>
      <c r="D5323" t="s">
        <v>21</v>
      </c>
      <c r="E5323" t="s">
        <v>22</v>
      </c>
      <c r="F5323" t="s">
        <v>82</v>
      </c>
      <c r="G5323" t="s">
        <v>26</v>
      </c>
      <c r="H5323">
        <v>20</v>
      </c>
      <c r="I5323" t="s">
        <v>25</v>
      </c>
      <c r="J5323" t="s">
        <v>21</v>
      </c>
      <c r="L5323" t="str">
        <f>IF(Aggregate[[#This Row],[Under 30]]="yes","Under 30", IF(Aggregate[[#This Row],[Senior]]="Yes","Senior","Others"))</f>
        <v>Under 30</v>
      </c>
      <c r="Q5323">
        <v>1</v>
      </c>
      <c r="S5323">
        <v>32</v>
      </c>
      <c r="T5323">
        <v>3</v>
      </c>
      <c r="U5323">
        <v>0</v>
      </c>
      <c r="V5323">
        <v>0</v>
      </c>
      <c r="W5323">
        <v>8</v>
      </c>
    </row>
    <row r="5324" spans="1:23" x14ac:dyDescent="0.25">
      <c r="A5324" t="s">
        <v>25</v>
      </c>
      <c r="B5324" t="str">
        <f>IF(Aggregate[[#This Row],[Avg Monthly GB Download]]&lt;5, "Less than 5 GB", IF(Aggregate[[#This Row],[Avg Monthly GB Download]]&lt;10, "Between 5 and 10 GB", "10 or more GB"))</f>
        <v>10 or more GB</v>
      </c>
      <c r="C5324">
        <v>51</v>
      </c>
      <c r="D5324" t="s">
        <v>21</v>
      </c>
      <c r="E5324" t="s">
        <v>22</v>
      </c>
      <c r="F5324" t="s">
        <v>82</v>
      </c>
      <c r="G5324" t="s">
        <v>26</v>
      </c>
      <c r="H5324">
        <v>23</v>
      </c>
      <c r="I5324" t="s">
        <v>25</v>
      </c>
      <c r="J5324" t="s">
        <v>21</v>
      </c>
      <c r="L5324" t="str">
        <f>IF(Aggregate[[#This Row],[Under 30]]="yes","Under 30", IF(Aggregate[[#This Row],[Senior]]="Yes","Senior","Others"))</f>
        <v>Under 30</v>
      </c>
      <c r="Q5324">
        <v>1</v>
      </c>
      <c r="S5324">
        <v>54</v>
      </c>
      <c r="T5324">
        <v>0</v>
      </c>
      <c r="U5324">
        <v>0</v>
      </c>
      <c r="V5324">
        <v>0</v>
      </c>
      <c r="W5324">
        <v>19</v>
      </c>
    </row>
    <row r="5325" spans="1:23" x14ac:dyDescent="0.25">
      <c r="A5325" t="s">
        <v>25</v>
      </c>
      <c r="B5325" t="str">
        <f>IF(Aggregate[[#This Row],[Avg Monthly GB Download]]&lt;5, "Less than 5 GB", IF(Aggregate[[#This Row],[Avg Monthly GB Download]]&lt;10, "Between 5 and 10 GB", "10 or more GB"))</f>
        <v>Less than 5 GB</v>
      </c>
      <c r="C5325">
        <v>51</v>
      </c>
      <c r="D5325" t="s">
        <v>21</v>
      </c>
      <c r="E5325" t="s">
        <v>22</v>
      </c>
      <c r="F5325" t="s">
        <v>85</v>
      </c>
      <c r="G5325" t="s">
        <v>26</v>
      </c>
      <c r="H5325">
        <v>47</v>
      </c>
      <c r="I5325" t="s">
        <v>21</v>
      </c>
      <c r="J5325" t="s">
        <v>21</v>
      </c>
      <c r="L5325" t="str">
        <f>IF(Aggregate[[#This Row],[Under 30]]="yes","Under 30", IF(Aggregate[[#This Row],[Senior]]="Yes","Senior","Others"))</f>
        <v>Others</v>
      </c>
      <c r="Q5325">
        <v>1</v>
      </c>
      <c r="R5325">
        <v>1</v>
      </c>
      <c r="S5325">
        <v>50</v>
      </c>
      <c r="T5325">
        <v>0</v>
      </c>
      <c r="U5325">
        <v>0</v>
      </c>
      <c r="V5325">
        <v>0</v>
      </c>
      <c r="W5325">
        <v>3</v>
      </c>
    </row>
    <row r="5326" spans="1:23" x14ac:dyDescent="0.25">
      <c r="A5326" t="s">
        <v>25</v>
      </c>
      <c r="B5326" t="str">
        <f>IF(Aggregate[[#This Row],[Avg Monthly GB Download]]&lt;5, "Less than 5 GB", IF(Aggregate[[#This Row],[Avg Monthly GB Download]]&lt;10, "Between 5 and 10 GB", "10 or more GB"))</f>
        <v>Between 5 and 10 GB</v>
      </c>
      <c r="C5326">
        <v>51</v>
      </c>
      <c r="D5326" t="s">
        <v>21</v>
      </c>
      <c r="E5326" t="s">
        <v>88</v>
      </c>
      <c r="F5326" t="s">
        <v>31</v>
      </c>
      <c r="G5326" t="s">
        <v>26</v>
      </c>
      <c r="H5326">
        <v>46</v>
      </c>
      <c r="I5326" t="s">
        <v>21</v>
      </c>
      <c r="J5326" t="s">
        <v>21</v>
      </c>
      <c r="L5326" t="str">
        <f>IF(Aggregate[[#This Row],[Under 30]]="yes","Under 30", IF(Aggregate[[#This Row],[Senior]]="Yes","Senior","Others"))</f>
        <v>Others</v>
      </c>
      <c r="Q5326">
        <v>1</v>
      </c>
      <c r="R5326">
        <v>1</v>
      </c>
      <c r="S5326">
        <v>67</v>
      </c>
      <c r="T5326">
        <v>2</v>
      </c>
      <c r="U5326">
        <v>0</v>
      </c>
      <c r="V5326">
        <v>0</v>
      </c>
      <c r="W5326">
        <v>8</v>
      </c>
    </row>
    <row r="5327" spans="1:23" x14ac:dyDescent="0.25">
      <c r="A5327" t="s">
        <v>25</v>
      </c>
      <c r="B5327" t="str">
        <f>IF(Aggregate[[#This Row],[Avg Monthly GB Download]]&lt;5, "Less than 5 GB", IF(Aggregate[[#This Row],[Avg Monthly GB Download]]&lt;10, "Between 5 and 10 GB", "10 or more GB"))</f>
        <v>Less than 5 GB</v>
      </c>
      <c r="C5327">
        <v>51</v>
      </c>
      <c r="D5327" t="s">
        <v>21</v>
      </c>
      <c r="E5327" t="s">
        <v>88</v>
      </c>
      <c r="F5327" t="s">
        <v>37</v>
      </c>
      <c r="G5327" t="s">
        <v>24</v>
      </c>
      <c r="H5327">
        <v>47</v>
      </c>
      <c r="I5327" t="s">
        <v>21</v>
      </c>
      <c r="J5327" t="s">
        <v>21</v>
      </c>
      <c r="L5327" t="str">
        <f>IF(Aggregate[[#This Row],[Under 30]]="yes","Under 30", IF(Aggregate[[#This Row],[Senior]]="Yes","Senior","Others"))</f>
        <v>Others</v>
      </c>
      <c r="Q5327">
        <v>1</v>
      </c>
      <c r="S5327">
        <v>29</v>
      </c>
      <c r="T5327">
        <v>1</v>
      </c>
      <c r="U5327">
        <v>0</v>
      </c>
      <c r="V5327">
        <v>0</v>
      </c>
      <c r="W5327">
        <v>3</v>
      </c>
    </row>
    <row r="5328" spans="1:23" x14ac:dyDescent="0.25">
      <c r="A5328" t="s">
        <v>25</v>
      </c>
      <c r="B5328" t="str">
        <f>IF(Aggregate[[#This Row],[Avg Monthly GB Download]]&lt;5, "Less than 5 GB", IF(Aggregate[[#This Row],[Avg Monthly GB Download]]&lt;10, "Between 5 and 10 GB", "10 or more GB"))</f>
        <v>Between 5 and 10 GB</v>
      </c>
      <c r="C5328">
        <v>51</v>
      </c>
      <c r="D5328" t="s">
        <v>25</v>
      </c>
      <c r="E5328" t="s">
        <v>22</v>
      </c>
      <c r="F5328" t="s">
        <v>23</v>
      </c>
      <c r="G5328" t="s">
        <v>26</v>
      </c>
      <c r="H5328">
        <v>77</v>
      </c>
      <c r="I5328" t="s">
        <v>21</v>
      </c>
      <c r="J5328" t="s">
        <v>25</v>
      </c>
      <c r="K5328" t="s">
        <v>21</v>
      </c>
      <c r="L5328" t="str">
        <f>IF(Aggregate[[#This Row],[Under 30]]="yes","Under 30", IF(Aggregate[[#This Row],[Senior]]="Yes","Senior","Others"))</f>
        <v>Senior</v>
      </c>
      <c r="M5328" t="s">
        <v>32</v>
      </c>
      <c r="N5328" t="s">
        <v>38</v>
      </c>
      <c r="O5328" t="s">
        <v>65</v>
      </c>
      <c r="P5328" t="s">
        <v>87</v>
      </c>
      <c r="Q5328">
        <v>1</v>
      </c>
      <c r="R5328">
        <v>1</v>
      </c>
      <c r="S5328">
        <v>43</v>
      </c>
      <c r="T5328">
        <v>4</v>
      </c>
      <c r="U5328">
        <v>137.69999999999999</v>
      </c>
      <c r="V5328">
        <v>0</v>
      </c>
      <c r="W5328">
        <v>8</v>
      </c>
    </row>
    <row r="5329" spans="1:23" x14ac:dyDescent="0.25">
      <c r="A5329" t="s">
        <v>25</v>
      </c>
      <c r="B5329" t="str">
        <f>IF(Aggregate[[#This Row],[Avg Monthly GB Download]]&lt;5, "Less than 5 GB", IF(Aggregate[[#This Row],[Avg Monthly GB Download]]&lt;10, "Between 5 and 10 GB", "10 or more GB"))</f>
        <v>Between 5 and 10 GB</v>
      </c>
      <c r="C5329">
        <v>51</v>
      </c>
      <c r="D5329" t="s">
        <v>25</v>
      </c>
      <c r="E5329" t="s">
        <v>22</v>
      </c>
      <c r="F5329" t="s">
        <v>29</v>
      </c>
      <c r="G5329" t="s">
        <v>26</v>
      </c>
      <c r="H5329">
        <v>51</v>
      </c>
      <c r="I5329" t="s">
        <v>21</v>
      </c>
      <c r="J5329" t="s">
        <v>21</v>
      </c>
      <c r="L5329" t="str">
        <f>IF(Aggregate[[#This Row],[Under 30]]="yes","Under 30", IF(Aggregate[[#This Row],[Senior]]="Yes","Senior","Others"))</f>
        <v>Others</v>
      </c>
      <c r="Q5329">
        <v>1</v>
      </c>
      <c r="S5329">
        <v>49</v>
      </c>
      <c r="T5329">
        <v>1</v>
      </c>
      <c r="U5329">
        <v>125.5</v>
      </c>
      <c r="V5329">
        <v>0</v>
      </c>
      <c r="W5329">
        <v>6</v>
      </c>
    </row>
    <row r="5330" spans="1:23" x14ac:dyDescent="0.25">
      <c r="A5330" t="s">
        <v>25</v>
      </c>
      <c r="B5330" t="str">
        <f>IF(Aggregate[[#This Row],[Avg Monthly GB Download]]&lt;5, "Less than 5 GB", IF(Aggregate[[#This Row],[Avg Monthly GB Download]]&lt;10, "Between 5 and 10 GB", "10 or more GB"))</f>
        <v>10 or more GB</v>
      </c>
      <c r="C5330">
        <v>51</v>
      </c>
      <c r="D5330" t="s">
        <v>25</v>
      </c>
      <c r="E5330" t="s">
        <v>22</v>
      </c>
      <c r="F5330" t="s">
        <v>59</v>
      </c>
      <c r="G5330" t="s">
        <v>24</v>
      </c>
      <c r="H5330">
        <v>67</v>
      </c>
      <c r="I5330" t="s">
        <v>21</v>
      </c>
      <c r="J5330" t="s">
        <v>25</v>
      </c>
      <c r="K5330" t="s">
        <v>21</v>
      </c>
      <c r="L5330" t="str">
        <f>IF(Aggregate[[#This Row],[Under 30]]="yes","Under 30", IF(Aggregate[[#This Row],[Senior]]="Yes","Senior","Others"))</f>
        <v>Senior</v>
      </c>
      <c r="M5330" t="s">
        <v>53</v>
      </c>
      <c r="N5330" t="s">
        <v>38</v>
      </c>
      <c r="O5330" t="s">
        <v>56</v>
      </c>
      <c r="P5330" t="s">
        <v>96</v>
      </c>
      <c r="Q5330">
        <v>1</v>
      </c>
      <c r="R5330">
        <v>1</v>
      </c>
      <c r="S5330">
        <v>57</v>
      </c>
      <c r="T5330">
        <v>0</v>
      </c>
      <c r="U5330">
        <v>92.8</v>
      </c>
      <c r="V5330">
        <v>0</v>
      </c>
      <c r="W5330">
        <v>14</v>
      </c>
    </row>
    <row r="5331" spans="1:23" x14ac:dyDescent="0.25">
      <c r="A5331" t="s">
        <v>25</v>
      </c>
      <c r="B5331" t="str">
        <f>IF(Aggregate[[#This Row],[Avg Monthly GB Download]]&lt;5, "Less than 5 GB", IF(Aggregate[[#This Row],[Avg Monthly GB Download]]&lt;10, "Between 5 and 10 GB", "10 or more GB"))</f>
        <v>10 or more GB</v>
      </c>
      <c r="C5331">
        <v>51</v>
      </c>
      <c r="D5331" t="s">
        <v>25</v>
      </c>
      <c r="E5331" t="s">
        <v>22</v>
      </c>
      <c r="F5331" t="s">
        <v>79</v>
      </c>
      <c r="G5331" t="s">
        <v>24</v>
      </c>
      <c r="H5331">
        <v>21</v>
      </c>
      <c r="I5331" t="s">
        <v>25</v>
      </c>
      <c r="J5331" t="s">
        <v>21</v>
      </c>
      <c r="L5331" t="str">
        <f>IF(Aggregate[[#This Row],[Under 30]]="yes","Under 30", IF(Aggregate[[#This Row],[Senior]]="Yes","Senior","Others"))</f>
        <v>Under 30</v>
      </c>
      <c r="Q5331">
        <v>1</v>
      </c>
      <c r="S5331">
        <v>50</v>
      </c>
      <c r="T5331">
        <v>0</v>
      </c>
      <c r="U5331">
        <v>101</v>
      </c>
      <c r="V5331">
        <v>0</v>
      </c>
      <c r="W5331">
        <v>21</v>
      </c>
    </row>
    <row r="5332" spans="1:23" x14ac:dyDescent="0.25">
      <c r="A5332" t="s">
        <v>25</v>
      </c>
      <c r="B5332" t="str">
        <f>IF(Aggregate[[#This Row],[Avg Monthly GB Download]]&lt;5, "Less than 5 GB", IF(Aggregate[[#This Row],[Avg Monthly GB Download]]&lt;10, "Between 5 and 10 GB", "10 or more GB"))</f>
        <v>Between 5 and 10 GB</v>
      </c>
      <c r="C5332">
        <v>51</v>
      </c>
      <c r="D5332" t="s">
        <v>25</v>
      </c>
      <c r="E5332" t="s">
        <v>88</v>
      </c>
      <c r="F5332" t="s">
        <v>37</v>
      </c>
      <c r="G5332" t="s">
        <v>26</v>
      </c>
      <c r="H5332">
        <v>35</v>
      </c>
      <c r="I5332" t="s">
        <v>21</v>
      </c>
      <c r="J5332" t="s">
        <v>21</v>
      </c>
      <c r="L5332" t="str">
        <f>IF(Aggregate[[#This Row],[Under 30]]="yes","Under 30", IF(Aggregate[[#This Row],[Senior]]="Yes","Senior","Others"))</f>
        <v>Others</v>
      </c>
      <c r="Q5332">
        <v>1</v>
      </c>
      <c r="S5332">
        <v>49</v>
      </c>
      <c r="T5332">
        <v>0</v>
      </c>
      <c r="U5332">
        <v>0</v>
      </c>
      <c r="V5332">
        <v>0</v>
      </c>
      <c r="W5332">
        <v>6</v>
      </c>
    </row>
    <row r="5333" spans="1:23" x14ac:dyDescent="0.25">
      <c r="A5333" t="s">
        <v>25</v>
      </c>
      <c r="B5333" t="str">
        <f>IF(Aggregate[[#This Row],[Avg Monthly GB Download]]&lt;5, "Less than 5 GB", IF(Aggregate[[#This Row],[Avg Monthly GB Download]]&lt;10, "Between 5 and 10 GB", "10 or more GB"))</f>
        <v>Between 5 and 10 GB</v>
      </c>
      <c r="C5333">
        <v>51</v>
      </c>
      <c r="D5333" t="s">
        <v>25</v>
      </c>
      <c r="E5333" t="s">
        <v>88</v>
      </c>
      <c r="F5333" t="s">
        <v>55</v>
      </c>
      <c r="G5333" t="s">
        <v>24</v>
      </c>
      <c r="H5333">
        <v>58</v>
      </c>
      <c r="I5333" t="s">
        <v>21</v>
      </c>
      <c r="J5333" t="s">
        <v>21</v>
      </c>
      <c r="L5333" t="str">
        <f>IF(Aggregate[[#This Row],[Under 30]]="yes","Under 30", IF(Aggregate[[#This Row],[Senior]]="Yes","Senior","Others"))</f>
        <v>Others</v>
      </c>
      <c r="Q5333">
        <v>1</v>
      </c>
      <c r="S5333">
        <v>34</v>
      </c>
      <c r="T5333">
        <v>0</v>
      </c>
      <c r="U5333">
        <v>0</v>
      </c>
      <c r="V5333">
        <v>0</v>
      </c>
      <c r="W5333">
        <v>7</v>
      </c>
    </row>
    <row r="5334" spans="1:23" x14ac:dyDescent="0.25">
      <c r="A5334" t="s">
        <v>25</v>
      </c>
      <c r="B5334" t="str">
        <f>IF(Aggregate[[#This Row],[Avg Monthly GB Download]]&lt;5, "Less than 5 GB", IF(Aggregate[[#This Row],[Avg Monthly GB Download]]&lt;10, "Between 5 and 10 GB", "10 or more GB"))</f>
        <v>10 or more GB</v>
      </c>
      <c r="C5334">
        <v>51</v>
      </c>
      <c r="D5334" t="s">
        <v>25</v>
      </c>
      <c r="E5334" t="s">
        <v>88</v>
      </c>
      <c r="F5334" t="s">
        <v>62</v>
      </c>
      <c r="G5334" t="s">
        <v>24</v>
      </c>
      <c r="H5334">
        <v>33</v>
      </c>
      <c r="I5334" t="s">
        <v>21</v>
      </c>
      <c r="J5334" t="s">
        <v>21</v>
      </c>
      <c r="L5334" t="str">
        <f>IF(Aggregate[[#This Row],[Under 30]]="yes","Under 30", IF(Aggregate[[#This Row],[Senior]]="Yes","Senior","Others"))</f>
        <v>Others</v>
      </c>
      <c r="Q5334">
        <v>1</v>
      </c>
      <c r="S5334">
        <v>32</v>
      </c>
      <c r="T5334">
        <v>0</v>
      </c>
      <c r="U5334">
        <v>0</v>
      </c>
      <c r="V5334">
        <v>0</v>
      </c>
      <c r="W5334">
        <v>30</v>
      </c>
    </row>
    <row r="5335" spans="1:23" x14ac:dyDescent="0.25">
      <c r="A5335" t="s">
        <v>25</v>
      </c>
      <c r="B5335" t="str">
        <f>IF(Aggregate[[#This Row],[Avg Monthly GB Download]]&lt;5, "Less than 5 GB", IF(Aggregate[[#This Row],[Avg Monthly GB Download]]&lt;10, "Between 5 and 10 GB", "10 or more GB"))</f>
        <v>Less than 5 GB</v>
      </c>
      <c r="C5335">
        <v>51</v>
      </c>
      <c r="D5335" t="s">
        <v>25</v>
      </c>
      <c r="E5335" t="s">
        <v>88</v>
      </c>
      <c r="F5335" t="s">
        <v>69</v>
      </c>
      <c r="G5335" t="s">
        <v>24</v>
      </c>
      <c r="H5335">
        <v>48</v>
      </c>
      <c r="I5335" t="s">
        <v>21</v>
      </c>
      <c r="J5335" t="s">
        <v>21</v>
      </c>
      <c r="L5335" t="str">
        <f>IF(Aggregate[[#This Row],[Under 30]]="yes","Under 30", IF(Aggregate[[#This Row],[Senior]]="Yes","Senior","Others"))</f>
        <v>Others</v>
      </c>
      <c r="Q5335">
        <v>1</v>
      </c>
      <c r="S5335">
        <v>32</v>
      </c>
      <c r="T5335">
        <v>0</v>
      </c>
      <c r="U5335">
        <v>0</v>
      </c>
      <c r="V5335">
        <v>0</v>
      </c>
      <c r="W5335">
        <v>3</v>
      </c>
    </row>
    <row r="5336" spans="1:23" x14ac:dyDescent="0.25">
      <c r="A5336" t="s">
        <v>25</v>
      </c>
      <c r="B5336" t="str">
        <f>IF(Aggregate[[#This Row],[Avg Monthly GB Download]]&lt;5, "Less than 5 GB", IF(Aggregate[[#This Row],[Avg Monthly GB Download]]&lt;10, "Between 5 and 10 GB", "10 or more GB"))</f>
        <v>10 or more GB</v>
      </c>
      <c r="C5336">
        <v>51</v>
      </c>
      <c r="D5336" t="s">
        <v>25</v>
      </c>
      <c r="E5336" t="s">
        <v>88</v>
      </c>
      <c r="F5336" t="s">
        <v>71</v>
      </c>
      <c r="G5336" t="s">
        <v>24</v>
      </c>
      <c r="H5336">
        <v>75</v>
      </c>
      <c r="I5336" t="s">
        <v>21</v>
      </c>
      <c r="J5336" t="s">
        <v>25</v>
      </c>
      <c r="K5336" t="s">
        <v>21</v>
      </c>
      <c r="L5336" t="str">
        <f>IF(Aggregate[[#This Row],[Under 30]]="yes","Under 30", IF(Aggregate[[#This Row],[Senior]]="Yes","Senior","Others"))</f>
        <v>Senior</v>
      </c>
      <c r="M5336" t="s">
        <v>53</v>
      </c>
      <c r="N5336" t="s">
        <v>38</v>
      </c>
      <c r="O5336" t="s">
        <v>34</v>
      </c>
      <c r="P5336" t="s">
        <v>34</v>
      </c>
      <c r="Q5336">
        <v>1</v>
      </c>
      <c r="S5336">
        <v>23</v>
      </c>
      <c r="T5336">
        <v>1</v>
      </c>
      <c r="U5336">
        <v>0</v>
      </c>
      <c r="V5336">
        <v>0</v>
      </c>
      <c r="W5336">
        <v>12</v>
      </c>
    </row>
    <row r="5337" spans="1:23" x14ac:dyDescent="0.25">
      <c r="A5337" t="s">
        <v>25</v>
      </c>
      <c r="B5337" t="str">
        <f>IF(Aggregate[[#This Row],[Avg Monthly GB Download]]&lt;5, "Less than 5 GB", IF(Aggregate[[#This Row],[Avg Monthly GB Download]]&lt;10, "Between 5 and 10 GB", "10 or more GB"))</f>
        <v>10 or more GB</v>
      </c>
      <c r="C5337">
        <v>51</v>
      </c>
      <c r="D5337" t="s">
        <v>25</v>
      </c>
      <c r="E5337" t="s">
        <v>88</v>
      </c>
      <c r="F5337" t="s">
        <v>71</v>
      </c>
      <c r="G5337" t="s">
        <v>26</v>
      </c>
      <c r="H5337">
        <v>62</v>
      </c>
      <c r="I5337" t="s">
        <v>21</v>
      </c>
      <c r="J5337" t="s">
        <v>21</v>
      </c>
      <c r="L5337" t="str">
        <f>IF(Aggregate[[#This Row],[Under 30]]="yes","Under 30", IF(Aggregate[[#This Row],[Senior]]="Yes","Senior","Others"))</f>
        <v>Others</v>
      </c>
      <c r="Q5337">
        <v>1</v>
      </c>
      <c r="S5337">
        <v>53</v>
      </c>
      <c r="T5337">
        <v>0</v>
      </c>
      <c r="U5337">
        <v>0</v>
      </c>
      <c r="V5337">
        <v>0</v>
      </c>
      <c r="W5337">
        <v>11</v>
      </c>
    </row>
    <row r="5338" spans="1:23" x14ac:dyDescent="0.25">
      <c r="A5338" t="s">
        <v>25</v>
      </c>
      <c r="B5338" t="str">
        <f>IF(Aggregate[[#This Row],[Avg Monthly GB Download]]&lt;5, "Less than 5 GB", IF(Aggregate[[#This Row],[Avg Monthly GB Download]]&lt;10, "Between 5 and 10 GB", "10 or more GB"))</f>
        <v>10 or more GB</v>
      </c>
      <c r="C5338">
        <v>52</v>
      </c>
      <c r="D5338" t="s">
        <v>21</v>
      </c>
      <c r="E5338" t="s">
        <v>22</v>
      </c>
      <c r="F5338" t="s">
        <v>27</v>
      </c>
      <c r="G5338" t="s">
        <v>24</v>
      </c>
      <c r="H5338">
        <v>20</v>
      </c>
      <c r="I5338" t="s">
        <v>25</v>
      </c>
      <c r="J5338" t="s">
        <v>21</v>
      </c>
      <c r="L5338" t="str">
        <f>IF(Aggregate[[#This Row],[Under 30]]="yes","Under 30", IF(Aggregate[[#This Row],[Senior]]="Yes","Senior","Others"))</f>
        <v>Under 30</v>
      </c>
      <c r="Q5338">
        <v>1</v>
      </c>
      <c r="S5338">
        <v>51</v>
      </c>
      <c r="T5338">
        <v>0</v>
      </c>
      <c r="U5338">
        <v>0</v>
      </c>
      <c r="V5338">
        <v>0</v>
      </c>
      <c r="W5338">
        <v>17</v>
      </c>
    </row>
    <row r="5339" spans="1:23" x14ac:dyDescent="0.25">
      <c r="A5339" t="s">
        <v>25</v>
      </c>
      <c r="B5339" t="str">
        <f>IF(Aggregate[[#This Row],[Avg Monthly GB Download]]&lt;5, "Less than 5 GB", IF(Aggregate[[#This Row],[Avg Monthly GB Download]]&lt;10, "Between 5 and 10 GB", "10 or more GB"))</f>
        <v>10 or more GB</v>
      </c>
      <c r="C5339">
        <v>52</v>
      </c>
      <c r="D5339" t="s">
        <v>21</v>
      </c>
      <c r="E5339" t="s">
        <v>22</v>
      </c>
      <c r="F5339" t="s">
        <v>27</v>
      </c>
      <c r="G5339" t="s">
        <v>24</v>
      </c>
      <c r="H5339">
        <v>23</v>
      </c>
      <c r="I5339" t="s">
        <v>25</v>
      </c>
      <c r="J5339" t="s">
        <v>21</v>
      </c>
      <c r="L5339" t="str">
        <f>IF(Aggregate[[#This Row],[Under 30]]="yes","Under 30", IF(Aggregate[[#This Row],[Senior]]="Yes","Senior","Others"))</f>
        <v>Under 30</v>
      </c>
      <c r="Q5339">
        <v>1</v>
      </c>
      <c r="S5339">
        <v>14</v>
      </c>
      <c r="T5339">
        <v>1</v>
      </c>
      <c r="U5339">
        <v>0</v>
      </c>
      <c r="V5339">
        <v>0</v>
      </c>
      <c r="W5339">
        <v>14</v>
      </c>
    </row>
    <row r="5340" spans="1:23" x14ac:dyDescent="0.25">
      <c r="A5340" t="s">
        <v>25</v>
      </c>
      <c r="B5340" t="str">
        <f>IF(Aggregate[[#This Row],[Avg Monthly GB Download]]&lt;5, "Less than 5 GB", IF(Aggregate[[#This Row],[Avg Monthly GB Download]]&lt;10, "Between 5 and 10 GB", "10 or more GB"))</f>
        <v>Between 5 and 10 GB</v>
      </c>
      <c r="C5340">
        <v>52</v>
      </c>
      <c r="D5340" t="s">
        <v>21</v>
      </c>
      <c r="E5340" t="s">
        <v>22</v>
      </c>
      <c r="F5340" t="s">
        <v>28</v>
      </c>
      <c r="G5340" t="s">
        <v>26</v>
      </c>
      <c r="H5340">
        <v>37</v>
      </c>
      <c r="I5340" t="s">
        <v>21</v>
      </c>
      <c r="J5340" t="s">
        <v>21</v>
      </c>
      <c r="L5340" t="str">
        <f>IF(Aggregate[[#This Row],[Under 30]]="yes","Under 30", IF(Aggregate[[#This Row],[Senior]]="Yes","Senior","Others"))</f>
        <v>Others</v>
      </c>
      <c r="Q5340">
        <v>1</v>
      </c>
      <c r="S5340">
        <v>27</v>
      </c>
      <c r="T5340">
        <v>0</v>
      </c>
      <c r="U5340">
        <v>0</v>
      </c>
      <c r="V5340">
        <v>0</v>
      </c>
      <c r="W5340">
        <v>8</v>
      </c>
    </row>
    <row r="5341" spans="1:23" x14ac:dyDescent="0.25">
      <c r="A5341" t="s">
        <v>25</v>
      </c>
      <c r="B5341" t="str">
        <f>IF(Aggregate[[#This Row],[Avg Monthly GB Download]]&lt;5, "Less than 5 GB", IF(Aggregate[[#This Row],[Avg Monthly GB Download]]&lt;10, "Between 5 and 10 GB", "10 or more GB"))</f>
        <v>Less than 5 GB</v>
      </c>
      <c r="C5341">
        <v>52</v>
      </c>
      <c r="D5341" t="s">
        <v>21</v>
      </c>
      <c r="E5341" t="s">
        <v>22</v>
      </c>
      <c r="F5341" t="s">
        <v>29</v>
      </c>
      <c r="G5341" t="s">
        <v>24</v>
      </c>
      <c r="H5341">
        <v>65</v>
      </c>
      <c r="I5341" t="s">
        <v>21</v>
      </c>
      <c r="J5341" t="s">
        <v>21</v>
      </c>
      <c r="L5341" t="str">
        <f>IF(Aggregate[[#This Row],[Under 30]]="yes","Under 30", IF(Aggregate[[#This Row],[Senior]]="Yes","Senior","Others"))</f>
        <v>Others</v>
      </c>
      <c r="Q5341">
        <v>1</v>
      </c>
      <c r="S5341">
        <v>47</v>
      </c>
      <c r="T5341">
        <v>2</v>
      </c>
      <c r="U5341">
        <v>0</v>
      </c>
      <c r="V5341">
        <v>0</v>
      </c>
      <c r="W5341">
        <v>3</v>
      </c>
    </row>
    <row r="5342" spans="1:23" x14ac:dyDescent="0.25">
      <c r="A5342" t="s">
        <v>25</v>
      </c>
      <c r="B5342" t="str">
        <f>IF(Aggregate[[#This Row],[Avg Monthly GB Download]]&lt;5, "Less than 5 GB", IF(Aggregate[[#This Row],[Avg Monthly GB Download]]&lt;10, "Between 5 and 10 GB", "10 or more GB"))</f>
        <v>10 or more GB</v>
      </c>
      <c r="C5342">
        <v>52</v>
      </c>
      <c r="D5342" t="s">
        <v>21</v>
      </c>
      <c r="E5342" t="s">
        <v>22</v>
      </c>
      <c r="F5342" t="s">
        <v>29</v>
      </c>
      <c r="G5342" t="s">
        <v>26</v>
      </c>
      <c r="H5342">
        <v>41</v>
      </c>
      <c r="I5342" t="s">
        <v>21</v>
      </c>
      <c r="J5342" t="s">
        <v>21</v>
      </c>
      <c r="L5342" t="str">
        <f>IF(Aggregate[[#This Row],[Under 30]]="yes","Under 30", IF(Aggregate[[#This Row],[Senior]]="Yes","Senior","Others"))</f>
        <v>Others</v>
      </c>
      <c r="Q5342">
        <v>1</v>
      </c>
      <c r="S5342">
        <v>47</v>
      </c>
      <c r="T5342">
        <v>0</v>
      </c>
      <c r="U5342">
        <v>0</v>
      </c>
      <c r="V5342">
        <v>0</v>
      </c>
      <c r="W5342">
        <v>19</v>
      </c>
    </row>
    <row r="5343" spans="1:23" x14ac:dyDescent="0.25">
      <c r="A5343" t="s">
        <v>25</v>
      </c>
      <c r="B5343" t="str">
        <f>IF(Aggregate[[#This Row],[Avg Monthly GB Download]]&lt;5, "Less than 5 GB", IF(Aggregate[[#This Row],[Avg Monthly GB Download]]&lt;10, "Between 5 and 10 GB", "10 or more GB"))</f>
        <v>Between 5 and 10 GB</v>
      </c>
      <c r="C5343">
        <v>52</v>
      </c>
      <c r="D5343" t="s">
        <v>21</v>
      </c>
      <c r="E5343" t="s">
        <v>22</v>
      </c>
      <c r="F5343" t="s">
        <v>89</v>
      </c>
      <c r="G5343" t="s">
        <v>26</v>
      </c>
      <c r="H5343">
        <v>55</v>
      </c>
      <c r="I5343" t="s">
        <v>21</v>
      </c>
      <c r="J5343" t="s">
        <v>21</v>
      </c>
      <c r="L5343" t="str">
        <f>IF(Aggregate[[#This Row],[Under 30]]="yes","Under 30", IF(Aggregate[[#This Row],[Senior]]="Yes","Senior","Others"))</f>
        <v>Others</v>
      </c>
      <c r="Q5343">
        <v>1</v>
      </c>
      <c r="R5343">
        <v>1</v>
      </c>
      <c r="S5343">
        <v>37</v>
      </c>
      <c r="T5343">
        <v>2</v>
      </c>
      <c r="U5343">
        <v>0</v>
      </c>
      <c r="V5343">
        <v>0</v>
      </c>
      <c r="W5343">
        <v>5</v>
      </c>
    </row>
    <row r="5344" spans="1:23" x14ac:dyDescent="0.25">
      <c r="A5344" t="s">
        <v>25</v>
      </c>
      <c r="B5344" t="str">
        <f>IF(Aggregate[[#This Row],[Avg Monthly GB Download]]&lt;5, "Less than 5 GB", IF(Aggregate[[#This Row],[Avg Monthly GB Download]]&lt;10, "Between 5 and 10 GB", "10 or more GB"))</f>
        <v>Less than 5 GB</v>
      </c>
      <c r="C5344">
        <v>52</v>
      </c>
      <c r="D5344" t="s">
        <v>21</v>
      </c>
      <c r="E5344" t="s">
        <v>22</v>
      </c>
      <c r="F5344" t="s">
        <v>31</v>
      </c>
      <c r="G5344" t="s">
        <v>24</v>
      </c>
      <c r="H5344">
        <v>67</v>
      </c>
      <c r="I5344" t="s">
        <v>21</v>
      </c>
      <c r="J5344" t="s">
        <v>25</v>
      </c>
      <c r="K5344" t="s">
        <v>21</v>
      </c>
      <c r="L5344" t="str">
        <f>IF(Aggregate[[#This Row],[Under 30]]="yes","Under 30", IF(Aggregate[[#This Row],[Senior]]="Yes","Senior","Others"))</f>
        <v>Senior</v>
      </c>
      <c r="M5344" t="s">
        <v>53</v>
      </c>
      <c r="N5344" t="s">
        <v>33</v>
      </c>
      <c r="O5344" t="s">
        <v>34</v>
      </c>
      <c r="P5344" t="s">
        <v>34</v>
      </c>
      <c r="Q5344">
        <v>1</v>
      </c>
      <c r="S5344">
        <v>44</v>
      </c>
      <c r="T5344">
        <v>0</v>
      </c>
      <c r="U5344">
        <v>0</v>
      </c>
      <c r="V5344">
        <v>0</v>
      </c>
      <c r="W5344">
        <v>4</v>
      </c>
    </row>
    <row r="5345" spans="1:23" x14ac:dyDescent="0.25">
      <c r="A5345" t="s">
        <v>25</v>
      </c>
      <c r="B5345" t="str">
        <f>IF(Aggregate[[#This Row],[Avg Monthly GB Download]]&lt;5, "Less than 5 GB", IF(Aggregate[[#This Row],[Avg Monthly GB Download]]&lt;10, "Between 5 and 10 GB", "10 or more GB"))</f>
        <v>10 or more GB</v>
      </c>
      <c r="C5345">
        <v>52</v>
      </c>
      <c r="D5345" t="s">
        <v>21</v>
      </c>
      <c r="E5345" t="s">
        <v>22</v>
      </c>
      <c r="F5345" t="s">
        <v>35</v>
      </c>
      <c r="G5345" t="s">
        <v>24</v>
      </c>
      <c r="H5345">
        <v>59</v>
      </c>
      <c r="I5345" t="s">
        <v>21</v>
      </c>
      <c r="J5345" t="s">
        <v>21</v>
      </c>
      <c r="L5345" t="str">
        <f>IF(Aggregate[[#This Row],[Under 30]]="yes","Under 30", IF(Aggregate[[#This Row],[Senior]]="Yes","Senior","Others"))</f>
        <v>Others</v>
      </c>
      <c r="Q5345">
        <v>1</v>
      </c>
      <c r="S5345">
        <v>45</v>
      </c>
      <c r="T5345">
        <v>0</v>
      </c>
      <c r="U5345">
        <v>0</v>
      </c>
      <c r="V5345">
        <v>0</v>
      </c>
      <c r="W5345">
        <v>12</v>
      </c>
    </row>
    <row r="5346" spans="1:23" x14ac:dyDescent="0.25">
      <c r="A5346" t="s">
        <v>25</v>
      </c>
      <c r="B5346" t="str">
        <f>IF(Aggregate[[#This Row],[Avg Monthly GB Download]]&lt;5, "Less than 5 GB", IF(Aggregate[[#This Row],[Avg Monthly GB Download]]&lt;10, "Between 5 and 10 GB", "10 or more GB"))</f>
        <v>Less than 5 GB</v>
      </c>
      <c r="C5346">
        <v>52</v>
      </c>
      <c r="D5346" t="s">
        <v>21</v>
      </c>
      <c r="E5346" t="s">
        <v>22</v>
      </c>
      <c r="F5346" t="s">
        <v>37</v>
      </c>
      <c r="G5346" t="s">
        <v>24</v>
      </c>
      <c r="H5346">
        <v>83</v>
      </c>
      <c r="I5346" t="s">
        <v>21</v>
      </c>
      <c r="J5346" t="s">
        <v>25</v>
      </c>
      <c r="K5346" t="s">
        <v>21</v>
      </c>
      <c r="L5346" t="str">
        <f>IF(Aggregate[[#This Row],[Under 30]]="yes","Under 30", IF(Aggregate[[#This Row],[Senior]]="Yes","Senior","Others"))</f>
        <v>Senior</v>
      </c>
      <c r="M5346" t="s">
        <v>53</v>
      </c>
      <c r="N5346" t="s">
        <v>38</v>
      </c>
      <c r="O5346" t="s">
        <v>34</v>
      </c>
      <c r="P5346" t="s">
        <v>34</v>
      </c>
      <c r="Q5346">
        <v>1</v>
      </c>
      <c r="S5346">
        <v>29</v>
      </c>
      <c r="T5346">
        <v>0</v>
      </c>
      <c r="U5346">
        <v>0</v>
      </c>
      <c r="V5346">
        <v>0</v>
      </c>
      <c r="W5346">
        <v>1</v>
      </c>
    </row>
    <row r="5347" spans="1:23" x14ac:dyDescent="0.25">
      <c r="A5347" t="s">
        <v>25</v>
      </c>
      <c r="B5347" t="str">
        <f>IF(Aggregate[[#This Row],[Avg Monthly GB Download]]&lt;5, "Less than 5 GB", IF(Aggregate[[#This Row],[Avg Monthly GB Download]]&lt;10, "Between 5 and 10 GB", "10 or more GB"))</f>
        <v>10 or more GB</v>
      </c>
      <c r="C5347">
        <v>52</v>
      </c>
      <c r="D5347" t="s">
        <v>21</v>
      </c>
      <c r="E5347" t="s">
        <v>22</v>
      </c>
      <c r="F5347" t="s">
        <v>45</v>
      </c>
      <c r="G5347" t="s">
        <v>24</v>
      </c>
      <c r="H5347">
        <v>32</v>
      </c>
      <c r="I5347" t="s">
        <v>21</v>
      </c>
      <c r="J5347" t="s">
        <v>21</v>
      </c>
      <c r="L5347" t="str">
        <f>IF(Aggregate[[#This Row],[Under 30]]="yes","Under 30", IF(Aggregate[[#This Row],[Senior]]="Yes","Senior","Others"))</f>
        <v>Others</v>
      </c>
      <c r="Q5347">
        <v>1</v>
      </c>
      <c r="S5347">
        <v>59</v>
      </c>
      <c r="T5347">
        <v>0</v>
      </c>
      <c r="U5347">
        <v>0</v>
      </c>
      <c r="V5347">
        <v>0</v>
      </c>
      <c r="W5347">
        <v>21</v>
      </c>
    </row>
    <row r="5348" spans="1:23" x14ac:dyDescent="0.25">
      <c r="A5348" t="s">
        <v>25</v>
      </c>
      <c r="B5348" t="str">
        <f>IF(Aggregate[[#This Row],[Avg Monthly GB Download]]&lt;5, "Less than 5 GB", IF(Aggregate[[#This Row],[Avg Monthly GB Download]]&lt;10, "Between 5 and 10 GB", "10 or more GB"))</f>
        <v>10 or more GB</v>
      </c>
      <c r="C5348">
        <v>52</v>
      </c>
      <c r="D5348" t="s">
        <v>21</v>
      </c>
      <c r="E5348" t="s">
        <v>22</v>
      </c>
      <c r="F5348" t="s">
        <v>47</v>
      </c>
      <c r="G5348" t="s">
        <v>24</v>
      </c>
      <c r="H5348">
        <v>24</v>
      </c>
      <c r="I5348" t="s">
        <v>25</v>
      </c>
      <c r="J5348" t="s">
        <v>21</v>
      </c>
      <c r="L5348" t="str">
        <f>IF(Aggregate[[#This Row],[Under 30]]="yes","Under 30", IF(Aggregate[[#This Row],[Senior]]="Yes","Senior","Others"))</f>
        <v>Under 30</v>
      </c>
      <c r="Q5348">
        <v>1</v>
      </c>
      <c r="S5348">
        <v>62</v>
      </c>
      <c r="T5348">
        <v>1</v>
      </c>
      <c r="U5348">
        <v>0</v>
      </c>
      <c r="V5348">
        <v>0</v>
      </c>
      <c r="W5348">
        <v>24</v>
      </c>
    </row>
    <row r="5349" spans="1:23" x14ac:dyDescent="0.25">
      <c r="A5349" t="s">
        <v>25</v>
      </c>
      <c r="B5349" t="str">
        <f>IF(Aggregate[[#This Row],[Avg Monthly GB Download]]&lt;5, "Less than 5 GB", IF(Aggregate[[#This Row],[Avg Monthly GB Download]]&lt;10, "Between 5 and 10 GB", "10 or more GB"))</f>
        <v>10 or more GB</v>
      </c>
      <c r="C5349">
        <v>52</v>
      </c>
      <c r="D5349" t="s">
        <v>21</v>
      </c>
      <c r="E5349" t="s">
        <v>22</v>
      </c>
      <c r="F5349" t="s">
        <v>47</v>
      </c>
      <c r="G5349" t="s">
        <v>26</v>
      </c>
      <c r="H5349">
        <v>34</v>
      </c>
      <c r="I5349" t="s">
        <v>21</v>
      </c>
      <c r="J5349" t="s">
        <v>21</v>
      </c>
      <c r="L5349" t="str">
        <f>IF(Aggregate[[#This Row],[Under 30]]="yes","Under 30", IF(Aggregate[[#This Row],[Senior]]="Yes","Senior","Others"))</f>
        <v>Others</v>
      </c>
      <c r="Q5349">
        <v>1</v>
      </c>
      <c r="S5349">
        <v>23</v>
      </c>
      <c r="T5349">
        <v>2</v>
      </c>
      <c r="U5349">
        <v>0</v>
      </c>
      <c r="V5349">
        <v>0</v>
      </c>
      <c r="W5349">
        <v>10</v>
      </c>
    </row>
    <row r="5350" spans="1:23" x14ac:dyDescent="0.25">
      <c r="A5350" t="s">
        <v>25</v>
      </c>
      <c r="B5350" t="str">
        <f>IF(Aggregate[[#This Row],[Avg Monthly GB Download]]&lt;5, "Less than 5 GB", IF(Aggregate[[#This Row],[Avg Monthly GB Download]]&lt;10, "Between 5 and 10 GB", "10 or more GB"))</f>
        <v>Between 5 and 10 GB</v>
      </c>
      <c r="C5350">
        <v>52</v>
      </c>
      <c r="D5350" t="s">
        <v>21</v>
      </c>
      <c r="E5350" t="s">
        <v>22</v>
      </c>
      <c r="F5350" t="s">
        <v>47</v>
      </c>
      <c r="G5350" t="s">
        <v>26</v>
      </c>
      <c r="H5350">
        <v>53</v>
      </c>
      <c r="I5350" t="s">
        <v>21</v>
      </c>
      <c r="J5350" t="s">
        <v>21</v>
      </c>
      <c r="L5350" t="str">
        <f>IF(Aggregate[[#This Row],[Under 30]]="yes","Under 30", IF(Aggregate[[#This Row],[Senior]]="Yes","Senior","Others"))</f>
        <v>Others</v>
      </c>
      <c r="Q5350">
        <v>1</v>
      </c>
      <c r="S5350">
        <v>37</v>
      </c>
      <c r="T5350">
        <v>1</v>
      </c>
      <c r="U5350">
        <v>0</v>
      </c>
      <c r="V5350">
        <v>0</v>
      </c>
      <c r="W5350">
        <v>6</v>
      </c>
    </row>
    <row r="5351" spans="1:23" x14ac:dyDescent="0.25">
      <c r="A5351" t="s">
        <v>25</v>
      </c>
      <c r="B5351" t="str">
        <f>IF(Aggregate[[#This Row],[Avg Monthly GB Download]]&lt;5, "Less than 5 GB", IF(Aggregate[[#This Row],[Avg Monthly GB Download]]&lt;10, "Between 5 and 10 GB", "10 or more GB"))</f>
        <v>10 or more GB</v>
      </c>
      <c r="C5351">
        <v>52</v>
      </c>
      <c r="D5351" t="s">
        <v>21</v>
      </c>
      <c r="E5351" t="s">
        <v>22</v>
      </c>
      <c r="F5351" t="s">
        <v>50</v>
      </c>
      <c r="G5351" t="s">
        <v>24</v>
      </c>
      <c r="H5351">
        <v>41</v>
      </c>
      <c r="I5351" t="s">
        <v>21</v>
      </c>
      <c r="J5351" t="s">
        <v>21</v>
      </c>
      <c r="L5351" t="str">
        <f>IF(Aggregate[[#This Row],[Under 30]]="yes","Under 30", IF(Aggregate[[#This Row],[Senior]]="Yes","Senior","Others"))</f>
        <v>Others</v>
      </c>
      <c r="Q5351">
        <v>1</v>
      </c>
      <c r="S5351">
        <v>18</v>
      </c>
      <c r="T5351">
        <v>1</v>
      </c>
      <c r="U5351">
        <v>0</v>
      </c>
      <c r="V5351">
        <v>0</v>
      </c>
      <c r="W5351">
        <v>38</v>
      </c>
    </row>
    <row r="5352" spans="1:23" x14ac:dyDescent="0.25">
      <c r="A5352" t="s">
        <v>25</v>
      </c>
      <c r="B5352" t="str">
        <f>IF(Aggregate[[#This Row],[Avg Monthly GB Download]]&lt;5, "Less than 5 GB", IF(Aggregate[[#This Row],[Avg Monthly GB Download]]&lt;10, "Between 5 and 10 GB", "10 or more GB"))</f>
        <v>Less than 5 GB</v>
      </c>
      <c r="C5352">
        <v>52</v>
      </c>
      <c r="D5352" t="s">
        <v>21</v>
      </c>
      <c r="E5352" t="s">
        <v>22</v>
      </c>
      <c r="F5352" t="s">
        <v>51</v>
      </c>
      <c r="G5352" t="s">
        <v>24</v>
      </c>
      <c r="H5352">
        <v>38</v>
      </c>
      <c r="I5352" t="s">
        <v>21</v>
      </c>
      <c r="J5352" t="s">
        <v>21</v>
      </c>
      <c r="L5352" t="str">
        <f>IF(Aggregate[[#This Row],[Under 30]]="yes","Under 30", IF(Aggregate[[#This Row],[Senior]]="Yes","Senior","Others"))</f>
        <v>Others</v>
      </c>
      <c r="Q5352">
        <v>1</v>
      </c>
      <c r="S5352">
        <v>37</v>
      </c>
      <c r="T5352">
        <v>0</v>
      </c>
      <c r="U5352">
        <v>0</v>
      </c>
      <c r="V5352">
        <v>0</v>
      </c>
      <c r="W5352">
        <v>2</v>
      </c>
    </row>
    <row r="5353" spans="1:23" x14ac:dyDescent="0.25">
      <c r="A5353" t="s">
        <v>25</v>
      </c>
      <c r="B5353" t="str">
        <f>IF(Aggregate[[#This Row],[Avg Monthly GB Download]]&lt;5, "Less than 5 GB", IF(Aggregate[[#This Row],[Avg Monthly GB Download]]&lt;10, "Between 5 and 10 GB", "10 or more GB"))</f>
        <v>Between 5 and 10 GB</v>
      </c>
      <c r="C5353">
        <v>52</v>
      </c>
      <c r="D5353" t="s">
        <v>21</v>
      </c>
      <c r="E5353" t="s">
        <v>22</v>
      </c>
      <c r="F5353" t="s">
        <v>51</v>
      </c>
      <c r="G5353" t="s">
        <v>26</v>
      </c>
      <c r="H5353">
        <v>25</v>
      </c>
      <c r="I5353" t="s">
        <v>25</v>
      </c>
      <c r="J5353" t="s">
        <v>21</v>
      </c>
      <c r="L5353" t="str">
        <f>IF(Aggregate[[#This Row],[Under 30]]="yes","Under 30", IF(Aggregate[[#This Row],[Senior]]="Yes","Senior","Others"))</f>
        <v>Under 30</v>
      </c>
      <c r="Q5353">
        <v>1</v>
      </c>
      <c r="S5353">
        <v>39</v>
      </c>
      <c r="T5353">
        <v>0</v>
      </c>
      <c r="U5353">
        <v>0</v>
      </c>
      <c r="V5353">
        <v>0</v>
      </c>
      <c r="W5353">
        <v>8</v>
      </c>
    </row>
    <row r="5354" spans="1:23" x14ac:dyDescent="0.25">
      <c r="A5354" t="s">
        <v>25</v>
      </c>
      <c r="B5354" t="str">
        <f>IF(Aggregate[[#This Row],[Avg Monthly GB Download]]&lt;5, "Less than 5 GB", IF(Aggregate[[#This Row],[Avg Monthly GB Download]]&lt;10, "Between 5 and 10 GB", "10 or more GB"))</f>
        <v>Less than 5 GB</v>
      </c>
      <c r="C5354">
        <v>52</v>
      </c>
      <c r="D5354" t="s">
        <v>21</v>
      </c>
      <c r="E5354" t="s">
        <v>22</v>
      </c>
      <c r="F5354" t="s">
        <v>52</v>
      </c>
      <c r="G5354" t="s">
        <v>26</v>
      </c>
      <c r="H5354">
        <v>63</v>
      </c>
      <c r="I5354" t="s">
        <v>21</v>
      </c>
      <c r="J5354" t="s">
        <v>21</v>
      </c>
      <c r="L5354" t="str">
        <f>IF(Aggregate[[#This Row],[Under 30]]="yes","Under 30", IF(Aggregate[[#This Row],[Senior]]="Yes","Senior","Others"))</f>
        <v>Others</v>
      </c>
      <c r="Q5354">
        <v>1</v>
      </c>
      <c r="S5354">
        <v>49</v>
      </c>
      <c r="T5354">
        <v>2</v>
      </c>
      <c r="U5354">
        <v>0</v>
      </c>
      <c r="V5354">
        <v>0</v>
      </c>
      <c r="W5354">
        <v>2</v>
      </c>
    </row>
    <row r="5355" spans="1:23" x14ac:dyDescent="0.25">
      <c r="A5355" t="s">
        <v>25</v>
      </c>
      <c r="B5355" t="str">
        <f>IF(Aggregate[[#This Row],[Avg Monthly GB Download]]&lt;5, "Less than 5 GB", IF(Aggregate[[#This Row],[Avg Monthly GB Download]]&lt;10, "Between 5 and 10 GB", "10 or more GB"))</f>
        <v>Less than 5 GB</v>
      </c>
      <c r="C5355">
        <v>52</v>
      </c>
      <c r="D5355" t="s">
        <v>21</v>
      </c>
      <c r="E5355" t="s">
        <v>22</v>
      </c>
      <c r="F5355" t="s">
        <v>54</v>
      </c>
      <c r="G5355" t="s">
        <v>24</v>
      </c>
      <c r="H5355">
        <v>34</v>
      </c>
      <c r="I5355" t="s">
        <v>21</v>
      </c>
      <c r="J5355" t="s">
        <v>21</v>
      </c>
      <c r="L5355" t="str">
        <f>IF(Aggregate[[#This Row],[Under 30]]="yes","Under 30", IF(Aggregate[[#This Row],[Senior]]="Yes","Senior","Others"))</f>
        <v>Others</v>
      </c>
      <c r="Q5355">
        <v>1</v>
      </c>
      <c r="S5355">
        <v>32</v>
      </c>
      <c r="T5355">
        <v>0</v>
      </c>
      <c r="U5355">
        <v>0</v>
      </c>
      <c r="V5355">
        <v>0</v>
      </c>
      <c r="W5355">
        <v>4</v>
      </c>
    </row>
    <row r="5356" spans="1:23" x14ac:dyDescent="0.25">
      <c r="A5356" t="s">
        <v>25</v>
      </c>
      <c r="B5356" t="str">
        <f>IF(Aggregate[[#This Row],[Avg Monthly GB Download]]&lt;5, "Less than 5 GB", IF(Aggregate[[#This Row],[Avg Monthly GB Download]]&lt;10, "Between 5 and 10 GB", "10 or more GB"))</f>
        <v>Less than 5 GB</v>
      </c>
      <c r="C5356">
        <v>52</v>
      </c>
      <c r="D5356" t="s">
        <v>21</v>
      </c>
      <c r="E5356" t="s">
        <v>22</v>
      </c>
      <c r="F5356" t="s">
        <v>55</v>
      </c>
      <c r="G5356" t="s">
        <v>26</v>
      </c>
      <c r="H5356">
        <v>36</v>
      </c>
      <c r="I5356" t="s">
        <v>21</v>
      </c>
      <c r="J5356" t="s">
        <v>21</v>
      </c>
      <c r="L5356" t="str">
        <f>IF(Aggregate[[#This Row],[Under 30]]="yes","Under 30", IF(Aggregate[[#This Row],[Senior]]="Yes","Senior","Others"))</f>
        <v>Others</v>
      </c>
      <c r="Q5356">
        <v>1</v>
      </c>
      <c r="S5356">
        <v>42</v>
      </c>
      <c r="T5356">
        <v>0</v>
      </c>
      <c r="U5356">
        <v>0</v>
      </c>
      <c r="V5356">
        <v>0</v>
      </c>
      <c r="W5356">
        <v>4</v>
      </c>
    </row>
    <row r="5357" spans="1:23" x14ac:dyDescent="0.25">
      <c r="A5357" t="s">
        <v>25</v>
      </c>
      <c r="B5357" t="str">
        <f>IF(Aggregate[[#This Row],[Avg Monthly GB Download]]&lt;5, "Less than 5 GB", IF(Aggregate[[#This Row],[Avg Monthly GB Download]]&lt;10, "Between 5 and 10 GB", "10 or more GB"))</f>
        <v>10 or more GB</v>
      </c>
      <c r="C5357">
        <v>52</v>
      </c>
      <c r="D5357" t="s">
        <v>21</v>
      </c>
      <c r="E5357" t="s">
        <v>22</v>
      </c>
      <c r="F5357" t="s">
        <v>58</v>
      </c>
      <c r="G5357" t="s">
        <v>26</v>
      </c>
      <c r="H5357">
        <v>25</v>
      </c>
      <c r="I5357" t="s">
        <v>25</v>
      </c>
      <c r="J5357" t="s">
        <v>21</v>
      </c>
      <c r="L5357" t="str">
        <f>IF(Aggregate[[#This Row],[Under 30]]="yes","Under 30", IF(Aggregate[[#This Row],[Senior]]="Yes","Senior","Others"))</f>
        <v>Under 30</v>
      </c>
      <c r="Q5357">
        <v>1</v>
      </c>
      <c r="S5357">
        <v>44</v>
      </c>
      <c r="T5357">
        <v>0</v>
      </c>
      <c r="U5357">
        <v>0</v>
      </c>
      <c r="V5357">
        <v>0</v>
      </c>
      <c r="W5357">
        <v>17</v>
      </c>
    </row>
    <row r="5358" spans="1:23" x14ac:dyDescent="0.25">
      <c r="A5358" t="s">
        <v>25</v>
      </c>
      <c r="B5358" t="str">
        <f>IF(Aggregate[[#This Row],[Avg Monthly GB Download]]&lt;5, "Less than 5 GB", IF(Aggregate[[#This Row],[Avg Monthly GB Download]]&lt;10, "Between 5 and 10 GB", "10 or more GB"))</f>
        <v>Less than 5 GB</v>
      </c>
      <c r="C5358">
        <v>52</v>
      </c>
      <c r="D5358" t="s">
        <v>21</v>
      </c>
      <c r="E5358" t="s">
        <v>22</v>
      </c>
      <c r="F5358" t="s">
        <v>94</v>
      </c>
      <c r="G5358" t="s">
        <v>26</v>
      </c>
      <c r="H5358">
        <v>38</v>
      </c>
      <c r="I5358" t="s">
        <v>21</v>
      </c>
      <c r="J5358" t="s">
        <v>21</v>
      </c>
      <c r="L5358" t="str">
        <f>IF(Aggregate[[#This Row],[Under 30]]="yes","Under 30", IF(Aggregate[[#This Row],[Senior]]="Yes","Senior","Others"))</f>
        <v>Others</v>
      </c>
      <c r="Q5358">
        <v>1</v>
      </c>
      <c r="S5358">
        <v>39</v>
      </c>
      <c r="T5358">
        <v>0</v>
      </c>
      <c r="U5358">
        <v>0</v>
      </c>
      <c r="V5358">
        <v>0</v>
      </c>
      <c r="W5358">
        <v>1</v>
      </c>
    </row>
    <row r="5359" spans="1:23" x14ac:dyDescent="0.25">
      <c r="A5359" t="s">
        <v>25</v>
      </c>
      <c r="B5359" t="str">
        <f>IF(Aggregate[[#This Row],[Avg Monthly GB Download]]&lt;5, "Less than 5 GB", IF(Aggregate[[#This Row],[Avg Monthly GB Download]]&lt;10, "Between 5 and 10 GB", "10 or more GB"))</f>
        <v>Less than 5 GB</v>
      </c>
      <c r="C5359">
        <v>52</v>
      </c>
      <c r="D5359" t="s">
        <v>21</v>
      </c>
      <c r="E5359" t="s">
        <v>22</v>
      </c>
      <c r="F5359" t="s">
        <v>94</v>
      </c>
      <c r="G5359" t="s">
        <v>26</v>
      </c>
      <c r="H5359">
        <v>47</v>
      </c>
      <c r="I5359" t="s">
        <v>21</v>
      </c>
      <c r="J5359" t="s">
        <v>21</v>
      </c>
      <c r="L5359" t="str">
        <f>IF(Aggregate[[#This Row],[Under 30]]="yes","Under 30", IF(Aggregate[[#This Row],[Senior]]="Yes","Senior","Others"))</f>
        <v>Others</v>
      </c>
      <c r="Q5359">
        <v>1</v>
      </c>
      <c r="R5359">
        <v>1</v>
      </c>
      <c r="S5359">
        <v>45</v>
      </c>
      <c r="T5359">
        <v>3</v>
      </c>
      <c r="U5359">
        <v>4.4000000000000004</v>
      </c>
      <c r="V5359">
        <v>0</v>
      </c>
      <c r="W5359">
        <v>2</v>
      </c>
    </row>
    <row r="5360" spans="1:23" x14ac:dyDescent="0.25">
      <c r="A5360" t="s">
        <v>25</v>
      </c>
      <c r="B5360" t="str">
        <f>IF(Aggregate[[#This Row],[Avg Monthly GB Download]]&lt;5, "Less than 5 GB", IF(Aggregate[[#This Row],[Avg Monthly GB Download]]&lt;10, "Between 5 and 10 GB", "10 or more GB"))</f>
        <v>Between 5 and 10 GB</v>
      </c>
      <c r="C5360">
        <v>52</v>
      </c>
      <c r="D5360" t="s">
        <v>21</v>
      </c>
      <c r="E5360" t="s">
        <v>22</v>
      </c>
      <c r="F5360" t="s">
        <v>59</v>
      </c>
      <c r="G5360" t="s">
        <v>24</v>
      </c>
      <c r="H5360">
        <v>50</v>
      </c>
      <c r="I5360" t="s">
        <v>21</v>
      </c>
      <c r="J5360" t="s">
        <v>21</v>
      </c>
      <c r="L5360" t="str">
        <f>IF(Aggregate[[#This Row],[Under 30]]="yes","Under 30", IF(Aggregate[[#This Row],[Senior]]="Yes","Senior","Others"))</f>
        <v>Others</v>
      </c>
      <c r="Q5360">
        <v>1</v>
      </c>
      <c r="S5360">
        <v>20</v>
      </c>
      <c r="T5360">
        <v>0</v>
      </c>
      <c r="U5360">
        <v>0</v>
      </c>
      <c r="V5360">
        <v>0</v>
      </c>
      <c r="W5360">
        <v>6</v>
      </c>
    </row>
    <row r="5361" spans="1:23" x14ac:dyDescent="0.25">
      <c r="A5361" t="s">
        <v>25</v>
      </c>
      <c r="B5361" t="str">
        <f>IF(Aggregate[[#This Row],[Avg Monthly GB Download]]&lt;5, "Less than 5 GB", IF(Aggregate[[#This Row],[Avg Monthly GB Download]]&lt;10, "Between 5 and 10 GB", "10 or more GB"))</f>
        <v>Between 5 and 10 GB</v>
      </c>
      <c r="C5361">
        <v>52</v>
      </c>
      <c r="D5361" t="s">
        <v>21</v>
      </c>
      <c r="E5361" t="s">
        <v>22</v>
      </c>
      <c r="F5361" t="s">
        <v>62</v>
      </c>
      <c r="G5361" t="s">
        <v>24</v>
      </c>
      <c r="H5361">
        <v>43</v>
      </c>
      <c r="I5361" t="s">
        <v>21</v>
      </c>
      <c r="J5361" t="s">
        <v>21</v>
      </c>
      <c r="L5361" t="str">
        <f>IF(Aggregate[[#This Row],[Under 30]]="yes","Under 30", IF(Aggregate[[#This Row],[Senior]]="Yes","Senior","Others"))</f>
        <v>Others</v>
      </c>
      <c r="Q5361">
        <v>1</v>
      </c>
      <c r="S5361">
        <v>31</v>
      </c>
      <c r="T5361">
        <v>0</v>
      </c>
      <c r="U5361">
        <v>0</v>
      </c>
      <c r="V5361">
        <v>0</v>
      </c>
      <c r="W5361">
        <v>6</v>
      </c>
    </row>
    <row r="5362" spans="1:23" x14ac:dyDescent="0.25">
      <c r="A5362" t="s">
        <v>25</v>
      </c>
      <c r="B5362" t="str">
        <f>IF(Aggregate[[#This Row],[Avg Monthly GB Download]]&lt;5, "Less than 5 GB", IF(Aggregate[[#This Row],[Avg Monthly GB Download]]&lt;10, "Between 5 and 10 GB", "10 or more GB"))</f>
        <v>Between 5 and 10 GB</v>
      </c>
      <c r="C5362">
        <v>52</v>
      </c>
      <c r="D5362" t="s">
        <v>21</v>
      </c>
      <c r="E5362" t="s">
        <v>22</v>
      </c>
      <c r="F5362" t="s">
        <v>63</v>
      </c>
      <c r="G5362" t="s">
        <v>26</v>
      </c>
      <c r="H5362">
        <v>43</v>
      </c>
      <c r="I5362" t="s">
        <v>21</v>
      </c>
      <c r="J5362" t="s">
        <v>21</v>
      </c>
      <c r="L5362" t="str">
        <f>IF(Aggregate[[#This Row],[Under 30]]="yes","Under 30", IF(Aggregate[[#This Row],[Senior]]="Yes","Senior","Others"))</f>
        <v>Others</v>
      </c>
      <c r="Q5362">
        <v>1</v>
      </c>
      <c r="S5362">
        <v>64</v>
      </c>
      <c r="T5362">
        <v>0</v>
      </c>
      <c r="U5362">
        <v>0</v>
      </c>
      <c r="V5362">
        <v>0</v>
      </c>
      <c r="W5362">
        <v>9</v>
      </c>
    </row>
    <row r="5363" spans="1:23" x14ac:dyDescent="0.25">
      <c r="A5363" t="s">
        <v>25</v>
      </c>
      <c r="B5363" t="str">
        <f>IF(Aggregate[[#This Row],[Avg Monthly GB Download]]&lt;5, "Less than 5 GB", IF(Aggregate[[#This Row],[Avg Monthly GB Download]]&lt;10, "Between 5 and 10 GB", "10 or more GB"))</f>
        <v>Less than 5 GB</v>
      </c>
      <c r="C5363">
        <v>52</v>
      </c>
      <c r="D5363" t="s">
        <v>21</v>
      </c>
      <c r="E5363" t="s">
        <v>22</v>
      </c>
      <c r="F5363" t="s">
        <v>67</v>
      </c>
      <c r="G5363" t="s">
        <v>24</v>
      </c>
      <c r="H5363">
        <v>51</v>
      </c>
      <c r="I5363" t="s">
        <v>21</v>
      </c>
      <c r="J5363" t="s">
        <v>21</v>
      </c>
      <c r="L5363" t="str">
        <f>IF(Aggregate[[#This Row],[Under 30]]="yes","Under 30", IF(Aggregate[[#This Row],[Senior]]="Yes","Senior","Others"))</f>
        <v>Others</v>
      </c>
      <c r="Q5363">
        <v>1</v>
      </c>
      <c r="S5363">
        <v>31</v>
      </c>
      <c r="T5363">
        <v>0</v>
      </c>
      <c r="U5363">
        <v>0</v>
      </c>
      <c r="V5363">
        <v>0</v>
      </c>
      <c r="W5363">
        <v>4</v>
      </c>
    </row>
    <row r="5364" spans="1:23" x14ac:dyDescent="0.25">
      <c r="A5364" t="s">
        <v>25</v>
      </c>
      <c r="B5364" t="str">
        <f>IF(Aggregate[[#This Row],[Avg Monthly GB Download]]&lt;5, "Less than 5 GB", IF(Aggregate[[#This Row],[Avg Monthly GB Download]]&lt;10, "Between 5 and 10 GB", "10 or more GB"))</f>
        <v>Between 5 and 10 GB</v>
      </c>
      <c r="C5364">
        <v>52</v>
      </c>
      <c r="D5364" t="s">
        <v>21</v>
      </c>
      <c r="E5364" t="s">
        <v>22</v>
      </c>
      <c r="F5364" t="s">
        <v>71</v>
      </c>
      <c r="G5364" t="s">
        <v>24</v>
      </c>
      <c r="H5364">
        <v>44</v>
      </c>
      <c r="I5364" t="s">
        <v>21</v>
      </c>
      <c r="J5364" t="s">
        <v>21</v>
      </c>
      <c r="L5364" t="str">
        <f>IF(Aggregate[[#This Row],[Under 30]]="yes","Under 30", IF(Aggregate[[#This Row],[Senior]]="Yes","Senior","Others"))</f>
        <v>Others</v>
      </c>
      <c r="Q5364">
        <v>1</v>
      </c>
      <c r="R5364">
        <v>1</v>
      </c>
      <c r="S5364">
        <v>43</v>
      </c>
      <c r="T5364">
        <v>3</v>
      </c>
      <c r="U5364">
        <v>0</v>
      </c>
      <c r="V5364">
        <v>0</v>
      </c>
      <c r="W5364">
        <v>5</v>
      </c>
    </row>
    <row r="5365" spans="1:23" x14ac:dyDescent="0.25">
      <c r="A5365" t="s">
        <v>25</v>
      </c>
      <c r="B5365" t="str">
        <f>IF(Aggregate[[#This Row],[Avg Monthly GB Download]]&lt;5, "Less than 5 GB", IF(Aggregate[[#This Row],[Avg Monthly GB Download]]&lt;10, "Between 5 and 10 GB", "10 or more GB"))</f>
        <v>10 or more GB</v>
      </c>
      <c r="C5365">
        <v>52</v>
      </c>
      <c r="D5365" t="s">
        <v>21</v>
      </c>
      <c r="E5365" t="s">
        <v>22</v>
      </c>
      <c r="F5365" t="s">
        <v>72</v>
      </c>
      <c r="G5365" t="s">
        <v>26</v>
      </c>
      <c r="H5365">
        <v>33</v>
      </c>
      <c r="I5365" t="s">
        <v>21</v>
      </c>
      <c r="J5365" t="s">
        <v>21</v>
      </c>
      <c r="L5365" t="str">
        <f>IF(Aggregate[[#This Row],[Under 30]]="yes","Under 30", IF(Aggregate[[#This Row],[Senior]]="Yes","Senior","Others"))</f>
        <v>Others</v>
      </c>
      <c r="Q5365">
        <v>1</v>
      </c>
      <c r="S5365">
        <v>55</v>
      </c>
      <c r="T5365">
        <v>0</v>
      </c>
      <c r="U5365">
        <v>0</v>
      </c>
      <c r="V5365">
        <v>0</v>
      </c>
      <c r="W5365">
        <v>10</v>
      </c>
    </row>
    <row r="5366" spans="1:23" x14ac:dyDescent="0.25">
      <c r="A5366" t="s">
        <v>25</v>
      </c>
      <c r="B5366" t="str">
        <f>IF(Aggregate[[#This Row],[Avg Monthly GB Download]]&lt;5, "Less than 5 GB", IF(Aggregate[[#This Row],[Avg Monthly GB Download]]&lt;10, "Between 5 and 10 GB", "10 or more GB"))</f>
        <v>Between 5 and 10 GB</v>
      </c>
      <c r="C5366">
        <v>52</v>
      </c>
      <c r="D5366" t="s">
        <v>21</v>
      </c>
      <c r="E5366" t="s">
        <v>22</v>
      </c>
      <c r="F5366" t="s">
        <v>75</v>
      </c>
      <c r="G5366" t="s">
        <v>24</v>
      </c>
      <c r="H5366">
        <v>30</v>
      </c>
      <c r="I5366" t="s">
        <v>21</v>
      </c>
      <c r="J5366" t="s">
        <v>21</v>
      </c>
      <c r="L5366" t="str">
        <f>IF(Aggregate[[#This Row],[Under 30]]="yes","Under 30", IF(Aggregate[[#This Row],[Senior]]="Yes","Senior","Others"))</f>
        <v>Others</v>
      </c>
      <c r="Q5366">
        <v>1</v>
      </c>
      <c r="S5366">
        <v>47</v>
      </c>
      <c r="T5366">
        <v>0</v>
      </c>
      <c r="U5366">
        <v>0</v>
      </c>
      <c r="V5366">
        <v>0</v>
      </c>
      <c r="W5366">
        <v>5</v>
      </c>
    </row>
    <row r="5367" spans="1:23" x14ac:dyDescent="0.25">
      <c r="A5367" t="s">
        <v>25</v>
      </c>
      <c r="B5367" t="str">
        <f>IF(Aggregate[[#This Row],[Avg Monthly GB Download]]&lt;5, "Less than 5 GB", IF(Aggregate[[#This Row],[Avg Monthly GB Download]]&lt;10, "Between 5 and 10 GB", "10 or more GB"))</f>
        <v>Less than 5 GB</v>
      </c>
      <c r="C5367">
        <v>52</v>
      </c>
      <c r="D5367" t="s">
        <v>21</v>
      </c>
      <c r="E5367" t="s">
        <v>22</v>
      </c>
      <c r="F5367" t="s">
        <v>80</v>
      </c>
      <c r="G5367" t="s">
        <v>26</v>
      </c>
      <c r="H5367">
        <v>84</v>
      </c>
      <c r="I5367" t="s">
        <v>21</v>
      </c>
      <c r="J5367" t="s">
        <v>25</v>
      </c>
      <c r="K5367" t="s">
        <v>21</v>
      </c>
      <c r="L5367" t="str">
        <f>IF(Aggregate[[#This Row],[Under 30]]="yes","Under 30", IF(Aggregate[[#This Row],[Senior]]="Yes","Senior","Others"))</f>
        <v>Senior</v>
      </c>
      <c r="M5367" t="s">
        <v>98</v>
      </c>
      <c r="N5367" t="s">
        <v>38</v>
      </c>
      <c r="O5367" t="s">
        <v>34</v>
      </c>
      <c r="P5367" t="s">
        <v>34</v>
      </c>
      <c r="Q5367">
        <v>1</v>
      </c>
      <c r="S5367">
        <v>50</v>
      </c>
      <c r="T5367">
        <v>0</v>
      </c>
      <c r="U5367">
        <v>0</v>
      </c>
      <c r="V5367">
        <v>0</v>
      </c>
      <c r="W5367">
        <v>2</v>
      </c>
    </row>
    <row r="5368" spans="1:23" x14ac:dyDescent="0.25">
      <c r="A5368" t="s">
        <v>25</v>
      </c>
      <c r="B5368" t="str">
        <f>IF(Aggregate[[#This Row],[Avg Monthly GB Download]]&lt;5, "Less than 5 GB", IF(Aggregate[[#This Row],[Avg Monthly GB Download]]&lt;10, "Between 5 and 10 GB", "10 or more GB"))</f>
        <v>Less than 5 GB</v>
      </c>
      <c r="C5368">
        <v>52</v>
      </c>
      <c r="D5368" t="s">
        <v>21</v>
      </c>
      <c r="E5368" t="s">
        <v>22</v>
      </c>
      <c r="F5368" t="s">
        <v>81</v>
      </c>
      <c r="G5368" t="s">
        <v>24</v>
      </c>
      <c r="H5368">
        <v>54</v>
      </c>
      <c r="I5368" t="s">
        <v>21</v>
      </c>
      <c r="J5368" t="s">
        <v>21</v>
      </c>
      <c r="L5368" t="str">
        <f>IF(Aggregate[[#This Row],[Under 30]]="yes","Under 30", IF(Aggregate[[#This Row],[Senior]]="Yes","Senior","Others"))</f>
        <v>Others</v>
      </c>
      <c r="Q5368">
        <v>1</v>
      </c>
      <c r="S5368">
        <v>29</v>
      </c>
      <c r="T5368">
        <v>1</v>
      </c>
      <c r="U5368">
        <v>0</v>
      </c>
      <c r="V5368">
        <v>0</v>
      </c>
      <c r="W5368">
        <v>2</v>
      </c>
    </row>
    <row r="5369" spans="1:23" x14ac:dyDescent="0.25">
      <c r="A5369" t="s">
        <v>25</v>
      </c>
      <c r="B5369" t="str">
        <f>IF(Aggregate[[#This Row],[Avg Monthly GB Download]]&lt;5, "Less than 5 GB", IF(Aggregate[[#This Row],[Avg Monthly GB Download]]&lt;10, "Between 5 and 10 GB", "10 or more GB"))</f>
        <v>Between 5 and 10 GB</v>
      </c>
      <c r="C5369">
        <v>52</v>
      </c>
      <c r="D5369" t="s">
        <v>21</v>
      </c>
      <c r="E5369" t="s">
        <v>22</v>
      </c>
      <c r="F5369" t="s">
        <v>81</v>
      </c>
      <c r="G5369" t="s">
        <v>26</v>
      </c>
      <c r="H5369">
        <v>67</v>
      </c>
      <c r="I5369" t="s">
        <v>21</v>
      </c>
      <c r="J5369" t="s">
        <v>25</v>
      </c>
      <c r="K5369" t="s">
        <v>21</v>
      </c>
      <c r="L5369" t="str">
        <f>IF(Aggregate[[#This Row],[Under 30]]="yes","Under 30", IF(Aggregate[[#This Row],[Senior]]="Yes","Senior","Others"))</f>
        <v>Senior</v>
      </c>
      <c r="M5369" t="s">
        <v>53</v>
      </c>
      <c r="N5369" t="s">
        <v>33</v>
      </c>
      <c r="O5369" t="s">
        <v>34</v>
      </c>
      <c r="P5369" t="s">
        <v>34</v>
      </c>
      <c r="Q5369">
        <v>1</v>
      </c>
      <c r="S5369">
        <v>21</v>
      </c>
      <c r="T5369">
        <v>0</v>
      </c>
      <c r="U5369">
        <v>0</v>
      </c>
      <c r="V5369">
        <v>0</v>
      </c>
      <c r="W5369">
        <v>5</v>
      </c>
    </row>
    <row r="5370" spans="1:23" x14ac:dyDescent="0.25">
      <c r="A5370" t="s">
        <v>25</v>
      </c>
      <c r="B5370" t="str">
        <f>IF(Aggregate[[#This Row],[Avg Monthly GB Download]]&lt;5, "Less than 5 GB", IF(Aggregate[[#This Row],[Avg Monthly GB Download]]&lt;10, "Between 5 and 10 GB", "10 or more GB"))</f>
        <v>10 or more GB</v>
      </c>
      <c r="C5370">
        <v>52</v>
      </c>
      <c r="D5370" t="s">
        <v>21</v>
      </c>
      <c r="E5370" t="s">
        <v>22</v>
      </c>
      <c r="F5370" t="s">
        <v>84</v>
      </c>
      <c r="G5370" t="s">
        <v>24</v>
      </c>
      <c r="H5370">
        <v>76</v>
      </c>
      <c r="I5370" t="s">
        <v>21</v>
      </c>
      <c r="J5370" t="s">
        <v>25</v>
      </c>
      <c r="K5370" t="s">
        <v>21</v>
      </c>
      <c r="L5370" t="str">
        <f>IF(Aggregate[[#This Row],[Under 30]]="yes","Under 30", IF(Aggregate[[#This Row],[Senior]]="Yes","Senior","Others"))</f>
        <v>Senior</v>
      </c>
      <c r="M5370" t="s">
        <v>98</v>
      </c>
      <c r="N5370" t="s">
        <v>38</v>
      </c>
      <c r="O5370" t="s">
        <v>34</v>
      </c>
      <c r="P5370" t="s">
        <v>34</v>
      </c>
      <c r="Q5370">
        <v>1</v>
      </c>
      <c r="S5370">
        <v>38</v>
      </c>
      <c r="T5370">
        <v>1</v>
      </c>
      <c r="U5370">
        <v>0</v>
      </c>
      <c r="V5370">
        <v>0</v>
      </c>
      <c r="W5370">
        <v>12</v>
      </c>
    </row>
    <row r="5371" spans="1:23" x14ac:dyDescent="0.25">
      <c r="A5371" t="s">
        <v>25</v>
      </c>
      <c r="B5371" t="str">
        <f>IF(Aggregate[[#This Row],[Avg Monthly GB Download]]&lt;5, "Less than 5 GB", IF(Aggregate[[#This Row],[Avg Monthly GB Download]]&lt;10, "Between 5 and 10 GB", "10 or more GB"))</f>
        <v>10 or more GB</v>
      </c>
      <c r="C5371">
        <v>52</v>
      </c>
      <c r="D5371" t="s">
        <v>21</v>
      </c>
      <c r="E5371" t="s">
        <v>22</v>
      </c>
      <c r="F5371" t="s">
        <v>85</v>
      </c>
      <c r="G5371" t="s">
        <v>24</v>
      </c>
      <c r="H5371">
        <v>35</v>
      </c>
      <c r="I5371" t="s">
        <v>21</v>
      </c>
      <c r="J5371" t="s">
        <v>21</v>
      </c>
      <c r="L5371" t="str">
        <f>IF(Aggregate[[#This Row],[Under 30]]="yes","Under 30", IF(Aggregate[[#This Row],[Senior]]="Yes","Senior","Others"))</f>
        <v>Others</v>
      </c>
      <c r="Q5371">
        <v>1</v>
      </c>
      <c r="S5371">
        <v>34</v>
      </c>
      <c r="T5371">
        <v>0</v>
      </c>
      <c r="U5371">
        <v>0</v>
      </c>
      <c r="V5371">
        <v>0</v>
      </c>
      <c r="W5371">
        <v>11</v>
      </c>
    </row>
    <row r="5372" spans="1:23" x14ac:dyDescent="0.25">
      <c r="A5372" t="s">
        <v>25</v>
      </c>
      <c r="B5372" t="str">
        <f>IF(Aggregate[[#This Row],[Avg Monthly GB Download]]&lt;5, "Less than 5 GB", IF(Aggregate[[#This Row],[Avg Monthly GB Download]]&lt;10, "Between 5 and 10 GB", "10 or more GB"))</f>
        <v>Less than 5 GB</v>
      </c>
      <c r="C5372">
        <v>52</v>
      </c>
      <c r="D5372" t="s">
        <v>21</v>
      </c>
      <c r="E5372" t="s">
        <v>22</v>
      </c>
      <c r="F5372" t="s">
        <v>85</v>
      </c>
      <c r="G5372" t="s">
        <v>26</v>
      </c>
      <c r="H5372">
        <v>41</v>
      </c>
      <c r="I5372" t="s">
        <v>21</v>
      </c>
      <c r="J5372" t="s">
        <v>21</v>
      </c>
      <c r="L5372" t="str">
        <f>IF(Aggregate[[#This Row],[Under 30]]="yes","Under 30", IF(Aggregate[[#This Row],[Senior]]="Yes","Senior","Others"))</f>
        <v>Others</v>
      </c>
      <c r="Q5372">
        <v>1</v>
      </c>
      <c r="S5372">
        <v>24</v>
      </c>
      <c r="T5372">
        <v>0</v>
      </c>
      <c r="U5372">
        <v>0</v>
      </c>
      <c r="V5372">
        <v>0</v>
      </c>
      <c r="W5372">
        <v>1</v>
      </c>
    </row>
    <row r="5373" spans="1:23" x14ac:dyDescent="0.25">
      <c r="A5373" t="s">
        <v>25</v>
      </c>
      <c r="B5373" t="str">
        <f>IF(Aggregate[[#This Row],[Avg Monthly GB Download]]&lt;5, "Less than 5 GB", IF(Aggregate[[#This Row],[Avg Monthly GB Download]]&lt;10, "Between 5 and 10 GB", "10 or more GB"))</f>
        <v>Less than 5 GB</v>
      </c>
      <c r="C5373">
        <v>52</v>
      </c>
      <c r="D5373" t="s">
        <v>21</v>
      </c>
      <c r="E5373" t="s">
        <v>88</v>
      </c>
      <c r="F5373" t="s">
        <v>30</v>
      </c>
      <c r="G5373" t="s">
        <v>24</v>
      </c>
      <c r="H5373">
        <v>56</v>
      </c>
      <c r="I5373" t="s">
        <v>21</v>
      </c>
      <c r="J5373" t="s">
        <v>21</v>
      </c>
      <c r="L5373" t="str">
        <f>IF(Aggregate[[#This Row],[Under 30]]="yes","Under 30", IF(Aggregate[[#This Row],[Senior]]="Yes","Senior","Others"))</f>
        <v>Others</v>
      </c>
      <c r="Q5373">
        <v>1</v>
      </c>
      <c r="R5373">
        <v>1</v>
      </c>
      <c r="S5373">
        <v>49</v>
      </c>
      <c r="T5373">
        <v>3</v>
      </c>
      <c r="U5373">
        <v>0</v>
      </c>
      <c r="V5373">
        <v>0</v>
      </c>
      <c r="W5373">
        <v>4</v>
      </c>
    </row>
    <row r="5374" spans="1:23" x14ac:dyDescent="0.25">
      <c r="A5374" t="s">
        <v>25</v>
      </c>
      <c r="B5374" t="str">
        <f>IF(Aggregate[[#This Row],[Avg Monthly GB Download]]&lt;5, "Less than 5 GB", IF(Aggregate[[#This Row],[Avg Monthly GB Download]]&lt;10, "Between 5 and 10 GB", "10 or more GB"))</f>
        <v>Between 5 and 10 GB</v>
      </c>
      <c r="C5374">
        <v>52</v>
      </c>
      <c r="D5374" t="s">
        <v>21</v>
      </c>
      <c r="E5374" t="s">
        <v>88</v>
      </c>
      <c r="F5374" t="s">
        <v>51</v>
      </c>
      <c r="G5374" t="s">
        <v>26</v>
      </c>
      <c r="H5374">
        <v>67</v>
      </c>
      <c r="I5374" t="s">
        <v>21</v>
      </c>
      <c r="J5374" t="s">
        <v>25</v>
      </c>
      <c r="K5374" t="s">
        <v>21</v>
      </c>
      <c r="L5374" t="str">
        <f>IF(Aggregate[[#This Row],[Under 30]]="yes","Under 30", IF(Aggregate[[#This Row],[Senior]]="Yes","Senior","Others"))</f>
        <v>Senior</v>
      </c>
      <c r="M5374" t="s">
        <v>53</v>
      </c>
      <c r="N5374" t="s">
        <v>33</v>
      </c>
      <c r="O5374" t="s">
        <v>34</v>
      </c>
      <c r="P5374" t="s">
        <v>34</v>
      </c>
      <c r="Q5374">
        <v>1</v>
      </c>
      <c r="S5374">
        <v>54</v>
      </c>
      <c r="T5374">
        <v>0</v>
      </c>
      <c r="U5374">
        <v>0</v>
      </c>
      <c r="V5374">
        <v>0</v>
      </c>
      <c r="W5374">
        <v>9</v>
      </c>
    </row>
    <row r="5375" spans="1:23" x14ac:dyDescent="0.25">
      <c r="A5375" t="s">
        <v>25</v>
      </c>
      <c r="B5375" t="str">
        <f>IF(Aggregate[[#This Row],[Avg Monthly GB Download]]&lt;5, "Less than 5 GB", IF(Aggregate[[#This Row],[Avg Monthly GB Download]]&lt;10, "Between 5 and 10 GB", "10 or more GB"))</f>
        <v>Less than 5 GB</v>
      </c>
      <c r="C5375">
        <v>52</v>
      </c>
      <c r="D5375" t="s">
        <v>21</v>
      </c>
      <c r="E5375" t="s">
        <v>88</v>
      </c>
      <c r="F5375" t="s">
        <v>62</v>
      </c>
      <c r="G5375" t="s">
        <v>24</v>
      </c>
      <c r="H5375">
        <v>74</v>
      </c>
      <c r="I5375" t="s">
        <v>21</v>
      </c>
      <c r="J5375" t="s">
        <v>25</v>
      </c>
      <c r="K5375" t="s">
        <v>21</v>
      </c>
      <c r="L5375" t="str">
        <f>IF(Aggregate[[#This Row],[Under 30]]="yes","Under 30", IF(Aggregate[[#This Row],[Senior]]="Yes","Senior","Others"))</f>
        <v>Senior</v>
      </c>
      <c r="M5375" t="s">
        <v>98</v>
      </c>
      <c r="N5375" t="s">
        <v>33</v>
      </c>
      <c r="O5375" t="s">
        <v>34</v>
      </c>
      <c r="P5375" t="s">
        <v>34</v>
      </c>
      <c r="Q5375">
        <v>1</v>
      </c>
      <c r="S5375">
        <v>38</v>
      </c>
      <c r="T5375">
        <v>2</v>
      </c>
      <c r="U5375">
        <v>0</v>
      </c>
      <c r="V5375">
        <v>0</v>
      </c>
      <c r="W5375">
        <v>4</v>
      </c>
    </row>
    <row r="5376" spans="1:23" x14ac:dyDescent="0.25">
      <c r="A5376" t="s">
        <v>25</v>
      </c>
      <c r="B5376" t="str">
        <f>IF(Aggregate[[#This Row],[Avg Monthly GB Download]]&lt;5, "Less than 5 GB", IF(Aggregate[[#This Row],[Avg Monthly GB Download]]&lt;10, "Between 5 and 10 GB", "10 or more GB"))</f>
        <v>Less than 5 GB</v>
      </c>
      <c r="C5376">
        <v>52</v>
      </c>
      <c r="D5376" t="s">
        <v>25</v>
      </c>
      <c r="E5376" t="s">
        <v>22</v>
      </c>
      <c r="F5376" t="s">
        <v>31</v>
      </c>
      <c r="G5376" t="s">
        <v>26</v>
      </c>
      <c r="H5376">
        <v>77</v>
      </c>
      <c r="I5376" t="s">
        <v>21</v>
      </c>
      <c r="J5376" t="s">
        <v>25</v>
      </c>
      <c r="K5376" t="s">
        <v>21</v>
      </c>
      <c r="L5376" t="str">
        <f>IF(Aggregate[[#This Row],[Under 30]]="yes","Under 30", IF(Aggregate[[#This Row],[Senior]]="Yes","Senior","Others"))</f>
        <v>Senior</v>
      </c>
      <c r="M5376" t="s">
        <v>98</v>
      </c>
      <c r="N5376" t="s">
        <v>38</v>
      </c>
      <c r="O5376" t="s">
        <v>34</v>
      </c>
      <c r="P5376" t="s">
        <v>34</v>
      </c>
      <c r="Q5376">
        <v>1</v>
      </c>
      <c r="S5376">
        <v>54</v>
      </c>
      <c r="T5376">
        <v>0</v>
      </c>
      <c r="U5376">
        <v>153.4</v>
      </c>
      <c r="V5376">
        <v>0</v>
      </c>
      <c r="W5376">
        <v>4</v>
      </c>
    </row>
    <row r="5377" spans="1:23" x14ac:dyDescent="0.25">
      <c r="A5377" t="s">
        <v>25</v>
      </c>
      <c r="B5377" t="str">
        <f>IF(Aggregate[[#This Row],[Avg Monthly GB Download]]&lt;5, "Less than 5 GB", IF(Aggregate[[#This Row],[Avg Monthly GB Download]]&lt;10, "Between 5 and 10 GB", "10 or more GB"))</f>
        <v>10 or more GB</v>
      </c>
      <c r="C5377">
        <v>52</v>
      </c>
      <c r="D5377" t="s">
        <v>25</v>
      </c>
      <c r="E5377" t="s">
        <v>22</v>
      </c>
      <c r="F5377" t="s">
        <v>41</v>
      </c>
      <c r="G5377" t="s">
        <v>26</v>
      </c>
      <c r="H5377">
        <v>21</v>
      </c>
      <c r="I5377" t="s">
        <v>25</v>
      </c>
      <c r="J5377" t="s">
        <v>21</v>
      </c>
      <c r="L5377" t="str">
        <f>IF(Aggregate[[#This Row],[Under 30]]="yes","Under 30", IF(Aggregate[[#This Row],[Senior]]="Yes","Senior","Others"))</f>
        <v>Under 30</v>
      </c>
      <c r="Q5377">
        <v>1</v>
      </c>
      <c r="R5377">
        <v>1</v>
      </c>
      <c r="S5377">
        <v>54</v>
      </c>
      <c r="T5377">
        <v>5</v>
      </c>
      <c r="U5377">
        <v>118.6</v>
      </c>
      <c r="V5377">
        <v>0</v>
      </c>
      <c r="W5377">
        <v>10</v>
      </c>
    </row>
    <row r="5378" spans="1:23" x14ac:dyDescent="0.25">
      <c r="A5378" t="s">
        <v>25</v>
      </c>
      <c r="B5378" t="str">
        <f>IF(Aggregate[[#This Row],[Avg Monthly GB Download]]&lt;5, "Less than 5 GB", IF(Aggregate[[#This Row],[Avg Monthly GB Download]]&lt;10, "Between 5 and 10 GB", "10 or more GB"))</f>
        <v>Between 5 and 10 GB</v>
      </c>
      <c r="C5378">
        <v>52</v>
      </c>
      <c r="D5378" t="s">
        <v>25</v>
      </c>
      <c r="E5378" t="s">
        <v>22</v>
      </c>
      <c r="F5378" t="s">
        <v>41</v>
      </c>
      <c r="G5378" t="s">
        <v>26</v>
      </c>
      <c r="H5378">
        <v>78</v>
      </c>
      <c r="I5378" t="s">
        <v>21</v>
      </c>
      <c r="J5378" t="s">
        <v>25</v>
      </c>
      <c r="K5378" t="s">
        <v>21</v>
      </c>
      <c r="L5378" t="str">
        <f>IF(Aggregate[[#This Row],[Under 30]]="yes","Under 30", IF(Aggregate[[#This Row],[Senior]]="Yes","Senior","Others"))</f>
        <v>Senior</v>
      </c>
      <c r="M5378" t="s">
        <v>32</v>
      </c>
      <c r="N5378" t="s">
        <v>38</v>
      </c>
      <c r="O5378" t="s">
        <v>48</v>
      </c>
      <c r="P5378" t="s">
        <v>92</v>
      </c>
      <c r="Q5378">
        <v>1</v>
      </c>
      <c r="R5378">
        <v>1</v>
      </c>
      <c r="S5378">
        <v>26</v>
      </c>
      <c r="T5378">
        <v>3</v>
      </c>
      <c r="U5378">
        <v>75.900000000000006</v>
      </c>
      <c r="V5378">
        <v>0</v>
      </c>
      <c r="W5378">
        <v>6</v>
      </c>
    </row>
    <row r="5379" spans="1:23" x14ac:dyDescent="0.25">
      <c r="A5379" t="s">
        <v>25</v>
      </c>
      <c r="B5379" t="str">
        <f>IF(Aggregate[[#This Row],[Avg Monthly GB Download]]&lt;5, "Less than 5 GB", IF(Aggregate[[#This Row],[Avg Monthly GB Download]]&lt;10, "Between 5 and 10 GB", "10 or more GB"))</f>
        <v>Between 5 and 10 GB</v>
      </c>
      <c r="C5379">
        <v>52</v>
      </c>
      <c r="D5379" t="s">
        <v>25</v>
      </c>
      <c r="E5379" t="s">
        <v>22</v>
      </c>
      <c r="F5379" t="s">
        <v>50</v>
      </c>
      <c r="G5379" t="s">
        <v>26</v>
      </c>
      <c r="H5379">
        <v>39</v>
      </c>
      <c r="I5379" t="s">
        <v>21</v>
      </c>
      <c r="J5379" t="s">
        <v>21</v>
      </c>
      <c r="L5379" t="str">
        <f>IF(Aggregate[[#This Row],[Under 30]]="yes","Under 30", IF(Aggregate[[#This Row],[Senior]]="Yes","Senior","Others"))</f>
        <v>Others</v>
      </c>
      <c r="Q5379">
        <v>1</v>
      </c>
      <c r="R5379">
        <v>1</v>
      </c>
      <c r="S5379">
        <v>55</v>
      </c>
      <c r="T5379">
        <v>2</v>
      </c>
      <c r="U5379">
        <v>179.4</v>
      </c>
      <c r="V5379">
        <v>0</v>
      </c>
      <c r="W5379">
        <v>7</v>
      </c>
    </row>
    <row r="5380" spans="1:23" x14ac:dyDescent="0.25">
      <c r="A5380" t="s">
        <v>25</v>
      </c>
      <c r="B5380" t="str">
        <f>IF(Aggregate[[#This Row],[Avg Monthly GB Download]]&lt;5, "Less than 5 GB", IF(Aggregate[[#This Row],[Avg Monthly GB Download]]&lt;10, "Between 5 and 10 GB", "10 or more GB"))</f>
        <v>10 or more GB</v>
      </c>
      <c r="C5380">
        <v>52</v>
      </c>
      <c r="D5380" t="s">
        <v>25</v>
      </c>
      <c r="E5380" t="s">
        <v>22</v>
      </c>
      <c r="F5380" t="s">
        <v>68</v>
      </c>
      <c r="G5380" t="s">
        <v>26</v>
      </c>
      <c r="H5380">
        <v>28</v>
      </c>
      <c r="I5380" t="s">
        <v>25</v>
      </c>
      <c r="J5380" t="s">
        <v>21</v>
      </c>
      <c r="L5380" t="str">
        <f>IF(Aggregate[[#This Row],[Under 30]]="yes","Under 30", IF(Aggregate[[#This Row],[Senior]]="Yes","Senior","Others"))</f>
        <v>Under 30</v>
      </c>
      <c r="Q5380">
        <v>1</v>
      </c>
      <c r="S5380">
        <v>41</v>
      </c>
      <c r="T5380">
        <v>0</v>
      </c>
      <c r="U5380">
        <v>306.8</v>
      </c>
      <c r="V5380">
        <v>0</v>
      </c>
      <c r="W5380">
        <v>13</v>
      </c>
    </row>
    <row r="5381" spans="1:23" x14ac:dyDescent="0.25">
      <c r="A5381" t="s">
        <v>25</v>
      </c>
      <c r="B5381" t="str">
        <f>IF(Aggregate[[#This Row],[Avg Monthly GB Download]]&lt;5, "Less than 5 GB", IF(Aggregate[[#This Row],[Avg Monthly GB Download]]&lt;10, "Between 5 and 10 GB", "10 or more GB"))</f>
        <v>Between 5 and 10 GB</v>
      </c>
      <c r="C5381">
        <v>52</v>
      </c>
      <c r="D5381" t="s">
        <v>25</v>
      </c>
      <c r="E5381" t="s">
        <v>22</v>
      </c>
      <c r="F5381" t="s">
        <v>72</v>
      </c>
      <c r="G5381" t="s">
        <v>26</v>
      </c>
      <c r="H5381">
        <v>46</v>
      </c>
      <c r="I5381" t="s">
        <v>21</v>
      </c>
      <c r="J5381" t="s">
        <v>21</v>
      </c>
      <c r="L5381" t="str">
        <f>IF(Aggregate[[#This Row],[Under 30]]="yes","Under 30", IF(Aggregate[[#This Row],[Senior]]="Yes","Senior","Others"))</f>
        <v>Others</v>
      </c>
      <c r="Q5381">
        <v>1</v>
      </c>
      <c r="S5381">
        <v>51</v>
      </c>
      <c r="T5381">
        <v>0</v>
      </c>
      <c r="U5381">
        <v>273</v>
      </c>
      <c r="V5381">
        <v>0</v>
      </c>
      <c r="W5381">
        <v>6</v>
      </c>
    </row>
    <row r="5382" spans="1:23" x14ac:dyDescent="0.25">
      <c r="A5382" t="s">
        <v>25</v>
      </c>
      <c r="B5382" t="str">
        <f>IF(Aggregate[[#This Row],[Avg Monthly GB Download]]&lt;5, "Less than 5 GB", IF(Aggregate[[#This Row],[Avg Monthly GB Download]]&lt;10, "Between 5 and 10 GB", "10 or more GB"))</f>
        <v>Less than 5 GB</v>
      </c>
      <c r="C5382">
        <v>52</v>
      </c>
      <c r="D5382" t="s">
        <v>25</v>
      </c>
      <c r="E5382" t="s">
        <v>22</v>
      </c>
      <c r="F5382" t="s">
        <v>75</v>
      </c>
      <c r="G5382" t="s">
        <v>24</v>
      </c>
      <c r="H5382">
        <v>39</v>
      </c>
      <c r="I5382" t="s">
        <v>21</v>
      </c>
      <c r="J5382" t="s">
        <v>21</v>
      </c>
      <c r="L5382" t="str">
        <f>IF(Aggregate[[#This Row],[Under 30]]="yes","Under 30", IF(Aggregate[[#This Row],[Senior]]="Yes","Senior","Others"))</f>
        <v>Others</v>
      </c>
      <c r="Q5382">
        <v>1</v>
      </c>
      <c r="S5382">
        <v>42</v>
      </c>
      <c r="T5382">
        <v>0</v>
      </c>
      <c r="U5382">
        <v>244.4</v>
      </c>
      <c r="V5382">
        <v>0</v>
      </c>
      <c r="W5382">
        <v>2</v>
      </c>
    </row>
    <row r="5383" spans="1:23" x14ac:dyDescent="0.25">
      <c r="A5383" t="s">
        <v>25</v>
      </c>
      <c r="B5383" t="str">
        <f>IF(Aggregate[[#This Row],[Avg Monthly GB Download]]&lt;5, "Less than 5 GB", IF(Aggregate[[#This Row],[Avg Monthly GB Download]]&lt;10, "Between 5 and 10 GB", "10 or more GB"))</f>
        <v>10 or more GB</v>
      </c>
      <c r="C5383">
        <v>52</v>
      </c>
      <c r="D5383" t="s">
        <v>25</v>
      </c>
      <c r="E5383" t="s">
        <v>22</v>
      </c>
      <c r="F5383" t="s">
        <v>81</v>
      </c>
      <c r="G5383" t="s">
        <v>26</v>
      </c>
      <c r="H5383">
        <v>27</v>
      </c>
      <c r="I5383" t="s">
        <v>25</v>
      </c>
      <c r="J5383" t="s">
        <v>21</v>
      </c>
      <c r="L5383" t="str">
        <f>IF(Aggregate[[#This Row],[Under 30]]="yes","Under 30", IF(Aggregate[[#This Row],[Senior]]="Yes","Senior","Others"))</f>
        <v>Under 30</v>
      </c>
      <c r="Q5383">
        <v>1</v>
      </c>
      <c r="S5383">
        <v>54</v>
      </c>
      <c r="T5383">
        <v>1</v>
      </c>
      <c r="U5383">
        <v>226.2</v>
      </c>
      <c r="V5383">
        <v>0</v>
      </c>
      <c r="W5383">
        <v>12</v>
      </c>
    </row>
    <row r="5384" spans="1:23" x14ac:dyDescent="0.25">
      <c r="A5384" t="s">
        <v>25</v>
      </c>
      <c r="B5384" t="str">
        <f>IF(Aggregate[[#This Row],[Avg Monthly GB Download]]&lt;5, "Less than 5 GB", IF(Aggregate[[#This Row],[Avg Monthly GB Download]]&lt;10, "Between 5 and 10 GB", "10 or more GB"))</f>
        <v>Less than 5 GB</v>
      </c>
      <c r="C5384">
        <v>52</v>
      </c>
      <c r="D5384" t="s">
        <v>25</v>
      </c>
      <c r="E5384" t="s">
        <v>22</v>
      </c>
      <c r="F5384" t="s">
        <v>83</v>
      </c>
      <c r="G5384" t="s">
        <v>26</v>
      </c>
      <c r="H5384">
        <v>42</v>
      </c>
      <c r="I5384" t="s">
        <v>21</v>
      </c>
      <c r="J5384" t="s">
        <v>21</v>
      </c>
      <c r="L5384" t="str">
        <f>IF(Aggregate[[#This Row],[Under 30]]="yes","Under 30", IF(Aggregate[[#This Row],[Senior]]="Yes","Senior","Others"))</f>
        <v>Others</v>
      </c>
      <c r="Q5384">
        <v>1</v>
      </c>
      <c r="S5384">
        <v>35</v>
      </c>
      <c r="T5384">
        <v>0</v>
      </c>
      <c r="U5384">
        <v>361.4</v>
      </c>
      <c r="V5384">
        <v>0</v>
      </c>
      <c r="W5384">
        <v>3</v>
      </c>
    </row>
    <row r="5385" spans="1:23" x14ac:dyDescent="0.25">
      <c r="A5385" t="s">
        <v>25</v>
      </c>
      <c r="B5385" t="str">
        <f>IF(Aggregate[[#This Row],[Avg Monthly GB Download]]&lt;5, "Less than 5 GB", IF(Aggregate[[#This Row],[Avg Monthly GB Download]]&lt;10, "Between 5 and 10 GB", "10 or more GB"))</f>
        <v>10 or more GB</v>
      </c>
      <c r="C5385">
        <v>52</v>
      </c>
      <c r="D5385" t="s">
        <v>25</v>
      </c>
      <c r="E5385" t="s">
        <v>88</v>
      </c>
      <c r="F5385" t="s">
        <v>36</v>
      </c>
      <c r="G5385" t="s">
        <v>24</v>
      </c>
      <c r="H5385">
        <v>29</v>
      </c>
      <c r="I5385" t="s">
        <v>25</v>
      </c>
      <c r="J5385" t="s">
        <v>21</v>
      </c>
      <c r="L5385" t="str">
        <f>IF(Aggregate[[#This Row],[Under 30]]="yes","Under 30", IF(Aggregate[[#This Row],[Senior]]="Yes","Senior","Others"))</f>
        <v>Under 30</v>
      </c>
      <c r="Q5385">
        <v>1</v>
      </c>
      <c r="S5385">
        <v>44</v>
      </c>
      <c r="T5385">
        <v>2</v>
      </c>
      <c r="U5385">
        <v>0</v>
      </c>
      <c r="V5385">
        <v>0</v>
      </c>
      <c r="W5385">
        <v>17</v>
      </c>
    </row>
    <row r="5386" spans="1:23" x14ac:dyDescent="0.25">
      <c r="A5386" t="s">
        <v>25</v>
      </c>
      <c r="B5386" t="str">
        <f>IF(Aggregate[[#This Row],[Avg Monthly GB Download]]&lt;5, "Less than 5 GB", IF(Aggregate[[#This Row],[Avg Monthly GB Download]]&lt;10, "Between 5 and 10 GB", "10 or more GB"))</f>
        <v>Between 5 and 10 GB</v>
      </c>
      <c r="C5386">
        <v>52</v>
      </c>
      <c r="D5386" t="s">
        <v>25</v>
      </c>
      <c r="E5386" t="s">
        <v>88</v>
      </c>
      <c r="F5386" t="s">
        <v>61</v>
      </c>
      <c r="G5386" t="s">
        <v>24</v>
      </c>
      <c r="H5386">
        <v>39</v>
      </c>
      <c r="I5386" t="s">
        <v>21</v>
      </c>
      <c r="J5386" t="s">
        <v>21</v>
      </c>
      <c r="L5386" t="str">
        <f>IF(Aggregate[[#This Row],[Under 30]]="yes","Under 30", IF(Aggregate[[#This Row],[Senior]]="Yes","Senior","Others"))</f>
        <v>Others</v>
      </c>
      <c r="Q5386">
        <v>1</v>
      </c>
      <c r="S5386">
        <v>56</v>
      </c>
      <c r="T5386">
        <v>0</v>
      </c>
      <c r="U5386">
        <v>0</v>
      </c>
      <c r="V5386">
        <v>0</v>
      </c>
      <c r="W5386">
        <v>7</v>
      </c>
    </row>
    <row r="5387" spans="1:23" x14ac:dyDescent="0.25">
      <c r="A5387" t="s">
        <v>25</v>
      </c>
      <c r="B5387" t="str">
        <f>IF(Aggregate[[#This Row],[Avg Monthly GB Download]]&lt;5, "Less than 5 GB", IF(Aggregate[[#This Row],[Avg Monthly GB Download]]&lt;10, "Between 5 and 10 GB", "10 or more GB"))</f>
        <v>Less than 5 GB</v>
      </c>
      <c r="C5387">
        <v>52</v>
      </c>
      <c r="D5387" t="s">
        <v>25</v>
      </c>
      <c r="E5387" t="s">
        <v>88</v>
      </c>
      <c r="F5387" t="s">
        <v>75</v>
      </c>
      <c r="G5387" t="s">
        <v>26</v>
      </c>
      <c r="H5387">
        <v>43</v>
      </c>
      <c r="I5387" t="s">
        <v>21</v>
      </c>
      <c r="J5387" t="s">
        <v>21</v>
      </c>
      <c r="L5387" t="str">
        <f>IF(Aggregate[[#This Row],[Under 30]]="yes","Under 30", IF(Aggregate[[#This Row],[Senior]]="Yes","Senior","Others"))</f>
        <v>Others</v>
      </c>
      <c r="Q5387">
        <v>1</v>
      </c>
      <c r="S5387">
        <v>31</v>
      </c>
      <c r="T5387">
        <v>0</v>
      </c>
      <c r="U5387">
        <v>0</v>
      </c>
      <c r="V5387">
        <v>0</v>
      </c>
      <c r="W5387">
        <v>2</v>
      </c>
    </row>
    <row r="5388" spans="1:23" x14ac:dyDescent="0.25">
      <c r="A5388" t="s">
        <v>25</v>
      </c>
      <c r="B5388" t="str">
        <f>IF(Aggregate[[#This Row],[Avg Monthly GB Download]]&lt;5, "Less than 5 GB", IF(Aggregate[[#This Row],[Avg Monthly GB Download]]&lt;10, "Between 5 and 10 GB", "10 or more GB"))</f>
        <v>Less than 5 GB</v>
      </c>
      <c r="C5388">
        <v>52</v>
      </c>
      <c r="D5388" t="s">
        <v>25</v>
      </c>
      <c r="E5388" t="s">
        <v>88</v>
      </c>
      <c r="F5388" t="s">
        <v>79</v>
      </c>
      <c r="G5388" t="s">
        <v>26</v>
      </c>
      <c r="H5388">
        <v>80</v>
      </c>
      <c r="I5388" t="s">
        <v>21</v>
      </c>
      <c r="J5388" t="s">
        <v>25</v>
      </c>
      <c r="K5388" t="s">
        <v>21</v>
      </c>
      <c r="L5388" t="str">
        <f>IF(Aggregate[[#This Row],[Under 30]]="yes","Under 30", IF(Aggregate[[#This Row],[Senior]]="Yes","Senior","Others"))</f>
        <v>Senior</v>
      </c>
      <c r="M5388" t="s">
        <v>53</v>
      </c>
      <c r="N5388" t="s">
        <v>38</v>
      </c>
      <c r="O5388" t="s">
        <v>34</v>
      </c>
      <c r="P5388" t="s">
        <v>34</v>
      </c>
      <c r="Q5388">
        <v>1</v>
      </c>
      <c r="S5388">
        <v>45</v>
      </c>
      <c r="T5388">
        <v>0</v>
      </c>
      <c r="U5388">
        <v>0</v>
      </c>
      <c r="V5388">
        <v>0</v>
      </c>
      <c r="W5388">
        <v>2</v>
      </c>
    </row>
    <row r="5389" spans="1:23" x14ac:dyDescent="0.25">
      <c r="A5389" t="s">
        <v>25</v>
      </c>
      <c r="B5389" t="str">
        <f>IF(Aggregate[[#This Row],[Avg Monthly GB Download]]&lt;5, "Less than 5 GB", IF(Aggregate[[#This Row],[Avg Monthly GB Download]]&lt;10, "Between 5 and 10 GB", "10 or more GB"))</f>
        <v>Less than 5 GB</v>
      </c>
      <c r="C5389">
        <v>53</v>
      </c>
      <c r="D5389" t="s">
        <v>21</v>
      </c>
      <c r="E5389" t="s">
        <v>22</v>
      </c>
      <c r="F5389" t="s">
        <v>27</v>
      </c>
      <c r="G5389" t="s">
        <v>24</v>
      </c>
      <c r="H5389">
        <v>60</v>
      </c>
      <c r="I5389" t="s">
        <v>21</v>
      </c>
      <c r="J5389" t="s">
        <v>21</v>
      </c>
      <c r="L5389" t="str">
        <f>IF(Aggregate[[#This Row],[Under 30]]="yes","Under 30", IF(Aggregate[[#This Row],[Senior]]="Yes","Senior","Others"))</f>
        <v>Others</v>
      </c>
      <c r="Q5389">
        <v>1</v>
      </c>
      <c r="S5389">
        <v>63</v>
      </c>
      <c r="T5389">
        <v>2</v>
      </c>
      <c r="U5389">
        <v>0</v>
      </c>
      <c r="V5389">
        <v>0</v>
      </c>
      <c r="W5389">
        <v>3</v>
      </c>
    </row>
    <row r="5390" spans="1:23" x14ac:dyDescent="0.25">
      <c r="A5390" t="s">
        <v>25</v>
      </c>
      <c r="B5390" t="str">
        <f>IF(Aggregate[[#This Row],[Avg Monthly GB Download]]&lt;5, "Less than 5 GB", IF(Aggregate[[#This Row],[Avg Monthly GB Download]]&lt;10, "Between 5 and 10 GB", "10 or more GB"))</f>
        <v>Between 5 and 10 GB</v>
      </c>
      <c r="C5390">
        <v>53</v>
      </c>
      <c r="D5390" t="s">
        <v>21</v>
      </c>
      <c r="E5390" t="s">
        <v>22</v>
      </c>
      <c r="F5390" t="s">
        <v>28</v>
      </c>
      <c r="G5390" t="s">
        <v>24</v>
      </c>
      <c r="H5390">
        <v>61</v>
      </c>
      <c r="I5390" t="s">
        <v>21</v>
      </c>
      <c r="J5390" t="s">
        <v>21</v>
      </c>
      <c r="L5390" t="str">
        <f>IF(Aggregate[[#This Row],[Under 30]]="yes","Under 30", IF(Aggregate[[#This Row],[Senior]]="Yes","Senior","Others"))</f>
        <v>Others</v>
      </c>
      <c r="Q5390">
        <v>1</v>
      </c>
      <c r="S5390">
        <v>41</v>
      </c>
      <c r="T5390">
        <v>0</v>
      </c>
      <c r="U5390">
        <v>0</v>
      </c>
      <c r="V5390">
        <v>0</v>
      </c>
      <c r="W5390">
        <v>9</v>
      </c>
    </row>
    <row r="5391" spans="1:23" x14ac:dyDescent="0.25">
      <c r="A5391" t="s">
        <v>25</v>
      </c>
      <c r="B5391" t="str">
        <f>IF(Aggregate[[#This Row],[Avg Monthly GB Download]]&lt;5, "Less than 5 GB", IF(Aggregate[[#This Row],[Avg Monthly GB Download]]&lt;10, "Between 5 and 10 GB", "10 or more GB"))</f>
        <v>Between 5 and 10 GB</v>
      </c>
      <c r="C5391">
        <v>53</v>
      </c>
      <c r="D5391" t="s">
        <v>21</v>
      </c>
      <c r="E5391" t="s">
        <v>22</v>
      </c>
      <c r="F5391" t="s">
        <v>31</v>
      </c>
      <c r="G5391" t="s">
        <v>24</v>
      </c>
      <c r="H5391">
        <v>39</v>
      </c>
      <c r="I5391" t="s">
        <v>21</v>
      </c>
      <c r="J5391" t="s">
        <v>21</v>
      </c>
      <c r="L5391" t="str">
        <f>IF(Aggregate[[#This Row],[Under 30]]="yes","Under 30", IF(Aggregate[[#This Row],[Senior]]="Yes","Senior","Others"))</f>
        <v>Others</v>
      </c>
      <c r="Q5391">
        <v>1</v>
      </c>
      <c r="S5391">
        <v>35</v>
      </c>
      <c r="T5391">
        <v>0</v>
      </c>
      <c r="U5391">
        <v>0</v>
      </c>
      <c r="V5391">
        <v>0</v>
      </c>
      <c r="W5391">
        <v>5</v>
      </c>
    </row>
    <row r="5392" spans="1:23" x14ac:dyDescent="0.25">
      <c r="A5392" t="s">
        <v>25</v>
      </c>
      <c r="B5392" t="str">
        <f>IF(Aggregate[[#This Row],[Avg Monthly GB Download]]&lt;5, "Less than 5 GB", IF(Aggregate[[#This Row],[Avg Monthly GB Download]]&lt;10, "Between 5 and 10 GB", "10 or more GB"))</f>
        <v>Between 5 and 10 GB</v>
      </c>
      <c r="C5392">
        <v>53</v>
      </c>
      <c r="D5392" t="s">
        <v>21</v>
      </c>
      <c r="E5392" t="s">
        <v>22</v>
      </c>
      <c r="F5392" t="s">
        <v>31</v>
      </c>
      <c r="G5392" t="s">
        <v>24</v>
      </c>
      <c r="H5392">
        <v>42</v>
      </c>
      <c r="I5392" t="s">
        <v>21</v>
      </c>
      <c r="J5392" t="s">
        <v>21</v>
      </c>
      <c r="L5392" t="str">
        <f>IF(Aggregate[[#This Row],[Under 30]]="yes","Under 30", IF(Aggregate[[#This Row],[Senior]]="Yes","Senior","Others"))</f>
        <v>Others</v>
      </c>
      <c r="Q5392">
        <v>1</v>
      </c>
      <c r="S5392">
        <v>62</v>
      </c>
      <c r="T5392">
        <v>1</v>
      </c>
      <c r="U5392">
        <v>0</v>
      </c>
      <c r="V5392">
        <v>0</v>
      </c>
      <c r="W5392">
        <v>6</v>
      </c>
    </row>
    <row r="5393" spans="1:23" x14ac:dyDescent="0.25">
      <c r="A5393" t="s">
        <v>25</v>
      </c>
      <c r="B5393" t="str">
        <f>IF(Aggregate[[#This Row],[Avg Monthly GB Download]]&lt;5, "Less than 5 GB", IF(Aggregate[[#This Row],[Avg Monthly GB Download]]&lt;10, "Between 5 and 10 GB", "10 or more GB"))</f>
        <v>Between 5 and 10 GB</v>
      </c>
      <c r="C5393">
        <v>53</v>
      </c>
      <c r="D5393" t="s">
        <v>21</v>
      </c>
      <c r="E5393" t="s">
        <v>22</v>
      </c>
      <c r="F5393" t="s">
        <v>37</v>
      </c>
      <c r="G5393" t="s">
        <v>24</v>
      </c>
      <c r="H5393">
        <v>35</v>
      </c>
      <c r="I5393" t="s">
        <v>21</v>
      </c>
      <c r="J5393" t="s">
        <v>21</v>
      </c>
      <c r="L5393" t="str">
        <f>IF(Aggregate[[#This Row],[Under 30]]="yes","Under 30", IF(Aggregate[[#This Row],[Senior]]="Yes","Senior","Others"))</f>
        <v>Others</v>
      </c>
      <c r="Q5393">
        <v>1</v>
      </c>
      <c r="S5393">
        <v>67</v>
      </c>
      <c r="T5393">
        <v>0</v>
      </c>
      <c r="U5393">
        <v>0</v>
      </c>
      <c r="V5393">
        <v>0</v>
      </c>
      <c r="W5393">
        <v>5</v>
      </c>
    </row>
    <row r="5394" spans="1:23" x14ac:dyDescent="0.25">
      <c r="A5394" t="s">
        <v>25</v>
      </c>
      <c r="B5394" t="str">
        <f>IF(Aggregate[[#This Row],[Avg Monthly GB Download]]&lt;5, "Less than 5 GB", IF(Aggregate[[#This Row],[Avg Monthly GB Download]]&lt;10, "Between 5 and 10 GB", "10 or more GB"))</f>
        <v>Less than 5 GB</v>
      </c>
      <c r="C5394">
        <v>53</v>
      </c>
      <c r="D5394" t="s">
        <v>21</v>
      </c>
      <c r="E5394" t="s">
        <v>22</v>
      </c>
      <c r="F5394" t="s">
        <v>93</v>
      </c>
      <c r="G5394" t="s">
        <v>26</v>
      </c>
      <c r="H5394">
        <v>44</v>
      </c>
      <c r="I5394" t="s">
        <v>21</v>
      </c>
      <c r="J5394" t="s">
        <v>21</v>
      </c>
      <c r="L5394" t="str">
        <f>IF(Aggregate[[#This Row],[Under 30]]="yes","Under 30", IF(Aggregate[[#This Row],[Senior]]="Yes","Senior","Others"))</f>
        <v>Others</v>
      </c>
      <c r="Q5394">
        <v>1</v>
      </c>
      <c r="S5394">
        <v>10</v>
      </c>
      <c r="T5394">
        <v>1</v>
      </c>
      <c r="U5394">
        <v>0</v>
      </c>
      <c r="V5394">
        <v>0</v>
      </c>
      <c r="W5394">
        <v>2</v>
      </c>
    </row>
    <row r="5395" spans="1:23" x14ac:dyDescent="0.25">
      <c r="A5395" t="s">
        <v>25</v>
      </c>
      <c r="B5395" t="str">
        <f>IF(Aggregate[[#This Row],[Avg Monthly GB Download]]&lt;5, "Less than 5 GB", IF(Aggregate[[#This Row],[Avg Monthly GB Download]]&lt;10, "Between 5 and 10 GB", "10 or more GB"))</f>
        <v>10 or more GB</v>
      </c>
      <c r="C5395">
        <v>53</v>
      </c>
      <c r="D5395" t="s">
        <v>21</v>
      </c>
      <c r="E5395" t="s">
        <v>22</v>
      </c>
      <c r="F5395" t="s">
        <v>43</v>
      </c>
      <c r="G5395" t="s">
        <v>26</v>
      </c>
      <c r="H5395">
        <v>25</v>
      </c>
      <c r="I5395" t="s">
        <v>25</v>
      </c>
      <c r="J5395" t="s">
        <v>21</v>
      </c>
      <c r="L5395" t="str">
        <f>IF(Aggregate[[#This Row],[Under 30]]="yes","Under 30", IF(Aggregate[[#This Row],[Senior]]="Yes","Senior","Others"))</f>
        <v>Under 30</v>
      </c>
      <c r="Q5395">
        <v>1</v>
      </c>
      <c r="S5395">
        <v>51</v>
      </c>
      <c r="T5395">
        <v>0</v>
      </c>
      <c r="U5395">
        <v>0</v>
      </c>
      <c r="V5395">
        <v>0</v>
      </c>
      <c r="W5395">
        <v>37</v>
      </c>
    </row>
    <row r="5396" spans="1:23" x14ac:dyDescent="0.25">
      <c r="A5396" t="s">
        <v>25</v>
      </c>
      <c r="B5396" t="str">
        <f>IF(Aggregate[[#This Row],[Avg Monthly GB Download]]&lt;5, "Less than 5 GB", IF(Aggregate[[#This Row],[Avg Monthly GB Download]]&lt;10, "Between 5 and 10 GB", "10 or more GB"))</f>
        <v>Between 5 and 10 GB</v>
      </c>
      <c r="C5396">
        <v>53</v>
      </c>
      <c r="D5396" t="s">
        <v>21</v>
      </c>
      <c r="E5396" t="s">
        <v>22</v>
      </c>
      <c r="F5396" t="s">
        <v>43</v>
      </c>
      <c r="G5396" t="s">
        <v>26</v>
      </c>
      <c r="H5396">
        <v>53</v>
      </c>
      <c r="I5396" t="s">
        <v>21</v>
      </c>
      <c r="J5396" t="s">
        <v>21</v>
      </c>
      <c r="L5396" t="str">
        <f>IF(Aggregate[[#This Row],[Under 30]]="yes","Under 30", IF(Aggregate[[#This Row],[Senior]]="Yes","Senior","Others"))</f>
        <v>Others</v>
      </c>
      <c r="Q5396">
        <v>1</v>
      </c>
      <c r="S5396">
        <v>44</v>
      </c>
      <c r="T5396">
        <v>0</v>
      </c>
      <c r="U5396">
        <v>0</v>
      </c>
      <c r="V5396">
        <v>0</v>
      </c>
      <c r="W5396">
        <v>7</v>
      </c>
    </row>
    <row r="5397" spans="1:23" x14ac:dyDescent="0.25">
      <c r="A5397" t="s">
        <v>25</v>
      </c>
      <c r="B5397" t="str">
        <f>IF(Aggregate[[#This Row],[Avg Monthly GB Download]]&lt;5, "Less than 5 GB", IF(Aggregate[[#This Row],[Avg Monthly GB Download]]&lt;10, "Between 5 and 10 GB", "10 or more GB"))</f>
        <v>Less than 5 GB</v>
      </c>
      <c r="C5397">
        <v>53</v>
      </c>
      <c r="D5397" t="s">
        <v>21</v>
      </c>
      <c r="E5397" t="s">
        <v>22</v>
      </c>
      <c r="F5397" t="s">
        <v>47</v>
      </c>
      <c r="G5397" t="s">
        <v>24</v>
      </c>
      <c r="H5397">
        <v>57</v>
      </c>
      <c r="I5397" t="s">
        <v>21</v>
      </c>
      <c r="J5397" t="s">
        <v>21</v>
      </c>
      <c r="L5397" t="str">
        <f>IF(Aggregate[[#This Row],[Under 30]]="yes","Under 30", IF(Aggregate[[#This Row],[Senior]]="Yes","Senior","Others"))</f>
        <v>Others</v>
      </c>
      <c r="Q5397">
        <v>1</v>
      </c>
      <c r="S5397">
        <v>59</v>
      </c>
      <c r="T5397">
        <v>2</v>
      </c>
      <c r="U5397">
        <v>0</v>
      </c>
      <c r="V5397">
        <v>0</v>
      </c>
      <c r="W5397">
        <v>3</v>
      </c>
    </row>
    <row r="5398" spans="1:23" x14ac:dyDescent="0.25">
      <c r="A5398" t="s">
        <v>25</v>
      </c>
      <c r="B5398" t="str">
        <f>IF(Aggregate[[#This Row],[Avg Monthly GB Download]]&lt;5, "Less than 5 GB", IF(Aggregate[[#This Row],[Avg Monthly GB Download]]&lt;10, "Between 5 and 10 GB", "10 or more GB"))</f>
        <v>Less than 5 GB</v>
      </c>
      <c r="C5398">
        <v>53</v>
      </c>
      <c r="D5398" t="s">
        <v>21</v>
      </c>
      <c r="E5398" t="s">
        <v>22</v>
      </c>
      <c r="F5398" t="s">
        <v>47</v>
      </c>
      <c r="G5398" t="s">
        <v>26</v>
      </c>
      <c r="H5398">
        <v>49</v>
      </c>
      <c r="I5398" t="s">
        <v>21</v>
      </c>
      <c r="J5398" t="s">
        <v>21</v>
      </c>
      <c r="L5398" t="str">
        <f>IF(Aggregate[[#This Row],[Under 30]]="yes","Under 30", IF(Aggregate[[#This Row],[Senior]]="Yes","Senior","Others"))</f>
        <v>Others</v>
      </c>
      <c r="Q5398">
        <v>1</v>
      </c>
      <c r="S5398">
        <v>21</v>
      </c>
      <c r="T5398">
        <v>1</v>
      </c>
      <c r="U5398">
        <v>0</v>
      </c>
      <c r="V5398">
        <v>0</v>
      </c>
      <c r="W5398">
        <v>4</v>
      </c>
    </row>
    <row r="5399" spans="1:23" x14ac:dyDescent="0.25">
      <c r="A5399" t="s">
        <v>25</v>
      </c>
      <c r="B5399" t="str">
        <f>IF(Aggregate[[#This Row],[Avg Monthly GB Download]]&lt;5, "Less than 5 GB", IF(Aggregate[[#This Row],[Avg Monthly GB Download]]&lt;10, "Between 5 and 10 GB", "10 or more GB"))</f>
        <v>Less than 5 GB</v>
      </c>
      <c r="C5399">
        <v>53</v>
      </c>
      <c r="D5399" t="s">
        <v>21</v>
      </c>
      <c r="E5399" t="s">
        <v>22</v>
      </c>
      <c r="F5399" t="s">
        <v>51</v>
      </c>
      <c r="G5399" t="s">
        <v>24</v>
      </c>
      <c r="H5399">
        <v>67</v>
      </c>
      <c r="I5399" t="s">
        <v>21</v>
      </c>
      <c r="J5399" t="s">
        <v>25</v>
      </c>
      <c r="K5399" t="s">
        <v>21</v>
      </c>
      <c r="L5399" t="str">
        <f>IF(Aggregate[[#This Row],[Under 30]]="yes","Under 30", IF(Aggregate[[#This Row],[Senior]]="Yes","Senior","Others"))</f>
        <v>Senior</v>
      </c>
      <c r="M5399" t="s">
        <v>98</v>
      </c>
      <c r="N5399" t="s">
        <v>38</v>
      </c>
      <c r="O5399" t="s">
        <v>56</v>
      </c>
      <c r="P5399" t="s">
        <v>57</v>
      </c>
      <c r="Q5399">
        <v>1</v>
      </c>
      <c r="R5399">
        <v>1</v>
      </c>
      <c r="S5399">
        <v>51</v>
      </c>
      <c r="T5399">
        <v>0</v>
      </c>
      <c r="U5399">
        <v>49.5</v>
      </c>
      <c r="V5399">
        <v>0</v>
      </c>
      <c r="W5399">
        <v>1</v>
      </c>
    </row>
    <row r="5400" spans="1:23" x14ac:dyDescent="0.25">
      <c r="A5400" t="s">
        <v>25</v>
      </c>
      <c r="B5400" t="str">
        <f>IF(Aggregate[[#This Row],[Avg Monthly GB Download]]&lt;5, "Less than 5 GB", IF(Aggregate[[#This Row],[Avg Monthly GB Download]]&lt;10, "Between 5 and 10 GB", "10 or more GB"))</f>
        <v>Less than 5 GB</v>
      </c>
      <c r="C5400">
        <v>53</v>
      </c>
      <c r="D5400" t="s">
        <v>21</v>
      </c>
      <c r="E5400" t="s">
        <v>22</v>
      </c>
      <c r="F5400" t="s">
        <v>52</v>
      </c>
      <c r="G5400" t="s">
        <v>24</v>
      </c>
      <c r="H5400">
        <v>72</v>
      </c>
      <c r="I5400" t="s">
        <v>21</v>
      </c>
      <c r="J5400" t="s">
        <v>25</v>
      </c>
      <c r="K5400" t="s">
        <v>21</v>
      </c>
      <c r="L5400" t="str">
        <f>IF(Aggregate[[#This Row],[Under 30]]="yes","Under 30", IF(Aggregate[[#This Row],[Senior]]="Yes","Senior","Others"))</f>
        <v>Senior</v>
      </c>
      <c r="M5400" t="s">
        <v>98</v>
      </c>
      <c r="N5400" t="s">
        <v>38</v>
      </c>
      <c r="O5400" t="s">
        <v>90</v>
      </c>
      <c r="P5400" t="s">
        <v>103</v>
      </c>
      <c r="Q5400">
        <v>1</v>
      </c>
      <c r="R5400">
        <v>1</v>
      </c>
      <c r="S5400">
        <v>63</v>
      </c>
      <c r="T5400">
        <v>2</v>
      </c>
      <c r="U5400">
        <v>0</v>
      </c>
      <c r="V5400">
        <v>0</v>
      </c>
      <c r="W5400">
        <v>2</v>
      </c>
    </row>
    <row r="5401" spans="1:23" x14ac:dyDescent="0.25">
      <c r="A5401" t="s">
        <v>25</v>
      </c>
      <c r="B5401" t="str">
        <f>IF(Aggregate[[#This Row],[Avg Monthly GB Download]]&lt;5, "Less than 5 GB", IF(Aggregate[[#This Row],[Avg Monthly GB Download]]&lt;10, "Between 5 and 10 GB", "10 or more GB"))</f>
        <v>Less than 5 GB</v>
      </c>
      <c r="C5401">
        <v>53</v>
      </c>
      <c r="D5401" t="s">
        <v>21</v>
      </c>
      <c r="E5401" t="s">
        <v>22</v>
      </c>
      <c r="F5401" t="s">
        <v>54</v>
      </c>
      <c r="G5401" t="s">
        <v>24</v>
      </c>
      <c r="H5401">
        <v>42</v>
      </c>
      <c r="I5401" t="s">
        <v>21</v>
      </c>
      <c r="J5401" t="s">
        <v>21</v>
      </c>
      <c r="L5401" t="str">
        <f>IF(Aggregate[[#This Row],[Under 30]]="yes","Under 30", IF(Aggregate[[#This Row],[Senior]]="Yes","Senior","Others"))</f>
        <v>Others</v>
      </c>
      <c r="Q5401">
        <v>1</v>
      </c>
      <c r="S5401">
        <v>59</v>
      </c>
      <c r="T5401">
        <v>0</v>
      </c>
      <c r="U5401">
        <v>0</v>
      </c>
      <c r="V5401">
        <v>0</v>
      </c>
      <c r="W5401">
        <v>2</v>
      </c>
    </row>
    <row r="5402" spans="1:23" x14ac:dyDescent="0.25">
      <c r="A5402" t="s">
        <v>25</v>
      </c>
      <c r="B5402" t="str">
        <f>IF(Aggregate[[#This Row],[Avg Monthly GB Download]]&lt;5, "Less than 5 GB", IF(Aggregate[[#This Row],[Avg Monthly GB Download]]&lt;10, "Between 5 and 10 GB", "10 or more GB"))</f>
        <v>Less than 5 GB</v>
      </c>
      <c r="C5402">
        <v>53</v>
      </c>
      <c r="D5402" t="s">
        <v>21</v>
      </c>
      <c r="E5402" t="s">
        <v>22</v>
      </c>
      <c r="F5402" t="s">
        <v>58</v>
      </c>
      <c r="G5402" t="s">
        <v>26</v>
      </c>
      <c r="H5402">
        <v>78</v>
      </c>
      <c r="I5402" t="s">
        <v>21</v>
      </c>
      <c r="J5402" t="s">
        <v>25</v>
      </c>
      <c r="K5402" t="s">
        <v>21</v>
      </c>
      <c r="L5402" t="str">
        <f>IF(Aggregate[[#This Row],[Under 30]]="yes","Under 30", IF(Aggregate[[#This Row],[Senior]]="Yes","Senior","Others"))</f>
        <v>Senior</v>
      </c>
      <c r="M5402" t="s">
        <v>32</v>
      </c>
      <c r="N5402" t="s">
        <v>38</v>
      </c>
      <c r="O5402" t="s">
        <v>34</v>
      </c>
      <c r="P5402" t="s">
        <v>34</v>
      </c>
      <c r="Q5402">
        <v>1</v>
      </c>
      <c r="S5402">
        <v>43</v>
      </c>
      <c r="T5402">
        <v>0</v>
      </c>
      <c r="U5402">
        <v>0</v>
      </c>
      <c r="V5402">
        <v>0</v>
      </c>
      <c r="W5402">
        <v>3</v>
      </c>
    </row>
    <row r="5403" spans="1:23" x14ac:dyDescent="0.25">
      <c r="A5403" t="s">
        <v>25</v>
      </c>
      <c r="B5403" t="str">
        <f>IF(Aggregate[[#This Row],[Avg Monthly GB Download]]&lt;5, "Less than 5 GB", IF(Aggregate[[#This Row],[Avg Monthly GB Download]]&lt;10, "Between 5 and 10 GB", "10 or more GB"))</f>
        <v>10 or more GB</v>
      </c>
      <c r="C5403">
        <v>53</v>
      </c>
      <c r="D5403" t="s">
        <v>21</v>
      </c>
      <c r="E5403" t="s">
        <v>22</v>
      </c>
      <c r="F5403" t="s">
        <v>94</v>
      </c>
      <c r="G5403" t="s">
        <v>24</v>
      </c>
      <c r="H5403">
        <v>23</v>
      </c>
      <c r="I5403" t="s">
        <v>25</v>
      </c>
      <c r="J5403" t="s">
        <v>21</v>
      </c>
      <c r="L5403" t="str">
        <f>IF(Aggregate[[#This Row],[Under 30]]="yes","Under 30", IF(Aggregate[[#This Row],[Senior]]="Yes","Senior","Others"))</f>
        <v>Under 30</v>
      </c>
      <c r="Q5403">
        <v>1</v>
      </c>
      <c r="R5403">
        <v>1</v>
      </c>
      <c r="S5403">
        <v>42</v>
      </c>
      <c r="T5403">
        <v>2</v>
      </c>
      <c r="U5403">
        <v>0</v>
      </c>
      <c r="V5403">
        <v>0</v>
      </c>
      <c r="W5403">
        <v>24</v>
      </c>
    </row>
    <row r="5404" spans="1:23" x14ac:dyDescent="0.25">
      <c r="A5404" t="s">
        <v>25</v>
      </c>
      <c r="B5404" t="str">
        <f>IF(Aggregate[[#This Row],[Avg Monthly GB Download]]&lt;5, "Less than 5 GB", IF(Aggregate[[#This Row],[Avg Monthly GB Download]]&lt;10, "Between 5 and 10 GB", "10 or more GB"))</f>
        <v>10 or more GB</v>
      </c>
      <c r="C5404">
        <v>53</v>
      </c>
      <c r="D5404" t="s">
        <v>21</v>
      </c>
      <c r="E5404" t="s">
        <v>22</v>
      </c>
      <c r="F5404" t="s">
        <v>63</v>
      </c>
      <c r="G5404" t="s">
        <v>26</v>
      </c>
      <c r="H5404">
        <v>46</v>
      </c>
      <c r="I5404" t="s">
        <v>21</v>
      </c>
      <c r="J5404" t="s">
        <v>21</v>
      </c>
      <c r="L5404" t="str">
        <f>IF(Aggregate[[#This Row],[Under 30]]="yes","Under 30", IF(Aggregate[[#This Row],[Senior]]="Yes","Senior","Others"))</f>
        <v>Others</v>
      </c>
      <c r="Q5404">
        <v>1</v>
      </c>
      <c r="S5404">
        <v>35</v>
      </c>
      <c r="T5404">
        <v>0</v>
      </c>
      <c r="U5404">
        <v>0</v>
      </c>
      <c r="V5404">
        <v>0</v>
      </c>
      <c r="W5404">
        <v>13</v>
      </c>
    </row>
    <row r="5405" spans="1:23" x14ac:dyDescent="0.25">
      <c r="A5405" t="s">
        <v>25</v>
      </c>
      <c r="B5405" t="str">
        <f>IF(Aggregate[[#This Row],[Avg Monthly GB Download]]&lt;5, "Less than 5 GB", IF(Aggregate[[#This Row],[Avg Monthly GB Download]]&lt;10, "Between 5 and 10 GB", "10 or more GB"))</f>
        <v>10 or more GB</v>
      </c>
      <c r="C5405">
        <v>53</v>
      </c>
      <c r="D5405" t="s">
        <v>21</v>
      </c>
      <c r="E5405" t="s">
        <v>22</v>
      </c>
      <c r="F5405" t="s">
        <v>67</v>
      </c>
      <c r="G5405" t="s">
        <v>26</v>
      </c>
      <c r="H5405">
        <v>29</v>
      </c>
      <c r="I5405" t="s">
        <v>25</v>
      </c>
      <c r="J5405" t="s">
        <v>21</v>
      </c>
      <c r="L5405" t="str">
        <f>IF(Aggregate[[#This Row],[Under 30]]="yes","Under 30", IF(Aggregate[[#This Row],[Senior]]="Yes","Senior","Others"))</f>
        <v>Under 30</v>
      </c>
      <c r="Q5405">
        <v>1</v>
      </c>
      <c r="S5405">
        <v>51</v>
      </c>
      <c r="T5405">
        <v>0</v>
      </c>
      <c r="U5405">
        <v>0</v>
      </c>
      <c r="V5405">
        <v>0</v>
      </c>
      <c r="W5405">
        <v>43</v>
      </c>
    </row>
    <row r="5406" spans="1:23" x14ac:dyDescent="0.25">
      <c r="A5406" t="s">
        <v>25</v>
      </c>
      <c r="B5406" t="str">
        <f>IF(Aggregate[[#This Row],[Avg Monthly GB Download]]&lt;5, "Less than 5 GB", IF(Aggregate[[#This Row],[Avg Monthly GB Download]]&lt;10, "Between 5 and 10 GB", "10 or more GB"))</f>
        <v>Between 5 and 10 GB</v>
      </c>
      <c r="C5406">
        <v>53</v>
      </c>
      <c r="D5406" t="s">
        <v>21</v>
      </c>
      <c r="E5406" t="s">
        <v>22</v>
      </c>
      <c r="F5406" t="s">
        <v>69</v>
      </c>
      <c r="G5406" t="s">
        <v>24</v>
      </c>
      <c r="H5406">
        <v>53</v>
      </c>
      <c r="I5406" t="s">
        <v>21</v>
      </c>
      <c r="J5406" t="s">
        <v>21</v>
      </c>
      <c r="L5406" t="str">
        <f>IF(Aggregate[[#This Row],[Under 30]]="yes","Under 30", IF(Aggregate[[#This Row],[Senior]]="Yes","Senior","Others"))</f>
        <v>Others</v>
      </c>
      <c r="Q5406">
        <v>1</v>
      </c>
      <c r="S5406">
        <v>25</v>
      </c>
      <c r="T5406">
        <v>0</v>
      </c>
      <c r="U5406">
        <v>0</v>
      </c>
      <c r="V5406">
        <v>0</v>
      </c>
      <c r="W5406">
        <v>5</v>
      </c>
    </row>
    <row r="5407" spans="1:23" x14ac:dyDescent="0.25">
      <c r="A5407" t="s">
        <v>25</v>
      </c>
      <c r="B5407" t="str">
        <f>IF(Aggregate[[#This Row],[Avg Monthly GB Download]]&lt;5, "Less than 5 GB", IF(Aggregate[[#This Row],[Avg Monthly GB Download]]&lt;10, "Between 5 and 10 GB", "10 or more GB"))</f>
        <v>10 or more GB</v>
      </c>
      <c r="C5407">
        <v>53</v>
      </c>
      <c r="D5407" t="s">
        <v>21</v>
      </c>
      <c r="E5407" t="s">
        <v>22</v>
      </c>
      <c r="F5407" t="s">
        <v>69</v>
      </c>
      <c r="G5407" t="s">
        <v>26</v>
      </c>
      <c r="H5407">
        <v>41</v>
      </c>
      <c r="I5407" t="s">
        <v>21</v>
      </c>
      <c r="J5407" t="s">
        <v>21</v>
      </c>
      <c r="L5407" t="str">
        <f>IF(Aggregate[[#This Row],[Under 30]]="yes","Under 30", IF(Aggregate[[#This Row],[Senior]]="Yes","Senior","Others"))</f>
        <v>Others</v>
      </c>
      <c r="Q5407">
        <v>1</v>
      </c>
      <c r="R5407">
        <v>1</v>
      </c>
      <c r="S5407">
        <v>33</v>
      </c>
      <c r="T5407">
        <v>5</v>
      </c>
      <c r="U5407">
        <v>0</v>
      </c>
      <c r="V5407">
        <v>0</v>
      </c>
      <c r="W5407">
        <v>10</v>
      </c>
    </row>
    <row r="5408" spans="1:23" x14ac:dyDescent="0.25">
      <c r="A5408" t="s">
        <v>25</v>
      </c>
      <c r="B5408" t="str">
        <f>IF(Aggregate[[#This Row],[Avg Monthly GB Download]]&lt;5, "Less than 5 GB", IF(Aggregate[[#This Row],[Avg Monthly GB Download]]&lt;10, "Between 5 and 10 GB", "10 or more GB"))</f>
        <v>Between 5 and 10 GB</v>
      </c>
      <c r="C5408">
        <v>53</v>
      </c>
      <c r="D5408" t="s">
        <v>21</v>
      </c>
      <c r="E5408" t="s">
        <v>22</v>
      </c>
      <c r="F5408" t="s">
        <v>73</v>
      </c>
      <c r="G5408" t="s">
        <v>26</v>
      </c>
      <c r="H5408">
        <v>39</v>
      </c>
      <c r="I5408" t="s">
        <v>21</v>
      </c>
      <c r="J5408" t="s">
        <v>21</v>
      </c>
      <c r="L5408" t="str">
        <f>IF(Aggregate[[#This Row],[Under 30]]="yes","Under 30", IF(Aggregate[[#This Row],[Senior]]="Yes","Senior","Others"))</f>
        <v>Others</v>
      </c>
      <c r="Q5408">
        <v>1</v>
      </c>
      <c r="S5408">
        <v>30</v>
      </c>
      <c r="T5408">
        <v>0</v>
      </c>
      <c r="U5408">
        <v>0</v>
      </c>
      <c r="V5408">
        <v>0</v>
      </c>
      <c r="W5408">
        <v>7</v>
      </c>
    </row>
    <row r="5409" spans="1:23" x14ac:dyDescent="0.25">
      <c r="A5409" t="s">
        <v>25</v>
      </c>
      <c r="B5409" t="str">
        <f>IF(Aggregate[[#This Row],[Avg Monthly GB Download]]&lt;5, "Less than 5 GB", IF(Aggregate[[#This Row],[Avg Monthly GB Download]]&lt;10, "Between 5 and 10 GB", "10 or more GB"))</f>
        <v>Between 5 and 10 GB</v>
      </c>
      <c r="C5409">
        <v>53</v>
      </c>
      <c r="D5409" t="s">
        <v>21</v>
      </c>
      <c r="E5409" t="s">
        <v>22</v>
      </c>
      <c r="F5409" t="s">
        <v>77</v>
      </c>
      <c r="G5409" t="s">
        <v>26</v>
      </c>
      <c r="H5409">
        <v>74</v>
      </c>
      <c r="I5409" t="s">
        <v>21</v>
      </c>
      <c r="J5409" t="s">
        <v>25</v>
      </c>
      <c r="K5409" t="s">
        <v>21</v>
      </c>
      <c r="L5409" t="str">
        <f>IF(Aggregate[[#This Row],[Under 30]]="yes","Under 30", IF(Aggregate[[#This Row],[Senior]]="Yes","Senior","Others"))</f>
        <v>Senior</v>
      </c>
      <c r="M5409" t="s">
        <v>32</v>
      </c>
      <c r="N5409" t="s">
        <v>38</v>
      </c>
      <c r="O5409" t="s">
        <v>56</v>
      </c>
      <c r="P5409" t="s">
        <v>102</v>
      </c>
      <c r="Q5409">
        <v>1</v>
      </c>
      <c r="R5409">
        <v>1</v>
      </c>
      <c r="S5409">
        <v>48</v>
      </c>
      <c r="T5409">
        <v>2</v>
      </c>
      <c r="U5409">
        <v>0</v>
      </c>
      <c r="V5409">
        <v>0</v>
      </c>
      <c r="W5409">
        <v>5</v>
      </c>
    </row>
    <row r="5410" spans="1:23" x14ac:dyDescent="0.25">
      <c r="A5410" t="s">
        <v>25</v>
      </c>
      <c r="B5410" t="str">
        <f>IF(Aggregate[[#This Row],[Avg Monthly GB Download]]&lt;5, "Less than 5 GB", IF(Aggregate[[#This Row],[Avg Monthly GB Download]]&lt;10, "Between 5 and 10 GB", "10 or more GB"))</f>
        <v>Between 5 and 10 GB</v>
      </c>
      <c r="C5410">
        <v>53</v>
      </c>
      <c r="D5410" t="s">
        <v>21</v>
      </c>
      <c r="E5410" t="s">
        <v>22</v>
      </c>
      <c r="F5410" t="s">
        <v>80</v>
      </c>
      <c r="G5410" t="s">
        <v>26</v>
      </c>
      <c r="H5410">
        <v>79</v>
      </c>
      <c r="I5410" t="s">
        <v>21</v>
      </c>
      <c r="J5410" t="s">
        <v>25</v>
      </c>
      <c r="K5410" t="s">
        <v>21</v>
      </c>
      <c r="L5410" t="str">
        <f>IF(Aggregate[[#This Row],[Under 30]]="yes","Under 30", IF(Aggregate[[#This Row],[Senior]]="Yes","Senior","Others"))</f>
        <v>Senior</v>
      </c>
      <c r="M5410" t="s">
        <v>32</v>
      </c>
      <c r="N5410" t="s">
        <v>38</v>
      </c>
      <c r="O5410" t="s">
        <v>56</v>
      </c>
      <c r="P5410" t="s">
        <v>96</v>
      </c>
      <c r="Q5410">
        <v>1</v>
      </c>
      <c r="R5410">
        <v>1</v>
      </c>
      <c r="S5410">
        <v>65</v>
      </c>
      <c r="T5410">
        <v>3</v>
      </c>
      <c r="U5410">
        <v>0</v>
      </c>
      <c r="V5410">
        <v>0</v>
      </c>
      <c r="W5410">
        <v>6</v>
      </c>
    </row>
    <row r="5411" spans="1:23" x14ac:dyDescent="0.25">
      <c r="A5411" t="s">
        <v>25</v>
      </c>
      <c r="B5411" t="str">
        <f>IF(Aggregate[[#This Row],[Avg Monthly GB Download]]&lt;5, "Less than 5 GB", IF(Aggregate[[#This Row],[Avg Monthly GB Download]]&lt;10, "Between 5 and 10 GB", "10 or more GB"))</f>
        <v>Between 5 and 10 GB</v>
      </c>
      <c r="C5411">
        <v>53</v>
      </c>
      <c r="D5411" t="s">
        <v>21</v>
      </c>
      <c r="E5411" t="s">
        <v>22</v>
      </c>
      <c r="F5411" t="s">
        <v>82</v>
      </c>
      <c r="G5411" t="s">
        <v>26</v>
      </c>
      <c r="H5411">
        <v>44</v>
      </c>
      <c r="I5411" t="s">
        <v>21</v>
      </c>
      <c r="J5411" t="s">
        <v>21</v>
      </c>
      <c r="L5411" t="str">
        <f>IF(Aggregate[[#This Row],[Under 30]]="yes","Under 30", IF(Aggregate[[#This Row],[Senior]]="Yes","Senior","Others"))</f>
        <v>Others</v>
      </c>
      <c r="Q5411">
        <v>1</v>
      </c>
      <c r="S5411">
        <v>47</v>
      </c>
      <c r="T5411">
        <v>0</v>
      </c>
      <c r="U5411">
        <v>0</v>
      </c>
      <c r="V5411">
        <v>0</v>
      </c>
      <c r="W5411">
        <v>6</v>
      </c>
    </row>
    <row r="5412" spans="1:23" x14ac:dyDescent="0.25">
      <c r="A5412" t="s">
        <v>25</v>
      </c>
      <c r="B5412" t="str">
        <f>IF(Aggregate[[#This Row],[Avg Monthly GB Download]]&lt;5, "Less than 5 GB", IF(Aggregate[[#This Row],[Avg Monthly GB Download]]&lt;10, "Between 5 and 10 GB", "10 or more GB"))</f>
        <v>10 or more GB</v>
      </c>
      <c r="C5412">
        <v>53</v>
      </c>
      <c r="D5412" t="s">
        <v>21</v>
      </c>
      <c r="E5412" t="s">
        <v>22</v>
      </c>
      <c r="F5412" t="s">
        <v>84</v>
      </c>
      <c r="G5412" t="s">
        <v>24</v>
      </c>
      <c r="H5412">
        <v>22</v>
      </c>
      <c r="I5412" t="s">
        <v>25</v>
      </c>
      <c r="J5412" t="s">
        <v>21</v>
      </c>
      <c r="L5412" t="str">
        <f>IF(Aggregate[[#This Row],[Under 30]]="yes","Under 30", IF(Aggregate[[#This Row],[Senior]]="Yes","Senior","Others"))</f>
        <v>Under 30</v>
      </c>
      <c r="Q5412">
        <v>1</v>
      </c>
      <c r="R5412">
        <v>1</v>
      </c>
      <c r="S5412">
        <v>51</v>
      </c>
      <c r="T5412">
        <v>3</v>
      </c>
      <c r="U5412">
        <v>0</v>
      </c>
      <c r="V5412">
        <v>0</v>
      </c>
      <c r="W5412">
        <v>10</v>
      </c>
    </row>
    <row r="5413" spans="1:23" x14ac:dyDescent="0.25">
      <c r="A5413" t="s">
        <v>25</v>
      </c>
      <c r="B5413" t="str">
        <f>IF(Aggregate[[#This Row],[Avg Monthly GB Download]]&lt;5, "Less than 5 GB", IF(Aggregate[[#This Row],[Avg Monthly GB Download]]&lt;10, "Between 5 and 10 GB", "10 or more GB"))</f>
        <v>Between 5 and 10 GB</v>
      </c>
      <c r="C5413">
        <v>53</v>
      </c>
      <c r="D5413" t="s">
        <v>21</v>
      </c>
      <c r="E5413" t="s">
        <v>22</v>
      </c>
      <c r="F5413" t="s">
        <v>85</v>
      </c>
      <c r="G5413" t="s">
        <v>26</v>
      </c>
      <c r="H5413">
        <v>72</v>
      </c>
      <c r="I5413" t="s">
        <v>21</v>
      </c>
      <c r="J5413" t="s">
        <v>25</v>
      </c>
      <c r="K5413" t="s">
        <v>21</v>
      </c>
      <c r="L5413" t="str">
        <f>IF(Aggregate[[#This Row],[Under 30]]="yes","Under 30", IF(Aggregate[[#This Row],[Senior]]="Yes","Senior","Others"))</f>
        <v>Senior</v>
      </c>
      <c r="M5413" t="s">
        <v>53</v>
      </c>
      <c r="N5413" t="s">
        <v>38</v>
      </c>
      <c r="O5413" t="s">
        <v>34</v>
      </c>
      <c r="P5413" t="s">
        <v>34</v>
      </c>
      <c r="Q5413">
        <v>1</v>
      </c>
      <c r="S5413">
        <v>64</v>
      </c>
      <c r="T5413">
        <v>2</v>
      </c>
      <c r="U5413">
        <v>0</v>
      </c>
      <c r="V5413">
        <v>0</v>
      </c>
      <c r="W5413">
        <v>5</v>
      </c>
    </row>
    <row r="5414" spans="1:23" x14ac:dyDescent="0.25">
      <c r="A5414" t="s">
        <v>25</v>
      </c>
      <c r="B5414" t="str">
        <f>IF(Aggregate[[#This Row],[Avg Monthly GB Download]]&lt;5, "Less than 5 GB", IF(Aggregate[[#This Row],[Avg Monthly GB Download]]&lt;10, "Between 5 and 10 GB", "10 or more GB"))</f>
        <v>Less than 5 GB</v>
      </c>
      <c r="C5414">
        <v>53</v>
      </c>
      <c r="D5414" t="s">
        <v>25</v>
      </c>
      <c r="E5414" t="s">
        <v>22</v>
      </c>
      <c r="F5414" t="s">
        <v>23</v>
      </c>
      <c r="G5414" t="s">
        <v>24</v>
      </c>
      <c r="H5414">
        <v>48</v>
      </c>
      <c r="I5414" t="s">
        <v>21</v>
      </c>
      <c r="J5414" t="s">
        <v>21</v>
      </c>
      <c r="L5414" t="str">
        <f>IF(Aggregate[[#This Row],[Under 30]]="yes","Under 30", IF(Aggregate[[#This Row],[Senior]]="Yes","Senior","Others"))</f>
        <v>Others</v>
      </c>
      <c r="Q5414">
        <v>1</v>
      </c>
      <c r="R5414">
        <v>1</v>
      </c>
      <c r="S5414">
        <v>23</v>
      </c>
      <c r="T5414">
        <v>3</v>
      </c>
      <c r="U5414">
        <v>413.4</v>
      </c>
      <c r="V5414">
        <v>0</v>
      </c>
      <c r="W5414">
        <v>3</v>
      </c>
    </row>
    <row r="5415" spans="1:23" x14ac:dyDescent="0.25">
      <c r="A5415" t="s">
        <v>25</v>
      </c>
      <c r="B5415" t="str">
        <f>IF(Aggregate[[#This Row],[Avg Monthly GB Download]]&lt;5, "Less than 5 GB", IF(Aggregate[[#This Row],[Avg Monthly GB Download]]&lt;10, "Between 5 and 10 GB", "10 or more GB"))</f>
        <v>Less than 5 GB</v>
      </c>
      <c r="C5415">
        <v>53</v>
      </c>
      <c r="D5415" t="s">
        <v>25</v>
      </c>
      <c r="E5415" t="s">
        <v>22</v>
      </c>
      <c r="F5415" t="s">
        <v>36</v>
      </c>
      <c r="G5415" t="s">
        <v>24</v>
      </c>
      <c r="H5415">
        <v>62</v>
      </c>
      <c r="I5415" t="s">
        <v>21</v>
      </c>
      <c r="J5415" t="s">
        <v>21</v>
      </c>
      <c r="L5415" t="str">
        <f>IF(Aggregate[[#This Row],[Under 30]]="yes","Under 30", IF(Aggregate[[#This Row],[Senior]]="Yes","Senior","Others"))</f>
        <v>Others</v>
      </c>
      <c r="Q5415">
        <v>1</v>
      </c>
      <c r="S5415">
        <v>53</v>
      </c>
      <c r="T5415">
        <v>0</v>
      </c>
      <c r="U5415">
        <v>128.30000000000001</v>
      </c>
      <c r="V5415">
        <v>0</v>
      </c>
      <c r="W5415">
        <v>4</v>
      </c>
    </row>
    <row r="5416" spans="1:23" x14ac:dyDescent="0.25">
      <c r="A5416" t="s">
        <v>25</v>
      </c>
      <c r="B5416" t="str">
        <f>IF(Aggregate[[#This Row],[Avg Monthly GB Download]]&lt;5, "Less than 5 GB", IF(Aggregate[[#This Row],[Avg Monthly GB Download]]&lt;10, "Between 5 and 10 GB", "10 or more GB"))</f>
        <v>10 or more GB</v>
      </c>
      <c r="C5416">
        <v>53</v>
      </c>
      <c r="D5416" t="s">
        <v>25</v>
      </c>
      <c r="E5416" t="s">
        <v>22</v>
      </c>
      <c r="F5416" t="s">
        <v>52</v>
      </c>
      <c r="G5416" t="s">
        <v>24</v>
      </c>
      <c r="H5416">
        <v>26</v>
      </c>
      <c r="I5416" t="s">
        <v>25</v>
      </c>
      <c r="J5416" t="s">
        <v>21</v>
      </c>
      <c r="L5416" t="str">
        <f>IF(Aggregate[[#This Row],[Under 30]]="yes","Under 30", IF(Aggregate[[#This Row],[Senior]]="Yes","Senior","Others"))</f>
        <v>Under 30</v>
      </c>
      <c r="Q5416">
        <v>1</v>
      </c>
      <c r="S5416">
        <v>51</v>
      </c>
      <c r="T5416">
        <v>0</v>
      </c>
      <c r="U5416">
        <v>163.19999999999999</v>
      </c>
      <c r="V5416">
        <v>0</v>
      </c>
      <c r="W5416">
        <v>17</v>
      </c>
    </row>
    <row r="5417" spans="1:23" x14ac:dyDescent="0.25">
      <c r="A5417" t="s">
        <v>25</v>
      </c>
      <c r="B5417" t="str">
        <f>IF(Aggregate[[#This Row],[Avg Monthly GB Download]]&lt;5, "Less than 5 GB", IF(Aggregate[[#This Row],[Avg Monthly GB Download]]&lt;10, "Between 5 and 10 GB", "10 or more GB"))</f>
        <v>10 or more GB</v>
      </c>
      <c r="C5417">
        <v>53</v>
      </c>
      <c r="D5417" t="s">
        <v>25</v>
      </c>
      <c r="E5417" t="s">
        <v>22</v>
      </c>
      <c r="F5417" t="s">
        <v>52</v>
      </c>
      <c r="G5417" t="s">
        <v>26</v>
      </c>
      <c r="H5417">
        <v>52</v>
      </c>
      <c r="I5417" t="s">
        <v>21</v>
      </c>
      <c r="J5417" t="s">
        <v>21</v>
      </c>
      <c r="L5417" t="str">
        <f>IF(Aggregate[[#This Row],[Under 30]]="yes","Under 30", IF(Aggregate[[#This Row],[Senior]]="Yes","Senior","Others"))</f>
        <v>Others</v>
      </c>
      <c r="Q5417">
        <v>1</v>
      </c>
      <c r="S5417">
        <v>35</v>
      </c>
      <c r="T5417">
        <v>0</v>
      </c>
      <c r="U5417">
        <v>185.5</v>
      </c>
      <c r="V5417">
        <v>0</v>
      </c>
      <c r="W5417">
        <v>11</v>
      </c>
    </row>
    <row r="5418" spans="1:23" x14ac:dyDescent="0.25">
      <c r="A5418" t="s">
        <v>25</v>
      </c>
      <c r="B5418" t="str">
        <f>IF(Aggregate[[#This Row],[Avg Monthly GB Download]]&lt;5, "Less than 5 GB", IF(Aggregate[[#This Row],[Avg Monthly GB Download]]&lt;10, "Between 5 and 10 GB", "10 or more GB"))</f>
        <v>Between 5 and 10 GB</v>
      </c>
      <c r="C5418">
        <v>53</v>
      </c>
      <c r="D5418" t="s">
        <v>25</v>
      </c>
      <c r="E5418" t="s">
        <v>22</v>
      </c>
      <c r="F5418" t="s">
        <v>59</v>
      </c>
      <c r="G5418" t="s">
        <v>26</v>
      </c>
      <c r="H5418">
        <v>65</v>
      </c>
      <c r="I5418" t="s">
        <v>21</v>
      </c>
      <c r="J5418" t="s">
        <v>25</v>
      </c>
      <c r="K5418" t="s">
        <v>25</v>
      </c>
      <c r="L5418" t="str">
        <f>IF(Aggregate[[#This Row],[Under 30]]="yes","Under 30", IF(Aggregate[[#This Row],[Senior]]="Yes","Senior","Others"))</f>
        <v>Senior</v>
      </c>
      <c r="M5418" t="s">
        <v>32</v>
      </c>
      <c r="N5418" t="s">
        <v>38</v>
      </c>
      <c r="O5418" t="s">
        <v>34</v>
      </c>
      <c r="P5418" t="s">
        <v>34</v>
      </c>
      <c r="Q5418">
        <v>1</v>
      </c>
      <c r="S5418">
        <v>32</v>
      </c>
      <c r="T5418">
        <v>0</v>
      </c>
      <c r="U5418">
        <v>178.9</v>
      </c>
      <c r="V5418">
        <v>0</v>
      </c>
      <c r="W5418">
        <v>9</v>
      </c>
    </row>
    <row r="5419" spans="1:23" x14ac:dyDescent="0.25">
      <c r="A5419" t="s">
        <v>25</v>
      </c>
      <c r="B5419" t="str">
        <f>IF(Aggregate[[#This Row],[Avg Monthly GB Download]]&lt;5, "Less than 5 GB", IF(Aggregate[[#This Row],[Avg Monthly GB Download]]&lt;10, "Between 5 and 10 GB", "10 or more GB"))</f>
        <v>10 or more GB</v>
      </c>
      <c r="C5419">
        <v>53</v>
      </c>
      <c r="D5419" t="s">
        <v>25</v>
      </c>
      <c r="E5419" t="s">
        <v>22</v>
      </c>
      <c r="F5419" t="s">
        <v>73</v>
      </c>
      <c r="G5419" t="s">
        <v>24</v>
      </c>
      <c r="H5419">
        <v>26</v>
      </c>
      <c r="I5419" t="s">
        <v>25</v>
      </c>
      <c r="J5419" t="s">
        <v>21</v>
      </c>
      <c r="L5419" t="str">
        <f>IF(Aggregate[[#This Row],[Under 30]]="yes","Under 30", IF(Aggregate[[#This Row],[Senior]]="Yes","Senior","Others"))</f>
        <v>Under 30</v>
      </c>
      <c r="Q5419">
        <v>1</v>
      </c>
      <c r="R5419">
        <v>1</v>
      </c>
      <c r="S5419">
        <v>54</v>
      </c>
      <c r="T5419">
        <v>0</v>
      </c>
      <c r="U5419">
        <v>22.3</v>
      </c>
      <c r="V5419">
        <v>0</v>
      </c>
      <c r="W5419">
        <v>15</v>
      </c>
    </row>
    <row r="5420" spans="1:23" x14ac:dyDescent="0.25">
      <c r="A5420" t="s">
        <v>25</v>
      </c>
      <c r="B5420" t="str">
        <f>IF(Aggregate[[#This Row],[Avg Monthly GB Download]]&lt;5, "Less than 5 GB", IF(Aggregate[[#This Row],[Avg Monthly GB Download]]&lt;10, "Between 5 and 10 GB", "10 or more GB"))</f>
        <v>Less than 5 GB</v>
      </c>
      <c r="C5420">
        <v>53</v>
      </c>
      <c r="D5420" t="s">
        <v>25</v>
      </c>
      <c r="E5420" t="s">
        <v>22</v>
      </c>
      <c r="F5420" t="s">
        <v>77</v>
      </c>
      <c r="G5420" t="s">
        <v>24</v>
      </c>
      <c r="H5420">
        <v>72</v>
      </c>
      <c r="I5420" t="s">
        <v>21</v>
      </c>
      <c r="J5420" t="s">
        <v>25</v>
      </c>
      <c r="K5420" t="s">
        <v>21</v>
      </c>
      <c r="L5420" t="str">
        <f>IF(Aggregate[[#This Row],[Under 30]]="yes","Under 30", IF(Aggregate[[#This Row],[Senior]]="Yes","Senior","Others"))</f>
        <v>Senior</v>
      </c>
      <c r="M5420" t="s">
        <v>98</v>
      </c>
      <c r="N5420" t="s">
        <v>33</v>
      </c>
      <c r="O5420" t="s">
        <v>48</v>
      </c>
      <c r="P5420" t="s">
        <v>101</v>
      </c>
      <c r="Q5420">
        <v>1</v>
      </c>
      <c r="R5420">
        <v>1</v>
      </c>
      <c r="S5420">
        <v>49</v>
      </c>
      <c r="T5420">
        <v>3</v>
      </c>
      <c r="U5420">
        <v>229.7</v>
      </c>
      <c r="V5420">
        <v>0</v>
      </c>
      <c r="W5420">
        <v>4</v>
      </c>
    </row>
    <row r="5421" spans="1:23" x14ac:dyDescent="0.25">
      <c r="A5421" t="s">
        <v>25</v>
      </c>
      <c r="B5421" t="str">
        <f>IF(Aggregate[[#This Row],[Avg Monthly GB Download]]&lt;5, "Less than 5 GB", IF(Aggregate[[#This Row],[Avg Monthly GB Download]]&lt;10, "Between 5 and 10 GB", "10 or more GB"))</f>
        <v>Between 5 and 10 GB</v>
      </c>
      <c r="C5421">
        <v>53</v>
      </c>
      <c r="D5421" t="s">
        <v>25</v>
      </c>
      <c r="E5421" t="s">
        <v>22</v>
      </c>
      <c r="F5421" t="s">
        <v>84</v>
      </c>
      <c r="G5421" t="s">
        <v>26</v>
      </c>
      <c r="H5421">
        <v>37</v>
      </c>
      <c r="I5421" t="s">
        <v>21</v>
      </c>
      <c r="J5421" t="s">
        <v>21</v>
      </c>
      <c r="L5421" t="str">
        <f>IF(Aggregate[[#This Row],[Under 30]]="yes","Under 30", IF(Aggregate[[#This Row],[Senior]]="Yes","Senior","Others"))</f>
        <v>Others</v>
      </c>
      <c r="Q5421">
        <v>1</v>
      </c>
      <c r="R5421">
        <v>1</v>
      </c>
      <c r="S5421">
        <v>36</v>
      </c>
      <c r="T5421">
        <v>1</v>
      </c>
      <c r="U5421">
        <v>89</v>
      </c>
      <c r="V5421">
        <v>0</v>
      </c>
      <c r="W5421">
        <v>5</v>
      </c>
    </row>
    <row r="5422" spans="1:23" x14ac:dyDescent="0.25">
      <c r="A5422" t="s">
        <v>25</v>
      </c>
      <c r="B5422" t="str">
        <f>IF(Aggregate[[#This Row],[Avg Monthly GB Download]]&lt;5, "Less than 5 GB", IF(Aggregate[[#This Row],[Avg Monthly GB Download]]&lt;10, "Between 5 and 10 GB", "10 or more GB"))</f>
        <v>Between 5 and 10 GB</v>
      </c>
      <c r="C5422">
        <v>53</v>
      </c>
      <c r="D5422" t="s">
        <v>25</v>
      </c>
      <c r="E5422" t="s">
        <v>22</v>
      </c>
      <c r="F5422" t="s">
        <v>84</v>
      </c>
      <c r="G5422" t="s">
        <v>26</v>
      </c>
      <c r="H5422">
        <v>62</v>
      </c>
      <c r="I5422" t="s">
        <v>21</v>
      </c>
      <c r="J5422" t="s">
        <v>21</v>
      </c>
      <c r="L5422" t="str">
        <f>IF(Aggregate[[#This Row],[Under 30]]="yes","Under 30", IF(Aggregate[[#This Row],[Senior]]="Yes","Senior","Others"))</f>
        <v>Others</v>
      </c>
      <c r="Q5422">
        <v>1</v>
      </c>
      <c r="S5422">
        <v>52</v>
      </c>
      <c r="T5422">
        <v>0</v>
      </c>
      <c r="U5422">
        <v>173.1</v>
      </c>
      <c r="V5422">
        <v>0</v>
      </c>
      <c r="W5422">
        <v>5</v>
      </c>
    </row>
    <row r="5423" spans="1:23" x14ac:dyDescent="0.25">
      <c r="A5423" t="s">
        <v>25</v>
      </c>
      <c r="B5423" t="str">
        <f>IF(Aggregate[[#This Row],[Avg Monthly GB Download]]&lt;5, "Less than 5 GB", IF(Aggregate[[#This Row],[Avg Monthly GB Download]]&lt;10, "Between 5 and 10 GB", "10 or more GB"))</f>
        <v>10 or more GB</v>
      </c>
      <c r="C5423">
        <v>53</v>
      </c>
      <c r="D5423" t="s">
        <v>25</v>
      </c>
      <c r="E5423" t="s">
        <v>22</v>
      </c>
      <c r="F5423" t="s">
        <v>86</v>
      </c>
      <c r="G5423" t="s">
        <v>24</v>
      </c>
      <c r="H5423">
        <v>23</v>
      </c>
      <c r="I5423" t="s">
        <v>25</v>
      </c>
      <c r="J5423" t="s">
        <v>21</v>
      </c>
      <c r="L5423" t="str">
        <f>IF(Aggregate[[#This Row],[Under 30]]="yes","Under 30", IF(Aggregate[[#This Row],[Senior]]="Yes","Senior","Others"))</f>
        <v>Under 30</v>
      </c>
      <c r="Q5423">
        <v>1</v>
      </c>
      <c r="S5423">
        <v>32</v>
      </c>
      <c r="T5423">
        <v>0</v>
      </c>
      <c r="U5423">
        <v>95.4</v>
      </c>
      <c r="V5423">
        <v>0</v>
      </c>
      <c r="W5423">
        <v>12</v>
      </c>
    </row>
    <row r="5424" spans="1:23" x14ac:dyDescent="0.25">
      <c r="A5424" t="s">
        <v>25</v>
      </c>
      <c r="B5424" t="str">
        <f>IF(Aggregate[[#This Row],[Avg Monthly GB Download]]&lt;5, "Less than 5 GB", IF(Aggregate[[#This Row],[Avg Monthly GB Download]]&lt;10, "Between 5 and 10 GB", "10 or more GB"))</f>
        <v>Less than 5 GB</v>
      </c>
      <c r="C5424">
        <v>53</v>
      </c>
      <c r="D5424" t="s">
        <v>25</v>
      </c>
      <c r="E5424" t="s">
        <v>88</v>
      </c>
      <c r="F5424" t="s">
        <v>52</v>
      </c>
      <c r="G5424" t="s">
        <v>26</v>
      </c>
      <c r="H5424">
        <v>53</v>
      </c>
      <c r="I5424" t="s">
        <v>21</v>
      </c>
      <c r="J5424" t="s">
        <v>21</v>
      </c>
      <c r="L5424" t="str">
        <f>IF(Aggregate[[#This Row],[Under 30]]="yes","Under 30", IF(Aggregate[[#This Row],[Senior]]="Yes","Senior","Others"))</f>
        <v>Others</v>
      </c>
      <c r="Q5424">
        <v>1</v>
      </c>
      <c r="S5424">
        <v>65</v>
      </c>
      <c r="T5424">
        <v>0</v>
      </c>
      <c r="U5424">
        <v>0</v>
      </c>
      <c r="V5424">
        <v>0</v>
      </c>
      <c r="W5424">
        <v>1</v>
      </c>
    </row>
    <row r="5425" spans="1:23" x14ac:dyDescent="0.25">
      <c r="A5425" t="s">
        <v>25</v>
      </c>
      <c r="B5425" t="str">
        <f>IF(Aggregate[[#This Row],[Avg Monthly GB Download]]&lt;5, "Less than 5 GB", IF(Aggregate[[#This Row],[Avg Monthly GB Download]]&lt;10, "Between 5 and 10 GB", "10 or more GB"))</f>
        <v>Less than 5 GB</v>
      </c>
      <c r="C5425">
        <v>53</v>
      </c>
      <c r="D5425" t="s">
        <v>25</v>
      </c>
      <c r="E5425" t="s">
        <v>88</v>
      </c>
      <c r="F5425" t="s">
        <v>61</v>
      </c>
      <c r="G5425" t="s">
        <v>26</v>
      </c>
      <c r="H5425">
        <v>65</v>
      </c>
      <c r="I5425" t="s">
        <v>21</v>
      </c>
      <c r="J5425" t="s">
        <v>25</v>
      </c>
      <c r="K5425" t="s">
        <v>21</v>
      </c>
      <c r="L5425" t="str">
        <f>IF(Aggregate[[#This Row],[Under 30]]="yes","Under 30", IF(Aggregate[[#This Row],[Senior]]="Yes","Senior","Others"))</f>
        <v>Senior</v>
      </c>
      <c r="M5425" t="s">
        <v>98</v>
      </c>
      <c r="N5425" t="s">
        <v>38</v>
      </c>
      <c r="O5425" t="s">
        <v>48</v>
      </c>
      <c r="P5425" t="s">
        <v>101</v>
      </c>
      <c r="Q5425">
        <v>1</v>
      </c>
      <c r="R5425">
        <v>1</v>
      </c>
      <c r="S5425">
        <v>31</v>
      </c>
      <c r="T5425">
        <v>4</v>
      </c>
      <c r="U5425">
        <v>0</v>
      </c>
      <c r="V5425">
        <v>0</v>
      </c>
      <c r="W5425">
        <v>3</v>
      </c>
    </row>
    <row r="5426" spans="1:23" x14ac:dyDescent="0.25">
      <c r="A5426" t="s">
        <v>25</v>
      </c>
      <c r="B5426" t="str">
        <f>IF(Aggregate[[#This Row],[Avg Monthly GB Download]]&lt;5, "Less than 5 GB", IF(Aggregate[[#This Row],[Avg Monthly GB Download]]&lt;10, "Between 5 and 10 GB", "10 or more GB"))</f>
        <v>10 or more GB</v>
      </c>
      <c r="C5426">
        <v>54</v>
      </c>
      <c r="D5426" t="s">
        <v>21</v>
      </c>
      <c r="E5426" t="s">
        <v>22</v>
      </c>
      <c r="F5426" t="s">
        <v>27</v>
      </c>
      <c r="G5426" t="s">
        <v>26</v>
      </c>
      <c r="H5426">
        <v>22</v>
      </c>
      <c r="I5426" t="s">
        <v>25</v>
      </c>
      <c r="J5426" t="s">
        <v>21</v>
      </c>
      <c r="L5426" t="str">
        <f>IF(Aggregate[[#This Row],[Under 30]]="yes","Under 30", IF(Aggregate[[#This Row],[Senior]]="Yes","Senior","Others"))</f>
        <v>Under 30</v>
      </c>
      <c r="Q5426">
        <v>1</v>
      </c>
      <c r="S5426">
        <v>19</v>
      </c>
      <c r="T5426">
        <v>0</v>
      </c>
      <c r="U5426">
        <v>0</v>
      </c>
      <c r="V5426">
        <v>0</v>
      </c>
      <c r="W5426">
        <v>30</v>
      </c>
    </row>
    <row r="5427" spans="1:23" x14ac:dyDescent="0.25">
      <c r="A5427" t="s">
        <v>25</v>
      </c>
      <c r="B5427" t="str">
        <f>IF(Aggregate[[#This Row],[Avg Monthly GB Download]]&lt;5, "Less than 5 GB", IF(Aggregate[[#This Row],[Avg Monthly GB Download]]&lt;10, "Between 5 and 10 GB", "10 or more GB"))</f>
        <v>Between 5 and 10 GB</v>
      </c>
      <c r="C5427">
        <v>54</v>
      </c>
      <c r="D5427" t="s">
        <v>21</v>
      </c>
      <c r="E5427" t="s">
        <v>22</v>
      </c>
      <c r="F5427" t="s">
        <v>89</v>
      </c>
      <c r="G5427" t="s">
        <v>26</v>
      </c>
      <c r="H5427">
        <v>50</v>
      </c>
      <c r="I5427" t="s">
        <v>21</v>
      </c>
      <c r="J5427" t="s">
        <v>21</v>
      </c>
      <c r="L5427" t="str">
        <f>IF(Aggregate[[#This Row],[Under 30]]="yes","Under 30", IF(Aggregate[[#This Row],[Senior]]="Yes","Senior","Others"))</f>
        <v>Others</v>
      </c>
      <c r="Q5427">
        <v>1</v>
      </c>
      <c r="S5427">
        <v>35</v>
      </c>
      <c r="T5427">
        <v>0</v>
      </c>
      <c r="U5427">
        <v>0</v>
      </c>
      <c r="V5427">
        <v>0</v>
      </c>
      <c r="W5427">
        <v>5</v>
      </c>
    </row>
    <row r="5428" spans="1:23" x14ac:dyDescent="0.25">
      <c r="A5428" t="s">
        <v>25</v>
      </c>
      <c r="B5428" t="str">
        <f>IF(Aggregate[[#This Row],[Avg Monthly GB Download]]&lt;5, "Less than 5 GB", IF(Aggregate[[#This Row],[Avg Monthly GB Download]]&lt;10, "Between 5 and 10 GB", "10 or more GB"))</f>
        <v>Between 5 and 10 GB</v>
      </c>
      <c r="C5428">
        <v>54</v>
      </c>
      <c r="D5428" t="s">
        <v>21</v>
      </c>
      <c r="E5428" t="s">
        <v>22</v>
      </c>
      <c r="F5428" t="s">
        <v>30</v>
      </c>
      <c r="G5428" t="s">
        <v>24</v>
      </c>
      <c r="H5428">
        <v>50</v>
      </c>
      <c r="I5428" t="s">
        <v>21</v>
      </c>
      <c r="J5428" t="s">
        <v>21</v>
      </c>
      <c r="L5428" t="str">
        <f>IF(Aggregate[[#This Row],[Under 30]]="yes","Under 30", IF(Aggregate[[#This Row],[Senior]]="Yes","Senior","Others"))</f>
        <v>Others</v>
      </c>
      <c r="Q5428">
        <v>1</v>
      </c>
      <c r="S5428">
        <v>21</v>
      </c>
      <c r="T5428">
        <v>0</v>
      </c>
      <c r="U5428">
        <v>0</v>
      </c>
      <c r="V5428">
        <v>0</v>
      </c>
      <c r="W5428">
        <v>7</v>
      </c>
    </row>
    <row r="5429" spans="1:23" x14ac:dyDescent="0.25">
      <c r="A5429" t="s">
        <v>25</v>
      </c>
      <c r="B5429" t="str">
        <f>IF(Aggregate[[#This Row],[Avg Monthly GB Download]]&lt;5, "Less than 5 GB", IF(Aggregate[[#This Row],[Avg Monthly GB Download]]&lt;10, "Between 5 and 10 GB", "10 or more GB"))</f>
        <v>Less than 5 GB</v>
      </c>
      <c r="C5429">
        <v>54</v>
      </c>
      <c r="D5429" t="s">
        <v>21</v>
      </c>
      <c r="E5429" t="s">
        <v>22</v>
      </c>
      <c r="F5429" t="s">
        <v>30</v>
      </c>
      <c r="G5429" t="s">
        <v>26</v>
      </c>
      <c r="H5429">
        <v>76</v>
      </c>
      <c r="I5429" t="s">
        <v>21</v>
      </c>
      <c r="J5429" t="s">
        <v>25</v>
      </c>
      <c r="K5429" t="s">
        <v>21</v>
      </c>
      <c r="L5429" t="str">
        <f>IF(Aggregate[[#This Row],[Under 30]]="yes","Under 30", IF(Aggregate[[#This Row],[Senior]]="Yes","Senior","Others"))</f>
        <v>Senior</v>
      </c>
      <c r="M5429" t="s">
        <v>98</v>
      </c>
      <c r="N5429" t="s">
        <v>38</v>
      </c>
      <c r="O5429" t="s">
        <v>34</v>
      </c>
      <c r="P5429" t="s">
        <v>34</v>
      </c>
      <c r="Q5429">
        <v>1</v>
      </c>
      <c r="S5429">
        <v>35</v>
      </c>
      <c r="T5429">
        <v>0</v>
      </c>
      <c r="U5429">
        <v>0</v>
      </c>
      <c r="V5429">
        <v>0</v>
      </c>
      <c r="W5429">
        <v>1</v>
      </c>
    </row>
    <row r="5430" spans="1:23" x14ac:dyDescent="0.25">
      <c r="A5430" t="s">
        <v>25</v>
      </c>
      <c r="B5430" t="str">
        <f>IF(Aggregate[[#This Row],[Avg Monthly GB Download]]&lt;5, "Less than 5 GB", IF(Aggregate[[#This Row],[Avg Monthly GB Download]]&lt;10, "Between 5 and 10 GB", "10 or more GB"))</f>
        <v>Between 5 and 10 GB</v>
      </c>
      <c r="C5430">
        <v>54</v>
      </c>
      <c r="D5430" t="s">
        <v>21</v>
      </c>
      <c r="E5430" t="s">
        <v>22</v>
      </c>
      <c r="F5430" t="s">
        <v>41</v>
      </c>
      <c r="G5430" t="s">
        <v>26</v>
      </c>
      <c r="H5430">
        <v>34</v>
      </c>
      <c r="I5430" t="s">
        <v>21</v>
      </c>
      <c r="J5430" t="s">
        <v>21</v>
      </c>
      <c r="L5430" t="str">
        <f>IF(Aggregate[[#This Row],[Under 30]]="yes","Under 30", IF(Aggregate[[#This Row],[Senior]]="Yes","Senior","Others"))</f>
        <v>Others</v>
      </c>
      <c r="Q5430">
        <v>1</v>
      </c>
      <c r="R5430">
        <v>1</v>
      </c>
      <c r="S5430">
        <v>48</v>
      </c>
      <c r="T5430">
        <v>0</v>
      </c>
      <c r="U5430">
        <v>0</v>
      </c>
      <c r="V5430">
        <v>0</v>
      </c>
      <c r="W5430">
        <v>5</v>
      </c>
    </row>
    <row r="5431" spans="1:23" x14ac:dyDescent="0.25">
      <c r="A5431" t="s">
        <v>25</v>
      </c>
      <c r="B5431" t="str">
        <f>IF(Aggregate[[#This Row],[Avg Monthly GB Download]]&lt;5, "Less than 5 GB", IF(Aggregate[[#This Row],[Avg Monthly GB Download]]&lt;10, "Between 5 and 10 GB", "10 or more GB"))</f>
        <v>Less than 5 GB</v>
      </c>
      <c r="C5431">
        <v>54</v>
      </c>
      <c r="D5431" t="s">
        <v>21</v>
      </c>
      <c r="E5431" t="s">
        <v>22</v>
      </c>
      <c r="F5431" t="s">
        <v>43</v>
      </c>
      <c r="G5431" t="s">
        <v>26</v>
      </c>
      <c r="H5431">
        <v>49</v>
      </c>
      <c r="I5431" t="s">
        <v>21</v>
      </c>
      <c r="J5431" t="s">
        <v>21</v>
      </c>
      <c r="L5431" t="str">
        <f>IF(Aggregate[[#This Row],[Under 30]]="yes","Under 30", IF(Aggregate[[#This Row],[Senior]]="Yes","Senior","Others"))</f>
        <v>Others</v>
      </c>
      <c r="Q5431">
        <v>1</v>
      </c>
      <c r="S5431">
        <v>24</v>
      </c>
      <c r="T5431">
        <v>2</v>
      </c>
      <c r="U5431">
        <v>0</v>
      </c>
      <c r="V5431">
        <v>0</v>
      </c>
      <c r="W5431">
        <v>2</v>
      </c>
    </row>
    <row r="5432" spans="1:23" x14ac:dyDescent="0.25">
      <c r="A5432" t="s">
        <v>25</v>
      </c>
      <c r="B5432" t="str">
        <f>IF(Aggregate[[#This Row],[Avg Monthly GB Download]]&lt;5, "Less than 5 GB", IF(Aggregate[[#This Row],[Avg Monthly GB Download]]&lt;10, "Between 5 and 10 GB", "10 or more GB"))</f>
        <v>10 or more GB</v>
      </c>
      <c r="C5432">
        <v>54</v>
      </c>
      <c r="D5432" t="s">
        <v>21</v>
      </c>
      <c r="E5432" t="s">
        <v>22</v>
      </c>
      <c r="F5432" t="s">
        <v>45</v>
      </c>
      <c r="G5432" t="s">
        <v>24</v>
      </c>
      <c r="H5432">
        <v>65</v>
      </c>
      <c r="I5432" t="s">
        <v>21</v>
      </c>
      <c r="J5432" t="s">
        <v>25</v>
      </c>
      <c r="K5432" t="s">
        <v>25</v>
      </c>
      <c r="L5432" t="str">
        <f>IF(Aggregate[[#This Row],[Under 30]]="yes","Under 30", IF(Aggregate[[#This Row],[Senior]]="Yes","Senior","Others"))</f>
        <v>Senior</v>
      </c>
      <c r="M5432" t="s">
        <v>53</v>
      </c>
      <c r="N5432" t="s">
        <v>38</v>
      </c>
      <c r="O5432" t="s">
        <v>34</v>
      </c>
      <c r="P5432" t="s">
        <v>34</v>
      </c>
      <c r="Q5432">
        <v>1</v>
      </c>
      <c r="S5432">
        <v>16</v>
      </c>
      <c r="T5432">
        <v>0</v>
      </c>
      <c r="U5432">
        <v>0</v>
      </c>
      <c r="V5432">
        <v>0</v>
      </c>
      <c r="W5432">
        <v>11</v>
      </c>
    </row>
    <row r="5433" spans="1:23" x14ac:dyDescent="0.25">
      <c r="A5433" t="s">
        <v>25</v>
      </c>
      <c r="B5433" t="str">
        <f>IF(Aggregate[[#This Row],[Avg Monthly GB Download]]&lt;5, "Less than 5 GB", IF(Aggregate[[#This Row],[Avg Monthly GB Download]]&lt;10, "Between 5 and 10 GB", "10 or more GB"))</f>
        <v>10 or more GB</v>
      </c>
      <c r="C5433">
        <v>54</v>
      </c>
      <c r="D5433" t="s">
        <v>21</v>
      </c>
      <c r="E5433" t="s">
        <v>22</v>
      </c>
      <c r="F5433" t="s">
        <v>46</v>
      </c>
      <c r="G5433" t="s">
        <v>26</v>
      </c>
      <c r="H5433">
        <v>54</v>
      </c>
      <c r="I5433" t="s">
        <v>21</v>
      </c>
      <c r="J5433" t="s">
        <v>21</v>
      </c>
      <c r="L5433" t="str">
        <f>IF(Aggregate[[#This Row],[Under 30]]="yes","Under 30", IF(Aggregate[[#This Row],[Senior]]="Yes","Senior","Others"))</f>
        <v>Others</v>
      </c>
      <c r="Q5433">
        <v>1</v>
      </c>
      <c r="S5433">
        <v>56</v>
      </c>
      <c r="T5433">
        <v>0</v>
      </c>
      <c r="U5433">
        <v>0</v>
      </c>
      <c r="V5433">
        <v>0</v>
      </c>
      <c r="W5433">
        <v>29</v>
      </c>
    </row>
    <row r="5434" spans="1:23" x14ac:dyDescent="0.25">
      <c r="A5434" t="s">
        <v>25</v>
      </c>
      <c r="B5434" t="str">
        <f>IF(Aggregate[[#This Row],[Avg Monthly GB Download]]&lt;5, "Less than 5 GB", IF(Aggregate[[#This Row],[Avg Monthly GB Download]]&lt;10, "Between 5 and 10 GB", "10 or more GB"))</f>
        <v>Between 5 and 10 GB</v>
      </c>
      <c r="C5434">
        <v>54</v>
      </c>
      <c r="D5434" t="s">
        <v>21</v>
      </c>
      <c r="E5434" t="s">
        <v>22</v>
      </c>
      <c r="F5434" t="s">
        <v>51</v>
      </c>
      <c r="G5434" t="s">
        <v>24</v>
      </c>
      <c r="H5434">
        <v>68</v>
      </c>
      <c r="I5434" t="s">
        <v>21</v>
      </c>
      <c r="J5434" t="s">
        <v>25</v>
      </c>
      <c r="K5434" t="s">
        <v>21</v>
      </c>
      <c r="L5434" t="str">
        <f>IF(Aggregate[[#This Row],[Under 30]]="yes","Under 30", IF(Aggregate[[#This Row],[Senior]]="Yes","Senior","Others"))</f>
        <v>Senior</v>
      </c>
      <c r="M5434" t="s">
        <v>32</v>
      </c>
      <c r="N5434" t="s">
        <v>33</v>
      </c>
      <c r="O5434" t="s">
        <v>34</v>
      </c>
      <c r="P5434" t="s">
        <v>34</v>
      </c>
      <c r="Q5434">
        <v>1</v>
      </c>
      <c r="S5434">
        <v>48</v>
      </c>
      <c r="T5434">
        <v>3</v>
      </c>
      <c r="U5434">
        <v>0</v>
      </c>
      <c r="V5434">
        <v>0</v>
      </c>
      <c r="W5434">
        <v>5</v>
      </c>
    </row>
    <row r="5435" spans="1:23" x14ac:dyDescent="0.25">
      <c r="A5435" t="s">
        <v>25</v>
      </c>
      <c r="B5435" t="str">
        <f>IF(Aggregate[[#This Row],[Avg Monthly GB Download]]&lt;5, "Less than 5 GB", IF(Aggregate[[#This Row],[Avg Monthly GB Download]]&lt;10, "Between 5 and 10 GB", "10 or more GB"))</f>
        <v>Between 5 and 10 GB</v>
      </c>
      <c r="C5435">
        <v>54</v>
      </c>
      <c r="D5435" t="s">
        <v>21</v>
      </c>
      <c r="E5435" t="s">
        <v>22</v>
      </c>
      <c r="F5435" t="s">
        <v>54</v>
      </c>
      <c r="G5435" t="s">
        <v>24</v>
      </c>
      <c r="H5435">
        <v>42</v>
      </c>
      <c r="I5435" t="s">
        <v>21</v>
      </c>
      <c r="J5435" t="s">
        <v>21</v>
      </c>
      <c r="L5435" t="str">
        <f>IF(Aggregate[[#This Row],[Under 30]]="yes","Under 30", IF(Aggregate[[#This Row],[Senior]]="Yes","Senior","Others"))</f>
        <v>Others</v>
      </c>
      <c r="Q5435">
        <v>1</v>
      </c>
      <c r="S5435">
        <v>43</v>
      </c>
      <c r="T5435">
        <v>1</v>
      </c>
      <c r="U5435">
        <v>0</v>
      </c>
      <c r="V5435">
        <v>0</v>
      </c>
      <c r="W5435">
        <v>5</v>
      </c>
    </row>
    <row r="5436" spans="1:23" x14ac:dyDescent="0.25">
      <c r="A5436" t="s">
        <v>25</v>
      </c>
      <c r="B5436" t="str">
        <f>IF(Aggregate[[#This Row],[Avg Monthly GB Download]]&lt;5, "Less than 5 GB", IF(Aggregate[[#This Row],[Avg Monthly GB Download]]&lt;10, "Between 5 and 10 GB", "10 or more GB"))</f>
        <v>10 or more GB</v>
      </c>
      <c r="C5436">
        <v>54</v>
      </c>
      <c r="D5436" t="s">
        <v>21</v>
      </c>
      <c r="E5436" t="s">
        <v>22</v>
      </c>
      <c r="F5436" t="s">
        <v>54</v>
      </c>
      <c r="G5436" t="s">
        <v>26</v>
      </c>
      <c r="H5436">
        <v>20</v>
      </c>
      <c r="I5436" t="s">
        <v>25</v>
      </c>
      <c r="J5436" t="s">
        <v>21</v>
      </c>
      <c r="L5436" t="str">
        <f>IF(Aggregate[[#This Row],[Under 30]]="yes","Under 30", IF(Aggregate[[#This Row],[Senior]]="Yes","Senior","Others"))</f>
        <v>Under 30</v>
      </c>
      <c r="Q5436">
        <v>1</v>
      </c>
      <c r="S5436">
        <v>22</v>
      </c>
      <c r="T5436">
        <v>0</v>
      </c>
      <c r="U5436">
        <v>0</v>
      </c>
      <c r="V5436">
        <v>0</v>
      </c>
      <c r="W5436">
        <v>20</v>
      </c>
    </row>
    <row r="5437" spans="1:23" x14ac:dyDescent="0.25">
      <c r="A5437" t="s">
        <v>25</v>
      </c>
      <c r="B5437" t="str">
        <f>IF(Aggregate[[#This Row],[Avg Monthly GB Download]]&lt;5, "Less than 5 GB", IF(Aggregate[[#This Row],[Avg Monthly GB Download]]&lt;10, "Between 5 and 10 GB", "10 or more GB"))</f>
        <v>Less than 5 GB</v>
      </c>
      <c r="C5437">
        <v>54</v>
      </c>
      <c r="D5437" t="s">
        <v>21</v>
      </c>
      <c r="E5437" t="s">
        <v>22</v>
      </c>
      <c r="F5437" t="s">
        <v>55</v>
      </c>
      <c r="G5437" t="s">
        <v>26</v>
      </c>
      <c r="H5437">
        <v>38</v>
      </c>
      <c r="I5437" t="s">
        <v>21</v>
      </c>
      <c r="J5437" t="s">
        <v>21</v>
      </c>
      <c r="L5437" t="str">
        <f>IF(Aggregate[[#This Row],[Under 30]]="yes","Under 30", IF(Aggregate[[#This Row],[Senior]]="Yes","Senior","Others"))</f>
        <v>Others</v>
      </c>
      <c r="Q5437">
        <v>1</v>
      </c>
      <c r="S5437">
        <v>43</v>
      </c>
      <c r="T5437">
        <v>0</v>
      </c>
      <c r="U5437">
        <v>0</v>
      </c>
      <c r="V5437">
        <v>0</v>
      </c>
      <c r="W5437">
        <v>1</v>
      </c>
    </row>
    <row r="5438" spans="1:23" x14ac:dyDescent="0.25">
      <c r="A5438" t="s">
        <v>25</v>
      </c>
      <c r="B5438" t="str">
        <f>IF(Aggregate[[#This Row],[Avg Monthly GB Download]]&lt;5, "Less than 5 GB", IF(Aggregate[[#This Row],[Avg Monthly GB Download]]&lt;10, "Between 5 and 10 GB", "10 or more GB"))</f>
        <v>Less than 5 GB</v>
      </c>
      <c r="C5438">
        <v>54</v>
      </c>
      <c r="D5438" t="s">
        <v>21</v>
      </c>
      <c r="E5438" t="s">
        <v>22</v>
      </c>
      <c r="F5438" t="s">
        <v>58</v>
      </c>
      <c r="G5438" t="s">
        <v>24</v>
      </c>
      <c r="H5438">
        <v>65</v>
      </c>
      <c r="I5438" t="s">
        <v>21</v>
      </c>
      <c r="J5438" t="s">
        <v>21</v>
      </c>
      <c r="L5438" t="str">
        <f>IF(Aggregate[[#This Row],[Under 30]]="yes","Under 30", IF(Aggregate[[#This Row],[Senior]]="Yes","Senior","Others"))</f>
        <v>Others</v>
      </c>
      <c r="Q5438">
        <v>1</v>
      </c>
      <c r="S5438">
        <v>55</v>
      </c>
      <c r="T5438">
        <v>0</v>
      </c>
      <c r="U5438">
        <v>0</v>
      </c>
      <c r="V5438">
        <v>0</v>
      </c>
      <c r="W5438">
        <v>1</v>
      </c>
    </row>
    <row r="5439" spans="1:23" x14ac:dyDescent="0.25">
      <c r="A5439" t="s">
        <v>25</v>
      </c>
      <c r="B5439" t="str">
        <f>IF(Aggregate[[#This Row],[Avg Monthly GB Download]]&lt;5, "Less than 5 GB", IF(Aggregate[[#This Row],[Avg Monthly GB Download]]&lt;10, "Between 5 and 10 GB", "10 or more GB"))</f>
        <v>Between 5 and 10 GB</v>
      </c>
      <c r="C5439">
        <v>54</v>
      </c>
      <c r="D5439" t="s">
        <v>21</v>
      </c>
      <c r="E5439" t="s">
        <v>22</v>
      </c>
      <c r="F5439" t="s">
        <v>58</v>
      </c>
      <c r="G5439" t="s">
        <v>24</v>
      </c>
      <c r="H5439">
        <v>69</v>
      </c>
      <c r="I5439" t="s">
        <v>21</v>
      </c>
      <c r="J5439" t="s">
        <v>25</v>
      </c>
      <c r="K5439" t="s">
        <v>21</v>
      </c>
      <c r="L5439" t="str">
        <f>IF(Aggregate[[#This Row],[Under 30]]="yes","Under 30", IF(Aggregate[[#This Row],[Senior]]="Yes","Senior","Others"))</f>
        <v>Senior</v>
      </c>
      <c r="M5439" t="s">
        <v>98</v>
      </c>
      <c r="N5439" t="s">
        <v>33</v>
      </c>
      <c r="O5439" t="s">
        <v>34</v>
      </c>
      <c r="P5439" t="s">
        <v>34</v>
      </c>
      <c r="Q5439">
        <v>1</v>
      </c>
      <c r="S5439">
        <v>41</v>
      </c>
      <c r="T5439">
        <v>0</v>
      </c>
      <c r="U5439">
        <v>0</v>
      </c>
      <c r="V5439">
        <v>0</v>
      </c>
      <c r="W5439">
        <v>9</v>
      </c>
    </row>
    <row r="5440" spans="1:23" x14ac:dyDescent="0.25">
      <c r="A5440" t="s">
        <v>25</v>
      </c>
      <c r="B5440" t="str">
        <f>IF(Aggregate[[#This Row],[Avg Monthly GB Download]]&lt;5, "Less than 5 GB", IF(Aggregate[[#This Row],[Avg Monthly GB Download]]&lt;10, "Between 5 and 10 GB", "10 or more GB"))</f>
        <v>10 or more GB</v>
      </c>
      <c r="C5440">
        <v>54</v>
      </c>
      <c r="D5440" t="s">
        <v>21</v>
      </c>
      <c r="E5440" t="s">
        <v>22</v>
      </c>
      <c r="F5440" t="s">
        <v>58</v>
      </c>
      <c r="G5440" t="s">
        <v>26</v>
      </c>
      <c r="H5440">
        <v>29</v>
      </c>
      <c r="I5440" t="s">
        <v>25</v>
      </c>
      <c r="J5440" t="s">
        <v>21</v>
      </c>
      <c r="L5440" t="str">
        <f>IF(Aggregate[[#This Row],[Under 30]]="yes","Under 30", IF(Aggregate[[#This Row],[Senior]]="Yes","Senior","Others"))</f>
        <v>Under 30</v>
      </c>
      <c r="Q5440">
        <v>1</v>
      </c>
      <c r="R5440">
        <v>1</v>
      </c>
      <c r="S5440">
        <v>51</v>
      </c>
      <c r="T5440">
        <v>0</v>
      </c>
      <c r="U5440">
        <v>0</v>
      </c>
      <c r="V5440">
        <v>0</v>
      </c>
      <c r="W5440">
        <v>15</v>
      </c>
    </row>
    <row r="5441" spans="1:23" x14ac:dyDescent="0.25">
      <c r="A5441" t="s">
        <v>25</v>
      </c>
      <c r="B5441" t="str">
        <f>IF(Aggregate[[#This Row],[Avg Monthly GB Download]]&lt;5, "Less than 5 GB", IF(Aggregate[[#This Row],[Avg Monthly GB Download]]&lt;10, "Between 5 and 10 GB", "10 or more GB"))</f>
        <v>Less than 5 GB</v>
      </c>
      <c r="C5441">
        <v>54</v>
      </c>
      <c r="D5441" t="s">
        <v>21</v>
      </c>
      <c r="E5441" t="s">
        <v>22</v>
      </c>
      <c r="F5441" t="s">
        <v>60</v>
      </c>
      <c r="G5441" t="s">
        <v>24</v>
      </c>
      <c r="H5441">
        <v>47</v>
      </c>
      <c r="I5441" t="s">
        <v>21</v>
      </c>
      <c r="J5441" t="s">
        <v>21</v>
      </c>
      <c r="L5441" t="str">
        <f>IF(Aggregate[[#This Row],[Under 30]]="yes","Under 30", IF(Aggregate[[#This Row],[Senior]]="Yes","Senior","Others"))</f>
        <v>Others</v>
      </c>
      <c r="Q5441">
        <v>1</v>
      </c>
      <c r="R5441">
        <v>1</v>
      </c>
      <c r="S5441">
        <v>51</v>
      </c>
      <c r="T5441">
        <v>5</v>
      </c>
      <c r="U5441">
        <v>0</v>
      </c>
      <c r="V5441">
        <v>0</v>
      </c>
      <c r="W5441">
        <v>1</v>
      </c>
    </row>
    <row r="5442" spans="1:23" x14ac:dyDescent="0.25">
      <c r="A5442" t="s">
        <v>25</v>
      </c>
      <c r="B5442" t="str">
        <f>IF(Aggregate[[#This Row],[Avg Monthly GB Download]]&lt;5, "Less than 5 GB", IF(Aggregate[[#This Row],[Avg Monthly GB Download]]&lt;10, "Between 5 and 10 GB", "10 or more GB"))</f>
        <v>Less than 5 GB</v>
      </c>
      <c r="C5442">
        <v>54</v>
      </c>
      <c r="D5442" t="s">
        <v>21</v>
      </c>
      <c r="E5442" t="s">
        <v>22</v>
      </c>
      <c r="F5442" t="s">
        <v>60</v>
      </c>
      <c r="G5442" t="s">
        <v>26</v>
      </c>
      <c r="H5442">
        <v>65</v>
      </c>
      <c r="I5442" t="s">
        <v>21</v>
      </c>
      <c r="J5442" t="s">
        <v>25</v>
      </c>
      <c r="K5442" t="s">
        <v>25</v>
      </c>
      <c r="L5442" t="str">
        <f>IF(Aggregate[[#This Row],[Under 30]]="yes","Under 30", IF(Aggregate[[#This Row],[Senior]]="Yes","Senior","Others"))</f>
        <v>Senior</v>
      </c>
      <c r="M5442" t="s">
        <v>53</v>
      </c>
      <c r="N5442" t="s">
        <v>33</v>
      </c>
      <c r="O5442" t="s">
        <v>34</v>
      </c>
      <c r="P5442" t="s">
        <v>34</v>
      </c>
      <c r="Q5442">
        <v>1</v>
      </c>
      <c r="S5442">
        <v>28</v>
      </c>
      <c r="T5442">
        <v>0</v>
      </c>
      <c r="U5442">
        <v>0</v>
      </c>
      <c r="V5442">
        <v>0</v>
      </c>
      <c r="W5442">
        <v>4</v>
      </c>
    </row>
    <row r="5443" spans="1:23" x14ac:dyDescent="0.25">
      <c r="A5443" t="s">
        <v>25</v>
      </c>
      <c r="B5443" t="str">
        <f>IF(Aggregate[[#This Row],[Avg Monthly GB Download]]&lt;5, "Less than 5 GB", IF(Aggregate[[#This Row],[Avg Monthly GB Download]]&lt;10, "Between 5 and 10 GB", "10 or more GB"))</f>
        <v>Less than 5 GB</v>
      </c>
      <c r="C5443">
        <v>54</v>
      </c>
      <c r="D5443" t="s">
        <v>21</v>
      </c>
      <c r="E5443" t="s">
        <v>22</v>
      </c>
      <c r="F5443" t="s">
        <v>67</v>
      </c>
      <c r="G5443" t="s">
        <v>24</v>
      </c>
      <c r="H5443">
        <v>66</v>
      </c>
      <c r="I5443" t="s">
        <v>21</v>
      </c>
      <c r="J5443" t="s">
        <v>25</v>
      </c>
      <c r="K5443" t="s">
        <v>21</v>
      </c>
      <c r="L5443" t="str">
        <f>IF(Aggregate[[#This Row],[Under 30]]="yes","Under 30", IF(Aggregate[[#This Row],[Senior]]="Yes","Senior","Others"))</f>
        <v>Senior</v>
      </c>
      <c r="M5443" t="s">
        <v>98</v>
      </c>
      <c r="N5443" t="s">
        <v>33</v>
      </c>
      <c r="O5443" t="s">
        <v>34</v>
      </c>
      <c r="P5443" t="s">
        <v>34</v>
      </c>
      <c r="Q5443">
        <v>1</v>
      </c>
      <c r="S5443">
        <v>47</v>
      </c>
      <c r="T5443">
        <v>0</v>
      </c>
      <c r="U5443">
        <v>0</v>
      </c>
      <c r="V5443">
        <v>0</v>
      </c>
      <c r="W5443">
        <v>1</v>
      </c>
    </row>
    <row r="5444" spans="1:23" x14ac:dyDescent="0.25">
      <c r="A5444" t="s">
        <v>25</v>
      </c>
      <c r="B5444" t="str">
        <f>IF(Aggregate[[#This Row],[Avg Monthly GB Download]]&lt;5, "Less than 5 GB", IF(Aggregate[[#This Row],[Avg Monthly GB Download]]&lt;10, "Between 5 and 10 GB", "10 or more GB"))</f>
        <v>10 or more GB</v>
      </c>
      <c r="C5444">
        <v>54</v>
      </c>
      <c r="D5444" t="s">
        <v>21</v>
      </c>
      <c r="E5444" t="s">
        <v>22</v>
      </c>
      <c r="F5444" t="s">
        <v>67</v>
      </c>
      <c r="G5444" t="s">
        <v>26</v>
      </c>
      <c r="H5444">
        <v>29</v>
      </c>
      <c r="I5444" t="s">
        <v>25</v>
      </c>
      <c r="J5444" t="s">
        <v>21</v>
      </c>
      <c r="L5444" t="str">
        <f>IF(Aggregate[[#This Row],[Under 30]]="yes","Under 30", IF(Aggregate[[#This Row],[Senior]]="Yes","Senior","Others"))</f>
        <v>Under 30</v>
      </c>
      <c r="Q5444">
        <v>1</v>
      </c>
      <c r="S5444">
        <v>33</v>
      </c>
      <c r="T5444">
        <v>0</v>
      </c>
      <c r="U5444">
        <v>0</v>
      </c>
      <c r="V5444">
        <v>0</v>
      </c>
      <c r="W5444">
        <v>30</v>
      </c>
    </row>
    <row r="5445" spans="1:23" x14ac:dyDescent="0.25">
      <c r="A5445" t="s">
        <v>25</v>
      </c>
      <c r="B5445" t="str">
        <f>IF(Aggregate[[#This Row],[Avg Monthly GB Download]]&lt;5, "Less than 5 GB", IF(Aggregate[[#This Row],[Avg Monthly GB Download]]&lt;10, "Between 5 and 10 GB", "10 or more GB"))</f>
        <v>10 or more GB</v>
      </c>
      <c r="C5445">
        <v>54</v>
      </c>
      <c r="D5445" t="s">
        <v>21</v>
      </c>
      <c r="E5445" t="s">
        <v>22</v>
      </c>
      <c r="F5445" t="s">
        <v>69</v>
      </c>
      <c r="G5445" t="s">
        <v>26</v>
      </c>
      <c r="H5445">
        <v>22</v>
      </c>
      <c r="I5445" t="s">
        <v>25</v>
      </c>
      <c r="J5445" t="s">
        <v>21</v>
      </c>
      <c r="L5445" t="str">
        <f>IF(Aggregate[[#This Row],[Under 30]]="yes","Under 30", IF(Aggregate[[#This Row],[Senior]]="Yes","Senior","Others"))</f>
        <v>Under 30</v>
      </c>
      <c r="Q5445">
        <v>1</v>
      </c>
      <c r="S5445">
        <v>25</v>
      </c>
      <c r="T5445">
        <v>0</v>
      </c>
      <c r="U5445">
        <v>0</v>
      </c>
      <c r="V5445">
        <v>0</v>
      </c>
      <c r="W5445">
        <v>24</v>
      </c>
    </row>
    <row r="5446" spans="1:23" x14ac:dyDescent="0.25">
      <c r="A5446" t="s">
        <v>25</v>
      </c>
      <c r="B5446" t="str">
        <f>IF(Aggregate[[#This Row],[Avg Monthly GB Download]]&lt;5, "Less than 5 GB", IF(Aggregate[[#This Row],[Avg Monthly GB Download]]&lt;10, "Between 5 and 10 GB", "10 or more GB"))</f>
        <v>Less than 5 GB</v>
      </c>
      <c r="C5446">
        <v>54</v>
      </c>
      <c r="D5446" t="s">
        <v>21</v>
      </c>
      <c r="E5446" t="s">
        <v>22</v>
      </c>
      <c r="F5446" t="s">
        <v>70</v>
      </c>
      <c r="G5446" t="s">
        <v>26</v>
      </c>
      <c r="H5446">
        <v>46</v>
      </c>
      <c r="I5446" t="s">
        <v>21</v>
      </c>
      <c r="J5446" t="s">
        <v>21</v>
      </c>
      <c r="L5446" t="str">
        <f>IF(Aggregate[[#This Row],[Under 30]]="yes","Under 30", IF(Aggregate[[#This Row],[Senior]]="Yes","Senior","Others"))</f>
        <v>Others</v>
      </c>
      <c r="Q5446">
        <v>1</v>
      </c>
      <c r="S5446">
        <v>22</v>
      </c>
      <c r="T5446">
        <v>0</v>
      </c>
      <c r="U5446">
        <v>0</v>
      </c>
      <c r="V5446">
        <v>0</v>
      </c>
      <c r="W5446">
        <v>3</v>
      </c>
    </row>
    <row r="5447" spans="1:23" x14ac:dyDescent="0.25">
      <c r="A5447" t="s">
        <v>25</v>
      </c>
      <c r="B5447" t="str">
        <f>IF(Aggregate[[#This Row],[Avg Monthly GB Download]]&lt;5, "Less than 5 GB", IF(Aggregate[[#This Row],[Avg Monthly GB Download]]&lt;10, "Between 5 and 10 GB", "10 or more GB"))</f>
        <v>Between 5 and 10 GB</v>
      </c>
      <c r="C5447">
        <v>54</v>
      </c>
      <c r="D5447" t="s">
        <v>21</v>
      </c>
      <c r="E5447" t="s">
        <v>22</v>
      </c>
      <c r="F5447" t="s">
        <v>71</v>
      </c>
      <c r="G5447" t="s">
        <v>24</v>
      </c>
      <c r="H5447">
        <v>74</v>
      </c>
      <c r="I5447" t="s">
        <v>21</v>
      </c>
      <c r="J5447" t="s">
        <v>25</v>
      </c>
      <c r="K5447" t="s">
        <v>21</v>
      </c>
      <c r="L5447" t="str">
        <f>IF(Aggregate[[#This Row],[Under 30]]="yes","Under 30", IF(Aggregate[[#This Row],[Senior]]="Yes","Senior","Others"))</f>
        <v>Senior</v>
      </c>
      <c r="M5447" t="s">
        <v>53</v>
      </c>
      <c r="N5447" t="s">
        <v>38</v>
      </c>
      <c r="O5447" t="s">
        <v>34</v>
      </c>
      <c r="P5447" t="s">
        <v>34</v>
      </c>
      <c r="Q5447">
        <v>1</v>
      </c>
      <c r="S5447">
        <v>45</v>
      </c>
      <c r="T5447">
        <v>0</v>
      </c>
      <c r="U5447">
        <v>0</v>
      </c>
      <c r="V5447">
        <v>0</v>
      </c>
      <c r="W5447">
        <v>9</v>
      </c>
    </row>
    <row r="5448" spans="1:23" x14ac:dyDescent="0.25">
      <c r="A5448" t="s">
        <v>25</v>
      </c>
      <c r="B5448" t="str">
        <f>IF(Aggregate[[#This Row],[Avg Monthly GB Download]]&lt;5, "Less than 5 GB", IF(Aggregate[[#This Row],[Avg Monthly GB Download]]&lt;10, "Between 5 and 10 GB", "10 or more GB"))</f>
        <v>Less than 5 GB</v>
      </c>
      <c r="C5448">
        <v>54</v>
      </c>
      <c r="D5448" t="s">
        <v>21</v>
      </c>
      <c r="E5448" t="s">
        <v>22</v>
      </c>
      <c r="F5448" t="s">
        <v>75</v>
      </c>
      <c r="G5448" t="s">
        <v>24</v>
      </c>
      <c r="H5448">
        <v>37</v>
      </c>
      <c r="I5448" t="s">
        <v>21</v>
      </c>
      <c r="J5448" t="s">
        <v>21</v>
      </c>
      <c r="L5448" t="str">
        <f>IF(Aggregate[[#This Row],[Under 30]]="yes","Under 30", IF(Aggregate[[#This Row],[Senior]]="Yes","Senior","Others"))</f>
        <v>Others</v>
      </c>
      <c r="Q5448">
        <v>1</v>
      </c>
      <c r="S5448">
        <v>31</v>
      </c>
      <c r="T5448">
        <v>0</v>
      </c>
      <c r="U5448">
        <v>0</v>
      </c>
      <c r="V5448">
        <v>0</v>
      </c>
      <c r="W5448">
        <v>4</v>
      </c>
    </row>
    <row r="5449" spans="1:23" x14ac:dyDescent="0.25">
      <c r="A5449" t="s">
        <v>25</v>
      </c>
      <c r="B5449" t="str">
        <f>IF(Aggregate[[#This Row],[Avg Monthly GB Download]]&lt;5, "Less than 5 GB", IF(Aggregate[[#This Row],[Avg Monthly GB Download]]&lt;10, "Between 5 and 10 GB", "10 or more GB"))</f>
        <v>Less than 5 GB</v>
      </c>
      <c r="C5449">
        <v>54</v>
      </c>
      <c r="D5449" t="s">
        <v>21</v>
      </c>
      <c r="E5449" t="s">
        <v>22</v>
      </c>
      <c r="F5449" t="s">
        <v>76</v>
      </c>
      <c r="G5449" t="s">
        <v>26</v>
      </c>
      <c r="H5449">
        <v>34</v>
      </c>
      <c r="I5449" t="s">
        <v>21</v>
      </c>
      <c r="J5449" t="s">
        <v>21</v>
      </c>
      <c r="L5449" t="str">
        <f>IF(Aggregate[[#This Row],[Under 30]]="yes","Under 30", IF(Aggregate[[#This Row],[Senior]]="Yes","Senior","Others"))</f>
        <v>Others</v>
      </c>
      <c r="Q5449">
        <v>1</v>
      </c>
      <c r="S5449">
        <v>30</v>
      </c>
      <c r="T5449">
        <v>0</v>
      </c>
      <c r="U5449">
        <v>0</v>
      </c>
      <c r="V5449">
        <v>0</v>
      </c>
      <c r="W5449">
        <v>4</v>
      </c>
    </row>
    <row r="5450" spans="1:23" x14ac:dyDescent="0.25">
      <c r="A5450" t="s">
        <v>25</v>
      </c>
      <c r="B5450" t="str">
        <f>IF(Aggregate[[#This Row],[Avg Monthly GB Download]]&lt;5, "Less than 5 GB", IF(Aggregate[[#This Row],[Avg Monthly GB Download]]&lt;10, "Between 5 and 10 GB", "10 or more GB"))</f>
        <v>Between 5 and 10 GB</v>
      </c>
      <c r="C5450">
        <v>54</v>
      </c>
      <c r="D5450" t="s">
        <v>21</v>
      </c>
      <c r="E5450" t="s">
        <v>22</v>
      </c>
      <c r="F5450" t="s">
        <v>77</v>
      </c>
      <c r="G5450" t="s">
        <v>26</v>
      </c>
      <c r="H5450">
        <v>69</v>
      </c>
      <c r="I5450" t="s">
        <v>21</v>
      </c>
      <c r="J5450" t="s">
        <v>25</v>
      </c>
      <c r="K5450" t="s">
        <v>21</v>
      </c>
      <c r="L5450" t="str">
        <f>IF(Aggregate[[#This Row],[Under 30]]="yes","Under 30", IF(Aggregate[[#This Row],[Senior]]="Yes","Senior","Others"))</f>
        <v>Senior</v>
      </c>
      <c r="M5450" t="s">
        <v>98</v>
      </c>
      <c r="N5450" t="s">
        <v>38</v>
      </c>
      <c r="O5450" t="s">
        <v>34</v>
      </c>
      <c r="P5450" t="s">
        <v>34</v>
      </c>
      <c r="Q5450">
        <v>1</v>
      </c>
      <c r="S5450">
        <v>36</v>
      </c>
      <c r="T5450">
        <v>0</v>
      </c>
      <c r="U5450">
        <v>0</v>
      </c>
      <c r="V5450">
        <v>0</v>
      </c>
      <c r="W5450">
        <v>7</v>
      </c>
    </row>
    <row r="5451" spans="1:23" x14ac:dyDescent="0.25">
      <c r="A5451" t="s">
        <v>25</v>
      </c>
      <c r="B5451" t="str">
        <f>IF(Aggregate[[#This Row],[Avg Monthly GB Download]]&lt;5, "Less than 5 GB", IF(Aggregate[[#This Row],[Avg Monthly GB Download]]&lt;10, "Between 5 and 10 GB", "10 or more GB"))</f>
        <v>10 or more GB</v>
      </c>
      <c r="C5451">
        <v>54</v>
      </c>
      <c r="D5451" t="s">
        <v>21</v>
      </c>
      <c r="E5451" t="s">
        <v>22</v>
      </c>
      <c r="F5451" t="s">
        <v>79</v>
      </c>
      <c r="G5451" t="s">
        <v>24</v>
      </c>
      <c r="H5451">
        <v>22</v>
      </c>
      <c r="I5451" t="s">
        <v>25</v>
      </c>
      <c r="J5451" t="s">
        <v>21</v>
      </c>
      <c r="L5451" t="str">
        <f>IF(Aggregate[[#This Row],[Under 30]]="yes","Under 30", IF(Aggregate[[#This Row],[Senior]]="Yes","Senior","Others"))</f>
        <v>Under 30</v>
      </c>
      <c r="Q5451">
        <v>1</v>
      </c>
      <c r="R5451">
        <v>1</v>
      </c>
      <c r="S5451">
        <v>49</v>
      </c>
      <c r="T5451">
        <v>4</v>
      </c>
      <c r="U5451">
        <v>0</v>
      </c>
      <c r="V5451">
        <v>0</v>
      </c>
      <c r="W5451">
        <v>16</v>
      </c>
    </row>
    <row r="5452" spans="1:23" x14ac:dyDescent="0.25">
      <c r="A5452" t="s">
        <v>25</v>
      </c>
      <c r="B5452" t="str">
        <f>IF(Aggregate[[#This Row],[Avg Monthly GB Download]]&lt;5, "Less than 5 GB", IF(Aggregate[[#This Row],[Avg Monthly GB Download]]&lt;10, "Between 5 and 10 GB", "10 or more GB"))</f>
        <v>Less than 5 GB</v>
      </c>
      <c r="C5452">
        <v>54</v>
      </c>
      <c r="D5452" t="s">
        <v>21</v>
      </c>
      <c r="E5452" t="s">
        <v>22</v>
      </c>
      <c r="F5452" t="s">
        <v>80</v>
      </c>
      <c r="G5452" t="s">
        <v>24</v>
      </c>
      <c r="H5452">
        <v>72</v>
      </c>
      <c r="I5452" t="s">
        <v>21</v>
      </c>
      <c r="J5452" t="s">
        <v>25</v>
      </c>
      <c r="K5452" t="s">
        <v>21</v>
      </c>
      <c r="L5452" t="str">
        <f>IF(Aggregate[[#This Row],[Under 30]]="yes","Under 30", IF(Aggregate[[#This Row],[Senior]]="Yes","Senior","Others"))</f>
        <v>Senior</v>
      </c>
      <c r="M5452" t="s">
        <v>98</v>
      </c>
      <c r="N5452" t="s">
        <v>38</v>
      </c>
      <c r="O5452" t="s">
        <v>34</v>
      </c>
      <c r="P5452" t="s">
        <v>34</v>
      </c>
      <c r="Q5452">
        <v>1</v>
      </c>
      <c r="S5452">
        <v>42</v>
      </c>
      <c r="T5452">
        <v>0</v>
      </c>
      <c r="U5452">
        <v>0</v>
      </c>
      <c r="V5452">
        <v>0</v>
      </c>
      <c r="W5452">
        <v>2</v>
      </c>
    </row>
    <row r="5453" spans="1:23" x14ac:dyDescent="0.25">
      <c r="A5453" t="s">
        <v>25</v>
      </c>
      <c r="B5453" t="str">
        <f>IF(Aggregate[[#This Row],[Avg Monthly GB Download]]&lt;5, "Less than 5 GB", IF(Aggregate[[#This Row],[Avg Monthly GB Download]]&lt;10, "Between 5 and 10 GB", "10 or more GB"))</f>
        <v>10 or more GB</v>
      </c>
      <c r="C5453">
        <v>54</v>
      </c>
      <c r="D5453" t="s">
        <v>21</v>
      </c>
      <c r="E5453" t="s">
        <v>22</v>
      </c>
      <c r="F5453" t="s">
        <v>81</v>
      </c>
      <c r="G5453" t="s">
        <v>24</v>
      </c>
      <c r="H5453">
        <v>29</v>
      </c>
      <c r="I5453" t="s">
        <v>25</v>
      </c>
      <c r="J5453" t="s">
        <v>21</v>
      </c>
      <c r="L5453" t="str">
        <f>IF(Aggregate[[#This Row],[Under 30]]="yes","Under 30", IF(Aggregate[[#This Row],[Senior]]="Yes","Senior","Others"))</f>
        <v>Under 30</v>
      </c>
      <c r="Q5453">
        <v>1</v>
      </c>
      <c r="S5453">
        <v>39</v>
      </c>
      <c r="T5453">
        <v>0</v>
      </c>
      <c r="U5453">
        <v>0</v>
      </c>
      <c r="V5453">
        <v>0</v>
      </c>
      <c r="W5453">
        <v>25</v>
      </c>
    </row>
    <row r="5454" spans="1:23" x14ac:dyDescent="0.25">
      <c r="A5454" t="s">
        <v>25</v>
      </c>
      <c r="B5454" t="str">
        <f>IF(Aggregate[[#This Row],[Avg Monthly GB Download]]&lt;5, "Less than 5 GB", IF(Aggregate[[#This Row],[Avg Monthly GB Download]]&lt;10, "Between 5 and 10 GB", "10 or more GB"))</f>
        <v>Between 5 and 10 GB</v>
      </c>
      <c r="C5454">
        <v>54</v>
      </c>
      <c r="D5454" t="s">
        <v>21</v>
      </c>
      <c r="E5454" t="s">
        <v>22</v>
      </c>
      <c r="F5454" t="s">
        <v>81</v>
      </c>
      <c r="G5454" t="s">
        <v>24</v>
      </c>
      <c r="H5454">
        <v>70</v>
      </c>
      <c r="I5454" t="s">
        <v>21</v>
      </c>
      <c r="J5454" t="s">
        <v>25</v>
      </c>
      <c r="K5454" t="s">
        <v>25</v>
      </c>
      <c r="L5454" t="str">
        <f>IF(Aggregate[[#This Row],[Under 30]]="yes","Under 30", IF(Aggregate[[#This Row],[Senior]]="Yes","Senior","Others"))</f>
        <v>Senior</v>
      </c>
      <c r="M5454" t="s">
        <v>98</v>
      </c>
      <c r="N5454" t="s">
        <v>38</v>
      </c>
      <c r="O5454" t="s">
        <v>34</v>
      </c>
      <c r="P5454" t="s">
        <v>34</v>
      </c>
      <c r="Q5454">
        <v>1</v>
      </c>
      <c r="S5454">
        <v>34</v>
      </c>
      <c r="T5454">
        <v>0</v>
      </c>
      <c r="U5454">
        <v>0</v>
      </c>
      <c r="V5454">
        <v>0</v>
      </c>
      <c r="W5454">
        <v>5</v>
      </c>
    </row>
    <row r="5455" spans="1:23" x14ac:dyDescent="0.25">
      <c r="A5455" t="s">
        <v>25</v>
      </c>
      <c r="B5455" t="str">
        <f>IF(Aggregate[[#This Row],[Avg Monthly GB Download]]&lt;5, "Less than 5 GB", IF(Aggregate[[#This Row],[Avg Monthly GB Download]]&lt;10, "Between 5 and 10 GB", "10 or more GB"))</f>
        <v>Less than 5 GB</v>
      </c>
      <c r="C5455">
        <v>54</v>
      </c>
      <c r="D5455" t="s">
        <v>21</v>
      </c>
      <c r="E5455" t="s">
        <v>22</v>
      </c>
      <c r="F5455" t="s">
        <v>83</v>
      </c>
      <c r="G5455" t="s">
        <v>24</v>
      </c>
      <c r="H5455">
        <v>66</v>
      </c>
      <c r="I5455" t="s">
        <v>21</v>
      </c>
      <c r="J5455" t="s">
        <v>25</v>
      </c>
      <c r="K5455" t="s">
        <v>21</v>
      </c>
      <c r="L5455" t="str">
        <f>IF(Aggregate[[#This Row],[Under 30]]="yes","Under 30", IF(Aggregate[[#This Row],[Senior]]="Yes","Senior","Others"))</f>
        <v>Senior</v>
      </c>
      <c r="M5455" t="s">
        <v>98</v>
      </c>
      <c r="N5455" t="s">
        <v>38</v>
      </c>
      <c r="O5455" t="s">
        <v>34</v>
      </c>
      <c r="P5455" t="s">
        <v>34</v>
      </c>
      <c r="Q5455">
        <v>1</v>
      </c>
      <c r="S5455">
        <v>35</v>
      </c>
      <c r="T5455">
        <v>0</v>
      </c>
      <c r="U5455">
        <v>0</v>
      </c>
      <c r="V5455">
        <v>0</v>
      </c>
      <c r="W5455">
        <v>2</v>
      </c>
    </row>
    <row r="5456" spans="1:23" x14ac:dyDescent="0.25">
      <c r="A5456" t="s">
        <v>25</v>
      </c>
      <c r="B5456" t="str">
        <f>IF(Aggregate[[#This Row],[Avg Monthly GB Download]]&lt;5, "Less than 5 GB", IF(Aggregate[[#This Row],[Avg Monthly GB Download]]&lt;10, "Between 5 and 10 GB", "10 or more GB"))</f>
        <v>10 or more GB</v>
      </c>
      <c r="C5456">
        <v>54</v>
      </c>
      <c r="D5456" t="s">
        <v>21</v>
      </c>
      <c r="E5456" t="s">
        <v>22</v>
      </c>
      <c r="F5456" t="s">
        <v>83</v>
      </c>
      <c r="G5456" t="s">
        <v>26</v>
      </c>
      <c r="H5456">
        <v>23</v>
      </c>
      <c r="I5456" t="s">
        <v>25</v>
      </c>
      <c r="J5456" t="s">
        <v>21</v>
      </c>
      <c r="L5456" t="str">
        <f>IF(Aggregate[[#This Row],[Under 30]]="yes","Under 30", IF(Aggregate[[#This Row],[Senior]]="Yes","Senior","Others"))</f>
        <v>Under 30</v>
      </c>
      <c r="Q5456">
        <v>1</v>
      </c>
      <c r="R5456">
        <v>1</v>
      </c>
      <c r="S5456">
        <v>47</v>
      </c>
      <c r="T5456">
        <v>0</v>
      </c>
      <c r="U5456">
        <v>0</v>
      </c>
      <c r="V5456">
        <v>0</v>
      </c>
      <c r="W5456">
        <v>17</v>
      </c>
    </row>
    <row r="5457" spans="1:23" x14ac:dyDescent="0.25">
      <c r="A5457" t="s">
        <v>25</v>
      </c>
      <c r="B5457" t="str">
        <f>IF(Aggregate[[#This Row],[Avg Monthly GB Download]]&lt;5, "Less than 5 GB", IF(Aggregate[[#This Row],[Avg Monthly GB Download]]&lt;10, "Between 5 and 10 GB", "10 or more GB"))</f>
        <v>Between 5 and 10 GB</v>
      </c>
      <c r="C5457">
        <v>54</v>
      </c>
      <c r="D5457" t="s">
        <v>21</v>
      </c>
      <c r="E5457" t="s">
        <v>22</v>
      </c>
      <c r="F5457" t="s">
        <v>84</v>
      </c>
      <c r="G5457" t="s">
        <v>26</v>
      </c>
      <c r="H5457">
        <v>50</v>
      </c>
      <c r="I5457" t="s">
        <v>21</v>
      </c>
      <c r="J5457" t="s">
        <v>21</v>
      </c>
      <c r="L5457" t="str">
        <f>IF(Aggregate[[#This Row],[Under 30]]="yes","Under 30", IF(Aggregate[[#This Row],[Senior]]="Yes","Senior","Others"))</f>
        <v>Others</v>
      </c>
      <c r="Q5457">
        <v>1</v>
      </c>
      <c r="S5457">
        <v>34</v>
      </c>
      <c r="T5457">
        <v>1</v>
      </c>
      <c r="U5457">
        <v>0</v>
      </c>
      <c r="V5457">
        <v>0</v>
      </c>
      <c r="W5457">
        <v>7</v>
      </c>
    </row>
    <row r="5458" spans="1:23" x14ac:dyDescent="0.25">
      <c r="A5458" t="s">
        <v>25</v>
      </c>
      <c r="B5458" t="str">
        <f>IF(Aggregate[[#This Row],[Avg Monthly GB Download]]&lt;5, "Less than 5 GB", IF(Aggregate[[#This Row],[Avg Monthly GB Download]]&lt;10, "Between 5 and 10 GB", "10 or more GB"))</f>
        <v>Between 5 and 10 GB</v>
      </c>
      <c r="C5458">
        <v>54</v>
      </c>
      <c r="D5458" t="s">
        <v>21</v>
      </c>
      <c r="E5458" t="s">
        <v>22</v>
      </c>
      <c r="F5458" t="s">
        <v>85</v>
      </c>
      <c r="G5458" t="s">
        <v>24</v>
      </c>
      <c r="H5458">
        <v>81</v>
      </c>
      <c r="I5458" t="s">
        <v>21</v>
      </c>
      <c r="J5458" t="s">
        <v>25</v>
      </c>
      <c r="K5458" t="s">
        <v>21</v>
      </c>
      <c r="L5458" t="str">
        <f>IF(Aggregate[[#This Row],[Under 30]]="yes","Under 30", IF(Aggregate[[#This Row],[Senior]]="Yes","Senior","Others"))</f>
        <v>Senior</v>
      </c>
      <c r="M5458" t="s">
        <v>53</v>
      </c>
      <c r="N5458" t="s">
        <v>33</v>
      </c>
      <c r="O5458" t="s">
        <v>34</v>
      </c>
      <c r="P5458" t="s">
        <v>34</v>
      </c>
      <c r="Q5458">
        <v>1</v>
      </c>
      <c r="S5458">
        <v>62</v>
      </c>
      <c r="T5458">
        <v>0</v>
      </c>
      <c r="U5458">
        <v>0</v>
      </c>
      <c r="V5458">
        <v>0</v>
      </c>
      <c r="W5458">
        <v>5</v>
      </c>
    </row>
    <row r="5459" spans="1:23" x14ac:dyDescent="0.25">
      <c r="A5459" t="s">
        <v>25</v>
      </c>
      <c r="B5459" t="str">
        <f>IF(Aggregate[[#This Row],[Avg Monthly GB Download]]&lt;5, "Less than 5 GB", IF(Aggregate[[#This Row],[Avg Monthly GB Download]]&lt;10, "Between 5 and 10 GB", "10 or more GB"))</f>
        <v>Less than 5 GB</v>
      </c>
      <c r="C5459">
        <v>54</v>
      </c>
      <c r="D5459" t="s">
        <v>21</v>
      </c>
      <c r="E5459" t="s">
        <v>22</v>
      </c>
      <c r="F5459" t="s">
        <v>86</v>
      </c>
      <c r="G5459" t="s">
        <v>24</v>
      </c>
      <c r="H5459">
        <v>72</v>
      </c>
      <c r="I5459" t="s">
        <v>21</v>
      </c>
      <c r="J5459" t="s">
        <v>25</v>
      </c>
      <c r="K5459" t="s">
        <v>21</v>
      </c>
      <c r="L5459" t="str">
        <f>IF(Aggregate[[#This Row],[Under 30]]="yes","Under 30", IF(Aggregate[[#This Row],[Senior]]="Yes","Senior","Others"))</f>
        <v>Senior</v>
      </c>
      <c r="M5459" t="s">
        <v>32</v>
      </c>
      <c r="N5459" t="s">
        <v>33</v>
      </c>
      <c r="O5459" t="s">
        <v>34</v>
      </c>
      <c r="P5459" t="s">
        <v>34</v>
      </c>
      <c r="Q5459">
        <v>1</v>
      </c>
      <c r="S5459">
        <v>29</v>
      </c>
      <c r="T5459">
        <v>0</v>
      </c>
      <c r="U5459">
        <v>0</v>
      </c>
      <c r="V5459">
        <v>0</v>
      </c>
      <c r="W5459">
        <v>3</v>
      </c>
    </row>
    <row r="5460" spans="1:23" x14ac:dyDescent="0.25">
      <c r="A5460" t="s">
        <v>25</v>
      </c>
      <c r="B5460" t="str">
        <f>IF(Aggregate[[#This Row],[Avg Monthly GB Download]]&lt;5, "Less than 5 GB", IF(Aggregate[[#This Row],[Avg Monthly GB Download]]&lt;10, "Between 5 and 10 GB", "10 or more GB"))</f>
        <v>10 or more GB</v>
      </c>
      <c r="C5460">
        <v>54</v>
      </c>
      <c r="D5460" t="s">
        <v>21</v>
      </c>
      <c r="E5460" t="s">
        <v>88</v>
      </c>
      <c r="F5460" t="s">
        <v>41</v>
      </c>
      <c r="G5460" t="s">
        <v>24</v>
      </c>
      <c r="H5460">
        <v>20</v>
      </c>
      <c r="I5460" t="s">
        <v>25</v>
      </c>
      <c r="J5460" t="s">
        <v>21</v>
      </c>
      <c r="L5460" t="str">
        <f>IF(Aggregate[[#This Row],[Under 30]]="yes","Under 30", IF(Aggregate[[#This Row],[Senior]]="Yes","Senior","Others"))</f>
        <v>Under 30</v>
      </c>
      <c r="Q5460">
        <v>1</v>
      </c>
      <c r="R5460">
        <v>1</v>
      </c>
      <c r="S5460">
        <v>62</v>
      </c>
      <c r="T5460">
        <v>4</v>
      </c>
      <c r="U5460">
        <v>0</v>
      </c>
      <c r="V5460">
        <v>0</v>
      </c>
      <c r="W5460">
        <v>10</v>
      </c>
    </row>
    <row r="5461" spans="1:23" x14ac:dyDescent="0.25">
      <c r="A5461" t="s">
        <v>25</v>
      </c>
      <c r="B5461" t="str">
        <f>IF(Aggregate[[#This Row],[Avg Monthly GB Download]]&lt;5, "Less than 5 GB", IF(Aggregate[[#This Row],[Avg Monthly GB Download]]&lt;10, "Between 5 and 10 GB", "10 or more GB"))</f>
        <v>Less than 5 GB</v>
      </c>
      <c r="C5461">
        <v>54</v>
      </c>
      <c r="D5461" t="s">
        <v>25</v>
      </c>
      <c r="E5461" t="s">
        <v>22</v>
      </c>
      <c r="F5461" t="s">
        <v>29</v>
      </c>
      <c r="G5461" t="s">
        <v>24</v>
      </c>
      <c r="H5461">
        <v>47</v>
      </c>
      <c r="I5461" t="s">
        <v>21</v>
      </c>
      <c r="J5461" t="s">
        <v>21</v>
      </c>
      <c r="L5461" t="str">
        <f>IF(Aggregate[[#This Row],[Under 30]]="yes","Under 30", IF(Aggregate[[#This Row],[Senior]]="Yes","Senior","Others"))</f>
        <v>Others</v>
      </c>
      <c r="Q5461">
        <v>1</v>
      </c>
      <c r="R5461">
        <v>1</v>
      </c>
      <c r="S5461">
        <v>44</v>
      </c>
      <c r="T5461">
        <v>4</v>
      </c>
      <c r="U5461">
        <v>110.8</v>
      </c>
      <c r="V5461">
        <v>0</v>
      </c>
      <c r="W5461">
        <v>2</v>
      </c>
    </row>
    <row r="5462" spans="1:23" x14ac:dyDescent="0.25">
      <c r="A5462" t="s">
        <v>25</v>
      </c>
      <c r="B5462" t="str">
        <f>IF(Aggregate[[#This Row],[Avg Monthly GB Download]]&lt;5, "Less than 5 GB", IF(Aggregate[[#This Row],[Avg Monthly GB Download]]&lt;10, "Between 5 and 10 GB", "10 or more GB"))</f>
        <v>Between 5 and 10 GB</v>
      </c>
      <c r="C5462">
        <v>54</v>
      </c>
      <c r="D5462" t="s">
        <v>25</v>
      </c>
      <c r="E5462" t="s">
        <v>22</v>
      </c>
      <c r="F5462" t="s">
        <v>31</v>
      </c>
      <c r="G5462" t="s">
        <v>24</v>
      </c>
      <c r="H5462">
        <v>56</v>
      </c>
      <c r="I5462" t="s">
        <v>21</v>
      </c>
      <c r="J5462" t="s">
        <v>21</v>
      </c>
      <c r="L5462" t="str">
        <f>IF(Aggregate[[#This Row],[Under 30]]="yes","Under 30", IF(Aggregate[[#This Row],[Senior]]="Yes","Senior","Others"))</f>
        <v>Others</v>
      </c>
      <c r="Q5462">
        <v>1</v>
      </c>
      <c r="S5462">
        <v>53</v>
      </c>
      <c r="T5462">
        <v>0</v>
      </c>
      <c r="U5462">
        <v>378</v>
      </c>
      <c r="V5462">
        <v>0</v>
      </c>
      <c r="W5462">
        <v>6</v>
      </c>
    </row>
    <row r="5463" spans="1:23" x14ac:dyDescent="0.25">
      <c r="A5463" t="s">
        <v>25</v>
      </c>
      <c r="B5463" t="str">
        <f>IF(Aggregate[[#This Row],[Avg Monthly GB Download]]&lt;5, "Less than 5 GB", IF(Aggregate[[#This Row],[Avg Monthly GB Download]]&lt;10, "Between 5 and 10 GB", "10 or more GB"))</f>
        <v>Less than 5 GB</v>
      </c>
      <c r="C5463">
        <v>54</v>
      </c>
      <c r="D5463" t="s">
        <v>25</v>
      </c>
      <c r="E5463" t="s">
        <v>22</v>
      </c>
      <c r="F5463" t="s">
        <v>35</v>
      </c>
      <c r="G5463" t="s">
        <v>24</v>
      </c>
      <c r="H5463">
        <v>36</v>
      </c>
      <c r="I5463" t="s">
        <v>21</v>
      </c>
      <c r="J5463" t="s">
        <v>21</v>
      </c>
      <c r="L5463" t="str">
        <f>IF(Aggregate[[#This Row],[Under 30]]="yes","Under 30", IF(Aggregate[[#This Row],[Senior]]="Yes","Senior","Others"))</f>
        <v>Others</v>
      </c>
      <c r="Q5463">
        <v>1</v>
      </c>
      <c r="S5463">
        <v>36</v>
      </c>
      <c r="T5463">
        <v>0</v>
      </c>
      <c r="U5463">
        <v>418.5</v>
      </c>
      <c r="V5463">
        <v>0</v>
      </c>
      <c r="W5463">
        <v>4</v>
      </c>
    </row>
    <row r="5464" spans="1:23" x14ac:dyDescent="0.25">
      <c r="A5464" t="s">
        <v>25</v>
      </c>
      <c r="B5464" t="str">
        <f>IF(Aggregate[[#This Row],[Avg Monthly GB Download]]&lt;5, "Less than 5 GB", IF(Aggregate[[#This Row],[Avg Monthly GB Download]]&lt;10, "Between 5 and 10 GB", "10 or more GB"))</f>
        <v>Between 5 and 10 GB</v>
      </c>
      <c r="C5464">
        <v>54</v>
      </c>
      <c r="D5464" t="s">
        <v>25</v>
      </c>
      <c r="E5464" t="s">
        <v>22</v>
      </c>
      <c r="F5464" t="s">
        <v>55</v>
      </c>
      <c r="G5464" t="s">
        <v>26</v>
      </c>
      <c r="H5464">
        <v>40</v>
      </c>
      <c r="I5464" t="s">
        <v>21</v>
      </c>
      <c r="J5464" t="s">
        <v>21</v>
      </c>
      <c r="L5464" t="str">
        <f>IF(Aggregate[[#This Row],[Under 30]]="yes","Under 30", IF(Aggregate[[#This Row],[Senior]]="Yes","Senior","Others"))</f>
        <v>Others</v>
      </c>
      <c r="Q5464">
        <v>1</v>
      </c>
      <c r="R5464">
        <v>1</v>
      </c>
      <c r="S5464">
        <v>39</v>
      </c>
      <c r="T5464">
        <v>0</v>
      </c>
      <c r="U5464">
        <v>3.8</v>
      </c>
      <c r="V5464">
        <v>0</v>
      </c>
      <c r="W5464">
        <v>5</v>
      </c>
    </row>
    <row r="5465" spans="1:23" x14ac:dyDescent="0.25">
      <c r="A5465" t="s">
        <v>25</v>
      </c>
      <c r="B5465" t="str">
        <f>IF(Aggregate[[#This Row],[Avg Monthly GB Download]]&lt;5, "Less than 5 GB", IF(Aggregate[[#This Row],[Avg Monthly GB Download]]&lt;10, "Between 5 and 10 GB", "10 or more GB"))</f>
        <v>Between 5 and 10 GB</v>
      </c>
      <c r="C5465">
        <v>54</v>
      </c>
      <c r="D5465" t="s">
        <v>25</v>
      </c>
      <c r="E5465" t="s">
        <v>22</v>
      </c>
      <c r="F5465" t="s">
        <v>58</v>
      </c>
      <c r="G5465" t="s">
        <v>26</v>
      </c>
      <c r="H5465">
        <v>41</v>
      </c>
      <c r="I5465" t="s">
        <v>21</v>
      </c>
      <c r="J5465" t="s">
        <v>21</v>
      </c>
      <c r="L5465" t="str">
        <f>IF(Aggregate[[#This Row],[Under 30]]="yes","Under 30", IF(Aggregate[[#This Row],[Senior]]="Yes","Senior","Others"))</f>
        <v>Others</v>
      </c>
      <c r="Q5465">
        <v>1</v>
      </c>
      <c r="S5465">
        <v>17</v>
      </c>
      <c r="T5465">
        <v>0</v>
      </c>
      <c r="U5465">
        <v>163.4</v>
      </c>
      <c r="V5465">
        <v>0</v>
      </c>
      <c r="W5465">
        <v>5</v>
      </c>
    </row>
    <row r="5466" spans="1:23" x14ac:dyDescent="0.25">
      <c r="A5466" t="s">
        <v>25</v>
      </c>
      <c r="B5466" t="str">
        <f>IF(Aggregate[[#This Row],[Avg Monthly GB Download]]&lt;5, "Less than 5 GB", IF(Aggregate[[#This Row],[Avg Monthly GB Download]]&lt;10, "Between 5 and 10 GB", "10 or more GB"))</f>
        <v>Less than 5 GB</v>
      </c>
      <c r="C5466">
        <v>54</v>
      </c>
      <c r="D5466" t="s">
        <v>25</v>
      </c>
      <c r="E5466" t="s">
        <v>22</v>
      </c>
      <c r="F5466" t="s">
        <v>58</v>
      </c>
      <c r="G5466" t="s">
        <v>26</v>
      </c>
      <c r="H5466">
        <v>74</v>
      </c>
      <c r="I5466" t="s">
        <v>21</v>
      </c>
      <c r="J5466" t="s">
        <v>25</v>
      </c>
      <c r="K5466" t="s">
        <v>21</v>
      </c>
      <c r="L5466" t="str">
        <f>IF(Aggregate[[#This Row],[Under 30]]="yes","Under 30", IF(Aggregate[[#This Row],[Senior]]="Yes","Senior","Others"))</f>
        <v>Senior</v>
      </c>
      <c r="M5466" t="s">
        <v>32</v>
      </c>
      <c r="N5466" t="s">
        <v>38</v>
      </c>
      <c r="O5466" t="s">
        <v>48</v>
      </c>
      <c r="P5466" t="s">
        <v>92</v>
      </c>
      <c r="Q5466">
        <v>1</v>
      </c>
      <c r="R5466">
        <v>1</v>
      </c>
      <c r="S5466">
        <v>63</v>
      </c>
      <c r="T5466">
        <v>2</v>
      </c>
      <c r="U5466">
        <v>165.6</v>
      </c>
      <c r="V5466">
        <v>0</v>
      </c>
      <c r="W5466">
        <v>2</v>
      </c>
    </row>
    <row r="5467" spans="1:23" x14ac:dyDescent="0.25">
      <c r="A5467" t="s">
        <v>25</v>
      </c>
      <c r="B5467" t="str">
        <f>IF(Aggregate[[#This Row],[Avg Monthly GB Download]]&lt;5, "Less than 5 GB", IF(Aggregate[[#This Row],[Avg Monthly GB Download]]&lt;10, "Between 5 and 10 GB", "10 or more GB"))</f>
        <v>10 or more GB</v>
      </c>
      <c r="C5467">
        <v>54</v>
      </c>
      <c r="D5467" t="s">
        <v>25</v>
      </c>
      <c r="E5467" t="s">
        <v>22</v>
      </c>
      <c r="F5467" t="s">
        <v>69</v>
      </c>
      <c r="G5467" t="s">
        <v>24</v>
      </c>
      <c r="H5467">
        <v>60</v>
      </c>
      <c r="I5467" t="s">
        <v>21</v>
      </c>
      <c r="J5467" t="s">
        <v>21</v>
      </c>
      <c r="L5467" t="str">
        <f>IF(Aggregate[[#This Row],[Under 30]]="yes","Under 30", IF(Aggregate[[#This Row],[Senior]]="Yes","Senior","Others"))</f>
        <v>Others</v>
      </c>
      <c r="Q5467">
        <v>1</v>
      </c>
      <c r="S5467">
        <v>50</v>
      </c>
      <c r="T5467">
        <v>1</v>
      </c>
      <c r="U5467">
        <v>124.2</v>
      </c>
      <c r="V5467">
        <v>0</v>
      </c>
      <c r="W5467">
        <v>25</v>
      </c>
    </row>
    <row r="5468" spans="1:23" x14ac:dyDescent="0.25">
      <c r="A5468" t="s">
        <v>25</v>
      </c>
      <c r="B5468" t="str">
        <f>IF(Aggregate[[#This Row],[Avg Monthly GB Download]]&lt;5, "Less than 5 GB", IF(Aggregate[[#This Row],[Avg Monthly GB Download]]&lt;10, "Between 5 and 10 GB", "10 or more GB"))</f>
        <v>10 or more GB</v>
      </c>
      <c r="C5468">
        <v>54</v>
      </c>
      <c r="D5468" t="s">
        <v>25</v>
      </c>
      <c r="E5468" t="s">
        <v>22</v>
      </c>
      <c r="F5468" t="s">
        <v>70</v>
      </c>
      <c r="G5468" t="s">
        <v>26</v>
      </c>
      <c r="H5468">
        <v>27</v>
      </c>
      <c r="I5468" t="s">
        <v>25</v>
      </c>
      <c r="J5468" t="s">
        <v>21</v>
      </c>
      <c r="L5468" t="str">
        <f>IF(Aggregate[[#This Row],[Under 30]]="yes","Under 30", IF(Aggregate[[#This Row],[Senior]]="Yes","Senior","Others"))</f>
        <v>Under 30</v>
      </c>
      <c r="Q5468">
        <v>1</v>
      </c>
      <c r="S5468">
        <v>19</v>
      </c>
      <c r="T5468">
        <v>0</v>
      </c>
      <c r="U5468">
        <v>149.9</v>
      </c>
      <c r="V5468">
        <v>0</v>
      </c>
      <c r="W5468">
        <v>26</v>
      </c>
    </row>
    <row r="5469" spans="1:23" x14ac:dyDescent="0.25">
      <c r="A5469" t="s">
        <v>25</v>
      </c>
      <c r="B5469" t="str">
        <f>IF(Aggregate[[#This Row],[Avg Monthly GB Download]]&lt;5, "Less than 5 GB", IF(Aggregate[[#This Row],[Avg Monthly GB Download]]&lt;10, "Between 5 and 10 GB", "10 or more GB"))</f>
        <v>10 or more GB</v>
      </c>
      <c r="C5469">
        <v>54</v>
      </c>
      <c r="D5469" t="s">
        <v>25</v>
      </c>
      <c r="E5469" t="s">
        <v>22</v>
      </c>
      <c r="F5469" t="s">
        <v>73</v>
      </c>
      <c r="G5469" t="s">
        <v>24</v>
      </c>
      <c r="H5469">
        <v>29</v>
      </c>
      <c r="I5469" t="s">
        <v>25</v>
      </c>
      <c r="J5469" t="s">
        <v>21</v>
      </c>
      <c r="L5469" t="str">
        <f>IF(Aggregate[[#This Row],[Under 30]]="yes","Under 30", IF(Aggregate[[#This Row],[Senior]]="Yes","Senior","Others"))</f>
        <v>Under 30</v>
      </c>
      <c r="Q5469">
        <v>1</v>
      </c>
      <c r="S5469">
        <v>24</v>
      </c>
      <c r="T5469">
        <v>0</v>
      </c>
      <c r="U5469">
        <v>121</v>
      </c>
      <c r="V5469">
        <v>0</v>
      </c>
      <c r="W5469">
        <v>30</v>
      </c>
    </row>
    <row r="5470" spans="1:23" x14ac:dyDescent="0.25">
      <c r="A5470" t="s">
        <v>25</v>
      </c>
      <c r="B5470" t="str">
        <f>IF(Aggregate[[#This Row],[Avg Monthly GB Download]]&lt;5, "Less than 5 GB", IF(Aggregate[[#This Row],[Avg Monthly GB Download]]&lt;10, "Between 5 and 10 GB", "10 or more GB"))</f>
        <v>Between 5 and 10 GB</v>
      </c>
      <c r="C5470">
        <v>54</v>
      </c>
      <c r="D5470" t="s">
        <v>25</v>
      </c>
      <c r="E5470" t="s">
        <v>22</v>
      </c>
      <c r="F5470" t="s">
        <v>77</v>
      </c>
      <c r="G5470" t="s">
        <v>24</v>
      </c>
      <c r="H5470">
        <v>63</v>
      </c>
      <c r="I5470" t="s">
        <v>21</v>
      </c>
      <c r="J5470" t="s">
        <v>21</v>
      </c>
      <c r="L5470" t="str">
        <f>IF(Aggregate[[#This Row],[Under 30]]="yes","Under 30", IF(Aggregate[[#This Row],[Senior]]="Yes","Senior","Others"))</f>
        <v>Others</v>
      </c>
      <c r="Q5470">
        <v>1</v>
      </c>
      <c r="R5470">
        <v>1</v>
      </c>
      <c r="S5470">
        <v>53</v>
      </c>
      <c r="T5470">
        <v>0</v>
      </c>
      <c r="U5470">
        <v>135</v>
      </c>
      <c r="V5470">
        <v>0</v>
      </c>
      <c r="W5470">
        <v>7</v>
      </c>
    </row>
    <row r="5471" spans="1:23" x14ac:dyDescent="0.25">
      <c r="A5471" t="s">
        <v>25</v>
      </c>
      <c r="B5471" t="str">
        <f>IF(Aggregate[[#This Row],[Avg Monthly GB Download]]&lt;5, "Less than 5 GB", IF(Aggregate[[#This Row],[Avg Monthly GB Download]]&lt;10, "Between 5 and 10 GB", "10 or more GB"))</f>
        <v>Between 5 and 10 GB</v>
      </c>
      <c r="C5471">
        <v>54</v>
      </c>
      <c r="D5471" t="s">
        <v>25</v>
      </c>
      <c r="E5471" t="s">
        <v>22</v>
      </c>
      <c r="F5471" t="s">
        <v>82</v>
      </c>
      <c r="G5471" t="s">
        <v>24</v>
      </c>
      <c r="H5471">
        <v>36</v>
      </c>
      <c r="I5471" t="s">
        <v>21</v>
      </c>
      <c r="J5471" t="s">
        <v>21</v>
      </c>
      <c r="L5471" t="str">
        <f>IF(Aggregate[[#This Row],[Under 30]]="yes","Under 30", IF(Aggregate[[#This Row],[Senior]]="Yes","Senior","Others"))</f>
        <v>Others</v>
      </c>
      <c r="Q5471">
        <v>1</v>
      </c>
      <c r="S5471">
        <v>56</v>
      </c>
      <c r="T5471">
        <v>0</v>
      </c>
      <c r="U5471">
        <v>130.69999999999999</v>
      </c>
      <c r="V5471">
        <v>0</v>
      </c>
      <c r="W5471">
        <v>6</v>
      </c>
    </row>
    <row r="5472" spans="1:23" x14ac:dyDescent="0.25">
      <c r="A5472" t="s">
        <v>25</v>
      </c>
      <c r="B5472" t="str">
        <f>IF(Aggregate[[#This Row],[Avg Monthly GB Download]]&lt;5, "Less than 5 GB", IF(Aggregate[[#This Row],[Avg Monthly GB Download]]&lt;10, "Between 5 and 10 GB", "10 or more GB"))</f>
        <v>10 or more GB</v>
      </c>
      <c r="C5472">
        <v>54</v>
      </c>
      <c r="D5472" t="s">
        <v>25</v>
      </c>
      <c r="E5472" t="s">
        <v>22</v>
      </c>
      <c r="F5472" t="s">
        <v>83</v>
      </c>
      <c r="G5472" t="s">
        <v>24</v>
      </c>
      <c r="H5472">
        <v>21</v>
      </c>
      <c r="I5472" t="s">
        <v>25</v>
      </c>
      <c r="J5472" t="s">
        <v>21</v>
      </c>
      <c r="L5472" t="str">
        <f>IF(Aggregate[[#This Row],[Under 30]]="yes","Under 30", IF(Aggregate[[#This Row],[Senior]]="Yes","Senior","Others"))</f>
        <v>Under 30</v>
      </c>
      <c r="Q5472">
        <v>1</v>
      </c>
      <c r="S5472">
        <v>50</v>
      </c>
      <c r="T5472">
        <v>0</v>
      </c>
      <c r="U5472">
        <v>241.2</v>
      </c>
      <c r="V5472">
        <v>0</v>
      </c>
      <c r="W5472">
        <v>12</v>
      </c>
    </row>
    <row r="5473" spans="1:23" x14ac:dyDescent="0.25">
      <c r="A5473" t="s">
        <v>25</v>
      </c>
      <c r="B5473" t="str">
        <f>IF(Aggregate[[#This Row],[Avg Monthly GB Download]]&lt;5, "Less than 5 GB", IF(Aggregate[[#This Row],[Avg Monthly GB Download]]&lt;10, "Between 5 and 10 GB", "10 or more GB"))</f>
        <v>Less than 5 GB</v>
      </c>
      <c r="C5473">
        <v>54</v>
      </c>
      <c r="D5473" t="s">
        <v>25</v>
      </c>
      <c r="E5473" t="s">
        <v>22</v>
      </c>
      <c r="F5473" t="s">
        <v>83</v>
      </c>
      <c r="G5473" t="s">
        <v>24</v>
      </c>
      <c r="H5473">
        <v>35</v>
      </c>
      <c r="I5473" t="s">
        <v>21</v>
      </c>
      <c r="J5473" t="s">
        <v>21</v>
      </c>
      <c r="L5473" t="str">
        <f>IF(Aggregate[[#This Row],[Under 30]]="yes","Under 30", IF(Aggregate[[#This Row],[Senior]]="Yes","Senior","Others"))</f>
        <v>Others</v>
      </c>
      <c r="Q5473">
        <v>1</v>
      </c>
      <c r="S5473">
        <v>45</v>
      </c>
      <c r="T5473">
        <v>0</v>
      </c>
      <c r="U5473">
        <v>171</v>
      </c>
      <c r="V5473">
        <v>0</v>
      </c>
      <c r="W5473">
        <v>3</v>
      </c>
    </row>
    <row r="5474" spans="1:23" x14ac:dyDescent="0.25">
      <c r="A5474" t="s">
        <v>25</v>
      </c>
      <c r="B5474" t="str">
        <f>IF(Aggregate[[#This Row],[Avg Monthly GB Download]]&lt;5, "Less than 5 GB", IF(Aggregate[[#This Row],[Avg Monthly GB Download]]&lt;10, "Between 5 and 10 GB", "10 or more GB"))</f>
        <v>Less than 5 GB</v>
      </c>
      <c r="C5474">
        <v>54</v>
      </c>
      <c r="D5474" t="s">
        <v>25</v>
      </c>
      <c r="E5474" t="s">
        <v>88</v>
      </c>
      <c r="F5474" t="s">
        <v>58</v>
      </c>
      <c r="G5474" t="s">
        <v>24</v>
      </c>
      <c r="H5474">
        <v>31</v>
      </c>
      <c r="I5474" t="s">
        <v>21</v>
      </c>
      <c r="J5474" t="s">
        <v>21</v>
      </c>
      <c r="L5474" t="str">
        <f>IF(Aggregate[[#This Row],[Under 30]]="yes","Under 30", IF(Aggregate[[#This Row],[Senior]]="Yes","Senior","Others"))</f>
        <v>Others</v>
      </c>
      <c r="Q5474">
        <v>1</v>
      </c>
      <c r="S5474">
        <v>36</v>
      </c>
      <c r="T5474">
        <v>1</v>
      </c>
      <c r="U5474">
        <v>0</v>
      </c>
      <c r="V5474">
        <v>0</v>
      </c>
      <c r="W5474">
        <v>4</v>
      </c>
    </row>
    <row r="5475" spans="1:23" x14ac:dyDescent="0.25">
      <c r="A5475" t="s">
        <v>25</v>
      </c>
      <c r="B5475" t="str">
        <f>IF(Aggregate[[#This Row],[Avg Monthly GB Download]]&lt;5, "Less than 5 GB", IF(Aggregate[[#This Row],[Avg Monthly GB Download]]&lt;10, "Between 5 and 10 GB", "10 or more GB"))</f>
        <v>10 or more GB</v>
      </c>
      <c r="C5475">
        <v>54</v>
      </c>
      <c r="D5475" t="s">
        <v>25</v>
      </c>
      <c r="E5475" t="s">
        <v>88</v>
      </c>
      <c r="F5475" t="s">
        <v>62</v>
      </c>
      <c r="G5475" t="s">
        <v>24</v>
      </c>
      <c r="H5475">
        <v>37</v>
      </c>
      <c r="I5475" t="s">
        <v>21</v>
      </c>
      <c r="J5475" t="s">
        <v>21</v>
      </c>
      <c r="L5475" t="str">
        <f>IF(Aggregate[[#This Row],[Under 30]]="yes","Under 30", IF(Aggregate[[#This Row],[Senior]]="Yes","Senior","Others"))</f>
        <v>Others</v>
      </c>
      <c r="Q5475">
        <v>1</v>
      </c>
      <c r="S5475">
        <v>28</v>
      </c>
      <c r="T5475">
        <v>0</v>
      </c>
      <c r="U5475">
        <v>0</v>
      </c>
      <c r="V5475">
        <v>0</v>
      </c>
      <c r="W5475">
        <v>13</v>
      </c>
    </row>
    <row r="5476" spans="1:23" x14ac:dyDescent="0.25">
      <c r="A5476" t="s">
        <v>25</v>
      </c>
      <c r="B5476" t="str">
        <f>IF(Aggregate[[#This Row],[Avg Monthly GB Download]]&lt;5, "Less than 5 GB", IF(Aggregate[[#This Row],[Avg Monthly GB Download]]&lt;10, "Between 5 and 10 GB", "10 or more GB"))</f>
        <v>Between 5 and 10 GB</v>
      </c>
      <c r="C5476">
        <v>55</v>
      </c>
      <c r="D5476" t="s">
        <v>21</v>
      </c>
      <c r="E5476" t="s">
        <v>22</v>
      </c>
      <c r="F5476" t="s">
        <v>23</v>
      </c>
      <c r="G5476" t="s">
        <v>26</v>
      </c>
      <c r="H5476">
        <v>60</v>
      </c>
      <c r="I5476" t="s">
        <v>21</v>
      </c>
      <c r="J5476" t="s">
        <v>21</v>
      </c>
      <c r="L5476" t="str">
        <f>IF(Aggregate[[#This Row],[Under 30]]="yes","Under 30", IF(Aggregate[[#This Row],[Senior]]="Yes","Senior","Others"))</f>
        <v>Others</v>
      </c>
      <c r="Q5476">
        <v>1</v>
      </c>
      <c r="S5476">
        <v>18</v>
      </c>
      <c r="T5476">
        <v>0</v>
      </c>
      <c r="U5476">
        <v>0</v>
      </c>
      <c r="V5476">
        <v>0</v>
      </c>
      <c r="W5476">
        <v>6</v>
      </c>
    </row>
    <row r="5477" spans="1:23" x14ac:dyDescent="0.25">
      <c r="A5477" t="s">
        <v>25</v>
      </c>
      <c r="B5477" t="str">
        <f>IF(Aggregate[[#This Row],[Avg Monthly GB Download]]&lt;5, "Less than 5 GB", IF(Aggregate[[#This Row],[Avg Monthly GB Download]]&lt;10, "Between 5 and 10 GB", "10 or more GB"))</f>
        <v>10 or more GB</v>
      </c>
      <c r="C5477">
        <v>55</v>
      </c>
      <c r="D5477" t="s">
        <v>21</v>
      </c>
      <c r="E5477" t="s">
        <v>22</v>
      </c>
      <c r="F5477" t="s">
        <v>27</v>
      </c>
      <c r="G5477" t="s">
        <v>24</v>
      </c>
      <c r="H5477">
        <v>27</v>
      </c>
      <c r="I5477" t="s">
        <v>25</v>
      </c>
      <c r="J5477" t="s">
        <v>21</v>
      </c>
      <c r="L5477" t="str">
        <f>IF(Aggregate[[#This Row],[Under 30]]="yes","Under 30", IF(Aggregate[[#This Row],[Senior]]="Yes","Senior","Others"))</f>
        <v>Under 30</v>
      </c>
      <c r="Q5477">
        <v>1</v>
      </c>
      <c r="S5477">
        <v>53</v>
      </c>
      <c r="T5477">
        <v>0</v>
      </c>
      <c r="U5477">
        <v>0</v>
      </c>
      <c r="V5477">
        <v>0</v>
      </c>
      <c r="W5477">
        <v>17</v>
      </c>
    </row>
    <row r="5478" spans="1:23" x14ac:dyDescent="0.25">
      <c r="A5478" t="s">
        <v>25</v>
      </c>
      <c r="B5478" t="str">
        <f>IF(Aggregate[[#This Row],[Avg Monthly GB Download]]&lt;5, "Less than 5 GB", IF(Aggregate[[#This Row],[Avg Monthly GB Download]]&lt;10, "Between 5 and 10 GB", "10 or more GB"))</f>
        <v>Less than 5 GB</v>
      </c>
      <c r="C5478">
        <v>55</v>
      </c>
      <c r="D5478" t="s">
        <v>21</v>
      </c>
      <c r="E5478" t="s">
        <v>22</v>
      </c>
      <c r="F5478" t="s">
        <v>31</v>
      </c>
      <c r="G5478" t="s">
        <v>24</v>
      </c>
      <c r="H5478">
        <v>42</v>
      </c>
      <c r="I5478" t="s">
        <v>21</v>
      </c>
      <c r="J5478" t="s">
        <v>21</v>
      </c>
      <c r="L5478" t="str">
        <f>IF(Aggregate[[#This Row],[Under 30]]="yes","Under 30", IF(Aggregate[[#This Row],[Senior]]="Yes","Senior","Others"))</f>
        <v>Others</v>
      </c>
      <c r="Q5478">
        <v>1</v>
      </c>
      <c r="S5478">
        <v>37</v>
      </c>
      <c r="T5478">
        <v>0</v>
      </c>
      <c r="U5478">
        <v>0</v>
      </c>
      <c r="V5478">
        <v>0</v>
      </c>
      <c r="W5478">
        <v>1</v>
      </c>
    </row>
    <row r="5479" spans="1:23" x14ac:dyDescent="0.25">
      <c r="A5479" t="s">
        <v>25</v>
      </c>
      <c r="B5479" t="str">
        <f>IF(Aggregate[[#This Row],[Avg Monthly GB Download]]&lt;5, "Less than 5 GB", IF(Aggregate[[#This Row],[Avg Monthly GB Download]]&lt;10, "Between 5 and 10 GB", "10 or more GB"))</f>
        <v>10 or more GB</v>
      </c>
      <c r="C5479">
        <v>55</v>
      </c>
      <c r="D5479" t="s">
        <v>21</v>
      </c>
      <c r="E5479" t="s">
        <v>22</v>
      </c>
      <c r="F5479" t="s">
        <v>37</v>
      </c>
      <c r="G5479" t="s">
        <v>26</v>
      </c>
      <c r="H5479">
        <v>28</v>
      </c>
      <c r="I5479" t="s">
        <v>25</v>
      </c>
      <c r="J5479" t="s">
        <v>21</v>
      </c>
      <c r="L5479" t="str">
        <f>IF(Aggregate[[#This Row],[Under 30]]="yes","Under 30", IF(Aggregate[[#This Row],[Senior]]="Yes","Senior","Others"))</f>
        <v>Under 30</v>
      </c>
      <c r="Q5479">
        <v>1</v>
      </c>
      <c r="S5479">
        <v>49</v>
      </c>
      <c r="T5479">
        <v>0</v>
      </c>
      <c r="U5479">
        <v>0</v>
      </c>
      <c r="V5479">
        <v>0</v>
      </c>
      <c r="W5479">
        <v>10</v>
      </c>
    </row>
    <row r="5480" spans="1:23" x14ac:dyDescent="0.25">
      <c r="A5480" t="s">
        <v>25</v>
      </c>
      <c r="B5480" t="str">
        <f>IF(Aggregate[[#This Row],[Avg Monthly GB Download]]&lt;5, "Less than 5 GB", IF(Aggregate[[#This Row],[Avg Monthly GB Download]]&lt;10, "Between 5 and 10 GB", "10 or more GB"))</f>
        <v>Between 5 and 10 GB</v>
      </c>
      <c r="C5480">
        <v>55</v>
      </c>
      <c r="D5480" t="s">
        <v>21</v>
      </c>
      <c r="E5480" t="s">
        <v>22</v>
      </c>
      <c r="F5480" t="s">
        <v>37</v>
      </c>
      <c r="G5480" t="s">
        <v>26</v>
      </c>
      <c r="H5480">
        <v>36</v>
      </c>
      <c r="I5480" t="s">
        <v>21</v>
      </c>
      <c r="J5480" t="s">
        <v>21</v>
      </c>
      <c r="L5480" t="str">
        <f>IF(Aggregate[[#This Row],[Under 30]]="yes","Under 30", IF(Aggregate[[#This Row],[Senior]]="Yes","Senior","Others"))</f>
        <v>Others</v>
      </c>
      <c r="Q5480">
        <v>1</v>
      </c>
      <c r="S5480">
        <v>26</v>
      </c>
      <c r="T5480">
        <v>1</v>
      </c>
      <c r="U5480">
        <v>0</v>
      </c>
      <c r="V5480">
        <v>0</v>
      </c>
      <c r="W5480">
        <v>6</v>
      </c>
    </row>
    <row r="5481" spans="1:23" x14ac:dyDescent="0.25">
      <c r="A5481" t="s">
        <v>25</v>
      </c>
      <c r="B5481" t="str">
        <f>IF(Aggregate[[#This Row],[Avg Monthly GB Download]]&lt;5, "Less than 5 GB", IF(Aggregate[[#This Row],[Avg Monthly GB Download]]&lt;10, "Between 5 and 10 GB", "10 or more GB"))</f>
        <v>Less than 5 GB</v>
      </c>
      <c r="C5481">
        <v>55</v>
      </c>
      <c r="D5481" t="s">
        <v>21</v>
      </c>
      <c r="E5481" t="s">
        <v>22</v>
      </c>
      <c r="F5481" t="s">
        <v>42</v>
      </c>
      <c r="G5481" t="s">
        <v>26</v>
      </c>
      <c r="H5481">
        <v>67</v>
      </c>
      <c r="I5481" t="s">
        <v>21</v>
      </c>
      <c r="J5481" t="s">
        <v>25</v>
      </c>
      <c r="K5481" t="s">
        <v>21</v>
      </c>
      <c r="L5481" t="str">
        <f>IF(Aggregate[[#This Row],[Under 30]]="yes","Under 30", IF(Aggregate[[#This Row],[Senior]]="Yes","Senior","Others"))</f>
        <v>Senior</v>
      </c>
      <c r="M5481" t="s">
        <v>53</v>
      </c>
      <c r="N5481" t="s">
        <v>38</v>
      </c>
      <c r="O5481" t="s">
        <v>34</v>
      </c>
      <c r="P5481" t="s">
        <v>34</v>
      </c>
      <c r="Q5481">
        <v>1</v>
      </c>
      <c r="S5481">
        <v>52</v>
      </c>
      <c r="T5481">
        <v>0</v>
      </c>
      <c r="U5481">
        <v>0</v>
      </c>
      <c r="V5481">
        <v>0</v>
      </c>
      <c r="W5481">
        <v>4</v>
      </c>
    </row>
    <row r="5482" spans="1:23" x14ac:dyDescent="0.25">
      <c r="A5482" t="s">
        <v>25</v>
      </c>
      <c r="B5482" t="str">
        <f>IF(Aggregate[[#This Row],[Avg Monthly GB Download]]&lt;5, "Less than 5 GB", IF(Aggregate[[#This Row],[Avg Monthly GB Download]]&lt;10, "Between 5 and 10 GB", "10 or more GB"))</f>
        <v>Between 5 and 10 GB</v>
      </c>
      <c r="C5482">
        <v>55</v>
      </c>
      <c r="D5482" t="s">
        <v>21</v>
      </c>
      <c r="E5482" t="s">
        <v>22</v>
      </c>
      <c r="F5482" t="s">
        <v>43</v>
      </c>
      <c r="G5482" t="s">
        <v>24</v>
      </c>
      <c r="H5482">
        <v>58</v>
      </c>
      <c r="I5482" t="s">
        <v>21</v>
      </c>
      <c r="J5482" t="s">
        <v>21</v>
      </c>
      <c r="L5482" t="str">
        <f>IF(Aggregate[[#This Row],[Under 30]]="yes","Under 30", IF(Aggregate[[#This Row],[Senior]]="Yes","Senior","Others"))</f>
        <v>Others</v>
      </c>
      <c r="Q5482">
        <v>1</v>
      </c>
      <c r="S5482">
        <v>20</v>
      </c>
      <c r="T5482">
        <v>0</v>
      </c>
      <c r="U5482">
        <v>0</v>
      </c>
      <c r="V5482">
        <v>0</v>
      </c>
      <c r="W5482">
        <v>8</v>
      </c>
    </row>
    <row r="5483" spans="1:23" x14ac:dyDescent="0.25">
      <c r="A5483" t="s">
        <v>25</v>
      </c>
      <c r="B5483" t="str">
        <f>IF(Aggregate[[#This Row],[Avg Monthly GB Download]]&lt;5, "Less than 5 GB", IF(Aggregate[[#This Row],[Avg Monthly GB Download]]&lt;10, "Between 5 and 10 GB", "10 or more GB"))</f>
        <v>Between 5 and 10 GB</v>
      </c>
      <c r="C5483">
        <v>55</v>
      </c>
      <c r="D5483" t="s">
        <v>21</v>
      </c>
      <c r="E5483" t="s">
        <v>22</v>
      </c>
      <c r="F5483" t="s">
        <v>46</v>
      </c>
      <c r="G5483" t="s">
        <v>24</v>
      </c>
      <c r="H5483">
        <v>35</v>
      </c>
      <c r="I5483" t="s">
        <v>21</v>
      </c>
      <c r="J5483" t="s">
        <v>21</v>
      </c>
      <c r="L5483" t="str">
        <f>IF(Aggregate[[#This Row],[Under 30]]="yes","Under 30", IF(Aggregate[[#This Row],[Senior]]="Yes","Senior","Others"))</f>
        <v>Others</v>
      </c>
      <c r="Q5483">
        <v>1</v>
      </c>
      <c r="S5483">
        <v>35</v>
      </c>
      <c r="T5483">
        <v>0</v>
      </c>
      <c r="U5483">
        <v>0</v>
      </c>
      <c r="V5483">
        <v>0</v>
      </c>
      <c r="W5483">
        <v>8</v>
      </c>
    </row>
    <row r="5484" spans="1:23" x14ac:dyDescent="0.25">
      <c r="A5484" t="s">
        <v>25</v>
      </c>
      <c r="B5484" t="str">
        <f>IF(Aggregate[[#This Row],[Avg Monthly GB Download]]&lt;5, "Less than 5 GB", IF(Aggregate[[#This Row],[Avg Monthly GB Download]]&lt;10, "Between 5 and 10 GB", "10 or more GB"))</f>
        <v>Between 5 and 10 GB</v>
      </c>
      <c r="C5484">
        <v>55</v>
      </c>
      <c r="D5484" t="s">
        <v>21</v>
      </c>
      <c r="E5484" t="s">
        <v>22</v>
      </c>
      <c r="F5484" t="s">
        <v>54</v>
      </c>
      <c r="G5484" t="s">
        <v>24</v>
      </c>
      <c r="H5484">
        <v>58</v>
      </c>
      <c r="I5484" t="s">
        <v>21</v>
      </c>
      <c r="J5484" t="s">
        <v>21</v>
      </c>
      <c r="L5484" t="str">
        <f>IF(Aggregate[[#This Row],[Under 30]]="yes","Under 30", IF(Aggregate[[#This Row],[Senior]]="Yes","Senior","Others"))</f>
        <v>Others</v>
      </c>
      <c r="Q5484">
        <v>1</v>
      </c>
      <c r="S5484">
        <v>53</v>
      </c>
      <c r="T5484">
        <v>0</v>
      </c>
      <c r="U5484">
        <v>0</v>
      </c>
      <c r="V5484">
        <v>0</v>
      </c>
      <c r="W5484">
        <v>8</v>
      </c>
    </row>
    <row r="5485" spans="1:23" x14ac:dyDescent="0.25">
      <c r="A5485" t="s">
        <v>25</v>
      </c>
      <c r="B5485" t="str">
        <f>IF(Aggregate[[#This Row],[Avg Monthly GB Download]]&lt;5, "Less than 5 GB", IF(Aggregate[[#This Row],[Avg Monthly GB Download]]&lt;10, "Between 5 and 10 GB", "10 or more GB"))</f>
        <v>10 or more GB</v>
      </c>
      <c r="C5485">
        <v>55</v>
      </c>
      <c r="D5485" t="s">
        <v>21</v>
      </c>
      <c r="E5485" t="s">
        <v>22</v>
      </c>
      <c r="F5485" t="s">
        <v>60</v>
      </c>
      <c r="G5485" t="s">
        <v>24</v>
      </c>
      <c r="H5485">
        <v>20</v>
      </c>
      <c r="I5485" t="s">
        <v>25</v>
      </c>
      <c r="J5485" t="s">
        <v>21</v>
      </c>
      <c r="L5485" t="str">
        <f>IF(Aggregate[[#This Row],[Under 30]]="yes","Under 30", IF(Aggregate[[#This Row],[Senior]]="Yes","Senior","Others"))</f>
        <v>Under 30</v>
      </c>
      <c r="Q5485">
        <v>1</v>
      </c>
      <c r="S5485">
        <v>36</v>
      </c>
      <c r="T5485">
        <v>0</v>
      </c>
      <c r="U5485">
        <v>0</v>
      </c>
      <c r="V5485">
        <v>0</v>
      </c>
      <c r="W5485">
        <v>27</v>
      </c>
    </row>
    <row r="5486" spans="1:23" x14ac:dyDescent="0.25">
      <c r="A5486" t="s">
        <v>25</v>
      </c>
      <c r="B5486" t="str">
        <f>IF(Aggregate[[#This Row],[Avg Monthly GB Download]]&lt;5, "Less than 5 GB", IF(Aggregate[[#This Row],[Avg Monthly GB Download]]&lt;10, "Between 5 and 10 GB", "10 or more GB"))</f>
        <v>Between 5 and 10 GB</v>
      </c>
      <c r="C5486">
        <v>55</v>
      </c>
      <c r="D5486" t="s">
        <v>21</v>
      </c>
      <c r="E5486" t="s">
        <v>22</v>
      </c>
      <c r="F5486" t="s">
        <v>60</v>
      </c>
      <c r="G5486" t="s">
        <v>26</v>
      </c>
      <c r="H5486">
        <v>76</v>
      </c>
      <c r="I5486" t="s">
        <v>21</v>
      </c>
      <c r="J5486" t="s">
        <v>25</v>
      </c>
      <c r="K5486" t="s">
        <v>21</v>
      </c>
      <c r="L5486" t="str">
        <f>IF(Aggregate[[#This Row],[Under 30]]="yes","Under 30", IF(Aggregate[[#This Row],[Senior]]="Yes","Senior","Others"))</f>
        <v>Senior</v>
      </c>
      <c r="M5486" t="s">
        <v>98</v>
      </c>
      <c r="N5486" t="s">
        <v>38</v>
      </c>
      <c r="O5486" t="s">
        <v>34</v>
      </c>
      <c r="P5486" t="s">
        <v>34</v>
      </c>
      <c r="Q5486">
        <v>1</v>
      </c>
      <c r="S5486">
        <v>17</v>
      </c>
      <c r="T5486">
        <v>0</v>
      </c>
      <c r="U5486">
        <v>0</v>
      </c>
      <c r="V5486">
        <v>0</v>
      </c>
      <c r="W5486">
        <v>8</v>
      </c>
    </row>
    <row r="5487" spans="1:23" x14ac:dyDescent="0.25">
      <c r="A5487" t="s">
        <v>25</v>
      </c>
      <c r="B5487" t="str">
        <f>IF(Aggregate[[#This Row],[Avg Monthly GB Download]]&lt;5, "Less than 5 GB", IF(Aggregate[[#This Row],[Avg Monthly GB Download]]&lt;10, "Between 5 and 10 GB", "10 or more GB"))</f>
        <v>Between 5 and 10 GB</v>
      </c>
      <c r="C5487">
        <v>55</v>
      </c>
      <c r="D5487" t="s">
        <v>21</v>
      </c>
      <c r="E5487" t="s">
        <v>22</v>
      </c>
      <c r="F5487" t="s">
        <v>60</v>
      </c>
      <c r="G5487" t="s">
        <v>26</v>
      </c>
      <c r="H5487">
        <v>85</v>
      </c>
      <c r="I5487" t="s">
        <v>21</v>
      </c>
      <c r="J5487" t="s">
        <v>25</v>
      </c>
      <c r="K5487" t="s">
        <v>21</v>
      </c>
      <c r="L5487" t="str">
        <f>IF(Aggregate[[#This Row],[Under 30]]="yes","Under 30", IF(Aggregate[[#This Row],[Senior]]="Yes","Senior","Others"))</f>
        <v>Senior</v>
      </c>
      <c r="M5487" t="s">
        <v>98</v>
      </c>
      <c r="N5487" t="s">
        <v>38</v>
      </c>
      <c r="O5487" t="s">
        <v>56</v>
      </c>
      <c r="P5487" t="s">
        <v>102</v>
      </c>
      <c r="Q5487">
        <v>1</v>
      </c>
      <c r="R5487">
        <v>1</v>
      </c>
      <c r="S5487">
        <v>36</v>
      </c>
      <c r="T5487">
        <v>2</v>
      </c>
      <c r="U5487">
        <v>9.6999999999999993</v>
      </c>
      <c r="V5487">
        <v>0</v>
      </c>
      <c r="W5487">
        <v>6</v>
      </c>
    </row>
    <row r="5488" spans="1:23" x14ac:dyDescent="0.25">
      <c r="A5488" t="s">
        <v>25</v>
      </c>
      <c r="B5488" t="str">
        <f>IF(Aggregate[[#This Row],[Avg Monthly GB Download]]&lt;5, "Less than 5 GB", IF(Aggregate[[#This Row],[Avg Monthly GB Download]]&lt;10, "Between 5 and 10 GB", "10 or more GB"))</f>
        <v>10 or more GB</v>
      </c>
      <c r="C5488">
        <v>55</v>
      </c>
      <c r="D5488" t="s">
        <v>21</v>
      </c>
      <c r="E5488" t="s">
        <v>22</v>
      </c>
      <c r="F5488" t="s">
        <v>61</v>
      </c>
      <c r="G5488" t="s">
        <v>24</v>
      </c>
      <c r="H5488">
        <v>22</v>
      </c>
      <c r="I5488" t="s">
        <v>25</v>
      </c>
      <c r="J5488" t="s">
        <v>21</v>
      </c>
      <c r="L5488" t="str">
        <f>IF(Aggregate[[#This Row],[Under 30]]="yes","Under 30", IF(Aggregate[[#This Row],[Senior]]="Yes","Senior","Others"))</f>
        <v>Under 30</v>
      </c>
      <c r="Q5488">
        <v>1</v>
      </c>
      <c r="S5488">
        <v>23</v>
      </c>
      <c r="T5488">
        <v>0</v>
      </c>
      <c r="U5488">
        <v>0</v>
      </c>
      <c r="V5488">
        <v>0</v>
      </c>
      <c r="W5488">
        <v>37</v>
      </c>
    </row>
    <row r="5489" spans="1:23" x14ac:dyDescent="0.25">
      <c r="A5489" t="s">
        <v>25</v>
      </c>
      <c r="B5489" t="str">
        <f>IF(Aggregate[[#This Row],[Avg Monthly GB Download]]&lt;5, "Less than 5 GB", IF(Aggregate[[#This Row],[Avg Monthly GB Download]]&lt;10, "Between 5 and 10 GB", "10 or more GB"))</f>
        <v>Between 5 and 10 GB</v>
      </c>
      <c r="C5489">
        <v>55</v>
      </c>
      <c r="D5489" t="s">
        <v>21</v>
      </c>
      <c r="E5489" t="s">
        <v>22</v>
      </c>
      <c r="F5489" t="s">
        <v>61</v>
      </c>
      <c r="G5489" t="s">
        <v>24</v>
      </c>
      <c r="H5489">
        <v>72</v>
      </c>
      <c r="I5489" t="s">
        <v>21</v>
      </c>
      <c r="J5489" t="s">
        <v>25</v>
      </c>
      <c r="K5489" t="s">
        <v>21</v>
      </c>
      <c r="L5489" t="str">
        <f>IF(Aggregate[[#This Row],[Under 30]]="yes","Under 30", IF(Aggregate[[#This Row],[Senior]]="Yes","Senior","Others"))</f>
        <v>Senior</v>
      </c>
      <c r="M5489" t="s">
        <v>98</v>
      </c>
      <c r="N5489" t="s">
        <v>38</v>
      </c>
      <c r="O5489" t="s">
        <v>34</v>
      </c>
      <c r="P5489" t="s">
        <v>34</v>
      </c>
      <c r="Q5489">
        <v>1</v>
      </c>
      <c r="S5489">
        <v>64</v>
      </c>
      <c r="T5489">
        <v>0</v>
      </c>
      <c r="U5489">
        <v>0</v>
      </c>
      <c r="V5489">
        <v>0</v>
      </c>
      <c r="W5489">
        <v>9</v>
      </c>
    </row>
    <row r="5490" spans="1:23" x14ac:dyDescent="0.25">
      <c r="A5490" t="s">
        <v>25</v>
      </c>
      <c r="B5490" t="str">
        <f>IF(Aggregate[[#This Row],[Avg Monthly GB Download]]&lt;5, "Less than 5 GB", IF(Aggregate[[#This Row],[Avg Monthly GB Download]]&lt;10, "Between 5 and 10 GB", "10 or more GB"))</f>
        <v>10 or more GB</v>
      </c>
      <c r="C5490">
        <v>55</v>
      </c>
      <c r="D5490" t="s">
        <v>21</v>
      </c>
      <c r="E5490" t="s">
        <v>22</v>
      </c>
      <c r="F5490" t="s">
        <v>63</v>
      </c>
      <c r="G5490" t="s">
        <v>24</v>
      </c>
      <c r="H5490">
        <v>27</v>
      </c>
      <c r="I5490" t="s">
        <v>25</v>
      </c>
      <c r="J5490" t="s">
        <v>21</v>
      </c>
      <c r="L5490" t="str">
        <f>IF(Aggregate[[#This Row],[Under 30]]="yes","Under 30", IF(Aggregate[[#This Row],[Senior]]="Yes","Senior","Others"))</f>
        <v>Under 30</v>
      </c>
      <c r="Q5490">
        <v>1</v>
      </c>
      <c r="S5490">
        <v>39</v>
      </c>
      <c r="T5490">
        <v>0</v>
      </c>
      <c r="U5490">
        <v>0</v>
      </c>
      <c r="V5490">
        <v>0</v>
      </c>
      <c r="W5490">
        <v>24</v>
      </c>
    </row>
    <row r="5491" spans="1:23" x14ac:dyDescent="0.25">
      <c r="A5491" t="s">
        <v>25</v>
      </c>
      <c r="B5491" t="str">
        <f>IF(Aggregate[[#This Row],[Avg Monthly GB Download]]&lt;5, "Less than 5 GB", IF(Aggregate[[#This Row],[Avg Monthly GB Download]]&lt;10, "Between 5 and 10 GB", "10 or more GB"))</f>
        <v>Between 5 and 10 GB</v>
      </c>
      <c r="C5491">
        <v>55</v>
      </c>
      <c r="D5491" t="s">
        <v>21</v>
      </c>
      <c r="E5491" t="s">
        <v>22</v>
      </c>
      <c r="F5491" t="s">
        <v>68</v>
      </c>
      <c r="G5491" t="s">
        <v>26</v>
      </c>
      <c r="H5491">
        <v>84</v>
      </c>
      <c r="I5491" t="s">
        <v>21</v>
      </c>
      <c r="J5491" t="s">
        <v>25</v>
      </c>
      <c r="K5491" t="s">
        <v>21</v>
      </c>
      <c r="L5491" t="str">
        <f>IF(Aggregate[[#This Row],[Under 30]]="yes","Under 30", IF(Aggregate[[#This Row],[Senior]]="Yes","Senior","Others"))</f>
        <v>Senior</v>
      </c>
      <c r="M5491" t="s">
        <v>98</v>
      </c>
      <c r="N5491" t="s">
        <v>38</v>
      </c>
      <c r="O5491" t="s">
        <v>34</v>
      </c>
      <c r="P5491" t="s">
        <v>34</v>
      </c>
      <c r="Q5491">
        <v>1</v>
      </c>
      <c r="S5491">
        <v>56</v>
      </c>
      <c r="T5491">
        <v>0</v>
      </c>
      <c r="U5491">
        <v>0</v>
      </c>
      <c r="V5491">
        <v>0</v>
      </c>
      <c r="W5491">
        <v>5</v>
      </c>
    </row>
    <row r="5492" spans="1:23" x14ac:dyDescent="0.25">
      <c r="A5492" t="s">
        <v>25</v>
      </c>
      <c r="B5492" t="str">
        <f>IF(Aggregate[[#This Row],[Avg Monthly GB Download]]&lt;5, "Less than 5 GB", IF(Aggregate[[#This Row],[Avg Monthly GB Download]]&lt;10, "Between 5 and 10 GB", "10 or more GB"))</f>
        <v>10 or more GB</v>
      </c>
      <c r="C5492">
        <v>55</v>
      </c>
      <c r="D5492" t="s">
        <v>21</v>
      </c>
      <c r="E5492" t="s">
        <v>22</v>
      </c>
      <c r="F5492" t="s">
        <v>69</v>
      </c>
      <c r="G5492" t="s">
        <v>24</v>
      </c>
      <c r="H5492">
        <v>30</v>
      </c>
      <c r="I5492" t="s">
        <v>21</v>
      </c>
      <c r="J5492" t="s">
        <v>21</v>
      </c>
      <c r="L5492" t="str">
        <f>IF(Aggregate[[#This Row],[Under 30]]="yes","Under 30", IF(Aggregate[[#This Row],[Senior]]="Yes","Senior","Others"))</f>
        <v>Others</v>
      </c>
      <c r="Q5492">
        <v>1</v>
      </c>
      <c r="S5492">
        <v>30</v>
      </c>
      <c r="T5492">
        <v>0</v>
      </c>
      <c r="U5492">
        <v>0</v>
      </c>
      <c r="V5492">
        <v>0</v>
      </c>
      <c r="W5492">
        <v>23</v>
      </c>
    </row>
    <row r="5493" spans="1:23" x14ac:dyDescent="0.25">
      <c r="A5493" t="s">
        <v>25</v>
      </c>
      <c r="B5493" t="str">
        <f>IF(Aggregate[[#This Row],[Avg Monthly GB Download]]&lt;5, "Less than 5 GB", IF(Aggregate[[#This Row],[Avg Monthly GB Download]]&lt;10, "Between 5 and 10 GB", "10 or more GB"))</f>
        <v>Less than 5 GB</v>
      </c>
      <c r="C5493">
        <v>55</v>
      </c>
      <c r="D5493" t="s">
        <v>21</v>
      </c>
      <c r="E5493" t="s">
        <v>22</v>
      </c>
      <c r="F5493" t="s">
        <v>73</v>
      </c>
      <c r="G5493" t="s">
        <v>26</v>
      </c>
      <c r="H5493">
        <v>81</v>
      </c>
      <c r="I5493" t="s">
        <v>21</v>
      </c>
      <c r="J5493" t="s">
        <v>25</v>
      </c>
      <c r="K5493" t="s">
        <v>21</v>
      </c>
      <c r="L5493" t="str">
        <f>IF(Aggregate[[#This Row],[Under 30]]="yes","Under 30", IF(Aggregate[[#This Row],[Senior]]="Yes","Senior","Others"))</f>
        <v>Senior</v>
      </c>
      <c r="M5493" t="s">
        <v>32</v>
      </c>
      <c r="N5493" t="s">
        <v>38</v>
      </c>
      <c r="O5493" t="s">
        <v>34</v>
      </c>
      <c r="P5493" t="s">
        <v>34</v>
      </c>
      <c r="Q5493">
        <v>1</v>
      </c>
      <c r="S5493">
        <v>9</v>
      </c>
      <c r="T5493">
        <v>0</v>
      </c>
      <c r="U5493">
        <v>0</v>
      </c>
      <c r="V5493">
        <v>0</v>
      </c>
      <c r="W5493">
        <v>1</v>
      </c>
    </row>
    <row r="5494" spans="1:23" x14ac:dyDescent="0.25">
      <c r="A5494" t="s">
        <v>25</v>
      </c>
      <c r="B5494" t="str">
        <f>IF(Aggregate[[#This Row],[Avg Monthly GB Download]]&lt;5, "Less than 5 GB", IF(Aggregate[[#This Row],[Avg Monthly GB Download]]&lt;10, "Between 5 and 10 GB", "10 or more GB"))</f>
        <v>10 or more GB</v>
      </c>
      <c r="C5494">
        <v>55</v>
      </c>
      <c r="D5494" t="s">
        <v>21</v>
      </c>
      <c r="E5494" t="s">
        <v>22</v>
      </c>
      <c r="F5494" t="s">
        <v>74</v>
      </c>
      <c r="G5494" t="s">
        <v>24</v>
      </c>
      <c r="H5494">
        <v>20</v>
      </c>
      <c r="I5494" t="s">
        <v>25</v>
      </c>
      <c r="J5494" t="s">
        <v>21</v>
      </c>
      <c r="L5494" t="str">
        <f>IF(Aggregate[[#This Row],[Under 30]]="yes","Under 30", IF(Aggregate[[#This Row],[Senior]]="Yes","Senior","Others"))</f>
        <v>Under 30</v>
      </c>
      <c r="Q5494">
        <v>1</v>
      </c>
      <c r="S5494">
        <v>32</v>
      </c>
      <c r="T5494">
        <v>2</v>
      </c>
      <c r="U5494">
        <v>0</v>
      </c>
      <c r="V5494">
        <v>0</v>
      </c>
      <c r="W5494">
        <v>13</v>
      </c>
    </row>
    <row r="5495" spans="1:23" x14ac:dyDescent="0.25">
      <c r="A5495" t="s">
        <v>25</v>
      </c>
      <c r="B5495" t="str">
        <f>IF(Aggregate[[#This Row],[Avg Monthly GB Download]]&lt;5, "Less than 5 GB", IF(Aggregate[[#This Row],[Avg Monthly GB Download]]&lt;10, "Between 5 and 10 GB", "10 or more GB"))</f>
        <v>10 or more GB</v>
      </c>
      <c r="C5495">
        <v>55</v>
      </c>
      <c r="D5495" t="s">
        <v>21</v>
      </c>
      <c r="E5495" t="s">
        <v>22</v>
      </c>
      <c r="F5495" t="s">
        <v>79</v>
      </c>
      <c r="G5495" t="s">
        <v>26</v>
      </c>
      <c r="H5495">
        <v>34</v>
      </c>
      <c r="I5495" t="s">
        <v>21</v>
      </c>
      <c r="J5495" t="s">
        <v>21</v>
      </c>
      <c r="L5495" t="str">
        <f>IF(Aggregate[[#This Row],[Under 30]]="yes","Under 30", IF(Aggregate[[#This Row],[Senior]]="Yes","Senior","Others"))</f>
        <v>Others</v>
      </c>
      <c r="Q5495">
        <v>1</v>
      </c>
      <c r="S5495">
        <v>69</v>
      </c>
      <c r="T5495">
        <v>1</v>
      </c>
      <c r="U5495">
        <v>0</v>
      </c>
      <c r="V5495">
        <v>0</v>
      </c>
      <c r="W5495">
        <v>15</v>
      </c>
    </row>
    <row r="5496" spans="1:23" x14ac:dyDescent="0.25">
      <c r="A5496" t="s">
        <v>25</v>
      </c>
      <c r="B5496" t="str">
        <f>IF(Aggregate[[#This Row],[Avg Monthly GB Download]]&lt;5, "Less than 5 GB", IF(Aggregate[[#This Row],[Avg Monthly GB Download]]&lt;10, "Between 5 and 10 GB", "10 or more GB"))</f>
        <v>Between 5 and 10 GB</v>
      </c>
      <c r="C5496">
        <v>55</v>
      </c>
      <c r="D5496" t="s">
        <v>21</v>
      </c>
      <c r="E5496" t="s">
        <v>22</v>
      </c>
      <c r="F5496" t="s">
        <v>80</v>
      </c>
      <c r="G5496" t="s">
        <v>26</v>
      </c>
      <c r="H5496">
        <v>69</v>
      </c>
      <c r="I5496" t="s">
        <v>21</v>
      </c>
      <c r="J5496" t="s">
        <v>25</v>
      </c>
      <c r="K5496" t="s">
        <v>21</v>
      </c>
      <c r="L5496" t="str">
        <f>IF(Aggregate[[#This Row],[Under 30]]="yes","Under 30", IF(Aggregate[[#This Row],[Senior]]="Yes","Senior","Others"))</f>
        <v>Senior</v>
      </c>
      <c r="M5496" t="s">
        <v>53</v>
      </c>
      <c r="N5496" t="s">
        <v>38</v>
      </c>
      <c r="O5496" t="s">
        <v>34</v>
      </c>
      <c r="P5496" t="s">
        <v>34</v>
      </c>
      <c r="Q5496">
        <v>1</v>
      </c>
      <c r="S5496">
        <v>44</v>
      </c>
      <c r="T5496">
        <v>2</v>
      </c>
      <c r="U5496">
        <v>0</v>
      </c>
      <c r="V5496">
        <v>0</v>
      </c>
      <c r="W5496">
        <v>5</v>
      </c>
    </row>
    <row r="5497" spans="1:23" x14ac:dyDescent="0.25">
      <c r="A5497" t="s">
        <v>25</v>
      </c>
      <c r="B5497" t="str">
        <f>IF(Aggregate[[#This Row],[Avg Monthly GB Download]]&lt;5, "Less than 5 GB", IF(Aggregate[[#This Row],[Avg Monthly GB Download]]&lt;10, "Between 5 and 10 GB", "10 or more GB"))</f>
        <v>10 or more GB</v>
      </c>
      <c r="C5497">
        <v>55</v>
      </c>
      <c r="D5497" t="s">
        <v>21</v>
      </c>
      <c r="E5497" t="s">
        <v>22</v>
      </c>
      <c r="F5497" t="s">
        <v>82</v>
      </c>
      <c r="G5497" t="s">
        <v>24</v>
      </c>
      <c r="H5497">
        <v>57</v>
      </c>
      <c r="I5497" t="s">
        <v>21</v>
      </c>
      <c r="J5497" t="s">
        <v>21</v>
      </c>
      <c r="L5497" t="str">
        <f>IF(Aggregate[[#This Row],[Under 30]]="yes","Under 30", IF(Aggregate[[#This Row],[Senior]]="Yes","Senior","Others"))</f>
        <v>Others</v>
      </c>
      <c r="Q5497">
        <v>1</v>
      </c>
      <c r="S5497">
        <v>19</v>
      </c>
      <c r="T5497">
        <v>0</v>
      </c>
      <c r="U5497">
        <v>0</v>
      </c>
      <c r="V5497">
        <v>0</v>
      </c>
      <c r="W5497">
        <v>11</v>
      </c>
    </row>
    <row r="5498" spans="1:23" x14ac:dyDescent="0.25">
      <c r="A5498" t="s">
        <v>25</v>
      </c>
      <c r="B5498" t="str">
        <f>IF(Aggregate[[#This Row],[Avg Monthly GB Download]]&lt;5, "Less than 5 GB", IF(Aggregate[[#This Row],[Avg Monthly GB Download]]&lt;10, "Between 5 and 10 GB", "10 or more GB"))</f>
        <v>10 or more GB</v>
      </c>
      <c r="C5498">
        <v>55</v>
      </c>
      <c r="D5498" t="s">
        <v>21</v>
      </c>
      <c r="E5498" t="s">
        <v>22</v>
      </c>
      <c r="F5498" t="s">
        <v>86</v>
      </c>
      <c r="G5498" t="s">
        <v>24</v>
      </c>
      <c r="H5498">
        <v>21</v>
      </c>
      <c r="I5498" t="s">
        <v>25</v>
      </c>
      <c r="J5498" t="s">
        <v>21</v>
      </c>
      <c r="L5498" t="str">
        <f>IF(Aggregate[[#This Row],[Under 30]]="yes","Under 30", IF(Aggregate[[#This Row],[Senior]]="Yes","Senior","Others"))</f>
        <v>Under 30</v>
      </c>
      <c r="Q5498">
        <v>1</v>
      </c>
      <c r="S5498">
        <v>34</v>
      </c>
      <c r="T5498">
        <v>2</v>
      </c>
      <c r="U5498">
        <v>0</v>
      </c>
      <c r="V5498">
        <v>0</v>
      </c>
      <c r="W5498">
        <v>15</v>
      </c>
    </row>
    <row r="5499" spans="1:23" x14ac:dyDescent="0.25">
      <c r="A5499" t="s">
        <v>25</v>
      </c>
      <c r="B5499" t="str">
        <f>IF(Aggregate[[#This Row],[Avg Monthly GB Download]]&lt;5, "Less than 5 GB", IF(Aggregate[[#This Row],[Avg Monthly GB Download]]&lt;10, "Between 5 and 10 GB", "10 or more GB"))</f>
        <v>Between 5 and 10 GB</v>
      </c>
      <c r="C5499">
        <v>55</v>
      </c>
      <c r="D5499" t="s">
        <v>21</v>
      </c>
      <c r="E5499" t="s">
        <v>88</v>
      </c>
      <c r="F5499" t="s">
        <v>36</v>
      </c>
      <c r="G5499" t="s">
        <v>26</v>
      </c>
      <c r="H5499">
        <v>43</v>
      </c>
      <c r="I5499" t="s">
        <v>21</v>
      </c>
      <c r="J5499" t="s">
        <v>21</v>
      </c>
      <c r="L5499" t="str">
        <f>IF(Aggregate[[#This Row],[Under 30]]="yes","Under 30", IF(Aggregate[[#This Row],[Senior]]="Yes","Senior","Others"))</f>
        <v>Others</v>
      </c>
      <c r="Q5499">
        <v>1</v>
      </c>
      <c r="R5499">
        <v>1</v>
      </c>
      <c r="S5499">
        <v>41</v>
      </c>
      <c r="T5499">
        <v>3</v>
      </c>
      <c r="U5499">
        <v>0</v>
      </c>
      <c r="V5499">
        <v>0</v>
      </c>
      <c r="W5499">
        <v>6</v>
      </c>
    </row>
    <row r="5500" spans="1:23" x14ac:dyDescent="0.25">
      <c r="A5500" t="s">
        <v>25</v>
      </c>
      <c r="B5500" t="str">
        <f>IF(Aggregate[[#This Row],[Avg Monthly GB Download]]&lt;5, "Less than 5 GB", IF(Aggregate[[#This Row],[Avg Monthly GB Download]]&lt;10, "Between 5 and 10 GB", "10 or more GB"))</f>
        <v>Less than 5 GB</v>
      </c>
      <c r="C5500">
        <v>55</v>
      </c>
      <c r="D5500" t="s">
        <v>25</v>
      </c>
      <c r="E5500" t="s">
        <v>22</v>
      </c>
      <c r="F5500" t="s">
        <v>23</v>
      </c>
      <c r="G5500" t="s">
        <v>24</v>
      </c>
      <c r="H5500">
        <v>45</v>
      </c>
      <c r="I5500" t="s">
        <v>21</v>
      </c>
      <c r="J5500" t="s">
        <v>21</v>
      </c>
      <c r="L5500" t="str">
        <f>IF(Aggregate[[#This Row],[Under 30]]="yes","Under 30", IF(Aggregate[[#This Row],[Senior]]="Yes","Senior","Others"))</f>
        <v>Others</v>
      </c>
      <c r="Q5500">
        <v>1</v>
      </c>
      <c r="S5500">
        <v>41</v>
      </c>
      <c r="T5500">
        <v>0</v>
      </c>
      <c r="U5500">
        <v>145.80000000000001</v>
      </c>
      <c r="V5500">
        <v>0</v>
      </c>
      <c r="W5500">
        <v>4</v>
      </c>
    </row>
    <row r="5501" spans="1:23" x14ac:dyDescent="0.25">
      <c r="A5501" t="s">
        <v>25</v>
      </c>
      <c r="B5501" t="str">
        <f>IF(Aggregate[[#This Row],[Avg Monthly GB Download]]&lt;5, "Less than 5 GB", IF(Aggregate[[#This Row],[Avg Monthly GB Download]]&lt;10, "Between 5 and 10 GB", "10 or more GB"))</f>
        <v>Less than 5 GB</v>
      </c>
      <c r="C5501">
        <v>55</v>
      </c>
      <c r="D5501" t="s">
        <v>25</v>
      </c>
      <c r="E5501" t="s">
        <v>22</v>
      </c>
      <c r="F5501" t="s">
        <v>41</v>
      </c>
      <c r="G5501" t="s">
        <v>24</v>
      </c>
      <c r="H5501">
        <v>40</v>
      </c>
      <c r="I5501" t="s">
        <v>21</v>
      </c>
      <c r="J5501" t="s">
        <v>21</v>
      </c>
      <c r="L5501" t="str">
        <f>IF(Aggregate[[#This Row],[Under 30]]="yes","Under 30", IF(Aggregate[[#This Row],[Senior]]="Yes","Senior","Others"))</f>
        <v>Others</v>
      </c>
      <c r="Q5501">
        <v>1</v>
      </c>
      <c r="S5501">
        <v>43</v>
      </c>
      <c r="T5501">
        <v>0</v>
      </c>
      <c r="U5501">
        <v>222.8</v>
      </c>
      <c r="V5501">
        <v>0</v>
      </c>
      <c r="W5501">
        <v>2</v>
      </c>
    </row>
    <row r="5502" spans="1:23" x14ac:dyDescent="0.25">
      <c r="A5502" t="s">
        <v>25</v>
      </c>
      <c r="B5502" t="str">
        <f>IF(Aggregate[[#This Row],[Avg Monthly GB Download]]&lt;5, "Less than 5 GB", IF(Aggregate[[#This Row],[Avg Monthly GB Download]]&lt;10, "Between 5 and 10 GB", "10 or more GB"))</f>
        <v>Less than 5 GB</v>
      </c>
      <c r="C5502">
        <v>55</v>
      </c>
      <c r="D5502" t="s">
        <v>25</v>
      </c>
      <c r="E5502" t="s">
        <v>22</v>
      </c>
      <c r="F5502" t="s">
        <v>41</v>
      </c>
      <c r="G5502" t="s">
        <v>24</v>
      </c>
      <c r="H5502">
        <v>47</v>
      </c>
      <c r="I5502" t="s">
        <v>21</v>
      </c>
      <c r="J5502" t="s">
        <v>21</v>
      </c>
      <c r="L5502" t="str">
        <f>IF(Aggregate[[#This Row],[Under 30]]="yes","Under 30", IF(Aggregate[[#This Row],[Senior]]="Yes","Senior","Others"))</f>
        <v>Others</v>
      </c>
      <c r="Q5502">
        <v>1</v>
      </c>
      <c r="S5502">
        <v>21</v>
      </c>
      <c r="T5502">
        <v>0</v>
      </c>
      <c r="U5502">
        <v>115.5</v>
      </c>
      <c r="V5502">
        <v>0</v>
      </c>
      <c r="W5502">
        <v>2</v>
      </c>
    </row>
    <row r="5503" spans="1:23" x14ac:dyDescent="0.25">
      <c r="A5503" t="s">
        <v>25</v>
      </c>
      <c r="B5503" t="str">
        <f>IF(Aggregate[[#This Row],[Avg Monthly GB Download]]&lt;5, "Less than 5 GB", IF(Aggregate[[#This Row],[Avg Monthly GB Download]]&lt;10, "Between 5 and 10 GB", "10 or more GB"))</f>
        <v>10 or more GB</v>
      </c>
      <c r="C5503">
        <v>55</v>
      </c>
      <c r="D5503" t="s">
        <v>25</v>
      </c>
      <c r="E5503" t="s">
        <v>22</v>
      </c>
      <c r="F5503" t="s">
        <v>47</v>
      </c>
      <c r="G5503" t="s">
        <v>26</v>
      </c>
      <c r="H5503">
        <v>29</v>
      </c>
      <c r="I5503" t="s">
        <v>25</v>
      </c>
      <c r="J5503" t="s">
        <v>21</v>
      </c>
      <c r="L5503" t="str">
        <f>IF(Aggregate[[#This Row],[Under 30]]="yes","Under 30", IF(Aggregate[[#This Row],[Senior]]="Yes","Senior","Others"))</f>
        <v>Under 30</v>
      </c>
      <c r="Q5503">
        <v>1</v>
      </c>
      <c r="S5503">
        <v>30</v>
      </c>
      <c r="T5503">
        <v>0</v>
      </c>
      <c r="U5503">
        <v>126.5</v>
      </c>
      <c r="V5503">
        <v>0</v>
      </c>
      <c r="W5503">
        <v>10</v>
      </c>
    </row>
    <row r="5504" spans="1:23" x14ac:dyDescent="0.25">
      <c r="A5504" t="s">
        <v>25</v>
      </c>
      <c r="B5504" t="str">
        <f>IF(Aggregate[[#This Row],[Avg Monthly GB Download]]&lt;5, "Less than 5 GB", IF(Aggregate[[#This Row],[Avg Monthly GB Download]]&lt;10, "Between 5 and 10 GB", "10 or more GB"))</f>
        <v>Between 5 and 10 GB</v>
      </c>
      <c r="C5504">
        <v>55</v>
      </c>
      <c r="D5504" t="s">
        <v>25</v>
      </c>
      <c r="E5504" t="s">
        <v>22</v>
      </c>
      <c r="F5504" t="s">
        <v>47</v>
      </c>
      <c r="G5504" t="s">
        <v>26</v>
      </c>
      <c r="H5504">
        <v>46</v>
      </c>
      <c r="I5504" t="s">
        <v>21</v>
      </c>
      <c r="J5504" t="s">
        <v>21</v>
      </c>
      <c r="L5504" t="str">
        <f>IF(Aggregate[[#This Row],[Under 30]]="yes","Under 30", IF(Aggregate[[#This Row],[Senior]]="Yes","Senior","Others"))</f>
        <v>Others</v>
      </c>
      <c r="Q5504">
        <v>1</v>
      </c>
      <c r="S5504">
        <v>32</v>
      </c>
      <c r="T5504">
        <v>0</v>
      </c>
      <c r="U5504">
        <v>188.4</v>
      </c>
      <c r="V5504">
        <v>0</v>
      </c>
      <c r="W5504">
        <v>5</v>
      </c>
    </row>
    <row r="5505" spans="1:23" x14ac:dyDescent="0.25">
      <c r="A5505" t="s">
        <v>25</v>
      </c>
      <c r="B5505" t="str">
        <f>IF(Aggregate[[#This Row],[Avg Monthly GB Download]]&lt;5, "Less than 5 GB", IF(Aggregate[[#This Row],[Avg Monthly GB Download]]&lt;10, "Between 5 and 10 GB", "10 or more GB"))</f>
        <v>10 or more GB</v>
      </c>
      <c r="C5505">
        <v>55</v>
      </c>
      <c r="D5505" t="s">
        <v>25</v>
      </c>
      <c r="E5505" t="s">
        <v>22</v>
      </c>
      <c r="F5505" t="s">
        <v>54</v>
      </c>
      <c r="G5505" t="s">
        <v>24</v>
      </c>
      <c r="H5505">
        <v>37</v>
      </c>
      <c r="I5505" t="s">
        <v>21</v>
      </c>
      <c r="J5505" t="s">
        <v>21</v>
      </c>
      <c r="L5505" t="str">
        <f>IF(Aggregate[[#This Row],[Under 30]]="yes","Under 30", IF(Aggregate[[#This Row],[Senior]]="Yes","Senior","Others"))</f>
        <v>Others</v>
      </c>
      <c r="Q5505">
        <v>1</v>
      </c>
      <c r="S5505">
        <v>41</v>
      </c>
      <c r="T5505">
        <v>0</v>
      </c>
      <c r="U5505">
        <v>203.5</v>
      </c>
      <c r="V5505">
        <v>0</v>
      </c>
      <c r="W5505">
        <v>15</v>
      </c>
    </row>
    <row r="5506" spans="1:23" x14ac:dyDescent="0.25">
      <c r="A5506" t="s">
        <v>25</v>
      </c>
      <c r="B5506" t="str">
        <f>IF(Aggregate[[#This Row],[Avg Monthly GB Download]]&lt;5, "Less than 5 GB", IF(Aggregate[[#This Row],[Avg Monthly GB Download]]&lt;10, "Between 5 and 10 GB", "10 or more GB"))</f>
        <v>Less than 5 GB</v>
      </c>
      <c r="C5506">
        <v>55</v>
      </c>
      <c r="D5506" t="s">
        <v>25</v>
      </c>
      <c r="E5506" t="s">
        <v>22</v>
      </c>
      <c r="F5506" t="s">
        <v>94</v>
      </c>
      <c r="G5506" t="s">
        <v>24</v>
      </c>
      <c r="H5506">
        <v>85</v>
      </c>
      <c r="I5506" t="s">
        <v>21</v>
      </c>
      <c r="J5506" t="s">
        <v>25</v>
      </c>
      <c r="K5506" t="s">
        <v>21</v>
      </c>
      <c r="L5506" t="str">
        <f>IF(Aggregate[[#This Row],[Under 30]]="yes","Under 30", IF(Aggregate[[#This Row],[Senior]]="Yes","Senior","Others"))</f>
        <v>Senior</v>
      </c>
      <c r="M5506" t="s">
        <v>53</v>
      </c>
      <c r="N5506" t="s">
        <v>38</v>
      </c>
      <c r="O5506" t="s">
        <v>34</v>
      </c>
      <c r="P5506" t="s">
        <v>34</v>
      </c>
      <c r="Q5506">
        <v>1</v>
      </c>
      <c r="S5506">
        <v>39</v>
      </c>
      <c r="T5506">
        <v>3</v>
      </c>
      <c r="U5506">
        <v>297</v>
      </c>
      <c r="V5506">
        <v>0</v>
      </c>
      <c r="W5506">
        <v>2</v>
      </c>
    </row>
    <row r="5507" spans="1:23" x14ac:dyDescent="0.25">
      <c r="A5507" t="s">
        <v>25</v>
      </c>
      <c r="B5507" t="str">
        <f>IF(Aggregate[[#This Row],[Avg Monthly GB Download]]&lt;5, "Less than 5 GB", IF(Aggregate[[#This Row],[Avg Monthly GB Download]]&lt;10, "Between 5 and 10 GB", "10 or more GB"))</f>
        <v>Less than 5 GB</v>
      </c>
      <c r="C5507">
        <v>55</v>
      </c>
      <c r="D5507" t="s">
        <v>25</v>
      </c>
      <c r="E5507" t="s">
        <v>22</v>
      </c>
      <c r="F5507" t="s">
        <v>61</v>
      </c>
      <c r="G5507" t="s">
        <v>24</v>
      </c>
      <c r="H5507">
        <v>72</v>
      </c>
      <c r="I5507" t="s">
        <v>21</v>
      </c>
      <c r="J5507" t="s">
        <v>25</v>
      </c>
      <c r="K5507" t="s">
        <v>21</v>
      </c>
      <c r="L5507" t="str">
        <f>IF(Aggregate[[#This Row],[Under 30]]="yes","Under 30", IF(Aggregate[[#This Row],[Senior]]="Yes","Senior","Others"))</f>
        <v>Senior</v>
      </c>
      <c r="M5507" t="s">
        <v>32</v>
      </c>
      <c r="N5507" t="s">
        <v>38</v>
      </c>
      <c r="O5507" t="s">
        <v>90</v>
      </c>
      <c r="P5507" t="s">
        <v>91</v>
      </c>
      <c r="Q5507">
        <v>1</v>
      </c>
      <c r="R5507">
        <v>1</v>
      </c>
      <c r="S5507">
        <v>37</v>
      </c>
      <c r="T5507">
        <v>1</v>
      </c>
      <c r="U5507">
        <v>163.9</v>
      </c>
      <c r="V5507">
        <v>0</v>
      </c>
      <c r="W5507">
        <v>3</v>
      </c>
    </row>
    <row r="5508" spans="1:23" x14ac:dyDescent="0.25">
      <c r="A5508" t="s">
        <v>25</v>
      </c>
      <c r="B5508" t="str">
        <f>IF(Aggregate[[#This Row],[Avg Monthly GB Download]]&lt;5, "Less than 5 GB", IF(Aggregate[[#This Row],[Avg Monthly GB Download]]&lt;10, "Between 5 and 10 GB", "10 or more GB"))</f>
        <v>Between 5 and 10 GB</v>
      </c>
      <c r="C5508">
        <v>55</v>
      </c>
      <c r="D5508" t="s">
        <v>25</v>
      </c>
      <c r="E5508" t="s">
        <v>22</v>
      </c>
      <c r="F5508" t="s">
        <v>61</v>
      </c>
      <c r="G5508" t="s">
        <v>26</v>
      </c>
      <c r="H5508">
        <v>59</v>
      </c>
      <c r="I5508" t="s">
        <v>21</v>
      </c>
      <c r="J5508" t="s">
        <v>21</v>
      </c>
      <c r="L5508" t="str">
        <f>IF(Aggregate[[#This Row],[Under 30]]="yes","Under 30", IF(Aggregate[[#This Row],[Senior]]="Yes","Senior","Others"))</f>
        <v>Others</v>
      </c>
      <c r="Q5508">
        <v>1</v>
      </c>
      <c r="S5508">
        <v>40</v>
      </c>
      <c r="T5508">
        <v>0</v>
      </c>
      <c r="U5508">
        <v>158.1</v>
      </c>
      <c r="V5508">
        <v>0</v>
      </c>
      <c r="W5508">
        <v>7</v>
      </c>
    </row>
    <row r="5509" spans="1:23" x14ac:dyDescent="0.25">
      <c r="A5509" t="s">
        <v>25</v>
      </c>
      <c r="B5509" t="str">
        <f>IF(Aggregate[[#This Row],[Avg Monthly GB Download]]&lt;5, "Less than 5 GB", IF(Aggregate[[#This Row],[Avg Monthly GB Download]]&lt;10, "Between 5 and 10 GB", "10 or more GB"))</f>
        <v>Less than 5 GB</v>
      </c>
      <c r="C5509">
        <v>55</v>
      </c>
      <c r="D5509" t="s">
        <v>25</v>
      </c>
      <c r="E5509" t="s">
        <v>22</v>
      </c>
      <c r="F5509" t="s">
        <v>63</v>
      </c>
      <c r="G5509" t="s">
        <v>24</v>
      </c>
      <c r="H5509">
        <v>56</v>
      </c>
      <c r="I5509" t="s">
        <v>21</v>
      </c>
      <c r="J5509" t="s">
        <v>21</v>
      </c>
      <c r="L5509" t="str">
        <f>IF(Aggregate[[#This Row],[Under 30]]="yes","Under 30", IF(Aggregate[[#This Row],[Senior]]="Yes","Senior","Others"))</f>
        <v>Others</v>
      </c>
      <c r="Q5509">
        <v>1</v>
      </c>
      <c r="S5509">
        <v>41</v>
      </c>
      <c r="T5509">
        <v>0</v>
      </c>
      <c r="U5509">
        <v>144.1</v>
      </c>
      <c r="V5509">
        <v>0</v>
      </c>
      <c r="W5509">
        <v>2</v>
      </c>
    </row>
    <row r="5510" spans="1:23" x14ac:dyDescent="0.25">
      <c r="A5510" t="s">
        <v>25</v>
      </c>
      <c r="B5510" t="str">
        <f>IF(Aggregate[[#This Row],[Avg Monthly GB Download]]&lt;5, "Less than 5 GB", IF(Aggregate[[#This Row],[Avg Monthly GB Download]]&lt;10, "Between 5 and 10 GB", "10 or more GB"))</f>
        <v>10 or more GB</v>
      </c>
      <c r="C5510">
        <v>55</v>
      </c>
      <c r="D5510" t="s">
        <v>25</v>
      </c>
      <c r="E5510" t="s">
        <v>22</v>
      </c>
      <c r="F5510" t="s">
        <v>70</v>
      </c>
      <c r="G5510" t="s">
        <v>26</v>
      </c>
      <c r="H5510">
        <v>21</v>
      </c>
      <c r="I5510" t="s">
        <v>25</v>
      </c>
      <c r="J5510" t="s">
        <v>21</v>
      </c>
      <c r="L5510" t="str">
        <f>IF(Aggregate[[#This Row],[Under 30]]="yes","Under 30", IF(Aggregate[[#This Row],[Senior]]="Yes","Senior","Others"))</f>
        <v>Under 30</v>
      </c>
      <c r="Q5510">
        <v>1</v>
      </c>
      <c r="S5510">
        <v>50</v>
      </c>
      <c r="T5510">
        <v>0</v>
      </c>
      <c r="U5510">
        <v>262.2</v>
      </c>
      <c r="V5510">
        <v>0</v>
      </c>
      <c r="W5510">
        <v>17</v>
      </c>
    </row>
    <row r="5511" spans="1:23" x14ac:dyDescent="0.25">
      <c r="A5511" t="s">
        <v>25</v>
      </c>
      <c r="B5511" t="str">
        <f>IF(Aggregate[[#This Row],[Avg Monthly GB Download]]&lt;5, "Less than 5 GB", IF(Aggregate[[#This Row],[Avg Monthly GB Download]]&lt;10, "Between 5 and 10 GB", "10 or more GB"))</f>
        <v>10 or more GB</v>
      </c>
      <c r="C5511">
        <v>55</v>
      </c>
      <c r="D5511" t="s">
        <v>25</v>
      </c>
      <c r="E5511" t="s">
        <v>22</v>
      </c>
      <c r="F5511" t="s">
        <v>70</v>
      </c>
      <c r="G5511" t="s">
        <v>26</v>
      </c>
      <c r="H5511">
        <v>82</v>
      </c>
      <c r="I5511" t="s">
        <v>21</v>
      </c>
      <c r="J5511" t="s">
        <v>25</v>
      </c>
      <c r="K5511" t="s">
        <v>21</v>
      </c>
      <c r="L5511" t="str">
        <f>IF(Aggregate[[#This Row],[Under 30]]="yes","Under 30", IF(Aggregate[[#This Row],[Senior]]="Yes","Senior","Others"))</f>
        <v>Senior</v>
      </c>
      <c r="M5511" t="s">
        <v>32</v>
      </c>
      <c r="N5511" t="s">
        <v>38</v>
      </c>
      <c r="O5511" t="s">
        <v>34</v>
      </c>
      <c r="P5511" t="s">
        <v>34</v>
      </c>
      <c r="Q5511">
        <v>1</v>
      </c>
      <c r="S5511">
        <v>26</v>
      </c>
      <c r="T5511">
        <v>0</v>
      </c>
      <c r="U5511">
        <v>327.3</v>
      </c>
      <c r="V5511">
        <v>0</v>
      </c>
      <c r="W5511">
        <v>10</v>
      </c>
    </row>
    <row r="5512" spans="1:23" x14ac:dyDescent="0.25">
      <c r="A5512" t="s">
        <v>25</v>
      </c>
      <c r="B5512" t="str">
        <f>IF(Aggregate[[#This Row],[Avg Monthly GB Download]]&lt;5, "Less than 5 GB", IF(Aggregate[[#This Row],[Avg Monthly GB Download]]&lt;10, "Between 5 and 10 GB", "10 or more GB"))</f>
        <v>10 or more GB</v>
      </c>
      <c r="C5512">
        <v>55</v>
      </c>
      <c r="D5512" t="s">
        <v>25</v>
      </c>
      <c r="E5512" t="s">
        <v>22</v>
      </c>
      <c r="F5512" t="s">
        <v>71</v>
      </c>
      <c r="G5512" t="s">
        <v>26</v>
      </c>
      <c r="H5512">
        <v>23</v>
      </c>
      <c r="I5512" t="s">
        <v>25</v>
      </c>
      <c r="J5512" t="s">
        <v>21</v>
      </c>
      <c r="L5512" t="str">
        <f>IF(Aggregate[[#This Row],[Under 30]]="yes","Under 30", IF(Aggregate[[#This Row],[Senior]]="Yes","Senior","Others"))</f>
        <v>Under 30</v>
      </c>
      <c r="Q5512">
        <v>1</v>
      </c>
      <c r="R5512">
        <v>1</v>
      </c>
      <c r="S5512">
        <v>63</v>
      </c>
      <c r="T5512">
        <v>2</v>
      </c>
      <c r="U5512">
        <v>133.1</v>
      </c>
      <c r="V5512">
        <v>0</v>
      </c>
      <c r="W5512">
        <v>19</v>
      </c>
    </row>
    <row r="5513" spans="1:23" x14ac:dyDescent="0.25">
      <c r="A5513" t="s">
        <v>25</v>
      </c>
      <c r="B5513" t="str">
        <f>IF(Aggregate[[#This Row],[Avg Monthly GB Download]]&lt;5, "Less than 5 GB", IF(Aggregate[[#This Row],[Avg Monthly GB Download]]&lt;10, "Between 5 and 10 GB", "10 or more GB"))</f>
        <v>Between 5 and 10 GB</v>
      </c>
      <c r="C5513">
        <v>55</v>
      </c>
      <c r="D5513" t="s">
        <v>25</v>
      </c>
      <c r="E5513" t="s">
        <v>22</v>
      </c>
      <c r="F5513" t="s">
        <v>71</v>
      </c>
      <c r="G5513" t="s">
        <v>26</v>
      </c>
      <c r="H5513">
        <v>24</v>
      </c>
      <c r="I5513" t="s">
        <v>25</v>
      </c>
      <c r="J5513" t="s">
        <v>21</v>
      </c>
      <c r="L5513" t="str">
        <f>IF(Aggregate[[#This Row],[Under 30]]="yes","Under 30", IF(Aggregate[[#This Row],[Senior]]="Yes","Senior","Others"))</f>
        <v>Under 30</v>
      </c>
      <c r="Q5513">
        <v>1</v>
      </c>
      <c r="S5513">
        <v>14</v>
      </c>
      <c r="T5513">
        <v>0</v>
      </c>
      <c r="U5513">
        <v>220</v>
      </c>
      <c r="V5513">
        <v>0</v>
      </c>
      <c r="W5513">
        <v>8</v>
      </c>
    </row>
    <row r="5514" spans="1:23" x14ac:dyDescent="0.25">
      <c r="A5514" t="s">
        <v>25</v>
      </c>
      <c r="B5514" t="str">
        <f>IF(Aggregate[[#This Row],[Avg Monthly GB Download]]&lt;5, "Less than 5 GB", IF(Aggregate[[#This Row],[Avg Monthly GB Download]]&lt;10, "Between 5 and 10 GB", "10 or more GB"))</f>
        <v>10 or more GB</v>
      </c>
      <c r="C5514">
        <v>55</v>
      </c>
      <c r="D5514" t="s">
        <v>25</v>
      </c>
      <c r="E5514" t="s">
        <v>22</v>
      </c>
      <c r="F5514" t="s">
        <v>75</v>
      </c>
      <c r="G5514" t="s">
        <v>24</v>
      </c>
      <c r="H5514">
        <v>43</v>
      </c>
      <c r="I5514" t="s">
        <v>21</v>
      </c>
      <c r="J5514" t="s">
        <v>21</v>
      </c>
      <c r="L5514" t="str">
        <f>IF(Aggregate[[#This Row],[Under 30]]="yes","Under 30", IF(Aggregate[[#This Row],[Senior]]="Yes","Senior","Others"))</f>
        <v>Others</v>
      </c>
      <c r="Q5514">
        <v>1</v>
      </c>
      <c r="S5514">
        <v>14</v>
      </c>
      <c r="T5514">
        <v>0</v>
      </c>
      <c r="U5514">
        <v>122.1</v>
      </c>
      <c r="V5514">
        <v>0</v>
      </c>
      <c r="W5514">
        <v>12</v>
      </c>
    </row>
    <row r="5515" spans="1:23" x14ac:dyDescent="0.25">
      <c r="A5515" t="s">
        <v>25</v>
      </c>
      <c r="B5515" t="str">
        <f>IF(Aggregate[[#This Row],[Avg Monthly GB Download]]&lt;5, "Less than 5 GB", IF(Aggregate[[#This Row],[Avg Monthly GB Download]]&lt;10, "Between 5 and 10 GB", "10 or more GB"))</f>
        <v>Between 5 and 10 GB</v>
      </c>
      <c r="C5515">
        <v>55</v>
      </c>
      <c r="D5515" t="s">
        <v>25</v>
      </c>
      <c r="E5515" t="s">
        <v>22</v>
      </c>
      <c r="F5515" t="s">
        <v>78</v>
      </c>
      <c r="G5515" t="s">
        <v>26</v>
      </c>
      <c r="H5515">
        <v>82</v>
      </c>
      <c r="I5515" t="s">
        <v>21</v>
      </c>
      <c r="J5515" t="s">
        <v>25</v>
      </c>
      <c r="K5515" t="s">
        <v>21</v>
      </c>
      <c r="L5515" t="str">
        <f>IF(Aggregate[[#This Row],[Under 30]]="yes","Under 30", IF(Aggregate[[#This Row],[Senior]]="Yes","Senior","Others"))</f>
        <v>Senior</v>
      </c>
      <c r="M5515" t="s">
        <v>53</v>
      </c>
      <c r="N5515" t="s">
        <v>38</v>
      </c>
      <c r="O5515" t="s">
        <v>34</v>
      </c>
      <c r="P5515" t="s">
        <v>34</v>
      </c>
      <c r="Q5515">
        <v>1</v>
      </c>
      <c r="S5515">
        <v>48</v>
      </c>
      <c r="T5515">
        <v>0</v>
      </c>
      <c r="U5515">
        <v>167.8</v>
      </c>
      <c r="V5515">
        <v>0</v>
      </c>
      <c r="W5515">
        <v>5</v>
      </c>
    </row>
    <row r="5516" spans="1:23" x14ac:dyDescent="0.25">
      <c r="A5516" t="s">
        <v>25</v>
      </c>
      <c r="B5516" t="str">
        <f>IF(Aggregate[[#This Row],[Avg Monthly GB Download]]&lt;5, "Less than 5 GB", IF(Aggregate[[#This Row],[Avg Monthly GB Download]]&lt;10, "Between 5 and 10 GB", "10 or more GB"))</f>
        <v>10 or more GB</v>
      </c>
      <c r="C5516">
        <v>55</v>
      </c>
      <c r="D5516" t="s">
        <v>25</v>
      </c>
      <c r="E5516" t="s">
        <v>88</v>
      </c>
      <c r="F5516" t="s">
        <v>29</v>
      </c>
      <c r="G5516" t="s">
        <v>26</v>
      </c>
      <c r="H5516">
        <v>30</v>
      </c>
      <c r="I5516" t="s">
        <v>21</v>
      </c>
      <c r="J5516" t="s">
        <v>21</v>
      </c>
      <c r="L5516" t="str">
        <f>IF(Aggregate[[#This Row],[Under 30]]="yes","Under 30", IF(Aggregate[[#This Row],[Senior]]="Yes","Senior","Others"))</f>
        <v>Others</v>
      </c>
      <c r="Q5516">
        <v>1</v>
      </c>
      <c r="S5516">
        <v>55</v>
      </c>
      <c r="T5516">
        <v>0</v>
      </c>
      <c r="U5516">
        <v>0</v>
      </c>
      <c r="V5516">
        <v>0</v>
      </c>
      <c r="W5516">
        <v>12</v>
      </c>
    </row>
    <row r="5517" spans="1:23" x14ac:dyDescent="0.25">
      <c r="A5517" t="s">
        <v>25</v>
      </c>
      <c r="B5517" t="str">
        <f>IF(Aggregate[[#This Row],[Avg Monthly GB Download]]&lt;5, "Less than 5 GB", IF(Aggregate[[#This Row],[Avg Monthly GB Download]]&lt;10, "Between 5 and 10 GB", "10 or more GB"))</f>
        <v>Less than 5 GB</v>
      </c>
      <c r="C5517">
        <v>55</v>
      </c>
      <c r="D5517" t="s">
        <v>25</v>
      </c>
      <c r="E5517" t="s">
        <v>88</v>
      </c>
      <c r="F5517" t="s">
        <v>31</v>
      </c>
      <c r="G5517" t="s">
        <v>26</v>
      </c>
      <c r="H5517">
        <v>75</v>
      </c>
      <c r="I5517" t="s">
        <v>21</v>
      </c>
      <c r="J5517" t="s">
        <v>25</v>
      </c>
      <c r="K5517" t="s">
        <v>21</v>
      </c>
      <c r="L5517" t="str">
        <f>IF(Aggregate[[#This Row],[Under 30]]="yes","Under 30", IF(Aggregate[[#This Row],[Senior]]="Yes","Senior","Others"))</f>
        <v>Senior</v>
      </c>
      <c r="M5517" t="s">
        <v>32</v>
      </c>
      <c r="N5517" t="s">
        <v>38</v>
      </c>
      <c r="O5517" t="s">
        <v>34</v>
      </c>
      <c r="P5517" t="s">
        <v>34</v>
      </c>
      <c r="Q5517">
        <v>1</v>
      </c>
      <c r="S5517">
        <v>57</v>
      </c>
      <c r="T5517">
        <v>0</v>
      </c>
      <c r="U5517">
        <v>0</v>
      </c>
      <c r="V5517">
        <v>0</v>
      </c>
      <c r="W5517">
        <v>2</v>
      </c>
    </row>
    <row r="5518" spans="1:23" x14ac:dyDescent="0.25">
      <c r="A5518" t="s">
        <v>25</v>
      </c>
      <c r="B5518" t="str">
        <f>IF(Aggregate[[#This Row],[Avg Monthly GB Download]]&lt;5, "Less than 5 GB", IF(Aggregate[[#This Row],[Avg Monthly GB Download]]&lt;10, "Between 5 and 10 GB", "10 or more GB"))</f>
        <v>Between 5 and 10 GB</v>
      </c>
      <c r="C5518">
        <v>55</v>
      </c>
      <c r="D5518" t="s">
        <v>25</v>
      </c>
      <c r="E5518" t="s">
        <v>88</v>
      </c>
      <c r="F5518" t="s">
        <v>47</v>
      </c>
      <c r="G5518" t="s">
        <v>26</v>
      </c>
      <c r="H5518">
        <v>72</v>
      </c>
      <c r="I5518" t="s">
        <v>21</v>
      </c>
      <c r="J5518" t="s">
        <v>25</v>
      </c>
      <c r="K5518" t="s">
        <v>21</v>
      </c>
      <c r="L5518" t="str">
        <f>IF(Aggregate[[#This Row],[Under 30]]="yes","Under 30", IF(Aggregate[[#This Row],[Senior]]="Yes","Senior","Others"))</f>
        <v>Senior</v>
      </c>
      <c r="M5518" t="s">
        <v>53</v>
      </c>
      <c r="N5518" t="s">
        <v>38</v>
      </c>
      <c r="O5518" t="s">
        <v>34</v>
      </c>
      <c r="P5518" t="s">
        <v>34</v>
      </c>
      <c r="Q5518">
        <v>1</v>
      </c>
      <c r="S5518">
        <v>34</v>
      </c>
      <c r="T5518">
        <v>1</v>
      </c>
      <c r="U5518">
        <v>0</v>
      </c>
      <c r="V5518">
        <v>0</v>
      </c>
      <c r="W5518">
        <v>7</v>
      </c>
    </row>
    <row r="5519" spans="1:23" x14ac:dyDescent="0.25">
      <c r="A5519" t="s">
        <v>25</v>
      </c>
      <c r="B5519" t="str">
        <f>IF(Aggregate[[#This Row],[Avg Monthly GB Download]]&lt;5, "Less than 5 GB", IF(Aggregate[[#This Row],[Avg Monthly GB Download]]&lt;10, "Between 5 and 10 GB", "10 or more GB"))</f>
        <v>10 or more GB</v>
      </c>
      <c r="C5519">
        <v>55</v>
      </c>
      <c r="D5519" t="s">
        <v>25</v>
      </c>
      <c r="E5519" t="s">
        <v>88</v>
      </c>
      <c r="F5519" t="s">
        <v>51</v>
      </c>
      <c r="G5519" t="s">
        <v>24</v>
      </c>
      <c r="H5519">
        <v>80</v>
      </c>
      <c r="I5519" t="s">
        <v>21</v>
      </c>
      <c r="J5519" t="s">
        <v>25</v>
      </c>
      <c r="K5519" t="s">
        <v>21</v>
      </c>
      <c r="L5519" t="str">
        <f>IF(Aggregate[[#This Row],[Under 30]]="yes","Under 30", IF(Aggregate[[#This Row],[Senior]]="Yes","Senior","Others"))</f>
        <v>Senior</v>
      </c>
      <c r="M5519" t="s">
        <v>98</v>
      </c>
      <c r="N5519" t="s">
        <v>38</v>
      </c>
      <c r="O5519" t="s">
        <v>34</v>
      </c>
      <c r="P5519" t="s">
        <v>34</v>
      </c>
      <c r="Q5519">
        <v>1</v>
      </c>
      <c r="S5519">
        <v>28</v>
      </c>
      <c r="T5519">
        <v>0</v>
      </c>
      <c r="U5519">
        <v>0</v>
      </c>
      <c r="V5519">
        <v>0</v>
      </c>
      <c r="W5519">
        <v>10</v>
      </c>
    </row>
    <row r="5520" spans="1:23" x14ac:dyDescent="0.25">
      <c r="A5520" t="s">
        <v>25</v>
      </c>
      <c r="B5520" t="str">
        <f>IF(Aggregate[[#This Row],[Avg Monthly GB Download]]&lt;5, "Less than 5 GB", IF(Aggregate[[#This Row],[Avg Monthly GB Download]]&lt;10, "Between 5 and 10 GB", "10 or more GB"))</f>
        <v>10 or more GB</v>
      </c>
      <c r="C5520">
        <v>55</v>
      </c>
      <c r="D5520" t="s">
        <v>25</v>
      </c>
      <c r="E5520" t="s">
        <v>88</v>
      </c>
      <c r="F5520" t="s">
        <v>63</v>
      </c>
      <c r="G5520" t="s">
        <v>24</v>
      </c>
      <c r="H5520">
        <v>40</v>
      </c>
      <c r="I5520" t="s">
        <v>21</v>
      </c>
      <c r="J5520" t="s">
        <v>21</v>
      </c>
      <c r="L5520" t="str">
        <f>IF(Aggregate[[#This Row],[Under 30]]="yes","Under 30", IF(Aggregate[[#This Row],[Senior]]="Yes","Senior","Others"))</f>
        <v>Others</v>
      </c>
      <c r="Q5520">
        <v>1</v>
      </c>
      <c r="S5520">
        <v>42</v>
      </c>
      <c r="T5520">
        <v>1</v>
      </c>
      <c r="U5520">
        <v>0</v>
      </c>
      <c r="V5520">
        <v>0</v>
      </c>
      <c r="W5520">
        <v>13</v>
      </c>
    </row>
    <row r="5521" spans="1:23" x14ac:dyDescent="0.25">
      <c r="A5521" t="s">
        <v>25</v>
      </c>
      <c r="B5521" t="str">
        <f>IF(Aggregate[[#This Row],[Avg Monthly GB Download]]&lt;5, "Less than 5 GB", IF(Aggregate[[#This Row],[Avg Monthly GB Download]]&lt;10, "Between 5 and 10 GB", "10 or more GB"))</f>
        <v>10 or more GB</v>
      </c>
      <c r="C5521">
        <v>55</v>
      </c>
      <c r="D5521" t="s">
        <v>25</v>
      </c>
      <c r="E5521" t="s">
        <v>88</v>
      </c>
      <c r="F5521" t="s">
        <v>67</v>
      </c>
      <c r="G5521" t="s">
        <v>26</v>
      </c>
      <c r="H5521">
        <v>34</v>
      </c>
      <c r="I5521" t="s">
        <v>21</v>
      </c>
      <c r="J5521" t="s">
        <v>21</v>
      </c>
      <c r="L5521" t="str">
        <f>IF(Aggregate[[#This Row],[Under 30]]="yes","Under 30", IF(Aggregate[[#This Row],[Senior]]="Yes","Senior","Others"))</f>
        <v>Others</v>
      </c>
      <c r="Q5521">
        <v>1</v>
      </c>
      <c r="S5521">
        <v>31</v>
      </c>
      <c r="T5521">
        <v>1</v>
      </c>
      <c r="U5521">
        <v>0</v>
      </c>
      <c r="V5521">
        <v>0</v>
      </c>
      <c r="W5521">
        <v>19</v>
      </c>
    </row>
    <row r="5522" spans="1:23" x14ac:dyDescent="0.25">
      <c r="A5522" t="s">
        <v>25</v>
      </c>
      <c r="B5522" t="str">
        <f>IF(Aggregate[[#This Row],[Avg Monthly GB Download]]&lt;5, "Less than 5 GB", IF(Aggregate[[#This Row],[Avg Monthly GB Download]]&lt;10, "Between 5 and 10 GB", "10 or more GB"))</f>
        <v>Between 5 and 10 GB</v>
      </c>
      <c r="C5522">
        <v>56</v>
      </c>
      <c r="D5522" t="s">
        <v>21</v>
      </c>
      <c r="E5522" t="s">
        <v>22</v>
      </c>
      <c r="F5522" t="s">
        <v>89</v>
      </c>
      <c r="G5522" t="s">
        <v>26</v>
      </c>
      <c r="H5522">
        <v>40</v>
      </c>
      <c r="I5522" t="s">
        <v>21</v>
      </c>
      <c r="J5522" t="s">
        <v>21</v>
      </c>
      <c r="L5522" t="str">
        <f>IF(Aggregate[[#This Row],[Under 30]]="yes","Under 30", IF(Aggregate[[#This Row],[Senior]]="Yes","Senior","Others"))</f>
        <v>Others</v>
      </c>
      <c r="Q5522">
        <v>1</v>
      </c>
      <c r="R5522">
        <v>1</v>
      </c>
      <c r="S5522">
        <v>27</v>
      </c>
      <c r="T5522">
        <v>0</v>
      </c>
      <c r="U5522">
        <v>0</v>
      </c>
      <c r="V5522">
        <v>0</v>
      </c>
      <c r="W5522">
        <v>5</v>
      </c>
    </row>
    <row r="5523" spans="1:23" x14ac:dyDescent="0.25">
      <c r="A5523" t="s">
        <v>25</v>
      </c>
      <c r="B5523" t="str">
        <f>IF(Aggregate[[#This Row],[Avg Monthly GB Download]]&lt;5, "Less than 5 GB", IF(Aggregate[[#This Row],[Avg Monthly GB Download]]&lt;10, "Between 5 and 10 GB", "10 or more GB"))</f>
        <v>Between 5 and 10 GB</v>
      </c>
      <c r="C5523">
        <v>56</v>
      </c>
      <c r="D5523" t="s">
        <v>21</v>
      </c>
      <c r="E5523" t="s">
        <v>22</v>
      </c>
      <c r="F5523" t="s">
        <v>37</v>
      </c>
      <c r="G5523" t="s">
        <v>24</v>
      </c>
      <c r="H5523">
        <v>84</v>
      </c>
      <c r="I5523" t="s">
        <v>21</v>
      </c>
      <c r="J5523" t="s">
        <v>25</v>
      </c>
      <c r="K5523" t="s">
        <v>21</v>
      </c>
      <c r="L5523" t="str">
        <f>IF(Aggregate[[#This Row],[Under 30]]="yes","Under 30", IF(Aggregate[[#This Row],[Senior]]="Yes","Senior","Others"))</f>
        <v>Senior</v>
      </c>
      <c r="M5523" t="s">
        <v>98</v>
      </c>
      <c r="N5523" t="s">
        <v>38</v>
      </c>
      <c r="O5523" t="s">
        <v>34</v>
      </c>
      <c r="P5523" t="s">
        <v>34</v>
      </c>
      <c r="Q5523">
        <v>1</v>
      </c>
      <c r="S5523">
        <v>63</v>
      </c>
      <c r="T5523">
        <v>0</v>
      </c>
      <c r="U5523">
        <v>0</v>
      </c>
      <c r="V5523">
        <v>0</v>
      </c>
      <c r="W5523">
        <v>6</v>
      </c>
    </row>
    <row r="5524" spans="1:23" x14ac:dyDescent="0.25">
      <c r="A5524" t="s">
        <v>25</v>
      </c>
      <c r="B5524" t="str">
        <f>IF(Aggregate[[#This Row],[Avg Monthly GB Download]]&lt;5, "Less than 5 GB", IF(Aggregate[[#This Row],[Avg Monthly GB Download]]&lt;10, "Between 5 and 10 GB", "10 or more GB"))</f>
        <v>Less than 5 GB</v>
      </c>
      <c r="C5524">
        <v>56</v>
      </c>
      <c r="D5524" t="s">
        <v>21</v>
      </c>
      <c r="E5524" t="s">
        <v>22</v>
      </c>
      <c r="F5524" t="s">
        <v>43</v>
      </c>
      <c r="G5524" t="s">
        <v>24</v>
      </c>
      <c r="H5524">
        <v>63</v>
      </c>
      <c r="I5524" t="s">
        <v>21</v>
      </c>
      <c r="J5524" t="s">
        <v>21</v>
      </c>
      <c r="L5524" t="str">
        <f>IF(Aggregate[[#This Row],[Under 30]]="yes","Under 30", IF(Aggregate[[#This Row],[Senior]]="Yes","Senior","Others"))</f>
        <v>Others</v>
      </c>
      <c r="Q5524">
        <v>1</v>
      </c>
      <c r="S5524">
        <v>50</v>
      </c>
      <c r="T5524">
        <v>0</v>
      </c>
      <c r="U5524">
        <v>0</v>
      </c>
      <c r="V5524">
        <v>0</v>
      </c>
      <c r="W5524">
        <v>4</v>
      </c>
    </row>
    <row r="5525" spans="1:23" x14ac:dyDescent="0.25">
      <c r="A5525" t="s">
        <v>25</v>
      </c>
      <c r="B5525" t="str">
        <f>IF(Aggregate[[#This Row],[Avg Monthly GB Download]]&lt;5, "Less than 5 GB", IF(Aggregate[[#This Row],[Avg Monthly GB Download]]&lt;10, "Between 5 and 10 GB", "10 or more GB"))</f>
        <v>Less than 5 GB</v>
      </c>
      <c r="C5525">
        <v>56</v>
      </c>
      <c r="D5525" t="s">
        <v>21</v>
      </c>
      <c r="E5525" t="s">
        <v>22</v>
      </c>
      <c r="F5525" t="s">
        <v>43</v>
      </c>
      <c r="G5525" t="s">
        <v>24</v>
      </c>
      <c r="H5525">
        <v>65</v>
      </c>
      <c r="I5525" t="s">
        <v>21</v>
      </c>
      <c r="J5525" t="s">
        <v>25</v>
      </c>
      <c r="K5525" t="s">
        <v>21</v>
      </c>
      <c r="L5525" t="str">
        <f>IF(Aggregate[[#This Row],[Under 30]]="yes","Under 30", IF(Aggregate[[#This Row],[Senior]]="Yes","Senior","Others"))</f>
        <v>Senior</v>
      </c>
      <c r="M5525" t="s">
        <v>53</v>
      </c>
      <c r="N5525" t="s">
        <v>33</v>
      </c>
      <c r="O5525" t="s">
        <v>34</v>
      </c>
      <c r="P5525" t="s">
        <v>34</v>
      </c>
      <c r="Q5525">
        <v>1</v>
      </c>
      <c r="S5525">
        <v>42</v>
      </c>
      <c r="T5525">
        <v>0</v>
      </c>
      <c r="U5525">
        <v>0</v>
      </c>
      <c r="V5525">
        <v>0</v>
      </c>
      <c r="W5525">
        <v>1</v>
      </c>
    </row>
    <row r="5526" spans="1:23" x14ac:dyDescent="0.25">
      <c r="A5526" t="s">
        <v>25</v>
      </c>
      <c r="B5526" t="str">
        <f>IF(Aggregate[[#This Row],[Avg Monthly GB Download]]&lt;5, "Less than 5 GB", IF(Aggregate[[#This Row],[Avg Monthly GB Download]]&lt;10, "Between 5 and 10 GB", "10 or more GB"))</f>
        <v>Between 5 and 10 GB</v>
      </c>
      <c r="C5526">
        <v>56</v>
      </c>
      <c r="D5526" t="s">
        <v>21</v>
      </c>
      <c r="E5526" t="s">
        <v>22</v>
      </c>
      <c r="F5526" t="s">
        <v>43</v>
      </c>
      <c r="G5526" t="s">
        <v>24</v>
      </c>
      <c r="H5526">
        <v>72</v>
      </c>
      <c r="I5526" t="s">
        <v>21</v>
      </c>
      <c r="J5526" t="s">
        <v>25</v>
      </c>
      <c r="K5526" t="s">
        <v>21</v>
      </c>
      <c r="L5526" t="str">
        <f>IF(Aggregate[[#This Row],[Under 30]]="yes","Under 30", IF(Aggregate[[#This Row],[Senior]]="Yes","Senior","Others"))</f>
        <v>Senior</v>
      </c>
      <c r="M5526" t="s">
        <v>53</v>
      </c>
      <c r="N5526" t="s">
        <v>38</v>
      </c>
      <c r="O5526" t="s">
        <v>34</v>
      </c>
      <c r="P5526" t="s">
        <v>34</v>
      </c>
      <c r="Q5526">
        <v>1</v>
      </c>
      <c r="S5526">
        <v>56</v>
      </c>
      <c r="T5526">
        <v>1</v>
      </c>
      <c r="U5526">
        <v>0</v>
      </c>
      <c r="V5526">
        <v>0</v>
      </c>
      <c r="W5526">
        <v>5</v>
      </c>
    </row>
    <row r="5527" spans="1:23" x14ac:dyDescent="0.25">
      <c r="A5527" t="s">
        <v>25</v>
      </c>
      <c r="B5527" t="str">
        <f>IF(Aggregate[[#This Row],[Avg Monthly GB Download]]&lt;5, "Less than 5 GB", IF(Aggregate[[#This Row],[Avg Monthly GB Download]]&lt;10, "Between 5 and 10 GB", "10 or more GB"))</f>
        <v>10 or more GB</v>
      </c>
      <c r="C5527">
        <v>56</v>
      </c>
      <c r="D5527" t="s">
        <v>21</v>
      </c>
      <c r="E5527" t="s">
        <v>22</v>
      </c>
      <c r="F5527" t="s">
        <v>44</v>
      </c>
      <c r="G5527" t="s">
        <v>26</v>
      </c>
      <c r="H5527">
        <v>41</v>
      </c>
      <c r="I5527" t="s">
        <v>21</v>
      </c>
      <c r="J5527" t="s">
        <v>21</v>
      </c>
      <c r="L5527" t="str">
        <f>IF(Aggregate[[#This Row],[Under 30]]="yes","Under 30", IF(Aggregate[[#This Row],[Senior]]="Yes","Senior","Others"))</f>
        <v>Others</v>
      </c>
      <c r="Q5527">
        <v>1</v>
      </c>
      <c r="S5527">
        <v>40</v>
      </c>
      <c r="T5527">
        <v>2</v>
      </c>
      <c r="U5527">
        <v>0</v>
      </c>
      <c r="V5527">
        <v>0</v>
      </c>
      <c r="W5527">
        <v>28</v>
      </c>
    </row>
    <row r="5528" spans="1:23" x14ac:dyDescent="0.25">
      <c r="A5528" t="s">
        <v>25</v>
      </c>
      <c r="B5528" t="str">
        <f>IF(Aggregate[[#This Row],[Avg Monthly GB Download]]&lt;5, "Less than 5 GB", IF(Aggregate[[#This Row],[Avg Monthly GB Download]]&lt;10, "Between 5 and 10 GB", "10 or more GB"))</f>
        <v>Less than 5 GB</v>
      </c>
      <c r="C5528">
        <v>56</v>
      </c>
      <c r="D5528" t="s">
        <v>21</v>
      </c>
      <c r="E5528" t="s">
        <v>22</v>
      </c>
      <c r="F5528" t="s">
        <v>44</v>
      </c>
      <c r="G5528" t="s">
        <v>26</v>
      </c>
      <c r="H5528">
        <v>64</v>
      </c>
      <c r="I5528" t="s">
        <v>21</v>
      </c>
      <c r="J5528" t="s">
        <v>21</v>
      </c>
      <c r="L5528" t="str">
        <f>IF(Aggregate[[#This Row],[Under 30]]="yes","Under 30", IF(Aggregate[[#This Row],[Senior]]="Yes","Senior","Others"))</f>
        <v>Others</v>
      </c>
      <c r="Q5528">
        <v>1</v>
      </c>
      <c r="S5528">
        <v>25</v>
      </c>
      <c r="T5528">
        <v>1</v>
      </c>
      <c r="U5528">
        <v>0</v>
      </c>
      <c r="V5528">
        <v>0</v>
      </c>
      <c r="W5528">
        <v>2</v>
      </c>
    </row>
    <row r="5529" spans="1:23" x14ac:dyDescent="0.25">
      <c r="A5529" t="s">
        <v>25</v>
      </c>
      <c r="B5529" t="str">
        <f>IF(Aggregate[[#This Row],[Avg Monthly GB Download]]&lt;5, "Less than 5 GB", IF(Aggregate[[#This Row],[Avg Monthly GB Download]]&lt;10, "Between 5 and 10 GB", "10 or more GB"))</f>
        <v>10 or more GB</v>
      </c>
      <c r="C5529">
        <v>56</v>
      </c>
      <c r="D5529" t="s">
        <v>21</v>
      </c>
      <c r="E5529" t="s">
        <v>22</v>
      </c>
      <c r="F5529" t="s">
        <v>46</v>
      </c>
      <c r="G5529" t="s">
        <v>26</v>
      </c>
      <c r="H5529">
        <v>42</v>
      </c>
      <c r="I5529" t="s">
        <v>21</v>
      </c>
      <c r="J5529" t="s">
        <v>21</v>
      </c>
      <c r="L5529" t="str">
        <f>IF(Aggregate[[#This Row],[Under 30]]="yes","Under 30", IF(Aggregate[[#This Row],[Senior]]="Yes","Senior","Others"))</f>
        <v>Others</v>
      </c>
      <c r="Q5529">
        <v>1</v>
      </c>
      <c r="S5529">
        <v>38</v>
      </c>
      <c r="T5529">
        <v>0</v>
      </c>
      <c r="U5529">
        <v>0</v>
      </c>
      <c r="V5529">
        <v>0</v>
      </c>
      <c r="W5529">
        <v>11</v>
      </c>
    </row>
    <row r="5530" spans="1:23" x14ac:dyDescent="0.25">
      <c r="A5530" t="s">
        <v>25</v>
      </c>
      <c r="B5530" t="str">
        <f>IF(Aggregate[[#This Row],[Avg Monthly GB Download]]&lt;5, "Less than 5 GB", IF(Aggregate[[#This Row],[Avg Monthly GB Download]]&lt;10, "Between 5 and 10 GB", "10 or more GB"))</f>
        <v>Less than 5 GB</v>
      </c>
      <c r="C5530">
        <v>56</v>
      </c>
      <c r="D5530" t="s">
        <v>21</v>
      </c>
      <c r="E5530" t="s">
        <v>22</v>
      </c>
      <c r="F5530" t="s">
        <v>54</v>
      </c>
      <c r="G5530" t="s">
        <v>24</v>
      </c>
      <c r="H5530">
        <v>43</v>
      </c>
      <c r="I5530" t="s">
        <v>21</v>
      </c>
      <c r="J5530" t="s">
        <v>21</v>
      </c>
      <c r="L5530" t="str">
        <f>IF(Aggregate[[#This Row],[Under 30]]="yes","Under 30", IF(Aggregate[[#This Row],[Senior]]="Yes","Senior","Others"))</f>
        <v>Others</v>
      </c>
      <c r="Q5530">
        <v>1</v>
      </c>
      <c r="S5530">
        <v>20</v>
      </c>
      <c r="T5530">
        <v>0</v>
      </c>
      <c r="U5530">
        <v>0</v>
      </c>
      <c r="V5530">
        <v>0</v>
      </c>
      <c r="W5530">
        <v>3</v>
      </c>
    </row>
    <row r="5531" spans="1:23" x14ac:dyDescent="0.25">
      <c r="A5531" t="s">
        <v>25</v>
      </c>
      <c r="B5531" t="str">
        <f>IF(Aggregate[[#This Row],[Avg Monthly GB Download]]&lt;5, "Less than 5 GB", IF(Aggregate[[#This Row],[Avg Monthly GB Download]]&lt;10, "Between 5 and 10 GB", "10 or more GB"))</f>
        <v>10 or more GB</v>
      </c>
      <c r="C5531">
        <v>56</v>
      </c>
      <c r="D5531" t="s">
        <v>21</v>
      </c>
      <c r="E5531" t="s">
        <v>22</v>
      </c>
      <c r="F5531" t="s">
        <v>58</v>
      </c>
      <c r="G5531" t="s">
        <v>24</v>
      </c>
      <c r="H5531">
        <v>70</v>
      </c>
      <c r="I5531" t="s">
        <v>21</v>
      </c>
      <c r="J5531" t="s">
        <v>25</v>
      </c>
      <c r="K5531" t="s">
        <v>21</v>
      </c>
      <c r="L5531" t="str">
        <f>IF(Aggregate[[#This Row],[Under 30]]="yes","Under 30", IF(Aggregate[[#This Row],[Senior]]="Yes","Senior","Others"))</f>
        <v>Senior</v>
      </c>
      <c r="M5531" t="s">
        <v>98</v>
      </c>
      <c r="N5531" t="s">
        <v>38</v>
      </c>
      <c r="O5531" t="s">
        <v>34</v>
      </c>
      <c r="P5531" t="s">
        <v>34</v>
      </c>
      <c r="Q5531">
        <v>1</v>
      </c>
      <c r="S5531">
        <v>61</v>
      </c>
      <c r="T5531">
        <v>0</v>
      </c>
      <c r="U5531">
        <v>0</v>
      </c>
      <c r="V5531">
        <v>0</v>
      </c>
      <c r="W5531">
        <v>10</v>
      </c>
    </row>
    <row r="5532" spans="1:23" x14ac:dyDescent="0.25">
      <c r="A5532" t="s">
        <v>25</v>
      </c>
      <c r="B5532" t="str">
        <f>IF(Aggregate[[#This Row],[Avg Monthly GB Download]]&lt;5, "Less than 5 GB", IF(Aggregate[[#This Row],[Avg Monthly GB Download]]&lt;10, "Between 5 and 10 GB", "10 or more GB"))</f>
        <v>Between 5 and 10 GB</v>
      </c>
      <c r="C5532">
        <v>56</v>
      </c>
      <c r="D5532" t="s">
        <v>21</v>
      </c>
      <c r="E5532" t="s">
        <v>22</v>
      </c>
      <c r="F5532" t="s">
        <v>59</v>
      </c>
      <c r="G5532" t="s">
        <v>24</v>
      </c>
      <c r="H5532">
        <v>53</v>
      </c>
      <c r="I5532" t="s">
        <v>21</v>
      </c>
      <c r="J5532" t="s">
        <v>21</v>
      </c>
      <c r="L5532" t="str">
        <f>IF(Aggregate[[#This Row],[Under 30]]="yes","Under 30", IF(Aggregate[[#This Row],[Senior]]="Yes","Senior","Others"))</f>
        <v>Others</v>
      </c>
      <c r="Q5532">
        <v>1</v>
      </c>
      <c r="S5532">
        <v>26</v>
      </c>
      <c r="T5532">
        <v>0</v>
      </c>
      <c r="U5532">
        <v>0</v>
      </c>
      <c r="V5532">
        <v>0</v>
      </c>
      <c r="W5532">
        <v>7</v>
      </c>
    </row>
    <row r="5533" spans="1:23" x14ac:dyDescent="0.25">
      <c r="A5533" t="s">
        <v>25</v>
      </c>
      <c r="B5533" t="str">
        <f>IF(Aggregate[[#This Row],[Avg Monthly GB Download]]&lt;5, "Less than 5 GB", IF(Aggregate[[#This Row],[Avg Monthly GB Download]]&lt;10, "Between 5 and 10 GB", "10 or more GB"))</f>
        <v>Less than 5 GB</v>
      </c>
      <c r="C5533">
        <v>56</v>
      </c>
      <c r="D5533" t="s">
        <v>21</v>
      </c>
      <c r="E5533" t="s">
        <v>22</v>
      </c>
      <c r="F5533" t="s">
        <v>60</v>
      </c>
      <c r="G5533" t="s">
        <v>26</v>
      </c>
      <c r="H5533">
        <v>46</v>
      </c>
      <c r="I5533" t="s">
        <v>21</v>
      </c>
      <c r="J5533" t="s">
        <v>21</v>
      </c>
      <c r="L5533" t="str">
        <f>IF(Aggregate[[#This Row],[Under 30]]="yes","Under 30", IF(Aggregate[[#This Row],[Senior]]="Yes","Senior","Others"))</f>
        <v>Others</v>
      </c>
      <c r="Q5533">
        <v>1</v>
      </c>
      <c r="R5533">
        <v>1</v>
      </c>
      <c r="S5533">
        <v>29</v>
      </c>
      <c r="T5533">
        <v>5</v>
      </c>
      <c r="U5533">
        <v>0</v>
      </c>
      <c r="V5533">
        <v>0</v>
      </c>
      <c r="W5533">
        <v>3</v>
      </c>
    </row>
    <row r="5534" spans="1:23" x14ac:dyDescent="0.25">
      <c r="A5534" t="s">
        <v>25</v>
      </c>
      <c r="B5534" t="str">
        <f>IF(Aggregate[[#This Row],[Avg Monthly GB Download]]&lt;5, "Less than 5 GB", IF(Aggregate[[#This Row],[Avg Monthly GB Download]]&lt;10, "Between 5 and 10 GB", "10 or more GB"))</f>
        <v>Between 5 and 10 GB</v>
      </c>
      <c r="C5534">
        <v>56</v>
      </c>
      <c r="D5534" t="s">
        <v>21</v>
      </c>
      <c r="E5534" t="s">
        <v>22</v>
      </c>
      <c r="F5534" t="s">
        <v>60</v>
      </c>
      <c r="G5534" t="s">
        <v>26</v>
      </c>
      <c r="H5534">
        <v>51</v>
      </c>
      <c r="I5534" t="s">
        <v>21</v>
      </c>
      <c r="J5534" t="s">
        <v>21</v>
      </c>
      <c r="L5534" t="str">
        <f>IF(Aggregate[[#This Row],[Under 30]]="yes","Under 30", IF(Aggregate[[#This Row],[Senior]]="Yes","Senior","Others"))</f>
        <v>Others</v>
      </c>
      <c r="Q5534">
        <v>1</v>
      </c>
      <c r="S5534">
        <v>41</v>
      </c>
      <c r="T5534">
        <v>0</v>
      </c>
      <c r="U5534">
        <v>0</v>
      </c>
      <c r="V5534">
        <v>0</v>
      </c>
      <c r="W5534">
        <v>8</v>
      </c>
    </row>
    <row r="5535" spans="1:23" x14ac:dyDescent="0.25">
      <c r="A5535" t="s">
        <v>25</v>
      </c>
      <c r="B5535" t="str">
        <f>IF(Aggregate[[#This Row],[Avg Monthly GB Download]]&lt;5, "Less than 5 GB", IF(Aggregate[[#This Row],[Avg Monthly GB Download]]&lt;10, "Between 5 and 10 GB", "10 or more GB"))</f>
        <v>Between 5 and 10 GB</v>
      </c>
      <c r="C5535">
        <v>56</v>
      </c>
      <c r="D5535" t="s">
        <v>21</v>
      </c>
      <c r="E5535" t="s">
        <v>22</v>
      </c>
      <c r="F5535" t="s">
        <v>61</v>
      </c>
      <c r="G5535" t="s">
        <v>24</v>
      </c>
      <c r="H5535">
        <v>64</v>
      </c>
      <c r="I5535" t="s">
        <v>21</v>
      </c>
      <c r="J5535" t="s">
        <v>21</v>
      </c>
      <c r="L5535" t="str">
        <f>IF(Aggregate[[#This Row],[Under 30]]="yes","Under 30", IF(Aggregate[[#This Row],[Senior]]="Yes","Senior","Others"))</f>
        <v>Others</v>
      </c>
      <c r="Q5535">
        <v>1</v>
      </c>
      <c r="S5535">
        <v>42</v>
      </c>
      <c r="T5535">
        <v>0</v>
      </c>
      <c r="U5535">
        <v>0</v>
      </c>
      <c r="V5535">
        <v>0</v>
      </c>
      <c r="W5535">
        <v>9</v>
      </c>
    </row>
    <row r="5536" spans="1:23" x14ac:dyDescent="0.25">
      <c r="A5536" t="s">
        <v>25</v>
      </c>
      <c r="B5536" t="str">
        <f>IF(Aggregate[[#This Row],[Avg Monthly GB Download]]&lt;5, "Less than 5 GB", IF(Aggregate[[#This Row],[Avg Monthly GB Download]]&lt;10, "Between 5 and 10 GB", "10 or more GB"))</f>
        <v>Between 5 and 10 GB</v>
      </c>
      <c r="C5536">
        <v>56</v>
      </c>
      <c r="D5536" t="s">
        <v>21</v>
      </c>
      <c r="E5536" t="s">
        <v>22</v>
      </c>
      <c r="F5536" t="s">
        <v>68</v>
      </c>
      <c r="G5536" t="s">
        <v>24</v>
      </c>
      <c r="H5536">
        <v>69</v>
      </c>
      <c r="I5536" t="s">
        <v>21</v>
      </c>
      <c r="J5536" t="s">
        <v>25</v>
      </c>
      <c r="K5536" t="s">
        <v>21</v>
      </c>
      <c r="L5536" t="str">
        <f>IF(Aggregate[[#This Row],[Under 30]]="yes","Under 30", IF(Aggregate[[#This Row],[Senior]]="Yes","Senior","Others"))</f>
        <v>Senior</v>
      </c>
      <c r="M5536" t="s">
        <v>53</v>
      </c>
      <c r="N5536" t="s">
        <v>38</v>
      </c>
      <c r="O5536" t="s">
        <v>34</v>
      </c>
      <c r="P5536" t="s">
        <v>34</v>
      </c>
      <c r="Q5536">
        <v>1</v>
      </c>
      <c r="S5536">
        <v>34</v>
      </c>
      <c r="T5536">
        <v>0</v>
      </c>
      <c r="U5536">
        <v>0</v>
      </c>
      <c r="V5536">
        <v>0</v>
      </c>
      <c r="W5536">
        <v>5</v>
      </c>
    </row>
    <row r="5537" spans="1:23" x14ac:dyDescent="0.25">
      <c r="A5537" t="s">
        <v>25</v>
      </c>
      <c r="B5537" t="str">
        <f>IF(Aggregate[[#This Row],[Avg Monthly GB Download]]&lt;5, "Less than 5 GB", IF(Aggregate[[#This Row],[Avg Monthly GB Download]]&lt;10, "Between 5 and 10 GB", "10 or more GB"))</f>
        <v>10 or more GB</v>
      </c>
      <c r="C5537">
        <v>56</v>
      </c>
      <c r="D5537" t="s">
        <v>21</v>
      </c>
      <c r="E5537" t="s">
        <v>22</v>
      </c>
      <c r="F5537" t="s">
        <v>68</v>
      </c>
      <c r="G5537" t="s">
        <v>26</v>
      </c>
      <c r="H5537">
        <v>26</v>
      </c>
      <c r="I5537" t="s">
        <v>25</v>
      </c>
      <c r="J5537" t="s">
        <v>21</v>
      </c>
      <c r="L5537" t="str">
        <f>IF(Aggregate[[#This Row],[Under 30]]="yes","Under 30", IF(Aggregate[[#This Row],[Senior]]="Yes","Senior","Others"))</f>
        <v>Under 30</v>
      </c>
      <c r="Q5537">
        <v>1</v>
      </c>
      <c r="S5537">
        <v>19</v>
      </c>
      <c r="T5537">
        <v>0</v>
      </c>
      <c r="U5537">
        <v>0</v>
      </c>
      <c r="V5537">
        <v>0</v>
      </c>
      <c r="W5537">
        <v>15</v>
      </c>
    </row>
    <row r="5538" spans="1:23" x14ac:dyDescent="0.25">
      <c r="A5538" t="s">
        <v>25</v>
      </c>
      <c r="B5538" t="str">
        <f>IF(Aggregate[[#This Row],[Avg Monthly GB Download]]&lt;5, "Less than 5 GB", IF(Aggregate[[#This Row],[Avg Monthly GB Download]]&lt;10, "Between 5 and 10 GB", "10 or more GB"))</f>
        <v>Between 5 and 10 GB</v>
      </c>
      <c r="C5538">
        <v>56</v>
      </c>
      <c r="D5538" t="s">
        <v>21</v>
      </c>
      <c r="E5538" t="s">
        <v>22</v>
      </c>
      <c r="F5538" t="s">
        <v>69</v>
      </c>
      <c r="G5538" t="s">
        <v>24</v>
      </c>
      <c r="H5538">
        <v>58</v>
      </c>
      <c r="I5538" t="s">
        <v>21</v>
      </c>
      <c r="J5538" t="s">
        <v>21</v>
      </c>
      <c r="L5538" t="str">
        <f>IF(Aggregate[[#This Row],[Under 30]]="yes","Under 30", IF(Aggregate[[#This Row],[Senior]]="Yes","Senior","Others"))</f>
        <v>Others</v>
      </c>
      <c r="Q5538">
        <v>1</v>
      </c>
      <c r="S5538">
        <v>42</v>
      </c>
      <c r="T5538">
        <v>0</v>
      </c>
      <c r="U5538">
        <v>0</v>
      </c>
      <c r="V5538">
        <v>0</v>
      </c>
      <c r="W5538">
        <v>7</v>
      </c>
    </row>
    <row r="5539" spans="1:23" x14ac:dyDescent="0.25">
      <c r="A5539" t="s">
        <v>25</v>
      </c>
      <c r="B5539" t="str">
        <f>IF(Aggregate[[#This Row],[Avg Monthly GB Download]]&lt;5, "Less than 5 GB", IF(Aggregate[[#This Row],[Avg Monthly GB Download]]&lt;10, "Between 5 and 10 GB", "10 or more GB"))</f>
        <v>Less than 5 GB</v>
      </c>
      <c r="C5539">
        <v>56</v>
      </c>
      <c r="D5539" t="s">
        <v>21</v>
      </c>
      <c r="E5539" t="s">
        <v>22</v>
      </c>
      <c r="F5539" t="s">
        <v>69</v>
      </c>
      <c r="G5539" t="s">
        <v>24</v>
      </c>
      <c r="H5539">
        <v>71</v>
      </c>
      <c r="I5539" t="s">
        <v>21</v>
      </c>
      <c r="J5539" t="s">
        <v>25</v>
      </c>
      <c r="K5539" t="s">
        <v>21</v>
      </c>
      <c r="L5539" t="str">
        <f>IF(Aggregate[[#This Row],[Under 30]]="yes","Under 30", IF(Aggregate[[#This Row],[Senior]]="Yes","Senior","Others"))</f>
        <v>Senior</v>
      </c>
      <c r="M5539" t="s">
        <v>53</v>
      </c>
      <c r="N5539" t="s">
        <v>38</v>
      </c>
      <c r="O5539" t="s">
        <v>34</v>
      </c>
      <c r="P5539" t="s">
        <v>34</v>
      </c>
      <c r="Q5539">
        <v>1</v>
      </c>
      <c r="S5539">
        <v>57</v>
      </c>
      <c r="T5539">
        <v>0</v>
      </c>
      <c r="U5539">
        <v>0</v>
      </c>
      <c r="V5539">
        <v>0</v>
      </c>
      <c r="W5539">
        <v>2</v>
      </c>
    </row>
    <row r="5540" spans="1:23" x14ac:dyDescent="0.25">
      <c r="A5540" t="s">
        <v>25</v>
      </c>
      <c r="B5540" t="str">
        <f>IF(Aggregate[[#This Row],[Avg Monthly GB Download]]&lt;5, "Less than 5 GB", IF(Aggregate[[#This Row],[Avg Monthly GB Download]]&lt;10, "Between 5 and 10 GB", "10 or more GB"))</f>
        <v>Between 5 and 10 GB</v>
      </c>
      <c r="C5540">
        <v>56</v>
      </c>
      <c r="D5540" t="s">
        <v>21</v>
      </c>
      <c r="E5540" t="s">
        <v>22</v>
      </c>
      <c r="F5540" t="s">
        <v>69</v>
      </c>
      <c r="G5540" t="s">
        <v>26</v>
      </c>
      <c r="H5540">
        <v>47</v>
      </c>
      <c r="I5540" t="s">
        <v>21</v>
      </c>
      <c r="J5540" t="s">
        <v>21</v>
      </c>
      <c r="L5540" t="str">
        <f>IF(Aggregate[[#This Row],[Under 30]]="yes","Under 30", IF(Aggregate[[#This Row],[Senior]]="Yes","Senior","Others"))</f>
        <v>Others</v>
      </c>
      <c r="Q5540">
        <v>1</v>
      </c>
      <c r="S5540">
        <v>42</v>
      </c>
      <c r="T5540">
        <v>0</v>
      </c>
      <c r="U5540">
        <v>0</v>
      </c>
      <c r="V5540">
        <v>0</v>
      </c>
      <c r="W5540">
        <v>5</v>
      </c>
    </row>
    <row r="5541" spans="1:23" x14ac:dyDescent="0.25">
      <c r="A5541" t="s">
        <v>25</v>
      </c>
      <c r="B5541" t="str">
        <f>IF(Aggregate[[#This Row],[Avg Monthly GB Download]]&lt;5, "Less than 5 GB", IF(Aggregate[[#This Row],[Avg Monthly GB Download]]&lt;10, "Between 5 and 10 GB", "10 or more GB"))</f>
        <v>Between 5 and 10 GB</v>
      </c>
      <c r="C5541">
        <v>56</v>
      </c>
      <c r="D5541" t="s">
        <v>21</v>
      </c>
      <c r="E5541" t="s">
        <v>22</v>
      </c>
      <c r="F5541" t="s">
        <v>70</v>
      </c>
      <c r="G5541" t="s">
        <v>24</v>
      </c>
      <c r="H5541">
        <v>48</v>
      </c>
      <c r="I5541" t="s">
        <v>21</v>
      </c>
      <c r="J5541" t="s">
        <v>21</v>
      </c>
      <c r="L5541" t="str">
        <f>IF(Aggregate[[#This Row],[Under 30]]="yes","Under 30", IF(Aggregate[[#This Row],[Senior]]="Yes","Senior","Others"))</f>
        <v>Others</v>
      </c>
      <c r="Q5541">
        <v>1</v>
      </c>
      <c r="S5541">
        <v>39</v>
      </c>
      <c r="T5541">
        <v>0</v>
      </c>
      <c r="U5541">
        <v>0</v>
      </c>
      <c r="V5541">
        <v>0</v>
      </c>
      <c r="W5541">
        <v>6</v>
      </c>
    </row>
    <row r="5542" spans="1:23" x14ac:dyDescent="0.25">
      <c r="A5542" t="s">
        <v>25</v>
      </c>
      <c r="B5542" t="str">
        <f>IF(Aggregate[[#This Row],[Avg Monthly GB Download]]&lt;5, "Less than 5 GB", IF(Aggregate[[#This Row],[Avg Monthly GB Download]]&lt;10, "Between 5 and 10 GB", "10 or more GB"))</f>
        <v>Between 5 and 10 GB</v>
      </c>
      <c r="C5542">
        <v>56</v>
      </c>
      <c r="D5542" t="s">
        <v>21</v>
      </c>
      <c r="E5542" t="s">
        <v>22</v>
      </c>
      <c r="F5542" t="s">
        <v>70</v>
      </c>
      <c r="G5542" t="s">
        <v>26</v>
      </c>
      <c r="H5542">
        <v>76</v>
      </c>
      <c r="I5542" t="s">
        <v>21</v>
      </c>
      <c r="J5542" t="s">
        <v>25</v>
      </c>
      <c r="K5542" t="s">
        <v>21</v>
      </c>
      <c r="L5542" t="str">
        <f>IF(Aggregate[[#This Row],[Under 30]]="yes","Under 30", IF(Aggregate[[#This Row],[Senior]]="Yes","Senior","Others"))</f>
        <v>Senior</v>
      </c>
      <c r="M5542" t="s">
        <v>53</v>
      </c>
      <c r="N5542" t="s">
        <v>38</v>
      </c>
      <c r="O5542" t="s">
        <v>34</v>
      </c>
      <c r="P5542" t="s">
        <v>34</v>
      </c>
      <c r="Q5542">
        <v>1</v>
      </c>
      <c r="S5542">
        <v>45</v>
      </c>
      <c r="T5542">
        <v>1</v>
      </c>
      <c r="U5542">
        <v>0</v>
      </c>
      <c r="V5542">
        <v>0</v>
      </c>
      <c r="W5542">
        <v>6</v>
      </c>
    </row>
    <row r="5543" spans="1:23" x14ac:dyDescent="0.25">
      <c r="A5543" t="s">
        <v>25</v>
      </c>
      <c r="B5543" t="str">
        <f>IF(Aggregate[[#This Row],[Avg Monthly GB Download]]&lt;5, "Less than 5 GB", IF(Aggregate[[#This Row],[Avg Monthly GB Download]]&lt;10, "Between 5 and 10 GB", "10 or more GB"))</f>
        <v>Less than 5 GB</v>
      </c>
      <c r="C5543">
        <v>56</v>
      </c>
      <c r="D5543" t="s">
        <v>21</v>
      </c>
      <c r="E5543" t="s">
        <v>22</v>
      </c>
      <c r="F5543" t="s">
        <v>73</v>
      </c>
      <c r="G5543" t="s">
        <v>24</v>
      </c>
      <c r="H5543">
        <v>50</v>
      </c>
      <c r="I5543" t="s">
        <v>21</v>
      </c>
      <c r="J5543" t="s">
        <v>21</v>
      </c>
      <c r="L5543" t="str">
        <f>IF(Aggregate[[#This Row],[Under 30]]="yes","Under 30", IF(Aggregate[[#This Row],[Senior]]="Yes","Senior","Others"))</f>
        <v>Others</v>
      </c>
      <c r="Q5543">
        <v>1</v>
      </c>
      <c r="S5543">
        <v>31</v>
      </c>
      <c r="T5543">
        <v>0</v>
      </c>
      <c r="U5543">
        <v>0</v>
      </c>
      <c r="V5543">
        <v>0</v>
      </c>
      <c r="W5543">
        <v>4</v>
      </c>
    </row>
    <row r="5544" spans="1:23" x14ac:dyDescent="0.25">
      <c r="A5544" t="s">
        <v>25</v>
      </c>
      <c r="B5544" t="str">
        <f>IF(Aggregate[[#This Row],[Avg Monthly GB Download]]&lt;5, "Less than 5 GB", IF(Aggregate[[#This Row],[Avg Monthly GB Download]]&lt;10, "Between 5 and 10 GB", "10 or more GB"))</f>
        <v>Between 5 and 10 GB</v>
      </c>
      <c r="C5544">
        <v>56</v>
      </c>
      <c r="D5544" t="s">
        <v>21</v>
      </c>
      <c r="E5544" t="s">
        <v>22</v>
      </c>
      <c r="F5544" t="s">
        <v>78</v>
      </c>
      <c r="G5544" t="s">
        <v>24</v>
      </c>
      <c r="H5544">
        <v>37</v>
      </c>
      <c r="I5544" t="s">
        <v>21</v>
      </c>
      <c r="J5544" t="s">
        <v>21</v>
      </c>
      <c r="L5544" t="str">
        <f>IF(Aggregate[[#This Row],[Under 30]]="yes","Under 30", IF(Aggregate[[#This Row],[Senior]]="Yes","Senior","Others"))</f>
        <v>Others</v>
      </c>
      <c r="Q5544">
        <v>1</v>
      </c>
      <c r="S5544">
        <v>32</v>
      </c>
      <c r="T5544">
        <v>2</v>
      </c>
      <c r="U5544">
        <v>0</v>
      </c>
      <c r="V5544">
        <v>0</v>
      </c>
      <c r="W5544">
        <v>6</v>
      </c>
    </row>
    <row r="5545" spans="1:23" x14ac:dyDescent="0.25">
      <c r="A5545" t="s">
        <v>25</v>
      </c>
      <c r="B5545" t="str">
        <f>IF(Aggregate[[#This Row],[Avg Monthly GB Download]]&lt;5, "Less than 5 GB", IF(Aggregate[[#This Row],[Avg Monthly GB Download]]&lt;10, "Between 5 and 10 GB", "10 or more GB"))</f>
        <v>Between 5 and 10 GB</v>
      </c>
      <c r="C5545">
        <v>56</v>
      </c>
      <c r="D5545" t="s">
        <v>21</v>
      </c>
      <c r="E5545" t="s">
        <v>22</v>
      </c>
      <c r="F5545" t="s">
        <v>79</v>
      </c>
      <c r="G5545" t="s">
        <v>24</v>
      </c>
      <c r="H5545">
        <v>48</v>
      </c>
      <c r="I5545" t="s">
        <v>21</v>
      </c>
      <c r="J5545" t="s">
        <v>21</v>
      </c>
      <c r="L5545" t="str">
        <f>IF(Aggregate[[#This Row],[Under 30]]="yes","Under 30", IF(Aggregate[[#This Row],[Senior]]="Yes","Senior","Others"))</f>
        <v>Others</v>
      </c>
      <c r="Q5545">
        <v>1</v>
      </c>
      <c r="S5545">
        <v>20</v>
      </c>
      <c r="T5545">
        <v>0</v>
      </c>
      <c r="U5545">
        <v>0</v>
      </c>
      <c r="V5545">
        <v>0</v>
      </c>
      <c r="W5545">
        <v>7</v>
      </c>
    </row>
    <row r="5546" spans="1:23" x14ac:dyDescent="0.25">
      <c r="A5546" t="s">
        <v>25</v>
      </c>
      <c r="B5546" t="str">
        <f>IF(Aggregate[[#This Row],[Avg Monthly GB Download]]&lt;5, "Less than 5 GB", IF(Aggregate[[#This Row],[Avg Monthly GB Download]]&lt;10, "Between 5 and 10 GB", "10 or more GB"))</f>
        <v>Between 5 and 10 GB</v>
      </c>
      <c r="C5546">
        <v>56</v>
      </c>
      <c r="D5546" t="s">
        <v>21</v>
      </c>
      <c r="E5546" t="s">
        <v>22</v>
      </c>
      <c r="F5546" t="s">
        <v>80</v>
      </c>
      <c r="G5546" t="s">
        <v>24</v>
      </c>
      <c r="H5546">
        <v>48</v>
      </c>
      <c r="I5546" t="s">
        <v>21</v>
      </c>
      <c r="J5546" t="s">
        <v>21</v>
      </c>
      <c r="L5546" t="str">
        <f>IF(Aggregate[[#This Row],[Under 30]]="yes","Under 30", IF(Aggregate[[#This Row],[Senior]]="Yes","Senior","Others"))</f>
        <v>Others</v>
      </c>
      <c r="Q5546">
        <v>1</v>
      </c>
      <c r="S5546">
        <v>29</v>
      </c>
      <c r="T5546">
        <v>2</v>
      </c>
      <c r="U5546">
        <v>0</v>
      </c>
      <c r="V5546">
        <v>0</v>
      </c>
      <c r="W5546">
        <v>6</v>
      </c>
    </row>
    <row r="5547" spans="1:23" x14ac:dyDescent="0.25">
      <c r="A5547" t="s">
        <v>25</v>
      </c>
      <c r="B5547" t="str">
        <f>IF(Aggregate[[#This Row],[Avg Monthly GB Download]]&lt;5, "Less than 5 GB", IF(Aggregate[[#This Row],[Avg Monthly GB Download]]&lt;10, "Between 5 and 10 GB", "10 or more GB"))</f>
        <v>Between 5 and 10 GB</v>
      </c>
      <c r="C5547">
        <v>56</v>
      </c>
      <c r="D5547" t="s">
        <v>21</v>
      </c>
      <c r="E5547" t="s">
        <v>22</v>
      </c>
      <c r="F5547" t="s">
        <v>82</v>
      </c>
      <c r="G5547" t="s">
        <v>26</v>
      </c>
      <c r="H5547">
        <v>38</v>
      </c>
      <c r="I5547" t="s">
        <v>21</v>
      </c>
      <c r="J5547" t="s">
        <v>21</v>
      </c>
      <c r="L5547" t="str">
        <f>IF(Aggregate[[#This Row],[Under 30]]="yes","Under 30", IF(Aggregate[[#This Row],[Senior]]="Yes","Senior","Others"))</f>
        <v>Others</v>
      </c>
      <c r="Q5547">
        <v>1</v>
      </c>
      <c r="S5547">
        <v>39</v>
      </c>
      <c r="T5547">
        <v>0</v>
      </c>
      <c r="U5547">
        <v>0</v>
      </c>
      <c r="V5547">
        <v>0</v>
      </c>
      <c r="W5547">
        <v>7</v>
      </c>
    </row>
    <row r="5548" spans="1:23" x14ac:dyDescent="0.25">
      <c r="A5548" t="s">
        <v>25</v>
      </c>
      <c r="B5548" t="str">
        <f>IF(Aggregate[[#This Row],[Avg Monthly GB Download]]&lt;5, "Less than 5 GB", IF(Aggregate[[#This Row],[Avg Monthly GB Download]]&lt;10, "Between 5 and 10 GB", "10 or more GB"))</f>
        <v>Between 5 and 10 GB</v>
      </c>
      <c r="C5548">
        <v>56</v>
      </c>
      <c r="D5548" t="s">
        <v>21</v>
      </c>
      <c r="E5548" t="s">
        <v>22</v>
      </c>
      <c r="F5548" t="s">
        <v>83</v>
      </c>
      <c r="G5548" t="s">
        <v>26</v>
      </c>
      <c r="H5548">
        <v>59</v>
      </c>
      <c r="I5548" t="s">
        <v>21</v>
      </c>
      <c r="J5548" t="s">
        <v>21</v>
      </c>
      <c r="L5548" t="str">
        <f>IF(Aggregate[[#This Row],[Under 30]]="yes","Under 30", IF(Aggregate[[#This Row],[Senior]]="Yes","Senior","Others"))</f>
        <v>Others</v>
      </c>
      <c r="Q5548">
        <v>1</v>
      </c>
      <c r="S5548">
        <v>24</v>
      </c>
      <c r="T5548">
        <v>0</v>
      </c>
      <c r="U5548">
        <v>0</v>
      </c>
      <c r="V5548">
        <v>0</v>
      </c>
      <c r="W5548">
        <v>8</v>
      </c>
    </row>
    <row r="5549" spans="1:23" x14ac:dyDescent="0.25">
      <c r="A5549" t="s">
        <v>25</v>
      </c>
      <c r="B5549" t="str">
        <f>IF(Aggregate[[#This Row],[Avg Monthly GB Download]]&lt;5, "Less than 5 GB", IF(Aggregate[[#This Row],[Avg Monthly GB Download]]&lt;10, "Between 5 and 10 GB", "10 or more GB"))</f>
        <v>Between 5 and 10 GB</v>
      </c>
      <c r="C5549">
        <v>56</v>
      </c>
      <c r="D5549" t="s">
        <v>21</v>
      </c>
      <c r="E5549" t="s">
        <v>22</v>
      </c>
      <c r="F5549" t="s">
        <v>86</v>
      </c>
      <c r="G5549" t="s">
        <v>26</v>
      </c>
      <c r="H5549">
        <v>68</v>
      </c>
      <c r="I5549" t="s">
        <v>21</v>
      </c>
      <c r="J5549" t="s">
        <v>25</v>
      </c>
      <c r="K5549" t="s">
        <v>25</v>
      </c>
      <c r="L5549" t="str">
        <f>IF(Aggregate[[#This Row],[Under 30]]="yes","Under 30", IF(Aggregate[[#This Row],[Senior]]="Yes","Senior","Others"))</f>
        <v>Senior</v>
      </c>
      <c r="M5549" t="s">
        <v>98</v>
      </c>
      <c r="N5549" t="s">
        <v>33</v>
      </c>
      <c r="O5549" t="s">
        <v>34</v>
      </c>
      <c r="P5549" t="s">
        <v>34</v>
      </c>
      <c r="Q5549">
        <v>1</v>
      </c>
      <c r="S5549">
        <v>37</v>
      </c>
      <c r="T5549">
        <v>0</v>
      </c>
      <c r="U5549">
        <v>0</v>
      </c>
      <c r="V5549">
        <v>0</v>
      </c>
      <c r="W5549">
        <v>9</v>
      </c>
    </row>
    <row r="5550" spans="1:23" x14ac:dyDescent="0.25">
      <c r="A5550" t="s">
        <v>25</v>
      </c>
      <c r="B5550" t="str">
        <f>IF(Aggregate[[#This Row],[Avg Monthly GB Download]]&lt;5, "Less than 5 GB", IF(Aggregate[[#This Row],[Avg Monthly GB Download]]&lt;10, "Between 5 and 10 GB", "10 or more GB"))</f>
        <v>Less than 5 GB</v>
      </c>
      <c r="C5550">
        <v>56</v>
      </c>
      <c r="D5550" t="s">
        <v>25</v>
      </c>
      <c r="E5550" t="s">
        <v>22</v>
      </c>
      <c r="F5550" t="s">
        <v>36</v>
      </c>
      <c r="G5550" t="s">
        <v>24</v>
      </c>
      <c r="H5550">
        <v>45</v>
      </c>
      <c r="I5550" t="s">
        <v>21</v>
      </c>
      <c r="J5550" t="s">
        <v>21</v>
      </c>
      <c r="L5550" t="str">
        <f>IF(Aggregate[[#This Row],[Under 30]]="yes","Under 30", IF(Aggregate[[#This Row],[Senior]]="Yes","Senior","Others"))</f>
        <v>Others</v>
      </c>
      <c r="Q5550">
        <v>1</v>
      </c>
      <c r="S5550">
        <v>39</v>
      </c>
      <c r="T5550">
        <v>0</v>
      </c>
      <c r="U5550">
        <v>123.2</v>
      </c>
      <c r="V5550">
        <v>0</v>
      </c>
      <c r="W5550">
        <v>1</v>
      </c>
    </row>
    <row r="5551" spans="1:23" x14ac:dyDescent="0.25">
      <c r="A5551" t="s">
        <v>25</v>
      </c>
      <c r="B5551" t="str">
        <f>IF(Aggregate[[#This Row],[Avg Monthly GB Download]]&lt;5, "Less than 5 GB", IF(Aggregate[[#This Row],[Avg Monthly GB Download]]&lt;10, "Between 5 and 10 GB", "10 or more GB"))</f>
        <v>Less than 5 GB</v>
      </c>
      <c r="C5551">
        <v>56</v>
      </c>
      <c r="D5551" t="s">
        <v>25</v>
      </c>
      <c r="E5551" t="s">
        <v>22</v>
      </c>
      <c r="F5551" t="s">
        <v>37</v>
      </c>
      <c r="G5551" t="s">
        <v>24</v>
      </c>
      <c r="H5551">
        <v>49</v>
      </c>
      <c r="I5551" t="s">
        <v>21</v>
      </c>
      <c r="J5551" t="s">
        <v>21</v>
      </c>
      <c r="L5551" t="str">
        <f>IF(Aggregate[[#This Row],[Under 30]]="yes","Under 30", IF(Aggregate[[#This Row],[Senior]]="Yes","Senior","Others"))</f>
        <v>Others</v>
      </c>
      <c r="Q5551">
        <v>1</v>
      </c>
      <c r="R5551">
        <v>1</v>
      </c>
      <c r="S5551">
        <v>33</v>
      </c>
      <c r="T5551">
        <v>3</v>
      </c>
      <c r="U5551">
        <v>238</v>
      </c>
      <c r="V5551">
        <v>0</v>
      </c>
      <c r="W5551">
        <v>2</v>
      </c>
    </row>
    <row r="5552" spans="1:23" x14ac:dyDescent="0.25">
      <c r="A5552" t="s">
        <v>25</v>
      </c>
      <c r="B5552" t="str">
        <f>IF(Aggregate[[#This Row],[Avg Monthly GB Download]]&lt;5, "Less than 5 GB", IF(Aggregate[[#This Row],[Avg Monthly GB Download]]&lt;10, "Between 5 and 10 GB", "10 or more GB"))</f>
        <v>Less than 5 GB</v>
      </c>
      <c r="C5552">
        <v>56</v>
      </c>
      <c r="D5552" t="s">
        <v>25</v>
      </c>
      <c r="E5552" t="s">
        <v>22</v>
      </c>
      <c r="F5552" t="s">
        <v>42</v>
      </c>
      <c r="G5552" t="s">
        <v>24</v>
      </c>
      <c r="H5552">
        <v>67</v>
      </c>
      <c r="I5552" t="s">
        <v>21</v>
      </c>
      <c r="J5552" t="s">
        <v>25</v>
      </c>
      <c r="K5552" t="s">
        <v>21</v>
      </c>
      <c r="L5552" t="str">
        <f>IF(Aggregate[[#This Row],[Under 30]]="yes","Under 30", IF(Aggregate[[#This Row],[Senior]]="Yes","Senior","Others"))</f>
        <v>Senior</v>
      </c>
      <c r="M5552" t="s">
        <v>53</v>
      </c>
      <c r="N5552" t="s">
        <v>95</v>
      </c>
      <c r="O5552" t="s">
        <v>34</v>
      </c>
      <c r="P5552" t="s">
        <v>34</v>
      </c>
      <c r="Q5552">
        <v>1</v>
      </c>
      <c r="S5552">
        <v>34</v>
      </c>
      <c r="T5552">
        <v>0</v>
      </c>
      <c r="U5552">
        <v>165.2</v>
      </c>
      <c r="V5552">
        <v>0</v>
      </c>
      <c r="W5552">
        <v>4</v>
      </c>
    </row>
    <row r="5553" spans="1:23" x14ac:dyDescent="0.25">
      <c r="A5553" t="s">
        <v>25</v>
      </c>
      <c r="B5553" t="str">
        <f>IF(Aggregate[[#This Row],[Avg Monthly GB Download]]&lt;5, "Less than 5 GB", IF(Aggregate[[#This Row],[Avg Monthly GB Download]]&lt;10, "Between 5 and 10 GB", "10 or more GB"))</f>
        <v>Less than 5 GB</v>
      </c>
      <c r="C5553">
        <v>56</v>
      </c>
      <c r="D5553" t="s">
        <v>25</v>
      </c>
      <c r="E5553" t="s">
        <v>22</v>
      </c>
      <c r="F5553" t="s">
        <v>51</v>
      </c>
      <c r="G5553" t="s">
        <v>26</v>
      </c>
      <c r="H5553">
        <v>37</v>
      </c>
      <c r="I5553" t="s">
        <v>21</v>
      </c>
      <c r="J5553" t="s">
        <v>21</v>
      </c>
      <c r="L5553" t="str">
        <f>IF(Aggregate[[#This Row],[Under 30]]="yes","Under 30", IF(Aggregate[[#This Row],[Senior]]="Yes","Senior","Others"))</f>
        <v>Others</v>
      </c>
      <c r="Q5553">
        <v>1</v>
      </c>
      <c r="R5553">
        <v>1</v>
      </c>
      <c r="S5553">
        <v>47</v>
      </c>
      <c r="T5553">
        <v>5</v>
      </c>
      <c r="U5553">
        <v>221.2</v>
      </c>
      <c r="V5553">
        <v>0</v>
      </c>
      <c r="W5553">
        <v>2</v>
      </c>
    </row>
    <row r="5554" spans="1:23" x14ac:dyDescent="0.25">
      <c r="A5554" t="s">
        <v>25</v>
      </c>
      <c r="B5554" t="str">
        <f>IF(Aggregate[[#This Row],[Avg Monthly GB Download]]&lt;5, "Less than 5 GB", IF(Aggregate[[#This Row],[Avg Monthly GB Download]]&lt;10, "Between 5 and 10 GB", "10 or more GB"))</f>
        <v>10 or more GB</v>
      </c>
      <c r="C5554">
        <v>56</v>
      </c>
      <c r="D5554" t="s">
        <v>25</v>
      </c>
      <c r="E5554" t="s">
        <v>22</v>
      </c>
      <c r="F5554" t="s">
        <v>59</v>
      </c>
      <c r="G5554" t="s">
        <v>24</v>
      </c>
      <c r="H5554">
        <v>42</v>
      </c>
      <c r="I5554" t="s">
        <v>21</v>
      </c>
      <c r="J5554" t="s">
        <v>21</v>
      </c>
      <c r="L5554" t="str">
        <f>IF(Aggregate[[#This Row],[Under 30]]="yes","Under 30", IF(Aggregate[[#This Row],[Senior]]="Yes","Senior","Others"))</f>
        <v>Others</v>
      </c>
      <c r="Q5554">
        <v>1</v>
      </c>
      <c r="R5554">
        <v>1</v>
      </c>
      <c r="S5554">
        <v>39</v>
      </c>
      <c r="T5554">
        <v>4</v>
      </c>
      <c r="U5554">
        <v>240.8</v>
      </c>
      <c r="V5554">
        <v>0</v>
      </c>
      <c r="W5554">
        <v>12</v>
      </c>
    </row>
    <row r="5555" spans="1:23" x14ac:dyDescent="0.25">
      <c r="A5555" t="s">
        <v>25</v>
      </c>
      <c r="B5555" t="str">
        <f>IF(Aggregate[[#This Row],[Avg Monthly GB Download]]&lt;5, "Less than 5 GB", IF(Aggregate[[#This Row],[Avg Monthly GB Download]]&lt;10, "Between 5 and 10 GB", "10 or more GB"))</f>
        <v>10 or more GB</v>
      </c>
      <c r="C5555">
        <v>56</v>
      </c>
      <c r="D5555" t="s">
        <v>25</v>
      </c>
      <c r="E5555" t="s">
        <v>22</v>
      </c>
      <c r="F5555" t="s">
        <v>62</v>
      </c>
      <c r="G5555" t="s">
        <v>24</v>
      </c>
      <c r="H5555">
        <v>36</v>
      </c>
      <c r="I5555" t="s">
        <v>21</v>
      </c>
      <c r="J5555" t="s">
        <v>21</v>
      </c>
      <c r="L5555" t="str">
        <f>IF(Aggregate[[#This Row],[Under 30]]="yes","Under 30", IF(Aggregate[[#This Row],[Senior]]="Yes","Senior","Others"))</f>
        <v>Others</v>
      </c>
      <c r="Q5555">
        <v>1</v>
      </c>
      <c r="S5555">
        <v>41</v>
      </c>
      <c r="T5555">
        <v>0</v>
      </c>
      <c r="U5555">
        <v>123.2</v>
      </c>
      <c r="V5555">
        <v>0</v>
      </c>
      <c r="W5555">
        <v>14</v>
      </c>
    </row>
    <row r="5556" spans="1:23" x14ac:dyDescent="0.25">
      <c r="A5556" t="s">
        <v>25</v>
      </c>
      <c r="B5556" t="str">
        <f>IF(Aggregate[[#This Row],[Avg Monthly GB Download]]&lt;5, "Less than 5 GB", IF(Aggregate[[#This Row],[Avg Monthly GB Download]]&lt;10, "Between 5 and 10 GB", "10 or more GB"))</f>
        <v>Between 5 and 10 GB</v>
      </c>
      <c r="C5556">
        <v>56</v>
      </c>
      <c r="D5556" t="s">
        <v>25</v>
      </c>
      <c r="E5556" t="s">
        <v>22</v>
      </c>
      <c r="F5556" t="s">
        <v>76</v>
      </c>
      <c r="G5556" t="s">
        <v>24</v>
      </c>
      <c r="H5556">
        <v>60</v>
      </c>
      <c r="I5556" t="s">
        <v>21</v>
      </c>
      <c r="J5556" t="s">
        <v>21</v>
      </c>
      <c r="L5556" t="str">
        <f>IF(Aggregate[[#This Row],[Under 30]]="yes","Under 30", IF(Aggregate[[#This Row],[Senior]]="Yes","Senior","Others"))</f>
        <v>Others</v>
      </c>
      <c r="Q5556">
        <v>1</v>
      </c>
      <c r="S5556">
        <v>48</v>
      </c>
      <c r="T5556">
        <v>2</v>
      </c>
      <c r="U5556">
        <v>43.7</v>
      </c>
      <c r="V5556">
        <v>0</v>
      </c>
      <c r="W5556">
        <v>5</v>
      </c>
    </row>
    <row r="5557" spans="1:23" x14ac:dyDescent="0.25">
      <c r="A5557" t="s">
        <v>25</v>
      </c>
      <c r="B5557" t="str">
        <f>IF(Aggregate[[#This Row],[Avg Monthly GB Download]]&lt;5, "Less than 5 GB", IF(Aggregate[[#This Row],[Avg Monthly GB Download]]&lt;10, "Between 5 and 10 GB", "10 or more GB"))</f>
        <v>10 or more GB</v>
      </c>
      <c r="C5557">
        <v>56</v>
      </c>
      <c r="D5557" t="s">
        <v>25</v>
      </c>
      <c r="E5557" t="s">
        <v>22</v>
      </c>
      <c r="F5557" t="s">
        <v>81</v>
      </c>
      <c r="G5557" t="s">
        <v>24</v>
      </c>
      <c r="H5557">
        <v>33</v>
      </c>
      <c r="I5557" t="s">
        <v>21</v>
      </c>
      <c r="J5557" t="s">
        <v>21</v>
      </c>
      <c r="L5557" t="str">
        <f>IF(Aggregate[[#This Row],[Under 30]]="yes","Under 30", IF(Aggregate[[#This Row],[Senior]]="Yes","Senior","Others"))</f>
        <v>Others</v>
      </c>
      <c r="Q5557">
        <v>1</v>
      </c>
      <c r="S5557">
        <v>37</v>
      </c>
      <c r="T5557">
        <v>2</v>
      </c>
      <c r="U5557">
        <v>216.5</v>
      </c>
      <c r="V5557">
        <v>0</v>
      </c>
      <c r="W5557">
        <v>10</v>
      </c>
    </row>
    <row r="5558" spans="1:23" x14ac:dyDescent="0.25">
      <c r="A5558" t="s">
        <v>25</v>
      </c>
      <c r="B5558" t="str">
        <f>IF(Aggregate[[#This Row],[Avg Monthly GB Download]]&lt;5, "Less than 5 GB", IF(Aggregate[[#This Row],[Avg Monthly GB Download]]&lt;10, "Between 5 and 10 GB", "10 or more GB"))</f>
        <v>10 or more GB</v>
      </c>
      <c r="C5558">
        <v>56</v>
      </c>
      <c r="D5558" t="s">
        <v>25</v>
      </c>
      <c r="E5558" t="s">
        <v>22</v>
      </c>
      <c r="F5558" t="s">
        <v>82</v>
      </c>
      <c r="G5558" t="s">
        <v>26</v>
      </c>
      <c r="H5558">
        <v>57</v>
      </c>
      <c r="I5558" t="s">
        <v>21</v>
      </c>
      <c r="J5558" t="s">
        <v>21</v>
      </c>
      <c r="L5558" t="str">
        <f>IF(Aggregate[[#This Row],[Under 30]]="yes","Under 30", IF(Aggregate[[#This Row],[Senior]]="Yes","Senior","Others"))</f>
        <v>Others</v>
      </c>
      <c r="Q5558">
        <v>1</v>
      </c>
      <c r="S5558">
        <v>55</v>
      </c>
      <c r="T5558">
        <v>0</v>
      </c>
      <c r="U5558">
        <v>149.80000000000001</v>
      </c>
      <c r="V5558">
        <v>0</v>
      </c>
      <c r="W5558">
        <v>13</v>
      </c>
    </row>
    <row r="5559" spans="1:23" x14ac:dyDescent="0.25">
      <c r="A5559" t="s">
        <v>25</v>
      </c>
      <c r="B5559" t="str">
        <f>IF(Aggregate[[#This Row],[Avg Monthly GB Download]]&lt;5, "Less than 5 GB", IF(Aggregate[[#This Row],[Avg Monthly GB Download]]&lt;10, "Between 5 and 10 GB", "10 or more GB"))</f>
        <v>Less than 5 GB</v>
      </c>
      <c r="C5559">
        <v>56</v>
      </c>
      <c r="D5559" t="s">
        <v>25</v>
      </c>
      <c r="E5559" t="s">
        <v>88</v>
      </c>
      <c r="F5559" t="s">
        <v>31</v>
      </c>
      <c r="G5559" t="s">
        <v>26</v>
      </c>
      <c r="H5559">
        <v>44</v>
      </c>
      <c r="I5559" t="s">
        <v>21</v>
      </c>
      <c r="J5559" t="s">
        <v>21</v>
      </c>
      <c r="L5559" t="str">
        <f>IF(Aggregate[[#This Row],[Under 30]]="yes","Under 30", IF(Aggregate[[#This Row],[Senior]]="Yes","Senior","Others"))</f>
        <v>Others</v>
      </c>
      <c r="Q5559">
        <v>1</v>
      </c>
      <c r="S5559">
        <v>56</v>
      </c>
      <c r="T5559">
        <v>0</v>
      </c>
      <c r="U5559">
        <v>0</v>
      </c>
      <c r="V5559">
        <v>0</v>
      </c>
      <c r="W5559">
        <v>2</v>
      </c>
    </row>
    <row r="5560" spans="1:23" x14ac:dyDescent="0.25">
      <c r="A5560" t="s">
        <v>25</v>
      </c>
      <c r="B5560" t="str">
        <f>IF(Aggregate[[#This Row],[Avg Monthly GB Download]]&lt;5, "Less than 5 GB", IF(Aggregate[[#This Row],[Avg Monthly GB Download]]&lt;10, "Between 5 and 10 GB", "10 or more GB"))</f>
        <v>Between 5 and 10 GB</v>
      </c>
      <c r="C5560">
        <v>56</v>
      </c>
      <c r="D5560" t="s">
        <v>25</v>
      </c>
      <c r="E5560" t="s">
        <v>88</v>
      </c>
      <c r="F5560" t="s">
        <v>43</v>
      </c>
      <c r="G5560" t="s">
        <v>26</v>
      </c>
      <c r="H5560">
        <v>32</v>
      </c>
      <c r="I5560" t="s">
        <v>21</v>
      </c>
      <c r="J5560" t="s">
        <v>21</v>
      </c>
      <c r="L5560" t="str">
        <f>IF(Aggregate[[#This Row],[Under 30]]="yes","Under 30", IF(Aggregate[[#This Row],[Senior]]="Yes","Senior","Others"))</f>
        <v>Others</v>
      </c>
      <c r="Q5560">
        <v>1</v>
      </c>
      <c r="S5560">
        <v>23</v>
      </c>
      <c r="T5560">
        <v>0</v>
      </c>
      <c r="U5560">
        <v>0</v>
      </c>
      <c r="V5560">
        <v>0</v>
      </c>
      <c r="W5560">
        <v>9</v>
      </c>
    </row>
    <row r="5561" spans="1:23" x14ac:dyDescent="0.25">
      <c r="A5561" t="s">
        <v>25</v>
      </c>
      <c r="B5561" t="str">
        <f>IF(Aggregate[[#This Row],[Avg Monthly GB Download]]&lt;5, "Less than 5 GB", IF(Aggregate[[#This Row],[Avg Monthly GB Download]]&lt;10, "Between 5 and 10 GB", "10 or more GB"))</f>
        <v>10 or more GB</v>
      </c>
      <c r="C5561">
        <v>56</v>
      </c>
      <c r="D5561" t="s">
        <v>25</v>
      </c>
      <c r="E5561" t="s">
        <v>88</v>
      </c>
      <c r="F5561" t="s">
        <v>94</v>
      </c>
      <c r="G5561" t="s">
        <v>24</v>
      </c>
      <c r="H5561">
        <v>40</v>
      </c>
      <c r="I5561" t="s">
        <v>21</v>
      </c>
      <c r="J5561" t="s">
        <v>21</v>
      </c>
      <c r="L5561" t="str">
        <f>IF(Aggregate[[#This Row],[Under 30]]="yes","Under 30", IF(Aggregate[[#This Row],[Senior]]="Yes","Senior","Others"))</f>
        <v>Others</v>
      </c>
      <c r="Q5561">
        <v>1</v>
      </c>
      <c r="S5561">
        <v>27</v>
      </c>
      <c r="T5561">
        <v>0</v>
      </c>
      <c r="U5561">
        <v>0</v>
      </c>
      <c r="V5561">
        <v>0</v>
      </c>
      <c r="W5561">
        <v>10</v>
      </c>
    </row>
    <row r="5562" spans="1:23" x14ac:dyDescent="0.25">
      <c r="A5562" t="s">
        <v>25</v>
      </c>
      <c r="B5562" t="str">
        <f>IF(Aggregate[[#This Row],[Avg Monthly GB Download]]&lt;5, "Less than 5 GB", IF(Aggregate[[#This Row],[Avg Monthly GB Download]]&lt;10, "Between 5 and 10 GB", "10 or more GB"))</f>
        <v>Between 5 and 10 GB</v>
      </c>
      <c r="C5562">
        <v>56</v>
      </c>
      <c r="D5562" t="s">
        <v>25</v>
      </c>
      <c r="E5562" t="s">
        <v>88</v>
      </c>
      <c r="F5562" t="s">
        <v>60</v>
      </c>
      <c r="G5562" t="s">
        <v>24</v>
      </c>
      <c r="H5562">
        <v>52</v>
      </c>
      <c r="I5562" t="s">
        <v>21</v>
      </c>
      <c r="J5562" t="s">
        <v>21</v>
      </c>
      <c r="L5562" t="str">
        <f>IF(Aggregate[[#This Row],[Under 30]]="yes","Under 30", IF(Aggregate[[#This Row],[Senior]]="Yes","Senior","Others"))</f>
        <v>Others</v>
      </c>
      <c r="Q5562">
        <v>1</v>
      </c>
      <c r="S5562">
        <v>41</v>
      </c>
      <c r="T5562">
        <v>0</v>
      </c>
      <c r="U5562">
        <v>0</v>
      </c>
      <c r="V5562">
        <v>0</v>
      </c>
      <c r="W5562">
        <v>7</v>
      </c>
    </row>
    <row r="5563" spans="1:23" x14ac:dyDescent="0.25">
      <c r="A5563" t="s">
        <v>25</v>
      </c>
      <c r="B5563" t="str">
        <f>IF(Aggregate[[#This Row],[Avg Monthly GB Download]]&lt;5, "Less than 5 GB", IF(Aggregate[[#This Row],[Avg Monthly GB Download]]&lt;10, "Between 5 and 10 GB", "10 or more GB"))</f>
        <v>10 or more GB</v>
      </c>
      <c r="C5563">
        <v>56</v>
      </c>
      <c r="D5563" t="s">
        <v>25</v>
      </c>
      <c r="E5563" t="s">
        <v>88</v>
      </c>
      <c r="F5563" t="s">
        <v>69</v>
      </c>
      <c r="G5563" t="s">
        <v>24</v>
      </c>
      <c r="H5563">
        <v>29</v>
      </c>
      <c r="I5563" t="s">
        <v>25</v>
      </c>
      <c r="J5563" t="s">
        <v>21</v>
      </c>
      <c r="L5563" t="str">
        <f>IF(Aggregate[[#This Row],[Under 30]]="yes","Under 30", IF(Aggregate[[#This Row],[Senior]]="Yes","Senior","Others"))</f>
        <v>Under 30</v>
      </c>
      <c r="Q5563">
        <v>1</v>
      </c>
      <c r="S5563">
        <v>31</v>
      </c>
      <c r="T5563">
        <v>0</v>
      </c>
      <c r="U5563">
        <v>0</v>
      </c>
      <c r="V5563">
        <v>0</v>
      </c>
      <c r="W5563">
        <v>13</v>
      </c>
    </row>
    <row r="5564" spans="1:23" x14ac:dyDescent="0.25">
      <c r="A5564" t="s">
        <v>25</v>
      </c>
      <c r="B5564" t="str">
        <f>IF(Aggregate[[#This Row],[Avg Monthly GB Download]]&lt;5, "Less than 5 GB", IF(Aggregate[[#This Row],[Avg Monthly GB Download]]&lt;10, "Between 5 and 10 GB", "10 or more GB"))</f>
        <v>10 or more GB</v>
      </c>
      <c r="C5564">
        <v>56</v>
      </c>
      <c r="D5564" t="s">
        <v>25</v>
      </c>
      <c r="E5564" t="s">
        <v>88</v>
      </c>
      <c r="F5564" t="s">
        <v>75</v>
      </c>
      <c r="G5564" t="s">
        <v>24</v>
      </c>
      <c r="H5564">
        <v>21</v>
      </c>
      <c r="I5564" t="s">
        <v>25</v>
      </c>
      <c r="J5564" t="s">
        <v>21</v>
      </c>
      <c r="L5564" t="str">
        <f>IF(Aggregate[[#This Row],[Under 30]]="yes","Under 30", IF(Aggregate[[#This Row],[Senior]]="Yes","Senior","Others"))</f>
        <v>Under 30</v>
      </c>
      <c r="Q5564">
        <v>1</v>
      </c>
      <c r="S5564">
        <v>27</v>
      </c>
      <c r="T5564">
        <v>0</v>
      </c>
      <c r="U5564">
        <v>0</v>
      </c>
      <c r="V5564">
        <v>0</v>
      </c>
      <c r="W5564">
        <v>10</v>
      </c>
    </row>
    <row r="5565" spans="1:23" x14ac:dyDescent="0.25">
      <c r="A5565" t="s">
        <v>25</v>
      </c>
      <c r="B5565" t="str">
        <f>IF(Aggregate[[#This Row],[Avg Monthly GB Download]]&lt;5, "Less than 5 GB", IF(Aggregate[[#This Row],[Avg Monthly GB Download]]&lt;10, "Between 5 and 10 GB", "10 or more GB"))</f>
        <v>Between 5 and 10 GB</v>
      </c>
      <c r="C5565">
        <v>57</v>
      </c>
      <c r="D5565" t="s">
        <v>21</v>
      </c>
      <c r="E5565" t="s">
        <v>22</v>
      </c>
      <c r="F5565" t="s">
        <v>28</v>
      </c>
      <c r="G5565" t="s">
        <v>24</v>
      </c>
      <c r="H5565">
        <v>38</v>
      </c>
      <c r="I5565" t="s">
        <v>21</v>
      </c>
      <c r="J5565" t="s">
        <v>21</v>
      </c>
      <c r="L5565" t="str">
        <f>IF(Aggregate[[#This Row],[Under 30]]="yes","Under 30", IF(Aggregate[[#This Row],[Senior]]="Yes","Senior","Others"))</f>
        <v>Others</v>
      </c>
      <c r="Q5565">
        <v>1</v>
      </c>
      <c r="S5565">
        <v>27</v>
      </c>
      <c r="T5565">
        <v>1</v>
      </c>
      <c r="U5565">
        <v>0</v>
      </c>
      <c r="V5565">
        <v>0</v>
      </c>
      <c r="W5565">
        <v>5</v>
      </c>
    </row>
    <row r="5566" spans="1:23" x14ac:dyDescent="0.25">
      <c r="A5566" t="s">
        <v>25</v>
      </c>
      <c r="B5566" t="str">
        <f>IF(Aggregate[[#This Row],[Avg Monthly GB Download]]&lt;5, "Less than 5 GB", IF(Aggregate[[#This Row],[Avg Monthly GB Download]]&lt;10, "Between 5 and 10 GB", "10 or more GB"))</f>
        <v>Less than 5 GB</v>
      </c>
      <c r="C5566">
        <v>57</v>
      </c>
      <c r="D5566" t="s">
        <v>21</v>
      </c>
      <c r="E5566" t="s">
        <v>22</v>
      </c>
      <c r="F5566" t="s">
        <v>29</v>
      </c>
      <c r="G5566" t="s">
        <v>24</v>
      </c>
      <c r="H5566">
        <v>46</v>
      </c>
      <c r="I5566" t="s">
        <v>21</v>
      </c>
      <c r="J5566" t="s">
        <v>21</v>
      </c>
      <c r="L5566" t="str">
        <f>IF(Aggregate[[#This Row],[Under 30]]="yes","Under 30", IF(Aggregate[[#This Row],[Senior]]="Yes","Senior","Others"))</f>
        <v>Others</v>
      </c>
      <c r="Q5566">
        <v>1</v>
      </c>
      <c r="S5566">
        <v>34</v>
      </c>
      <c r="T5566">
        <v>0</v>
      </c>
      <c r="U5566">
        <v>0</v>
      </c>
      <c r="V5566">
        <v>0</v>
      </c>
      <c r="W5566">
        <v>3</v>
      </c>
    </row>
    <row r="5567" spans="1:23" x14ac:dyDescent="0.25">
      <c r="A5567" t="s">
        <v>25</v>
      </c>
      <c r="B5567" t="str">
        <f>IF(Aggregate[[#This Row],[Avg Monthly GB Download]]&lt;5, "Less than 5 GB", IF(Aggregate[[#This Row],[Avg Monthly GB Download]]&lt;10, "Between 5 and 10 GB", "10 or more GB"))</f>
        <v>Less than 5 GB</v>
      </c>
      <c r="C5567">
        <v>57</v>
      </c>
      <c r="D5567" t="s">
        <v>21</v>
      </c>
      <c r="E5567" t="s">
        <v>22</v>
      </c>
      <c r="F5567" t="s">
        <v>31</v>
      </c>
      <c r="G5567" t="s">
        <v>26</v>
      </c>
      <c r="H5567">
        <v>63</v>
      </c>
      <c r="I5567" t="s">
        <v>21</v>
      </c>
      <c r="J5567" t="s">
        <v>21</v>
      </c>
      <c r="L5567" t="str">
        <f>IF(Aggregate[[#This Row],[Under 30]]="yes","Under 30", IF(Aggregate[[#This Row],[Senior]]="Yes","Senior","Others"))</f>
        <v>Others</v>
      </c>
      <c r="Q5567">
        <v>1</v>
      </c>
      <c r="S5567">
        <v>17</v>
      </c>
      <c r="T5567">
        <v>1</v>
      </c>
      <c r="U5567">
        <v>0</v>
      </c>
      <c r="V5567">
        <v>0</v>
      </c>
      <c r="W5567">
        <v>4</v>
      </c>
    </row>
    <row r="5568" spans="1:23" x14ac:dyDescent="0.25">
      <c r="A5568" t="s">
        <v>25</v>
      </c>
      <c r="B5568" t="str">
        <f>IF(Aggregate[[#This Row],[Avg Monthly GB Download]]&lt;5, "Less than 5 GB", IF(Aggregate[[#This Row],[Avg Monthly GB Download]]&lt;10, "Between 5 and 10 GB", "10 or more GB"))</f>
        <v>10 or more GB</v>
      </c>
      <c r="C5568">
        <v>57</v>
      </c>
      <c r="D5568" t="s">
        <v>21</v>
      </c>
      <c r="E5568" t="s">
        <v>22</v>
      </c>
      <c r="F5568" t="s">
        <v>41</v>
      </c>
      <c r="G5568" t="s">
        <v>24</v>
      </c>
      <c r="H5568">
        <v>85</v>
      </c>
      <c r="I5568" t="s">
        <v>21</v>
      </c>
      <c r="J5568" t="s">
        <v>25</v>
      </c>
      <c r="K5568" t="s">
        <v>21</v>
      </c>
      <c r="L5568" t="str">
        <f>IF(Aggregate[[#This Row],[Under 30]]="yes","Under 30", IF(Aggregate[[#This Row],[Senior]]="Yes","Senior","Others"))</f>
        <v>Senior</v>
      </c>
      <c r="M5568" t="s">
        <v>98</v>
      </c>
      <c r="N5568" t="s">
        <v>38</v>
      </c>
      <c r="O5568" t="s">
        <v>34</v>
      </c>
      <c r="P5568" t="s">
        <v>34</v>
      </c>
      <c r="Q5568">
        <v>1</v>
      </c>
      <c r="S5568">
        <v>34</v>
      </c>
      <c r="T5568">
        <v>0</v>
      </c>
      <c r="U5568">
        <v>0</v>
      </c>
      <c r="V5568">
        <v>0</v>
      </c>
      <c r="W5568">
        <v>14</v>
      </c>
    </row>
    <row r="5569" spans="1:23" x14ac:dyDescent="0.25">
      <c r="A5569" t="s">
        <v>25</v>
      </c>
      <c r="B5569" t="str">
        <f>IF(Aggregate[[#This Row],[Avg Monthly GB Download]]&lt;5, "Less than 5 GB", IF(Aggregate[[#This Row],[Avg Monthly GB Download]]&lt;10, "Between 5 and 10 GB", "10 or more GB"))</f>
        <v>Between 5 and 10 GB</v>
      </c>
      <c r="C5569">
        <v>57</v>
      </c>
      <c r="D5569" t="s">
        <v>21</v>
      </c>
      <c r="E5569" t="s">
        <v>22</v>
      </c>
      <c r="F5569" t="s">
        <v>41</v>
      </c>
      <c r="G5569" t="s">
        <v>26</v>
      </c>
      <c r="H5569">
        <v>83</v>
      </c>
      <c r="I5569" t="s">
        <v>21</v>
      </c>
      <c r="J5569" t="s">
        <v>25</v>
      </c>
      <c r="K5569" t="s">
        <v>21</v>
      </c>
      <c r="L5569" t="str">
        <f>IF(Aggregate[[#This Row],[Under 30]]="yes","Under 30", IF(Aggregate[[#This Row],[Senior]]="Yes","Senior","Others"))</f>
        <v>Senior</v>
      </c>
      <c r="M5569" t="s">
        <v>98</v>
      </c>
      <c r="N5569" t="s">
        <v>38</v>
      </c>
      <c r="O5569" t="s">
        <v>34</v>
      </c>
      <c r="P5569" t="s">
        <v>34</v>
      </c>
      <c r="Q5569">
        <v>1</v>
      </c>
      <c r="S5569">
        <v>33</v>
      </c>
      <c r="T5569">
        <v>1</v>
      </c>
      <c r="U5569">
        <v>0</v>
      </c>
      <c r="V5569">
        <v>0</v>
      </c>
      <c r="W5569">
        <v>6</v>
      </c>
    </row>
    <row r="5570" spans="1:23" x14ac:dyDescent="0.25">
      <c r="A5570" t="s">
        <v>25</v>
      </c>
      <c r="B5570" t="str">
        <f>IF(Aggregate[[#This Row],[Avg Monthly GB Download]]&lt;5, "Less than 5 GB", IF(Aggregate[[#This Row],[Avg Monthly GB Download]]&lt;10, "Between 5 and 10 GB", "10 or more GB"))</f>
        <v>Between 5 and 10 GB</v>
      </c>
      <c r="C5570">
        <v>57</v>
      </c>
      <c r="D5570" t="s">
        <v>21</v>
      </c>
      <c r="E5570" t="s">
        <v>22</v>
      </c>
      <c r="F5570" t="s">
        <v>42</v>
      </c>
      <c r="G5570" t="s">
        <v>26</v>
      </c>
      <c r="H5570">
        <v>38</v>
      </c>
      <c r="I5570" t="s">
        <v>21</v>
      </c>
      <c r="J5570" t="s">
        <v>21</v>
      </c>
      <c r="L5570" t="str">
        <f>IF(Aggregate[[#This Row],[Under 30]]="yes","Under 30", IF(Aggregate[[#This Row],[Senior]]="Yes","Senior","Others"))</f>
        <v>Others</v>
      </c>
      <c r="Q5570">
        <v>1</v>
      </c>
      <c r="S5570">
        <v>47</v>
      </c>
      <c r="T5570">
        <v>0</v>
      </c>
      <c r="U5570">
        <v>0</v>
      </c>
      <c r="V5570">
        <v>0</v>
      </c>
      <c r="W5570">
        <v>5</v>
      </c>
    </row>
    <row r="5571" spans="1:23" x14ac:dyDescent="0.25">
      <c r="A5571" t="s">
        <v>25</v>
      </c>
      <c r="B5571" t="str">
        <f>IF(Aggregate[[#This Row],[Avg Monthly GB Download]]&lt;5, "Less than 5 GB", IF(Aggregate[[#This Row],[Avg Monthly GB Download]]&lt;10, "Between 5 and 10 GB", "10 or more GB"))</f>
        <v>Between 5 and 10 GB</v>
      </c>
      <c r="C5571">
        <v>57</v>
      </c>
      <c r="D5571" t="s">
        <v>21</v>
      </c>
      <c r="E5571" t="s">
        <v>22</v>
      </c>
      <c r="F5571" t="s">
        <v>43</v>
      </c>
      <c r="G5571" t="s">
        <v>26</v>
      </c>
      <c r="H5571">
        <v>37</v>
      </c>
      <c r="I5571" t="s">
        <v>21</v>
      </c>
      <c r="J5571" t="s">
        <v>21</v>
      </c>
      <c r="L5571" t="str">
        <f>IF(Aggregate[[#This Row],[Under 30]]="yes","Under 30", IF(Aggregate[[#This Row],[Senior]]="Yes","Senior","Others"))</f>
        <v>Others</v>
      </c>
      <c r="Q5571">
        <v>1</v>
      </c>
      <c r="S5571">
        <v>43</v>
      </c>
      <c r="T5571">
        <v>1</v>
      </c>
      <c r="U5571">
        <v>0</v>
      </c>
      <c r="V5571">
        <v>0</v>
      </c>
      <c r="W5571">
        <v>6</v>
      </c>
    </row>
    <row r="5572" spans="1:23" x14ac:dyDescent="0.25">
      <c r="A5572" t="s">
        <v>25</v>
      </c>
      <c r="B5572" t="str">
        <f>IF(Aggregate[[#This Row],[Avg Monthly GB Download]]&lt;5, "Less than 5 GB", IF(Aggregate[[#This Row],[Avg Monthly GB Download]]&lt;10, "Between 5 and 10 GB", "10 or more GB"))</f>
        <v>10 or more GB</v>
      </c>
      <c r="C5572">
        <v>57</v>
      </c>
      <c r="D5572" t="s">
        <v>21</v>
      </c>
      <c r="E5572" t="s">
        <v>22</v>
      </c>
      <c r="F5572" t="s">
        <v>45</v>
      </c>
      <c r="G5572" t="s">
        <v>26</v>
      </c>
      <c r="H5572">
        <v>41</v>
      </c>
      <c r="I5572" t="s">
        <v>21</v>
      </c>
      <c r="J5572" t="s">
        <v>21</v>
      </c>
      <c r="L5572" t="str">
        <f>IF(Aggregate[[#This Row],[Under 30]]="yes","Under 30", IF(Aggregate[[#This Row],[Senior]]="Yes","Senior","Others"))</f>
        <v>Others</v>
      </c>
      <c r="Q5572">
        <v>1</v>
      </c>
      <c r="S5572">
        <v>35</v>
      </c>
      <c r="T5572">
        <v>0</v>
      </c>
      <c r="U5572">
        <v>0</v>
      </c>
      <c r="V5572">
        <v>0</v>
      </c>
      <c r="W5572">
        <v>14</v>
      </c>
    </row>
    <row r="5573" spans="1:23" x14ac:dyDescent="0.25">
      <c r="A5573" t="s">
        <v>25</v>
      </c>
      <c r="B5573" t="str">
        <f>IF(Aggregate[[#This Row],[Avg Monthly GB Download]]&lt;5, "Less than 5 GB", IF(Aggregate[[#This Row],[Avg Monthly GB Download]]&lt;10, "Between 5 and 10 GB", "10 or more GB"))</f>
        <v>10 or more GB</v>
      </c>
      <c r="C5573">
        <v>57</v>
      </c>
      <c r="D5573" t="s">
        <v>21</v>
      </c>
      <c r="E5573" t="s">
        <v>22</v>
      </c>
      <c r="F5573" t="s">
        <v>47</v>
      </c>
      <c r="G5573" t="s">
        <v>24</v>
      </c>
      <c r="H5573">
        <v>55</v>
      </c>
      <c r="I5573" t="s">
        <v>21</v>
      </c>
      <c r="J5573" t="s">
        <v>21</v>
      </c>
      <c r="L5573" t="str">
        <f>IF(Aggregate[[#This Row],[Under 30]]="yes","Under 30", IF(Aggregate[[#This Row],[Senior]]="Yes","Senior","Others"))</f>
        <v>Others</v>
      </c>
      <c r="Q5573">
        <v>1</v>
      </c>
      <c r="S5573">
        <v>29</v>
      </c>
      <c r="T5573">
        <v>0</v>
      </c>
      <c r="U5573">
        <v>0</v>
      </c>
      <c r="V5573">
        <v>0</v>
      </c>
      <c r="W5573">
        <v>15</v>
      </c>
    </row>
    <row r="5574" spans="1:23" x14ac:dyDescent="0.25">
      <c r="A5574" t="s">
        <v>25</v>
      </c>
      <c r="B5574" t="str">
        <f>IF(Aggregate[[#This Row],[Avg Monthly GB Download]]&lt;5, "Less than 5 GB", IF(Aggregate[[#This Row],[Avg Monthly GB Download]]&lt;10, "Between 5 and 10 GB", "10 or more GB"))</f>
        <v>Between 5 and 10 GB</v>
      </c>
      <c r="C5574">
        <v>57</v>
      </c>
      <c r="D5574" t="s">
        <v>21</v>
      </c>
      <c r="E5574" t="s">
        <v>22</v>
      </c>
      <c r="F5574" t="s">
        <v>54</v>
      </c>
      <c r="G5574" t="s">
        <v>24</v>
      </c>
      <c r="H5574">
        <v>60</v>
      </c>
      <c r="I5574" t="s">
        <v>21</v>
      </c>
      <c r="J5574" t="s">
        <v>21</v>
      </c>
      <c r="L5574" t="str">
        <f>IF(Aggregate[[#This Row],[Under 30]]="yes","Under 30", IF(Aggregate[[#This Row],[Senior]]="Yes","Senior","Others"))</f>
        <v>Others</v>
      </c>
      <c r="Q5574">
        <v>1</v>
      </c>
      <c r="S5574">
        <v>41</v>
      </c>
      <c r="T5574">
        <v>0</v>
      </c>
      <c r="U5574">
        <v>0</v>
      </c>
      <c r="V5574">
        <v>0</v>
      </c>
      <c r="W5574">
        <v>9</v>
      </c>
    </row>
    <row r="5575" spans="1:23" x14ac:dyDescent="0.25">
      <c r="A5575" t="s">
        <v>25</v>
      </c>
      <c r="B5575" t="str">
        <f>IF(Aggregate[[#This Row],[Avg Monthly GB Download]]&lt;5, "Less than 5 GB", IF(Aggregate[[#This Row],[Avg Monthly GB Download]]&lt;10, "Between 5 and 10 GB", "10 or more GB"))</f>
        <v>Between 5 and 10 GB</v>
      </c>
      <c r="C5575">
        <v>57</v>
      </c>
      <c r="D5575" t="s">
        <v>21</v>
      </c>
      <c r="E5575" t="s">
        <v>22</v>
      </c>
      <c r="F5575" t="s">
        <v>54</v>
      </c>
      <c r="G5575" t="s">
        <v>26</v>
      </c>
      <c r="H5575">
        <v>55</v>
      </c>
      <c r="I5575" t="s">
        <v>21</v>
      </c>
      <c r="J5575" t="s">
        <v>21</v>
      </c>
      <c r="L5575" t="str">
        <f>IF(Aggregate[[#This Row],[Under 30]]="yes","Under 30", IF(Aggregate[[#This Row],[Senior]]="Yes","Senior","Others"))</f>
        <v>Others</v>
      </c>
      <c r="Q5575">
        <v>1</v>
      </c>
      <c r="S5575">
        <v>27</v>
      </c>
      <c r="T5575">
        <v>0</v>
      </c>
      <c r="U5575">
        <v>0</v>
      </c>
      <c r="V5575">
        <v>0</v>
      </c>
      <c r="W5575">
        <v>7</v>
      </c>
    </row>
    <row r="5576" spans="1:23" x14ac:dyDescent="0.25">
      <c r="A5576" t="s">
        <v>25</v>
      </c>
      <c r="B5576" t="str">
        <f>IF(Aggregate[[#This Row],[Avg Monthly GB Download]]&lt;5, "Less than 5 GB", IF(Aggregate[[#This Row],[Avg Monthly GB Download]]&lt;10, "Between 5 and 10 GB", "10 or more GB"))</f>
        <v>Between 5 and 10 GB</v>
      </c>
      <c r="C5576">
        <v>57</v>
      </c>
      <c r="D5576" t="s">
        <v>21</v>
      </c>
      <c r="E5576" t="s">
        <v>22</v>
      </c>
      <c r="F5576" t="s">
        <v>58</v>
      </c>
      <c r="G5576" t="s">
        <v>24</v>
      </c>
      <c r="H5576">
        <v>56</v>
      </c>
      <c r="I5576" t="s">
        <v>21</v>
      </c>
      <c r="J5576" t="s">
        <v>21</v>
      </c>
      <c r="L5576" t="str">
        <f>IF(Aggregate[[#This Row],[Under 30]]="yes","Under 30", IF(Aggregate[[#This Row],[Senior]]="Yes","Senior","Others"))</f>
        <v>Others</v>
      </c>
      <c r="Q5576">
        <v>1</v>
      </c>
      <c r="S5576">
        <v>20</v>
      </c>
      <c r="T5576">
        <v>0</v>
      </c>
      <c r="U5576">
        <v>0</v>
      </c>
      <c r="V5576">
        <v>0</v>
      </c>
      <c r="W5576">
        <v>6</v>
      </c>
    </row>
    <row r="5577" spans="1:23" x14ac:dyDescent="0.25">
      <c r="A5577" t="s">
        <v>25</v>
      </c>
      <c r="B5577" t="str">
        <f>IF(Aggregate[[#This Row],[Avg Monthly GB Download]]&lt;5, "Less than 5 GB", IF(Aggregate[[#This Row],[Avg Monthly GB Download]]&lt;10, "Between 5 and 10 GB", "10 or more GB"))</f>
        <v>Between 5 and 10 GB</v>
      </c>
      <c r="C5577">
        <v>57</v>
      </c>
      <c r="D5577" t="s">
        <v>21</v>
      </c>
      <c r="E5577" t="s">
        <v>22</v>
      </c>
      <c r="F5577" t="s">
        <v>58</v>
      </c>
      <c r="G5577" t="s">
        <v>26</v>
      </c>
      <c r="H5577">
        <v>60</v>
      </c>
      <c r="I5577" t="s">
        <v>21</v>
      </c>
      <c r="J5577" t="s">
        <v>21</v>
      </c>
      <c r="L5577" t="str">
        <f>IF(Aggregate[[#This Row],[Under 30]]="yes","Under 30", IF(Aggregate[[#This Row],[Senior]]="Yes","Senior","Others"))</f>
        <v>Others</v>
      </c>
      <c r="Q5577">
        <v>1</v>
      </c>
      <c r="S5577">
        <v>56</v>
      </c>
      <c r="T5577">
        <v>0</v>
      </c>
      <c r="U5577">
        <v>0</v>
      </c>
      <c r="V5577">
        <v>0</v>
      </c>
      <c r="W5577">
        <v>9</v>
      </c>
    </row>
    <row r="5578" spans="1:23" x14ac:dyDescent="0.25">
      <c r="A5578" t="s">
        <v>25</v>
      </c>
      <c r="B5578" t="str">
        <f>IF(Aggregate[[#This Row],[Avg Monthly GB Download]]&lt;5, "Less than 5 GB", IF(Aggregate[[#This Row],[Avg Monthly GB Download]]&lt;10, "Between 5 and 10 GB", "10 or more GB"))</f>
        <v>Between 5 and 10 GB</v>
      </c>
      <c r="C5578">
        <v>57</v>
      </c>
      <c r="D5578" t="s">
        <v>21</v>
      </c>
      <c r="E5578" t="s">
        <v>22</v>
      </c>
      <c r="F5578" t="s">
        <v>64</v>
      </c>
      <c r="G5578" t="s">
        <v>26</v>
      </c>
      <c r="H5578">
        <v>33</v>
      </c>
      <c r="I5578" t="s">
        <v>21</v>
      </c>
      <c r="J5578" t="s">
        <v>21</v>
      </c>
      <c r="L5578" t="str">
        <f>IF(Aggregate[[#This Row],[Under 30]]="yes","Under 30", IF(Aggregate[[#This Row],[Senior]]="Yes","Senior","Others"))</f>
        <v>Others</v>
      </c>
      <c r="Q5578">
        <v>1</v>
      </c>
      <c r="S5578">
        <v>31</v>
      </c>
      <c r="T5578">
        <v>1</v>
      </c>
      <c r="U5578">
        <v>0</v>
      </c>
      <c r="V5578">
        <v>0</v>
      </c>
      <c r="W5578">
        <v>9</v>
      </c>
    </row>
    <row r="5579" spans="1:23" x14ac:dyDescent="0.25">
      <c r="A5579" t="s">
        <v>25</v>
      </c>
      <c r="B5579" t="str">
        <f>IF(Aggregate[[#This Row],[Avg Monthly GB Download]]&lt;5, "Less than 5 GB", IF(Aggregate[[#This Row],[Avg Monthly GB Download]]&lt;10, "Between 5 and 10 GB", "10 or more GB"))</f>
        <v>Less than 5 GB</v>
      </c>
      <c r="C5579">
        <v>57</v>
      </c>
      <c r="D5579" t="s">
        <v>21</v>
      </c>
      <c r="E5579" t="s">
        <v>22</v>
      </c>
      <c r="F5579" t="s">
        <v>68</v>
      </c>
      <c r="G5579" t="s">
        <v>24</v>
      </c>
      <c r="H5579">
        <v>42</v>
      </c>
      <c r="I5579" t="s">
        <v>21</v>
      </c>
      <c r="J5579" t="s">
        <v>21</v>
      </c>
      <c r="L5579" t="str">
        <f>IF(Aggregate[[#This Row],[Under 30]]="yes","Under 30", IF(Aggregate[[#This Row],[Senior]]="Yes","Senior","Others"))</f>
        <v>Others</v>
      </c>
      <c r="Q5579">
        <v>1</v>
      </c>
      <c r="S5579">
        <v>35</v>
      </c>
      <c r="T5579">
        <v>1</v>
      </c>
      <c r="U5579">
        <v>0</v>
      </c>
      <c r="V5579">
        <v>0</v>
      </c>
      <c r="W5579">
        <v>3</v>
      </c>
    </row>
    <row r="5580" spans="1:23" x14ac:dyDescent="0.25">
      <c r="A5580" t="s">
        <v>25</v>
      </c>
      <c r="B5580" t="str">
        <f>IF(Aggregate[[#This Row],[Avg Monthly GB Download]]&lt;5, "Less than 5 GB", IF(Aggregate[[#This Row],[Avg Monthly GB Download]]&lt;10, "Between 5 and 10 GB", "10 or more GB"))</f>
        <v>10 or more GB</v>
      </c>
      <c r="C5580">
        <v>57</v>
      </c>
      <c r="D5580" t="s">
        <v>21</v>
      </c>
      <c r="E5580" t="s">
        <v>22</v>
      </c>
      <c r="F5580" t="s">
        <v>68</v>
      </c>
      <c r="G5580" t="s">
        <v>26</v>
      </c>
      <c r="H5580">
        <v>24</v>
      </c>
      <c r="I5580" t="s">
        <v>25</v>
      </c>
      <c r="J5580" t="s">
        <v>21</v>
      </c>
      <c r="L5580" t="str">
        <f>IF(Aggregate[[#This Row],[Under 30]]="yes","Under 30", IF(Aggregate[[#This Row],[Senior]]="Yes","Senior","Others"))</f>
        <v>Under 30</v>
      </c>
      <c r="Q5580">
        <v>1</v>
      </c>
      <c r="S5580">
        <v>29</v>
      </c>
      <c r="T5580">
        <v>1</v>
      </c>
      <c r="U5580">
        <v>0</v>
      </c>
      <c r="V5580">
        <v>0</v>
      </c>
      <c r="W5580">
        <v>20</v>
      </c>
    </row>
    <row r="5581" spans="1:23" x14ac:dyDescent="0.25">
      <c r="A5581" t="s">
        <v>25</v>
      </c>
      <c r="B5581" t="str">
        <f>IF(Aggregate[[#This Row],[Avg Monthly GB Download]]&lt;5, "Less than 5 GB", IF(Aggregate[[#This Row],[Avg Monthly GB Download]]&lt;10, "Between 5 and 10 GB", "10 or more GB"))</f>
        <v>Less than 5 GB</v>
      </c>
      <c r="C5581">
        <v>57</v>
      </c>
      <c r="D5581" t="s">
        <v>21</v>
      </c>
      <c r="E5581" t="s">
        <v>22</v>
      </c>
      <c r="F5581" t="s">
        <v>69</v>
      </c>
      <c r="G5581" t="s">
        <v>24</v>
      </c>
      <c r="H5581">
        <v>62</v>
      </c>
      <c r="I5581" t="s">
        <v>21</v>
      </c>
      <c r="J5581" t="s">
        <v>21</v>
      </c>
      <c r="L5581" t="str">
        <f>IF(Aggregate[[#This Row],[Under 30]]="yes","Under 30", IF(Aggregate[[#This Row],[Senior]]="Yes","Senior","Others"))</f>
        <v>Others</v>
      </c>
      <c r="Q5581">
        <v>1</v>
      </c>
      <c r="S5581">
        <v>36</v>
      </c>
      <c r="T5581">
        <v>0</v>
      </c>
      <c r="U5581">
        <v>0</v>
      </c>
      <c r="V5581">
        <v>0</v>
      </c>
      <c r="W5581">
        <v>4</v>
      </c>
    </row>
    <row r="5582" spans="1:23" x14ac:dyDescent="0.25">
      <c r="A5582" t="s">
        <v>25</v>
      </c>
      <c r="B5582" t="str">
        <f>IF(Aggregate[[#This Row],[Avg Monthly GB Download]]&lt;5, "Less than 5 GB", IF(Aggregate[[#This Row],[Avg Monthly GB Download]]&lt;10, "Between 5 and 10 GB", "10 or more GB"))</f>
        <v>Between 5 and 10 GB</v>
      </c>
      <c r="C5582">
        <v>57</v>
      </c>
      <c r="D5582" t="s">
        <v>21</v>
      </c>
      <c r="E5582" t="s">
        <v>22</v>
      </c>
      <c r="F5582" t="s">
        <v>71</v>
      </c>
      <c r="G5582" t="s">
        <v>26</v>
      </c>
      <c r="H5582">
        <v>59</v>
      </c>
      <c r="I5582" t="s">
        <v>21</v>
      </c>
      <c r="J5582" t="s">
        <v>21</v>
      </c>
      <c r="L5582" t="str">
        <f>IF(Aggregate[[#This Row],[Under 30]]="yes","Under 30", IF(Aggregate[[#This Row],[Senior]]="Yes","Senior","Others"))</f>
        <v>Others</v>
      </c>
      <c r="Q5582">
        <v>1</v>
      </c>
      <c r="S5582">
        <v>20</v>
      </c>
      <c r="T5582">
        <v>0</v>
      </c>
      <c r="U5582">
        <v>0</v>
      </c>
      <c r="V5582">
        <v>0</v>
      </c>
      <c r="W5582">
        <v>9</v>
      </c>
    </row>
    <row r="5583" spans="1:23" x14ac:dyDescent="0.25">
      <c r="A5583" t="s">
        <v>25</v>
      </c>
      <c r="B5583" t="str">
        <f>IF(Aggregate[[#This Row],[Avg Monthly GB Download]]&lt;5, "Less than 5 GB", IF(Aggregate[[#This Row],[Avg Monthly GB Download]]&lt;10, "Between 5 and 10 GB", "10 or more GB"))</f>
        <v>Between 5 and 10 GB</v>
      </c>
      <c r="C5583">
        <v>57</v>
      </c>
      <c r="D5583" t="s">
        <v>21</v>
      </c>
      <c r="E5583" t="s">
        <v>22</v>
      </c>
      <c r="F5583" t="s">
        <v>73</v>
      </c>
      <c r="G5583" t="s">
        <v>24</v>
      </c>
      <c r="H5583">
        <v>54</v>
      </c>
      <c r="I5583" t="s">
        <v>21</v>
      </c>
      <c r="J5583" t="s">
        <v>21</v>
      </c>
      <c r="L5583" t="str">
        <f>IF(Aggregate[[#This Row],[Under 30]]="yes","Under 30", IF(Aggregate[[#This Row],[Senior]]="Yes","Senior","Others"))</f>
        <v>Others</v>
      </c>
      <c r="Q5583">
        <v>1</v>
      </c>
      <c r="S5583">
        <v>40</v>
      </c>
      <c r="T5583">
        <v>0</v>
      </c>
      <c r="U5583">
        <v>0</v>
      </c>
      <c r="V5583">
        <v>0</v>
      </c>
      <c r="W5583">
        <v>7</v>
      </c>
    </row>
    <row r="5584" spans="1:23" x14ac:dyDescent="0.25">
      <c r="A5584" t="s">
        <v>25</v>
      </c>
      <c r="B5584" t="str">
        <f>IF(Aggregate[[#This Row],[Avg Monthly GB Download]]&lt;5, "Less than 5 GB", IF(Aggregate[[#This Row],[Avg Monthly GB Download]]&lt;10, "Between 5 and 10 GB", "10 or more GB"))</f>
        <v>Less than 5 GB</v>
      </c>
      <c r="C5584">
        <v>57</v>
      </c>
      <c r="D5584" t="s">
        <v>21</v>
      </c>
      <c r="E5584" t="s">
        <v>22</v>
      </c>
      <c r="F5584" t="s">
        <v>76</v>
      </c>
      <c r="G5584" t="s">
        <v>24</v>
      </c>
      <c r="H5584">
        <v>41</v>
      </c>
      <c r="I5584" t="s">
        <v>21</v>
      </c>
      <c r="J5584" t="s">
        <v>21</v>
      </c>
      <c r="L5584" t="str">
        <f>IF(Aggregate[[#This Row],[Under 30]]="yes","Under 30", IF(Aggregate[[#This Row],[Senior]]="Yes","Senior","Others"))</f>
        <v>Others</v>
      </c>
      <c r="Q5584">
        <v>1</v>
      </c>
      <c r="R5584">
        <v>1</v>
      </c>
      <c r="S5584">
        <v>39</v>
      </c>
      <c r="T5584">
        <v>2</v>
      </c>
      <c r="U5584">
        <v>0</v>
      </c>
      <c r="V5584">
        <v>0</v>
      </c>
      <c r="W5584">
        <v>1</v>
      </c>
    </row>
    <row r="5585" spans="1:23" x14ac:dyDescent="0.25">
      <c r="A5585" t="s">
        <v>25</v>
      </c>
      <c r="B5585" t="str">
        <f>IF(Aggregate[[#This Row],[Avg Monthly GB Download]]&lt;5, "Less than 5 GB", IF(Aggregate[[#This Row],[Avg Monthly GB Download]]&lt;10, "Between 5 and 10 GB", "10 or more GB"))</f>
        <v>10 or more GB</v>
      </c>
      <c r="C5585">
        <v>57</v>
      </c>
      <c r="D5585" t="s">
        <v>21</v>
      </c>
      <c r="E5585" t="s">
        <v>22</v>
      </c>
      <c r="F5585" t="s">
        <v>76</v>
      </c>
      <c r="G5585" t="s">
        <v>26</v>
      </c>
      <c r="H5585">
        <v>44</v>
      </c>
      <c r="I5585" t="s">
        <v>21</v>
      </c>
      <c r="J5585" t="s">
        <v>21</v>
      </c>
      <c r="L5585" t="str">
        <f>IF(Aggregate[[#This Row],[Under 30]]="yes","Under 30", IF(Aggregate[[#This Row],[Senior]]="Yes","Senior","Others"))</f>
        <v>Others</v>
      </c>
      <c r="Q5585">
        <v>1</v>
      </c>
      <c r="S5585">
        <v>36</v>
      </c>
      <c r="T5585">
        <v>0</v>
      </c>
      <c r="U5585">
        <v>0</v>
      </c>
      <c r="V5585">
        <v>0</v>
      </c>
      <c r="W5585">
        <v>13</v>
      </c>
    </row>
    <row r="5586" spans="1:23" x14ac:dyDescent="0.25">
      <c r="A5586" t="s">
        <v>25</v>
      </c>
      <c r="B5586" t="str">
        <f>IF(Aggregate[[#This Row],[Avg Monthly GB Download]]&lt;5, "Less than 5 GB", IF(Aggregate[[#This Row],[Avg Monthly GB Download]]&lt;10, "Between 5 and 10 GB", "10 or more GB"))</f>
        <v>10 or more GB</v>
      </c>
      <c r="C5586">
        <v>57</v>
      </c>
      <c r="D5586" t="s">
        <v>21</v>
      </c>
      <c r="E5586" t="s">
        <v>22</v>
      </c>
      <c r="F5586" t="s">
        <v>78</v>
      </c>
      <c r="G5586" t="s">
        <v>24</v>
      </c>
      <c r="H5586">
        <v>20</v>
      </c>
      <c r="I5586" t="s">
        <v>25</v>
      </c>
      <c r="J5586" t="s">
        <v>21</v>
      </c>
      <c r="L5586" t="str">
        <f>IF(Aggregate[[#This Row],[Under 30]]="yes","Under 30", IF(Aggregate[[#This Row],[Senior]]="Yes","Senior","Others"))</f>
        <v>Under 30</v>
      </c>
      <c r="Q5586">
        <v>1</v>
      </c>
      <c r="S5586">
        <v>68</v>
      </c>
      <c r="T5586">
        <v>0</v>
      </c>
      <c r="U5586">
        <v>0</v>
      </c>
      <c r="V5586">
        <v>0</v>
      </c>
      <c r="W5586">
        <v>15</v>
      </c>
    </row>
    <row r="5587" spans="1:23" x14ac:dyDescent="0.25">
      <c r="A5587" t="s">
        <v>25</v>
      </c>
      <c r="B5587" t="str">
        <f>IF(Aggregate[[#This Row],[Avg Monthly GB Download]]&lt;5, "Less than 5 GB", IF(Aggregate[[#This Row],[Avg Monthly GB Download]]&lt;10, "Between 5 and 10 GB", "10 or more GB"))</f>
        <v>Between 5 and 10 GB</v>
      </c>
      <c r="C5587">
        <v>57</v>
      </c>
      <c r="D5587" t="s">
        <v>21</v>
      </c>
      <c r="E5587" t="s">
        <v>22</v>
      </c>
      <c r="F5587" t="s">
        <v>80</v>
      </c>
      <c r="G5587" t="s">
        <v>24</v>
      </c>
      <c r="H5587">
        <v>77</v>
      </c>
      <c r="I5587" t="s">
        <v>21</v>
      </c>
      <c r="J5587" t="s">
        <v>25</v>
      </c>
      <c r="K5587" t="s">
        <v>21</v>
      </c>
      <c r="L5587" t="str">
        <f>IF(Aggregate[[#This Row],[Under 30]]="yes","Under 30", IF(Aggregate[[#This Row],[Senior]]="Yes","Senior","Others"))</f>
        <v>Senior</v>
      </c>
      <c r="M5587" t="s">
        <v>53</v>
      </c>
      <c r="N5587" t="s">
        <v>33</v>
      </c>
      <c r="O5587" t="s">
        <v>34</v>
      </c>
      <c r="P5587" t="s">
        <v>34</v>
      </c>
      <c r="Q5587">
        <v>1</v>
      </c>
      <c r="S5587">
        <v>46</v>
      </c>
      <c r="T5587">
        <v>0</v>
      </c>
      <c r="U5587">
        <v>0</v>
      </c>
      <c r="V5587">
        <v>0</v>
      </c>
      <c r="W5587">
        <v>9</v>
      </c>
    </row>
    <row r="5588" spans="1:23" x14ac:dyDescent="0.25">
      <c r="A5588" t="s">
        <v>25</v>
      </c>
      <c r="B5588" t="str">
        <f>IF(Aggregate[[#This Row],[Avg Monthly GB Download]]&lt;5, "Less than 5 GB", IF(Aggregate[[#This Row],[Avg Monthly GB Download]]&lt;10, "Between 5 and 10 GB", "10 or more GB"))</f>
        <v>10 or more GB</v>
      </c>
      <c r="C5588">
        <v>57</v>
      </c>
      <c r="D5588" t="s">
        <v>21</v>
      </c>
      <c r="E5588" t="s">
        <v>22</v>
      </c>
      <c r="F5588" t="s">
        <v>81</v>
      </c>
      <c r="G5588" t="s">
        <v>24</v>
      </c>
      <c r="H5588">
        <v>25</v>
      </c>
      <c r="I5588" t="s">
        <v>25</v>
      </c>
      <c r="J5588" t="s">
        <v>21</v>
      </c>
      <c r="L5588" t="str">
        <f>IF(Aggregate[[#This Row],[Under 30]]="yes","Under 30", IF(Aggregate[[#This Row],[Senior]]="Yes","Senior","Others"))</f>
        <v>Under 30</v>
      </c>
      <c r="Q5588">
        <v>1</v>
      </c>
      <c r="S5588">
        <v>55</v>
      </c>
      <c r="T5588">
        <v>0</v>
      </c>
      <c r="U5588">
        <v>0</v>
      </c>
      <c r="V5588">
        <v>0</v>
      </c>
      <c r="W5588">
        <v>17</v>
      </c>
    </row>
    <row r="5589" spans="1:23" x14ac:dyDescent="0.25">
      <c r="A5589" t="s">
        <v>25</v>
      </c>
      <c r="B5589" t="str">
        <f>IF(Aggregate[[#This Row],[Avg Monthly GB Download]]&lt;5, "Less than 5 GB", IF(Aggregate[[#This Row],[Avg Monthly GB Download]]&lt;10, "Between 5 and 10 GB", "10 or more GB"))</f>
        <v>Less than 5 GB</v>
      </c>
      <c r="C5589">
        <v>57</v>
      </c>
      <c r="D5589" t="s">
        <v>21</v>
      </c>
      <c r="E5589" t="s">
        <v>22</v>
      </c>
      <c r="F5589" t="s">
        <v>84</v>
      </c>
      <c r="G5589" t="s">
        <v>26</v>
      </c>
      <c r="H5589">
        <v>36</v>
      </c>
      <c r="I5589" t="s">
        <v>21</v>
      </c>
      <c r="J5589" t="s">
        <v>21</v>
      </c>
      <c r="L5589" t="str">
        <f>IF(Aggregate[[#This Row],[Under 30]]="yes","Under 30", IF(Aggregate[[#This Row],[Senior]]="Yes","Senior","Others"))</f>
        <v>Others</v>
      </c>
      <c r="Q5589">
        <v>1</v>
      </c>
      <c r="S5589">
        <v>55</v>
      </c>
      <c r="T5589">
        <v>0</v>
      </c>
      <c r="U5589">
        <v>0</v>
      </c>
      <c r="V5589">
        <v>0</v>
      </c>
      <c r="W5589">
        <v>2</v>
      </c>
    </row>
    <row r="5590" spans="1:23" x14ac:dyDescent="0.25">
      <c r="A5590" t="s">
        <v>25</v>
      </c>
      <c r="B5590" t="str">
        <f>IF(Aggregate[[#This Row],[Avg Monthly GB Download]]&lt;5, "Less than 5 GB", IF(Aggregate[[#This Row],[Avg Monthly GB Download]]&lt;10, "Between 5 and 10 GB", "10 or more GB"))</f>
        <v>Between 5 and 10 GB</v>
      </c>
      <c r="C5590">
        <v>57</v>
      </c>
      <c r="D5590" t="s">
        <v>21</v>
      </c>
      <c r="E5590" t="s">
        <v>22</v>
      </c>
      <c r="F5590" t="s">
        <v>85</v>
      </c>
      <c r="G5590" t="s">
        <v>26</v>
      </c>
      <c r="H5590">
        <v>58</v>
      </c>
      <c r="I5590" t="s">
        <v>21</v>
      </c>
      <c r="J5590" t="s">
        <v>21</v>
      </c>
      <c r="L5590" t="str">
        <f>IF(Aggregate[[#This Row],[Under 30]]="yes","Under 30", IF(Aggregate[[#This Row],[Senior]]="Yes","Senior","Others"))</f>
        <v>Others</v>
      </c>
      <c r="Q5590">
        <v>1</v>
      </c>
      <c r="S5590">
        <v>38</v>
      </c>
      <c r="T5590">
        <v>1</v>
      </c>
      <c r="U5590">
        <v>0</v>
      </c>
      <c r="V5590">
        <v>0</v>
      </c>
      <c r="W5590">
        <v>6</v>
      </c>
    </row>
    <row r="5591" spans="1:23" x14ac:dyDescent="0.25">
      <c r="A5591" t="s">
        <v>25</v>
      </c>
      <c r="B5591" t="str">
        <f>IF(Aggregate[[#This Row],[Avg Monthly GB Download]]&lt;5, "Less than 5 GB", IF(Aggregate[[#This Row],[Avg Monthly GB Download]]&lt;10, "Between 5 and 10 GB", "10 or more GB"))</f>
        <v>Between 5 and 10 GB</v>
      </c>
      <c r="C5591">
        <v>57</v>
      </c>
      <c r="D5591" t="s">
        <v>21</v>
      </c>
      <c r="E5591" t="s">
        <v>22</v>
      </c>
      <c r="F5591" t="s">
        <v>86</v>
      </c>
      <c r="G5591" t="s">
        <v>24</v>
      </c>
      <c r="H5591">
        <v>32</v>
      </c>
      <c r="I5591" t="s">
        <v>21</v>
      </c>
      <c r="J5591" t="s">
        <v>21</v>
      </c>
      <c r="L5591" t="str">
        <f>IF(Aggregate[[#This Row],[Under 30]]="yes","Under 30", IF(Aggregate[[#This Row],[Senior]]="Yes","Senior","Others"))</f>
        <v>Others</v>
      </c>
      <c r="Q5591">
        <v>1</v>
      </c>
      <c r="S5591">
        <v>19</v>
      </c>
      <c r="T5591">
        <v>0</v>
      </c>
      <c r="U5591">
        <v>0</v>
      </c>
      <c r="V5591">
        <v>0</v>
      </c>
      <c r="W5591">
        <v>6</v>
      </c>
    </row>
    <row r="5592" spans="1:23" x14ac:dyDescent="0.25">
      <c r="A5592" t="s">
        <v>25</v>
      </c>
      <c r="B5592" t="str">
        <f>IF(Aggregate[[#This Row],[Avg Monthly GB Download]]&lt;5, "Less than 5 GB", IF(Aggregate[[#This Row],[Avg Monthly GB Download]]&lt;10, "Between 5 and 10 GB", "10 or more GB"))</f>
        <v>Less than 5 GB</v>
      </c>
      <c r="C5592">
        <v>57</v>
      </c>
      <c r="D5592" t="s">
        <v>21</v>
      </c>
      <c r="E5592" t="s">
        <v>22</v>
      </c>
      <c r="F5592" t="s">
        <v>86</v>
      </c>
      <c r="G5592" t="s">
        <v>26</v>
      </c>
      <c r="H5592">
        <v>67</v>
      </c>
      <c r="I5592" t="s">
        <v>21</v>
      </c>
      <c r="J5592" t="s">
        <v>25</v>
      </c>
      <c r="K5592" t="s">
        <v>21</v>
      </c>
      <c r="L5592" t="str">
        <f>IF(Aggregate[[#This Row],[Under 30]]="yes","Under 30", IF(Aggregate[[#This Row],[Senior]]="Yes","Senior","Others"))</f>
        <v>Senior</v>
      </c>
      <c r="M5592" t="s">
        <v>32</v>
      </c>
      <c r="N5592" t="s">
        <v>38</v>
      </c>
      <c r="O5592" t="s">
        <v>90</v>
      </c>
      <c r="P5592" t="s">
        <v>91</v>
      </c>
      <c r="Q5592">
        <v>1</v>
      </c>
      <c r="R5592">
        <v>1</v>
      </c>
      <c r="S5592">
        <v>26</v>
      </c>
      <c r="T5592">
        <v>4</v>
      </c>
      <c r="U5592">
        <v>0</v>
      </c>
      <c r="V5592">
        <v>0</v>
      </c>
      <c r="W5592">
        <v>1</v>
      </c>
    </row>
    <row r="5593" spans="1:23" x14ac:dyDescent="0.25">
      <c r="A5593" t="s">
        <v>25</v>
      </c>
      <c r="B5593" t="str">
        <f>IF(Aggregate[[#This Row],[Avg Monthly GB Download]]&lt;5, "Less than 5 GB", IF(Aggregate[[#This Row],[Avg Monthly GB Download]]&lt;10, "Between 5 and 10 GB", "10 or more GB"))</f>
        <v>Less than 5 GB</v>
      </c>
      <c r="C5593">
        <v>57</v>
      </c>
      <c r="D5593" t="s">
        <v>25</v>
      </c>
      <c r="E5593" t="s">
        <v>22</v>
      </c>
      <c r="F5593" t="s">
        <v>28</v>
      </c>
      <c r="G5593" t="s">
        <v>26</v>
      </c>
      <c r="H5593">
        <v>31</v>
      </c>
      <c r="I5593" t="s">
        <v>21</v>
      </c>
      <c r="J5593" t="s">
        <v>21</v>
      </c>
      <c r="L5593" t="str">
        <f>IF(Aggregate[[#This Row],[Under 30]]="yes","Under 30", IF(Aggregate[[#This Row],[Senior]]="Yes","Senior","Others"))</f>
        <v>Others</v>
      </c>
      <c r="Q5593">
        <v>1</v>
      </c>
      <c r="S5593">
        <v>46</v>
      </c>
      <c r="T5593">
        <v>0</v>
      </c>
      <c r="U5593">
        <v>171</v>
      </c>
      <c r="V5593">
        <v>0</v>
      </c>
      <c r="W5593">
        <v>4</v>
      </c>
    </row>
    <row r="5594" spans="1:23" x14ac:dyDescent="0.25">
      <c r="A5594" t="s">
        <v>25</v>
      </c>
      <c r="B5594" t="str">
        <f>IF(Aggregate[[#This Row],[Avg Monthly GB Download]]&lt;5, "Less than 5 GB", IF(Aggregate[[#This Row],[Avg Monthly GB Download]]&lt;10, "Between 5 and 10 GB", "10 or more GB"))</f>
        <v>10 or more GB</v>
      </c>
      <c r="C5594">
        <v>57</v>
      </c>
      <c r="D5594" t="s">
        <v>25</v>
      </c>
      <c r="E5594" t="s">
        <v>22</v>
      </c>
      <c r="F5594" t="s">
        <v>51</v>
      </c>
      <c r="G5594" t="s">
        <v>26</v>
      </c>
      <c r="H5594">
        <v>26</v>
      </c>
      <c r="I5594" t="s">
        <v>25</v>
      </c>
      <c r="J5594" t="s">
        <v>21</v>
      </c>
      <c r="L5594" t="str">
        <f>IF(Aggregate[[#This Row],[Under 30]]="yes","Under 30", IF(Aggregate[[#This Row],[Senior]]="Yes","Senior","Others"))</f>
        <v>Under 30</v>
      </c>
      <c r="Q5594">
        <v>1</v>
      </c>
      <c r="S5594">
        <v>51</v>
      </c>
      <c r="T5594">
        <v>0</v>
      </c>
      <c r="U5594">
        <v>316.39999999999998</v>
      </c>
      <c r="V5594">
        <v>0</v>
      </c>
      <c r="W5594">
        <v>37</v>
      </c>
    </row>
    <row r="5595" spans="1:23" x14ac:dyDescent="0.25">
      <c r="A5595" t="s">
        <v>25</v>
      </c>
      <c r="B5595" t="str">
        <f>IF(Aggregate[[#This Row],[Avg Monthly GB Download]]&lt;5, "Less than 5 GB", IF(Aggregate[[#This Row],[Avg Monthly GB Download]]&lt;10, "Between 5 and 10 GB", "10 or more GB"))</f>
        <v>Less than 5 GB</v>
      </c>
      <c r="C5595">
        <v>57</v>
      </c>
      <c r="D5595" t="s">
        <v>25</v>
      </c>
      <c r="E5595" t="s">
        <v>22</v>
      </c>
      <c r="F5595" t="s">
        <v>52</v>
      </c>
      <c r="G5595" t="s">
        <v>26</v>
      </c>
      <c r="H5595">
        <v>64</v>
      </c>
      <c r="I5595" t="s">
        <v>21</v>
      </c>
      <c r="J5595" t="s">
        <v>21</v>
      </c>
      <c r="L5595" t="str">
        <f>IF(Aggregate[[#This Row],[Under 30]]="yes","Under 30", IF(Aggregate[[#This Row],[Senior]]="Yes","Senior","Others"))</f>
        <v>Others</v>
      </c>
      <c r="Q5595">
        <v>1</v>
      </c>
      <c r="S5595">
        <v>38</v>
      </c>
      <c r="T5595">
        <v>0</v>
      </c>
      <c r="U5595">
        <v>173.9</v>
      </c>
      <c r="V5595">
        <v>0</v>
      </c>
      <c r="W5595">
        <v>2</v>
      </c>
    </row>
    <row r="5596" spans="1:23" x14ac:dyDescent="0.25">
      <c r="A5596" t="s">
        <v>25</v>
      </c>
      <c r="B5596" t="str">
        <f>IF(Aggregate[[#This Row],[Avg Monthly GB Download]]&lt;5, "Less than 5 GB", IF(Aggregate[[#This Row],[Avg Monthly GB Download]]&lt;10, "Between 5 and 10 GB", "10 or more GB"))</f>
        <v>Less than 5 GB</v>
      </c>
      <c r="C5596">
        <v>57</v>
      </c>
      <c r="D5596" t="s">
        <v>25</v>
      </c>
      <c r="E5596" t="s">
        <v>22</v>
      </c>
      <c r="F5596" t="s">
        <v>60</v>
      </c>
      <c r="G5596" t="s">
        <v>24</v>
      </c>
      <c r="H5596">
        <v>41</v>
      </c>
      <c r="I5596" t="s">
        <v>21</v>
      </c>
      <c r="J5596" t="s">
        <v>21</v>
      </c>
      <c r="L5596" t="str">
        <f>IF(Aggregate[[#This Row],[Under 30]]="yes","Under 30", IF(Aggregate[[#This Row],[Senior]]="Yes","Senior","Others"))</f>
        <v>Others</v>
      </c>
      <c r="Q5596">
        <v>1</v>
      </c>
      <c r="R5596">
        <v>1</v>
      </c>
      <c r="S5596">
        <v>46</v>
      </c>
      <c r="T5596">
        <v>3</v>
      </c>
      <c r="U5596">
        <v>129.69999999999999</v>
      </c>
      <c r="V5596">
        <v>0</v>
      </c>
      <c r="W5596">
        <v>2</v>
      </c>
    </row>
    <row r="5597" spans="1:23" x14ac:dyDescent="0.25">
      <c r="A5597" t="s">
        <v>25</v>
      </c>
      <c r="B5597" t="str">
        <f>IF(Aggregate[[#This Row],[Avg Monthly GB Download]]&lt;5, "Less than 5 GB", IF(Aggregate[[#This Row],[Avg Monthly GB Download]]&lt;10, "Between 5 and 10 GB", "10 or more GB"))</f>
        <v>10 or more GB</v>
      </c>
      <c r="C5597">
        <v>57</v>
      </c>
      <c r="D5597" t="s">
        <v>25</v>
      </c>
      <c r="E5597" t="s">
        <v>22</v>
      </c>
      <c r="F5597" t="s">
        <v>67</v>
      </c>
      <c r="G5597" t="s">
        <v>26</v>
      </c>
      <c r="H5597">
        <v>33</v>
      </c>
      <c r="I5597" t="s">
        <v>21</v>
      </c>
      <c r="J5597" t="s">
        <v>21</v>
      </c>
      <c r="L5597" t="str">
        <f>IF(Aggregate[[#This Row],[Under 30]]="yes","Under 30", IF(Aggregate[[#This Row],[Senior]]="Yes","Senior","Others"))</f>
        <v>Others</v>
      </c>
      <c r="Q5597">
        <v>1</v>
      </c>
      <c r="S5597">
        <v>28</v>
      </c>
      <c r="T5597">
        <v>0</v>
      </c>
      <c r="U5597">
        <v>169.6</v>
      </c>
      <c r="V5597">
        <v>0</v>
      </c>
      <c r="W5597">
        <v>17</v>
      </c>
    </row>
    <row r="5598" spans="1:23" x14ac:dyDescent="0.25">
      <c r="A5598" t="s">
        <v>25</v>
      </c>
      <c r="B5598" t="str">
        <f>IF(Aggregate[[#This Row],[Avg Monthly GB Download]]&lt;5, "Less than 5 GB", IF(Aggregate[[#This Row],[Avg Monthly GB Download]]&lt;10, "Between 5 and 10 GB", "10 or more GB"))</f>
        <v>Between 5 and 10 GB</v>
      </c>
      <c r="C5598">
        <v>57</v>
      </c>
      <c r="D5598" t="s">
        <v>25</v>
      </c>
      <c r="E5598" t="s">
        <v>22</v>
      </c>
      <c r="F5598" t="s">
        <v>68</v>
      </c>
      <c r="G5598" t="s">
        <v>24</v>
      </c>
      <c r="H5598">
        <v>38</v>
      </c>
      <c r="I5598" t="s">
        <v>21</v>
      </c>
      <c r="J5598" t="s">
        <v>21</v>
      </c>
      <c r="L5598" t="str">
        <f>IF(Aggregate[[#This Row],[Under 30]]="yes","Under 30", IF(Aggregate[[#This Row],[Senior]]="Yes","Senior","Others"))</f>
        <v>Others</v>
      </c>
      <c r="Q5598">
        <v>1</v>
      </c>
      <c r="S5598">
        <v>30</v>
      </c>
      <c r="T5598">
        <v>0</v>
      </c>
      <c r="U5598">
        <v>116.9</v>
      </c>
      <c r="V5598">
        <v>0</v>
      </c>
      <c r="W5598">
        <v>5</v>
      </c>
    </row>
    <row r="5599" spans="1:23" x14ac:dyDescent="0.25">
      <c r="A5599" t="s">
        <v>25</v>
      </c>
      <c r="B5599" t="str">
        <f>IF(Aggregate[[#This Row],[Avg Monthly GB Download]]&lt;5, "Less than 5 GB", IF(Aggregate[[#This Row],[Avg Monthly GB Download]]&lt;10, "Between 5 and 10 GB", "10 or more GB"))</f>
        <v>10 or more GB</v>
      </c>
      <c r="C5599">
        <v>57</v>
      </c>
      <c r="D5599" t="s">
        <v>25</v>
      </c>
      <c r="E5599" t="s">
        <v>22</v>
      </c>
      <c r="F5599" t="s">
        <v>72</v>
      </c>
      <c r="G5599" t="s">
        <v>24</v>
      </c>
      <c r="H5599">
        <v>71</v>
      </c>
      <c r="I5599" t="s">
        <v>21</v>
      </c>
      <c r="J5599" t="s">
        <v>25</v>
      </c>
      <c r="K5599" t="s">
        <v>21</v>
      </c>
      <c r="L5599" t="str">
        <f>IF(Aggregate[[#This Row],[Under 30]]="yes","Under 30", IF(Aggregate[[#This Row],[Senior]]="Yes","Senior","Others"))</f>
        <v>Senior</v>
      </c>
      <c r="M5599" t="s">
        <v>53</v>
      </c>
      <c r="N5599" t="s">
        <v>38</v>
      </c>
      <c r="O5599" t="s">
        <v>34</v>
      </c>
      <c r="P5599" t="s">
        <v>34</v>
      </c>
      <c r="Q5599">
        <v>1</v>
      </c>
      <c r="S5599">
        <v>29</v>
      </c>
      <c r="T5599">
        <v>0</v>
      </c>
      <c r="U5599">
        <v>243.2</v>
      </c>
      <c r="V5599">
        <v>0</v>
      </c>
      <c r="W5599">
        <v>15</v>
      </c>
    </row>
    <row r="5600" spans="1:23" x14ac:dyDescent="0.25">
      <c r="A5600" t="s">
        <v>25</v>
      </c>
      <c r="B5600" t="str">
        <f>IF(Aggregate[[#This Row],[Avg Monthly GB Download]]&lt;5, "Less than 5 GB", IF(Aggregate[[#This Row],[Avg Monthly GB Download]]&lt;10, "Between 5 and 10 GB", "10 or more GB"))</f>
        <v>Between 5 and 10 GB</v>
      </c>
      <c r="C5600">
        <v>57</v>
      </c>
      <c r="D5600" t="s">
        <v>25</v>
      </c>
      <c r="E5600" t="s">
        <v>22</v>
      </c>
      <c r="F5600" t="s">
        <v>73</v>
      </c>
      <c r="G5600" t="s">
        <v>24</v>
      </c>
      <c r="H5600">
        <v>50</v>
      </c>
      <c r="I5600" t="s">
        <v>21</v>
      </c>
      <c r="J5600" t="s">
        <v>21</v>
      </c>
      <c r="L5600" t="str">
        <f>IF(Aggregate[[#This Row],[Under 30]]="yes","Under 30", IF(Aggregate[[#This Row],[Senior]]="Yes","Senior","Others"))</f>
        <v>Others</v>
      </c>
      <c r="Q5600">
        <v>1</v>
      </c>
      <c r="R5600">
        <v>1</v>
      </c>
      <c r="S5600">
        <v>62</v>
      </c>
      <c r="T5600">
        <v>0</v>
      </c>
      <c r="U5600">
        <v>34.200000000000003</v>
      </c>
      <c r="V5600">
        <v>0</v>
      </c>
      <c r="W5600">
        <v>8</v>
      </c>
    </row>
    <row r="5601" spans="1:23" x14ac:dyDescent="0.25">
      <c r="A5601" t="s">
        <v>25</v>
      </c>
      <c r="B5601" t="str">
        <f>IF(Aggregate[[#This Row],[Avg Monthly GB Download]]&lt;5, "Less than 5 GB", IF(Aggregate[[#This Row],[Avg Monthly GB Download]]&lt;10, "Between 5 and 10 GB", "10 or more GB"))</f>
        <v>Between 5 and 10 GB</v>
      </c>
      <c r="C5601">
        <v>57</v>
      </c>
      <c r="D5601" t="s">
        <v>25</v>
      </c>
      <c r="E5601" t="s">
        <v>22</v>
      </c>
      <c r="F5601" t="s">
        <v>78</v>
      </c>
      <c r="G5601" t="s">
        <v>24</v>
      </c>
      <c r="H5601">
        <v>77</v>
      </c>
      <c r="I5601" t="s">
        <v>21</v>
      </c>
      <c r="J5601" t="s">
        <v>25</v>
      </c>
      <c r="K5601" t="s">
        <v>21</v>
      </c>
      <c r="L5601" t="str">
        <f>IF(Aggregate[[#This Row],[Under 30]]="yes","Under 30", IF(Aggregate[[#This Row],[Senior]]="Yes","Senior","Others"))</f>
        <v>Senior</v>
      </c>
      <c r="M5601" t="s">
        <v>32</v>
      </c>
      <c r="N5601" t="s">
        <v>38</v>
      </c>
      <c r="O5601" t="s">
        <v>34</v>
      </c>
      <c r="P5601" t="s">
        <v>34</v>
      </c>
      <c r="Q5601">
        <v>1</v>
      </c>
      <c r="S5601">
        <v>44</v>
      </c>
      <c r="T5601">
        <v>1</v>
      </c>
      <c r="U5601">
        <v>178.6</v>
      </c>
      <c r="V5601">
        <v>0</v>
      </c>
      <c r="W5601">
        <v>7</v>
      </c>
    </row>
    <row r="5602" spans="1:23" x14ac:dyDescent="0.25">
      <c r="A5602" t="s">
        <v>25</v>
      </c>
      <c r="B5602" t="str">
        <f>IF(Aggregate[[#This Row],[Avg Monthly GB Download]]&lt;5, "Less than 5 GB", IF(Aggregate[[#This Row],[Avg Monthly GB Download]]&lt;10, "Between 5 and 10 GB", "10 or more GB"))</f>
        <v>Between 5 and 10 GB</v>
      </c>
      <c r="C5602">
        <v>57</v>
      </c>
      <c r="D5602" t="s">
        <v>25</v>
      </c>
      <c r="E5602" t="s">
        <v>22</v>
      </c>
      <c r="F5602" t="s">
        <v>81</v>
      </c>
      <c r="G5602" t="s">
        <v>26</v>
      </c>
      <c r="H5602">
        <v>71</v>
      </c>
      <c r="I5602" t="s">
        <v>21</v>
      </c>
      <c r="J5602" t="s">
        <v>25</v>
      </c>
      <c r="K5602" t="s">
        <v>21</v>
      </c>
      <c r="L5602" t="str">
        <f>IF(Aggregate[[#This Row],[Under 30]]="yes","Under 30", IF(Aggregate[[#This Row],[Senior]]="Yes","Senior","Others"))</f>
        <v>Senior</v>
      </c>
      <c r="M5602" t="s">
        <v>32</v>
      </c>
      <c r="N5602" t="s">
        <v>38</v>
      </c>
      <c r="O5602" t="s">
        <v>90</v>
      </c>
      <c r="P5602" t="s">
        <v>91</v>
      </c>
      <c r="Q5602">
        <v>1</v>
      </c>
      <c r="R5602">
        <v>1</v>
      </c>
      <c r="S5602">
        <v>46</v>
      </c>
      <c r="T5602">
        <v>0</v>
      </c>
      <c r="U5602">
        <v>7.9</v>
      </c>
      <c r="V5602">
        <v>0</v>
      </c>
      <c r="W5602">
        <v>7</v>
      </c>
    </row>
    <row r="5603" spans="1:23" x14ac:dyDescent="0.25">
      <c r="A5603" t="s">
        <v>25</v>
      </c>
      <c r="B5603" t="str">
        <f>IF(Aggregate[[#This Row],[Avg Monthly GB Download]]&lt;5, "Less than 5 GB", IF(Aggregate[[#This Row],[Avg Monthly GB Download]]&lt;10, "Between 5 and 10 GB", "10 or more GB"))</f>
        <v>Between 5 and 10 GB</v>
      </c>
      <c r="C5603">
        <v>57</v>
      </c>
      <c r="D5603" t="s">
        <v>25</v>
      </c>
      <c r="E5603" t="s">
        <v>22</v>
      </c>
      <c r="F5603" t="s">
        <v>84</v>
      </c>
      <c r="G5603" t="s">
        <v>24</v>
      </c>
      <c r="H5603">
        <v>34</v>
      </c>
      <c r="I5603" t="s">
        <v>21</v>
      </c>
      <c r="J5603" t="s">
        <v>21</v>
      </c>
      <c r="L5603" t="str">
        <f>IF(Aggregate[[#This Row],[Under 30]]="yes","Under 30", IF(Aggregate[[#This Row],[Senior]]="Yes","Senior","Others"))</f>
        <v>Others</v>
      </c>
      <c r="Q5603">
        <v>1</v>
      </c>
      <c r="S5603">
        <v>69</v>
      </c>
      <c r="T5603">
        <v>0</v>
      </c>
      <c r="U5603">
        <v>112.1</v>
      </c>
      <c r="V5603">
        <v>0</v>
      </c>
      <c r="W5603">
        <v>7</v>
      </c>
    </row>
    <row r="5604" spans="1:23" x14ac:dyDescent="0.25">
      <c r="A5604" t="s">
        <v>25</v>
      </c>
      <c r="B5604" t="str">
        <f>IF(Aggregate[[#This Row],[Avg Monthly GB Download]]&lt;5, "Less than 5 GB", IF(Aggregate[[#This Row],[Avg Monthly GB Download]]&lt;10, "Between 5 and 10 GB", "10 or more GB"))</f>
        <v>Less than 5 GB</v>
      </c>
      <c r="C5604">
        <v>57</v>
      </c>
      <c r="D5604" t="s">
        <v>25</v>
      </c>
      <c r="E5604" t="s">
        <v>88</v>
      </c>
      <c r="F5604" t="s">
        <v>35</v>
      </c>
      <c r="G5604" t="s">
        <v>24</v>
      </c>
      <c r="H5604">
        <v>85</v>
      </c>
      <c r="I5604" t="s">
        <v>21</v>
      </c>
      <c r="J5604" t="s">
        <v>25</v>
      </c>
      <c r="K5604" t="s">
        <v>21</v>
      </c>
      <c r="L5604" t="str">
        <f>IF(Aggregate[[#This Row],[Under 30]]="yes","Under 30", IF(Aggregate[[#This Row],[Senior]]="Yes","Senior","Others"))</f>
        <v>Senior</v>
      </c>
      <c r="M5604" t="s">
        <v>53</v>
      </c>
      <c r="N5604" t="s">
        <v>38</v>
      </c>
      <c r="O5604" t="s">
        <v>34</v>
      </c>
      <c r="P5604" t="s">
        <v>34</v>
      </c>
      <c r="Q5604">
        <v>1</v>
      </c>
      <c r="S5604">
        <v>62</v>
      </c>
      <c r="T5604">
        <v>0</v>
      </c>
      <c r="U5604">
        <v>0</v>
      </c>
      <c r="V5604">
        <v>0</v>
      </c>
      <c r="W5604">
        <v>3</v>
      </c>
    </row>
    <row r="5605" spans="1:23" x14ac:dyDescent="0.25">
      <c r="A5605" t="s">
        <v>25</v>
      </c>
      <c r="B5605" t="str">
        <f>IF(Aggregate[[#This Row],[Avg Monthly GB Download]]&lt;5, "Less than 5 GB", IF(Aggregate[[#This Row],[Avg Monthly GB Download]]&lt;10, "Between 5 and 10 GB", "10 or more GB"))</f>
        <v>Between 5 and 10 GB</v>
      </c>
      <c r="C5605">
        <v>57</v>
      </c>
      <c r="D5605" t="s">
        <v>25</v>
      </c>
      <c r="E5605" t="s">
        <v>88</v>
      </c>
      <c r="F5605" t="s">
        <v>37</v>
      </c>
      <c r="G5605" t="s">
        <v>24</v>
      </c>
      <c r="H5605">
        <v>36</v>
      </c>
      <c r="I5605" t="s">
        <v>21</v>
      </c>
      <c r="J5605" t="s">
        <v>21</v>
      </c>
      <c r="L5605" t="str">
        <f>IF(Aggregate[[#This Row],[Under 30]]="yes","Under 30", IF(Aggregate[[#This Row],[Senior]]="Yes","Senior","Others"))</f>
        <v>Others</v>
      </c>
      <c r="Q5605">
        <v>1</v>
      </c>
      <c r="S5605">
        <v>34</v>
      </c>
      <c r="T5605">
        <v>1</v>
      </c>
      <c r="U5605">
        <v>0</v>
      </c>
      <c r="V5605">
        <v>0</v>
      </c>
      <c r="W5605">
        <v>5</v>
      </c>
    </row>
    <row r="5606" spans="1:23" x14ac:dyDescent="0.25">
      <c r="A5606" t="s">
        <v>25</v>
      </c>
      <c r="B5606" t="str">
        <f>IF(Aggregate[[#This Row],[Avg Monthly GB Download]]&lt;5, "Less than 5 GB", IF(Aggregate[[#This Row],[Avg Monthly GB Download]]&lt;10, "Between 5 and 10 GB", "10 or more GB"))</f>
        <v>Less than 5 GB</v>
      </c>
      <c r="C5606">
        <v>57</v>
      </c>
      <c r="D5606" t="s">
        <v>25</v>
      </c>
      <c r="E5606" t="s">
        <v>88</v>
      </c>
      <c r="F5606" t="s">
        <v>73</v>
      </c>
      <c r="G5606" t="s">
        <v>24</v>
      </c>
      <c r="H5606">
        <v>38</v>
      </c>
      <c r="I5606" t="s">
        <v>21</v>
      </c>
      <c r="J5606" t="s">
        <v>21</v>
      </c>
      <c r="L5606" t="str">
        <f>IF(Aggregate[[#This Row],[Under 30]]="yes","Under 30", IF(Aggregate[[#This Row],[Senior]]="Yes","Senior","Others"))</f>
        <v>Others</v>
      </c>
      <c r="Q5606">
        <v>1</v>
      </c>
      <c r="R5606">
        <v>1</v>
      </c>
      <c r="S5606">
        <v>53</v>
      </c>
      <c r="T5606">
        <v>5</v>
      </c>
      <c r="U5606">
        <v>0</v>
      </c>
      <c r="V5606">
        <v>0</v>
      </c>
      <c r="W5606">
        <v>4</v>
      </c>
    </row>
    <row r="5607" spans="1:23" x14ac:dyDescent="0.25">
      <c r="A5607" t="s">
        <v>25</v>
      </c>
      <c r="B5607" t="str">
        <f>IF(Aggregate[[#This Row],[Avg Monthly GB Download]]&lt;5, "Less than 5 GB", IF(Aggregate[[#This Row],[Avg Monthly GB Download]]&lt;10, "Between 5 and 10 GB", "10 or more GB"))</f>
        <v>Between 5 and 10 GB</v>
      </c>
      <c r="C5607">
        <v>57</v>
      </c>
      <c r="D5607" t="s">
        <v>25</v>
      </c>
      <c r="E5607" t="s">
        <v>88</v>
      </c>
      <c r="F5607" t="s">
        <v>78</v>
      </c>
      <c r="G5607" t="s">
        <v>26</v>
      </c>
      <c r="H5607">
        <v>61</v>
      </c>
      <c r="I5607" t="s">
        <v>21</v>
      </c>
      <c r="J5607" t="s">
        <v>21</v>
      </c>
      <c r="L5607" t="str">
        <f>IF(Aggregate[[#This Row],[Under 30]]="yes","Under 30", IF(Aggregate[[#This Row],[Senior]]="Yes","Senior","Others"))</f>
        <v>Others</v>
      </c>
      <c r="Q5607">
        <v>1</v>
      </c>
      <c r="S5607">
        <v>30</v>
      </c>
      <c r="T5607">
        <v>0</v>
      </c>
      <c r="U5607">
        <v>0</v>
      </c>
      <c r="V5607">
        <v>0</v>
      </c>
      <c r="W5607">
        <v>5</v>
      </c>
    </row>
    <row r="5608" spans="1:23" x14ac:dyDescent="0.25">
      <c r="A5608" t="s">
        <v>25</v>
      </c>
      <c r="B5608" t="str">
        <f>IF(Aggregate[[#This Row],[Avg Monthly GB Download]]&lt;5, "Less than 5 GB", IF(Aggregate[[#This Row],[Avg Monthly GB Download]]&lt;10, "Between 5 and 10 GB", "10 or more GB"))</f>
        <v>Between 5 and 10 GB</v>
      </c>
      <c r="C5608">
        <v>58</v>
      </c>
      <c r="D5608" t="s">
        <v>21</v>
      </c>
      <c r="E5608" t="s">
        <v>22</v>
      </c>
      <c r="F5608" t="s">
        <v>29</v>
      </c>
      <c r="G5608" t="s">
        <v>26</v>
      </c>
      <c r="H5608">
        <v>75</v>
      </c>
      <c r="I5608" t="s">
        <v>21</v>
      </c>
      <c r="J5608" t="s">
        <v>25</v>
      </c>
      <c r="K5608" t="s">
        <v>21</v>
      </c>
      <c r="L5608" t="str">
        <f>IF(Aggregate[[#This Row],[Under 30]]="yes","Under 30", IF(Aggregate[[#This Row],[Senior]]="Yes","Senior","Others"))</f>
        <v>Senior</v>
      </c>
      <c r="M5608" t="s">
        <v>98</v>
      </c>
      <c r="N5608" t="s">
        <v>38</v>
      </c>
      <c r="O5608" t="s">
        <v>56</v>
      </c>
      <c r="P5608" t="s">
        <v>57</v>
      </c>
      <c r="Q5608">
        <v>1</v>
      </c>
      <c r="R5608">
        <v>1</v>
      </c>
      <c r="S5608">
        <v>65</v>
      </c>
      <c r="T5608">
        <v>5</v>
      </c>
      <c r="U5608">
        <v>0</v>
      </c>
      <c r="V5608">
        <v>0</v>
      </c>
      <c r="W5608">
        <v>5</v>
      </c>
    </row>
    <row r="5609" spans="1:23" x14ac:dyDescent="0.25">
      <c r="A5609" t="s">
        <v>25</v>
      </c>
      <c r="B5609" t="str">
        <f>IF(Aggregate[[#This Row],[Avg Monthly GB Download]]&lt;5, "Less than 5 GB", IF(Aggregate[[#This Row],[Avg Monthly GB Download]]&lt;10, "Between 5 and 10 GB", "10 or more GB"))</f>
        <v>Less than 5 GB</v>
      </c>
      <c r="C5609">
        <v>58</v>
      </c>
      <c r="D5609" t="s">
        <v>21</v>
      </c>
      <c r="E5609" t="s">
        <v>22</v>
      </c>
      <c r="F5609" t="s">
        <v>29</v>
      </c>
      <c r="G5609" t="s">
        <v>26</v>
      </c>
      <c r="H5609">
        <v>77</v>
      </c>
      <c r="I5609" t="s">
        <v>21</v>
      </c>
      <c r="J5609" t="s">
        <v>25</v>
      </c>
      <c r="K5609" t="s">
        <v>21</v>
      </c>
      <c r="L5609" t="str">
        <f>IF(Aggregate[[#This Row],[Under 30]]="yes","Under 30", IF(Aggregate[[#This Row],[Senior]]="Yes","Senior","Others"))</f>
        <v>Senior</v>
      </c>
      <c r="M5609" t="s">
        <v>53</v>
      </c>
      <c r="N5609" t="s">
        <v>38</v>
      </c>
      <c r="O5609" t="s">
        <v>34</v>
      </c>
      <c r="P5609" t="s">
        <v>34</v>
      </c>
      <c r="Q5609">
        <v>1</v>
      </c>
      <c r="S5609">
        <v>57</v>
      </c>
      <c r="T5609">
        <v>2</v>
      </c>
      <c r="U5609">
        <v>0</v>
      </c>
      <c r="V5609">
        <v>0</v>
      </c>
      <c r="W5609">
        <v>1</v>
      </c>
    </row>
    <row r="5610" spans="1:23" x14ac:dyDescent="0.25">
      <c r="A5610" t="s">
        <v>25</v>
      </c>
      <c r="B5610" t="str">
        <f>IF(Aggregate[[#This Row],[Avg Monthly GB Download]]&lt;5, "Less than 5 GB", IF(Aggregate[[#This Row],[Avg Monthly GB Download]]&lt;10, "Between 5 and 10 GB", "10 or more GB"))</f>
        <v>10 or more GB</v>
      </c>
      <c r="C5610">
        <v>58</v>
      </c>
      <c r="D5610" t="s">
        <v>21</v>
      </c>
      <c r="E5610" t="s">
        <v>22</v>
      </c>
      <c r="F5610" t="s">
        <v>31</v>
      </c>
      <c r="G5610" t="s">
        <v>26</v>
      </c>
      <c r="H5610">
        <v>23</v>
      </c>
      <c r="I5610" t="s">
        <v>25</v>
      </c>
      <c r="J5610" t="s">
        <v>21</v>
      </c>
      <c r="L5610" t="str">
        <f>IF(Aggregate[[#This Row],[Under 30]]="yes","Under 30", IF(Aggregate[[#This Row],[Senior]]="Yes","Senior","Others"))</f>
        <v>Under 30</v>
      </c>
      <c r="Q5610">
        <v>1</v>
      </c>
      <c r="S5610">
        <v>23</v>
      </c>
      <c r="T5610">
        <v>1</v>
      </c>
      <c r="U5610">
        <v>0</v>
      </c>
      <c r="V5610">
        <v>0</v>
      </c>
      <c r="W5610">
        <v>26</v>
      </c>
    </row>
    <row r="5611" spans="1:23" x14ac:dyDescent="0.25">
      <c r="A5611" t="s">
        <v>25</v>
      </c>
      <c r="B5611" t="str">
        <f>IF(Aggregate[[#This Row],[Avg Monthly GB Download]]&lt;5, "Less than 5 GB", IF(Aggregate[[#This Row],[Avg Monthly GB Download]]&lt;10, "Between 5 and 10 GB", "10 or more GB"))</f>
        <v>Less than 5 GB</v>
      </c>
      <c r="C5611">
        <v>58</v>
      </c>
      <c r="D5611" t="s">
        <v>21</v>
      </c>
      <c r="E5611" t="s">
        <v>22</v>
      </c>
      <c r="F5611" t="s">
        <v>45</v>
      </c>
      <c r="G5611" t="s">
        <v>26</v>
      </c>
      <c r="H5611">
        <v>42</v>
      </c>
      <c r="I5611" t="s">
        <v>21</v>
      </c>
      <c r="J5611" t="s">
        <v>21</v>
      </c>
      <c r="L5611" t="str">
        <f>IF(Aggregate[[#This Row],[Under 30]]="yes","Under 30", IF(Aggregate[[#This Row],[Senior]]="Yes","Senior","Others"))</f>
        <v>Others</v>
      </c>
      <c r="Q5611">
        <v>1</v>
      </c>
      <c r="S5611">
        <v>19</v>
      </c>
      <c r="T5611">
        <v>0</v>
      </c>
      <c r="U5611">
        <v>0</v>
      </c>
      <c r="V5611">
        <v>0</v>
      </c>
      <c r="W5611">
        <v>2</v>
      </c>
    </row>
    <row r="5612" spans="1:23" x14ac:dyDescent="0.25">
      <c r="A5612" t="s">
        <v>25</v>
      </c>
      <c r="B5612" t="str">
        <f>IF(Aggregate[[#This Row],[Avg Monthly GB Download]]&lt;5, "Less than 5 GB", IF(Aggregate[[#This Row],[Avg Monthly GB Download]]&lt;10, "Between 5 and 10 GB", "10 or more GB"))</f>
        <v>Less than 5 GB</v>
      </c>
      <c r="C5612">
        <v>58</v>
      </c>
      <c r="D5612" t="s">
        <v>21</v>
      </c>
      <c r="E5612" t="s">
        <v>22</v>
      </c>
      <c r="F5612" t="s">
        <v>46</v>
      </c>
      <c r="G5612" t="s">
        <v>26</v>
      </c>
      <c r="H5612">
        <v>33</v>
      </c>
      <c r="I5612" t="s">
        <v>21</v>
      </c>
      <c r="J5612" t="s">
        <v>21</v>
      </c>
      <c r="L5612" t="str">
        <f>IF(Aggregate[[#This Row],[Under 30]]="yes","Under 30", IF(Aggregate[[#This Row],[Senior]]="Yes","Senior","Others"))</f>
        <v>Others</v>
      </c>
      <c r="Q5612">
        <v>1</v>
      </c>
      <c r="S5612">
        <v>44</v>
      </c>
      <c r="T5612">
        <v>0</v>
      </c>
      <c r="U5612">
        <v>0</v>
      </c>
      <c r="V5612">
        <v>0</v>
      </c>
      <c r="W5612">
        <v>3</v>
      </c>
    </row>
    <row r="5613" spans="1:23" x14ac:dyDescent="0.25">
      <c r="A5613" t="s">
        <v>25</v>
      </c>
      <c r="B5613" t="str">
        <f>IF(Aggregate[[#This Row],[Avg Monthly GB Download]]&lt;5, "Less than 5 GB", IF(Aggregate[[#This Row],[Avg Monthly GB Download]]&lt;10, "Between 5 and 10 GB", "10 or more GB"))</f>
        <v>Less than 5 GB</v>
      </c>
      <c r="C5613">
        <v>58</v>
      </c>
      <c r="D5613" t="s">
        <v>21</v>
      </c>
      <c r="E5613" t="s">
        <v>22</v>
      </c>
      <c r="F5613" t="s">
        <v>47</v>
      </c>
      <c r="G5613" t="s">
        <v>24</v>
      </c>
      <c r="H5613">
        <v>80</v>
      </c>
      <c r="I5613" t="s">
        <v>21</v>
      </c>
      <c r="J5613" t="s">
        <v>25</v>
      </c>
      <c r="K5613" t="s">
        <v>25</v>
      </c>
      <c r="L5613" t="str">
        <f>IF(Aggregate[[#This Row],[Under 30]]="yes","Under 30", IF(Aggregate[[#This Row],[Senior]]="Yes","Senior","Others"))</f>
        <v>Senior</v>
      </c>
      <c r="M5613" t="s">
        <v>32</v>
      </c>
      <c r="N5613" t="s">
        <v>33</v>
      </c>
      <c r="O5613" t="s">
        <v>34</v>
      </c>
      <c r="P5613" t="s">
        <v>34</v>
      </c>
      <c r="Q5613">
        <v>1</v>
      </c>
      <c r="S5613">
        <v>43</v>
      </c>
      <c r="T5613">
        <v>1</v>
      </c>
      <c r="U5613">
        <v>0</v>
      </c>
      <c r="V5613">
        <v>0</v>
      </c>
      <c r="W5613">
        <v>4</v>
      </c>
    </row>
    <row r="5614" spans="1:23" x14ac:dyDescent="0.25">
      <c r="A5614" t="s">
        <v>25</v>
      </c>
      <c r="B5614" t="str">
        <f>IF(Aggregate[[#This Row],[Avg Monthly GB Download]]&lt;5, "Less than 5 GB", IF(Aggregate[[#This Row],[Avg Monthly GB Download]]&lt;10, "Between 5 and 10 GB", "10 or more GB"))</f>
        <v>Less than 5 GB</v>
      </c>
      <c r="C5614">
        <v>58</v>
      </c>
      <c r="D5614" t="s">
        <v>21</v>
      </c>
      <c r="E5614" t="s">
        <v>22</v>
      </c>
      <c r="F5614" t="s">
        <v>51</v>
      </c>
      <c r="G5614" t="s">
        <v>26</v>
      </c>
      <c r="H5614">
        <v>77</v>
      </c>
      <c r="I5614" t="s">
        <v>21</v>
      </c>
      <c r="J5614" t="s">
        <v>25</v>
      </c>
      <c r="K5614" t="s">
        <v>21</v>
      </c>
      <c r="L5614" t="str">
        <f>IF(Aggregate[[#This Row],[Under 30]]="yes","Under 30", IF(Aggregate[[#This Row],[Senior]]="Yes","Senior","Others"))</f>
        <v>Senior</v>
      </c>
      <c r="M5614" t="s">
        <v>98</v>
      </c>
      <c r="N5614" t="s">
        <v>33</v>
      </c>
      <c r="O5614" t="s">
        <v>34</v>
      </c>
      <c r="P5614" t="s">
        <v>34</v>
      </c>
      <c r="Q5614">
        <v>1</v>
      </c>
      <c r="S5614">
        <v>46</v>
      </c>
      <c r="T5614">
        <v>0</v>
      </c>
      <c r="U5614">
        <v>0</v>
      </c>
      <c r="V5614">
        <v>0</v>
      </c>
      <c r="W5614">
        <v>3</v>
      </c>
    </row>
    <row r="5615" spans="1:23" x14ac:dyDescent="0.25">
      <c r="A5615" t="s">
        <v>25</v>
      </c>
      <c r="B5615" t="str">
        <f>IF(Aggregate[[#This Row],[Avg Monthly GB Download]]&lt;5, "Less than 5 GB", IF(Aggregate[[#This Row],[Avg Monthly GB Download]]&lt;10, "Between 5 and 10 GB", "10 or more GB"))</f>
        <v>Less than 5 GB</v>
      </c>
      <c r="C5615">
        <v>58</v>
      </c>
      <c r="D5615" t="s">
        <v>21</v>
      </c>
      <c r="E5615" t="s">
        <v>22</v>
      </c>
      <c r="F5615" t="s">
        <v>54</v>
      </c>
      <c r="G5615" t="s">
        <v>24</v>
      </c>
      <c r="H5615">
        <v>68</v>
      </c>
      <c r="I5615" t="s">
        <v>21</v>
      </c>
      <c r="J5615" t="s">
        <v>25</v>
      </c>
      <c r="K5615" t="s">
        <v>21</v>
      </c>
      <c r="L5615" t="str">
        <f>IF(Aggregate[[#This Row],[Under 30]]="yes","Under 30", IF(Aggregate[[#This Row],[Senior]]="Yes","Senior","Others"))</f>
        <v>Senior</v>
      </c>
      <c r="M5615" t="s">
        <v>53</v>
      </c>
      <c r="N5615" t="s">
        <v>33</v>
      </c>
      <c r="O5615" t="s">
        <v>34</v>
      </c>
      <c r="P5615" t="s">
        <v>34</v>
      </c>
      <c r="Q5615">
        <v>1</v>
      </c>
      <c r="S5615">
        <v>51</v>
      </c>
      <c r="T5615">
        <v>0</v>
      </c>
      <c r="U5615">
        <v>0</v>
      </c>
      <c r="V5615">
        <v>0</v>
      </c>
      <c r="W5615">
        <v>1</v>
      </c>
    </row>
    <row r="5616" spans="1:23" x14ac:dyDescent="0.25">
      <c r="A5616" t="s">
        <v>25</v>
      </c>
      <c r="B5616" t="str">
        <f>IF(Aggregate[[#This Row],[Avg Monthly GB Download]]&lt;5, "Less than 5 GB", IF(Aggregate[[#This Row],[Avg Monthly GB Download]]&lt;10, "Between 5 and 10 GB", "10 or more GB"))</f>
        <v>10 or more GB</v>
      </c>
      <c r="C5616">
        <v>58</v>
      </c>
      <c r="D5616" t="s">
        <v>21</v>
      </c>
      <c r="E5616" t="s">
        <v>22</v>
      </c>
      <c r="F5616" t="s">
        <v>58</v>
      </c>
      <c r="G5616" t="s">
        <v>24</v>
      </c>
      <c r="H5616">
        <v>61</v>
      </c>
      <c r="I5616" t="s">
        <v>21</v>
      </c>
      <c r="J5616" t="s">
        <v>21</v>
      </c>
      <c r="L5616" t="str">
        <f>IF(Aggregate[[#This Row],[Under 30]]="yes","Under 30", IF(Aggregate[[#This Row],[Senior]]="Yes","Senior","Others"))</f>
        <v>Others</v>
      </c>
      <c r="Q5616">
        <v>1</v>
      </c>
      <c r="S5616">
        <v>38</v>
      </c>
      <c r="T5616">
        <v>0</v>
      </c>
      <c r="U5616">
        <v>0</v>
      </c>
      <c r="V5616">
        <v>0</v>
      </c>
      <c r="W5616">
        <v>13</v>
      </c>
    </row>
    <row r="5617" spans="1:23" x14ac:dyDescent="0.25">
      <c r="A5617" t="s">
        <v>25</v>
      </c>
      <c r="B5617" t="str">
        <f>IF(Aggregate[[#This Row],[Avg Monthly GB Download]]&lt;5, "Less than 5 GB", IF(Aggregate[[#This Row],[Avg Monthly GB Download]]&lt;10, "Between 5 and 10 GB", "10 or more GB"))</f>
        <v>Less than 5 GB</v>
      </c>
      <c r="C5617">
        <v>58</v>
      </c>
      <c r="D5617" t="s">
        <v>21</v>
      </c>
      <c r="E5617" t="s">
        <v>22</v>
      </c>
      <c r="F5617" t="s">
        <v>94</v>
      </c>
      <c r="G5617" t="s">
        <v>26</v>
      </c>
      <c r="H5617">
        <v>34</v>
      </c>
      <c r="I5617" t="s">
        <v>21</v>
      </c>
      <c r="J5617" t="s">
        <v>21</v>
      </c>
      <c r="L5617" t="str">
        <f>IF(Aggregate[[#This Row],[Under 30]]="yes","Under 30", IF(Aggregate[[#This Row],[Senior]]="Yes","Senior","Others"))</f>
        <v>Others</v>
      </c>
      <c r="Q5617">
        <v>1</v>
      </c>
      <c r="S5617">
        <v>34</v>
      </c>
      <c r="T5617">
        <v>0</v>
      </c>
      <c r="U5617">
        <v>0</v>
      </c>
      <c r="V5617">
        <v>0</v>
      </c>
      <c r="W5617">
        <v>2</v>
      </c>
    </row>
    <row r="5618" spans="1:23" x14ac:dyDescent="0.25">
      <c r="A5618" t="s">
        <v>25</v>
      </c>
      <c r="B5618" t="str">
        <f>IF(Aggregate[[#This Row],[Avg Monthly GB Download]]&lt;5, "Less than 5 GB", IF(Aggregate[[#This Row],[Avg Monthly GB Download]]&lt;10, "Between 5 and 10 GB", "10 or more GB"))</f>
        <v>Between 5 and 10 GB</v>
      </c>
      <c r="C5618">
        <v>58</v>
      </c>
      <c r="D5618" t="s">
        <v>21</v>
      </c>
      <c r="E5618" t="s">
        <v>22</v>
      </c>
      <c r="F5618" t="s">
        <v>61</v>
      </c>
      <c r="G5618" t="s">
        <v>24</v>
      </c>
      <c r="H5618">
        <v>60</v>
      </c>
      <c r="I5618" t="s">
        <v>21</v>
      </c>
      <c r="J5618" t="s">
        <v>21</v>
      </c>
      <c r="L5618" t="str">
        <f>IF(Aggregate[[#This Row],[Under 30]]="yes","Under 30", IF(Aggregate[[#This Row],[Senior]]="Yes","Senior","Others"))</f>
        <v>Others</v>
      </c>
      <c r="Q5618">
        <v>1</v>
      </c>
      <c r="S5618">
        <v>40</v>
      </c>
      <c r="T5618">
        <v>0</v>
      </c>
      <c r="U5618">
        <v>0</v>
      </c>
      <c r="V5618">
        <v>0</v>
      </c>
      <c r="W5618">
        <v>5</v>
      </c>
    </row>
    <row r="5619" spans="1:23" x14ac:dyDescent="0.25">
      <c r="A5619" t="s">
        <v>25</v>
      </c>
      <c r="B5619" t="str">
        <f>IF(Aggregate[[#This Row],[Avg Monthly GB Download]]&lt;5, "Less than 5 GB", IF(Aggregate[[#This Row],[Avg Monthly GB Download]]&lt;10, "Between 5 and 10 GB", "10 or more GB"))</f>
        <v>Less than 5 GB</v>
      </c>
      <c r="C5619">
        <v>58</v>
      </c>
      <c r="D5619" t="s">
        <v>21</v>
      </c>
      <c r="E5619" t="s">
        <v>22</v>
      </c>
      <c r="F5619" t="s">
        <v>63</v>
      </c>
      <c r="G5619" t="s">
        <v>24</v>
      </c>
      <c r="H5619">
        <v>63</v>
      </c>
      <c r="I5619" t="s">
        <v>21</v>
      </c>
      <c r="J5619" t="s">
        <v>21</v>
      </c>
      <c r="L5619" t="str">
        <f>IF(Aggregate[[#This Row],[Under 30]]="yes","Under 30", IF(Aggregate[[#This Row],[Senior]]="Yes","Senior","Others"))</f>
        <v>Others</v>
      </c>
      <c r="Q5619">
        <v>1</v>
      </c>
      <c r="S5619">
        <v>41</v>
      </c>
      <c r="T5619">
        <v>0</v>
      </c>
      <c r="U5619">
        <v>0</v>
      </c>
      <c r="V5619">
        <v>0</v>
      </c>
      <c r="W5619">
        <v>3</v>
      </c>
    </row>
    <row r="5620" spans="1:23" x14ac:dyDescent="0.25">
      <c r="A5620" t="s">
        <v>25</v>
      </c>
      <c r="B5620" t="str">
        <f>IF(Aggregate[[#This Row],[Avg Monthly GB Download]]&lt;5, "Less than 5 GB", IF(Aggregate[[#This Row],[Avg Monthly GB Download]]&lt;10, "Between 5 and 10 GB", "10 or more GB"))</f>
        <v>10 or more GB</v>
      </c>
      <c r="C5620">
        <v>58</v>
      </c>
      <c r="D5620" t="s">
        <v>21</v>
      </c>
      <c r="E5620" t="s">
        <v>22</v>
      </c>
      <c r="F5620" t="s">
        <v>63</v>
      </c>
      <c r="G5620" t="s">
        <v>26</v>
      </c>
      <c r="H5620">
        <v>22</v>
      </c>
      <c r="I5620" t="s">
        <v>25</v>
      </c>
      <c r="J5620" t="s">
        <v>21</v>
      </c>
      <c r="L5620" t="str">
        <f>IF(Aggregate[[#This Row],[Under 30]]="yes","Under 30", IF(Aggregate[[#This Row],[Senior]]="Yes","Senior","Others"))</f>
        <v>Under 30</v>
      </c>
      <c r="Q5620">
        <v>1</v>
      </c>
      <c r="R5620">
        <v>1</v>
      </c>
      <c r="S5620">
        <v>42</v>
      </c>
      <c r="T5620">
        <v>2</v>
      </c>
      <c r="U5620">
        <v>116.9</v>
      </c>
      <c r="V5620">
        <v>0</v>
      </c>
      <c r="W5620">
        <v>16</v>
      </c>
    </row>
    <row r="5621" spans="1:23" x14ac:dyDescent="0.25">
      <c r="A5621" t="s">
        <v>25</v>
      </c>
      <c r="B5621" t="str">
        <f>IF(Aggregate[[#This Row],[Avg Monthly GB Download]]&lt;5, "Less than 5 GB", IF(Aggregate[[#This Row],[Avg Monthly GB Download]]&lt;10, "Between 5 and 10 GB", "10 or more GB"))</f>
        <v>10 or more GB</v>
      </c>
      <c r="C5621">
        <v>58</v>
      </c>
      <c r="D5621" t="s">
        <v>21</v>
      </c>
      <c r="E5621" t="s">
        <v>22</v>
      </c>
      <c r="F5621" t="s">
        <v>64</v>
      </c>
      <c r="G5621" t="s">
        <v>24</v>
      </c>
      <c r="H5621">
        <v>34</v>
      </c>
      <c r="I5621" t="s">
        <v>21</v>
      </c>
      <c r="J5621" t="s">
        <v>21</v>
      </c>
      <c r="L5621" t="str">
        <f>IF(Aggregate[[#This Row],[Under 30]]="yes","Under 30", IF(Aggregate[[#This Row],[Senior]]="Yes","Senior","Others"))</f>
        <v>Others</v>
      </c>
      <c r="Q5621">
        <v>1</v>
      </c>
      <c r="S5621">
        <v>45</v>
      </c>
      <c r="T5621">
        <v>2</v>
      </c>
      <c r="U5621">
        <v>0</v>
      </c>
      <c r="V5621">
        <v>0</v>
      </c>
      <c r="W5621">
        <v>27</v>
      </c>
    </row>
    <row r="5622" spans="1:23" x14ac:dyDescent="0.25">
      <c r="A5622" t="s">
        <v>25</v>
      </c>
      <c r="B5622" t="str">
        <f>IF(Aggregate[[#This Row],[Avg Monthly GB Download]]&lt;5, "Less than 5 GB", IF(Aggregate[[#This Row],[Avg Monthly GB Download]]&lt;10, "Between 5 and 10 GB", "10 or more GB"))</f>
        <v>Between 5 and 10 GB</v>
      </c>
      <c r="C5622">
        <v>58</v>
      </c>
      <c r="D5622" t="s">
        <v>21</v>
      </c>
      <c r="E5622" t="s">
        <v>22</v>
      </c>
      <c r="F5622" t="s">
        <v>67</v>
      </c>
      <c r="G5622" t="s">
        <v>24</v>
      </c>
      <c r="H5622">
        <v>42</v>
      </c>
      <c r="I5622" t="s">
        <v>21</v>
      </c>
      <c r="J5622" t="s">
        <v>21</v>
      </c>
      <c r="L5622" t="str">
        <f>IF(Aggregate[[#This Row],[Under 30]]="yes","Under 30", IF(Aggregate[[#This Row],[Senior]]="Yes","Senior","Others"))</f>
        <v>Others</v>
      </c>
      <c r="Q5622">
        <v>1</v>
      </c>
      <c r="S5622">
        <v>34</v>
      </c>
      <c r="T5622">
        <v>0</v>
      </c>
      <c r="U5622">
        <v>0</v>
      </c>
      <c r="V5622">
        <v>0</v>
      </c>
      <c r="W5622">
        <v>6</v>
      </c>
    </row>
    <row r="5623" spans="1:23" x14ac:dyDescent="0.25">
      <c r="A5623" t="s">
        <v>25</v>
      </c>
      <c r="B5623" t="str">
        <f>IF(Aggregate[[#This Row],[Avg Monthly GB Download]]&lt;5, "Less than 5 GB", IF(Aggregate[[#This Row],[Avg Monthly GB Download]]&lt;10, "Between 5 and 10 GB", "10 or more GB"))</f>
        <v>10 or more GB</v>
      </c>
      <c r="C5623">
        <v>58</v>
      </c>
      <c r="D5623" t="s">
        <v>21</v>
      </c>
      <c r="E5623" t="s">
        <v>22</v>
      </c>
      <c r="F5623" t="s">
        <v>72</v>
      </c>
      <c r="G5623" t="s">
        <v>26</v>
      </c>
      <c r="H5623">
        <v>48</v>
      </c>
      <c r="I5623" t="s">
        <v>21</v>
      </c>
      <c r="J5623" t="s">
        <v>21</v>
      </c>
      <c r="L5623" t="str">
        <f>IF(Aggregate[[#This Row],[Under 30]]="yes","Under 30", IF(Aggregate[[#This Row],[Senior]]="Yes","Senior","Others"))</f>
        <v>Others</v>
      </c>
      <c r="Q5623">
        <v>1</v>
      </c>
      <c r="S5623">
        <v>21</v>
      </c>
      <c r="T5623">
        <v>0</v>
      </c>
      <c r="U5623">
        <v>0</v>
      </c>
      <c r="V5623">
        <v>0</v>
      </c>
      <c r="W5623">
        <v>11</v>
      </c>
    </row>
    <row r="5624" spans="1:23" x14ac:dyDescent="0.25">
      <c r="A5624" t="s">
        <v>25</v>
      </c>
      <c r="B5624" t="str">
        <f>IF(Aggregate[[#This Row],[Avg Monthly GB Download]]&lt;5, "Less than 5 GB", IF(Aggregate[[#This Row],[Avg Monthly GB Download]]&lt;10, "Between 5 and 10 GB", "10 or more GB"))</f>
        <v>10 or more GB</v>
      </c>
      <c r="C5624">
        <v>58</v>
      </c>
      <c r="D5624" t="s">
        <v>21</v>
      </c>
      <c r="E5624" t="s">
        <v>22</v>
      </c>
      <c r="F5624" t="s">
        <v>76</v>
      </c>
      <c r="G5624" t="s">
        <v>24</v>
      </c>
      <c r="H5624">
        <v>40</v>
      </c>
      <c r="I5624" t="s">
        <v>21</v>
      </c>
      <c r="J5624" t="s">
        <v>21</v>
      </c>
      <c r="L5624" t="str">
        <f>IF(Aggregate[[#This Row],[Under 30]]="yes","Under 30", IF(Aggregate[[#This Row],[Senior]]="Yes","Senior","Others"))</f>
        <v>Others</v>
      </c>
      <c r="Q5624">
        <v>1</v>
      </c>
      <c r="R5624">
        <v>1</v>
      </c>
      <c r="S5624">
        <v>47</v>
      </c>
      <c r="T5624">
        <v>0</v>
      </c>
      <c r="U5624">
        <v>0</v>
      </c>
      <c r="V5624">
        <v>0</v>
      </c>
      <c r="W5624">
        <v>10</v>
      </c>
    </row>
    <row r="5625" spans="1:23" x14ac:dyDescent="0.25">
      <c r="A5625" t="s">
        <v>25</v>
      </c>
      <c r="B5625" t="str">
        <f>IF(Aggregate[[#This Row],[Avg Monthly GB Download]]&lt;5, "Less than 5 GB", IF(Aggregate[[#This Row],[Avg Monthly GB Download]]&lt;10, "Between 5 and 10 GB", "10 or more GB"))</f>
        <v>Less than 5 GB</v>
      </c>
      <c r="C5625">
        <v>58</v>
      </c>
      <c r="D5625" t="s">
        <v>21</v>
      </c>
      <c r="E5625" t="s">
        <v>22</v>
      </c>
      <c r="F5625" t="s">
        <v>76</v>
      </c>
      <c r="G5625" t="s">
        <v>26</v>
      </c>
      <c r="H5625">
        <v>33</v>
      </c>
      <c r="I5625" t="s">
        <v>21</v>
      </c>
      <c r="J5625" t="s">
        <v>21</v>
      </c>
      <c r="L5625" t="str">
        <f>IF(Aggregate[[#This Row],[Under 30]]="yes","Under 30", IF(Aggregate[[#This Row],[Senior]]="Yes","Senior","Others"))</f>
        <v>Others</v>
      </c>
      <c r="Q5625">
        <v>1</v>
      </c>
      <c r="S5625">
        <v>40</v>
      </c>
      <c r="T5625">
        <v>0</v>
      </c>
      <c r="U5625">
        <v>0</v>
      </c>
      <c r="V5625">
        <v>0</v>
      </c>
      <c r="W5625">
        <v>4</v>
      </c>
    </row>
    <row r="5626" spans="1:23" x14ac:dyDescent="0.25">
      <c r="A5626" t="s">
        <v>25</v>
      </c>
      <c r="B5626" t="str">
        <f>IF(Aggregate[[#This Row],[Avg Monthly GB Download]]&lt;5, "Less than 5 GB", IF(Aggregate[[#This Row],[Avg Monthly GB Download]]&lt;10, "Between 5 and 10 GB", "10 or more GB"))</f>
        <v>10 or more GB</v>
      </c>
      <c r="C5626">
        <v>58</v>
      </c>
      <c r="D5626" t="s">
        <v>21</v>
      </c>
      <c r="E5626" t="s">
        <v>22</v>
      </c>
      <c r="F5626" t="s">
        <v>80</v>
      </c>
      <c r="G5626" t="s">
        <v>24</v>
      </c>
      <c r="H5626">
        <v>24</v>
      </c>
      <c r="I5626" t="s">
        <v>25</v>
      </c>
      <c r="J5626" t="s">
        <v>21</v>
      </c>
      <c r="L5626" t="str">
        <f>IF(Aggregate[[#This Row],[Under 30]]="yes","Under 30", IF(Aggregate[[#This Row],[Senior]]="Yes","Senior","Others"))</f>
        <v>Under 30</v>
      </c>
      <c r="Q5626">
        <v>1</v>
      </c>
      <c r="S5626">
        <v>32</v>
      </c>
      <c r="T5626">
        <v>0</v>
      </c>
      <c r="U5626">
        <v>0</v>
      </c>
      <c r="V5626">
        <v>0</v>
      </c>
      <c r="W5626">
        <v>27</v>
      </c>
    </row>
    <row r="5627" spans="1:23" x14ac:dyDescent="0.25">
      <c r="A5627" t="s">
        <v>25</v>
      </c>
      <c r="B5627" t="str">
        <f>IF(Aggregate[[#This Row],[Avg Monthly GB Download]]&lt;5, "Less than 5 GB", IF(Aggregate[[#This Row],[Avg Monthly GB Download]]&lt;10, "Between 5 and 10 GB", "10 or more GB"))</f>
        <v>10 or more GB</v>
      </c>
      <c r="C5627">
        <v>58</v>
      </c>
      <c r="D5627" t="s">
        <v>21</v>
      </c>
      <c r="E5627" t="s">
        <v>22</v>
      </c>
      <c r="F5627" t="s">
        <v>80</v>
      </c>
      <c r="G5627" t="s">
        <v>24</v>
      </c>
      <c r="H5627">
        <v>29</v>
      </c>
      <c r="I5627" t="s">
        <v>25</v>
      </c>
      <c r="J5627" t="s">
        <v>21</v>
      </c>
      <c r="L5627" t="str">
        <f>IF(Aggregate[[#This Row],[Under 30]]="yes","Under 30", IF(Aggregate[[#This Row],[Senior]]="Yes","Senior","Others"))</f>
        <v>Under 30</v>
      </c>
      <c r="Q5627">
        <v>1</v>
      </c>
      <c r="S5627">
        <v>54</v>
      </c>
      <c r="T5627">
        <v>2</v>
      </c>
      <c r="U5627">
        <v>0</v>
      </c>
      <c r="V5627">
        <v>0</v>
      </c>
      <c r="W5627">
        <v>12</v>
      </c>
    </row>
    <row r="5628" spans="1:23" x14ac:dyDescent="0.25">
      <c r="A5628" t="s">
        <v>25</v>
      </c>
      <c r="B5628" t="str">
        <f>IF(Aggregate[[#This Row],[Avg Monthly GB Download]]&lt;5, "Less than 5 GB", IF(Aggregate[[#This Row],[Avg Monthly GB Download]]&lt;10, "Between 5 and 10 GB", "10 or more GB"))</f>
        <v>Less than 5 GB</v>
      </c>
      <c r="C5628">
        <v>58</v>
      </c>
      <c r="D5628" t="s">
        <v>21</v>
      </c>
      <c r="E5628" t="s">
        <v>22</v>
      </c>
      <c r="F5628" t="s">
        <v>86</v>
      </c>
      <c r="G5628" t="s">
        <v>26</v>
      </c>
      <c r="H5628">
        <v>48</v>
      </c>
      <c r="I5628" t="s">
        <v>21</v>
      </c>
      <c r="J5628" t="s">
        <v>21</v>
      </c>
      <c r="L5628" t="str">
        <f>IF(Aggregate[[#This Row],[Under 30]]="yes","Under 30", IF(Aggregate[[#This Row],[Senior]]="Yes","Senior","Others"))</f>
        <v>Others</v>
      </c>
      <c r="Q5628">
        <v>1</v>
      </c>
      <c r="S5628">
        <v>25</v>
      </c>
      <c r="T5628">
        <v>0</v>
      </c>
      <c r="U5628">
        <v>0</v>
      </c>
      <c r="V5628">
        <v>0</v>
      </c>
      <c r="W5628">
        <v>4</v>
      </c>
    </row>
    <row r="5629" spans="1:23" x14ac:dyDescent="0.25">
      <c r="A5629" t="s">
        <v>25</v>
      </c>
      <c r="B5629" t="str">
        <f>IF(Aggregate[[#This Row],[Avg Monthly GB Download]]&lt;5, "Less than 5 GB", IF(Aggregate[[#This Row],[Avg Monthly GB Download]]&lt;10, "Between 5 and 10 GB", "10 or more GB"))</f>
        <v>Less than 5 GB</v>
      </c>
      <c r="C5629">
        <v>58</v>
      </c>
      <c r="D5629" t="s">
        <v>25</v>
      </c>
      <c r="E5629" t="s">
        <v>22</v>
      </c>
      <c r="F5629" t="s">
        <v>23</v>
      </c>
      <c r="G5629" t="s">
        <v>24</v>
      </c>
      <c r="H5629">
        <v>34</v>
      </c>
      <c r="I5629" t="s">
        <v>21</v>
      </c>
      <c r="J5629" t="s">
        <v>21</v>
      </c>
      <c r="L5629" t="str">
        <f>IF(Aggregate[[#This Row],[Under 30]]="yes","Under 30", IF(Aggregate[[#This Row],[Senior]]="Yes","Senior","Others"))</f>
        <v>Others</v>
      </c>
      <c r="Q5629">
        <v>1</v>
      </c>
      <c r="S5629">
        <v>42</v>
      </c>
      <c r="T5629">
        <v>0</v>
      </c>
      <c r="U5629">
        <v>179.8</v>
      </c>
      <c r="V5629">
        <v>0</v>
      </c>
      <c r="W5629">
        <v>4</v>
      </c>
    </row>
    <row r="5630" spans="1:23" x14ac:dyDescent="0.25">
      <c r="A5630" t="s">
        <v>25</v>
      </c>
      <c r="B5630" t="str">
        <f>IF(Aggregate[[#This Row],[Avg Monthly GB Download]]&lt;5, "Less than 5 GB", IF(Aggregate[[#This Row],[Avg Monthly GB Download]]&lt;10, "Between 5 and 10 GB", "10 or more GB"))</f>
        <v>Less than 5 GB</v>
      </c>
      <c r="C5630">
        <v>58</v>
      </c>
      <c r="D5630" t="s">
        <v>25</v>
      </c>
      <c r="E5630" t="s">
        <v>22</v>
      </c>
      <c r="F5630" t="s">
        <v>27</v>
      </c>
      <c r="G5630" t="s">
        <v>24</v>
      </c>
      <c r="H5630">
        <v>50</v>
      </c>
      <c r="I5630" t="s">
        <v>21</v>
      </c>
      <c r="J5630" t="s">
        <v>21</v>
      </c>
      <c r="L5630" t="str">
        <f>IF(Aggregate[[#This Row],[Under 30]]="yes","Under 30", IF(Aggregate[[#This Row],[Senior]]="Yes","Senior","Others"))</f>
        <v>Others</v>
      </c>
      <c r="Q5630">
        <v>1</v>
      </c>
      <c r="S5630">
        <v>39</v>
      </c>
      <c r="T5630">
        <v>0</v>
      </c>
      <c r="U5630">
        <v>129.1</v>
      </c>
      <c r="V5630">
        <v>0</v>
      </c>
      <c r="W5630">
        <v>2</v>
      </c>
    </row>
    <row r="5631" spans="1:23" x14ac:dyDescent="0.25">
      <c r="A5631" t="s">
        <v>25</v>
      </c>
      <c r="B5631" t="str">
        <f>IF(Aggregate[[#This Row],[Avg Monthly GB Download]]&lt;5, "Less than 5 GB", IF(Aggregate[[#This Row],[Avg Monthly GB Download]]&lt;10, "Between 5 and 10 GB", "10 or more GB"))</f>
        <v>Between 5 and 10 GB</v>
      </c>
      <c r="C5631">
        <v>58</v>
      </c>
      <c r="D5631" t="s">
        <v>25</v>
      </c>
      <c r="E5631" t="s">
        <v>22</v>
      </c>
      <c r="F5631" t="s">
        <v>43</v>
      </c>
      <c r="G5631" t="s">
        <v>26</v>
      </c>
      <c r="H5631">
        <v>33</v>
      </c>
      <c r="I5631" t="s">
        <v>21</v>
      </c>
      <c r="J5631" t="s">
        <v>21</v>
      </c>
      <c r="L5631" t="str">
        <f>IF(Aggregate[[#This Row],[Under 30]]="yes","Under 30", IF(Aggregate[[#This Row],[Senior]]="Yes","Senior","Others"))</f>
        <v>Others</v>
      </c>
      <c r="Q5631">
        <v>1</v>
      </c>
      <c r="S5631">
        <v>33</v>
      </c>
      <c r="T5631">
        <v>0</v>
      </c>
      <c r="U5631">
        <v>79.8</v>
      </c>
      <c r="V5631">
        <v>0</v>
      </c>
      <c r="W5631">
        <v>8</v>
      </c>
    </row>
    <row r="5632" spans="1:23" x14ac:dyDescent="0.25">
      <c r="A5632" t="s">
        <v>25</v>
      </c>
      <c r="B5632" t="str">
        <f>IF(Aggregate[[#This Row],[Avg Monthly GB Download]]&lt;5, "Less than 5 GB", IF(Aggregate[[#This Row],[Avg Monthly GB Download]]&lt;10, "Between 5 and 10 GB", "10 or more GB"))</f>
        <v>10 or more GB</v>
      </c>
      <c r="C5632">
        <v>58</v>
      </c>
      <c r="D5632" t="s">
        <v>25</v>
      </c>
      <c r="E5632" t="s">
        <v>22</v>
      </c>
      <c r="F5632" t="s">
        <v>50</v>
      </c>
      <c r="G5632" t="s">
        <v>26</v>
      </c>
      <c r="H5632">
        <v>28</v>
      </c>
      <c r="I5632" t="s">
        <v>25</v>
      </c>
      <c r="J5632" t="s">
        <v>21</v>
      </c>
      <c r="L5632" t="str">
        <f>IF(Aggregate[[#This Row],[Under 30]]="yes","Under 30", IF(Aggregate[[#This Row],[Senior]]="Yes","Senior","Others"))</f>
        <v>Under 30</v>
      </c>
      <c r="Q5632">
        <v>1</v>
      </c>
      <c r="S5632">
        <v>42</v>
      </c>
      <c r="T5632">
        <v>0</v>
      </c>
      <c r="U5632">
        <v>342.2</v>
      </c>
      <c r="V5632">
        <v>0</v>
      </c>
      <c r="W5632">
        <v>17</v>
      </c>
    </row>
    <row r="5633" spans="1:23" x14ac:dyDescent="0.25">
      <c r="A5633" t="s">
        <v>25</v>
      </c>
      <c r="B5633" t="str">
        <f>IF(Aggregate[[#This Row],[Avg Monthly GB Download]]&lt;5, "Less than 5 GB", IF(Aggregate[[#This Row],[Avg Monthly GB Download]]&lt;10, "Between 5 and 10 GB", "10 or more GB"))</f>
        <v>10 or more GB</v>
      </c>
      <c r="C5633">
        <v>58</v>
      </c>
      <c r="D5633" t="s">
        <v>25</v>
      </c>
      <c r="E5633" t="s">
        <v>22</v>
      </c>
      <c r="F5633" t="s">
        <v>62</v>
      </c>
      <c r="G5633" t="s">
        <v>24</v>
      </c>
      <c r="H5633">
        <v>28</v>
      </c>
      <c r="I5633" t="s">
        <v>25</v>
      </c>
      <c r="J5633" t="s">
        <v>21</v>
      </c>
      <c r="L5633" t="str">
        <f>IF(Aggregate[[#This Row],[Under 30]]="yes","Under 30", IF(Aggregate[[#This Row],[Senior]]="Yes","Senior","Others"))</f>
        <v>Under 30</v>
      </c>
      <c r="Q5633">
        <v>1</v>
      </c>
      <c r="S5633">
        <v>21</v>
      </c>
      <c r="T5633">
        <v>0</v>
      </c>
      <c r="U5633">
        <v>169.4</v>
      </c>
      <c r="V5633">
        <v>0</v>
      </c>
      <c r="W5633">
        <v>14</v>
      </c>
    </row>
    <row r="5634" spans="1:23" x14ac:dyDescent="0.25">
      <c r="A5634" t="s">
        <v>25</v>
      </c>
      <c r="B5634" t="str">
        <f>IF(Aggregate[[#This Row],[Avg Monthly GB Download]]&lt;5, "Less than 5 GB", IF(Aggregate[[#This Row],[Avg Monthly GB Download]]&lt;10, "Between 5 and 10 GB", "10 or more GB"))</f>
        <v>10 or more GB</v>
      </c>
      <c r="C5634">
        <v>58</v>
      </c>
      <c r="D5634" t="s">
        <v>25</v>
      </c>
      <c r="E5634" t="s">
        <v>22</v>
      </c>
      <c r="F5634" t="s">
        <v>67</v>
      </c>
      <c r="G5634" t="s">
        <v>26</v>
      </c>
      <c r="H5634">
        <v>55</v>
      </c>
      <c r="I5634" t="s">
        <v>21</v>
      </c>
      <c r="J5634" t="s">
        <v>21</v>
      </c>
      <c r="L5634" t="str">
        <f>IF(Aggregate[[#This Row],[Under 30]]="yes","Under 30", IF(Aggregate[[#This Row],[Senior]]="Yes","Senior","Others"))</f>
        <v>Others</v>
      </c>
      <c r="Q5634">
        <v>1</v>
      </c>
      <c r="S5634">
        <v>47</v>
      </c>
      <c r="T5634">
        <v>0</v>
      </c>
      <c r="U5634">
        <v>292.89999999999998</v>
      </c>
      <c r="V5634">
        <v>0</v>
      </c>
      <c r="W5634">
        <v>10</v>
      </c>
    </row>
    <row r="5635" spans="1:23" x14ac:dyDescent="0.25">
      <c r="A5635" t="s">
        <v>25</v>
      </c>
      <c r="B5635" t="str">
        <f>IF(Aggregate[[#This Row],[Avg Monthly GB Download]]&lt;5, "Less than 5 GB", IF(Aggregate[[#This Row],[Avg Monthly GB Download]]&lt;10, "Between 5 and 10 GB", "10 or more GB"))</f>
        <v>Less than 5 GB</v>
      </c>
      <c r="C5635">
        <v>58</v>
      </c>
      <c r="D5635" t="s">
        <v>25</v>
      </c>
      <c r="E5635" t="s">
        <v>22</v>
      </c>
      <c r="F5635" t="s">
        <v>77</v>
      </c>
      <c r="G5635" t="s">
        <v>26</v>
      </c>
      <c r="H5635">
        <v>39</v>
      </c>
      <c r="I5635" t="s">
        <v>21</v>
      </c>
      <c r="J5635" t="s">
        <v>21</v>
      </c>
      <c r="L5635" t="str">
        <f>IF(Aggregate[[#This Row],[Under 30]]="yes","Under 30", IF(Aggregate[[#This Row],[Senior]]="Yes","Senior","Others"))</f>
        <v>Others</v>
      </c>
      <c r="Q5635">
        <v>1</v>
      </c>
      <c r="S5635">
        <v>41</v>
      </c>
      <c r="T5635">
        <v>0</v>
      </c>
      <c r="U5635">
        <v>120.4</v>
      </c>
      <c r="V5635">
        <v>0</v>
      </c>
      <c r="W5635">
        <v>3</v>
      </c>
    </row>
    <row r="5636" spans="1:23" x14ac:dyDescent="0.25">
      <c r="A5636" t="s">
        <v>25</v>
      </c>
      <c r="B5636" t="str">
        <f>IF(Aggregate[[#This Row],[Avg Monthly GB Download]]&lt;5, "Less than 5 GB", IF(Aggregate[[#This Row],[Avg Monthly GB Download]]&lt;10, "Between 5 and 10 GB", "10 or more GB"))</f>
        <v>Less than 5 GB</v>
      </c>
      <c r="C5636">
        <v>58</v>
      </c>
      <c r="D5636" t="s">
        <v>25</v>
      </c>
      <c r="E5636" t="s">
        <v>22</v>
      </c>
      <c r="F5636" t="s">
        <v>79</v>
      </c>
      <c r="G5636" t="s">
        <v>24</v>
      </c>
      <c r="H5636">
        <v>34</v>
      </c>
      <c r="I5636" t="s">
        <v>21</v>
      </c>
      <c r="J5636" t="s">
        <v>21</v>
      </c>
      <c r="L5636" t="str">
        <f>IF(Aggregate[[#This Row],[Under 30]]="yes","Under 30", IF(Aggregate[[#This Row],[Senior]]="Yes","Senior","Others"))</f>
        <v>Others</v>
      </c>
      <c r="Q5636">
        <v>1</v>
      </c>
      <c r="S5636">
        <v>23</v>
      </c>
      <c r="T5636">
        <v>0</v>
      </c>
      <c r="U5636">
        <v>182.7</v>
      </c>
      <c r="V5636">
        <v>0</v>
      </c>
      <c r="W5636">
        <v>1</v>
      </c>
    </row>
    <row r="5637" spans="1:23" x14ac:dyDescent="0.25">
      <c r="A5637" t="s">
        <v>25</v>
      </c>
      <c r="B5637" t="str">
        <f>IF(Aggregate[[#This Row],[Avg Monthly GB Download]]&lt;5, "Less than 5 GB", IF(Aggregate[[#This Row],[Avg Monthly GB Download]]&lt;10, "Between 5 and 10 GB", "10 or more GB"))</f>
        <v>Less than 5 GB</v>
      </c>
      <c r="C5637">
        <v>58</v>
      </c>
      <c r="D5637" t="s">
        <v>25</v>
      </c>
      <c r="E5637" t="s">
        <v>22</v>
      </c>
      <c r="F5637" t="s">
        <v>80</v>
      </c>
      <c r="G5637" t="s">
        <v>24</v>
      </c>
      <c r="H5637">
        <v>61</v>
      </c>
      <c r="I5637" t="s">
        <v>21</v>
      </c>
      <c r="J5637" t="s">
        <v>21</v>
      </c>
      <c r="L5637" t="str">
        <f>IF(Aggregate[[#This Row],[Under 30]]="yes","Under 30", IF(Aggregate[[#This Row],[Senior]]="Yes","Senior","Others"))</f>
        <v>Others</v>
      </c>
      <c r="Q5637">
        <v>1</v>
      </c>
      <c r="R5637">
        <v>1</v>
      </c>
      <c r="S5637">
        <v>45</v>
      </c>
      <c r="T5637">
        <v>1</v>
      </c>
      <c r="U5637">
        <v>225.7</v>
      </c>
      <c r="V5637">
        <v>0</v>
      </c>
      <c r="W5637">
        <v>3</v>
      </c>
    </row>
    <row r="5638" spans="1:23" x14ac:dyDescent="0.25">
      <c r="A5638" t="s">
        <v>25</v>
      </c>
      <c r="B5638" t="str">
        <f>IF(Aggregate[[#This Row],[Avg Monthly GB Download]]&lt;5, "Less than 5 GB", IF(Aggregate[[#This Row],[Avg Monthly GB Download]]&lt;10, "Between 5 and 10 GB", "10 or more GB"))</f>
        <v>Less than 5 GB</v>
      </c>
      <c r="C5638">
        <v>58</v>
      </c>
      <c r="D5638" t="s">
        <v>25</v>
      </c>
      <c r="E5638" t="s">
        <v>22</v>
      </c>
      <c r="F5638" t="s">
        <v>80</v>
      </c>
      <c r="G5638" t="s">
        <v>26</v>
      </c>
      <c r="H5638">
        <v>58</v>
      </c>
      <c r="I5638" t="s">
        <v>21</v>
      </c>
      <c r="J5638" t="s">
        <v>21</v>
      </c>
      <c r="L5638" t="str">
        <f>IF(Aggregate[[#This Row],[Under 30]]="yes","Under 30", IF(Aggregate[[#This Row],[Senior]]="Yes","Senior","Others"))</f>
        <v>Others</v>
      </c>
      <c r="Q5638">
        <v>1</v>
      </c>
      <c r="S5638">
        <v>24</v>
      </c>
      <c r="T5638">
        <v>0</v>
      </c>
      <c r="U5638">
        <v>240.7</v>
      </c>
      <c r="V5638">
        <v>0</v>
      </c>
      <c r="W5638">
        <v>4</v>
      </c>
    </row>
    <row r="5639" spans="1:23" x14ac:dyDescent="0.25">
      <c r="A5639" t="s">
        <v>25</v>
      </c>
      <c r="B5639" t="str">
        <f>IF(Aggregate[[#This Row],[Avg Monthly GB Download]]&lt;5, "Less than 5 GB", IF(Aggregate[[#This Row],[Avg Monthly GB Download]]&lt;10, "Between 5 and 10 GB", "10 or more GB"))</f>
        <v>Between 5 and 10 GB</v>
      </c>
      <c r="C5639">
        <v>58</v>
      </c>
      <c r="D5639" t="s">
        <v>25</v>
      </c>
      <c r="E5639" t="s">
        <v>88</v>
      </c>
      <c r="F5639" t="s">
        <v>89</v>
      </c>
      <c r="G5639" t="s">
        <v>24</v>
      </c>
      <c r="H5639">
        <v>43</v>
      </c>
      <c r="I5639" t="s">
        <v>21</v>
      </c>
      <c r="J5639" t="s">
        <v>21</v>
      </c>
      <c r="L5639" t="str">
        <f>IF(Aggregate[[#This Row],[Under 30]]="yes","Under 30", IF(Aggregate[[#This Row],[Senior]]="Yes","Senior","Others"))</f>
        <v>Others</v>
      </c>
      <c r="Q5639">
        <v>1</v>
      </c>
      <c r="R5639">
        <v>1</v>
      </c>
      <c r="S5639">
        <v>34</v>
      </c>
      <c r="T5639">
        <v>0</v>
      </c>
      <c r="U5639">
        <v>0</v>
      </c>
      <c r="V5639">
        <v>0</v>
      </c>
      <c r="W5639">
        <v>6</v>
      </c>
    </row>
    <row r="5640" spans="1:23" x14ac:dyDescent="0.25">
      <c r="A5640" t="s">
        <v>25</v>
      </c>
      <c r="B5640" t="str">
        <f>IF(Aggregate[[#This Row],[Avg Monthly GB Download]]&lt;5, "Less than 5 GB", IF(Aggregate[[#This Row],[Avg Monthly GB Download]]&lt;10, "Between 5 and 10 GB", "10 or more GB"))</f>
        <v>Between 5 and 10 GB</v>
      </c>
      <c r="C5640">
        <v>58</v>
      </c>
      <c r="D5640" t="s">
        <v>25</v>
      </c>
      <c r="E5640" t="s">
        <v>88</v>
      </c>
      <c r="F5640" t="s">
        <v>46</v>
      </c>
      <c r="G5640" t="s">
        <v>24</v>
      </c>
      <c r="H5640">
        <v>48</v>
      </c>
      <c r="I5640" t="s">
        <v>21</v>
      </c>
      <c r="J5640" t="s">
        <v>21</v>
      </c>
      <c r="L5640" t="str">
        <f>IF(Aggregate[[#This Row],[Under 30]]="yes","Under 30", IF(Aggregate[[#This Row],[Senior]]="Yes","Senior","Others"))</f>
        <v>Others</v>
      </c>
      <c r="Q5640">
        <v>1</v>
      </c>
      <c r="S5640">
        <v>28</v>
      </c>
      <c r="T5640">
        <v>0</v>
      </c>
      <c r="U5640">
        <v>0</v>
      </c>
      <c r="V5640">
        <v>0</v>
      </c>
      <c r="W5640">
        <v>7</v>
      </c>
    </row>
    <row r="5641" spans="1:23" x14ac:dyDescent="0.25">
      <c r="A5641" t="s">
        <v>25</v>
      </c>
      <c r="B5641" t="str">
        <f>IF(Aggregate[[#This Row],[Avg Monthly GB Download]]&lt;5, "Less than 5 GB", IF(Aggregate[[#This Row],[Avg Monthly GB Download]]&lt;10, "Between 5 and 10 GB", "10 or more GB"))</f>
        <v>Between 5 and 10 GB</v>
      </c>
      <c r="C5641">
        <v>58</v>
      </c>
      <c r="D5641" t="s">
        <v>25</v>
      </c>
      <c r="E5641" t="s">
        <v>88</v>
      </c>
      <c r="F5641" t="s">
        <v>55</v>
      </c>
      <c r="G5641" t="s">
        <v>24</v>
      </c>
      <c r="H5641">
        <v>54</v>
      </c>
      <c r="I5641" t="s">
        <v>21</v>
      </c>
      <c r="J5641" t="s">
        <v>21</v>
      </c>
      <c r="L5641" t="str">
        <f>IF(Aggregate[[#This Row],[Under 30]]="yes","Under 30", IF(Aggregate[[#This Row],[Senior]]="Yes","Senior","Others"))</f>
        <v>Others</v>
      </c>
      <c r="Q5641">
        <v>1</v>
      </c>
      <c r="S5641">
        <v>42</v>
      </c>
      <c r="T5641">
        <v>2</v>
      </c>
      <c r="U5641">
        <v>0</v>
      </c>
      <c r="V5641">
        <v>0</v>
      </c>
      <c r="W5641">
        <v>6</v>
      </c>
    </row>
    <row r="5642" spans="1:23" x14ac:dyDescent="0.25">
      <c r="A5642" t="s">
        <v>25</v>
      </c>
      <c r="B5642" t="str">
        <f>IF(Aggregate[[#This Row],[Avg Monthly GB Download]]&lt;5, "Less than 5 GB", IF(Aggregate[[#This Row],[Avg Monthly GB Download]]&lt;10, "Between 5 and 10 GB", "10 or more GB"))</f>
        <v>Less than 5 GB</v>
      </c>
      <c r="C5642">
        <v>59</v>
      </c>
      <c r="D5642" t="s">
        <v>21</v>
      </c>
      <c r="E5642" t="s">
        <v>22</v>
      </c>
      <c r="F5642" t="s">
        <v>23</v>
      </c>
      <c r="G5642" t="s">
        <v>24</v>
      </c>
      <c r="H5642">
        <v>67</v>
      </c>
      <c r="I5642" t="s">
        <v>21</v>
      </c>
      <c r="J5642" t="s">
        <v>25</v>
      </c>
      <c r="K5642" t="s">
        <v>21</v>
      </c>
      <c r="L5642" t="str">
        <f>IF(Aggregate[[#This Row],[Under 30]]="yes","Under 30", IF(Aggregate[[#This Row],[Senior]]="Yes","Senior","Others"))</f>
        <v>Senior</v>
      </c>
      <c r="M5642" t="s">
        <v>98</v>
      </c>
      <c r="N5642" t="s">
        <v>38</v>
      </c>
      <c r="O5642" t="s">
        <v>34</v>
      </c>
      <c r="P5642" t="s">
        <v>34</v>
      </c>
      <c r="Q5642">
        <v>1</v>
      </c>
      <c r="S5642">
        <v>50</v>
      </c>
      <c r="T5642">
        <v>2</v>
      </c>
      <c r="U5642">
        <v>0</v>
      </c>
      <c r="V5642">
        <v>0</v>
      </c>
      <c r="W5642">
        <v>1</v>
      </c>
    </row>
    <row r="5643" spans="1:23" x14ac:dyDescent="0.25">
      <c r="A5643" t="s">
        <v>25</v>
      </c>
      <c r="B5643" t="str">
        <f>IF(Aggregate[[#This Row],[Avg Monthly GB Download]]&lt;5, "Less than 5 GB", IF(Aggregate[[#This Row],[Avg Monthly GB Download]]&lt;10, "Between 5 and 10 GB", "10 or more GB"))</f>
        <v>Less than 5 GB</v>
      </c>
      <c r="C5643">
        <v>59</v>
      </c>
      <c r="D5643" t="s">
        <v>21</v>
      </c>
      <c r="E5643" t="s">
        <v>22</v>
      </c>
      <c r="F5643" t="s">
        <v>29</v>
      </c>
      <c r="G5643" t="s">
        <v>24</v>
      </c>
      <c r="H5643">
        <v>32</v>
      </c>
      <c r="I5643" t="s">
        <v>21</v>
      </c>
      <c r="J5643" t="s">
        <v>21</v>
      </c>
      <c r="L5643" t="str">
        <f>IF(Aggregate[[#This Row],[Under 30]]="yes","Under 30", IF(Aggregate[[#This Row],[Senior]]="Yes","Senior","Others"))</f>
        <v>Others</v>
      </c>
      <c r="Q5643">
        <v>1</v>
      </c>
      <c r="S5643">
        <v>37</v>
      </c>
      <c r="T5643">
        <v>0</v>
      </c>
      <c r="U5643">
        <v>0</v>
      </c>
      <c r="V5643">
        <v>0</v>
      </c>
      <c r="W5643">
        <v>3</v>
      </c>
    </row>
    <row r="5644" spans="1:23" x14ac:dyDescent="0.25">
      <c r="A5644" t="s">
        <v>25</v>
      </c>
      <c r="B5644" t="str">
        <f>IF(Aggregate[[#This Row],[Avg Monthly GB Download]]&lt;5, "Less than 5 GB", IF(Aggregate[[#This Row],[Avg Monthly GB Download]]&lt;10, "Between 5 and 10 GB", "10 or more GB"))</f>
        <v>Between 5 and 10 GB</v>
      </c>
      <c r="C5644">
        <v>59</v>
      </c>
      <c r="D5644" t="s">
        <v>21</v>
      </c>
      <c r="E5644" t="s">
        <v>22</v>
      </c>
      <c r="F5644" t="s">
        <v>29</v>
      </c>
      <c r="G5644" t="s">
        <v>26</v>
      </c>
      <c r="H5644">
        <v>70</v>
      </c>
      <c r="I5644" t="s">
        <v>21</v>
      </c>
      <c r="J5644" t="s">
        <v>25</v>
      </c>
      <c r="K5644" t="s">
        <v>21</v>
      </c>
      <c r="L5644" t="str">
        <f>IF(Aggregate[[#This Row],[Under 30]]="yes","Under 30", IF(Aggregate[[#This Row],[Senior]]="Yes","Senior","Others"))</f>
        <v>Senior</v>
      </c>
      <c r="M5644" t="s">
        <v>32</v>
      </c>
      <c r="N5644" t="s">
        <v>38</v>
      </c>
      <c r="O5644" t="s">
        <v>65</v>
      </c>
      <c r="P5644" t="s">
        <v>66</v>
      </c>
      <c r="Q5644">
        <v>1</v>
      </c>
      <c r="R5644">
        <v>1</v>
      </c>
      <c r="S5644">
        <v>20</v>
      </c>
      <c r="T5644">
        <v>2</v>
      </c>
      <c r="U5644">
        <v>18.600000000000001</v>
      </c>
      <c r="V5644">
        <v>0</v>
      </c>
      <c r="W5644">
        <v>8</v>
      </c>
    </row>
    <row r="5645" spans="1:23" x14ac:dyDescent="0.25">
      <c r="A5645" t="s">
        <v>25</v>
      </c>
      <c r="B5645" t="str">
        <f>IF(Aggregate[[#This Row],[Avg Monthly GB Download]]&lt;5, "Less than 5 GB", IF(Aggregate[[#This Row],[Avg Monthly GB Download]]&lt;10, "Between 5 and 10 GB", "10 or more GB"))</f>
        <v>Less than 5 GB</v>
      </c>
      <c r="C5645">
        <v>59</v>
      </c>
      <c r="D5645" t="s">
        <v>21</v>
      </c>
      <c r="E5645" t="s">
        <v>22</v>
      </c>
      <c r="F5645" t="s">
        <v>30</v>
      </c>
      <c r="G5645" t="s">
        <v>24</v>
      </c>
      <c r="H5645">
        <v>51</v>
      </c>
      <c r="I5645" t="s">
        <v>21</v>
      </c>
      <c r="J5645" t="s">
        <v>21</v>
      </c>
      <c r="L5645" t="str">
        <f>IF(Aggregate[[#This Row],[Under 30]]="yes","Under 30", IF(Aggregate[[#This Row],[Senior]]="Yes","Senior","Others"))</f>
        <v>Others</v>
      </c>
      <c r="Q5645">
        <v>1</v>
      </c>
      <c r="S5645">
        <v>41</v>
      </c>
      <c r="T5645">
        <v>0</v>
      </c>
      <c r="U5645">
        <v>0</v>
      </c>
      <c r="V5645">
        <v>0</v>
      </c>
      <c r="W5645">
        <v>4</v>
      </c>
    </row>
    <row r="5646" spans="1:23" x14ac:dyDescent="0.25">
      <c r="A5646" t="s">
        <v>25</v>
      </c>
      <c r="B5646" t="str">
        <f>IF(Aggregate[[#This Row],[Avg Monthly GB Download]]&lt;5, "Less than 5 GB", IF(Aggregate[[#This Row],[Avg Monthly GB Download]]&lt;10, "Between 5 and 10 GB", "10 or more GB"))</f>
        <v>Between 5 and 10 GB</v>
      </c>
      <c r="C5646">
        <v>59</v>
      </c>
      <c r="D5646" t="s">
        <v>21</v>
      </c>
      <c r="E5646" t="s">
        <v>22</v>
      </c>
      <c r="F5646" t="s">
        <v>31</v>
      </c>
      <c r="G5646" t="s">
        <v>24</v>
      </c>
      <c r="H5646">
        <v>44</v>
      </c>
      <c r="I5646" t="s">
        <v>21</v>
      </c>
      <c r="J5646" t="s">
        <v>21</v>
      </c>
      <c r="L5646" t="str">
        <f>IF(Aggregate[[#This Row],[Under 30]]="yes","Under 30", IF(Aggregate[[#This Row],[Senior]]="Yes","Senior","Others"))</f>
        <v>Others</v>
      </c>
      <c r="Q5646">
        <v>1</v>
      </c>
      <c r="S5646">
        <v>59</v>
      </c>
      <c r="T5646">
        <v>3</v>
      </c>
      <c r="U5646">
        <v>0</v>
      </c>
      <c r="V5646">
        <v>0</v>
      </c>
      <c r="W5646">
        <v>7</v>
      </c>
    </row>
    <row r="5647" spans="1:23" x14ac:dyDescent="0.25">
      <c r="A5647" t="s">
        <v>25</v>
      </c>
      <c r="B5647" t="str">
        <f>IF(Aggregate[[#This Row],[Avg Monthly GB Download]]&lt;5, "Less than 5 GB", IF(Aggregate[[#This Row],[Avg Monthly GB Download]]&lt;10, "Between 5 and 10 GB", "10 or more GB"))</f>
        <v>Between 5 and 10 GB</v>
      </c>
      <c r="C5647">
        <v>59</v>
      </c>
      <c r="D5647" t="s">
        <v>21</v>
      </c>
      <c r="E5647" t="s">
        <v>22</v>
      </c>
      <c r="F5647" t="s">
        <v>36</v>
      </c>
      <c r="G5647" t="s">
        <v>24</v>
      </c>
      <c r="H5647">
        <v>49</v>
      </c>
      <c r="I5647" t="s">
        <v>21</v>
      </c>
      <c r="J5647" t="s">
        <v>21</v>
      </c>
      <c r="L5647" t="str">
        <f>IF(Aggregate[[#This Row],[Under 30]]="yes","Under 30", IF(Aggregate[[#This Row],[Senior]]="Yes","Senior","Others"))</f>
        <v>Others</v>
      </c>
      <c r="Q5647">
        <v>1</v>
      </c>
      <c r="S5647">
        <v>43</v>
      </c>
      <c r="T5647">
        <v>0</v>
      </c>
      <c r="U5647">
        <v>0</v>
      </c>
      <c r="V5647">
        <v>0</v>
      </c>
      <c r="W5647">
        <v>5</v>
      </c>
    </row>
    <row r="5648" spans="1:23" x14ac:dyDescent="0.25">
      <c r="A5648" t="s">
        <v>25</v>
      </c>
      <c r="B5648" t="str">
        <f>IF(Aggregate[[#This Row],[Avg Monthly GB Download]]&lt;5, "Less than 5 GB", IF(Aggregate[[#This Row],[Avg Monthly GB Download]]&lt;10, "Between 5 and 10 GB", "10 or more GB"))</f>
        <v>Less than 5 GB</v>
      </c>
      <c r="C5648">
        <v>59</v>
      </c>
      <c r="D5648" t="s">
        <v>21</v>
      </c>
      <c r="E5648" t="s">
        <v>22</v>
      </c>
      <c r="F5648" t="s">
        <v>45</v>
      </c>
      <c r="G5648" t="s">
        <v>26</v>
      </c>
      <c r="H5648">
        <v>38</v>
      </c>
      <c r="I5648" t="s">
        <v>21</v>
      </c>
      <c r="J5648" t="s">
        <v>21</v>
      </c>
      <c r="L5648" t="str">
        <f>IF(Aggregate[[#This Row],[Under 30]]="yes","Under 30", IF(Aggregate[[#This Row],[Senior]]="Yes","Senior","Others"))</f>
        <v>Others</v>
      </c>
      <c r="Q5648">
        <v>1</v>
      </c>
      <c r="S5648">
        <v>31</v>
      </c>
      <c r="T5648">
        <v>0</v>
      </c>
      <c r="U5648">
        <v>0</v>
      </c>
      <c r="V5648">
        <v>0</v>
      </c>
      <c r="W5648">
        <v>4</v>
      </c>
    </row>
    <row r="5649" spans="1:23" x14ac:dyDescent="0.25">
      <c r="A5649" t="s">
        <v>25</v>
      </c>
      <c r="B5649" t="str">
        <f>IF(Aggregate[[#This Row],[Avg Monthly GB Download]]&lt;5, "Less than 5 GB", IF(Aggregate[[#This Row],[Avg Monthly GB Download]]&lt;10, "Between 5 and 10 GB", "10 or more GB"))</f>
        <v>Between 5 and 10 GB</v>
      </c>
      <c r="C5649">
        <v>59</v>
      </c>
      <c r="D5649" t="s">
        <v>21</v>
      </c>
      <c r="E5649" t="s">
        <v>22</v>
      </c>
      <c r="F5649" t="s">
        <v>50</v>
      </c>
      <c r="G5649" t="s">
        <v>24</v>
      </c>
      <c r="H5649">
        <v>48</v>
      </c>
      <c r="I5649" t="s">
        <v>21</v>
      </c>
      <c r="J5649" t="s">
        <v>21</v>
      </c>
      <c r="L5649" t="str">
        <f>IF(Aggregate[[#This Row],[Under 30]]="yes","Under 30", IF(Aggregate[[#This Row],[Senior]]="Yes","Senior","Others"))</f>
        <v>Others</v>
      </c>
      <c r="Q5649">
        <v>1</v>
      </c>
      <c r="S5649">
        <v>36</v>
      </c>
      <c r="T5649">
        <v>0</v>
      </c>
      <c r="U5649">
        <v>0</v>
      </c>
      <c r="V5649">
        <v>0</v>
      </c>
      <c r="W5649">
        <v>6</v>
      </c>
    </row>
    <row r="5650" spans="1:23" x14ac:dyDescent="0.25">
      <c r="A5650" t="s">
        <v>25</v>
      </c>
      <c r="B5650" t="str">
        <f>IF(Aggregate[[#This Row],[Avg Monthly GB Download]]&lt;5, "Less than 5 GB", IF(Aggregate[[#This Row],[Avg Monthly GB Download]]&lt;10, "Between 5 and 10 GB", "10 or more GB"))</f>
        <v>Less than 5 GB</v>
      </c>
      <c r="C5650">
        <v>59</v>
      </c>
      <c r="D5650" t="s">
        <v>21</v>
      </c>
      <c r="E5650" t="s">
        <v>22</v>
      </c>
      <c r="F5650" t="s">
        <v>50</v>
      </c>
      <c r="G5650" t="s">
        <v>26</v>
      </c>
      <c r="H5650">
        <v>49</v>
      </c>
      <c r="I5650" t="s">
        <v>21</v>
      </c>
      <c r="J5650" t="s">
        <v>21</v>
      </c>
      <c r="L5650" t="str">
        <f>IF(Aggregate[[#This Row],[Under 30]]="yes","Under 30", IF(Aggregate[[#This Row],[Senior]]="Yes","Senior","Others"))</f>
        <v>Others</v>
      </c>
      <c r="Q5650">
        <v>1</v>
      </c>
      <c r="S5650">
        <v>47</v>
      </c>
      <c r="T5650">
        <v>0</v>
      </c>
      <c r="U5650">
        <v>0</v>
      </c>
      <c r="V5650">
        <v>0</v>
      </c>
      <c r="W5650">
        <v>1</v>
      </c>
    </row>
    <row r="5651" spans="1:23" x14ac:dyDescent="0.25">
      <c r="A5651" t="s">
        <v>25</v>
      </c>
      <c r="B5651" t="str">
        <f>IF(Aggregate[[#This Row],[Avg Monthly GB Download]]&lt;5, "Less than 5 GB", IF(Aggregate[[#This Row],[Avg Monthly GB Download]]&lt;10, "Between 5 and 10 GB", "10 or more GB"))</f>
        <v>Between 5 and 10 GB</v>
      </c>
      <c r="C5651">
        <v>59</v>
      </c>
      <c r="D5651" t="s">
        <v>21</v>
      </c>
      <c r="E5651" t="s">
        <v>22</v>
      </c>
      <c r="F5651" t="s">
        <v>51</v>
      </c>
      <c r="G5651" t="s">
        <v>26</v>
      </c>
      <c r="H5651">
        <v>43</v>
      </c>
      <c r="I5651" t="s">
        <v>21</v>
      </c>
      <c r="J5651" t="s">
        <v>21</v>
      </c>
      <c r="L5651" t="str">
        <f>IF(Aggregate[[#This Row],[Under 30]]="yes","Under 30", IF(Aggregate[[#This Row],[Senior]]="Yes","Senior","Others"))</f>
        <v>Others</v>
      </c>
      <c r="Q5651">
        <v>1</v>
      </c>
      <c r="S5651">
        <v>26</v>
      </c>
      <c r="T5651">
        <v>0</v>
      </c>
      <c r="U5651">
        <v>0</v>
      </c>
      <c r="V5651">
        <v>0</v>
      </c>
      <c r="W5651">
        <v>8</v>
      </c>
    </row>
    <row r="5652" spans="1:23" x14ac:dyDescent="0.25">
      <c r="A5652" t="s">
        <v>25</v>
      </c>
      <c r="B5652" t="str">
        <f>IF(Aggregate[[#This Row],[Avg Monthly GB Download]]&lt;5, "Less than 5 GB", IF(Aggregate[[#This Row],[Avg Monthly GB Download]]&lt;10, "Between 5 and 10 GB", "10 or more GB"))</f>
        <v>10 or more GB</v>
      </c>
      <c r="C5652">
        <v>59</v>
      </c>
      <c r="D5652" t="s">
        <v>21</v>
      </c>
      <c r="E5652" t="s">
        <v>22</v>
      </c>
      <c r="F5652" t="s">
        <v>52</v>
      </c>
      <c r="G5652" t="s">
        <v>26</v>
      </c>
      <c r="H5652">
        <v>24</v>
      </c>
      <c r="I5652" t="s">
        <v>25</v>
      </c>
      <c r="J5652" t="s">
        <v>21</v>
      </c>
      <c r="L5652" t="str">
        <f>IF(Aggregate[[#This Row],[Under 30]]="yes","Under 30", IF(Aggregate[[#This Row],[Senior]]="Yes","Senior","Others"))</f>
        <v>Under 30</v>
      </c>
      <c r="Q5652">
        <v>1</v>
      </c>
      <c r="R5652">
        <v>1</v>
      </c>
      <c r="S5652">
        <v>39</v>
      </c>
      <c r="T5652">
        <v>3</v>
      </c>
      <c r="U5652">
        <v>0</v>
      </c>
      <c r="V5652">
        <v>0</v>
      </c>
      <c r="W5652">
        <v>17</v>
      </c>
    </row>
    <row r="5653" spans="1:23" x14ac:dyDescent="0.25">
      <c r="A5653" t="s">
        <v>25</v>
      </c>
      <c r="B5653" t="str">
        <f>IF(Aggregate[[#This Row],[Avg Monthly GB Download]]&lt;5, "Less than 5 GB", IF(Aggregate[[#This Row],[Avg Monthly GB Download]]&lt;10, "Between 5 and 10 GB", "10 or more GB"))</f>
        <v>Between 5 and 10 GB</v>
      </c>
      <c r="C5653">
        <v>59</v>
      </c>
      <c r="D5653" t="s">
        <v>21</v>
      </c>
      <c r="E5653" t="s">
        <v>22</v>
      </c>
      <c r="F5653" t="s">
        <v>52</v>
      </c>
      <c r="G5653" t="s">
        <v>26</v>
      </c>
      <c r="H5653">
        <v>54</v>
      </c>
      <c r="I5653" t="s">
        <v>21</v>
      </c>
      <c r="J5653" t="s">
        <v>21</v>
      </c>
      <c r="L5653" t="str">
        <f>IF(Aggregate[[#This Row],[Under 30]]="yes","Under 30", IF(Aggregate[[#This Row],[Senior]]="Yes","Senior","Others"))</f>
        <v>Others</v>
      </c>
      <c r="Q5653">
        <v>1</v>
      </c>
      <c r="S5653">
        <v>23</v>
      </c>
      <c r="T5653">
        <v>0</v>
      </c>
      <c r="U5653">
        <v>0</v>
      </c>
      <c r="V5653">
        <v>0</v>
      </c>
      <c r="W5653">
        <v>8</v>
      </c>
    </row>
    <row r="5654" spans="1:23" x14ac:dyDescent="0.25">
      <c r="A5654" t="s">
        <v>25</v>
      </c>
      <c r="B5654" t="str">
        <f>IF(Aggregate[[#This Row],[Avg Monthly GB Download]]&lt;5, "Less than 5 GB", IF(Aggregate[[#This Row],[Avg Monthly GB Download]]&lt;10, "Between 5 and 10 GB", "10 or more GB"))</f>
        <v>10 or more GB</v>
      </c>
      <c r="C5654">
        <v>59</v>
      </c>
      <c r="D5654" t="s">
        <v>21</v>
      </c>
      <c r="E5654" t="s">
        <v>22</v>
      </c>
      <c r="F5654" t="s">
        <v>55</v>
      </c>
      <c r="G5654" t="s">
        <v>24</v>
      </c>
      <c r="H5654">
        <v>38</v>
      </c>
      <c r="I5654" t="s">
        <v>21</v>
      </c>
      <c r="J5654" t="s">
        <v>21</v>
      </c>
      <c r="L5654" t="str">
        <f>IF(Aggregate[[#This Row],[Under 30]]="yes","Under 30", IF(Aggregate[[#This Row],[Senior]]="Yes","Senior","Others"))</f>
        <v>Others</v>
      </c>
      <c r="Q5654">
        <v>1</v>
      </c>
      <c r="S5654">
        <v>59</v>
      </c>
      <c r="T5654">
        <v>0</v>
      </c>
      <c r="U5654">
        <v>0</v>
      </c>
      <c r="V5654">
        <v>0</v>
      </c>
      <c r="W5654">
        <v>11</v>
      </c>
    </row>
    <row r="5655" spans="1:23" x14ac:dyDescent="0.25">
      <c r="A5655" t="s">
        <v>25</v>
      </c>
      <c r="B5655" t="str">
        <f>IF(Aggregate[[#This Row],[Avg Monthly GB Download]]&lt;5, "Less than 5 GB", IF(Aggregate[[#This Row],[Avg Monthly GB Download]]&lt;10, "Between 5 and 10 GB", "10 or more GB"))</f>
        <v>Less than 5 GB</v>
      </c>
      <c r="C5655">
        <v>59</v>
      </c>
      <c r="D5655" t="s">
        <v>21</v>
      </c>
      <c r="E5655" t="s">
        <v>22</v>
      </c>
      <c r="F5655" t="s">
        <v>68</v>
      </c>
      <c r="G5655" t="s">
        <v>24</v>
      </c>
      <c r="H5655">
        <v>38</v>
      </c>
      <c r="I5655" t="s">
        <v>21</v>
      </c>
      <c r="J5655" t="s">
        <v>21</v>
      </c>
      <c r="L5655" t="str">
        <f>IF(Aggregate[[#This Row],[Under 30]]="yes","Under 30", IF(Aggregate[[#This Row],[Senior]]="Yes","Senior","Others"))</f>
        <v>Others</v>
      </c>
      <c r="Q5655">
        <v>1</v>
      </c>
      <c r="S5655">
        <v>59</v>
      </c>
      <c r="T5655">
        <v>1</v>
      </c>
      <c r="U5655">
        <v>0</v>
      </c>
      <c r="V5655">
        <v>0</v>
      </c>
      <c r="W5655">
        <v>4</v>
      </c>
    </row>
    <row r="5656" spans="1:23" x14ac:dyDescent="0.25">
      <c r="A5656" t="s">
        <v>25</v>
      </c>
      <c r="B5656" t="str">
        <f>IF(Aggregate[[#This Row],[Avg Monthly GB Download]]&lt;5, "Less than 5 GB", IF(Aggregate[[#This Row],[Avg Monthly GB Download]]&lt;10, "Between 5 and 10 GB", "10 or more GB"))</f>
        <v>10 or more GB</v>
      </c>
      <c r="C5656">
        <v>59</v>
      </c>
      <c r="D5656" t="s">
        <v>21</v>
      </c>
      <c r="E5656" t="s">
        <v>22</v>
      </c>
      <c r="F5656" t="s">
        <v>70</v>
      </c>
      <c r="G5656" t="s">
        <v>24</v>
      </c>
      <c r="H5656">
        <v>27</v>
      </c>
      <c r="I5656" t="s">
        <v>25</v>
      </c>
      <c r="J5656" t="s">
        <v>21</v>
      </c>
      <c r="L5656" t="str">
        <f>IF(Aggregate[[#This Row],[Under 30]]="yes","Under 30", IF(Aggregate[[#This Row],[Senior]]="Yes","Senior","Others"))</f>
        <v>Under 30</v>
      </c>
      <c r="Q5656">
        <v>1</v>
      </c>
      <c r="S5656">
        <v>34</v>
      </c>
      <c r="T5656">
        <v>1</v>
      </c>
      <c r="U5656">
        <v>0</v>
      </c>
      <c r="V5656">
        <v>0</v>
      </c>
      <c r="W5656">
        <v>14</v>
      </c>
    </row>
    <row r="5657" spans="1:23" x14ac:dyDescent="0.25">
      <c r="A5657" t="s">
        <v>25</v>
      </c>
      <c r="B5657" t="str">
        <f>IF(Aggregate[[#This Row],[Avg Monthly GB Download]]&lt;5, "Less than 5 GB", IF(Aggregate[[#This Row],[Avg Monthly GB Download]]&lt;10, "Between 5 and 10 GB", "10 or more GB"))</f>
        <v>10 or more GB</v>
      </c>
      <c r="C5657">
        <v>59</v>
      </c>
      <c r="D5657" t="s">
        <v>21</v>
      </c>
      <c r="E5657" t="s">
        <v>22</v>
      </c>
      <c r="F5657" t="s">
        <v>72</v>
      </c>
      <c r="G5657" t="s">
        <v>24</v>
      </c>
      <c r="H5657">
        <v>39</v>
      </c>
      <c r="I5657" t="s">
        <v>21</v>
      </c>
      <c r="J5657" t="s">
        <v>21</v>
      </c>
      <c r="L5657" t="str">
        <f>IF(Aggregate[[#This Row],[Under 30]]="yes","Under 30", IF(Aggregate[[#This Row],[Senior]]="Yes","Senior","Others"))</f>
        <v>Others</v>
      </c>
      <c r="Q5657">
        <v>1</v>
      </c>
      <c r="S5657">
        <v>60</v>
      </c>
      <c r="T5657">
        <v>0</v>
      </c>
      <c r="U5657">
        <v>0</v>
      </c>
      <c r="V5657">
        <v>0</v>
      </c>
      <c r="W5657">
        <v>15</v>
      </c>
    </row>
    <row r="5658" spans="1:23" x14ac:dyDescent="0.25">
      <c r="A5658" t="s">
        <v>25</v>
      </c>
      <c r="B5658" t="str">
        <f>IF(Aggregate[[#This Row],[Avg Monthly GB Download]]&lt;5, "Less than 5 GB", IF(Aggregate[[#This Row],[Avg Monthly GB Download]]&lt;10, "Between 5 and 10 GB", "10 or more GB"))</f>
        <v>10 or more GB</v>
      </c>
      <c r="C5658">
        <v>59</v>
      </c>
      <c r="D5658" t="s">
        <v>21</v>
      </c>
      <c r="E5658" t="s">
        <v>22</v>
      </c>
      <c r="F5658" t="s">
        <v>72</v>
      </c>
      <c r="G5658" t="s">
        <v>26</v>
      </c>
      <c r="H5658">
        <v>61</v>
      </c>
      <c r="I5658" t="s">
        <v>21</v>
      </c>
      <c r="J5658" t="s">
        <v>21</v>
      </c>
      <c r="L5658" t="str">
        <f>IF(Aggregate[[#This Row],[Under 30]]="yes","Under 30", IF(Aggregate[[#This Row],[Senior]]="Yes","Senior","Others"))</f>
        <v>Others</v>
      </c>
      <c r="Q5658">
        <v>1</v>
      </c>
      <c r="S5658">
        <v>22</v>
      </c>
      <c r="T5658">
        <v>2</v>
      </c>
      <c r="U5658">
        <v>0</v>
      </c>
      <c r="V5658">
        <v>0</v>
      </c>
      <c r="W5658">
        <v>10</v>
      </c>
    </row>
    <row r="5659" spans="1:23" x14ac:dyDescent="0.25">
      <c r="A5659" t="s">
        <v>25</v>
      </c>
      <c r="B5659" t="str">
        <f>IF(Aggregate[[#This Row],[Avg Monthly GB Download]]&lt;5, "Less than 5 GB", IF(Aggregate[[#This Row],[Avg Monthly GB Download]]&lt;10, "Between 5 and 10 GB", "10 or more GB"))</f>
        <v>10 or more GB</v>
      </c>
      <c r="C5659">
        <v>59</v>
      </c>
      <c r="D5659" t="s">
        <v>21</v>
      </c>
      <c r="E5659" t="s">
        <v>22</v>
      </c>
      <c r="F5659" t="s">
        <v>74</v>
      </c>
      <c r="G5659" t="s">
        <v>24</v>
      </c>
      <c r="H5659">
        <v>29</v>
      </c>
      <c r="I5659" t="s">
        <v>25</v>
      </c>
      <c r="J5659" t="s">
        <v>21</v>
      </c>
      <c r="L5659" t="str">
        <f>IF(Aggregate[[#This Row],[Under 30]]="yes","Under 30", IF(Aggregate[[#This Row],[Senior]]="Yes","Senior","Others"))</f>
        <v>Under 30</v>
      </c>
      <c r="Q5659">
        <v>1</v>
      </c>
      <c r="S5659">
        <v>39</v>
      </c>
      <c r="T5659">
        <v>1</v>
      </c>
      <c r="U5659">
        <v>0</v>
      </c>
      <c r="V5659">
        <v>0</v>
      </c>
      <c r="W5659">
        <v>16</v>
      </c>
    </row>
    <row r="5660" spans="1:23" x14ac:dyDescent="0.25">
      <c r="A5660" t="s">
        <v>25</v>
      </c>
      <c r="B5660" t="str">
        <f>IF(Aggregate[[#This Row],[Avg Monthly GB Download]]&lt;5, "Less than 5 GB", IF(Aggregate[[#This Row],[Avg Monthly GB Download]]&lt;10, "Between 5 and 10 GB", "10 or more GB"))</f>
        <v>10 or more GB</v>
      </c>
      <c r="C5660">
        <v>59</v>
      </c>
      <c r="D5660" t="s">
        <v>21</v>
      </c>
      <c r="E5660" t="s">
        <v>22</v>
      </c>
      <c r="F5660" t="s">
        <v>74</v>
      </c>
      <c r="G5660" t="s">
        <v>26</v>
      </c>
      <c r="H5660">
        <v>29</v>
      </c>
      <c r="I5660" t="s">
        <v>25</v>
      </c>
      <c r="J5660" t="s">
        <v>21</v>
      </c>
      <c r="L5660" t="str">
        <f>IF(Aggregate[[#This Row],[Under 30]]="yes","Under 30", IF(Aggregate[[#This Row],[Senior]]="Yes","Senior","Others"))</f>
        <v>Under 30</v>
      </c>
      <c r="Q5660">
        <v>1</v>
      </c>
      <c r="S5660">
        <v>27</v>
      </c>
      <c r="T5660">
        <v>0</v>
      </c>
      <c r="U5660">
        <v>0</v>
      </c>
      <c r="V5660">
        <v>0</v>
      </c>
      <c r="W5660">
        <v>13</v>
      </c>
    </row>
    <row r="5661" spans="1:23" x14ac:dyDescent="0.25">
      <c r="A5661" t="s">
        <v>25</v>
      </c>
      <c r="B5661" t="str">
        <f>IF(Aggregate[[#This Row],[Avg Monthly GB Download]]&lt;5, "Less than 5 GB", IF(Aggregate[[#This Row],[Avg Monthly GB Download]]&lt;10, "Between 5 and 10 GB", "10 or more GB"))</f>
        <v>10 or more GB</v>
      </c>
      <c r="C5661">
        <v>59</v>
      </c>
      <c r="D5661" t="s">
        <v>21</v>
      </c>
      <c r="E5661" t="s">
        <v>22</v>
      </c>
      <c r="F5661" t="s">
        <v>76</v>
      </c>
      <c r="G5661" t="s">
        <v>24</v>
      </c>
      <c r="H5661">
        <v>27</v>
      </c>
      <c r="I5661" t="s">
        <v>25</v>
      </c>
      <c r="J5661" t="s">
        <v>21</v>
      </c>
      <c r="L5661" t="str">
        <f>IF(Aggregate[[#This Row],[Under 30]]="yes","Under 30", IF(Aggregate[[#This Row],[Senior]]="Yes","Senior","Others"))</f>
        <v>Under 30</v>
      </c>
      <c r="Q5661">
        <v>1</v>
      </c>
      <c r="S5661">
        <v>31</v>
      </c>
      <c r="T5661">
        <v>0</v>
      </c>
      <c r="U5661">
        <v>0</v>
      </c>
      <c r="V5661">
        <v>0</v>
      </c>
      <c r="W5661">
        <v>19</v>
      </c>
    </row>
    <row r="5662" spans="1:23" x14ac:dyDescent="0.25">
      <c r="A5662" t="s">
        <v>25</v>
      </c>
      <c r="B5662" t="str">
        <f>IF(Aggregate[[#This Row],[Avg Monthly GB Download]]&lt;5, "Less than 5 GB", IF(Aggregate[[#This Row],[Avg Monthly GB Download]]&lt;10, "Between 5 and 10 GB", "10 or more GB"))</f>
        <v>10 or more GB</v>
      </c>
      <c r="C5662">
        <v>59</v>
      </c>
      <c r="D5662" t="s">
        <v>21</v>
      </c>
      <c r="E5662" t="s">
        <v>22</v>
      </c>
      <c r="F5662" t="s">
        <v>77</v>
      </c>
      <c r="G5662" t="s">
        <v>24</v>
      </c>
      <c r="H5662">
        <v>20</v>
      </c>
      <c r="I5662" t="s">
        <v>25</v>
      </c>
      <c r="J5662" t="s">
        <v>21</v>
      </c>
      <c r="L5662" t="str">
        <f>IF(Aggregate[[#This Row],[Under 30]]="yes","Under 30", IF(Aggregate[[#This Row],[Senior]]="Yes","Senior","Others"))</f>
        <v>Under 30</v>
      </c>
      <c r="Q5662">
        <v>1</v>
      </c>
      <c r="S5662">
        <v>45</v>
      </c>
      <c r="T5662">
        <v>0</v>
      </c>
      <c r="U5662">
        <v>0</v>
      </c>
      <c r="V5662">
        <v>0</v>
      </c>
      <c r="W5662">
        <v>19</v>
      </c>
    </row>
    <row r="5663" spans="1:23" x14ac:dyDescent="0.25">
      <c r="A5663" t="s">
        <v>25</v>
      </c>
      <c r="B5663" t="str">
        <f>IF(Aggregate[[#This Row],[Avg Monthly GB Download]]&lt;5, "Less than 5 GB", IF(Aggregate[[#This Row],[Avg Monthly GB Download]]&lt;10, "Between 5 and 10 GB", "10 or more GB"))</f>
        <v>Less than 5 GB</v>
      </c>
      <c r="C5663">
        <v>59</v>
      </c>
      <c r="D5663" t="s">
        <v>21</v>
      </c>
      <c r="E5663" t="s">
        <v>22</v>
      </c>
      <c r="F5663" t="s">
        <v>77</v>
      </c>
      <c r="G5663" t="s">
        <v>24</v>
      </c>
      <c r="H5663">
        <v>42</v>
      </c>
      <c r="I5663" t="s">
        <v>21</v>
      </c>
      <c r="J5663" t="s">
        <v>21</v>
      </c>
      <c r="L5663" t="str">
        <f>IF(Aggregate[[#This Row],[Under 30]]="yes","Under 30", IF(Aggregate[[#This Row],[Senior]]="Yes","Senior","Others"))</f>
        <v>Others</v>
      </c>
      <c r="Q5663">
        <v>1</v>
      </c>
      <c r="S5663">
        <v>52</v>
      </c>
      <c r="T5663">
        <v>0</v>
      </c>
      <c r="U5663">
        <v>0</v>
      </c>
      <c r="V5663">
        <v>0</v>
      </c>
      <c r="W5663">
        <v>2</v>
      </c>
    </row>
    <row r="5664" spans="1:23" x14ac:dyDescent="0.25">
      <c r="A5664" t="s">
        <v>25</v>
      </c>
      <c r="B5664" t="str">
        <f>IF(Aggregate[[#This Row],[Avg Monthly GB Download]]&lt;5, "Less than 5 GB", IF(Aggregate[[#This Row],[Avg Monthly GB Download]]&lt;10, "Between 5 and 10 GB", "10 or more GB"))</f>
        <v>Less than 5 GB</v>
      </c>
      <c r="C5664">
        <v>59</v>
      </c>
      <c r="D5664" t="s">
        <v>21</v>
      </c>
      <c r="E5664" t="s">
        <v>22</v>
      </c>
      <c r="F5664" t="s">
        <v>79</v>
      </c>
      <c r="G5664" t="s">
        <v>24</v>
      </c>
      <c r="H5664">
        <v>70</v>
      </c>
      <c r="I5664" t="s">
        <v>21</v>
      </c>
      <c r="J5664" t="s">
        <v>25</v>
      </c>
      <c r="K5664" t="s">
        <v>21</v>
      </c>
      <c r="L5664" t="str">
        <f>IF(Aggregate[[#This Row],[Under 30]]="yes","Under 30", IF(Aggregate[[#This Row],[Senior]]="Yes","Senior","Others"))</f>
        <v>Senior</v>
      </c>
      <c r="M5664" t="s">
        <v>98</v>
      </c>
      <c r="N5664" t="s">
        <v>33</v>
      </c>
      <c r="O5664" t="s">
        <v>90</v>
      </c>
      <c r="P5664" t="s">
        <v>91</v>
      </c>
      <c r="Q5664">
        <v>1</v>
      </c>
      <c r="R5664">
        <v>1</v>
      </c>
      <c r="S5664">
        <v>50</v>
      </c>
      <c r="T5664">
        <v>2</v>
      </c>
      <c r="U5664">
        <v>0</v>
      </c>
      <c r="V5664">
        <v>0</v>
      </c>
      <c r="W5664">
        <v>4</v>
      </c>
    </row>
    <row r="5665" spans="1:23" x14ac:dyDescent="0.25">
      <c r="A5665" t="s">
        <v>25</v>
      </c>
      <c r="B5665" t="str">
        <f>IF(Aggregate[[#This Row],[Avg Monthly GB Download]]&lt;5, "Less than 5 GB", IF(Aggregate[[#This Row],[Avg Monthly GB Download]]&lt;10, "Between 5 and 10 GB", "10 or more GB"))</f>
        <v>10 or more GB</v>
      </c>
      <c r="C5665">
        <v>59</v>
      </c>
      <c r="D5665" t="s">
        <v>21</v>
      </c>
      <c r="E5665" t="s">
        <v>22</v>
      </c>
      <c r="F5665" t="s">
        <v>79</v>
      </c>
      <c r="G5665" t="s">
        <v>26</v>
      </c>
      <c r="H5665">
        <v>19</v>
      </c>
      <c r="I5665" t="s">
        <v>25</v>
      </c>
      <c r="J5665" t="s">
        <v>21</v>
      </c>
      <c r="L5665" t="str">
        <f>IF(Aggregate[[#This Row],[Under 30]]="yes","Under 30", IF(Aggregate[[#This Row],[Senior]]="Yes","Senior","Others"))</f>
        <v>Under 30</v>
      </c>
      <c r="Q5665">
        <v>1</v>
      </c>
      <c r="S5665">
        <v>60</v>
      </c>
      <c r="T5665">
        <v>0</v>
      </c>
      <c r="U5665">
        <v>0</v>
      </c>
      <c r="V5665">
        <v>0</v>
      </c>
      <c r="W5665">
        <v>26</v>
      </c>
    </row>
    <row r="5666" spans="1:23" x14ac:dyDescent="0.25">
      <c r="A5666" t="s">
        <v>25</v>
      </c>
      <c r="B5666" t="str">
        <f>IF(Aggregate[[#This Row],[Avg Monthly GB Download]]&lt;5, "Less than 5 GB", IF(Aggregate[[#This Row],[Avg Monthly GB Download]]&lt;10, "Between 5 and 10 GB", "10 or more GB"))</f>
        <v>10 or more GB</v>
      </c>
      <c r="C5666">
        <v>59</v>
      </c>
      <c r="D5666" t="s">
        <v>21</v>
      </c>
      <c r="E5666" t="s">
        <v>22</v>
      </c>
      <c r="F5666" t="s">
        <v>79</v>
      </c>
      <c r="G5666" t="s">
        <v>26</v>
      </c>
      <c r="H5666">
        <v>36</v>
      </c>
      <c r="I5666" t="s">
        <v>21</v>
      </c>
      <c r="J5666" t="s">
        <v>21</v>
      </c>
      <c r="L5666" t="str">
        <f>IF(Aggregate[[#This Row],[Under 30]]="yes","Under 30", IF(Aggregate[[#This Row],[Senior]]="Yes","Senior","Others"))</f>
        <v>Others</v>
      </c>
      <c r="Q5666">
        <v>1</v>
      </c>
      <c r="R5666">
        <v>1</v>
      </c>
      <c r="S5666">
        <v>57</v>
      </c>
      <c r="T5666">
        <v>0</v>
      </c>
      <c r="U5666">
        <v>0</v>
      </c>
      <c r="V5666">
        <v>0</v>
      </c>
      <c r="W5666">
        <v>10</v>
      </c>
    </row>
    <row r="5667" spans="1:23" x14ac:dyDescent="0.25">
      <c r="A5667" t="s">
        <v>25</v>
      </c>
      <c r="B5667" t="str">
        <f>IF(Aggregate[[#This Row],[Avg Monthly GB Download]]&lt;5, "Less than 5 GB", IF(Aggregate[[#This Row],[Avg Monthly GB Download]]&lt;10, "Between 5 and 10 GB", "10 or more GB"))</f>
        <v>Less than 5 GB</v>
      </c>
      <c r="C5667">
        <v>59</v>
      </c>
      <c r="D5667" t="s">
        <v>21</v>
      </c>
      <c r="E5667" t="s">
        <v>22</v>
      </c>
      <c r="F5667" t="s">
        <v>80</v>
      </c>
      <c r="G5667" t="s">
        <v>24</v>
      </c>
      <c r="H5667">
        <v>55</v>
      </c>
      <c r="I5667" t="s">
        <v>21</v>
      </c>
      <c r="J5667" t="s">
        <v>21</v>
      </c>
      <c r="L5667" t="str">
        <f>IF(Aggregate[[#This Row],[Under 30]]="yes","Under 30", IF(Aggregate[[#This Row],[Senior]]="Yes","Senior","Others"))</f>
        <v>Others</v>
      </c>
      <c r="Q5667">
        <v>1</v>
      </c>
      <c r="S5667">
        <v>59</v>
      </c>
      <c r="T5667">
        <v>2</v>
      </c>
      <c r="U5667">
        <v>0</v>
      </c>
      <c r="V5667">
        <v>0</v>
      </c>
      <c r="W5667">
        <v>2</v>
      </c>
    </row>
    <row r="5668" spans="1:23" x14ac:dyDescent="0.25">
      <c r="A5668" t="s">
        <v>25</v>
      </c>
      <c r="B5668" t="str">
        <f>IF(Aggregate[[#This Row],[Avg Monthly GB Download]]&lt;5, "Less than 5 GB", IF(Aggregate[[#This Row],[Avg Monthly GB Download]]&lt;10, "Between 5 and 10 GB", "10 or more GB"))</f>
        <v>Less than 5 GB</v>
      </c>
      <c r="C5668">
        <v>59</v>
      </c>
      <c r="D5668" t="s">
        <v>21</v>
      </c>
      <c r="E5668" t="s">
        <v>22</v>
      </c>
      <c r="F5668" t="s">
        <v>84</v>
      </c>
      <c r="G5668" t="s">
        <v>24</v>
      </c>
      <c r="H5668">
        <v>64</v>
      </c>
      <c r="I5668" t="s">
        <v>21</v>
      </c>
      <c r="J5668" t="s">
        <v>21</v>
      </c>
      <c r="L5668" t="str">
        <f>IF(Aggregate[[#This Row],[Under 30]]="yes","Under 30", IF(Aggregate[[#This Row],[Senior]]="Yes","Senior","Others"))</f>
        <v>Others</v>
      </c>
      <c r="Q5668">
        <v>1</v>
      </c>
      <c r="S5668">
        <v>51</v>
      </c>
      <c r="T5668">
        <v>0</v>
      </c>
      <c r="U5668">
        <v>0</v>
      </c>
      <c r="V5668">
        <v>0</v>
      </c>
      <c r="W5668">
        <v>3</v>
      </c>
    </row>
    <row r="5669" spans="1:23" x14ac:dyDescent="0.25">
      <c r="A5669" t="s">
        <v>25</v>
      </c>
      <c r="B5669" t="str">
        <f>IF(Aggregate[[#This Row],[Avg Monthly GB Download]]&lt;5, "Less than 5 GB", IF(Aggregate[[#This Row],[Avg Monthly GB Download]]&lt;10, "Between 5 and 10 GB", "10 or more GB"))</f>
        <v>10 or more GB</v>
      </c>
      <c r="C5669">
        <v>59</v>
      </c>
      <c r="D5669" t="s">
        <v>21</v>
      </c>
      <c r="E5669" t="s">
        <v>22</v>
      </c>
      <c r="F5669" t="s">
        <v>86</v>
      </c>
      <c r="G5669" t="s">
        <v>24</v>
      </c>
      <c r="H5669">
        <v>21</v>
      </c>
      <c r="I5669" t="s">
        <v>25</v>
      </c>
      <c r="J5669" t="s">
        <v>21</v>
      </c>
      <c r="L5669" t="str">
        <f>IF(Aggregate[[#This Row],[Under 30]]="yes","Under 30", IF(Aggregate[[#This Row],[Senior]]="Yes","Senior","Others"))</f>
        <v>Under 30</v>
      </c>
      <c r="Q5669">
        <v>1</v>
      </c>
      <c r="S5669">
        <v>34</v>
      </c>
      <c r="T5669">
        <v>0</v>
      </c>
      <c r="U5669">
        <v>0</v>
      </c>
      <c r="V5669">
        <v>0</v>
      </c>
      <c r="W5669">
        <v>14</v>
      </c>
    </row>
    <row r="5670" spans="1:23" x14ac:dyDescent="0.25">
      <c r="A5670" t="s">
        <v>25</v>
      </c>
      <c r="B5670" t="str">
        <f>IF(Aggregate[[#This Row],[Avg Monthly GB Download]]&lt;5, "Less than 5 GB", IF(Aggregate[[#This Row],[Avg Monthly GB Download]]&lt;10, "Between 5 and 10 GB", "10 or more GB"))</f>
        <v>Less than 5 GB</v>
      </c>
      <c r="C5670">
        <v>59</v>
      </c>
      <c r="D5670" t="s">
        <v>21</v>
      </c>
      <c r="E5670" t="s">
        <v>22</v>
      </c>
      <c r="F5670" t="s">
        <v>86</v>
      </c>
      <c r="G5670" t="s">
        <v>24</v>
      </c>
      <c r="H5670">
        <v>33</v>
      </c>
      <c r="I5670" t="s">
        <v>21</v>
      </c>
      <c r="J5670" t="s">
        <v>21</v>
      </c>
      <c r="L5670" t="str">
        <f>IF(Aggregate[[#This Row],[Under 30]]="yes","Under 30", IF(Aggregate[[#This Row],[Senior]]="Yes","Senior","Others"))</f>
        <v>Others</v>
      </c>
      <c r="Q5670">
        <v>1</v>
      </c>
      <c r="S5670">
        <v>35</v>
      </c>
      <c r="T5670">
        <v>0</v>
      </c>
      <c r="U5670">
        <v>0</v>
      </c>
      <c r="V5670">
        <v>0</v>
      </c>
      <c r="W5670">
        <v>3</v>
      </c>
    </row>
    <row r="5671" spans="1:23" x14ac:dyDescent="0.25">
      <c r="A5671" t="s">
        <v>25</v>
      </c>
      <c r="B5671" t="str">
        <f>IF(Aggregate[[#This Row],[Avg Monthly GB Download]]&lt;5, "Less than 5 GB", IF(Aggregate[[#This Row],[Avg Monthly GB Download]]&lt;10, "Between 5 and 10 GB", "10 or more GB"))</f>
        <v>Less than 5 GB</v>
      </c>
      <c r="C5671">
        <v>59</v>
      </c>
      <c r="D5671" t="s">
        <v>21</v>
      </c>
      <c r="E5671" t="s">
        <v>88</v>
      </c>
      <c r="F5671" t="s">
        <v>36</v>
      </c>
      <c r="G5671" t="s">
        <v>26</v>
      </c>
      <c r="H5671">
        <v>75</v>
      </c>
      <c r="I5671" t="s">
        <v>21</v>
      </c>
      <c r="J5671" t="s">
        <v>25</v>
      </c>
      <c r="K5671" t="s">
        <v>21</v>
      </c>
      <c r="L5671" t="str">
        <f>IF(Aggregate[[#This Row],[Under 30]]="yes","Under 30", IF(Aggregate[[#This Row],[Senior]]="Yes","Senior","Others"))</f>
        <v>Senior</v>
      </c>
      <c r="M5671" t="s">
        <v>32</v>
      </c>
      <c r="N5671" t="s">
        <v>38</v>
      </c>
      <c r="O5671" t="s">
        <v>48</v>
      </c>
      <c r="P5671" t="s">
        <v>92</v>
      </c>
      <c r="Q5671">
        <v>1</v>
      </c>
      <c r="R5671">
        <v>1</v>
      </c>
      <c r="S5671">
        <v>40</v>
      </c>
      <c r="T5671">
        <v>4</v>
      </c>
      <c r="U5671">
        <v>0</v>
      </c>
      <c r="V5671">
        <v>0</v>
      </c>
      <c r="W5671">
        <v>3</v>
      </c>
    </row>
    <row r="5672" spans="1:23" x14ac:dyDescent="0.25">
      <c r="A5672" t="s">
        <v>25</v>
      </c>
      <c r="B5672" t="str">
        <f>IF(Aggregate[[#This Row],[Avg Monthly GB Download]]&lt;5, "Less than 5 GB", IF(Aggregate[[#This Row],[Avg Monthly GB Download]]&lt;10, "Between 5 and 10 GB", "10 or more GB"))</f>
        <v>Between 5 and 10 GB</v>
      </c>
      <c r="C5672">
        <v>59</v>
      </c>
      <c r="D5672" t="s">
        <v>25</v>
      </c>
      <c r="E5672" t="s">
        <v>22</v>
      </c>
      <c r="F5672" t="s">
        <v>36</v>
      </c>
      <c r="G5672" t="s">
        <v>24</v>
      </c>
      <c r="H5672">
        <v>65</v>
      </c>
      <c r="I5672" t="s">
        <v>21</v>
      </c>
      <c r="J5672" t="s">
        <v>25</v>
      </c>
      <c r="K5672" t="s">
        <v>25</v>
      </c>
      <c r="L5672" t="str">
        <f>IF(Aggregate[[#This Row],[Under 30]]="yes","Under 30", IF(Aggregate[[#This Row],[Senior]]="Yes","Senior","Others"))</f>
        <v>Senior</v>
      </c>
      <c r="M5672" t="s">
        <v>98</v>
      </c>
      <c r="N5672" t="s">
        <v>33</v>
      </c>
      <c r="O5672" t="s">
        <v>34</v>
      </c>
      <c r="P5672" t="s">
        <v>34</v>
      </c>
      <c r="Q5672">
        <v>1</v>
      </c>
      <c r="S5672">
        <v>36</v>
      </c>
      <c r="T5672">
        <v>0</v>
      </c>
      <c r="U5672">
        <v>395.3</v>
      </c>
      <c r="V5672">
        <v>0</v>
      </c>
      <c r="W5672">
        <v>6</v>
      </c>
    </row>
    <row r="5673" spans="1:23" x14ac:dyDescent="0.25">
      <c r="A5673" t="s">
        <v>25</v>
      </c>
      <c r="B5673" t="str">
        <f>IF(Aggregate[[#This Row],[Avg Monthly GB Download]]&lt;5, "Less than 5 GB", IF(Aggregate[[#This Row],[Avg Monthly GB Download]]&lt;10, "Between 5 and 10 GB", "10 or more GB"))</f>
        <v>Between 5 and 10 GB</v>
      </c>
      <c r="C5673">
        <v>59</v>
      </c>
      <c r="D5673" t="s">
        <v>25</v>
      </c>
      <c r="E5673" t="s">
        <v>22</v>
      </c>
      <c r="F5673" t="s">
        <v>41</v>
      </c>
      <c r="G5673" t="s">
        <v>26</v>
      </c>
      <c r="H5673">
        <v>26</v>
      </c>
      <c r="I5673" t="s">
        <v>25</v>
      </c>
      <c r="J5673" t="s">
        <v>21</v>
      </c>
      <c r="L5673" t="str">
        <f>IF(Aggregate[[#This Row],[Under 30]]="yes","Under 30", IF(Aggregate[[#This Row],[Senior]]="Yes","Senior","Others"))</f>
        <v>Under 30</v>
      </c>
      <c r="Q5673">
        <v>1</v>
      </c>
      <c r="S5673">
        <v>22</v>
      </c>
      <c r="T5673">
        <v>2</v>
      </c>
      <c r="U5673">
        <v>123.9</v>
      </c>
      <c r="V5673">
        <v>0</v>
      </c>
      <c r="W5673">
        <v>7</v>
      </c>
    </row>
    <row r="5674" spans="1:23" x14ac:dyDescent="0.25">
      <c r="A5674" t="s">
        <v>25</v>
      </c>
      <c r="B5674" t="str">
        <f>IF(Aggregate[[#This Row],[Avg Monthly GB Download]]&lt;5, "Less than 5 GB", IF(Aggregate[[#This Row],[Avg Monthly GB Download]]&lt;10, "Between 5 and 10 GB", "10 or more GB"))</f>
        <v>Less than 5 GB</v>
      </c>
      <c r="C5674">
        <v>59</v>
      </c>
      <c r="D5674" t="s">
        <v>25</v>
      </c>
      <c r="E5674" t="s">
        <v>22</v>
      </c>
      <c r="F5674" t="s">
        <v>42</v>
      </c>
      <c r="G5674" t="s">
        <v>24</v>
      </c>
      <c r="H5674">
        <v>67</v>
      </c>
      <c r="I5674" t="s">
        <v>21</v>
      </c>
      <c r="J5674" t="s">
        <v>25</v>
      </c>
      <c r="K5674" t="s">
        <v>21</v>
      </c>
      <c r="L5674" t="str">
        <f>IF(Aggregate[[#This Row],[Under 30]]="yes","Under 30", IF(Aggregate[[#This Row],[Senior]]="Yes","Senior","Others"))</f>
        <v>Senior</v>
      </c>
      <c r="M5674" t="s">
        <v>98</v>
      </c>
      <c r="N5674" t="s">
        <v>38</v>
      </c>
      <c r="O5674" t="s">
        <v>34</v>
      </c>
      <c r="P5674" t="s">
        <v>34</v>
      </c>
      <c r="Q5674">
        <v>1</v>
      </c>
      <c r="S5674">
        <v>34</v>
      </c>
      <c r="T5674">
        <v>0</v>
      </c>
      <c r="U5674">
        <v>380.6</v>
      </c>
      <c r="V5674">
        <v>0</v>
      </c>
      <c r="W5674">
        <v>2</v>
      </c>
    </row>
    <row r="5675" spans="1:23" x14ac:dyDescent="0.25">
      <c r="A5675" t="s">
        <v>25</v>
      </c>
      <c r="B5675" t="str">
        <f>IF(Aggregate[[#This Row],[Avg Monthly GB Download]]&lt;5, "Less than 5 GB", IF(Aggregate[[#This Row],[Avg Monthly GB Download]]&lt;10, "Between 5 and 10 GB", "10 or more GB"))</f>
        <v>10 or more GB</v>
      </c>
      <c r="C5675">
        <v>59</v>
      </c>
      <c r="D5675" t="s">
        <v>25</v>
      </c>
      <c r="E5675" t="s">
        <v>22</v>
      </c>
      <c r="F5675" t="s">
        <v>43</v>
      </c>
      <c r="G5675" t="s">
        <v>26</v>
      </c>
      <c r="H5675">
        <v>43</v>
      </c>
      <c r="I5675" t="s">
        <v>21</v>
      </c>
      <c r="J5675" t="s">
        <v>21</v>
      </c>
      <c r="L5675" t="str">
        <f>IF(Aggregate[[#This Row],[Under 30]]="yes","Under 30", IF(Aggregate[[#This Row],[Senior]]="Yes","Senior","Others"))</f>
        <v>Others</v>
      </c>
      <c r="Q5675">
        <v>1</v>
      </c>
      <c r="S5675">
        <v>33</v>
      </c>
      <c r="T5675">
        <v>1</v>
      </c>
      <c r="U5675">
        <v>168.2</v>
      </c>
      <c r="V5675">
        <v>0</v>
      </c>
      <c r="W5675">
        <v>12</v>
      </c>
    </row>
    <row r="5676" spans="1:23" x14ac:dyDescent="0.25">
      <c r="A5676" t="s">
        <v>25</v>
      </c>
      <c r="B5676" t="str">
        <f>IF(Aggregate[[#This Row],[Avg Monthly GB Download]]&lt;5, "Less than 5 GB", IF(Aggregate[[#This Row],[Avg Monthly GB Download]]&lt;10, "Between 5 and 10 GB", "10 or more GB"))</f>
        <v>Less than 5 GB</v>
      </c>
      <c r="C5676">
        <v>59</v>
      </c>
      <c r="D5676" t="s">
        <v>25</v>
      </c>
      <c r="E5676" t="s">
        <v>22</v>
      </c>
      <c r="F5676" t="s">
        <v>43</v>
      </c>
      <c r="G5676" t="s">
        <v>26</v>
      </c>
      <c r="H5676">
        <v>48</v>
      </c>
      <c r="I5676" t="s">
        <v>21</v>
      </c>
      <c r="J5676" t="s">
        <v>21</v>
      </c>
      <c r="L5676" t="str">
        <f>IF(Aggregate[[#This Row],[Under 30]]="yes","Under 30", IF(Aggregate[[#This Row],[Senior]]="Yes","Senior","Others"))</f>
        <v>Others</v>
      </c>
      <c r="Q5676">
        <v>1</v>
      </c>
      <c r="S5676">
        <v>28</v>
      </c>
      <c r="T5676">
        <v>0</v>
      </c>
      <c r="U5676">
        <v>128.6</v>
      </c>
      <c r="V5676">
        <v>0</v>
      </c>
      <c r="W5676">
        <v>4</v>
      </c>
    </row>
    <row r="5677" spans="1:23" x14ac:dyDescent="0.25">
      <c r="A5677" t="s">
        <v>25</v>
      </c>
      <c r="B5677" t="str">
        <f>IF(Aggregate[[#This Row],[Avg Monthly GB Download]]&lt;5, "Less than 5 GB", IF(Aggregate[[#This Row],[Avg Monthly GB Download]]&lt;10, "Between 5 and 10 GB", "10 or more GB"))</f>
        <v>10 or more GB</v>
      </c>
      <c r="C5677">
        <v>59</v>
      </c>
      <c r="D5677" t="s">
        <v>25</v>
      </c>
      <c r="E5677" t="s">
        <v>22</v>
      </c>
      <c r="F5677" t="s">
        <v>51</v>
      </c>
      <c r="G5677" t="s">
        <v>26</v>
      </c>
      <c r="H5677">
        <v>80</v>
      </c>
      <c r="I5677" t="s">
        <v>21</v>
      </c>
      <c r="J5677" t="s">
        <v>25</v>
      </c>
      <c r="K5677" t="s">
        <v>21</v>
      </c>
      <c r="L5677" t="str">
        <f>IF(Aggregate[[#This Row],[Under 30]]="yes","Under 30", IF(Aggregate[[#This Row],[Senior]]="Yes","Senior","Others"))</f>
        <v>Senior</v>
      </c>
      <c r="M5677" t="s">
        <v>98</v>
      </c>
      <c r="N5677" t="s">
        <v>33</v>
      </c>
      <c r="O5677" t="s">
        <v>34</v>
      </c>
      <c r="P5677" t="s">
        <v>34</v>
      </c>
      <c r="Q5677">
        <v>1</v>
      </c>
      <c r="S5677">
        <v>39</v>
      </c>
      <c r="T5677">
        <v>0</v>
      </c>
      <c r="U5677">
        <v>147.5</v>
      </c>
      <c r="V5677">
        <v>0</v>
      </c>
      <c r="W5677">
        <v>11</v>
      </c>
    </row>
    <row r="5678" spans="1:23" x14ac:dyDescent="0.25">
      <c r="A5678" t="s">
        <v>25</v>
      </c>
      <c r="B5678" t="str">
        <f>IF(Aggregate[[#This Row],[Avg Monthly GB Download]]&lt;5, "Less than 5 GB", IF(Aggregate[[#This Row],[Avg Monthly GB Download]]&lt;10, "Between 5 and 10 GB", "10 or more GB"))</f>
        <v>10 or more GB</v>
      </c>
      <c r="C5678">
        <v>59</v>
      </c>
      <c r="D5678" t="s">
        <v>25</v>
      </c>
      <c r="E5678" t="s">
        <v>22</v>
      </c>
      <c r="F5678" t="s">
        <v>94</v>
      </c>
      <c r="G5678" t="s">
        <v>24</v>
      </c>
      <c r="H5678">
        <v>35</v>
      </c>
      <c r="I5678" t="s">
        <v>21</v>
      </c>
      <c r="J5678" t="s">
        <v>21</v>
      </c>
      <c r="L5678" t="str">
        <f>IF(Aggregate[[#This Row],[Under 30]]="yes","Under 30", IF(Aggregate[[#This Row],[Senior]]="Yes","Senior","Others"))</f>
        <v>Others</v>
      </c>
      <c r="Q5678">
        <v>1</v>
      </c>
      <c r="S5678">
        <v>37</v>
      </c>
      <c r="T5678">
        <v>0</v>
      </c>
      <c r="U5678">
        <v>448.4</v>
      </c>
      <c r="V5678">
        <v>0</v>
      </c>
      <c r="W5678">
        <v>12</v>
      </c>
    </row>
    <row r="5679" spans="1:23" x14ac:dyDescent="0.25">
      <c r="A5679" t="s">
        <v>25</v>
      </c>
      <c r="B5679" t="str">
        <f>IF(Aggregate[[#This Row],[Avg Monthly GB Download]]&lt;5, "Less than 5 GB", IF(Aggregate[[#This Row],[Avg Monthly GB Download]]&lt;10, "Between 5 and 10 GB", "10 or more GB"))</f>
        <v>10 or more GB</v>
      </c>
      <c r="C5679">
        <v>59</v>
      </c>
      <c r="D5679" t="s">
        <v>25</v>
      </c>
      <c r="E5679" t="s">
        <v>22</v>
      </c>
      <c r="F5679" t="s">
        <v>59</v>
      </c>
      <c r="G5679" t="s">
        <v>26</v>
      </c>
      <c r="H5679">
        <v>39</v>
      </c>
      <c r="I5679" t="s">
        <v>21</v>
      </c>
      <c r="J5679" t="s">
        <v>21</v>
      </c>
      <c r="L5679" t="str">
        <f>IF(Aggregate[[#This Row],[Under 30]]="yes","Under 30", IF(Aggregate[[#This Row],[Senior]]="Yes","Senior","Others"))</f>
        <v>Others</v>
      </c>
      <c r="Q5679">
        <v>1</v>
      </c>
      <c r="S5679">
        <v>43</v>
      </c>
      <c r="T5679">
        <v>0</v>
      </c>
      <c r="U5679">
        <v>213.9</v>
      </c>
      <c r="V5679">
        <v>0</v>
      </c>
      <c r="W5679">
        <v>29</v>
      </c>
    </row>
    <row r="5680" spans="1:23" x14ac:dyDescent="0.25">
      <c r="A5680" t="s">
        <v>25</v>
      </c>
      <c r="B5680" t="str">
        <f>IF(Aggregate[[#This Row],[Avg Monthly GB Download]]&lt;5, "Less than 5 GB", IF(Aggregate[[#This Row],[Avg Monthly GB Download]]&lt;10, "Between 5 and 10 GB", "10 or more GB"))</f>
        <v>Between 5 and 10 GB</v>
      </c>
      <c r="C5680">
        <v>59</v>
      </c>
      <c r="D5680" t="s">
        <v>25</v>
      </c>
      <c r="E5680" t="s">
        <v>22</v>
      </c>
      <c r="F5680" t="s">
        <v>60</v>
      </c>
      <c r="G5680" t="s">
        <v>24</v>
      </c>
      <c r="H5680">
        <v>44</v>
      </c>
      <c r="I5680" t="s">
        <v>21</v>
      </c>
      <c r="J5680" t="s">
        <v>21</v>
      </c>
      <c r="L5680" t="str">
        <f>IF(Aggregate[[#This Row],[Under 30]]="yes","Under 30", IF(Aggregate[[#This Row],[Senior]]="Yes","Senior","Others"))</f>
        <v>Others</v>
      </c>
      <c r="Q5680">
        <v>1</v>
      </c>
      <c r="S5680">
        <v>35</v>
      </c>
      <c r="T5680">
        <v>0</v>
      </c>
      <c r="U5680">
        <v>132.19999999999999</v>
      </c>
      <c r="V5680">
        <v>0</v>
      </c>
      <c r="W5680">
        <v>6</v>
      </c>
    </row>
    <row r="5681" spans="1:23" x14ac:dyDescent="0.25">
      <c r="A5681" t="s">
        <v>25</v>
      </c>
      <c r="B5681" t="str">
        <f>IF(Aggregate[[#This Row],[Avg Monthly GB Download]]&lt;5, "Less than 5 GB", IF(Aggregate[[#This Row],[Avg Monthly GB Download]]&lt;10, "Between 5 and 10 GB", "10 or more GB"))</f>
        <v>Between 5 and 10 GB</v>
      </c>
      <c r="C5681">
        <v>59</v>
      </c>
      <c r="D5681" t="s">
        <v>25</v>
      </c>
      <c r="E5681" t="s">
        <v>22</v>
      </c>
      <c r="F5681" t="s">
        <v>60</v>
      </c>
      <c r="G5681" t="s">
        <v>26</v>
      </c>
      <c r="H5681">
        <v>34</v>
      </c>
      <c r="I5681" t="s">
        <v>21</v>
      </c>
      <c r="J5681" t="s">
        <v>21</v>
      </c>
      <c r="L5681" t="str">
        <f>IF(Aggregate[[#This Row],[Under 30]]="yes","Under 30", IF(Aggregate[[#This Row],[Senior]]="Yes","Senior","Others"))</f>
        <v>Others</v>
      </c>
      <c r="Q5681">
        <v>1</v>
      </c>
      <c r="R5681">
        <v>1</v>
      </c>
      <c r="S5681">
        <v>40</v>
      </c>
      <c r="T5681">
        <v>5</v>
      </c>
      <c r="U5681">
        <v>158.1</v>
      </c>
      <c r="V5681">
        <v>0</v>
      </c>
      <c r="W5681">
        <v>7</v>
      </c>
    </row>
    <row r="5682" spans="1:23" x14ac:dyDescent="0.25">
      <c r="A5682" t="s">
        <v>25</v>
      </c>
      <c r="B5682" t="str">
        <f>IF(Aggregate[[#This Row],[Avg Monthly GB Download]]&lt;5, "Less than 5 GB", IF(Aggregate[[#This Row],[Avg Monthly GB Download]]&lt;10, "Between 5 and 10 GB", "10 or more GB"))</f>
        <v>10 or more GB</v>
      </c>
      <c r="C5682">
        <v>59</v>
      </c>
      <c r="D5682" t="s">
        <v>25</v>
      </c>
      <c r="E5682" t="s">
        <v>22</v>
      </c>
      <c r="F5682" t="s">
        <v>63</v>
      </c>
      <c r="G5682" t="s">
        <v>26</v>
      </c>
      <c r="H5682">
        <v>21</v>
      </c>
      <c r="I5682" t="s">
        <v>25</v>
      </c>
      <c r="J5682" t="s">
        <v>21</v>
      </c>
      <c r="L5682" t="str">
        <f>IF(Aggregate[[#This Row],[Under 30]]="yes","Under 30", IF(Aggregate[[#This Row],[Senior]]="Yes","Senior","Others"))</f>
        <v>Under 30</v>
      </c>
      <c r="Q5682">
        <v>1</v>
      </c>
      <c r="S5682">
        <v>54</v>
      </c>
      <c r="T5682">
        <v>0</v>
      </c>
      <c r="U5682">
        <v>436.6</v>
      </c>
      <c r="V5682">
        <v>0</v>
      </c>
      <c r="W5682">
        <v>24</v>
      </c>
    </row>
    <row r="5683" spans="1:23" x14ac:dyDescent="0.25">
      <c r="A5683" t="s">
        <v>25</v>
      </c>
      <c r="B5683" t="str">
        <f>IF(Aggregate[[#This Row],[Avg Monthly GB Download]]&lt;5, "Less than 5 GB", IF(Aggregate[[#This Row],[Avg Monthly GB Download]]&lt;10, "Between 5 and 10 GB", "10 or more GB"))</f>
        <v>Less than 5 GB</v>
      </c>
      <c r="C5683">
        <v>59</v>
      </c>
      <c r="D5683" t="s">
        <v>25</v>
      </c>
      <c r="E5683" t="s">
        <v>22</v>
      </c>
      <c r="F5683" t="s">
        <v>63</v>
      </c>
      <c r="G5683" t="s">
        <v>26</v>
      </c>
      <c r="H5683">
        <v>65</v>
      </c>
      <c r="I5683" t="s">
        <v>21</v>
      </c>
      <c r="J5683" t="s">
        <v>21</v>
      </c>
      <c r="L5683" t="str">
        <f>IF(Aggregate[[#This Row],[Under 30]]="yes","Under 30", IF(Aggregate[[#This Row],[Senior]]="Yes","Senior","Others"))</f>
        <v>Others</v>
      </c>
      <c r="Q5683">
        <v>1</v>
      </c>
      <c r="R5683">
        <v>1</v>
      </c>
      <c r="S5683">
        <v>54</v>
      </c>
      <c r="T5683">
        <v>2</v>
      </c>
      <c r="U5683">
        <v>368.8</v>
      </c>
      <c r="V5683">
        <v>0</v>
      </c>
      <c r="W5683">
        <v>3</v>
      </c>
    </row>
    <row r="5684" spans="1:23" x14ac:dyDescent="0.25">
      <c r="A5684" t="s">
        <v>25</v>
      </c>
      <c r="B5684" t="str">
        <f>IF(Aggregate[[#This Row],[Avg Monthly GB Download]]&lt;5, "Less than 5 GB", IF(Aggregate[[#This Row],[Avg Monthly GB Download]]&lt;10, "Between 5 and 10 GB", "10 or more GB"))</f>
        <v>Between 5 and 10 GB</v>
      </c>
      <c r="C5684">
        <v>59</v>
      </c>
      <c r="D5684" t="s">
        <v>25</v>
      </c>
      <c r="E5684" t="s">
        <v>22</v>
      </c>
      <c r="F5684" t="s">
        <v>67</v>
      </c>
      <c r="G5684" t="s">
        <v>26</v>
      </c>
      <c r="H5684">
        <v>46</v>
      </c>
      <c r="I5684" t="s">
        <v>21</v>
      </c>
      <c r="J5684" t="s">
        <v>21</v>
      </c>
      <c r="L5684" t="str">
        <f>IF(Aggregate[[#This Row],[Under 30]]="yes","Under 30", IF(Aggregate[[#This Row],[Senior]]="Yes","Senior","Others"))</f>
        <v>Others</v>
      </c>
      <c r="Q5684">
        <v>1</v>
      </c>
      <c r="R5684">
        <v>1</v>
      </c>
      <c r="S5684">
        <v>60</v>
      </c>
      <c r="T5684">
        <v>4</v>
      </c>
      <c r="U5684">
        <v>160.5</v>
      </c>
      <c r="V5684">
        <v>0</v>
      </c>
      <c r="W5684">
        <v>9</v>
      </c>
    </row>
    <row r="5685" spans="1:23" x14ac:dyDescent="0.25">
      <c r="A5685" t="s">
        <v>25</v>
      </c>
      <c r="B5685" t="str">
        <f>IF(Aggregate[[#This Row],[Avg Monthly GB Download]]&lt;5, "Less than 5 GB", IF(Aggregate[[#This Row],[Avg Monthly GB Download]]&lt;10, "Between 5 and 10 GB", "10 or more GB"))</f>
        <v>Between 5 and 10 GB</v>
      </c>
      <c r="C5685">
        <v>59</v>
      </c>
      <c r="D5685" t="s">
        <v>25</v>
      </c>
      <c r="E5685" t="s">
        <v>22</v>
      </c>
      <c r="F5685" t="s">
        <v>71</v>
      </c>
      <c r="G5685" t="s">
        <v>26</v>
      </c>
      <c r="H5685">
        <v>58</v>
      </c>
      <c r="I5685" t="s">
        <v>21</v>
      </c>
      <c r="J5685" t="s">
        <v>21</v>
      </c>
      <c r="L5685" t="str">
        <f>IF(Aggregate[[#This Row],[Under 30]]="yes","Under 30", IF(Aggregate[[#This Row],[Senior]]="Yes","Senior","Others"))</f>
        <v>Others</v>
      </c>
      <c r="Q5685">
        <v>1</v>
      </c>
      <c r="S5685">
        <v>45</v>
      </c>
      <c r="T5685">
        <v>0</v>
      </c>
      <c r="U5685">
        <v>273.39999999999998</v>
      </c>
      <c r="V5685">
        <v>0</v>
      </c>
      <c r="W5685">
        <v>8</v>
      </c>
    </row>
    <row r="5686" spans="1:23" x14ac:dyDescent="0.25">
      <c r="A5686" t="s">
        <v>25</v>
      </c>
      <c r="B5686" t="str">
        <f>IF(Aggregate[[#This Row],[Avg Monthly GB Download]]&lt;5, "Less than 5 GB", IF(Aggregate[[#This Row],[Avg Monthly GB Download]]&lt;10, "Between 5 and 10 GB", "10 or more GB"))</f>
        <v>10 or more GB</v>
      </c>
      <c r="C5686">
        <v>59</v>
      </c>
      <c r="D5686" t="s">
        <v>25</v>
      </c>
      <c r="E5686" t="s">
        <v>22</v>
      </c>
      <c r="F5686" t="s">
        <v>84</v>
      </c>
      <c r="G5686" t="s">
        <v>26</v>
      </c>
      <c r="H5686">
        <v>28</v>
      </c>
      <c r="I5686" t="s">
        <v>25</v>
      </c>
      <c r="J5686" t="s">
        <v>21</v>
      </c>
      <c r="L5686" t="str">
        <f>IF(Aggregate[[#This Row],[Under 30]]="yes","Under 30", IF(Aggregate[[#This Row],[Senior]]="Yes","Senior","Others"))</f>
        <v>Under 30</v>
      </c>
      <c r="Q5686">
        <v>1</v>
      </c>
      <c r="S5686">
        <v>31</v>
      </c>
      <c r="T5686">
        <v>0</v>
      </c>
      <c r="U5686">
        <v>274.39999999999998</v>
      </c>
      <c r="V5686">
        <v>0</v>
      </c>
      <c r="W5686">
        <v>28</v>
      </c>
    </row>
    <row r="5687" spans="1:23" x14ac:dyDescent="0.25">
      <c r="A5687" t="s">
        <v>25</v>
      </c>
      <c r="B5687" t="str">
        <f>IF(Aggregate[[#This Row],[Avg Monthly GB Download]]&lt;5, "Less than 5 GB", IF(Aggregate[[#This Row],[Avg Monthly GB Download]]&lt;10, "Between 5 and 10 GB", "10 or more GB"))</f>
        <v>Between 5 and 10 GB</v>
      </c>
      <c r="C5687">
        <v>59</v>
      </c>
      <c r="D5687" t="s">
        <v>25</v>
      </c>
      <c r="E5687" t="s">
        <v>88</v>
      </c>
      <c r="F5687" t="s">
        <v>44</v>
      </c>
      <c r="G5687" t="s">
        <v>24</v>
      </c>
      <c r="H5687">
        <v>47</v>
      </c>
      <c r="I5687" t="s">
        <v>21</v>
      </c>
      <c r="J5687" t="s">
        <v>21</v>
      </c>
      <c r="L5687" t="str">
        <f>IF(Aggregate[[#This Row],[Under 30]]="yes","Under 30", IF(Aggregate[[#This Row],[Senior]]="Yes","Senior","Others"))</f>
        <v>Others</v>
      </c>
      <c r="Q5687">
        <v>1</v>
      </c>
      <c r="S5687">
        <v>30</v>
      </c>
      <c r="T5687">
        <v>0</v>
      </c>
      <c r="U5687">
        <v>0</v>
      </c>
      <c r="V5687">
        <v>0</v>
      </c>
      <c r="W5687">
        <v>5</v>
      </c>
    </row>
    <row r="5688" spans="1:23" x14ac:dyDescent="0.25">
      <c r="A5688" t="s">
        <v>25</v>
      </c>
      <c r="B5688" t="str">
        <f>IF(Aggregate[[#This Row],[Avg Monthly GB Download]]&lt;5, "Less than 5 GB", IF(Aggregate[[#This Row],[Avg Monthly GB Download]]&lt;10, "Between 5 and 10 GB", "10 or more GB"))</f>
        <v>Less than 5 GB</v>
      </c>
      <c r="C5688">
        <v>59</v>
      </c>
      <c r="D5688" t="s">
        <v>25</v>
      </c>
      <c r="E5688" t="s">
        <v>88</v>
      </c>
      <c r="F5688" t="s">
        <v>94</v>
      </c>
      <c r="G5688" t="s">
        <v>24</v>
      </c>
      <c r="H5688">
        <v>56</v>
      </c>
      <c r="I5688" t="s">
        <v>21</v>
      </c>
      <c r="J5688" t="s">
        <v>21</v>
      </c>
      <c r="L5688" t="str">
        <f>IF(Aggregate[[#This Row],[Under 30]]="yes","Under 30", IF(Aggregate[[#This Row],[Senior]]="Yes","Senior","Others"))</f>
        <v>Others</v>
      </c>
      <c r="Q5688">
        <v>1</v>
      </c>
      <c r="S5688">
        <v>54</v>
      </c>
      <c r="T5688">
        <v>0</v>
      </c>
      <c r="U5688">
        <v>0</v>
      </c>
      <c r="V5688">
        <v>0</v>
      </c>
      <c r="W5688">
        <v>3</v>
      </c>
    </row>
    <row r="5689" spans="1:23" x14ac:dyDescent="0.25">
      <c r="A5689" t="s">
        <v>25</v>
      </c>
      <c r="B5689" t="str">
        <f>IF(Aggregate[[#This Row],[Avg Monthly GB Download]]&lt;5, "Less than 5 GB", IF(Aggregate[[#This Row],[Avg Monthly GB Download]]&lt;10, "Between 5 and 10 GB", "10 or more GB"))</f>
        <v>Less than 5 GB</v>
      </c>
      <c r="C5689">
        <v>59</v>
      </c>
      <c r="D5689" t="s">
        <v>25</v>
      </c>
      <c r="E5689" t="s">
        <v>88</v>
      </c>
      <c r="F5689" t="s">
        <v>67</v>
      </c>
      <c r="G5689" t="s">
        <v>26</v>
      </c>
      <c r="H5689">
        <v>49</v>
      </c>
      <c r="I5689" t="s">
        <v>21</v>
      </c>
      <c r="J5689" t="s">
        <v>21</v>
      </c>
      <c r="L5689" t="str">
        <f>IF(Aggregate[[#This Row],[Under 30]]="yes","Under 30", IF(Aggregate[[#This Row],[Senior]]="Yes","Senior","Others"))</f>
        <v>Others</v>
      </c>
      <c r="Q5689">
        <v>1</v>
      </c>
      <c r="S5689">
        <v>24</v>
      </c>
      <c r="T5689">
        <v>1</v>
      </c>
      <c r="U5689">
        <v>0</v>
      </c>
      <c r="V5689">
        <v>0</v>
      </c>
      <c r="W5689">
        <v>3</v>
      </c>
    </row>
    <row r="5690" spans="1:23" x14ac:dyDescent="0.25">
      <c r="A5690" t="s">
        <v>25</v>
      </c>
      <c r="B5690" t="str">
        <f>IF(Aggregate[[#This Row],[Avg Monthly GB Download]]&lt;5, "Less than 5 GB", IF(Aggregate[[#This Row],[Avg Monthly GB Download]]&lt;10, "Between 5 and 10 GB", "10 or more GB"))</f>
        <v>10 or more GB</v>
      </c>
      <c r="C5690">
        <v>60</v>
      </c>
      <c r="D5690" t="s">
        <v>21</v>
      </c>
      <c r="E5690" t="s">
        <v>22</v>
      </c>
      <c r="F5690" t="s">
        <v>27</v>
      </c>
      <c r="G5690" t="s">
        <v>24</v>
      </c>
      <c r="H5690">
        <v>23</v>
      </c>
      <c r="I5690" t="s">
        <v>25</v>
      </c>
      <c r="J5690" t="s">
        <v>21</v>
      </c>
      <c r="L5690" t="str">
        <f>IF(Aggregate[[#This Row],[Under 30]]="yes","Under 30", IF(Aggregate[[#This Row],[Senior]]="Yes","Senior","Others"))</f>
        <v>Under 30</v>
      </c>
      <c r="Q5690">
        <v>1</v>
      </c>
      <c r="R5690">
        <v>1</v>
      </c>
      <c r="S5690">
        <v>59</v>
      </c>
      <c r="T5690">
        <v>5</v>
      </c>
      <c r="U5690">
        <v>0</v>
      </c>
      <c r="V5690">
        <v>0</v>
      </c>
      <c r="W5690">
        <v>16</v>
      </c>
    </row>
    <row r="5691" spans="1:23" x14ac:dyDescent="0.25">
      <c r="A5691" t="s">
        <v>25</v>
      </c>
      <c r="B5691" t="str">
        <f>IF(Aggregate[[#This Row],[Avg Monthly GB Download]]&lt;5, "Less than 5 GB", IF(Aggregate[[#This Row],[Avg Monthly GB Download]]&lt;10, "Between 5 and 10 GB", "10 or more GB"))</f>
        <v>10 or more GB</v>
      </c>
      <c r="C5691">
        <v>60</v>
      </c>
      <c r="D5691" t="s">
        <v>21</v>
      </c>
      <c r="E5691" t="s">
        <v>22</v>
      </c>
      <c r="F5691" t="s">
        <v>27</v>
      </c>
      <c r="G5691" t="s">
        <v>26</v>
      </c>
      <c r="H5691">
        <v>29</v>
      </c>
      <c r="I5691" t="s">
        <v>25</v>
      </c>
      <c r="J5691" t="s">
        <v>21</v>
      </c>
      <c r="L5691" t="str">
        <f>IF(Aggregate[[#This Row],[Under 30]]="yes","Under 30", IF(Aggregate[[#This Row],[Senior]]="Yes","Senior","Others"))</f>
        <v>Under 30</v>
      </c>
      <c r="Q5691">
        <v>1</v>
      </c>
      <c r="S5691">
        <v>37</v>
      </c>
      <c r="T5691">
        <v>0</v>
      </c>
      <c r="U5691">
        <v>0</v>
      </c>
      <c r="V5691">
        <v>0</v>
      </c>
      <c r="W5691">
        <v>16</v>
      </c>
    </row>
    <row r="5692" spans="1:23" x14ac:dyDescent="0.25">
      <c r="A5692" t="s">
        <v>25</v>
      </c>
      <c r="B5692" t="str">
        <f>IF(Aggregate[[#This Row],[Avg Monthly GB Download]]&lt;5, "Less than 5 GB", IF(Aggregate[[#This Row],[Avg Monthly GB Download]]&lt;10, "Between 5 and 10 GB", "10 or more GB"))</f>
        <v>10 or more GB</v>
      </c>
      <c r="C5692">
        <v>60</v>
      </c>
      <c r="D5692" t="s">
        <v>21</v>
      </c>
      <c r="E5692" t="s">
        <v>22</v>
      </c>
      <c r="F5692" t="s">
        <v>89</v>
      </c>
      <c r="G5692" t="s">
        <v>24</v>
      </c>
      <c r="H5692">
        <v>23</v>
      </c>
      <c r="I5692" t="s">
        <v>25</v>
      </c>
      <c r="J5692" t="s">
        <v>21</v>
      </c>
      <c r="L5692" t="str">
        <f>IF(Aggregate[[#This Row],[Under 30]]="yes","Under 30", IF(Aggregate[[#This Row],[Senior]]="Yes","Senior","Others"))</f>
        <v>Under 30</v>
      </c>
      <c r="Q5692">
        <v>1</v>
      </c>
      <c r="S5692">
        <v>38</v>
      </c>
      <c r="T5692">
        <v>0</v>
      </c>
      <c r="U5692">
        <v>0</v>
      </c>
      <c r="V5692">
        <v>0</v>
      </c>
      <c r="W5692">
        <v>17</v>
      </c>
    </row>
    <row r="5693" spans="1:23" x14ac:dyDescent="0.25">
      <c r="A5693" t="s">
        <v>25</v>
      </c>
      <c r="B5693" t="str">
        <f>IF(Aggregate[[#This Row],[Avg Monthly GB Download]]&lt;5, "Less than 5 GB", IF(Aggregate[[#This Row],[Avg Monthly GB Download]]&lt;10, "Between 5 and 10 GB", "10 or more GB"))</f>
        <v>Less than 5 GB</v>
      </c>
      <c r="C5693">
        <v>60</v>
      </c>
      <c r="D5693" t="s">
        <v>21</v>
      </c>
      <c r="E5693" t="s">
        <v>22</v>
      </c>
      <c r="F5693" t="s">
        <v>31</v>
      </c>
      <c r="G5693" t="s">
        <v>24</v>
      </c>
      <c r="H5693">
        <v>53</v>
      </c>
      <c r="I5693" t="s">
        <v>21</v>
      </c>
      <c r="J5693" t="s">
        <v>21</v>
      </c>
      <c r="L5693" t="str">
        <f>IF(Aggregate[[#This Row],[Under 30]]="yes","Under 30", IF(Aggregate[[#This Row],[Senior]]="Yes","Senior","Others"))</f>
        <v>Others</v>
      </c>
      <c r="Q5693">
        <v>1</v>
      </c>
      <c r="S5693">
        <v>58</v>
      </c>
      <c r="T5693">
        <v>0</v>
      </c>
      <c r="U5693">
        <v>0</v>
      </c>
      <c r="V5693">
        <v>0</v>
      </c>
      <c r="W5693">
        <v>3</v>
      </c>
    </row>
    <row r="5694" spans="1:23" x14ac:dyDescent="0.25">
      <c r="A5694" t="s">
        <v>25</v>
      </c>
      <c r="B5694" t="str">
        <f>IF(Aggregate[[#This Row],[Avg Monthly GB Download]]&lt;5, "Less than 5 GB", IF(Aggregate[[#This Row],[Avg Monthly GB Download]]&lt;10, "Between 5 and 10 GB", "10 or more GB"))</f>
        <v>Less than 5 GB</v>
      </c>
      <c r="C5694">
        <v>60</v>
      </c>
      <c r="D5694" t="s">
        <v>21</v>
      </c>
      <c r="E5694" t="s">
        <v>22</v>
      </c>
      <c r="F5694" t="s">
        <v>35</v>
      </c>
      <c r="G5694" t="s">
        <v>26</v>
      </c>
      <c r="H5694">
        <v>47</v>
      </c>
      <c r="I5694" t="s">
        <v>21</v>
      </c>
      <c r="J5694" t="s">
        <v>21</v>
      </c>
      <c r="L5694" t="str">
        <f>IF(Aggregate[[#This Row],[Under 30]]="yes","Under 30", IF(Aggregate[[#This Row],[Senior]]="Yes","Senior","Others"))</f>
        <v>Others</v>
      </c>
      <c r="Q5694">
        <v>1</v>
      </c>
      <c r="S5694">
        <v>48</v>
      </c>
      <c r="T5694">
        <v>0</v>
      </c>
      <c r="U5694">
        <v>0</v>
      </c>
      <c r="V5694">
        <v>0</v>
      </c>
      <c r="W5694">
        <v>1</v>
      </c>
    </row>
    <row r="5695" spans="1:23" x14ac:dyDescent="0.25">
      <c r="A5695" t="s">
        <v>25</v>
      </c>
      <c r="B5695" t="str">
        <f>IF(Aggregate[[#This Row],[Avg Monthly GB Download]]&lt;5, "Less than 5 GB", IF(Aggregate[[#This Row],[Avg Monthly GB Download]]&lt;10, "Between 5 and 10 GB", "10 or more GB"))</f>
        <v>Between 5 and 10 GB</v>
      </c>
      <c r="C5695">
        <v>60</v>
      </c>
      <c r="D5695" t="s">
        <v>21</v>
      </c>
      <c r="E5695" t="s">
        <v>22</v>
      </c>
      <c r="F5695" t="s">
        <v>36</v>
      </c>
      <c r="G5695" t="s">
        <v>24</v>
      </c>
      <c r="H5695">
        <v>42</v>
      </c>
      <c r="I5695" t="s">
        <v>21</v>
      </c>
      <c r="J5695" t="s">
        <v>21</v>
      </c>
      <c r="L5695" t="str">
        <f>IF(Aggregate[[#This Row],[Under 30]]="yes","Under 30", IF(Aggregate[[#This Row],[Senior]]="Yes","Senior","Others"))</f>
        <v>Others</v>
      </c>
      <c r="Q5695">
        <v>1</v>
      </c>
      <c r="R5695">
        <v>1</v>
      </c>
      <c r="S5695">
        <v>47</v>
      </c>
      <c r="T5695">
        <v>4</v>
      </c>
      <c r="U5695">
        <v>0</v>
      </c>
      <c r="V5695">
        <v>0</v>
      </c>
      <c r="W5695">
        <v>7</v>
      </c>
    </row>
    <row r="5696" spans="1:23" x14ac:dyDescent="0.25">
      <c r="A5696" t="s">
        <v>25</v>
      </c>
      <c r="B5696" t="str">
        <f>IF(Aggregate[[#This Row],[Avg Monthly GB Download]]&lt;5, "Less than 5 GB", IF(Aggregate[[#This Row],[Avg Monthly GB Download]]&lt;10, "Between 5 and 10 GB", "10 or more GB"))</f>
        <v>10 or more GB</v>
      </c>
      <c r="C5696">
        <v>60</v>
      </c>
      <c r="D5696" t="s">
        <v>21</v>
      </c>
      <c r="E5696" t="s">
        <v>22</v>
      </c>
      <c r="F5696" t="s">
        <v>36</v>
      </c>
      <c r="G5696" t="s">
        <v>26</v>
      </c>
      <c r="H5696">
        <v>54</v>
      </c>
      <c r="I5696" t="s">
        <v>21</v>
      </c>
      <c r="J5696" t="s">
        <v>21</v>
      </c>
      <c r="L5696" t="str">
        <f>IF(Aggregate[[#This Row],[Under 30]]="yes","Under 30", IF(Aggregate[[#This Row],[Senior]]="Yes","Senior","Others"))</f>
        <v>Others</v>
      </c>
      <c r="Q5696">
        <v>1</v>
      </c>
      <c r="S5696">
        <v>35</v>
      </c>
      <c r="T5696">
        <v>1</v>
      </c>
      <c r="U5696">
        <v>0</v>
      </c>
      <c r="V5696">
        <v>0</v>
      </c>
      <c r="W5696">
        <v>29</v>
      </c>
    </row>
    <row r="5697" spans="1:23" x14ac:dyDescent="0.25">
      <c r="A5697" t="s">
        <v>25</v>
      </c>
      <c r="B5697" t="str">
        <f>IF(Aggregate[[#This Row],[Avg Monthly GB Download]]&lt;5, "Less than 5 GB", IF(Aggregate[[#This Row],[Avg Monthly GB Download]]&lt;10, "Between 5 and 10 GB", "10 or more GB"))</f>
        <v>Between 5 and 10 GB</v>
      </c>
      <c r="C5697">
        <v>60</v>
      </c>
      <c r="D5697" t="s">
        <v>21</v>
      </c>
      <c r="E5697" t="s">
        <v>22</v>
      </c>
      <c r="F5697" t="s">
        <v>37</v>
      </c>
      <c r="G5697" t="s">
        <v>24</v>
      </c>
      <c r="H5697">
        <v>31</v>
      </c>
      <c r="I5697" t="s">
        <v>21</v>
      </c>
      <c r="J5697" t="s">
        <v>21</v>
      </c>
      <c r="L5697" t="str">
        <f>IF(Aggregate[[#This Row],[Under 30]]="yes","Under 30", IF(Aggregate[[#This Row],[Senior]]="Yes","Senior","Others"))</f>
        <v>Others</v>
      </c>
      <c r="Q5697">
        <v>1</v>
      </c>
      <c r="S5697">
        <v>48</v>
      </c>
      <c r="T5697">
        <v>0</v>
      </c>
      <c r="U5697">
        <v>0</v>
      </c>
      <c r="V5697">
        <v>0</v>
      </c>
      <c r="W5697">
        <v>6</v>
      </c>
    </row>
    <row r="5698" spans="1:23" x14ac:dyDescent="0.25">
      <c r="A5698" t="s">
        <v>25</v>
      </c>
      <c r="B5698" t="str">
        <f>IF(Aggregate[[#This Row],[Avg Monthly GB Download]]&lt;5, "Less than 5 GB", IF(Aggregate[[#This Row],[Avg Monthly GB Download]]&lt;10, "Between 5 and 10 GB", "10 or more GB"))</f>
        <v>Less than 5 GB</v>
      </c>
      <c r="C5698">
        <v>60</v>
      </c>
      <c r="D5698" t="s">
        <v>21</v>
      </c>
      <c r="E5698" t="s">
        <v>22</v>
      </c>
      <c r="F5698" t="s">
        <v>41</v>
      </c>
      <c r="G5698" t="s">
        <v>24</v>
      </c>
      <c r="H5698">
        <v>54</v>
      </c>
      <c r="I5698" t="s">
        <v>21</v>
      </c>
      <c r="J5698" t="s">
        <v>21</v>
      </c>
      <c r="L5698" t="str">
        <f>IF(Aggregate[[#This Row],[Under 30]]="yes","Under 30", IF(Aggregate[[#This Row],[Senior]]="Yes","Senior","Others"))</f>
        <v>Others</v>
      </c>
      <c r="Q5698">
        <v>1</v>
      </c>
      <c r="S5698">
        <v>40</v>
      </c>
      <c r="T5698">
        <v>0</v>
      </c>
      <c r="U5698">
        <v>0</v>
      </c>
      <c r="V5698">
        <v>0</v>
      </c>
      <c r="W5698">
        <v>2</v>
      </c>
    </row>
    <row r="5699" spans="1:23" x14ac:dyDescent="0.25">
      <c r="A5699" t="s">
        <v>25</v>
      </c>
      <c r="B5699" t="str">
        <f>IF(Aggregate[[#This Row],[Avg Monthly GB Download]]&lt;5, "Less than 5 GB", IF(Aggregate[[#This Row],[Avg Monthly GB Download]]&lt;10, "Between 5 and 10 GB", "10 or more GB"))</f>
        <v>10 or more GB</v>
      </c>
      <c r="C5699">
        <v>60</v>
      </c>
      <c r="D5699" t="s">
        <v>21</v>
      </c>
      <c r="E5699" t="s">
        <v>22</v>
      </c>
      <c r="F5699" t="s">
        <v>41</v>
      </c>
      <c r="G5699" t="s">
        <v>26</v>
      </c>
      <c r="H5699">
        <v>23</v>
      </c>
      <c r="I5699" t="s">
        <v>25</v>
      </c>
      <c r="J5699" t="s">
        <v>21</v>
      </c>
      <c r="L5699" t="str">
        <f>IF(Aggregate[[#This Row],[Under 30]]="yes","Under 30", IF(Aggregate[[#This Row],[Senior]]="Yes","Senior","Others"))</f>
        <v>Under 30</v>
      </c>
      <c r="Q5699">
        <v>1</v>
      </c>
      <c r="R5699">
        <v>1</v>
      </c>
      <c r="S5699">
        <v>47</v>
      </c>
      <c r="T5699">
        <v>1</v>
      </c>
      <c r="U5699">
        <v>20.3</v>
      </c>
      <c r="V5699">
        <v>0</v>
      </c>
      <c r="W5699">
        <v>17</v>
      </c>
    </row>
    <row r="5700" spans="1:23" x14ac:dyDescent="0.25">
      <c r="A5700" t="s">
        <v>25</v>
      </c>
      <c r="B5700" t="str">
        <f>IF(Aggregate[[#This Row],[Avg Monthly GB Download]]&lt;5, "Less than 5 GB", IF(Aggregate[[#This Row],[Avg Monthly GB Download]]&lt;10, "Between 5 and 10 GB", "10 or more GB"))</f>
        <v>Less than 5 GB</v>
      </c>
      <c r="C5700">
        <v>60</v>
      </c>
      <c r="D5700" t="s">
        <v>21</v>
      </c>
      <c r="E5700" t="s">
        <v>22</v>
      </c>
      <c r="F5700" t="s">
        <v>41</v>
      </c>
      <c r="G5700" t="s">
        <v>26</v>
      </c>
      <c r="H5700">
        <v>77</v>
      </c>
      <c r="I5700" t="s">
        <v>21</v>
      </c>
      <c r="J5700" t="s">
        <v>25</v>
      </c>
      <c r="K5700" t="s">
        <v>25</v>
      </c>
      <c r="L5700" t="str">
        <f>IF(Aggregate[[#This Row],[Under 30]]="yes","Under 30", IF(Aggregate[[#This Row],[Senior]]="Yes","Senior","Others"))</f>
        <v>Senior</v>
      </c>
      <c r="M5700" t="s">
        <v>98</v>
      </c>
      <c r="N5700" t="s">
        <v>38</v>
      </c>
      <c r="O5700" t="s">
        <v>34</v>
      </c>
      <c r="P5700" t="s">
        <v>34</v>
      </c>
      <c r="Q5700">
        <v>1</v>
      </c>
      <c r="S5700">
        <v>51</v>
      </c>
      <c r="T5700">
        <v>0</v>
      </c>
      <c r="U5700">
        <v>0</v>
      </c>
      <c r="V5700">
        <v>0</v>
      </c>
      <c r="W5700">
        <v>4</v>
      </c>
    </row>
    <row r="5701" spans="1:23" x14ac:dyDescent="0.25">
      <c r="A5701" t="s">
        <v>25</v>
      </c>
      <c r="B5701" t="str">
        <f>IF(Aggregate[[#This Row],[Avg Monthly GB Download]]&lt;5, "Less than 5 GB", IF(Aggregate[[#This Row],[Avg Monthly GB Download]]&lt;10, "Between 5 and 10 GB", "10 or more GB"))</f>
        <v>Between 5 and 10 GB</v>
      </c>
      <c r="C5701">
        <v>60</v>
      </c>
      <c r="D5701" t="s">
        <v>21</v>
      </c>
      <c r="E5701" t="s">
        <v>22</v>
      </c>
      <c r="F5701" t="s">
        <v>44</v>
      </c>
      <c r="G5701" t="s">
        <v>26</v>
      </c>
      <c r="H5701">
        <v>53</v>
      </c>
      <c r="I5701" t="s">
        <v>21</v>
      </c>
      <c r="J5701" t="s">
        <v>21</v>
      </c>
      <c r="L5701" t="str">
        <f>IF(Aggregate[[#This Row],[Under 30]]="yes","Under 30", IF(Aggregate[[#This Row],[Senior]]="Yes","Senior","Others"))</f>
        <v>Others</v>
      </c>
      <c r="Q5701">
        <v>1</v>
      </c>
      <c r="S5701">
        <v>50</v>
      </c>
      <c r="T5701">
        <v>0</v>
      </c>
      <c r="U5701">
        <v>0</v>
      </c>
      <c r="V5701">
        <v>0</v>
      </c>
      <c r="W5701">
        <v>7</v>
      </c>
    </row>
    <row r="5702" spans="1:23" x14ac:dyDescent="0.25">
      <c r="A5702" t="s">
        <v>25</v>
      </c>
      <c r="B5702" t="str">
        <f>IF(Aggregate[[#This Row],[Avg Monthly GB Download]]&lt;5, "Less than 5 GB", IF(Aggregate[[#This Row],[Avg Monthly GB Download]]&lt;10, "Between 5 and 10 GB", "10 or more GB"))</f>
        <v>Less than 5 GB</v>
      </c>
      <c r="C5702">
        <v>60</v>
      </c>
      <c r="D5702" t="s">
        <v>21</v>
      </c>
      <c r="E5702" t="s">
        <v>22</v>
      </c>
      <c r="F5702" t="s">
        <v>46</v>
      </c>
      <c r="G5702" t="s">
        <v>24</v>
      </c>
      <c r="H5702">
        <v>64</v>
      </c>
      <c r="I5702" t="s">
        <v>21</v>
      </c>
      <c r="J5702" t="s">
        <v>21</v>
      </c>
      <c r="L5702" t="str">
        <f>IF(Aggregate[[#This Row],[Under 30]]="yes","Under 30", IF(Aggregate[[#This Row],[Senior]]="Yes","Senior","Others"))</f>
        <v>Others</v>
      </c>
      <c r="Q5702">
        <v>1</v>
      </c>
      <c r="S5702">
        <v>52</v>
      </c>
      <c r="T5702">
        <v>0</v>
      </c>
      <c r="U5702">
        <v>0</v>
      </c>
      <c r="V5702">
        <v>0</v>
      </c>
      <c r="W5702">
        <v>4</v>
      </c>
    </row>
    <row r="5703" spans="1:23" x14ac:dyDescent="0.25">
      <c r="A5703" t="s">
        <v>25</v>
      </c>
      <c r="B5703" t="str">
        <f>IF(Aggregate[[#This Row],[Avg Monthly GB Download]]&lt;5, "Less than 5 GB", IF(Aggregate[[#This Row],[Avg Monthly GB Download]]&lt;10, "Between 5 and 10 GB", "10 or more GB"))</f>
        <v>Between 5 and 10 GB</v>
      </c>
      <c r="C5703">
        <v>60</v>
      </c>
      <c r="D5703" t="s">
        <v>21</v>
      </c>
      <c r="E5703" t="s">
        <v>22</v>
      </c>
      <c r="F5703" t="s">
        <v>50</v>
      </c>
      <c r="G5703" t="s">
        <v>24</v>
      </c>
      <c r="H5703">
        <v>33</v>
      </c>
      <c r="I5703" t="s">
        <v>21</v>
      </c>
      <c r="J5703" t="s">
        <v>21</v>
      </c>
      <c r="L5703" t="str">
        <f>IF(Aggregate[[#This Row],[Under 30]]="yes","Under 30", IF(Aggregate[[#This Row],[Senior]]="Yes","Senior","Others"))</f>
        <v>Others</v>
      </c>
      <c r="Q5703">
        <v>1</v>
      </c>
      <c r="S5703">
        <v>51</v>
      </c>
      <c r="T5703">
        <v>0</v>
      </c>
      <c r="U5703">
        <v>0</v>
      </c>
      <c r="V5703">
        <v>0</v>
      </c>
      <c r="W5703">
        <v>7</v>
      </c>
    </row>
    <row r="5704" spans="1:23" x14ac:dyDescent="0.25">
      <c r="A5704" t="s">
        <v>25</v>
      </c>
      <c r="B5704" t="str">
        <f>IF(Aggregate[[#This Row],[Avg Monthly GB Download]]&lt;5, "Less than 5 GB", IF(Aggregate[[#This Row],[Avg Monthly GB Download]]&lt;10, "Between 5 and 10 GB", "10 or more GB"))</f>
        <v>Between 5 and 10 GB</v>
      </c>
      <c r="C5704">
        <v>60</v>
      </c>
      <c r="D5704" t="s">
        <v>21</v>
      </c>
      <c r="E5704" t="s">
        <v>22</v>
      </c>
      <c r="F5704" t="s">
        <v>50</v>
      </c>
      <c r="G5704" t="s">
        <v>26</v>
      </c>
      <c r="H5704">
        <v>51</v>
      </c>
      <c r="I5704" t="s">
        <v>21</v>
      </c>
      <c r="J5704" t="s">
        <v>21</v>
      </c>
      <c r="L5704" t="str">
        <f>IF(Aggregate[[#This Row],[Under 30]]="yes","Under 30", IF(Aggregate[[#This Row],[Senior]]="Yes","Senior","Others"))</f>
        <v>Others</v>
      </c>
      <c r="Q5704">
        <v>1</v>
      </c>
      <c r="S5704">
        <v>46</v>
      </c>
      <c r="T5704">
        <v>0</v>
      </c>
      <c r="U5704">
        <v>0</v>
      </c>
      <c r="V5704">
        <v>0</v>
      </c>
      <c r="W5704">
        <v>7</v>
      </c>
    </row>
    <row r="5705" spans="1:23" x14ac:dyDescent="0.25">
      <c r="A5705" t="s">
        <v>25</v>
      </c>
      <c r="B5705" t="str">
        <f>IF(Aggregate[[#This Row],[Avg Monthly GB Download]]&lt;5, "Less than 5 GB", IF(Aggregate[[#This Row],[Avg Monthly GB Download]]&lt;10, "Between 5 and 10 GB", "10 or more GB"))</f>
        <v>Less than 5 GB</v>
      </c>
      <c r="C5705">
        <v>60</v>
      </c>
      <c r="D5705" t="s">
        <v>21</v>
      </c>
      <c r="E5705" t="s">
        <v>22</v>
      </c>
      <c r="F5705" t="s">
        <v>51</v>
      </c>
      <c r="G5705" t="s">
        <v>24</v>
      </c>
      <c r="H5705">
        <v>62</v>
      </c>
      <c r="I5705" t="s">
        <v>21</v>
      </c>
      <c r="J5705" t="s">
        <v>21</v>
      </c>
      <c r="L5705" t="str">
        <f>IF(Aggregate[[#This Row],[Under 30]]="yes","Under 30", IF(Aggregate[[#This Row],[Senior]]="Yes","Senior","Others"))</f>
        <v>Others</v>
      </c>
      <c r="Q5705">
        <v>1</v>
      </c>
      <c r="R5705">
        <v>1</v>
      </c>
      <c r="S5705">
        <v>21</v>
      </c>
      <c r="T5705">
        <v>5</v>
      </c>
      <c r="U5705">
        <v>108.9</v>
      </c>
      <c r="V5705">
        <v>0</v>
      </c>
      <c r="W5705">
        <v>2</v>
      </c>
    </row>
    <row r="5706" spans="1:23" x14ac:dyDescent="0.25">
      <c r="A5706" t="s">
        <v>25</v>
      </c>
      <c r="B5706" t="str">
        <f>IF(Aggregate[[#This Row],[Avg Monthly GB Download]]&lt;5, "Less than 5 GB", IF(Aggregate[[#This Row],[Avg Monthly GB Download]]&lt;10, "Between 5 and 10 GB", "10 or more GB"))</f>
        <v>Between 5 and 10 GB</v>
      </c>
      <c r="C5706">
        <v>60</v>
      </c>
      <c r="D5706" t="s">
        <v>21</v>
      </c>
      <c r="E5706" t="s">
        <v>22</v>
      </c>
      <c r="F5706" t="s">
        <v>59</v>
      </c>
      <c r="G5706" t="s">
        <v>26</v>
      </c>
      <c r="H5706">
        <v>81</v>
      </c>
      <c r="I5706" t="s">
        <v>21</v>
      </c>
      <c r="J5706" t="s">
        <v>25</v>
      </c>
      <c r="K5706" t="s">
        <v>21</v>
      </c>
      <c r="L5706" t="str">
        <f>IF(Aggregate[[#This Row],[Under 30]]="yes","Under 30", IF(Aggregate[[#This Row],[Senior]]="Yes","Senior","Others"))</f>
        <v>Senior</v>
      </c>
      <c r="M5706" t="s">
        <v>98</v>
      </c>
      <c r="N5706" t="s">
        <v>38</v>
      </c>
      <c r="O5706" t="s">
        <v>34</v>
      </c>
      <c r="P5706" t="s">
        <v>34</v>
      </c>
      <c r="Q5706">
        <v>1</v>
      </c>
      <c r="S5706">
        <v>54</v>
      </c>
      <c r="T5706">
        <v>0</v>
      </c>
      <c r="U5706">
        <v>0</v>
      </c>
      <c r="V5706">
        <v>0</v>
      </c>
      <c r="W5706">
        <v>5</v>
      </c>
    </row>
    <row r="5707" spans="1:23" x14ac:dyDescent="0.25">
      <c r="A5707" t="s">
        <v>25</v>
      </c>
      <c r="B5707" t="str">
        <f>IF(Aggregate[[#This Row],[Avg Monthly GB Download]]&lt;5, "Less than 5 GB", IF(Aggregate[[#This Row],[Avg Monthly GB Download]]&lt;10, "Between 5 and 10 GB", "10 or more GB"))</f>
        <v>10 or more GB</v>
      </c>
      <c r="C5707">
        <v>60</v>
      </c>
      <c r="D5707" t="s">
        <v>21</v>
      </c>
      <c r="E5707" t="s">
        <v>22</v>
      </c>
      <c r="F5707" t="s">
        <v>61</v>
      </c>
      <c r="G5707" t="s">
        <v>24</v>
      </c>
      <c r="H5707">
        <v>26</v>
      </c>
      <c r="I5707" t="s">
        <v>25</v>
      </c>
      <c r="J5707" t="s">
        <v>21</v>
      </c>
      <c r="L5707" t="str">
        <f>IF(Aggregate[[#This Row],[Under 30]]="yes","Under 30", IF(Aggregate[[#This Row],[Senior]]="Yes","Senior","Others"))</f>
        <v>Under 30</v>
      </c>
      <c r="Q5707">
        <v>1</v>
      </c>
      <c r="S5707">
        <v>53</v>
      </c>
      <c r="T5707">
        <v>0</v>
      </c>
      <c r="U5707">
        <v>0</v>
      </c>
      <c r="V5707">
        <v>0</v>
      </c>
      <c r="W5707">
        <v>37</v>
      </c>
    </row>
    <row r="5708" spans="1:23" x14ac:dyDescent="0.25">
      <c r="A5708" t="s">
        <v>25</v>
      </c>
      <c r="B5708" t="str">
        <f>IF(Aggregate[[#This Row],[Avg Monthly GB Download]]&lt;5, "Less than 5 GB", IF(Aggregate[[#This Row],[Avg Monthly GB Download]]&lt;10, "Between 5 and 10 GB", "10 or more GB"))</f>
        <v>Between 5 and 10 GB</v>
      </c>
      <c r="C5708">
        <v>60</v>
      </c>
      <c r="D5708" t="s">
        <v>21</v>
      </c>
      <c r="E5708" t="s">
        <v>22</v>
      </c>
      <c r="F5708" t="s">
        <v>61</v>
      </c>
      <c r="G5708" t="s">
        <v>24</v>
      </c>
      <c r="H5708">
        <v>67</v>
      </c>
      <c r="I5708" t="s">
        <v>21</v>
      </c>
      <c r="J5708" t="s">
        <v>25</v>
      </c>
      <c r="K5708" t="s">
        <v>21</v>
      </c>
      <c r="L5708" t="str">
        <f>IF(Aggregate[[#This Row],[Under 30]]="yes","Under 30", IF(Aggregate[[#This Row],[Senior]]="Yes","Senior","Others"))</f>
        <v>Senior</v>
      </c>
      <c r="M5708" t="s">
        <v>98</v>
      </c>
      <c r="N5708" t="s">
        <v>38</v>
      </c>
      <c r="O5708" t="s">
        <v>34</v>
      </c>
      <c r="P5708" t="s">
        <v>34</v>
      </c>
      <c r="Q5708">
        <v>1</v>
      </c>
      <c r="S5708">
        <v>52</v>
      </c>
      <c r="T5708">
        <v>0</v>
      </c>
      <c r="U5708">
        <v>0</v>
      </c>
      <c r="V5708">
        <v>0</v>
      </c>
      <c r="W5708">
        <v>9</v>
      </c>
    </row>
    <row r="5709" spans="1:23" x14ac:dyDescent="0.25">
      <c r="A5709" t="s">
        <v>25</v>
      </c>
      <c r="B5709" t="str">
        <f>IF(Aggregate[[#This Row],[Avg Monthly GB Download]]&lt;5, "Less than 5 GB", IF(Aggregate[[#This Row],[Avg Monthly GB Download]]&lt;10, "Between 5 and 10 GB", "10 or more GB"))</f>
        <v>Between 5 and 10 GB</v>
      </c>
      <c r="C5709">
        <v>60</v>
      </c>
      <c r="D5709" t="s">
        <v>21</v>
      </c>
      <c r="E5709" t="s">
        <v>22</v>
      </c>
      <c r="F5709" t="s">
        <v>68</v>
      </c>
      <c r="G5709" t="s">
        <v>24</v>
      </c>
      <c r="H5709">
        <v>72</v>
      </c>
      <c r="I5709" t="s">
        <v>21</v>
      </c>
      <c r="J5709" t="s">
        <v>25</v>
      </c>
      <c r="K5709" t="s">
        <v>25</v>
      </c>
      <c r="L5709" t="str">
        <f>IF(Aggregate[[#This Row],[Under 30]]="yes","Under 30", IF(Aggregate[[#This Row],[Senior]]="Yes","Senior","Others"))</f>
        <v>Senior</v>
      </c>
      <c r="M5709" t="s">
        <v>32</v>
      </c>
      <c r="N5709" t="s">
        <v>33</v>
      </c>
      <c r="O5709" t="s">
        <v>34</v>
      </c>
      <c r="P5709" t="s">
        <v>34</v>
      </c>
      <c r="Q5709">
        <v>1</v>
      </c>
      <c r="S5709">
        <v>46</v>
      </c>
      <c r="T5709">
        <v>0</v>
      </c>
      <c r="U5709">
        <v>0</v>
      </c>
      <c r="V5709">
        <v>0</v>
      </c>
      <c r="W5709">
        <v>9</v>
      </c>
    </row>
    <row r="5710" spans="1:23" x14ac:dyDescent="0.25">
      <c r="A5710" t="s">
        <v>25</v>
      </c>
      <c r="B5710" t="str">
        <f>IF(Aggregate[[#This Row],[Avg Monthly GB Download]]&lt;5, "Less than 5 GB", IF(Aggregate[[#This Row],[Avg Monthly GB Download]]&lt;10, "Between 5 and 10 GB", "10 or more GB"))</f>
        <v>Less than 5 GB</v>
      </c>
      <c r="C5710">
        <v>60</v>
      </c>
      <c r="D5710" t="s">
        <v>21</v>
      </c>
      <c r="E5710" t="s">
        <v>22</v>
      </c>
      <c r="F5710" t="s">
        <v>71</v>
      </c>
      <c r="G5710" t="s">
        <v>24</v>
      </c>
      <c r="H5710">
        <v>48</v>
      </c>
      <c r="I5710" t="s">
        <v>21</v>
      </c>
      <c r="J5710" t="s">
        <v>21</v>
      </c>
      <c r="L5710" t="str">
        <f>IF(Aggregate[[#This Row],[Under 30]]="yes","Under 30", IF(Aggregate[[#This Row],[Senior]]="Yes","Senior","Others"))</f>
        <v>Others</v>
      </c>
      <c r="Q5710">
        <v>1</v>
      </c>
      <c r="S5710">
        <v>30</v>
      </c>
      <c r="T5710">
        <v>0</v>
      </c>
      <c r="U5710">
        <v>0</v>
      </c>
      <c r="V5710">
        <v>0</v>
      </c>
      <c r="W5710">
        <v>1</v>
      </c>
    </row>
    <row r="5711" spans="1:23" x14ac:dyDescent="0.25">
      <c r="A5711" t="s">
        <v>25</v>
      </c>
      <c r="B5711" t="str">
        <f>IF(Aggregate[[#This Row],[Avg Monthly GB Download]]&lt;5, "Less than 5 GB", IF(Aggregate[[#This Row],[Avg Monthly GB Download]]&lt;10, "Between 5 and 10 GB", "10 or more GB"))</f>
        <v>Less than 5 GB</v>
      </c>
      <c r="C5711">
        <v>60</v>
      </c>
      <c r="D5711" t="s">
        <v>21</v>
      </c>
      <c r="E5711" t="s">
        <v>22</v>
      </c>
      <c r="F5711" t="s">
        <v>71</v>
      </c>
      <c r="G5711" t="s">
        <v>26</v>
      </c>
      <c r="H5711">
        <v>40</v>
      </c>
      <c r="I5711" t="s">
        <v>21</v>
      </c>
      <c r="J5711" t="s">
        <v>21</v>
      </c>
      <c r="L5711" t="str">
        <f>IF(Aggregate[[#This Row],[Under 30]]="yes","Under 30", IF(Aggregate[[#This Row],[Senior]]="Yes","Senior","Others"))</f>
        <v>Others</v>
      </c>
      <c r="Q5711">
        <v>1</v>
      </c>
      <c r="S5711">
        <v>37</v>
      </c>
      <c r="T5711">
        <v>2</v>
      </c>
      <c r="U5711">
        <v>0</v>
      </c>
      <c r="V5711">
        <v>0</v>
      </c>
      <c r="W5711">
        <v>1</v>
      </c>
    </row>
    <row r="5712" spans="1:23" x14ac:dyDescent="0.25">
      <c r="A5712" t="s">
        <v>25</v>
      </c>
      <c r="B5712" t="str">
        <f>IF(Aggregate[[#This Row],[Avg Monthly GB Download]]&lt;5, "Less than 5 GB", IF(Aggregate[[#This Row],[Avg Monthly GB Download]]&lt;10, "Between 5 and 10 GB", "10 or more GB"))</f>
        <v>10 or more GB</v>
      </c>
      <c r="C5712">
        <v>60</v>
      </c>
      <c r="D5712" t="s">
        <v>21</v>
      </c>
      <c r="E5712" t="s">
        <v>22</v>
      </c>
      <c r="F5712" t="s">
        <v>73</v>
      </c>
      <c r="G5712" t="s">
        <v>26</v>
      </c>
      <c r="H5712">
        <v>20</v>
      </c>
      <c r="I5712" t="s">
        <v>25</v>
      </c>
      <c r="J5712" t="s">
        <v>21</v>
      </c>
      <c r="L5712" t="str">
        <f>IF(Aggregate[[#This Row],[Under 30]]="yes","Under 30", IF(Aggregate[[#This Row],[Senior]]="Yes","Senior","Others"))</f>
        <v>Under 30</v>
      </c>
      <c r="Q5712">
        <v>1</v>
      </c>
      <c r="S5712">
        <v>37</v>
      </c>
      <c r="T5712">
        <v>0</v>
      </c>
      <c r="U5712">
        <v>0</v>
      </c>
      <c r="V5712">
        <v>0</v>
      </c>
      <c r="W5712">
        <v>20</v>
      </c>
    </row>
    <row r="5713" spans="1:23" x14ac:dyDescent="0.25">
      <c r="A5713" t="s">
        <v>25</v>
      </c>
      <c r="B5713" t="str">
        <f>IF(Aggregate[[#This Row],[Avg Monthly GB Download]]&lt;5, "Less than 5 GB", IF(Aggregate[[#This Row],[Avg Monthly GB Download]]&lt;10, "Between 5 and 10 GB", "10 or more GB"))</f>
        <v>10 or more GB</v>
      </c>
      <c r="C5713">
        <v>60</v>
      </c>
      <c r="D5713" t="s">
        <v>21</v>
      </c>
      <c r="E5713" t="s">
        <v>22</v>
      </c>
      <c r="F5713" t="s">
        <v>73</v>
      </c>
      <c r="G5713" t="s">
        <v>26</v>
      </c>
      <c r="H5713">
        <v>24</v>
      </c>
      <c r="I5713" t="s">
        <v>25</v>
      </c>
      <c r="J5713" t="s">
        <v>21</v>
      </c>
      <c r="L5713" t="str">
        <f>IF(Aggregate[[#This Row],[Under 30]]="yes","Under 30", IF(Aggregate[[#This Row],[Senior]]="Yes","Senior","Others"))</f>
        <v>Under 30</v>
      </c>
      <c r="Q5713">
        <v>1</v>
      </c>
      <c r="S5713">
        <v>60</v>
      </c>
      <c r="T5713">
        <v>0</v>
      </c>
      <c r="U5713">
        <v>0</v>
      </c>
      <c r="V5713">
        <v>0</v>
      </c>
      <c r="W5713">
        <v>26</v>
      </c>
    </row>
    <row r="5714" spans="1:23" x14ac:dyDescent="0.25">
      <c r="A5714" t="s">
        <v>25</v>
      </c>
      <c r="B5714" t="str">
        <f>IF(Aggregate[[#This Row],[Avg Monthly GB Download]]&lt;5, "Less than 5 GB", IF(Aggregate[[#This Row],[Avg Monthly GB Download]]&lt;10, "Between 5 and 10 GB", "10 or more GB"))</f>
        <v>Less than 5 GB</v>
      </c>
      <c r="C5714">
        <v>60</v>
      </c>
      <c r="D5714" t="s">
        <v>21</v>
      </c>
      <c r="E5714" t="s">
        <v>22</v>
      </c>
      <c r="F5714" t="s">
        <v>76</v>
      </c>
      <c r="G5714" t="s">
        <v>26</v>
      </c>
      <c r="H5714">
        <v>53</v>
      </c>
      <c r="I5714" t="s">
        <v>21</v>
      </c>
      <c r="J5714" t="s">
        <v>21</v>
      </c>
      <c r="L5714" t="str">
        <f>IF(Aggregate[[#This Row],[Under 30]]="yes","Under 30", IF(Aggregate[[#This Row],[Senior]]="Yes","Senior","Others"))</f>
        <v>Others</v>
      </c>
      <c r="Q5714">
        <v>1</v>
      </c>
      <c r="S5714">
        <v>42</v>
      </c>
      <c r="T5714">
        <v>1</v>
      </c>
      <c r="U5714">
        <v>0</v>
      </c>
      <c r="V5714">
        <v>0</v>
      </c>
      <c r="W5714">
        <v>1</v>
      </c>
    </row>
    <row r="5715" spans="1:23" x14ac:dyDescent="0.25">
      <c r="A5715" t="s">
        <v>25</v>
      </c>
      <c r="B5715" t="str">
        <f>IF(Aggregate[[#This Row],[Avg Monthly GB Download]]&lt;5, "Less than 5 GB", IF(Aggregate[[#This Row],[Avg Monthly GB Download]]&lt;10, "Between 5 and 10 GB", "10 or more GB"))</f>
        <v>Between 5 and 10 GB</v>
      </c>
      <c r="C5715">
        <v>60</v>
      </c>
      <c r="D5715" t="s">
        <v>21</v>
      </c>
      <c r="E5715" t="s">
        <v>22</v>
      </c>
      <c r="F5715" t="s">
        <v>76</v>
      </c>
      <c r="G5715" t="s">
        <v>26</v>
      </c>
      <c r="H5715">
        <v>57</v>
      </c>
      <c r="I5715" t="s">
        <v>21</v>
      </c>
      <c r="J5715" t="s">
        <v>21</v>
      </c>
      <c r="L5715" t="str">
        <f>IF(Aggregate[[#This Row],[Under 30]]="yes","Under 30", IF(Aggregate[[#This Row],[Senior]]="Yes","Senior","Others"))</f>
        <v>Others</v>
      </c>
      <c r="Q5715">
        <v>1</v>
      </c>
      <c r="S5715">
        <v>23</v>
      </c>
      <c r="T5715">
        <v>2</v>
      </c>
      <c r="U5715">
        <v>0</v>
      </c>
      <c r="V5715">
        <v>0</v>
      </c>
      <c r="W5715">
        <v>6</v>
      </c>
    </row>
    <row r="5716" spans="1:23" x14ac:dyDescent="0.25">
      <c r="A5716" t="s">
        <v>25</v>
      </c>
      <c r="B5716" t="str">
        <f>IF(Aggregate[[#This Row],[Avg Monthly GB Download]]&lt;5, "Less than 5 GB", IF(Aggregate[[#This Row],[Avg Monthly GB Download]]&lt;10, "Between 5 and 10 GB", "10 or more GB"))</f>
        <v>Less than 5 GB</v>
      </c>
      <c r="C5716">
        <v>60</v>
      </c>
      <c r="D5716" t="s">
        <v>21</v>
      </c>
      <c r="E5716" t="s">
        <v>22</v>
      </c>
      <c r="F5716" t="s">
        <v>77</v>
      </c>
      <c r="G5716" t="s">
        <v>24</v>
      </c>
      <c r="H5716">
        <v>59</v>
      </c>
      <c r="I5716" t="s">
        <v>21</v>
      </c>
      <c r="J5716" t="s">
        <v>21</v>
      </c>
      <c r="L5716" t="str">
        <f>IF(Aggregate[[#This Row],[Under 30]]="yes","Under 30", IF(Aggregate[[#This Row],[Senior]]="Yes","Senior","Others"))</f>
        <v>Others</v>
      </c>
      <c r="Q5716">
        <v>1</v>
      </c>
      <c r="S5716">
        <v>19</v>
      </c>
      <c r="T5716">
        <v>0</v>
      </c>
      <c r="U5716">
        <v>0</v>
      </c>
      <c r="V5716">
        <v>0</v>
      </c>
      <c r="W5716">
        <v>1</v>
      </c>
    </row>
    <row r="5717" spans="1:23" x14ac:dyDescent="0.25">
      <c r="A5717" t="s">
        <v>25</v>
      </c>
      <c r="B5717" t="str">
        <f>IF(Aggregate[[#This Row],[Avg Monthly GB Download]]&lt;5, "Less than 5 GB", IF(Aggregate[[#This Row],[Avg Monthly GB Download]]&lt;10, "Between 5 and 10 GB", "10 or more GB"))</f>
        <v>Less than 5 GB</v>
      </c>
      <c r="C5717">
        <v>60</v>
      </c>
      <c r="D5717" t="s">
        <v>21</v>
      </c>
      <c r="E5717" t="s">
        <v>22</v>
      </c>
      <c r="F5717" t="s">
        <v>77</v>
      </c>
      <c r="G5717" t="s">
        <v>24</v>
      </c>
      <c r="H5717">
        <v>75</v>
      </c>
      <c r="I5717" t="s">
        <v>21</v>
      </c>
      <c r="J5717" t="s">
        <v>25</v>
      </c>
      <c r="K5717" t="s">
        <v>21</v>
      </c>
      <c r="L5717" t="str">
        <f>IF(Aggregate[[#This Row],[Under 30]]="yes","Under 30", IF(Aggregate[[#This Row],[Senior]]="Yes","Senior","Others"))</f>
        <v>Senior</v>
      </c>
      <c r="M5717" t="s">
        <v>53</v>
      </c>
      <c r="N5717" t="s">
        <v>38</v>
      </c>
      <c r="O5717" t="s">
        <v>34</v>
      </c>
      <c r="P5717" t="s">
        <v>34</v>
      </c>
      <c r="Q5717">
        <v>1</v>
      </c>
      <c r="S5717">
        <v>60</v>
      </c>
      <c r="T5717">
        <v>3</v>
      </c>
      <c r="U5717">
        <v>0</v>
      </c>
      <c r="V5717">
        <v>0</v>
      </c>
      <c r="W5717">
        <v>3</v>
      </c>
    </row>
    <row r="5718" spans="1:23" x14ac:dyDescent="0.25">
      <c r="A5718" t="s">
        <v>25</v>
      </c>
      <c r="B5718" t="str">
        <f>IF(Aggregate[[#This Row],[Avg Monthly GB Download]]&lt;5, "Less than 5 GB", IF(Aggregate[[#This Row],[Avg Monthly GB Download]]&lt;10, "Between 5 and 10 GB", "10 or more GB"))</f>
        <v>Less than 5 GB</v>
      </c>
      <c r="C5718">
        <v>60</v>
      </c>
      <c r="D5718" t="s">
        <v>21</v>
      </c>
      <c r="E5718" t="s">
        <v>22</v>
      </c>
      <c r="F5718" t="s">
        <v>77</v>
      </c>
      <c r="G5718" t="s">
        <v>26</v>
      </c>
      <c r="H5718">
        <v>35</v>
      </c>
      <c r="I5718" t="s">
        <v>21</v>
      </c>
      <c r="J5718" t="s">
        <v>21</v>
      </c>
      <c r="L5718" t="str">
        <f>IF(Aggregate[[#This Row],[Under 30]]="yes","Under 30", IF(Aggregate[[#This Row],[Senior]]="Yes","Senior","Others"))</f>
        <v>Others</v>
      </c>
      <c r="Q5718">
        <v>1</v>
      </c>
      <c r="S5718">
        <v>70</v>
      </c>
      <c r="T5718">
        <v>0</v>
      </c>
      <c r="U5718">
        <v>0</v>
      </c>
      <c r="V5718">
        <v>0</v>
      </c>
      <c r="W5718">
        <v>2</v>
      </c>
    </row>
    <row r="5719" spans="1:23" x14ac:dyDescent="0.25">
      <c r="A5719" t="s">
        <v>25</v>
      </c>
      <c r="B5719" t="str">
        <f>IF(Aggregate[[#This Row],[Avg Monthly GB Download]]&lt;5, "Less than 5 GB", IF(Aggregate[[#This Row],[Avg Monthly GB Download]]&lt;10, "Between 5 and 10 GB", "10 or more GB"))</f>
        <v>Between 5 and 10 GB</v>
      </c>
      <c r="C5719">
        <v>60</v>
      </c>
      <c r="D5719" t="s">
        <v>21</v>
      </c>
      <c r="E5719" t="s">
        <v>22</v>
      </c>
      <c r="F5719" t="s">
        <v>79</v>
      </c>
      <c r="G5719" t="s">
        <v>24</v>
      </c>
      <c r="H5719">
        <v>51</v>
      </c>
      <c r="I5719" t="s">
        <v>21</v>
      </c>
      <c r="J5719" t="s">
        <v>21</v>
      </c>
      <c r="L5719" t="str">
        <f>IF(Aggregate[[#This Row],[Under 30]]="yes","Under 30", IF(Aggregate[[#This Row],[Senior]]="Yes","Senior","Others"))</f>
        <v>Others</v>
      </c>
      <c r="Q5719">
        <v>1</v>
      </c>
      <c r="S5719">
        <v>46</v>
      </c>
      <c r="T5719">
        <v>0</v>
      </c>
      <c r="U5719">
        <v>0</v>
      </c>
      <c r="V5719">
        <v>0</v>
      </c>
      <c r="W5719">
        <v>6</v>
      </c>
    </row>
    <row r="5720" spans="1:23" x14ac:dyDescent="0.25">
      <c r="A5720" t="s">
        <v>25</v>
      </c>
      <c r="B5720" t="str">
        <f>IF(Aggregate[[#This Row],[Avg Monthly GB Download]]&lt;5, "Less than 5 GB", IF(Aggregate[[#This Row],[Avg Monthly GB Download]]&lt;10, "Between 5 and 10 GB", "10 or more GB"))</f>
        <v>10 or more GB</v>
      </c>
      <c r="C5720">
        <v>60</v>
      </c>
      <c r="D5720" t="s">
        <v>21</v>
      </c>
      <c r="E5720" t="s">
        <v>22</v>
      </c>
      <c r="F5720" t="s">
        <v>81</v>
      </c>
      <c r="G5720" t="s">
        <v>24</v>
      </c>
      <c r="H5720">
        <v>41</v>
      </c>
      <c r="I5720" t="s">
        <v>21</v>
      </c>
      <c r="J5720" t="s">
        <v>21</v>
      </c>
      <c r="L5720" t="str">
        <f>IF(Aggregate[[#This Row],[Under 30]]="yes","Under 30", IF(Aggregate[[#This Row],[Senior]]="Yes","Senior","Others"))</f>
        <v>Others</v>
      </c>
      <c r="Q5720">
        <v>1</v>
      </c>
      <c r="S5720">
        <v>45</v>
      </c>
      <c r="T5720">
        <v>0</v>
      </c>
      <c r="U5720">
        <v>0</v>
      </c>
      <c r="V5720">
        <v>0</v>
      </c>
      <c r="W5720">
        <v>11</v>
      </c>
    </row>
    <row r="5721" spans="1:23" x14ac:dyDescent="0.25">
      <c r="A5721" t="s">
        <v>25</v>
      </c>
      <c r="B5721" t="str">
        <f>IF(Aggregate[[#This Row],[Avg Monthly GB Download]]&lt;5, "Less than 5 GB", IF(Aggregate[[#This Row],[Avg Monthly GB Download]]&lt;10, "Between 5 and 10 GB", "10 or more GB"))</f>
        <v>Less than 5 GB</v>
      </c>
      <c r="C5721">
        <v>60</v>
      </c>
      <c r="D5721" t="s">
        <v>21</v>
      </c>
      <c r="E5721" t="s">
        <v>22</v>
      </c>
      <c r="F5721" t="s">
        <v>81</v>
      </c>
      <c r="G5721" t="s">
        <v>26</v>
      </c>
      <c r="H5721">
        <v>68</v>
      </c>
      <c r="I5721" t="s">
        <v>21</v>
      </c>
      <c r="J5721" t="s">
        <v>25</v>
      </c>
      <c r="K5721" t="s">
        <v>25</v>
      </c>
      <c r="L5721" t="str">
        <f>IF(Aggregate[[#This Row],[Under 30]]="yes","Under 30", IF(Aggregate[[#This Row],[Senior]]="Yes","Senior","Others"))</f>
        <v>Senior</v>
      </c>
      <c r="M5721" t="s">
        <v>53</v>
      </c>
      <c r="N5721" t="s">
        <v>38</v>
      </c>
      <c r="O5721" t="s">
        <v>34</v>
      </c>
      <c r="P5721" t="s">
        <v>34</v>
      </c>
      <c r="Q5721">
        <v>1</v>
      </c>
      <c r="S5721">
        <v>40</v>
      </c>
      <c r="T5721">
        <v>0</v>
      </c>
      <c r="U5721">
        <v>0</v>
      </c>
      <c r="V5721">
        <v>0</v>
      </c>
      <c r="W5721">
        <v>3</v>
      </c>
    </row>
    <row r="5722" spans="1:23" x14ac:dyDescent="0.25">
      <c r="A5722" t="s">
        <v>25</v>
      </c>
      <c r="B5722" t="str">
        <f>IF(Aggregate[[#This Row],[Avg Monthly GB Download]]&lt;5, "Less than 5 GB", IF(Aggregate[[#This Row],[Avg Monthly GB Download]]&lt;10, "Between 5 and 10 GB", "10 or more GB"))</f>
        <v>Between 5 and 10 GB</v>
      </c>
      <c r="C5722">
        <v>60</v>
      </c>
      <c r="D5722" t="s">
        <v>21</v>
      </c>
      <c r="E5722" t="s">
        <v>22</v>
      </c>
      <c r="F5722" t="s">
        <v>82</v>
      </c>
      <c r="G5722" t="s">
        <v>24</v>
      </c>
      <c r="H5722">
        <v>71</v>
      </c>
      <c r="I5722" t="s">
        <v>21</v>
      </c>
      <c r="J5722" t="s">
        <v>25</v>
      </c>
      <c r="K5722" t="s">
        <v>21</v>
      </c>
      <c r="L5722" t="str">
        <f>IF(Aggregate[[#This Row],[Under 30]]="yes","Under 30", IF(Aggregate[[#This Row],[Senior]]="Yes","Senior","Others"))</f>
        <v>Senior</v>
      </c>
      <c r="M5722" t="s">
        <v>98</v>
      </c>
      <c r="N5722" t="s">
        <v>33</v>
      </c>
      <c r="O5722" t="s">
        <v>34</v>
      </c>
      <c r="P5722" t="s">
        <v>34</v>
      </c>
      <c r="Q5722">
        <v>1</v>
      </c>
      <c r="S5722">
        <v>61</v>
      </c>
      <c r="T5722">
        <v>0</v>
      </c>
      <c r="U5722">
        <v>0</v>
      </c>
      <c r="V5722">
        <v>0</v>
      </c>
      <c r="W5722">
        <v>9</v>
      </c>
    </row>
    <row r="5723" spans="1:23" x14ac:dyDescent="0.25">
      <c r="A5723" t="s">
        <v>25</v>
      </c>
      <c r="B5723" t="str">
        <f>IF(Aggregate[[#This Row],[Avg Monthly GB Download]]&lt;5, "Less than 5 GB", IF(Aggregate[[#This Row],[Avg Monthly GB Download]]&lt;10, "Between 5 and 10 GB", "10 or more GB"))</f>
        <v>Between 5 and 10 GB</v>
      </c>
      <c r="C5723">
        <v>60</v>
      </c>
      <c r="D5723" t="s">
        <v>21</v>
      </c>
      <c r="E5723" t="s">
        <v>22</v>
      </c>
      <c r="F5723" t="s">
        <v>83</v>
      </c>
      <c r="G5723" t="s">
        <v>26</v>
      </c>
      <c r="H5723">
        <v>63</v>
      </c>
      <c r="I5723" t="s">
        <v>21</v>
      </c>
      <c r="J5723" t="s">
        <v>21</v>
      </c>
      <c r="L5723" t="str">
        <f>IF(Aggregate[[#This Row],[Under 30]]="yes","Under 30", IF(Aggregate[[#This Row],[Senior]]="Yes","Senior","Others"))</f>
        <v>Others</v>
      </c>
      <c r="Q5723">
        <v>1</v>
      </c>
      <c r="S5723">
        <v>28</v>
      </c>
      <c r="T5723">
        <v>1</v>
      </c>
      <c r="U5723">
        <v>0</v>
      </c>
      <c r="V5723">
        <v>0</v>
      </c>
      <c r="W5723">
        <v>8</v>
      </c>
    </row>
    <row r="5724" spans="1:23" x14ac:dyDescent="0.25">
      <c r="A5724" t="s">
        <v>25</v>
      </c>
      <c r="B5724" t="str">
        <f>IF(Aggregate[[#This Row],[Avg Monthly GB Download]]&lt;5, "Less than 5 GB", IF(Aggregate[[#This Row],[Avg Monthly GB Download]]&lt;10, "Between 5 and 10 GB", "10 or more GB"))</f>
        <v>10 or more GB</v>
      </c>
      <c r="C5724">
        <v>60</v>
      </c>
      <c r="D5724" t="s">
        <v>21</v>
      </c>
      <c r="E5724" t="s">
        <v>22</v>
      </c>
      <c r="F5724" t="s">
        <v>84</v>
      </c>
      <c r="G5724" t="s">
        <v>26</v>
      </c>
      <c r="H5724">
        <v>38</v>
      </c>
      <c r="I5724" t="s">
        <v>21</v>
      </c>
      <c r="J5724" t="s">
        <v>21</v>
      </c>
      <c r="L5724" t="str">
        <f>IF(Aggregate[[#This Row],[Under 30]]="yes","Under 30", IF(Aggregate[[#This Row],[Senior]]="Yes","Senior","Others"))</f>
        <v>Others</v>
      </c>
      <c r="Q5724">
        <v>1</v>
      </c>
      <c r="S5724">
        <v>24</v>
      </c>
      <c r="T5724">
        <v>0</v>
      </c>
      <c r="U5724">
        <v>0</v>
      </c>
      <c r="V5724">
        <v>0</v>
      </c>
      <c r="W5724">
        <v>15</v>
      </c>
    </row>
    <row r="5725" spans="1:23" x14ac:dyDescent="0.25">
      <c r="A5725" t="s">
        <v>25</v>
      </c>
      <c r="B5725" t="str">
        <f>IF(Aggregate[[#This Row],[Avg Monthly GB Download]]&lt;5, "Less than 5 GB", IF(Aggregate[[#This Row],[Avg Monthly GB Download]]&lt;10, "Between 5 and 10 GB", "10 or more GB"))</f>
        <v>10 or more GB</v>
      </c>
      <c r="C5725">
        <v>60</v>
      </c>
      <c r="D5725" t="s">
        <v>21</v>
      </c>
      <c r="E5725" t="s">
        <v>22</v>
      </c>
      <c r="F5725" t="s">
        <v>84</v>
      </c>
      <c r="G5725" t="s">
        <v>26</v>
      </c>
      <c r="H5725">
        <v>39</v>
      </c>
      <c r="I5725" t="s">
        <v>21</v>
      </c>
      <c r="J5725" t="s">
        <v>21</v>
      </c>
      <c r="L5725" t="str">
        <f>IF(Aggregate[[#This Row],[Under 30]]="yes","Under 30", IF(Aggregate[[#This Row],[Senior]]="Yes","Senior","Others"))</f>
        <v>Others</v>
      </c>
      <c r="Q5725">
        <v>1</v>
      </c>
      <c r="S5725">
        <v>65</v>
      </c>
      <c r="T5725">
        <v>0</v>
      </c>
      <c r="U5725">
        <v>0</v>
      </c>
      <c r="V5725">
        <v>0</v>
      </c>
      <c r="W5725">
        <v>15</v>
      </c>
    </row>
    <row r="5726" spans="1:23" x14ac:dyDescent="0.25">
      <c r="A5726" t="s">
        <v>25</v>
      </c>
      <c r="B5726" t="str">
        <f>IF(Aggregate[[#This Row],[Avg Monthly GB Download]]&lt;5, "Less than 5 GB", IF(Aggregate[[#This Row],[Avg Monthly GB Download]]&lt;10, "Between 5 and 10 GB", "10 or more GB"))</f>
        <v>Between 5 and 10 GB</v>
      </c>
      <c r="C5726">
        <v>60</v>
      </c>
      <c r="D5726" t="s">
        <v>21</v>
      </c>
      <c r="E5726" t="s">
        <v>22</v>
      </c>
      <c r="F5726" t="s">
        <v>85</v>
      </c>
      <c r="G5726" t="s">
        <v>24</v>
      </c>
      <c r="H5726">
        <v>48</v>
      </c>
      <c r="I5726" t="s">
        <v>21</v>
      </c>
      <c r="J5726" t="s">
        <v>21</v>
      </c>
      <c r="L5726" t="str">
        <f>IF(Aggregate[[#This Row],[Under 30]]="yes","Under 30", IF(Aggregate[[#This Row],[Senior]]="Yes","Senior","Others"))</f>
        <v>Others</v>
      </c>
      <c r="Q5726">
        <v>1</v>
      </c>
      <c r="S5726">
        <v>39</v>
      </c>
      <c r="T5726">
        <v>0</v>
      </c>
      <c r="U5726">
        <v>0</v>
      </c>
      <c r="V5726">
        <v>0</v>
      </c>
      <c r="W5726">
        <v>6</v>
      </c>
    </row>
    <row r="5727" spans="1:23" x14ac:dyDescent="0.25">
      <c r="A5727" t="s">
        <v>25</v>
      </c>
      <c r="B5727" t="str">
        <f>IF(Aggregate[[#This Row],[Avg Monthly GB Download]]&lt;5, "Less than 5 GB", IF(Aggregate[[#This Row],[Avg Monthly GB Download]]&lt;10, "Between 5 and 10 GB", "10 or more GB"))</f>
        <v>Between 5 and 10 GB</v>
      </c>
      <c r="C5727">
        <v>60</v>
      </c>
      <c r="D5727" t="s">
        <v>21</v>
      </c>
      <c r="E5727" t="s">
        <v>22</v>
      </c>
      <c r="F5727" t="s">
        <v>86</v>
      </c>
      <c r="G5727" t="s">
        <v>24</v>
      </c>
      <c r="H5727">
        <v>77</v>
      </c>
      <c r="I5727" t="s">
        <v>21</v>
      </c>
      <c r="J5727" t="s">
        <v>25</v>
      </c>
      <c r="K5727" t="s">
        <v>21</v>
      </c>
      <c r="L5727" t="str">
        <f>IF(Aggregate[[#This Row],[Under 30]]="yes","Under 30", IF(Aggregate[[#This Row],[Senior]]="Yes","Senior","Others"))</f>
        <v>Senior</v>
      </c>
      <c r="M5727" t="s">
        <v>98</v>
      </c>
      <c r="N5727" t="s">
        <v>33</v>
      </c>
      <c r="O5727" t="s">
        <v>34</v>
      </c>
      <c r="P5727" t="s">
        <v>34</v>
      </c>
      <c r="Q5727">
        <v>1</v>
      </c>
      <c r="S5727">
        <v>44</v>
      </c>
      <c r="T5727">
        <v>0</v>
      </c>
      <c r="U5727">
        <v>0</v>
      </c>
      <c r="V5727">
        <v>0</v>
      </c>
      <c r="W5727">
        <v>8</v>
      </c>
    </row>
    <row r="5728" spans="1:23" x14ac:dyDescent="0.25">
      <c r="A5728" t="s">
        <v>25</v>
      </c>
      <c r="B5728" t="str">
        <f>IF(Aggregate[[#This Row],[Avg Monthly GB Download]]&lt;5, "Less than 5 GB", IF(Aggregate[[#This Row],[Avg Monthly GB Download]]&lt;10, "Between 5 and 10 GB", "10 or more GB"))</f>
        <v>Between 5 and 10 GB</v>
      </c>
      <c r="C5728">
        <v>60</v>
      </c>
      <c r="D5728" t="s">
        <v>21</v>
      </c>
      <c r="E5728" t="s">
        <v>88</v>
      </c>
      <c r="F5728" t="s">
        <v>29</v>
      </c>
      <c r="G5728" t="s">
        <v>24</v>
      </c>
      <c r="H5728">
        <v>45</v>
      </c>
      <c r="I5728" t="s">
        <v>21</v>
      </c>
      <c r="J5728" t="s">
        <v>21</v>
      </c>
      <c r="L5728" t="str">
        <f>IF(Aggregate[[#This Row],[Under 30]]="yes","Under 30", IF(Aggregate[[#This Row],[Senior]]="Yes","Senior","Others"))</f>
        <v>Others</v>
      </c>
      <c r="Q5728">
        <v>1</v>
      </c>
      <c r="S5728">
        <v>34</v>
      </c>
      <c r="T5728">
        <v>0</v>
      </c>
      <c r="U5728">
        <v>0</v>
      </c>
      <c r="V5728">
        <v>0</v>
      </c>
      <c r="W5728">
        <v>5</v>
      </c>
    </row>
    <row r="5729" spans="1:23" x14ac:dyDescent="0.25">
      <c r="A5729" t="s">
        <v>25</v>
      </c>
      <c r="B5729" t="str">
        <f>IF(Aggregate[[#This Row],[Avg Monthly GB Download]]&lt;5, "Less than 5 GB", IF(Aggregate[[#This Row],[Avg Monthly GB Download]]&lt;10, "Between 5 and 10 GB", "10 or more GB"))</f>
        <v>Less than 5 GB</v>
      </c>
      <c r="C5729">
        <v>60</v>
      </c>
      <c r="D5729" t="s">
        <v>25</v>
      </c>
      <c r="E5729" t="s">
        <v>22</v>
      </c>
      <c r="F5729" t="s">
        <v>43</v>
      </c>
      <c r="G5729" t="s">
        <v>26</v>
      </c>
      <c r="H5729">
        <v>32</v>
      </c>
      <c r="I5729" t="s">
        <v>21</v>
      </c>
      <c r="J5729" t="s">
        <v>21</v>
      </c>
      <c r="L5729" t="str">
        <f>IF(Aggregate[[#This Row],[Under 30]]="yes","Under 30", IF(Aggregate[[#This Row],[Senior]]="Yes","Senior","Others"))</f>
        <v>Others</v>
      </c>
      <c r="Q5729">
        <v>1</v>
      </c>
      <c r="R5729">
        <v>1</v>
      </c>
      <c r="S5729">
        <v>34</v>
      </c>
      <c r="T5729">
        <v>5</v>
      </c>
      <c r="U5729">
        <v>227</v>
      </c>
      <c r="V5729">
        <v>0</v>
      </c>
      <c r="W5729">
        <v>2</v>
      </c>
    </row>
    <row r="5730" spans="1:23" x14ac:dyDescent="0.25">
      <c r="A5730" t="s">
        <v>25</v>
      </c>
      <c r="B5730" t="str">
        <f>IF(Aggregate[[#This Row],[Avg Monthly GB Download]]&lt;5, "Less than 5 GB", IF(Aggregate[[#This Row],[Avg Monthly GB Download]]&lt;10, "Between 5 and 10 GB", "10 or more GB"))</f>
        <v>Between 5 and 10 GB</v>
      </c>
      <c r="C5730">
        <v>60</v>
      </c>
      <c r="D5730" t="s">
        <v>25</v>
      </c>
      <c r="E5730" t="s">
        <v>22</v>
      </c>
      <c r="F5730" t="s">
        <v>47</v>
      </c>
      <c r="G5730" t="s">
        <v>26</v>
      </c>
      <c r="H5730">
        <v>57</v>
      </c>
      <c r="I5730" t="s">
        <v>21</v>
      </c>
      <c r="J5730" t="s">
        <v>21</v>
      </c>
      <c r="L5730" t="str">
        <f>IF(Aggregate[[#This Row],[Under 30]]="yes","Under 30", IF(Aggregate[[#This Row],[Senior]]="Yes","Senior","Others"))</f>
        <v>Others</v>
      </c>
      <c r="Q5730">
        <v>1</v>
      </c>
      <c r="R5730">
        <v>1</v>
      </c>
      <c r="S5730">
        <v>63</v>
      </c>
      <c r="T5730">
        <v>4</v>
      </c>
      <c r="U5730">
        <v>186</v>
      </c>
      <c r="V5730">
        <v>0</v>
      </c>
      <c r="W5730">
        <v>5</v>
      </c>
    </row>
    <row r="5731" spans="1:23" x14ac:dyDescent="0.25">
      <c r="A5731" t="s">
        <v>25</v>
      </c>
      <c r="B5731" t="str">
        <f>IF(Aggregate[[#This Row],[Avg Monthly GB Download]]&lt;5, "Less than 5 GB", IF(Aggregate[[#This Row],[Avg Monthly GB Download]]&lt;10, "Between 5 and 10 GB", "10 or more GB"))</f>
        <v>10 or more GB</v>
      </c>
      <c r="C5731">
        <v>60</v>
      </c>
      <c r="D5731" t="s">
        <v>25</v>
      </c>
      <c r="E5731" t="s">
        <v>22</v>
      </c>
      <c r="F5731" t="s">
        <v>51</v>
      </c>
      <c r="G5731" t="s">
        <v>24</v>
      </c>
      <c r="H5731">
        <v>26</v>
      </c>
      <c r="I5731" t="s">
        <v>25</v>
      </c>
      <c r="J5731" t="s">
        <v>21</v>
      </c>
      <c r="L5731" t="str">
        <f>IF(Aggregate[[#This Row],[Under 30]]="yes","Under 30", IF(Aggregate[[#This Row],[Senior]]="Yes","Senior","Others"))</f>
        <v>Under 30</v>
      </c>
      <c r="Q5731">
        <v>1</v>
      </c>
      <c r="S5731">
        <v>29</v>
      </c>
      <c r="T5731">
        <v>2</v>
      </c>
      <c r="U5731">
        <v>130.5</v>
      </c>
      <c r="V5731">
        <v>0</v>
      </c>
      <c r="W5731">
        <v>24</v>
      </c>
    </row>
    <row r="5732" spans="1:23" x14ac:dyDescent="0.25">
      <c r="A5732" t="s">
        <v>25</v>
      </c>
      <c r="B5732" t="str">
        <f>IF(Aggregate[[#This Row],[Avg Monthly GB Download]]&lt;5, "Less than 5 GB", IF(Aggregate[[#This Row],[Avg Monthly GB Download]]&lt;10, "Between 5 and 10 GB", "10 or more GB"))</f>
        <v>Less than 5 GB</v>
      </c>
      <c r="C5732">
        <v>60</v>
      </c>
      <c r="D5732" t="s">
        <v>25</v>
      </c>
      <c r="E5732" t="s">
        <v>22</v>
      </c>
      <c r="F5732" t="s">
        <v>63</v>
      </c>
      <c r="G5732" t="s">
        <v>26</v>
      </c>
      <c r="H5732">
        <v>49</v>
      </c>
      <c r="I5732" t="s">
        <v>21</v>
      </c>
      <c r="J5732" t="s">
        <v>21</v>
      </c>
      <c r="L5732" t="str">
        <f>IF(Aggregate[[#This Row],[Under 30]]="yes","Under 30", IF(Aggregate[[#This Row],[Senior]]="Yes","Senior","Others"))</f>
        <v>Others</v>
      </c>
      <c r="Q5732">
        <v>1</v>
      </c>
      <c r="R5732">
        <v>1</v>
      </c>
      <c r="S5732">
        <v>53</v>
      </c>
      <c r="T5732">
        <v>0</v>
      </c>
      <c r="U5732">
        <v>174</v>
      </c>
      <c r="V5732">
        <v>0</v>
      </c>
      <c r="W5732">
        <v>2</v>
      </c>
    </row>
    <row r="5733" spans="1:23" x14ac:dyDescent="0.25">
      <c r="A5733" t="s">
        <v>25</v>
      </c>
      <c r="B5733" t="str">
        <f>IF(Aggregate[[#This Row],[Avg Monthly GB Download]]&lt;5, "Less than 5 GB", IF(Aggregate[[#This Row],[Avg Monthly GB Download]]&lt;10, "Between 5 and 10 GB", "10 or more GB"))</f>
        <v>Less than 5 GB</v>
      </c>
      <c r="C5733">
        <v>60</v>
      </c>
      <c r="D5733" t="s">
        <v>25</v>
      </c>
      <c r="E5733" t="s">
        <v>22</v>
      </c>
      <c r="F5733" t="s">
        <v>70</v>
      </c>
      <c r="G5733" t="s">
        <v>26</v>
      </c>
      <c r="H5733">
        <v>56</v>
      </c>
      <c r="I5733" t="s">
        <v>21</v>
      </c>
      <c r="J5733" t="s">
        <v>21</v>
      </c>
      <c r="L5733" t="str">
        <f>IF(Aggregate[[#This Row],[Under 30]]="yes","Under 30", IF(Aggregate[[#This Row],[Senior]]="Yes","Senior","Others"))</f>
        <v>Others</v>
      </c>
      <c r="Q5733">
        <v>1</v>
      </c>
      <c r="S5733">
        <v>28</v>
      </c>
      <c r="T5733">
        <v>0</v>
      </c>
      <c r="U5733">
        <v>264</v>
      </c>
      <c r="V5733">
        <v>0</v>
      </c>
      <c r="W5733">
        <v>4</v>
      </c>
    </row>
    <row r="5734" spans="1:23" x14ac:dyDescent="0.25">
      <c r="A5734" t="s">
        <v>25</v>
      </c>
      <c r="B5734" t="str">
        <f>IF(Aggregate[[#This Row],[Avg Monthly GB Download]]&lt;5, "Less than 5 GB", IF(Aggregate[[#This Row],[Avg Monthly GB Download]]&lt;10, "Between 5 and 10 GB", "10 or more GB"))</f>
        <v>Less than 5 GB</v>
      </c>
      <c r="C5734">
        <v>60</v>
      </c>
      <c r="D5734" t="s">
        <v>25</v>
      </c>
      <c r="E5734" t="s">
        <v>22</v>
      </c>
      <c r="F5734" t="s">
        <v>71</v>
      </c>
      <c r="G5734" t="s">
        <v>26</v>
      </c>
      <c r="H5734">
        <v>59</v>
      </c>
      <c r="I5734" t="s">
        <v>21</v>
      </c>
      <c r="J5734" t="s">
        <v>21</v>
      </c>
      <c r="L5734" t="str">
        <f>IF(Aggregate[[#This Row],[Under 30]]="yes","Under 30", IF(Aggregate[[#This Row],[Senior]]="Yes","Senior","Others"))</f>
        <v>Others</v>
      </c>
      <c r="Q5734">
        <v>1</v>
      </c>
      <c r="S5734">
        <v>25</v>
      </c>
      <c r="T5734">
        <v>0</v>
      </c>
      <c r="U5734">
        <v>222</v>
      </c>
      <c r="V5734">
        <v>0</v>
      </c>
      <c r="W5734">
        <v>1</v>
      </c>
    </row>
    <row r="5735" spans="1:23" x14ac:dyDescent="0.25">
      <c r="A5735" t="s">
        <v>25</v>
      </c>
      <c r="B5735" t="str">
        <f>IF(Aggregate[[#This Row],[Avg Monthly GB Download]]&lt;5, "Less than 5 GB", IF(Aggregate[[#This Row],[Avg Monthly GB Download]]&lt;10, "Between 5 and 10 GB", "10 or more GB"))</f>
        <v>Between 5 and 10 GB</v>
      </c>
      <c r="C5735">
        <v>60</v>
      </c>
      <c r="D5735" t="s">
        <v>25</v>
      </c>
      <c r="E5735" t="s">
        <v>22</v>
      </c>
      <c r="F5735" t="s">
        <v>72</v>
      </c>
      <c r="G5735" t="s">
        <v>24</v>
      </c>
      <c r="H5735">
        <v>61</v>
      </c>
      <c r="I5735" t="s">
        <v>21</v>
      </c>
      <c r="J5735" t="s">
        <v>21</v>
      </c>
      <c r="L5735" t="str">
        <f>IF(Aggregate[[#This Row],[Under 30]]="yes","Under 30", IF(Aggregate[[#This Row],[Senior]]="Yes","Senior","Others"))</f>
        <v>Others</v>
      </c>
      <c r="Q5735">
        <v>1</v>
      </c>
      <c r="S5735">
        <v>56</v>
      </c>
      <c r="T5735">
        <v>0</v>
      </c>
      <c r="U5735">
        <v>241.5</v>
      </c>
      <c r="V5735">
        <v>0</v>
      </c>
      <c r="W5735">
        <v>8</v>
      </c>
    </row>
    <row r="5736" spans="1:23" x14ac:dyDescent="0.25">
      <c r="A5736" t="s">
        <v>25</v>
      </c>
      <c r="B5736" t="str">
        <f>IF(Aggregate[[#This Row],[Avg Monthly GB Download]]&lt;5, "Less than 5 GB", IF(Aggregate[[#This Row],[Avg Monthly GB Download]]&lt;10, "Between 5 and 10 GB", "10 or more GB"))</f>
        <v>10 or more GB</v>
      </c>
      <c r="C5736">
        <v>60</v>
      </c>
      <c r="D5736" t="s">
        <v>25</v>
      </c>
      <c r="E5736" t="s">
        <v>22</v>
      </c>
      <c r="F5736" t="s">
        <v>72</v>
      </c>
      <c r="G5736" t="s">
        <v>26</v>
      </c>
      <c r="H5736">
        <v>21</v>
      </c>
      <c r="I5736" t="s">
        <v>25</v>
      </c>
      <c r="J5736" t="s">
        <v>21</v>
      </c>
      <c r="L5736" t="str">
        <f>IF(Aggregate[[#This Row],[Under 30]]="yes","Under 30", IF(Aggregate[[#This Row],[Senior]]="Yes","Senior","Others"))</f>
        <v>Under 30</v>
      </c>
      <c r="Q5736">
        <v>1</v>
      </c>
      <c r="S5736">
        <v>16</v>
      </c>
      <c r="T5736">
        <v>0</v>
      </c>
      <c r="U5736">
        <v>207</v>
      </c>
      <c r="V5736">
        <v>0</v>
      </c>
      <c r="W5736">
        <v>26</v>
      </c>
    </row>
    <row r="5737" spans="1:23" x14ac:dyDescent="0.25">
      <c r="A5737" t="s">
        <v>25</v>
      </c>
      <c r="B5737" t="str">
        <f>IF(Aggregate[[#This Row],[Avg Monthly GB Download]]&lt;5, "Less than 5 GB", IF(Aggregate[[#This Row],[Avg Monthly GB Download]]&lt;10, "Between 5 and 10 GB", "10 or more GB"))</f>
        <v>Between 5 and 10 GB</v>
      </c>
      <c r="C5737">
        <v>60</v>
      </c>
      <c r="D5737" t="s">
        <v>25</v>
      </c>
      <c r="E5737" t="s">
        <v>22</v>
      </c>
      <c r="F5737" t="s">
        <v>73</v>
      </c>
      <c r="G5737" t="s">
        <v>24</v>
      </c>
      <c r="H5737">
        <v>39</v>
      </c>
      <c r="I5737" t="s">
        <v>21</v>
      </c>
      <c r="J5737" t="s">
        <v>21</v>
      </c>
      <c r="L5737" t="str">
        <f>IF(Aggregate[[#This Row],[Under 30]]="yes","Under 30", IF(Aggregate[[#This Row],[Senior]]="Yes","Senior","Others"))</f>
        <v>Others</v>
      </c>
      <c r="Q5737">
        <v>1</v>
      </c>
      <c r="S5737">
        <v>41</v>
      </c>
      <c r="T5737">
        <v>1</v>
      </c>
      <c r="U5737">
        <v>190</v>
      </c>
      <c r="V5737">
        <v>0</v>
      </c>
      <c r="W5737">
        <v>6</v>
      </c>
    </row>
    <row r="5738" spans="1:23" x14ac:dyDescent="0.25">
      <c r="A5738" t="s">
        <v>25</v>
      </c>
      <c r="B5738" t="str">
        <f>IF(Aggregate[[#This Row],[Avg Monthly GB Download]]&lt;5, "Less than 5 GB", IF(Aggregate[[#This Row],[Avg Monthly GB Download]]&lt;10, "Between 5 and 10 GB", "10 or more GB"))</f>
        <v>Less than 5 GB</v>
      </c>
      <c r="C5738">
        <v>60</v>
      </c>
      <c r="D5738" t="s">
        <v>25</v>
      </c>
      <c r="E5738" t="s">
        <v>22</v>
      </c>
      <c r="F5738" t="s">
        <v>74</v>
      </c>
      <c r="G5738" t="s">
        <v>24</v>
      </c>
      <c r="H5738">
        <v>56</v>
      </c>
      <c r="I5738" t="s">
        <v>21</v>
      </c>
      <c r="J5738" t="s">
        <v>21</v>
      </c>
      <c r="L5738" t="str">
        <f>IF(Aggregate[[#This Row],[Under 30]]="yes","Under 30", IF(Aggregate[[#This Row],[Senior]]="Yes","Senior","Others"))</f>
        <v>Others</v>
      </c>
      <c r="Q5738">
        <v>1</v>
      </c>
      <c r="S5738">
        <v>22</v>
      </c>
      <c r="T5738">
        <v>0</v>
      </c>
      <c r="U5738">
        <v>123</v>
      </c>
      <c r="V5738">
        <v>0</v>
      </c>
      <c r="W5738">
        <v>4</v>
      </c>
    </row>
    <row r="5739" spans="1:23" x14ac:dyDescent="0.25">
      <c r="A5739" t="s">
        <v>25</v>
      </c>
      <c r="B5739" t="str">
        <f>IF(Aggregate[[#This Row],[Avg Monthly GB Download]]&lt;5, "Less than 5 GB", IF(Aggregate[[#This Row],[Avg Monthly GB Download]]&lt;10, "Between 5 and 10 GB", "10 or more GB"))</f>
        <v>Less than 5 GB</v>
      </c>
      <c r="C5739">
        <v>60</v>
      </c>
      <c r="D5739" t="s">
        <v>25</v>
      </c>
      <c r="E5739" t="s">
        <v>22</v>
      </c>
      <c r="F5739" t="s">
        <v>77</v>
      </c>
      <c r="G5739" t="s">
        <v>26</v>
      </c>
      <c r="H5739">
        <v>33</v>
      </c>
      <c r="I5739" t="s">
        <v>21</v>
      </c>
      <c r="J5739" t="s">
        <v>21</v>
      </c>
      <c r="L5739" t="str">
        <f>IF(Aggregate[[#This Row],[Under 30]]="yes","Under 30", IF(Aggregate[[#This Row],[Senior]]="Yes","Senior","Others"))</f>
        <v>Others</v>
      </c>
      <c r="Q5739">
        <v>1</v>
      </c>
      <c r="S5739">
        <v>26</v>
      </c>
      <c r="T5739">
        <v>0</v>
      </c>
      <c r="U5739">
        <v>249</v>
      </c>
      <c r="V5739">
        <v>0</v>
      </c>
      <c r="W5739">
        <v>0</v>
      </c>
    </row>
    <row r="5740" spans="1:23" x14ac:dyDescent="0.25">
      <c r="A5740" t="s">
        <v>25</v>
      </c>
      <c r="B5740" t="str">
        <f>IF(Aggregate[[#This Row],[Avg Monthly GB Download]]&lt;5, "Less than 5 GB", IF(Aggregate[[#This Row],[Avg Monthly GB Download]]&lt;10, "Between 5 and 10 GB", "10 or more GB"))</f>
        <v>Between 5 and 10 GB</v>
      </c>
      <c r="C5740">
        <v>60</v>
      </c>
      <c r="D5740" t="s">
        <v>25</v>
      </c>
      <c r="E5740" t="s">
        <v>22</v>
      </c>
      <c r="F5740" t="s">
        <v>77</v>
      </c>
      <c r="G5740" t="s">
        <v>26</v>
      </c>
      <c r="H5740">
        <v>82</v>
      </c>
      <c r="I5740" t="s">
        <v>21</v>
      </c>
      <c r="J5740" t="s">
        <v>25</v>
      </c>
      <c r="K5740" t="s">
        <v>21</v>
      </c>
      <c r="L5740" t="str">
        <f>IF(Aggregate[[#This Row],[Under 30]]="yes","Under 30", IF(Aggregate[[#This Row],[Senior]]="Yes","Senior","Others"))</f>
        <v>Senior</v>
      </c>
      <c r="M5740" t="s">
        <v>53</v>
      </c>
      <c r="N5740" t="s">
        <v>38</v>
      </c>
      <c r="O5740" t="s">
        <v>34</v>
      </c>
      <c r="P5740" t="s">
        <v>34</v>
      </c>
      <c r="Q5740">
        <v>1</v>
      </c>
      <c r="S5740">
        <v>50</v>
      </c>
      <c r="T5740">
        <v>1</v>
      </c>
      <c r="U5740">
        <v>168</v>
      </c>
      <c r="V5740">
        <v>0</v>
      </c>
      <c r="W5740">
        <v>6</v>
      </c>
    </row>
    <row r="5741" spans="1:23" x14ac:dyDescent="0.25">
      <c r="A5741" t="s">
        <v>25</v>
      </c>
      <c r="B5741" t="str">
        <f>IF(Aggregate[[#This Row],[Avg Monthly GB Download]]&lt;5, "Less than 5 GB", IF(Aggregate[[#This Row],[Avg Monthly GB Download]]&lt;10, "Between 5 and 10 GB", "10 or more GB"))</f>
        <v>10 or more GB</v>
      </c>
      <c r="C5741">
        <v>60</v>
      </c>
      <c r="D5741" t="s">
        <v>25</v>
      </c>
      <c r="E5741" t="s">
        <v>22</v>
      </c>
      <c r="F5741" t="s">
        <v>79</v>
      </c>
      <c r="G5741" t="s">
        <v>24</v>
      </c>
      <c r="H5741">
        <v>20</v>
      </c>
      <c r="I5741" t="s">
        <v>25</v>
      </c>
      <c r="J5741" t="s">
        <v>21</v>
      </c>
      <c r="L5741" t="str">
        <f>IF(Aggregate[[#This Row],[Under 30]]="yes","Under 30", IF(Aggregate[[#This Row],[Senior]]="Yes","Senior","Others"))</f>
        <v>Under 30</v>
      </c>
      <c r="Q5741">
        <v>1</v>
      </c>
      <c r="R5741">
        <v>1</v>
      </c>
      <c r="S5741">
        <v>59</v>
      </c>
      <c r="T5741">
        <v>5</v>
      </c>
      <c r="U5741">
        <v>38.299999999999997</v>
      </c>
      <c r="V5741">
        <v>0</v>
      </c>
      <c r="W5741">
        <v>18</v>
      </c>
    </row>
    <row r="5742" spans="1:23" x14ac:dyDescent="0.25">
      <c r="A5742" t="s">
        <v>25</v>
      </c>
      <c r="B5742" t="str">
        <f>IF(Aggregate[[#This Row],[Avg Monthly GB Download]]&lt;5, "Less than 5 GB", IF(Aggregate[[#This Row],[Avg Monthly GB Download]]&lt;10, "Between 5 and 10 GB", "10 or more GB"))</f>
        <v>10 or more GB</v>
      </c>
      <c r="C5742">
        <v>60</v>
      </c>
      <c r="D5742" t="s">
        <v>25</v>
      </c>
      <c r="E5742" t="s">
        <v>22</v>
      </c>
      <c r="F5742" t="s">
        <v>80</v>
      </c>
      <c r="G5742" t="s">
        <v>26</v>
      </c>
      <c r="H5742">
        <v>25</v>
      </c>
      <c r="I5742" t="s">
        <v>25</v>
      </c>
      <c r="J5742" t="s">
        <v>21</v>
      </c>
      <c r="L5742" t="str">
        <f>IF(Aggregate[[#This Row],[Under 30]]="yes","Under 30", IF(Aggregate[[#This Row],[Senior]]="Yes","Senior","Others"))</f>
        <v>Under 30</v>
      </c>
      <c r="Q5742">
        <v>1</v>
      </c>
      <c r="R5742">
        <v>1</v>
      </c>
      <c r="S5742">
        <v>27</v>
      </c>
      <c r="T5742">
        <v>0</v>
      </c>
      <c r="U5742">
        <v>97.3</v>
      </c>
      <c r="V5742">
        <v>0</v>
      </c>
      <c r="W5742">
        <v>17</v>
      </c>
    </row>
    <row r="5743" spans="1:23" x14ac:dyDescent="0.25">
      <c r="A5743" t="s">
        <v>25</v>
      </c>
      <c r="B5743" t="str">
        <f>IF(Aggregate[[#This Row],[Avg Monthly GB Download]]&lt;5, "Less than 5 GB", IF(Aggregate[[#This Row],[Avg Monthly GB Download]]&lt;10, "Between 5 and 10 GB", "10 or more GB"))</f>
        <v>10 or more GB</v>
      </c>
      <c r="C5743">
        <v>60</v>
      </c>
      <c r="D5743" t="s">
        <v>25</v>
      </c>
      <c r="E5743" t="s">
        <v>22</v>
      </c>
      <c r="F5743" t="s">
        <v>80</v>
      </c>
      <c r="G5743" t="s">
        <v>26</v>
      </c>
      <c r="H5743">
        <v>47</v>
      </c>
      <c r="I5743" t="s">
        <v>21</v>
      </c>
      <c r="J5743" t="s">
        <v>21</v>
      </c>
      <c r="L5743" t="str">
        <f>IF(Aggregate[[#This Row],[Under 30]]="yes","Under 30", IF(Aggregate[[#This Row],[Senior]]="Yes","Senior","Others"))</f>
        <v>Others</v>
      </c>
      <c r="Q5743">
        <v>1</v>
      </c>
      <c r="R5743">
        <v>1</v>
      </c>
      <c r="S5743">
        <v>50</v>
      </c>
      <c r="T5743">
        <v>1</v>
      </c>
      <c r="U5743">
        <v>128.4</v>
      </c>
      <c r="V5743">
        <v>0</v>
      </c>
      <c r="W5743">
        <v>12</v>
      </c>
    </row>
    <row r="5744" spans="1:23" x14ac:dyDescent="0.25">
      <c r="A5744" t="s">
        <v>25</v>
      </c>
      <c r="B5744" t="str">
        <f>IF(Aggregate[[#This Row],[Avg Monthly GB Download]]&lt;5, "Less than 5 GB", IF(Aggregate[[#This Row],[Avg Monthly GB Download]]&lt;10, "Between 5 and 10 GB", "10 or more GB"))</f>
        <v>Less than 5 GB</v>
      </c>
      <c r="C5744">
        <v>60</v>
      </c>
      <c r="D5744" t="s">
        <v>25</v>
      </c>
      <c r="E5744" t="s">
        <v>22</v>
      </c>
      <c r="F5744" t="s">
        <v>81</v>
      </c>
      <c r="G5744" t="s">
        <v>24</v>
      </c>
      <c r="H5744">
        <v>50</v>
      </c>
      <c r="I5744" t="s">
        <v>21</v>
      </c>
      <c r="J5744" t="s">
        <v>21</v>
      </c>
      <c r="L5744" t="str">
        <f>IF(Aggregate[[#This Row],[Under 30]]="yes","Under 30", IF(Aggregate[[#This Row],[Senior]]="Yes","Senior","Others"))</f>
        <v>Others</v>
      </c>
      <c r="Q5744">
        <v>1</v>
      </c>
      <c r="S5744">
        <v>38</v>
      </c>
      <c r="T5744">
        <v>0</v>
      </c>
      <c r="U5744">
        <v>190.5</v>
      </c>
      <c r="V5744">
        <v>0</v>
      </c>
      <c r="W5744">
        <v>1</v>
      </c>
    </row>
    <row r="5745" spans="1:23" x14ac:dyDescent="0.25">
      <c r="A5745" t="s">
        <v>25</v>
      </c>
      <c r="B5745" t="str">
        <f>IF(Aggregate[[#This Row],[Avg Monthly GB Download]]&lt;5, "Less than 5 GB", IF(Aggregate[[#This Row],[Avg Monthly GB Download]]&lt;10, "Between 5 and 10 GB", "10 or more GB"))</f>
        <v>Between 5 and 10 GB</v>
      </c>
      <c r="C5745">
        <v>60</v>
      </c>
      <c r="D5745" t="s">
        <v>25</v>
      </c>
      <c r="E5745" t="s">
        <v>22</v>
      </c>
      <c r="F5745" t="s">
        <v>82</v>
      </c>
      <c r="G5745" t="s">
        <v>24</v>
      </c>
      <c r="H5745">
        <v>37</v>
      </c>
      <c r="I5745" t="s">
        <v>21</v>
      </c>
      <c r="J5745" t="s">
        <v>21</v>
      </c>
      <c r="L5745" t="str">
        <f>IF(Aggregate[[#This Row],[Under 30]]="yes","Under 30", IF(Aggregate[[#This Row],[Senior]]="Yes","Senior","Others"))</f>
        <v>Others</v>
      </c>
      <c r="Q5745">
        <v>1</v>
      </c>
      <c r="S5745">
        <v>18</v>
      </c>
      <c r="T5745">
        <v>0</v>
      </c>
      <c r="U5745">
        <v>408</v>
      </c>
      <c r="V5745">
        <v>0</v>
      </c>
      <c r="W5745">
        <v>6</v>
      </c>
    </row>
    <row r="5746" spans="1:23" x14ac:dyDescent="0.25">
      <c r="A5746" t="s">
        <v>25</v>
      </c>
      <c r="B5746" t="str">
        <f>IF(Aggregate[[#This Row],[Avg Monthly GB Download]]&lt;5, "Less than 5 GB", IF(Aggregate[[#This Row],[Avg Monthly GB Download]]&lt;10, "Between 5 and 10 GB", "10 or more GB"))</f>
        <v>Less than 5 GB</v>
      </c>
      <c r="C5746">
        <v>60</v>
      </c>
      <c r="D5746" t="s">
        <v>25</v>
      </c>
      <c r="E5746" t="s">
        <v>22</v>
      </c>
      <c r="F5746" t="s">
        <v>83</v>
      </c>
      <c r="G5746" t="s">
        <v>26</v>
      </c>
      <c r="H5746">
        <v>42</v>
      </c>
      <c r="I5746" t="s">
        <v>21</v>
      </c>
      <c r="J5746" t="s">
        <v>21</v>
      </c>
      <c r="L5746" t="str">
        <f>IF(Aggregate[[#This Row],[Under 30]]="yes","Under 30", IF(Aggregate[[#This Row],[Senior]]="Yes","Senior","Others"))</f>
        <v>Others</v>
      </c>
      <c r="Q5746">
        <v>1</v>
      </c>
      <c r="S5746">
        <v>37</v>
      </c>
      <c r="T5746">
        <v>0</v>
      </c>
      <c r="U5746">
        <v>129.6</v>
      </c>
      <c r="V5746">
        <v>0</v>
      </c>
      <c r="W5746">
        <v>3</v>
      </c>
    </row>
    <row r="5747" spans="1:23" x14ac:dyDescent="0.25">
      <c r="A5747" t="s">
        <v>25</v>
      </c>
      <c r="B5747" t="str">
        <f>IF(Aggregate[[#This Row],[Avg Monthly GB Download]]&lt;5, "Less than 5 GB", IF(Aggregate[[#This Row],[Avg Monthly GB Download]]&lt;10, "Between 5 and 10 GB", "10 or more GB"))</f>
        <v>Between 5 and 10 GB</v>
      </c>
      <c r="C5747">
        <v>60</v>
      </c>
      <c r="D5747" t="s">
        <v>25</v>
      </c>
      <c r="E5747" t="s">
        <v>88</v>
      </c>
      <c r="F5747" t="s">
        <v>27</v>
      </c>
      <c r="G5747" t="s">
        <v>24</v>
      </c>
      <c r="H5747">
        <v>31</v>
      </c>
      <c r="I5747" t="s">
        <v>21</v>
      </c>
      <c r="J5747" t="s">
        <v>21</v>
      </c>
      <c r="L5747" t="str">
        <f>IF(Aggregate[[#This Row],[Under 30]]="yes","Under 30", IF(Aggregate[[#This Row],[Senior]]="Yes","Senior","Others"))</f>
        <v>Others</v>
      </c>
      <c r="Q5747">
        <v>1</v>
      </c>
      <c r="S5747">
        <v>55</v>
      </c>
      <c r="T5747">
        <v>0</v>
      </c>
      <c r="U5747">
        <v>0</v>
      </c>
      <c r="V5747">
        <v>0</v>
      </c>
      <c r="W5747">
        <v>6</v>
      </c>
    </row>
    <row r="5748" spans="1:23" x14ac:dyDescent="0.25">
      <c r="A5748" t="s">
        <v>25</v>
      </c>
      <c r="B5748" t="str">
        <f>IF(Aggregate[[#This Row],[Avg Monthly GB Download]]&lt;5, "Less than 5 GB", IF(Aggregate[[#This Row],[Avg Monthly GB Download]]&lt;10, "Between 5 and 10 GB", "10 or more GB"))</f>
        <v>10 or more GB</v>
      </c>
      <c r="C5748">
        <v>60</v>
      </c>
      <c r="D5748" t="s">
        <v>25</v>
      </c>
      <c r="E5748" t="s">
        <v>88</v>
      </c>
      <c r="F5748" t="s">
        <v>55</v>
      </c>
      <c r="G5748" t="s">
        <v>24</v>
      </c>
      <c r="H5748">
        <v>24</v>
      </c>
      <c r="I5748" t="s">
        <v>25</v>
      </c>
      <c r="J5748" t="s">
        <v>21</v>
      </c>
      <c r="L5748" t="str">
        <f>IF(Aggregate[[#This Row],[Under 30]]="yes","Under 30", IF(Aggregate[[#This Row],[Senior]]="Yes","Senior","Others"))</f>
        <v>Under 30</v>
      </c>
      <c r="Q5748">
        <v>1</v>
      </c>
      <c r="S5748">
        <v>51</v>
      </c>
      <c r="T5748">
        <v>0</v>
      </c>
      <c r="U5748">
        <v>0</v>
      </c>
      <c r="V5748">
        <v>0</v>
      </c>
      <c r="W5748">
        <v>13</v>
      </c>
    </row>
    <row r="5749" spans="1:23" x14ac:dyDescent="0.25">
      <c r="A5749" t="s">
        <v>25</v>
      </c>
      <c r="B5749" t="str">
        <f>IF(Aggregate[[#This Row],[Avg Monthly GB Download]]&lt;5, "Less than 5 GB", IF(Aggregate[[#This Row],[Avg Monthly GB Download]]&lt;10, "Between 5 and 10 GB", "10 or more GB"))</f>
        <v>Between 5 and 10 GB</v>
      </c>
      <c r="C5749">
        <v>60</v>
      </c>
      <c r="D5749" t="s">
        <v>25</v>
      </c>
      <c r="E5749" t="s">
        <v>88</v>
      </c>
      <c r="F5749" t="s">
        <v>58</v>
      </c>
      <c r="G5749" t="s">
        <v>24</v>
      </c>
      <c r="H5749">
        <v>34</v>
      </c>
      <c r="I5749" t="s">
        <v>21</v>
      </c>
      <c r="J5749" t="s">
        <v>21</v>
      </c>
      <c r="L5749" t="str">
        <f>IF(Aggregate[[#This Row],[Under 30]]="yes","Under 30", IF(Aggregate[[#This Row],[Senior]]="Yes","Senior","Others"))</f>
        <v>Others</v>
      </c>
      <c r="Q5749">
        <v>1</v>
      </c>
      <c r="S5749">
        <v>23</v>
      </c>
      <c r="T5749">
        <v>0</v>
      </c>
      <c r="U5749">
        <v>0</v>
      </c>
      <c r="V5749">
        <v>0</v>
      </c>
      <c r="W5749">
        <v>5</v>
      </c>
    </row>
    <row r="5750" spans="1:23" x14ac:dyDescent="0.25">
      <c r="A5750" t="s">
        <v>25</v>
      </c>
      <c r="B5750" t="str">
        <f>IF(Aggregate[[#This Row],[Avg Monthly GB Download]]&lt;5, "Less than 5 GB", IF(Aggregate[[#This Row],[Avg Monthly GB Download]]&lt;10, "Between 5 and 10 GB", "10 or more GB"))</f>
        <v>Less than 5 GB</v>
      </c>
      <c r="C5750">
        <v>60</v>
      </c>
      <c r="D5750" t="s">
        <v>25</v>
      </c>
      <c r="E5750" t="s">
        <v>88</v>
      </c>
      <c r="F5750" t="s">
        <v>81</v>
      </c>
      <c r="G5750" t="s">
        <v>26</v>
      </c>
      <c r="H5750">
        <v>64</v>
      </c>
      <c r="I5750" t="s">
        <v>21</v>
      </c>
      <c r="J5750" t="s">
        <v>21</v>
      </c>
      <c r="L5750" t="str">
        <f>IF(Aggregate[[#This Row],[Under 30]]="yes","Under 30", IF(Aggregate[[#This Row],[Senior]]="Yes","Senior","Others"))</f>
        <v>Others</v>
      </c>
      <c r="Q5750">
        <v>1</v>
      </c>
      <c r="S5750">
        <v>28</v>
      </c>
      <c r="T5750">
        <v>0</v>
      </c>
      <c r="U5750">
        <v>0</v>
      </c>
      <c r="V5750">
        <v>0</v>
      </c>
      <c r="W5750">
        <v>1</v>
      </c>
    </row>
    <row r="5751" spans="1:23" x14ac:dyDescent="0.25">
      <c r="A5751" t="s">
        <v>25</v>
      </c>
      <c r="B5751" t="str">
        <f>IF(Aggregate[[#This Row],[Avg Monthly GB Download]]&lt;5, "Less than 5 GB", IF(Aggregate[[#This Row],[Avg Monthly GB Download]]&lt;10, "Between 5 and 10 GB", "10 or more GB"))</f>
        <v>10 or more GB</v>
      </c>
      <c r="C5751">
        <v>61</v>
      </c>
      <c r="D5751" t="s">
        <v>21</v>
      </c>
      <c r="E5751" t="s">
        <v>22</v>
      </c>
      <c r="F5751" t="s">
        <v>89</v>
      </c>
      <c r="G5751" t="s">
        <v>26</v>
      </c>
      <c r="H5751">
        <v>29</v>
      </c>
      <c r="I5751" t="s">
        <v>25</v>
      </c>
      <c r="J5751" t="s">
        <v>21</v>
      </c>
      <c r="L5751" t="str">
        <f>IF(Aggregate[[#This Row],[Under 30]]="yes","Under 30", IF(Aggregate[[#This Row],[Senior]]="Yes","Senior","Others"))</f>
        <v>Under 30</v>
      </c>
      <c r="Q5751">
        <v>1</v>
      </c>
      <c r="R5751">
        <v>1</v>
      </c>
      <c r="S5751">
        <v>45</v>
      </c>
      <c r="T5751">
        <v>0</v>
      </c>
      <c r="U5751">
        <v>0</v>
      </c>
      <c r="V5751">
        <v>0</v>
      </c>
      <c r="W5751">
        <v>13</v>
      </c>
    </row>
    <row r="5752" spans="1:23" x14ac:dyDescent="0.25">
      <c r="A5752" t="s">
        <v>25</v>
      </c>
      <c r="B5752" t="str">
        <f>IF(Aggregate[[#This Row],[Avg Monthly GB Download]]&lt;5, "Less than 5 GB", IF(Aggregate[[#This Row],[Avg Monthly GB Download]]&lt;10, "Between 5 and 10 GB", "10 or more GB"))</f>
        <v>Less than 5 GB</v>
      </c>
      <c r="C5752">
        <v>61</v>
      </c>
      <c r="D5752" t="s">
        <v>21</v>
      </c>
      <c r="E5752" t="s">
        <v>22</v>
      </c>
      <c r="F5752" t="s">
        <v>30</v>
      </c>
      <c r="G5752" t="s">
        <v>26</v>
      </c>
      <c r="H5752">
        <v>49</v>
      </c>
      <c r="I5752" t="s">
        <v>21</v>
      </c>
      <c r="J5752" t="s">
        <v>21</v>
      </c>
      <c r="L5752" t="str">
        <f>IF(Aggregate[[#This Row],[Under 30]]="yes","Under 30", IF(Aggregate[[#This Row],[Senior]]="Yes","Senior","Others"))</f>
        <v>Others</v>
      </c>
      <c r="Q5752">
        <v>1</v>
      </c>
      <c r="S5752">
        <v>40</v>
      </c>
      <c r="T5752">
        <v>2</v>
      </c>
      <c r="U5752">
        <v>0</v>
      </c>
      <c r="V5752">
        <v>0</v>
      </c>
      <c r="W5752">
        <v>4</v>
      </c>
    </row>
    <row r="5753" spans="1:23" x14ac:dyDescent="0.25">
      <c r="A5753" t="s">
        <v>25</v>
      </c>
      <c r="B5753" t="str">
        <f>IF(Aggregate[[#This Row],[Avg Monthly GB Download]]&lt;5, "Less than 5 GB", IF(Aggregate[[#This Row],[Avg Monthly GB Download]]&lt;10, "Between 5 and 10 GB", "10 or more GB"))</f>
        <v>Less than 5 GB</v>
      </c>
      <c r="C5753">
        <v>61</v>
      </c>
      <c r="D5753" t="s">
        <v>21</v>
      </c>
      <c r="E5753" t="s">
        <v>22</v>
      </c>
      <c r="F5753" t="s">
        <v>35</v>
      </c>
      <c r="G5753" t="s">
        <v>24</v>
      </c>
      <c r="H5753">
        <v>41</v>
      </c>
      <c r="I5753" t="s">
        <v>21</v>
      </c>
      <c r="J5753" t="s">
        <v>21</v>
      </c>
      <c r="L5753" t="str">
        <f>IF(Aggregate[[#This Row],[Under 30]]="yes","Under 30", IF(Aggregate[[#This Row],[Senior]]="Yes","Senior","Others"))</f>
        <v>Others</v>
      </c>
      <c r="Q5753">
        <v>1</v>
      </c>
      <c r="S5753">
        <v>36</v>
      </c>
      <c r="T5753">
        <v>0</v>
      </c>
      <c r="U5753">
        <v>0</v>
      </c>
      <c r="V5753">
        <v>0</v>
      </c>
      <c r="W5753">
        <v>2</v>
      </c>
    </row>
    <row r="5754" spans="1:23" x14ac:dyDescent="0.25">
      <c r="A5754" t="s">
        <v>25</v>
      </c>
      <c r="B5754" t="str">
        <f>IF(Aggregate[[#This Row],[Avg Monthly GB Download]]&lt;5, "Less than 5 GB", IF(Aggregate[[#This Row],[Avg Monthly GB Download]]&lt;10, "Between 5 and 10 GB", "10 or more GB"))</f>
        <v>Between 5 and 10 GB</v>
      </c>
      <c r="C5754">
        <v>61</v>
      </c>
      <c r="D5754" t="s">
        <v>21</v>
      </c>
      <c r="E5754" t="s">
        <v>22</v>
      </c>
      <c r="F5754" t="s">
        <v>35</v>
      </c>
      <c r="G5754" t="s">
        <v>24</v>
      </c>
      <c r="H5754">
        <v>67</v>
      </c>
      <c r="I5754" t="s">
        <v>21</v>
      </c>
      <c r="J5754" t="s">
        <v>25</v>
      </c>
      <c r="K5754" t="s">
        <v>21</v>
      </c>
      <c r="L5754" t="str">
        <f>IF(Aggregate[[#This Row],[Under 30]]="yes","Under 30", IF(Aggregate[[#This Row],[Senior]]="Yes","Senior","Others"))</f>
        <v>Senior</v>
      </c>
      <c r="M5754" t="s">
        <v>53</v>
      </c>
      <c r="N5754" t="s">
        <v>38</v>
      </c>
      <c r="O5754" t="s">
        <v>34</v>
      </c>
      <c r="P5754" t="s">
        <v>34</v>
      </c>
      <c r="Q5754">
        <v>1</v>
      </c>
      <c r="S5754">
        <v>58</v>
      </c>
      <c r="T5754">
        <v>0</v>
      </c>
      <c r="U5754">
        <v>0</v>
      </c>
      <c r="V5754">
        <v>0</v>
      </c>
      <c r="W5754">
        <v>6</v>
      </c>
    </row>
    <row r="5755" spans="1:23" x14ac:dyDescent="0.25">
      <c r="A5755" t="s">
        <v>25</v>
      </c>
      <c r="B5755" t="str">
        <f>IF(Aggregate[[#This Row],[Avg Monthly GB Download]]&lt;5, "Less than 5 GB", IF(Aggregate[[#This Row],[Avg Monthly GB Download]]&lt;10, "Between 5 and 10 GB", "10 or more GB"))</f>
        <v>Between 5 and 10 GB</v>
      </c>
      <c r="C5755">
        <v>61</v>
      </c>
      <c r="D5755" t="s">
        <v>21</v>
      </c>
      <c r="E5755" t="s">
        <v>22</v>
      </c>
      <c r="F5755" t="s">
        <v>35</v>
      </c>
      <c r="G5755" t="s">
        <v>26</v>
      </c>
      <c r="H5755">
        <v>34</v>
      </c>
      <c r="I5755" t="s">
        <v>21</v>
      </c>
      <c r="J5755" t="s">
        <v>21</v>
      </c>
      <c r="L5755" t="str">
        <f>IF(Aggregate[[#This Row],[Under 30]]="yes","Under 30", IF(Aggregate[[#This Row],[Senior]]="Yes","Senior","Others"))</f>
        <v>Others</v>
      </c>
      <c r="Q5755">
        <v>1</v>
      </c>
      <c r="S5755">
        <v>52</v>
      </c>
      <c r="T5755">
        <v>1</v>
      </c>
      <c r="U5755">
        <v>0</v>
      </c>
      <c r="V5755">
        <v>0</v>
      </c>
      <c r="W5755">
        <v>6</v>
      </c>
    </row>
    <row r="5756" spans="1:23" x14ac:dyDescent="0.25">
      <c r="A5756" t="s">
        <v>25</v>
      </c>
      <c r="B5756" t="str">
        <f>IF(Aggregate[[#This Row],[Avg Monthly GB Download]]&lt;5, "Less than 5 GB", IF(Aggregate[[#This Row],[Avg Monthly GB Download]]&lt;10, "Between 5 and 10 GB", "10 or more GB"))</f>
        <v>Less than 5 GB</v>
      </c>
      <c r="C5756">
        <v>61</v>
      </c>
      <c r="D5756" t="s">
        <v>21</v>
      </c>
      <c r="E5756" t="s">
        <v>22</v>
      </c>
      <c r="F5756" t="s">
        <v>36</v>
      </c>
      <c r="G5756" t="s">
        <v>26</v>
      </c>
      <c r="H5756">
        <v>60</v>
      </c>
      <c r="I5756" t="s">
        <v>21</v>
      </c>
      <c r="J5756" t="s">
        <v>21</v>
      </c>
      <c r="L5756" t="str">
        <f>IF(Aggregate[[#This Row],[Under 30]]="yes","Under 30", IF(Aggregate[[#This Row],[Senior]]="Yes","Senior","Others"))</f>
        <v>Others</v>
      </c>
      <c r="Q5756">
        <v>1</v>
      </c>
      <c r="S5756">
        <v>45</v>
      </c>
      <c r="T5756">
        <v>0</v>
      </c>
      <c r="U5756">
        <v>0</v>
      </c>
      <c r="V5756">
        <v>0</v>
      </c>
      <c r="W5756">
        <v>1</v>
      </c>
    </row>
    <row r="5757" spans="1:23" x14ac:dyDescent="0.25">
      <c r="A5757" t="s">
        <v>25</v>
      </c>
      <c r="B5757" t="str">
        <f>IF(Aggregate[[#This Row],[Avg Monthly GB Download]]&lt;5, "Less than 5 GB", IF(Aggregate[[#This Row],[Avg Monthly GB Download]]&lt;10, "Between 5 and 10 GB", "10 or more GB"))</f>
        <v>10 or more GB</v>
      </c>
      <c r="C5757">
        <v>61</v>
      </c>
      <c r="D5757" t="s">
        <v>21</v>
      </c>
      <c r="E5757" t="s">
        <v>22</v>
      </c>
      <c r="F5757" t="s">
        <v>37</v>
      </c>
      <c r="G5757" t="s">
        <v>24</v>
      </c>
      <c r="H5757">
        <v>69</v>
      </c>
      <c r="I5757" t="s">
        <v>21</v>
      </c>
      <c r="J5757" t="s">
        <v>25</v>
      </c>
      <c r="K5757" t="s">
        <v>21</v>
      </c>
      <c r="L5757" t="str">
        <f>IF(Aggregate[[#This Row],[Under 30]]="yes","Under 30", IF(Aggregate[[#This Row],[Senior]]="Yes","Senior","Others"))</f>
        <v>Senior</v>
      </c>
      <c r="M5757" t="s">
        <v>98</v>
      </c>
      <c r="N5757" t="s">
        <v>33</v>
      </c>
      <c r="O5757" t="s">
        <v>34</v>
      </c>
      <c r="P5757" t="s">
        <v>34</v>
      </c>
      <c r="Q5757">
        <v>1</v>
      </c>
      <c r="S5757">
        <v>44</v>
      </c>
      <c r="T5757">
        <v>0</v>
      </c>
      <c r="U5757">
        <v>0</v>
      </c>
      <c r="V5757">
        <v>0</v>
      </c>
      <c r="W5757">
        <v>13</v>
      </c>
    </row>
    <row r="5758" spans="1:23" x14ac:dyDescent="0.25">
      <c r="A5758" t="s">
        <v>25</v>
      </c>
      <c r="B5758" t="str">
        <f>IF(Aggregate[[#This Row],[Avg Monthly GB Download]]&lt;5, "Less than 5 GB", IF(Aggregate[[#This Row],[Avg Monthly GB Download]]&lt;10, "Between 5 and 10 GB", "10 or more GB"))</f>
        <v>10 or more GB</v>
      </c>
      <c r="C5758">
        <v>61</v>
      </c>
      <c r="D5758" t="s">
        <v>21</v>
      </c>
      <c r="E5758" t="s">
        <v>22</v>
      </c>
      <c r="F5758" t="s">
        <v>37</v>
      </c>
      <c r="G5758" t="s">
        <v>26</v>
      </c>
      <c r="H5758">
        <v>25</v>
      </c>
      <c r="I5758" t="s">
        <v>25</v>
      </c>
      <c r="J5758" t="s">
        <v>21</v>
      </c>
      <c r="L5758" t="str">
        <f>IF(Aggregate[[#This Row],[Under 30]]="yes","Under 30", IF(Aggregate[[#This Row],[Senior]]="Yes","Senior","Others"))</f>
        <v>Under 30</v>
      </c>
      <c r="Q5758">
        <v>1</v>
      </c>
      <c r="S5758">
        <v>32</v>
      </c>
      <c r="T5758">
        <v>0</v>
      </c>
      <c r="U5758">
        <v>0</v>
      </c>
      <c r="V5758">
        <v>0</v>
      </c>
      <c r="W5758">
        <v>15</v>
      </c>
    </row>
    <row r="5759" spans="1:23" x14ac:dyDescent="0.25">
      <c r="A5759" t="s">
        <v>25</v>
      </c>
      <c r="B5759" t="str">
        <f>IF(Aggregate[[#This Row],[Avg Monthly GB Download]]&lt;5, "Less than 5 GB", IF(Aggregate[[#This Row],[Avg Monthly GB Download]]&lt;10, "Between 5 and 10 GB", "10 or more GB"))</f>
        <v>10 or more GB</v>
      </c>
      <c r="C5759">
        <v>61</v>
      </c>
      <c r="D5759" t="s">
        <v>21</v>
      </c>
      <c r="E5759" t="s">
        <v>22</v>
      </c>
      <c r="F5759" t="s">
        <v>93</v>
      </c>
      <c r="G5759" t="s">
        <v>26</v>
      </c>
      <c r="H5759">
        <v>24</v>
      </c>
      <c r="I5759" t="s">
        <v>25</v>
      </c>
      <c r="J5759" t="s">
        <v>21</v>
      </c>
      <c r="L5759" t="str">
        <f>IF(Aggregate[[#This Row],[Under 30]]="yes","Under 30", IF(Aggregate[[#This Row],[Senior]]="Yes","Senior","Others"))</f>
        <v>Under 30</v>
      </c>
      <c r="Q5759">
        <v>1</v>
      </c>
      <c r="S5759">
        <v>26</v>
      </c>
      <c r="T5759">
        <v>0</v>
      </c>
      <c r="U5759">
        <v>0</v>
      </c>
      <c r="V5759">
        <v>0</v>
      </c>
      <c r="W5759">
        <v>12</v>
      </c>
    </row>
    <row r="5760" spans="1:23" x14ac:dyDescent="0.25">
      <c r="A5760" t="s">
        <v>25</v>
      </c>
      <c r="B5760" t="str">
        <f>IF(Aggregate[[#This Row],[Avg Monthly GB Download]]&lt;5, "Less than 5 GB", IF(Aggregate[[#This Row],[Avg Monthly GB Download]]&lt;10, "Between 5 and 10 GB", "10 or more GB"))</f>
        <v>10 or more GB</v>
      </c>
      <c r="C5760">
        <v>61</v>
      </c>
      <c r="D5760" t="s">
        <v>21</v>
      </c>
      <c r="E5760" t="s">
        <v>22</v>
      </c>
      <c r="F5760" t="s">
        <v>42</v>
      </c>
      <c r="G5760" t="s">
        <v>26</v>
      </c>
      <c r="H5760">
        <v>33</v>
      </c>
      <c r="I5760" t="s">
        <v>21</v>
      </c>
      <c r="J5760" t="s">
        <v>21</v>
      </c>
      <c r="L5760" t="str">
        <f>IF(Aggregate[[#This Row],[Under 30]]="yes","Under 30", IF(Aggregate[[#This Row],[Senior]]="Yes","Senior","Others"))</f>
        <v>Others</v>
      </c>
      <c r="Q5760">
        <v>1</v>
      </c>
      <c r="S5760">
        <v>42</v>
      </c>
      <c r="T5760">
        <v>0</v>
      </c>
      <c r="U5760">
        <v>0</v>
      </c>
      <c r="V5760">
        <v>0</v>
      </c>
      <c r="W5760">
        <v>18</v>
      </c>
    </row>
    <row r="5761" spans="1:23" x14ac:dyDescent="0.25">
      <c r="A5761" t="s">
        <v>25</v>
      </c>
      <c r="B5761" t="str">
        <f>IF(Aggregate[[#This Row],[Avg Monthly GB Download]]&lt;5, "Less than 5 GB", IF(Aggregate[[#This Row],[Avg Monthly GB Download]]&lt;10, "Between 5 and 10 GB", "10 or more GB"))</f>
        <v>Between 5 and 10 GB</v>
      </c>
      <c r="C5761">
        <v>61</v>
      </c>
      <c r="D5761" t="s">
        <v>21</v>
      </c>
      <c r="E5761" t="s">
        <v>22</v>
      </c>
      <c r="F5761" t="s">
        <v>43</v>
      </c>
      <c r="G5761" t="s">
        <v>24</v>
      </c>
      <c r="H5761">
        <v>39</v>
      </c>
      <c r="I5761" t="s">
        <v>21</v>
      </c>
      <c r="J5761" t="s">
        <v>21</v>
      </c>
      <c r="L5761" t="str">
        <f>IF(Aggregate[[#This Row],[Under 30]]="yes","Under 30", IF(Aggregate[[#This Row],[Senior]]="Yes","Senior","Others"))</f>
        <v>Others</v>
      </c>
      <c r="Q5761">
        <v>1</v>
      </c>
      <c r="S5761">
        <v>52</v>
      </c>
      <c r="T5761">
        <v>0</v>
      </c>
      <c r="U5761">
        <v>0</v>
      </c>
      <c r="V5761">
        <v>0</v>
      </c>
      <c r="W5761">
        <v>6</v>
      </c>
    </row>
    <row r="5762" spans="1:23" x14ac:dyDescent="0.25">
      <c r="A5762" t="s">
        <v>25</v>
      </c>
      <c r="B5762" t="str">
        <f>IF(Aggregate[[#This Row],[Avg Monthly GB Download]]&lt;5, "Less than 5 GB", IF(Aggregate[[#This Row],[Avg Monthly GB Download]]&lt;10, "Between 5 and 10 GB", "10 or more GB"))</f>
        <v>10 or more GB</v>
      </c>
      <c r="C5762">
        <v>61</v>
      </c>
      <c r="D5762" t="s">
        <v>21</v>
      </c>
      <c r="E5762" t="s">
        <v>22</v>
      </c>
      <c r="F5762" t="s">
        <v>43</v>
      </c>
      <c r="G5762" t="s">
        <v>26</v>
      </c>
      <c r="H5762">
        <v>29</v>
      </c>
      <c r="I5762" t="s">
        <v>25</v>
      </c>
      <c r="J5762" t="s">
        <v>21</v>
      </c>
      <c r="L5762" t="str">
        <f>IF(Aggregate[[#This Row],[Under 30]]="yes","Under 30", IF(Aggregate[[#This Row],[Senior]]="Yes","Senior","Others"))</f>
        <v>Under 30</v>
      </c>
      <c r="Q5762">
        <v>1</v>
      </c>
      <c r="S5762">
        <v>33</v>
      </c>
      <c r="T5762">
        <v>2</v>
      </c>
      <c r="U5762">
        <v>0</v>
      </c>
      <c r="V5762">
        <v>0</v>
      </c>
      <c r="W5762">
        <v>10</v>
      </c>
    </row>
    <row r="5763" spans="1:23" x14ac:dyDescent="0.25">
      <c r="A5763" t="s">
        <v>25</v>
      </c>
      <c r="B5763" t="str">
        <f>IF(Aggregate[[#This Row],[Avg Monthly GB Download]]&lt;5, "Less than 5 GB", IF(Aggregate[[#This Row],[Avg Monthly GB Download]]&lt;10, "Between 5 and 10 GB", "10 or more GB"))</f>
        <v>10 or more GB</v>
      </c>
      <c r="C5763">
        <v>61</v>
      </c>
      <c r="D5763" t="s">
        <v>21</v>
      </c>
      <c r="E5763" t="s">
        <v>22</v>
      </c>
      <c r="F5763" t="s">
        <v>44</v>
      </c>
      <c r="G5763" t="s">
        <v>26</v>
      </c>
      <c r="H5763">
        <v>63</v>
      </c>
      <c r="I5763" t="s">
        <v>21</v>
      </c>
      <c r="J5763" t="s">
        <v>21</v>
      </c>
      <c r="L5763" t="str">
        <f>IF(Aggregate[[#This Row],[Under 30]]="yes","Under 30", IF(Aggregate[[#This Row],[Senior]]="Yes","Senior","Others"))</f>
        <v>Others</v>
      </c>
      <c r="Q5763">
        <v>1</v>
      </c>
      <c r="S5763">
        <v>58</v>
      </c>
      <c r="T5763">
        <v>0</v>
      </c>
      <c r="U5763">
        <v>0</v>
      </c>
      <c r="V5763">
        <v>0</v>
      </c>
      <c r="W5763">
        <v>10</v>
      </c>
    </row>
    <row r="5764" spans="1:23" x14ac:dyDescent="0.25">
      <c r="A5764" t="s">
        <v>25</v>
      </c>
      <c r="B5764" t="str">
        <f>IF(Aggregate[[#This Row],[Avg Monthly GB Download]]&lt;5, "Less than 5 GB", IF(Aggregate[[#This Row],[Avg Monthly GB Download]]&lt;10, "Between 5 and 10 GB", "10 or more GB"))</f>
        <v>10 or more GB</v>
      </c>
      <c r="C5764">
        <v>61</v>
      </c>
      <c r="D5764" t="s">
        <v>21</v>
      </c>
      <c r="E5764" t="s">
        <v>22</v>
      </c>
      <c r="F5764" t="s">
        <v>46</v>
      </c>
      <c r="G5764" t="s">
        <v>24</v>
      </c>
      <c r="H5764">
        <v>27</v>
      </c>
      <c r="I5764" t="s">
        <v>25</v>
      </c>
      <c r="J5764" t="s">
        <v>21</v>
      </c>
      <c r="L5764" t="str">
        <f>IF(Aggregate[[#This Row],[Under 30]]="yes","Under 30", IF(Aggregate[[#This Row],[Senior]]="Yes","Senior","Others"))</f>
        <v>Under 30</v>
      </c>
      <c r="Q5764">
        <v>1</v>
      </c>
      <c r="S5764">
        <v>24</v>
      </c>
      <c r="T5764">
        <v>0</v>
      </c>
      <c r="U5764">
        <v>0</v>
      </c>
      <c r="V5764">
        <v>0</v>
      </c>
      <c r="W5764">
        <v>21</v>
      </c>
    </row>
    <row r="5765" spans="1:23" x14ac:dyDescent="0.25">
      <c r="A5765" t="s">
        <v>25</v>
      </c>
      <c r="B5765" t="str">
        <f>IF(Aggregate[[#This Row],[Avg Monthly GB Download]]&lt;5, "Less than 5 GB", IF(Aggregate[[#This Row],[Avg Monthly GB Download]]&lt;10, "Between 5 and 10 GB", "10 or more GB"))</f>
        <v>Between 5 and 10 GB</v>
      </c>
      <c r="C5765">
        <v>61</v>
      </c>
      <c r="D5765" t="s">
        <v>21</v>
      </c>
      <c r="E5765" t="s">
        <v>22</v>
      </c>
      <c r="F5765" t="s">
        <v>51</v>
      </c>
      <c r="G5765" t="s">
        <v>26</v>
      </c>
      <c r="H5765">
        <v>26</v>
      </c>
      <c r="I5765" t="s">
        <v>25</v>
      </c>
      <c r="J5765" t="s">
        <v>21</v>
      </c>
      <c r="L5765" t="str">
        <f>IF(Aggregate[[#This Row],[Under 30]]="yes","Under 30", IF(Aggregate[[#This Row],[Senior]]="Yes","Senior","Others"))</f>
        <v>Under 30</v>
      </c>
      <c r="Q5765">
        <v>1</v>
      </c>
      <c r="S5765">
        <v>48</v>
      </c>
      <c r="T5765">
        <v>1</v>
      </c>
      <c r="U5765">
        <v>0</v>
      </c>
      <c r="V5765">
        <v>0</v>
      </c>
      <c r="W5765">
        <v>9</v>
      </c>
    </row>
    <row r="5766" spans="1:23" x14ac:dyDescent="0.25">
      <c r="A5766" t="s">
        <v>25</v>
      </c>
      <c r="B5766" t="str">
        <f>IF(Aggregate[[#This Row],[Avg Monthly GB Download]]&lt;5, "Less than 5 GB", IF(Aggregate[[#This Row],[Avg Monthly GB Download]]&lt;10, "Between 5 and 10 GB", "10 or more GB"))</f>
        <v>10 or more GB</v>
      </c>
      <c r="C5766">
        <v>61</v>
      </c>
      <c r="D5766" t="s">
        <v>21</v>
      </c>
      <c r="E5766" t="s">
        <v>22</v>
      </c>
      <c r="F5766" t="s">
        <v>54</v>
      </c>
      <c r="G5766" t="s">
        <v>24</v>
      </c>
      <c r="H5766">
        <v>29</v>
      </c>
      <c r="I5766" t="s">
        <v>25</v>
      </c>
      <c r="J5766" t="s">
        <v>21</v>
      </c>
      <c r="L5766" t="str">
        <f>IF(Aggregate[[#This Row],[Under 30]]="yes","Under 30", IF(Aggregate[[#This Row],[Senior]]="Yes","Senior","Others"))</f>
        <v>Under 30</v>
      </c>
      <c r="Q5766">
        <v>1</v>
      </c>
      <c r="S5766">
        <v>61</v>
      </c>
      <c r="T5766">
        <v>0</v>
      </c>
      <c r="U5766">
        <v>0</v>
      </c>
      <c r="V5766">
        <v>0</v>
      </c>
      <c r="W5766">
        <v>21</v>
      </c>
    </row>
    <row r="5767" spans="1:23" x14ac:dyDescent="0.25">
      <c r="A5767" t="s">
        <v>25</v>
      </c>
      <c r="B5767" t="str">
        <f>IF(Aggregate[[#This Row],[Avg Monthly GB Download]]&lt;5, "Less than 5 GB", IF(Aggregate[[#This Row],[Avg Monthly GB Download]]&lt;10, "Between 5 and 10 GB", "10 or more GB"))</f>
        <v>Less than 5 GB</v>
      </c>
      <c r="C5767">
        <v>61</v>
      </c>
      <c r="D5767" t="s">
        <v>21</v>
      </c>
      <c r="E5767" t="s">
        <v>22</v>
      </c>
      <c r="F5767" t="s">
        <v>60</v>
      </c>
      <c r="G5767" t="s">
        <v>24</v>
      </c>
      <c r="H5767">
        <v>59</v>
      </c>
      <c r="I5767" t="s">
        <v>21</v>
      </c>
      <c r="J5767" t="s">
        <v>21</v>
      </c>
      <c r="L5767" t="str">
        <f>IF(Aggregate[[#This Row],[Under 30]]="yes","Under 30", IF(Aggregate[[#This Row],[Senior]]="Yes","Senior","Others"))</f>
        <v>Others</v>
      </c>
      <c r="Q5767">
        <v>1</v>
      </c>
      <c r="S5767">
        <v>17</v>
      </c>
      <c r="T5767">
        <v>0</v>
      </c>
      <c r="U5767">
        <v>0</v>
      </c>
      <c r="V5767">
        <v>0</v>
      </c>
      <c r="W5767">
        <v>0</v>
      </c>
    </row>
    <row r="5768" spans="1:23" x14ac:dyDescent="0.25">
      <c r="A5768" t="s">
        <v>25</v>
      </c>
      <c r="B5768" t="str">
        <f>IF(Aggregate[[#This Row],[Avg Monthly GB Download]]&lt;5, "Less than 5 GB", IF(Aggregate[[#This Row],[Avg Monthly GB Download]]&lt;10, "Between 5 and 10 GB", "10 or more GB"))</f>
        <v>Less than 5 GB</v>
      </c>
      <c r="C5768">
        <v>61</v>
      </c>
      <c r="D5768" t="s">
        <v>21</v>
      </c>
      <c r="E5768" t="s">
        <v>22</v>
      </c>
      <c r="F5768" t="s">
        <v>68</v>
      </c>
      <c r="G5768" t="s">
        <v>24</v>
      </c>
      <c r="H5768">
        <v>30</v>
      </c>
      <c r="I5768" t="s">
        <v>21</v>
      </c>
      <c r="J5768" t="s">
        <v>21</v>
      </c>
      <c r="L5768" t="str">
        <f>IF(Aggregate[[#This Row],[Under 30]]="yes","Under 30", IF(Aggregate[[#This Row],[Senior]]="Yes","Senior","Others"))</f>
        <v>Others</v>
      </c>
      <c r="Q5768">
        <v>1</v>
      </c>
      <c r="S5768">
        <v>42</v>
      </c>
      <c r="T5768">
        <v>0</v>
      </c>
      <c r="U5768">
        <v>0</v>
      </c>
      <c r="V5768">
        <v>0</v>
      </c>
      <c r="W5768">
        <v>3</v>
      </c>
    </row>
    <row r="5769" spans="1:23" x14ac:dyDescent="0.25">
      <c r="A5769" t="s">
        <v>25</v>
      </c>
      <c r="B5769" t="str">
        <f>IF(Aggregate[[#This Row],[Avg Monthly GB Download]]&lt;5, "Less than 5 GB", IF(Aggregate[[#This Row],[Avg Monthly GB Download]]&lt;10, "Between 5 and 10 GB", "10 or more GB"))</f>
        <v>10 or more GB</v>
      </c>
      <c r="C5769">
        <v>61</v>
      </c>
      <c r="D5769" t="s">
        <v>21</v>
      </c>
      <c r="E5769" t="s">
        <v>22</v>
      </c>
      <c r="F5769" t="s">
        <v>70</v>
      </c>
      <c r="G5769" t="s">
        <v>26</v>
      </c>
      <c r="H5769">
        <v>37</v>
      </c>
      <c r="I5769" t="s">
        <v>21</v>
      </c>
      <c r="J5769" t="s">
        <v>21</v>
      </c>
      <c r="L5769" t="str">
        <f>IF(Aggregate[[#This Row],[Under 30]]="yes","Under 30", IF(Aggregate[[#This Row],[Senior]]="Yes","Senior","Others"))</f>
        <v>Others</v>
      </c>
      <c r="Q5769">
        <v>1</v>
      </c>
      <c r="S5769">
        <v>20</v>
      </c>
      <c r="T5769">
        <v>0</v>
      </c>
      <c r="U5769">
        <v>0</v>
      </c>
      <c r="V5769">
        <v>0</v>
      </c>
      <c r="W5769">
        <v>13</v>
      </c>
    </row>
    <row r="5770" spans="1:23" x14ac:dyDescent="0.25">
      <c r="A5770" t="s">
        <v>25</v>
      </c>
      <c r="B5770" t="str">
        <f>IF(Aggregate[[#This Row],[Avg Monthly GB Download]]&lt;5, "Less than 5 GB", IF(Aggregate[[#This Row],[Avg Monthly GB Download]]&lt;10, "Between 5 and 10 GB", "10 or more GB"))</f>
        <v>10 or more GB</v>
      </c>
      <c r="C5770">
        <v>61</v>
      </c>
      <c r="D5770" t="s">
        <v>21</v>
      </c>
      <c r="E5770" t="s">
        <v>22</v>
      </c>
      <c r="F5770" t="s">
        <v>71</v>
      </c>
      <c r="G5770" t="s">
        <v>24</v>
      </c>
      <c r="H5770">
        <v>20</v>
      </c>
      <c r="I5770" t="s">
        <v>25</v>
      </c>
      <c r="J5770" t="s">
        <v>21</v>
      </c>
      <c r="L5770" t="str">
        <f>IF(Aggregate[[#This Row],[Under 30]]="yes","Under 30", IF(Aggregate[[#This Row],[Senior]]="Yes","Senior","Others"))</f>
        <v>Under 30</v>
      </c>
      <c r="Q5770">
        <v>1</v>
      </c>
      <c r="S5770">
        <v>54</v>
      </c>
      <c r="T5770">
        <v>0</v>
      </c>
      <c r="U5770">
        <v>0</v>
      </c>
      <c r="V5770">
        <v>0</v>
      </c>
      <c r="W5770">
        <v>15</v>
      </c>
    </row>
    <row r="5771" spans="1:23" x14ac:dyDescent="0.25">
      <c r="A5771" t="s">
        <v>25</v>
      </c>
      <c r="B5771" t="str">
        <f>IF(Aggregate[[#This Row],[Avg Monthly GB Download]]&lt;5, "Less than 5 GB", IF(Aggregate[[#This Row],[Avg Monthly GB Download]]&lt;10, "Between 5 and 10 GB", "10 or more GB"))</f>
        <v>Between 5 and 10 GB</v>
      </c>
      <c r="C5771">
        <v>61</v>
      </c>
      <c r="D5771" t="s">
        <v>21</v>
      </c>
      <c r="E5771" t="s">
        <v>22</v>
      </c>
      <c r="F5771" t="s">
        <v>75</v>
      </c>
      <c r="G5771" t="s">
        <v>26</v>
      </c>
      <c r="H5771">
        <v>49</v>
      </c>
      <c r="I5771" t="s">
        <v>21</v>
      </c>
      <c r="J5771" t="s">
        <v>21</v>
      </c>
      <c r="L5771" t="str">
        <f>IF(Aggregate[[#This Row],[Under 30]]="yes","Under 30", IF(Aggregate[[#This Row],[Senior]]="Yes","Senior","Others"))</f>
        <v>Others</v>
      </c>
      <c r="Q5771">
        <v>1</v>
      </c>
      <c r="S5771">
        <v>32</v>
      </c>
      <c r="T5771">
        <v>0</v>
      </c>
      <c r="U5771">
        <v>0</v>
      </c>
      <c r="V5771">
        <v>0</v>
      </c>
      <c r="W5771">
        <v>6</v>
      </c>
    </row>
    <row r="5772" spans="1:23" x14ac:dyDescent="0.25">
      <c r="A5772" t="s">
        <v>25</v>
      </c>
      <c r="B5772" t="str">
        <f>IF(Aggregate[[#This Row],[Avg Monthly GB Download]]&lt;5, "Less than 5 GB", IF(Aggregate[[#This Row],[Avg Monthly GB Download]]&lt;10, "Between 5 and 10 GB", "10 or more GB"))</f>
        <v>Less than 5 GB</v>
      </c>
      <c r="C5772">
        <v>61</v>
      </c>
      <c r="D5772" t="s">
        <v>21</v>
      </c>
      <c r="E5772" t="s">
        <v>22</v>
      </c>
      <c r="F5772" t="s">
        <v>78</v>
      </c>
      <c r="G5772" t="s">
        <v>26</v>
      </c>
      <c r="H5772">
        <v>74</v>
      </c>
      <c r="I5772" t="s">
        <v>21</v>
      </c>
      <c r="J5772" t="s">
        <v>25</v>
      </c>
      <c r="K5772" t="s">
        <v>21</v>
      </c>
      <c r="L5772" t="str">
        <f>IF(Aggregate[[#This Row],[Under 30]]="yes","Under 30", IF(Aggregate[[#This Row],[Senior]]="Yes","Senior","Others"))</f>
        <v>Senior</v>
      </c>
      <c r="M5772" t="s">
        <v>53</v>
      </c>
      <c r="N5772" t="s">
        <v>33</v>
      </c>
      <c r="O5772" t="s">
        <v>34</v>
      </c>
      <c r="P5772" t="s">
        <v>34</v>
      </c>
      <c r="Q5772">
        <v>1</v>
      </c>
      <c r="S5772">
        <v>32</v>
      </c>
      <c r="T5772">
        <v>1</v>
      </c>
      <c r="U5772">
        <v>0</v>
      </c>
      <c r="V5772">
        <v>0</v>
      </c>
      <c r="W5772">
        <v>2</v>
      </c>
    </row>
    <row r="5773" spans="1:23" x14ac:dyDescent="0.25">
      <c r="A5773" t="s">
        <v>25</v>
      </c>
      <c r="B5773" t="str">
        <f>IF(Aggregate[[#This Row],[Avg Monthly GB Download]]&lt;5, "Less than 5 GB", IF(Aggregate[[#This Row],[Avg Monthly GB Download]]&lt;10, "Between 5 and 10 GB", "10 or more GB"))</f>
        <v>10 or more GB</v>
      </c>
      <c r="C5773">
        <v>61</v>
      </c>
      <c r="D5773" t="s">
        <v>21</v>
      </c>
      <c r="E5773" t="s">
        <v>22</v>
      </c>
      <c r="F5773" t="s">
        <v>79</v>
      </c>
      <c r="G5773" t="s">
        <v>24</v>
      </c>
      <c r="H5773">
        <v>50</v>
      </c>
      <c r="I5773" t="s">
        <v>21</v>
      </c>
      <c r="J5773" t="s">
        <v>21</v>
      </c>
      <c r="L5773" t="str">
        <f>IF(Aggregate[[#This Row],[Under 30]]="yes","Under 30", IF(Aggregate[[#This Row],[Senior]]="Yes","Senior","Others"))</f>
        <v>Others</v>
      </c>
      <c r="Q5773">
        <v>1</v>
      </c>
      <c r="S5773">
        <v>38</v>
      </c>
      <c r="T5773">
        <v>0</v>
      </c>
      <c r="U5773">
        <v>0</v>
      </c>
      <c r="V5773">
        <v>0</v>
      </c>
      <c r="W5773">
        <v>10</v>
      </c>
    </row>
    <row r="5774" spans="1:23" x14ac:dyDescent="0.25">
      <c r="A5774" t="s">
        <v>25</v>
      </c>
      <c r="B5774" t="str">
        <f>IF(Aggregate[[#This Row],[Avg Monthly GB Download]]&lt;5, "Less than 5 GB", IF(Aggregate[[#This Row],[Avg Monthly GB Download]]&lt;10, "Between 5 and 10 GB", "10 or more GB"))</f>
        <v>Less than 5 GB</v>
      </c>
      <c r="C5774">
        <v>61</v>
      </c>
      <c r="D5774" t="s">
        <v>21</v>
      </c>
      <c r="E5774" t="s">
        <v>22</v>
      </c>
      <c r="F5774" t="s">
        <v>79</v>
      </c>
      <c r="G5774" t="s">
        <v>24</v>
      </c>
      <c r="H5774">
        <v>71</v>
      </c>
      <c r="I5774" t="s">
        <v>21</v>
      </c>
      <c r="J5774" t="s">
        <v>25</v>
      </c>
      <c r="K5774" t="s">
        <v>21</v>
      </c>
      <c r="L5774" t="str">
        <f>IF(Aggregate[[#This Row],[Under 30]]="yes","Under 30", IF(Aggregate[[#This Row],[Senior]]="Yes","Senior","Others"))</f>
        <v>Senior</v>
      </c>
      <c r="M5774" t="s">
        <v>98</v>
      </c>
      <c r="N5774" t="s">
        <v>38</v>
      </c>
      <c r="O5774" t="s">
        <v>34</v>
      </c>
      <c r="P5774" t="s">
        <v>34</v>
      </c>
      <c r="Q5774">
        <v>1</v>
      </c>
      <c r="S5774">
        <v>46</v>
      </c>
      <c r="T5774">
        <v>0</v>
      </c>
      <c r="U5774">
        <v>0</v>
      </c>
      <c r="V5774">
        <v>0</v>
      </c>
      <c r="W5774">
        <v>2</v>
      </c>
    </row>
    <row r="5775" spans="1:23" x14ac:dyDescent="0.25">
      <c r="A5775" t="s">
        <v>25</v>
      </c>
      <c r="B5775" t="str">
        <f>IF(Aggregate[[#This Row],[Avg Monthly GB Download]]&lt;5, "Less than 5 GB", IF(Aggregate[[#This Row],[Avg Monthly GB Download]]&lt;10, "Between 5 and 10 GB", "10 or more GB"))</f>
        <v>Less than 5 GB</v>
      </c>
      <c r="C5775">
        <v>61</v>
      </c>
      <c r="D5775" t="s">
        <v>21</v>
      </c>
      <c r="E5775" t="s">
        <v>22</v>
      </c>
      <c r="F5775" t="s">
        <v>79</v>
      </c>
      <c r="G5775" t="s">
        <v>26</v>
      </c>
      <c r="H5775">
        <v>85</v>
      </c>
      <c r="I5775" t="s">
        <v>21</v>
      </c>
      <c r="J5775" t="s">
        <v>25</v>
      </c>
      <c r="K5775" t="s">
        <v>21</v>
      </c>
      <c r="L5775" t="str">
        <f>IF(Aggregate[[#This Row],[Under 30]]="yes","Under 30", IF(Aggregate[[#This Row],[Senior]]="Yes","Senior","Others"))</f>
        <v>Senior</v>
      </c>
      <c r="M5775" t="s">
        <v>98</v>
      </c>
      <c r="N5775" t="s">
        <v>38</v>
      </c>
      <c r="O5775" t="s">
        <v>34</v>
      </c>
      <c r="P5775" t="s">
        <v>34</v>
      </c>
      <c r="Q5775">
        <v>1</v>
      </c>
      <c r="S5775">
        <v>60</v>
      </c>
      <c r="T5775">
        <v>2</v>
      </c>
      <c r="U5775">
        <v>0</v>
      </c>
      <c r="V5775">
        <v>0</v>
      </c>
      <c r="W5775">
        <v>4</v>
      </c>
    </row>
    <row r="5776" spans="1:23" x14ac:dyDescent="0.25">
      <c r="A5776" t="s">
        <v>25</v>
      </c>
      <c r="B5776" t="str">
        <f>IF(Aggregate[[#This Row],[Avg Monthly GB Download]]&lt;5, "Less than 5 GB", IF(Aggregate[[#This Row],[Avg Monthly GB Download]]&lt;10, "Between 5 and 10 GB", "10 or more GB"))</f>
        <v>Between 5 and 10 GB</v>
      </c>
      <c r="C5776">
        <v>61</v>
      </c>
      <c r="D5776" t="s">
        <v>21</v>
      </c>
      <c r="E5776" t="s">
        <v>22</v>
      </c>
      <c r="F5776" t="s">
        <v>80</v>
      </c>
      <c r="G5776" t="s">
        <v>26</v>
      </c>
      <c r="H5776">
        <v>29</v>
      </c>
      <c r="I5776" t="s">
        <v>25</v>
      </c>
      <c r="J5776" t="s">
        <v>21</v>
      </c>
      <c r="L5776" t="str">
        <f>IF(Aggregate[[#This Row],[Under 30]]="yes","Under 30", IF(Aggregate[[#This Row],[Senior]]="Yes","Senior","Others"))</f>
        <v>Under 30</v>
      </c>
      <c r="Q5776">
        <v>1</v>
      </c>
      <c r="S5776">
        <v>33</v>
      </c>
      <c r="T5776">
        <v>0</v>
      </c>
      <c r="U5776">
        <v>0</v>
      </c>
      <c r="V5776">
        <v>0</v>
      </c>
      <c r="W5776">
        <v>8</v>
      </c>
    </row>
    <row r="5777" spans="1:23" x14ac:dyDescent="0.25">
      <c r="A5777" t="s">
        <v>25</v>
      </c>
      <c r="B5777" t="str">
        <f>IF(Aggregate[[#This Row],[Avg Monthly GB Download]]&lt;5, "Less than 5 GB", IF(Aggregate[[#This Row],[Avg Monthly GB Download]]&lt;10, "Between 5 and 10 GB", "10 or more GB"))</f>
        <v>Between 5 and 10 GB</v>
      </c>
      <c r="C5777">
        <v>61</v>
      </c>
      <c r="D5777" t="s">
        <v>21</v>
      </c>
      <c r="E5777" t="s">
        <v>22</v>
      </c>
      <c r="F5777" t="s">
        <v>82</v>
      </c>
      <c r="G5777" t="s">
        <v>24</v>
      </c>
      <c r="H5777">
        <v>58</v>
      </c>
      <c r="I5777" t="s">
        <v>21</v>
      </c>
      <c r="J5777" t="s">
        <v>21</v>
      </c>
      <c r="L5777" t="str">
        <f>IF(Aggregate[[#This Row],[Under 30]]="yes","Under 30", IF(Aggregate[[#This Row],[Senior]]="Yes","Senior","Others"))</f>
        <v>Others</v>
      </c>
      <c r="Q5777">
        <v>1</v>
      </c>
      <c r="S5777">
        <v>38</v>
      </c>
      <c r="T5777">
        <v>0</v>
      </c>
      <c r="U5777">
        <v>0</v>
      </c>
      <c r="V5777">
        <v>0</v>
      </c>
      <c r="W5777">
        <v>6</v>
      </c>
    </row>
    <row r="5778" spans="1:23" x14ac:dyDescent="0.25">
      <c r="A5778" t="s">
        <v>25</v>
      </c>
      <c r="B5778" t="str">
        <f>IF(Aggregate[[#This Row],[Avg Monthly GB Download]]&lt;5, "Less than 5 GB", IF(Aggregate[[#This Row],[Avg Monthly GB Download]]&lt;10, "Between 5 and 10 GB", "10 or more GB"))</f>
        <v>Between 5 and 10 GB</v>
      </c>
      <c r="C5778">
        <v>61</v>
      </c>
      <c r="D5778" t="s">
        <v>21</v>
      </c>
      <c r="E5778" t="s">
        <v>22</v>
      </c>
      <c r="F5778" t="s">
        <v>82</v>
      </c>
      <c r="G5778" t="s">
        <v>26</v>
      </c>
      <c r="H5778">
        <v>60</v>
      </c>
      <c r="I5778" t="s">
        <v>21</v>
      </c>
      <c r="J5778" t="s">
        <v>21</v>
      </c>
      <c r="L5778" t="str">
        <f>IF(Aggregate[[#This Row],[Under 30]]="yes","Under 30", IF(Aggregate[[#This Row],[Senior]]="Yes","Senior","Others"))</f>
        <v>Others</v>
      </c>
      <c r="Q5778">
        <v>1</v>
      </c>
      <c r="S5778">
        <v>21</v>
      </c>
      <c r="T5778">
        <v>0</v>
      </c>
      <c r="U5778">
        <v>0</v>
      </c>
      <c r="V5778">
        <v>0</v>
      </c>
      <c r="W5778">
        <v>6</v>
      </c>
    </row>
    <row r="5779" spans="1:23" x14ac:dyDescent="0.25">
      <c r="A5779" t="s">
        <v>25</v>
      </c>
      <c r="B5779" t="str">
        <f>IF(Aggregate[[#This Row],[Avg Monthly GB Download]]&lt;5, "Less than 5 GB", IF(Aggregate[[#This Row],[Avg Monthly GB Download]]&lt;10, "Between 5 and 10 GB", "10 or more GB"))</f>
        <v>Between 5 and 10 GB</v>
      </c>
      <c r="C5779">
        <v>61</v>
      </c>
      <c r="D5779" t="s">
        <v>21</v>
      </c>
      <c r="E5779" t="s">
        <v>22</v>
      </c>
      <c r="F5779" t="s">
        <v>84</v>
      </c>
      <c r="G5779" t="s">
        <v>24</v>
      </c>
      <c r="H5779">
        <v>45</v>
      </c>
      <c r="I5779" t="s">
        <v>21</v>
      </c>
      <c r="J5779" t="s">
        <v>21</v>
      </c>
      <c r="L5779" t="str">
        <f>IF(Aggregate[[#This Row],[Under 30]]="yes","Under 30", IF(Aggregate[[#This Row],[Senior]]="Yes","Senior","Others"))</f>
        <v>Others</v>
      </c>
      <c r="Q5779">
        <v>1</v>
      </c>
      <c r="S5779">
        <v>24</v>
      </c>
      <c r="T5779">
        <v>0</v>
      </c>
      <c r="U5779">
        <v>0</v>
      </c>
      <c r="V5779">
        <v>0</v>
      </c>
      <c r="W5779">
        <v>9</v>
      </c>
    </row>
    <row r="5780" spans="1:23" x14ac:dyDescent="0.25">
      <c r="A5780" t="s">
        <v>25</v>
      </c>
      <c r="B5780" t="str">
        <f>IF(Aggregate[[#This Row],[Avg Monthly GB Download]]&lt;5, "Less than 5 GB", IF(Aggregate[[#This Row],[Avg Monthly GB Download]]&lt;10, "Between 5 and 10 GB", "10 or more GB"))</f>
        <v>Between 5 and 10 GB</v>
      </c>
      <c r="C5780">
        <v>61</v>
      </c>
      <c r="D5780" t="s">
        <v>25</v>
      </c>
      <c r="E5780" t="s">
        <v>22</v>
      </c>
      <c r="F5780" t="s">
        <v>89</v>
      </c>
      <c r="G5780" t="s">
        <v>26</v>
      </c>
      <c r="H5780">
        <v>36</v>
      </c>
      <c r="I5780" t="s">
        <v>21</v>
      </c>
      <c r="J5780" t="s">
        <v>21</v>
      </c>
      <c r="L5780" t="str">
        <f>IF(Aggregate[[#This Row],[Under 30]]="yes","Under 30", IF(Aggregate[[#This Row],[Senior]]="Yes","Senior","Others"))</f>
        <v>Others</v>
      </c>
      <c r="Q5780">
        <v>1</v>
      </c>
      <c r="S5780">
        <v>24</v>
      </c>
      <c r="T5780">
        <v>0</v>
      </c>
      <c r="U5780">
        <v>156.6</v>
      </c>
      <c r="V5780">
        <v>0</v>
      </c>
      <c r="W5780">
        <v>6</v>
      </c>
    </row>
    <row r="5781" spans="1:23" x14ac:dyDescent="0.25">
      <c r="A5781" t="s">
        <v>25</v>
      </c>
      <c r="B5781" t="str">
        <f>IF(Aggregate[[#This Row],[Avg Monthly GB Download]]&lt;5, "Less than 5 GB", IF(Aggregate[[#This Row],[Avg Monthly GB Download]]&lt;10, "Between 5 and 10 GB", "10 or more GB"))</f>
        <v>10 or more GB</v>
      </c>
      <c r="C5781">
        <v>61</v>
      </c>
      <c r="D5781" t="s">
        <v>25</v>
      </c>
      <c r="E5781" t="s">
        <v>22</v>
      </c>
      <c r="F5781" t="s">
        <v>93</v>
      </c>
      <c r="G5781" t="s">
        <v>24</v>
      </c>
      <c r="H5781">
        <v>22</v>
      </c>
      <c r="I5781" t="s">
        <v>25</v>
      </c>
      <c r="J5781" t="s">
        <v>21</v>
      </c>
      <c r="L5781" t="str">
        <f>IF(Aggregate[[#This Row],[Under 30]]="yes","Under 30", IF(Aggregate[[#This Row],[Senior]]="Yes","Senior","Others"))</f>
        <v>Under 30</v>
      </c>
      <c r="Q5781">
        <v>1</v>
      </c>
      <c r="R5781">
        <v>1</v>
      </c>
      <c r="S5781">
        <v>63</v>
      </c>
      <c r="T5781">
        <v>3</v>
      </c>
      <c r="U5781">
        <v>199.8</v>
      </c>
      <c r="V5781">
        <v>0</v>
      </c>
      <c r="W5781">
        <v>30</v>
      </c>
    </row>
    <row r="5782" spans="1:23" x14ac:dyDescent="0.25">
      <c r="A5782" t="s">
        <v>25</v>
      </c>
      <c r="B5782" t="str">
        <f>IF(Aggregate[[#This Row],[Avg Monthly GB Download]]&lt;5, "Less than 5 GB", IF(Aggregate[[#This Row],[Avg Monthly GB Download]]&lt;10, "Between 5 and 10 GB", "10 or more GB"))</f>
        <v>10 or more GB</v>
      </c>
      <c r="C5782">
        <v>61</v>
      </c>
      <c r="D5782" t="s">
        <v>25</v>
      </c>
      <c r="E5782" t="s">
        <v>22</v>
      </c>
      <c r="F5782" t="s">
        <v>44</v>
      </c>
      <c r="G5782" t="s">
        <v>26</v>
      </c>
      <c r="H5782">
        <v>24</v>
      </c>
      <c r="I5782" t="s">
        <v>25</v>
      </c>
      <c r="J5782" t="s">
        <v>21</v>
      </c>
      <c r="L5782" t="str">
        <f>IF(Aggregate[[#This Row],[Under 30]]="yes","Under 30", IF(Aggregate[[#This Row],[Senior]]="Yes","Senior","Others"))</f>
        <v>Under 30</v>
      </c>
      <c r="Q5782">
        <v>1</v>
      </c>
      <c r="S5782">
        <v>39</v>
      </c>
      <c r="T5782">
        <v>0</v>
      </c>
      <c r="U5782">
        <v>274.5</v>
      </c>
      <c r="V5782">
        <v>0</v>
      </c>
      <c r="W5782">
        <v>16</v>
      </c>
    </row>
    <row r="5783" spans="1:23" x14ac:dyDescent="0.25">
      <c r="A5783" t="s">
        <v>25</v>
      </c>
      <c r="B5783" t="str">
        <f>IF(Aggregate[[#This Row],[Avg Monthly GB Download]]&lt;5, "Less than 5 GB", IF(Aggregate[[#This Row],[Avg Monthly GB Download]]&lt;10, "Between 5 and 10 GB", "10 or more GB"))</f>
        <v>Between 5 and 10 GB</v>
      </c>
      <c r="C5783">
        <v>61</v>
      </c>
      <c r="D5783" t="s">
        <v>25</v>
      </c>
      <c r="E5783" t="s">
        <v>22</v>
      </c>
      <c r="F5783" t="s">
        <v>46</v>
      </c>
      <c r="G5783" t="s">
        <v>26</v>
      </c>
      <c r="H5783">
        <v>44</v>
      </c>
      <c r="I5783" t="s">
        <v>21</v>
      </c>
      <c r="J5783" t="s">
        <v>21</v>
      </c>
      <c r="L5783" t="str">
        <f>IF(Aggregate[[#This Row],[Under 30]]="yes","Under 30", IF(Aggregate[[#This Row],[Senior]]="Yes","Senior","Others"))</f>
        <v>Others</v>
      </c>
      <c r="Q5783">
        <v>1</v>
      </c>
      <c r="S5783">
        <v>15</v>
      </c>
      <c r="T5783">
        <v>0</v>
      </c>
      <c r="U5783">
        <v>201.3</v>
      </c>
      <c r="V5783">
        <v>0</v>
      </c>
      <c r="W5783">
        <v>5</v>
      </c>
    </row>
    <row r="5784" spans="1:23" x14ac:dyDescent="0.25">
      <c r="A5784" t="s">
        <v>25</v>
      </c>
      <c r="B5784" t="str">
        <f>IF(Aggregate[[#This Row],[Avg Monthly GB Download]]&lt;5, "Less than 5 GB", IF(Aggregate[[#This Row],[Avg Monthly GB Download]]&lt;10, "Between 5 and 10 GB", "10 or more GB"))</f>
        <v>10 or more GB</v>
      </c>
      <c r="C5784">
        <v>61</v>
      </c>
      <c r="D5784" t="s">
        <v>25</v>
      </c>
      <c r="E5784" t="s">
        <v>22</v>
      </c>
      <c r="F5784" t="s">
        <v>50</v>
      </c>
      <c r="G5784" t="s">
        <v>26</v>
      </c>
      <c r="H5784">
        <v>25</v>
      </c>
      <c r="I5784" t="s">
        <v>25</v>
      </c>
      <c r="J5784" t="s">
        <v>21</v>
      </c>
      <c r="L5784" t="str">
        <f>IF(Aggregate[[#This Row],[Under 30]]="yes","Under 30", IF(Aggregate[[#This Row],[Senior]]="Yes","Senior","Others"))</f>
        <v>Under 30</v>
      </c>
      <c r="Q5784">
        <v>1</v>
      </c>
      <c r="S5784">
        <v>40</v>
      </c>
      <c r="T5784">
        <v>0</v>
      </c>
      <c r="U5784">
        <v>161</v>
      </c>
      <c r="V5784">
        <v>0</v>
      </c>
      <c r="W5784">
        <v>37</v>
      </c>
    </row>
    <row r="5785" spans="1:23" x14ac:dyDescent="0.25">
      <c r="A5785" t="s">
        <v>25</v>
      </c>
      <c r="B5785" t="str">
        <f>IF(Aggregate[[#This Row],[Avg Monthly GB Download]]&lt;5, "Less than 5 GB", IF(Aggregate[[#This Row],[Avg Monthly GB Download]]&lt;10, "Between 5 and 10 GB", "10 or more GB"))</f>
        <v>Between 5 and 10 GB</v>
      </c>
      <c r="C5785">
        <v>61</v>
      </c>
      <c r="D5785" t="s">
        <v>25</v>
      </c>
      <c r="E5785" t="s">
        <v>22</v>
      </c>
      <c r="F5785" t="s">
        <v>54</v>
      </c>
      <c r="G5785" t="s">
        <v>24</v>
      </c>
      <c r="H5785">
        <v>54</v>
      </c>
      <c r="I5785" t="s">
        <v>21</v>
      </c>
      <c r="J5785" t="s">
        <v>21</v>
      </c>
      <c r="L5785" t="str">
        <f>IF(Aggregate[[#This Row],[Under 30]]="yes","Under 30", IF(Aggregate[[#This Row],[Senior]]="Yes","Senior","Others"))</f>
        <v>Others</v>
      </c>
      <c r="Q5785">
        <v>1</v>
      </c>
      <c r="S5785">
        <v>36</v>
      </c>
      <c r="T5785">
        <v>1</v>
      </c>
      <c r="U5785">
        <v>145.19999999999999</v>
      </c>
      <c r="V5785">
        <v>0</v>
      </c>
      <c r="W5785">
        <v>7</v>
      </c>
    </row>
    <row r="5786" spans="1:23" x14ac:dyDescent="0.25">
      <c r="A5786" t="s">
        <v>25</v>
      </c>
      <c r="B5786" t="str">
        <f>IF(Aggregate[[#This Row],[Avg Monthly GB Download]]&lt;5, "Less than 5 GB", IF(Aggregate[[#This Row],[Avg Monthly GB Download]]&lt;10, "Between 5 and 10 GB", "10 or more GB"))</f>
        <v>Between 5 and 10 GB</v>
      </c>
      <c r="C5786">
        <v>61</v>
      </c>
      <c r="D5786" t="s">
        <v>25</v>
      </c>
      <c r="E5786" t="s">
        <v>22</v>
      </c>
      <c r="F5786" t="s">
        <v>58</v>
      </c>
      <c r="G5786" t="s">
        <v>26</v>
      </c>
      <c r="H5786">
        <v>83</v>
      </c>
      <c r="I5786" t="s">
        <v>21</v>
      </c>
      <c r="J5786" t="s">
        <v>25</v>
      </c>
      <c r="K5786" t="s">
        <v>21</v>
      </c>
      <c r="L5786" t="str">
        <f>IF(Aggregate[[#This Row],[Under 30]]="yes","Under 30", IF(Aggregate[[#This Row],[Senior]]="Yes","Senior","Others"))</f>
        <v>Senior</v>
      </c>
      <c r="M5786" t="s">
        <v>98</v>
      </c>
      <c r="N5786" t="s">
        <v>38</v>
      </c>
      <c r="O5786" t="s">
        <v>34</v>
      </c>
      <c r="P5786" t="s">
        <v>34</v>
      </c>
      <c r="Q5786">
        <v>1</v>
      </c>
      <c r="S5786">
        <v>44</v>
      </c>
      <c r="T5786">
        <v>0</v>
      </c>
      <c r="U5786">
        <v>286.7</v>
      </c>
      <c r="V5786">
        <v>0</v>
      </c>
      <c r="W5786">
        <v>5</v>
      </c>
    </row>
    <row r="5787" spans="1:23" x14ac:dyDescent="0.25">
      <c r="A5787" t="s">
        <v>25</v>
      </c>
      <c r="B5787" t="str">
        <f>IF(Aggregate[[#This Row],[Avg Monthly GB Download]]&lt;5, "Less than 5 GB", IF(Aggregate[[#This Row],[Avg Monthly GB Download]]&lt;10, "Between 5 and 10 GB", "10 or more GB"))</f>
        <v>Less than 5 GB</v>
      </c>
      <c r="C5787">
        <v>61</v>
      </c>
      <c r="D5787" t="s">
        <v>25</v>
      </c>
      <c r="E5787" t="s">
        <v>22</v>
      </c>
      <c r="F5787" t="s">
        <v>59</v>
      </c>
      <c r="G5787" t="s">
        <v>24</v>
      </c>
      <c r="H5787">
        <v>62</v>
      </c>
      <c r="I5787" t="s">
        <v>21</v>
      </c>
      <c r="J5787" t="s">
        <v>21</v>
      </c>
      <c r="L5787" t="str">
        <f>IF(Aggregate[[#This Row],[Under 30]]="yes","Under 30", IF(Aggregate[[#This Row],[Senior]]="Yes","Senior","Others"))</f>
        <v>Others</v>
      </c>
      <c r="Q5787">
        <v>1</v>
      </c>
      <c r="S5787">
        <v>51</v>
      </c>
      <c r="T5787">
        <v>0</v>
      </c>
      <c r="U5787">
        <v>276.5</v>
      </c>
      <c r="V5787">
        <v>0</v>
      </c>
      <c r="W5787">
        <v>4</v>
      </c>
    </row>
    <row r="5788" spans="1:23" x14ac:dyDescent="0.25">
      <c r="A5788" t="s">
        <v>25</v>
      </c>
      <c r="B5788" t="str">
        <f>IF(Aggregate[[#This Row],[Avg Monthly GB Download]]&lt;5, "Less than 5 GB", IF(Aggregate[[#This Row],[Avg Monthly GB Download]]&lt;10, "Between 5 and 10 GB", "10 or more GB"))</f>
        <v>Between 5 and 10 GB</v>
      </c>
      <c r="C5788">
        <v>61</v>
      </c>
      <c r="D5788" t="s">
        <v>25</v>
      </c>
      <c r="E5788" t="s">
        <v>22</v>
      </c>
      <c r="F5788" t="s">
        <v>64</v>
      </c>
      <c r="G5788" t="s">
        <v>24</v>
      </c>
      <c r="H5788">
        <v>82</v>
      </c>
      <c r="I5788" t="s">
        <v>21</v>
      </c>
      <c r="J5788" t="s">
        <v>25</v>
      </c>
      <c r="K5788" t="s">
        <v>21</v>
      </c>
      <c r="L5788" t="str">
        <f>IF(Aggregate[[#This Row],[Under 30]]="yes","Under 30", IF(Aggregate[[#This Row],[Senior]]="Yes","Senior","Others"))</f>
        <v>Senior</v>
      </c>
      <c r="M5788" t="s">
        <v>98</v>
      </c>
      <c r="N5788" t="s">
        <v>33</v>
      </c>
      <c r="O5788" t="s">
        <v>56</v>
      </c>
      <c r="P5788" t="s">
        <v>96</v>
      </c>
      <c r="Q5788">
        <v>1</v>
      </c>
      <c r="R5788">
        <v>1</v>
      </c>
      <c r="S5788">
        <v>54</v>
      </c>
      <c r="T5788">
        <v>5</v>
      </c>
      <c r="U5788">
        <v>59.9</v>
      </c>
      <c r="V5788">
        <v>0</v>
      </c>
      <c r="W5788">
        <v>6</v>
      </c>
    </row>
    <row r="5789" spans="1:23" x14ac:dyDescent="0.25">
      <c r="A5789" t="s">
        <v>25</v>
      </c>
      <c r="B5789" t="str">
        <f>IF(Aggregate[[#This Row],[Avg Monthly GB Download]]&lt;5, "Less than 5 GB", IF(Aggregate[[#This Row],[Avg Monthly GB Download]]&lt;10, "Between 5 and 10 GB", "10 or more GB"))</f>
        <v>10 or more GB</v>
      </c>
      <c r="C5789">
        <v>61</v>
      </c>
      <c r="D5789" t="s">
        <v>25</v>
      </c>
      <c r="E5789" t="s">
        <v>22</v>
      </c>
      <c r="F5789" t="s">
        <v>70</v>
      </c>
      <c r="G5789" t="s">
        <v>24</v>
      </c>
      <c r="H5789">
        <v>26</v>
      </c>
      <c r="I5789" t="s">
        <v>25</v>
      </c>
      <c r="J5789" t="s">
        <v>21</v>
      </c>
      <c r="L5789" t="str">
        <f>IF(Aggregate[[#This Row],[Under 30]]="yes","Under 30", IF(Aggregate[[#This Row],[Senior]]="Yes","Senior","Others"))</f>
        <v>Under 30</v>
      </c>
      <c r="Q5789">
        <v>1</v>
      </c>
      <c r="S5789">
        <v>39</v>
      </c>
      <c r="T5789">
        <v>0</v>
      </c>
      <c r="U5789">
        <v>302</v>
      </c>
      <c r="V5789">
        <v>0</v>
      </c>
      <c r="W5789">
        <v>14</v>
      </c>
    </row>
    <row r="5790" spans="1:23" x14ac:dyDescent="0.25">
      <c r="A5790" t="s">
        <v>25</v>
      </c>
      <c r="B5790" t="str">
        <f>IF(Aggregate[[#This Row],[Avg Monthly GB Download]]&lt;5, "Less than 5 GB", IF(Aggregate[[#This Row],[Avg Monthly GB Download]]&lt;10, "Between 5 and 10 GB", "10 or more GB"))</f>
        <v>Less than 5 GB</v>
      </c>
      <c r="C5790">
        <v>61</v>
      </c>
      <c r="D5790" t="s">
        <v>25</v>
      </c>
      <c r="E5790" t="s">
        <v>22</v>
      </c>
      <c r="F5790" t="s">
        <v>75</v>
      </c>
      <c r="G5790" t="s">
        <v>26</v>
      </c>
      <c r="H5790">
        <v>70</v>
      </c>
      <c r="I5790" t="s">
        <v>21</v>
      </c>
      <c r="J5790" t="s">
        <v>25</v>
      </c>
      <c r="K5790" t="s">
        <v>21</v>
      </c>
      <c r="L5790" t="str">
        <f>IF(Aggregate[[#This Row],[Under 30]]="yes","Under 30", IF(Aggregate[[#This Row],[Senior]]="Yes","Senior","Others"))</f>
        <v>Senior</v>
      </c>
      <c r="M5790" t="s">
        <v>98</v>
      </c>
      <c r="N5790" t="s">
        <v>38</v>
      </c>
      <c r="O5790" t="s">
        <v>34</v>
      </c>
      <c r="P5790" t="s">
        <v>34</v>
      </c>
      <c r="Q5790">
        <v>1</v>
      </c>
      <c r="S5790">
        <v>38</v>
      </c>
      <c r="T5790">
        <v>0</v>
      </c>
      <c r="U5790">
        <v>90</v>
      </c>
      <c r="V5790">
        <v>0</v>
      </c>
      <c r="W5790">
        <v>4</v>
      </c>
    </row>
    <row r="5791" spans="1:23" x14ac:dyDescent="0.25">
      <c r="A5791" t="s">
        <v>25</v>
      </c>
      <c r="B5791" t="str">
        <f>IF(Aggregate[[#This Row],[Avg Monthly GB Download]]&lt;5, "Less than 5 GB", IF(Aggregate[[#This Row],[Avg Monthly GB Download]]&lt;10, "Between 5 and 10 GB", "10 or more GB"))</f>
        <v>Less than 5 GB</v>
      </c>
      <c r="C5791">
        <v>61</v>
      </c>
      <c r="D5791" t="s">
        <v>25</v>
      </c>
      <c r="E5791" t="s">
        <v>22</v>
      </c>
      <c r="F5791" t="s">
        <v>76</v>
      </c>
      <c r="G5791" t="s">
        <v>26</v>
      </c>
      <c r="H5791">
        <v>67</v>
      </c>
      <c r="I5791" t="s">
        <v>21</v>
      </c>
      <c r="J5791" t="s">
        <v>25</v>
      </c>
      <c r="K5791" t="s">
        <v>21</v>
      </c>
      <c r="L5791" t="str">
        <f>IF(Aggregate[[#This Row],[Under 30]]="yes","Under 30", IF(Aggregate[[#This Row],[Senior]]="Yes","Senior","Others"))</f>
        <v>Senior</v>
      </c>
      <c r="M5791" t="s">
        <v>32</v>
      </c>
      <c r="N5791" t="s">
        <v>33</v>
      </c>
      <c r="O5791" t="s">
        <v>34</v>
      </c>
      <c r="P5791" t="s">
        <v>34</v>
      </c>
      <c r="Q5791">
        <v>1</v>
      </c>
      <c r="S5791">
        <v>33</v>
      </c>
      <c r="T5791">
        <v>2</v>
      </c>
      <c r="U5791">
        <v>227.7</v>
      </c>
      <c r="V5791">
        <v>0</v>
      </c>
      <c r="W5791">
        <v>1</v>
      </c>
    </row>
    <row r="5792" spans="1:23" x14ac:dyDescent="0.25">
      <c r="A5792" t="s">
        <v>25</v>
      </c>
      <c r="B5792" t="str">
        <f>IF(Aggregate[[#This Row],[Avg Monthly GB Download]]&lt;5, "Less than 5 GB", IF(Aggregate[[#This Row],[Avg Monthly GB Download]]&lt;10, "Between 5 and 10 GB", "10 or more GB"))</f>
        <v>10 or more GB</v>
      </c>
      <c r="C5792">
        <v>61</v>
      </c>
      <c r="D5792" t="s">
        <v>25</v>
      </c>
      <c r="E5792" t="s">
        <v>22</v>
      </c>
      <c r="F5792" t="s">
        <v>78</v>
      </c>
      <c r="G5792" t="s">
        <v>26</v>
      </c>
      <c r="H5792">
        <v>32</v>
      </c>
      <c r="I5792" t="s">
        <v>21</v>
      </c>
      <c r="J5792" t="s">
        <v>21</v>
      </c>
      <c r="L5792" t="str">
        <f>IF(Aggregate[[#This Row],[Under 30]]="yes","Under 30", IF(Aggregate[[#This Row],[Senior]]="Yes","Senior","Others"))</f>
        <v>Others</v>
      </c>
      <c r="Q5792">
        <v>1</v>
      </c>
      <c r="S5792">
        <v>40</v>
      </c>
      <c r="T5792">
        <v>0</v>
      </c>
      <c r="U5792">
        <v>288.7</v>
      </c>
      <c r="V5792">
        <v>0</v>
      </c>
      <c r="W5792">
        <v>13</v>
      </c>
    </row>
    <row r="5793" spans="1:23" x14ac:dyDescent="0.25">
      <c r="A5793" t="s">
        <v>25</v>
      </c>
      <c r="B5793" t="str">
        <f>IF(Aggregate[[#This Row],[Avg Monthly GB Download]]&lt;5, "Less than 5 GB", IF(Aggregate[[#This Row],[Avg Monthly GB Download]]&lt;10, "Between 5 and 10 GB", "10 or more GB"))</f>
        <v>Between 5 and 10 GB</v>
      </c>
      <c r="C5793">
        <v>61</v>
      </c>
      <c r="D5793" t="s">
        <v>25</v>
      </c>
      <c r="E5793" t="s">
        <v>22</v>
      </c>
      <c r="F5793" t="s">
        <v>80</v>
      </c>
      <c r="G5793" t="s">
        <v>26</v>
      </c>
      <c r="H5793">
        <v>48</v>
      </c>
      <c r="I5793" t="s">
        <v>21</v>
      </c>
      <c r="J5793" t="s">
        <v>21</v>
      </c>
      <c r="L5793" t="str">
        <f>IF(Aggregate[[#This Row],[Under 30]]="yes","Under 30", IF(Aggregate[[#This Row],[Senior]]="Yes","Senior","Others"))</f>
        <v>Others</v>
      </c>
      <c r="Q5793">
        <v>1</v>
      </c>
      <c r="S5793">
        <v>31</v>
      </c>
      <c r="T5793">
        <v>0</v>
      </c>
      <c r="U5793">
        <v>448.4</v>
      </c>
      <c r="V5793">
        <v>0</v>
      </c>
      <c r="W5793">
        <v>8</v>
      </c>
    </row>
    <row r="5794" spans="1:23" x14ac:dyDescent="0.25">
      <c r="A5794" t="s">
        <v>25</v>
      </c>
      <c r="B5794" t="str">
        <f>IF(Aggregate[[#This Row],[Avg Monthly GB Download]]&lt;5, "Less than 5 GB", IF(Aggregate[[#This Row],[Avg Monthly GB Download]]&lt;10, "Between 5 and 10 GB", "10 or more GB"))</f>
        <v>Between 5 and 10 GB</v>
      </c>
      <c r="C5794">
        <v>61</v>
      </c>
      <c r="D5794" t="s">
        <v>25</v>
      </c>
      <c r="E5794" t="s">
        <v>22</v>
      </c>
      <c r="F5794" t="s">
        <v>81</v>
      </c>
      <c r="G5794" t="s">
        <v>24</v>
      </c>
      <c r="H5794">
        <v>41</v>
      </c>
      <c r="I5794" t="s">
        <v>21</v>
      </c>
      <c r="J5794" t="s">
        <v>21</v>
      </c>
      <c r="L5794" t="str">
        <f>IF(Aggregate[[#This Row],[Under 30]]="yes","Under 30", IF(Aggregate[[#This Row],[Senior]]="Yes","Senior","Others"))</f>
        <v>Others</v>
      </c>
      <c r="Q5794">
        <v>1</v>
      </c>
      <c r="S5794">
        <v>46</v>
      </c>
      <c r="T5794">
        <v>0</v>
      </c>
      <c r="U5794">
        <v>178.4</v>
      </c>
      <c r="V5794">
        <v>0</v>
      </c>
      <c r="W5794">
        <v>9</v>
      </c>
    </row>
    <row r="5795" spans="1:23" x14ac:dyDescent="0.25">
      <c r="A5795" t="s">
        <v>25</v>
      </c>
      <c r="B5795" t="str">
        <f>IF(Aggregate[[#This Row],[Avg Monthly GB Download]]&lt;5, "Less than 5 GB", IF(Aggregate[[#This Row],[Avg Monthly GB Download]]&lt;10, "Between 5 and 10 GB", "10 or more GB"))</f>
        <v>Less than 5 GB</v>
      </c>
      <c r="C5795">
        <v>61</v>
      </c>
      <c r="D5795" t="s">
        <v>25</v>
      </c>
      <c r="E5795" t="s">
        <v>22</v>
      </c>
      <c r="F5795" t="s">
        <v>85</v>
      </c>
      <c r="G5795" t="s">
        <v>24</v>
      </c>
      <c r="H5795">
        <v>61</v>
      </c>
      <c r="I5795" t="s">
        <v>21</v>
      </c>
      <c r="J5795" t="s">
        <v>21</v>
      </c>
      <c r="L5795" t="str">
        <f>IF(Aggregate[[#This Row],[Under 30]]="yes","Under 30", IF(Aggregate[[#This Row],[Senior]]="Yes","Senior","Others"))</f>
        <v>Others</v>
      </c>
      <c r="Q5795">
        <v>1</v>
      </c>
      <c r="R5795">
        <v>1</v>
      </c>
      <c r="S5795">
        <v>43</v>
      </c>
      <c r="T5795">
        <v>4</v>
      </c>
      <c r="U5795">
        <v>132.19999999999999</v>
      </c>
      <c r="V5795">
        <v>0</v>
      </c>
      <c r="W5795">
        <v>4</v>
      </c>
    </row>
    <row r="5796" spans="1:23" x14ac:dyDescent="0.25">
      <c r="A5796" t="s">
        <v>25</v>
      </c>
      <c r="B5796" t="str">
        <f>IF(Aggregate[[#This Row],[Avg Monthly GB Download]]&lt;5, "Less than 5 GB", IF(Aggregate[[#This Row],[Avg Monthly GB Download]]&lt;10, "Between 5 and 10 GB", "10 or more GB"))</f>
        <v>Less than 5 GB</v>
      </c>
      <c r="C5796">
        <v>61</v>
      </c>
      <c r="D5796" t="s">
        <v>25</v>
      </c>
      <c r="E5796" t="s">
        <v>88</v>
      </c>
      <c r="F5796" t="s">
        <v>37</v>
      </c>
      <c r="G5796" t="s">
        <v>24</v>
      </c>
      <c r="H5796">
        <v>71</v>
      </c>
      <c r="I5796" t="s">
        <v>21</v>
      </c>
      <c r="J5796" t="s">
        <v>25</v>
      </c>
      <c r="K5796" t="s">
        <v>25</v>
      </c>
      <c r="L5796" t="str">
        <f>IF(Aggregate[[#This Row],[Under 30]]="yes","Under 30", IF(Aggregate[[#This Row],[Senior]]="Yes","Senior","Others"))</f>
        <v>Senior</v>
      </c>
      <c r="M5796" t="s">
        <v>98</v>
      </c>
      <c r="N5796" t="s">
        <v>38</v>
      </c>
      <c r="O5796" t="s">
        <v>34</v>
      </c>
      <c r="P5796" t="s">
        <v>34</v>
      </c>
      <c r="Q5796">
        <v>1</v>
      </c>
      <c r="S5796">
        <v>32</v>
      </c>
      <c r="T5796">
        <v>0</v>
      </c>
      <c r="U5796">
        <v>0</v>
      </c>
      <c r="V5796">
        <v>0</v>
      </c>
      <c r="W5796">
        <v>3</v>
      </c>
    </row>
    <row r="5797" spans="1:23" x14ac:dyDescent="0.25">
      <c r="A5797" t="s">
        <v>25</v>
      </c>
      <c r="B5797" t="str">
        <f>IF(Aggregate[[#This Row],[Avg Monthly GB Download]]&lt;5, "Less than 5 GB", IF(Aggregate[[#This Row],[Avg Monthly GB Download]]&lt;10, "Between 5 and 10 GB", "10 or more GB"))</f>
        <v>Less than 5 GB</v>
      </c>
      <c r="C5797">
        <v>61</v>
      </c>
      <c r="D5797" t="s">
        <v>25</v>
      </c>
      <c r="E5797" t="s">
        <v>88</v>
      </c>
      <c r="F5797" t="s">
        <v>93</v>
      </c>
      <c r="G5797" t="s">
        <v>26</v>
      </c>
      <c r="H5797">
        <v>59</v>
      </c>
      <c r="I5797" t="s">
        <v>21</v>
      </c>
      <c r="J5797" t="s">
        <v>21</v>
      </c>
      <c r="L5797" t="str">
        <f>IF(Aggregate[[#This Row],[Under 30]]="yes","Under 30", IF(Aggregate[[#This Row],[Senior]]="Yes","Senior","Others"))</f>
        <v>Others</v>
      </c>
      <c r="Q5797">
        <v>1</v>
      </c>
      <c r="S5797">
        <v>43</v>
      </c>
      <c r="T5797">
        <v>0</v>
      </c>
      <c r="U5797">
        <v>0</v>
      </c>
      <c r="V5797">
        <v>0</v>
      </c>
      <c r="W5797">
        <v>2</v>
      </c>
    </row>
    <row r="5798" spans="1:23" x14ac:dyDescent="0.25">
      <c r="A5798" t="s">
        <v>25</v>
      </c>
      <c r="B5798" t="str">
        <f>IF(Aggregate[[#This Row],[Avg Monthly GB Download]]&lt;5, "Less than 5 GB", IF(Aggregate[[#This Row],[Avg Monthly GB Download]]&lt;10, "Between 5 and 10 GB", "10 or more GB"))</f>
        <v>Less than 5 GB</v>
      </c>
      <c r="C5798">
        <v>61</v>
      </c>
      <c r="D5798" t="s">
        <v>25</v>
      </c>
      <c r="E5798" t="s">
        <v>88</v>
      </c>
      <c r="F5798" t="s">
        <v>44</v>
      </c>
      <c r="G5798" t="s">
        <v>24</v>
      </c>
      <c r="H5798">
        <v>77</v>
      </c>
      <c r="I5798" t="s">
        <v>21</v>
      </c>
      <c r="J5798" t="s">
        <v>25</v>
      </c>
      <c r="K5798" t="s">
        <v>21</v>
      </c>
      <c r="L5798" t="str">
        <f>IF(Aggregate[[#This Row],[Under 30]]="yes","Under 30", IF(Aggregate[[#This Row],[Senior]]="Yes","Senior","Others"))</f>
        <v>Senior</v>
      </c>
      <c r="M5798" t="s">
        <v>53</v>
      </c>
      <c r="N5798" t="s">
        <v>38</v>
      </c>
      <c r="O5798" t="s">
        <v>34</v>
      </c>
      <c r="P5798" t="s">
        <v>34</v>
      </c>
      <c r="Q5798">
        <v>1</v>
      </c>
      <c r="S5798">
        <v>37</v>
      </c>
      <c r="T5798">
        <v>0</v>
      </c>
      <c r="U5798">
        <v>0</v>
      </c>
      <c r="V5798">
        <v>0</v>
      </c>
      <c r="W5798">
        <v>3</v>
      </c>
    </row>
    <row r="5799" spans="1:23" x14ac:dyDescent="0.25">
      <c r="A5799" t="s">
        <v>25</v>
      </c>
      <c r="B5799" t="str">
        <f>IF(Aggregate[[#This Row],[Avg Monthly GB Download]]&lt;5, "Less than 5 GB", IF(Aggregate[[#This Row],[Avg Monthly GB Download]]&lt;10, "Between 5 and 10 GB", "10 or more GB"))</f>
        <v>10 or more GB</v>
      </c>
      <c r="C5799">
        <v>61</v>
      </c>
      <c r="D5799" t="s">
        <v>25</v>
      </c>
      <c r="E5799" t="s">
        <v>88</v>
      </c>
      <c r="F5799" t="s">
        <v>68</v>
      </c>
      <c r="G5799" t="s">
        <v>26</v>
      </c>
      <c r="H5799">
        <v>21</v>
      </c>
      <c r="I5799" t="s">
        <v>25</v>
      </c>
      <c r="J5799" t="s">
        <v>21</v>
      </c>
      <c r="L5799" t="str">
        <f>IF(Aggregate[[#This Row],[Under 30]]="yes","Under 30", IF(Aggregate[[#This Row],[Senior]]="Yes","Senior","Others"))</f>
        <v>Under 30</v>
      </c>
      <c r="Q5799">
        <v>1</v>
      </c>
      <c r="S5799">
        <v>38</v>
      </c>
      <c r="T5799">
        <v>0</v>
      </c>
      <c r="U5799">
        <v>0</v>
      </c>
      <c r="V5799">
        <v>0</v>
      </c>
      <c r="W5799">
        <v>15</v>
      </c>
    </row>
    <row r="5800" spans="1:23" x14ac:dyDescent="0.25">
      <c r="A5800" t="s">
        <v>25</v>
      </c>
      <c r="B5800" t="str">
        <f>IF(Aggregate[[#This Row],[Avg Monthly GB Download]]&lt;5, "Less than 5 GB", IF(Aggregate[[#This Row],[Avg Monthly GB Download]]&lt;10, "Between 5 and 10 GB", "10 or more GB"))</f>
        <v>10 or more GB</v>
      </c>
      <c r="C5800">
        <v>61</v>
      </c>
      <c r="D5800" t="s">
        <v>25</v>
      </c>
      <c r="E5800" t="s">
        <v>88</v>
      </c>
      <c r="F5800" t="s">
        <v>85</v>
      </c>
      <c r="G5800" t="s">
        <v>24</v>
      </c>
      <c r="H5800">
        <v>25</v>
      </c>
      <c r="I5800" t="s">
        <v>25</v>
      </c>
      <c r="J5800" t="s">
        <v>21</v>
      </c>
      <c r="L5800" t="str">
        <f>IF(Aggregate[[#This Row],[Under 30]]="yes","Under 30", IF(Aggregate[[#This Row],[Senior]]="Yes","Senior","Others"))</f>
        <v>Under 30</v>
      </c>
      <c r="Q5800">
        <v>1</v>
      </c>
      <c r="S5800">
        <v>20</v>
      </c>
      <c r="T5800">
        <v>2</v>
      </c>
      <c r="U5800">
        <v>0</v>
      </c>
      <c r="V5800">
        <v>0</v>
      </c>
      <c r="W5800">
        <v>12</v>
      </c>
    </row>
    <row r="5801" spans="1:23" x14ac:dyDescent="0.25">
      <c r="A5801" t="s">
        <v>25</v>
      </c>
      <c r="B5801" t="str">
        <f>IF(Aggregate[[#This Row],[Avg Monthly GB Download]]&lt;5, "Less than 5 GB", IF(Aggregate[[#This Row],[Avg Monthly GB Download]]&lt;10, "Between 5 and 10 GB", "10 or more GB"))</f>
        <v>10 or more GB</v>
      </c>
      <c r="C5801">
        <v>62</v>
      </c>
      <c r="D5801" t="s">
        <v>21</v>
      </c>
      <c r="E5801" t="s">
        <v>22</v>
      </c>
      <c r="F5801" t="s">
        <v>27</v>
      </c>
      <c r="G5801" t="s">
        <v>24</v>
      </c>
      <c r="H5801">
        <v>38</v>
      </c>
      <c r="I5801" t="s">
        <v>21</v>
      </c>
      <c r="J5801" t="s">
        <v>21</v>
      </c>
      <c r="L5801" t="str">
        <f>IF(Aggregate[[#This Row],[Under 30]]="yes","Under 30", IF(Aggregate[[#This Row],[Senior]]="Yes","Senior","Others"))</f>
        <v>Others</v>
      </c>
      <c r="Q5801">
        <v>1</v>
      </c>
      <c r="S5801">
        <v>46</v>
      </c>
      <c r="T5801">
        <v>0</v>
      </c>
      <c r="U5801">
        <v>0</v>
      </c>
      <c r="V5801">
        <v>0</v>
      </c>
      <c r="W5801">
        <v>25</v>
      </c>
    </row>
    <row r="5802" spans="1:23" x14ac:dyDescent="0.25">
      <c r="A5802" t="s">
        <v>25</v>
      </c>
      <c r="B5802" t="str">
        <f>IF(Aggregate[[#This Row],[Avg Monthly GB Download]]&lt;5, "Less than 5 GB", IF(Aggregate[[#This Row],[Avg Monthly GB Download]]&lt;10, "Between 5 and 10 GB", "10 or more GB"))</f>
        <v>10 or more GB</v>
      </c>
      <c r="C5802">
        <v>62</v>
      </c>
      <c r="D5802" t="s">
        <v>21</v>
      </c>
      <c r="E5802" t="s">
        <v>22</v>
      </c>
      <c r="F5802" t="s">
        <v>28</v>
      </c>
      <c r="G5802" t="s">
        <v>26</v>
      </c>
      <c r="H5802">
        <v>23</v>
      </c>
      <c r="I5802" t="s">
        <v>25</v>
      </c>
      <c r="J5802" t="s">
        <v>21</v>
      </c>
      <c r="L5802" t="str">
        <f>IF(Aggregate[[#This Row],[Under 30]]="yes","Under 30", IF(Aggregate[[#This Row],[Senior]]="Yes","Senior","Others"))</f>
        <v>Under 30</v>
      </c>
      <c r="Q5802">
        <v>1</v>
      </c>
      <c r="S5802">
        <v>41</v>
      </c>
      <c r="T5802">
        <v>0</v>
      </c>
      <c r="U5802">
        <v>0</v>
      </c>
      <c r="V5802">
        <v>0</v>
      </c>
      <c r="W5802">
        <v>10</v>
      </c>
    </row>
    <row r="5803" spans="1:23" x14ac:dyDescent="0.25">
      <c r="A5803" t="s">
        <v>25</v>
      </c>
      <c r="B5803" t="str">
        <f>IF(Aggregate[[#This Row],[Avg Monthly GB Download]]&lt;5, "Less than 5 GB", IF(Aggregate[[#This Row],[Avg Monthly GB Download]]&lt;10, "Between 5 and 10 GB", "10 or more GB"))</f>
        <v>Less than 5 GB</v>
      </c>
      <c r="C5803">
        <v>62</v>
      </c>
      <c r="D5803" t="s">
        <v>21</v>
      </c>
      <c r="E5803" t="s">
        <v>22</v>
      </c>
      <c r="F5803" t="s">
        <v>29</v>
      </c>
      <c r="G5803" t="s">
        <v>24</v>
      </c>
      <c r="H5803">
        <v>57</v>
      </c>
      <c r="I5803" t="s">
        <v>21</v>
      </c>
      <c r="J5803" t="s">
        <v>21</v>
      </c>
      <c r="L5803" t="str">
        <f>IF(Aggregate[[#This Row],[Under 30]]="yes","Under 30", IF(Aggregate[[#This Row],[Senior]]="Yes","Senior","Others"))</f>
        <v>Others</v>
      </c>
      <c r="Q5803">
        <v>1</v>
      </c>
      <c r="S5803">
        <v>29</v>
      </c>
      <c r="T5803">
        <v>0</v>
      </c>
      <c r="U5803">
        <v>0</v>
      </c>
      <c r="V5803">
        <v>0</v>
      </c>
      <c r="W5803">
        <v>2</v>
      </c>
    </row>
    <row r="5804" spans="1:23" x14ac:dyDescent="0.25">
      <c r="A5804" t="s">
        <v>25</v>
      </c>
      <c r="B5804" t="str">
        <f>IF(Aggregate[[#This Row],[Avg Monthly GB Download]]&lt;5, "Less than 5 GB", IF(Aggregate[[#This Row],[Avg Monthly GB Download]]&lt;10, "Between 5 and 10 GB", "10 or more GB"))</f>
        <v>Less than 5 GB</v>
      </c>
      <c r="C5804">
        <v>62</v>
      </c>
      <c r="D5804" t="s">
        <v>21</v>
      </c>
      <c r="E5804" t="s">
        <v>22</v>
      </c>
      <c r="F5804" t="s">
        <v>29</v>
      </c>
      <c r="G5804" t="s">
        <v>26</v>
      </c>
      <c r="H5804">
        <v>82</v>
      </c>
      <c r="I5804" t="s">
        <v>21</v>
      </c>
      <c r="J5804" t="s">
        <v>25</v>
      </c>
      <c r="K5804" t="s">
        <v>21</v>
      </c>
      <c r="L5804" t="str">
        <f>IF(Aggregate[[#This Row],[Under 30]]="yes","Under 30", IF(Aggregate[[#This Row],[Senior]]="Yes","Senior","Others"))</f>
        <v>Senior</v>
      </c>
      <c r="M5804" t="s">
        <v>98</v>
      </c>
      <c r="N5804" t="s">
        <v>33</v>
      </c>
      <c r="O5804" t="s">
        <v>34</v>
      </c>
      <c r="P5804" t="s">
        <v>34</v>
      </c>
      <c r="Q5804">
        <v>1</v>
      </c>
      <c r="S5804">
        <v>61</v>
      </c>
      <c r="T5804">
        <v>0</v>
      </c>
      <c r="U5804">
        <v>0</v>
      </c>
      <c r="V5804">
        <v>0</v>
      </c>
      <c r="W5804">
        <v>3</v>
      </c>
    </row>
    <row r="5805" spans="1:23" x14ac:dyDescent="0.25">
      <c r="A5805" t="s">
        <v>25</v>
      </c>
      <c r="B5805" t="str">
        <f>IF(Aggregate[[#This Row],[Avg Monthly GB Download]]&lt;5, "Less than 5 GB", IF(Aggregate[[#This Row],[Avg Monthly GB Download]]&lt;10, "Between 5 and 10 GB", "10 or more GB"))</f>
        <v>Between 5 and 10 GB</v>
      </c>
      <c r="C5805">
        <v>62</v>
      </c>
      <c r="D5805" t="s">
        <v>21</v>
      </c>
      <c r="E5805" t="s">
        <v>22</v>
      </c>
      <c r="F5805" t="s">
        <v>31</v>
      </c>
      <c r="G5805" t="s">
        <v>24</v>
      </c>
      <c r="H5805">
        <v>58</v>
      </c>
      <c r="I5805" t="s">
        <v>21</v>
      </c>
      <c r="J5805" t="s">
        <v>21</v>
      </c>
      <c r="L5805" t="str">
        <f>IF(Aggregate[[#This Row],[Under 30]]="yes","Under 30", IF(Aggregate[[#This Row],[Senior]]="Yes","Senior","Others"))</f>
        <v>Others</v>
      </c>
      <c r="Q5805">
        <v>1</v>
      </c>
      <c r="S5805">
        <v>49</v>
      </c>
      <c r="T5805">
        <v>0</v>
      </c>
      <c r="U5805">
        <v>0</v>
      </c>
      <c r="V5805">
        <v>0</v>
      </c>
      <c r="W5805">
        <v>9</v>
      </c>
    </row>
    <row r="5806" spans="1:23" x14ac:dyDescent="0.25">
      <c r="A5806" t="s">
        <v>25</v>
      </c>
      <c r="B5806" t="str">
        <f>IF(Aggregate[[#This Row],[Avg Monthly GB Download]]&lt;5, "Less than 5 GB", IF(Aggregate[[#This Row],[Avg Monthly GB Download]]&lt;10, "Between 5 and 10 GB", "10 or more GB"))</f>
        <v>Between 5 and 10 GB</v>
      </c>
      <c r="C5806">
        <v>62</v>
      </c>
      <c r="D5806" t="s">
        <v>21</v>
      </c>
      <c r="E5806" t="s">
        <v>22</v>
      </c>
      <c r="F5806" t="s">
        <v>31</v>
      </c>
      <c r="G5806" t="s">
        <v>26</v>
      </c>
      <c r="H5806">
        <v>34</v>
      </c>
      <c r="I5806" t="s">
        <v>21</v>
      </c>
      <c r="J5806" t="s">
        <v>21</v>
      </c>
      <c r="L5806" t="str">
        <f>IF(Aggregate[[#This Row],[Under 30]]="yes","Under 30", IF(Aggregate[[#This Row],[Senior]]="Yes","Senior","Others"))</f>
        <v>Others</v>
      </c>
      <c r="Q5806">
        <v>1</v>
      </c>
      <c r="S5806">
        <v>37</v>
      </c>
      <c r="T5806">
        <v>2</v>
      </c>
      <c r="U5806">
        <v>0</v>
      </c>
      <c r="V5806">
        <v>0</v>
      </c>
      <c r="W5806">
        <v>7</v>
      </c>
    </row>
    <row r="5807" spans="1:23" x14ac:dyDescent="0.25">
      <c r="A5807" t="s">
        <v>25</v>
      </c>
      <c r="B5807" t="str">
        <f>IF(Aggregate[[#This Row],[Avg Monthly GB Download]]&lt;5, "Less than 5 GB", IF(Aggregate[[#This Row],[Avg Monthly GB Download]]&lt;10, "Between 5 and 10 GB", "10 or more GB"))</f>
        <v>10 or more GB</v>
      </c>
      <c r="C5807">
        <v>62</v>
      </c>
      <c r="D5807" t="s">
        <v>21</v>
      </c>
      <c r="E5807" t="s">
        <v>22</v>
      </c>
      <c r="F5807" t="s">
        <v>37</v>
      </c>
      <c r="G5807" t="s">
        <v>26</v>
      </c>
      <c r="H5807">
        <v>34</v>
      </c>
      <c r="I5807" t="s">
        <v>21</v>
      </c>
      <c r="J5807" t="s">
        <v>21</v>
      </c>
      <c r="L5807" t="str">
        <f>IF(Aggregate[[#This Row],[Under 30]]="yes","Under 30", IF(Aggregate[[#This Row],[Senior]]="Yes","Senior","Others"))</f>
        <v>Others</v>
      </c>
      <c r="Q5807">
        <v>1</v>
      </c>
      <c r="S5807">
        <v>27</v>
      </c>
      <c r="T5807">
        <v>2</v>
      </c>
      <c r="U5807">
        <v>0</v>
      </c>
      <c r="V5807">
        <v>0</v>
      </c>
      <c r="W5807">
        <v>12</v>
      </c>
    </row>
    <row r="5808" spans="1:23" x14ac:dyDescent="0.25">
      <c r="A5808" t="s">
        <v>25</v>
      </c>
      <c r="B5808" t="str">
        <f>IF(Aggregate[[#This Row],[Avg Monthly GB Download]]&lt;5, "Less than 5 GB", IF(Aggregate[[#This Row],[Avg Monthly GB Download]]&lt;10, "Between 5 and 10 GB", "10 or more GB"))</f>
        <v>Between 5 and 10 GB</v>
      </c>
      <c r="C5808">
        <v>62</v>
      </c>
      <c r="D5808" t="s">
        <v>21</v>
      </c>
      <c r="E5808" t="s">
        <v>22</v>
      </c>
      <c r="F5808" t="s">
        <v>37</v>
      </c>
      <c r="G5808" t="s">
        <v>26</v>
      </c>
      <c r="H5808">
        <v>60</v>
      </c>
      <c r="I5808" t="s">
        <v>21</v>
      </c>
      <c r="J5808" t="s">
        <v>21</v>
      </c>
      <c r="L5808" t="str">
        <f>IF(Aggregate[[#This Row],[Under 30]]="yes","Under 30", IF(Aggregate[[#This Row],[Senior]]="Yes","Senior","Others"))</f>
        <v>Others</v>
      </c>
      <c r="Q5808">
        <v>1</v>
      </c>
      <c r="S5808">
        <v>49</v>
      </c>
      <c r="T5808">
        <v>0</v>
      </c>
      <c r="U5808">
        <v>0</v>
      </c>
      <c r="V5808">
        <v>0</v>
      </c>
      <c r="W5808">
        <v>5</v>
      </c>
    </row>
    <row r="5809" spans="1:23" x14ac:dyDescent="0.25">
      <c r="A5809" t="s">
        <v>25</v>
      </c>
      <c r="B5809" t="str">
        <f>IF(Aggregate[[#This Row],[Avg Monthly GB Download]]&lt;5, "Less than 5 GB", IF(Aggregate[[#This Row],[Avg Monthly GB Download]]&lt;10, "Between 5 and 10 GB", "10 or more GB"))</f>
        <v>10 or more GB</v>
      </c>
      <c r="C5809">
        <v>62</v>
      </c>
      <c r="D5809" t="s">
        <v>21</v>
      </c>
      <c r="E5809" t="s">
        <v>22</v>
      </c>
      <c r="F5809" t="s">
        <v>41</v>
      </c>
      <c r="G5809" t="s">
        <v>24</v>
      </c>
      <c r="H5809">
        <v>41</v>
      </c>
      <c r="I5809" t="s">
        <v>21</v>
      </c>
      <c r="J5809" t="s">
        <v>21</v>
      </c>
      <c r="L5809" t="str">
        <f>IF(Aggregate[[#This Row],[Under 30]]="yes","Under 30", IF(Aggregate[[#This Row],[Senior]]="Yes","Senior","Others"))</f>
        <v>Others</v>
      </c>
      <c r="Q5809">
        <v>1</v>
      </c>
      <c r="S5809">
        <v>41</v>
      </c>
      <c r="T5809">
        <v>0</v>
      </c>
      <c r="U5809">
        <v>0</v>
      </c>
      <c r="V5809">
        <v>0</v>
      </c>
      <c r="W5809">
        <v>19</v>
      </c>
    </row>
    <row r="5810" spans="1:23" x14ac:dyDescent="0.25">
      <c r="A5810" t="s">
        <v>25</v>
      </c>
      <c r="B5810" t="str">
        <f>IF(Aggregate[[#This Row],[Avg Monthly GB Download]]&lt;5, "Less than 5 GB", IF(Aggregate[[#This Row],[Avg Monthly GB Download]]&lt;10, "Between 5 and 10 GB", "10 or more GB"))</f>
        <v>Between 5 and 10 GB</v>
      </c>
      <c r="C5810">
        <v>62</v>
      </c>
      <c r="D5810" t="s">
        <v>21</v>
      </c>
      <c r="E5810" t="s">
        <v>22</v>
      </c>
      <c r="F5810" t="s">
        <v>43</v>
      </c>
      <c r="G5810" t="s">
        <v>24</v>
      </c>
      <c r="H5810">
        <v>71</v>
      </c>
      <c r="I5810" t="s">
        <v>21</v>
      </c>
      <c r="J5810" t="s">
        <v>25</v>
      </c>
      <c r="K5810" t="s">
        <v>21</v>
      </c>
      <c r="L5810" t="str">
        <f>IF(Aggregate[[#This Row],[Under 30]]="yes","Under 30", IF(Aggregate[[#This Row],[Senior]]="Yes","Senior","Others"))</f>
        <v>Senior</v>
      </c>
      <c r="M5810" t="s">
        <v>53</v>
      </c>
      <c r="N5810" t="s">
        <v>38</v>
      </c>
      <c r="O5810" t="s">
        <v>34</v>
      </c>
      <c r="P5810" t="s">
        <v>34</v>
      </c>
      <c r="Q5810">
        <v>1</v>
      </c>
      <c r="S5810">
        <v>56</v>
      </c>
      <c r="T5810">
        <v>0</v>
      </c>
      <c r="U5810">
        <v>0</v>
      </c>
      <c r="V5810">
        <v>0</v>
      </c>
      <c r="W5810">
        <v>5</v>
      </c>
    </row>
    <row r="5811" spans="1:23" x14ac:dyDescent="0.25">
      <c r="A5811" t="s">
        <v>25</v>
      </c>
      <c r="B5811" t="str">
        <f>IF(Aggregate[[#This Row],[Avg Monthly GB Download]]&lt;5, "Less than 5 GB", IF(Aggregate[[#This Row],[Avg Monthly GB Download]]&lt;10, "Between 5 and 10 GB", "10 or more GB"))</f>
        <v>Between 5 and 10 GB</v>
      </c>
      <c r="C5811">
        <v>62</v>
      </c>
      <c r="D5811" t="s">
        <v>21</v>
      </c>
      <c r="E5811" t="s">
        <v>22</v>
      </c>
      <c r="F5811" t="s">
        <v>44</v>
      </c>
      <c r="G5811" t="s">
        <v>24</v>
      </c>
      <c r="H5811">
        <v>48</v>
      </c>
      <c r="I5811" t="s">
        <v>21</v>
      </c>
      <c r="J5811" t="s">
        <v>21</v>
      </c>
      <c r="L5811" t="str">
        <f>IF(Aggregate[[#This Row],[Under 30]]="yes","Under 30", IF(Aggregate[[#This Row],[Senior]]="Yes","Senior","Others"))</f>
        <v>Others</v>
      </c>
      <c r="Q5811">
        <v>1</v>
      </c>
      <c r="S5811">
        <v>31</v>
      </c>
      <c r="T5811">
        <v>2</v>
      </c>
      <c r="U5811">
        <v>0</v>
      </c>
      <c r="V5811">
        <v>0</v>
      </c>
      <c r="W5811">
        <v>7</v>
      </c>
    </row>
    <row r="5812" spans="1:23" x14ac:dyDescent="0.25">
      <c r="A5812" t="s">
        <v>25</v>
      </c>
      <c r="B5812" t="str">
        <f>IF(Aggregate[[#This Row],[Avg Monthly GB Download]]&lt;5, "Less than 5 GB", IF(Aggregate[[#This Row],[Avg Monthly GB Download]]&lt;10, "Between 5 and 10 GB", "10 or more GB"))</f>
        <v>Less than 5 GB</v>
      </c>
      <c r="C5812">
        <v>62</v>
      </c>
      <c r="D5812" t="s">
        <v>21</v>
      </c>
      <c r="E5812" t="s">
        <v>22</v>
      </c>
      <c r="F5812" t="s">
        <v>46</v>
      </c>
      <c r="G5812" t="s">
        <v>26</v>
      </c>
      <c r="H5812">
        <v>40</v>
      </c>
      <c r="I5812" t="s">
        <v>21</v>
      </c>
      <c r="J5812" t="s">
        <v>21</v>
      </c>
      <c r="L5812" t="str">
        <f>IF(Aggregate[[#This Row],[Under 30]]="yes","Under 30", IF(Aggregate[[#This Row],[Senior]]="Yes","Senior","Others"))</f>
        <v>Others</v>
      </c>
      <c r="Q5812">
        <v>1</v>
      </c>
      <c r="S5812">
        <v>51</v>
      </c>
      <c r="T5812">
        <v>0</v>
      </c>
      <c r="U5812">
        <v>0</v>
      </c>
      <c r="V5812">
        <v>0</v>
      </c>
      <c r="W5812">
        <v>4</v>
      </c>
    </row>
    <row r="5813" spans="1:23" x14ac:dyDescent="0.25">
      <c r="A5813" t="s">
        <v>25</v>
      </c>
      <c r="B5813" t="str">
        <f>IF(Aggregate[[#This Row],[Avg Monthly GB Download]]&lt;5, "Less than 5 GB", IF(Aggregate[[#This Row],[Avg Monthly GB Download]]&lt;10, "Between 5 and 10 GB", "10 or more GB"))</f>
        <v>Between 5 and 10 GB</v>
      </c>
      <c r="C5813">
        <v>62</v>
      </c>
      <c r="D5813" t="s">
        <v>21</v>
      </c>
      <c r="E5813" t="s">
        <v>22</v>
      </c>
      <c r="F5813" t="s">
        <v>52</v>
      </c>
      <c r="G5813" t="s">
        <v>26</v>
      </c>
      <c r="H5813">
        <v>57</v>
      </c>
      <c r="I5813" t="s">
        <v>21</v>
      </c>
      <c r="J5813" t="s">
        <v>21</v>
      </c>
      <c r="L5813" t="str">
        <f>IF(Aggregate[[#This Row],[Under 30]]="yes","Under 30", IF(Aggregate[[#This Row],[Senior]]="Yes","Senior","Others"))</f>
        <v>Others</v>
      </c>
      <c r="Q5813">
        <v>1</v>
      </c>
      <c r="S5813">
        <v>38</v>
      </c>
      <c r="T5813">
        <v>0</v>
      </c>
      <c r="U5813">
        <v>0</v>
      </c>
      <c r="V5813">
        <v>0</v>
      </c>
      <c r="W5813">
        <v>6</v>
      </c>
    </row>
    <row r="5814" spans="1:23" x14ac:dyDescent="0.25">
      <c r="A5814" t="s">
        <v>25</v>
      </c>
      <c r="B5814" t="str">
        <f>IF(Aggregate[[#This Row],[Avg Monthly GB Download]]&lt;5, "Less than 5 GB", IF(Aggregate[[#This Row],[Avg Monthly GB Download]]&lt;10, "Between 5 and 10 GB", "10 or more GB"))</f>
        <v>10 or more GB</v>
      </c>
      <c r="C5814">
        <v>62</v>
      </c>
      <c r="D5814" t="s">
        <v>21</v>
      </c>
      <c r="E5814" t="s">
        <v>22</v>
      </c>
      <c r="F5814" t="s">
        <v>52</v>
      </c>
      <c r="G5814" t="s">
        <v>26</v>
      </c>
      <c r="H5814">
        <v>66</v>
      </c>
      <c r="I5814" t="s">
        <v>21</v>
      </c>
      <c r="J5814" t="s">
        <v>25</v>
      </c>
      <c r="K5814" t="s">
        <v>25</v>
      </c>
      <c r="L5814" t="str">
        <f>IF(Aggregate[[#This Row],[Under 30]]="yes","Under 30", IF(Aggregate[[#This Row],[Senior]]="Yes","Senior","Others"))</f>
        <v>Senior</v>
      </c>
      <c r="M5814" t="s">
        <v>98</v>
      </c>
      <c r="N5814" t="s">
        <v>38</v>
      </c>
      <c r="O5814" t="s">
        <v>34</v>
      </c>
      <c r="P5814" t="s">
        <v>34</v>
      </c>
      <c r="Q5814">
        <v>1</v>
      </c>
      <c r="S5814">
        <v>32</v>
      </c>
      <c r="T5814">
        <v>0</v>
      </c>
      <c r="U5814">
        <v>0</v>
      </c>
      <c r="V5814">
        <v>0</v>
      </c>
      <c r="W5814">
        <v>29</v>
      </c>
    </row>
    <row r="5815" spans="1:23" x14ac:dyDescent="0.25">
      <c r="A5815" t="s">
        <v>25</v>
      </c>
      <c r="B5815" t="str">
        <f>IF(Aggregate[[#This Row],[Avg Monthly GB Download]]&lt;5, "Less than 5 GB", IF(Aggregate[[#This Row],[Avg Monthly GB Download]]&lt;10, "Between 5 and 10 GB", "10 or more GB"))</f>
        <v>Less than 5 GB</v>
      </c>
      <c r="C5815">
        <v>62</v>
      </c>
      <c r="D5815" t="s">
        <v>21</v>
      </c>
      <c r="E5815" t="s">
        <v>22</v>
      </c>
      <c r="F5815" t="s">
        <v>58</v>
      </c>
      <c r="G5815" t="s">
        <v>26</v>
      </c>
      <c r="H5815">
        <v>47</v>
      </c>
      <c r="I5815" t="s">
        <v>21</v>
      </c>
      <c r="J5815" t="s">
        <v>21</v>
      </c>
      <c r="L5815" t="str">
        <f>IF(Aggregate[[#This Row],[Under 30]]="yes","Under 30", IF(Aggregate[[#This Row],[Senior]]="Yes","Senior","Others"))</f>
        <v>Others</v>
      </c>
      <c r="Q5815">
        <v>1</v>
      </c>
      <c r="S5815">
        <v>57</v>
      </c>
      <c r="T5815">
        <v>0</v>
      </c>
      <c r="U5815">
        <v>0</v>
      </c>
      <c r="V5815">
        <v>0</v>
      </c>
      <c r="W5815">
        <v>1</v>
      </c>
    </row>
    <row r="5816" spans="1:23" x14ac:dyDescent="0.25">
      <c r="A5816" t="s">
        <v>25</v>
      </c>
      <c r="B5816" t="str">
        <f>IF(Aggregate[[#This Row],[Avg Monthly GB Download]]&lt;5, "Less than 5 GB", IF(Aggregate[[#This Row],[Avg Monthly GB Download]]&lt;10, "Between 5 and 10 GB", "10 or more GB"))</f>
        <v>10 or more GB</v>
      </c>
      <c r="C5816">
        <v>62</v>
      </c>
      <c r="D5816" t="s">
        <v>21</v>
      </c>
      <c r="E5816" t="s">
        <v>22</v>
      </c>
      <c r="F5816" t="s">
        <v>60</v>
      </c>
      <c r="G5816" t="s">
        <v>24</v>
      </c>
      <c r="H5816">
        <v>32</v>
      </c>
      <c r="I5816" t="s">
        <v>21</v>
      </c>
      <c r="J5816" t="s">
        <v>21</v>
      </c>
      <c r="L5816" t="str">
        <f>IF(Aggregate[[#This Row],[Under 30]]="yes","Under 30", IF(Aggregate[[#This Row],[Senior]]="Yes","Senior","Others"))</f>
        <v>Others</v>
      </c>
      <c r="Q5816">
        <v>1</v>
      </c>
      <c r="S5816">
        <v>24</v>
      </c>
      <c r="T5816">
        <v>0</v>
      </c>
      <c r="U5816">
        <v>0</v>
      </c>
      <c r="V5816">
        <v>0</v>
      </c>
      <c r="W5816">
        <v>37</v>
      </c>
    </row>
    <row r="5817" spans="1:23" x14ac:dyDescent="0.25">
      <c r="A5817" t="s">
        <v>25</v>
      </c>
      <c r="B5817" t="str">
        <f>IF(Aggregate[[#This Row],[Avg Monthly GB Download]]&lt;5, "Less than 5 GB", IF(Aggregate[[#This Row],[Avg Monthly GB Download]]&lt;10, "Between 5 and 10 GB", "10 or more GB"))</f>
        <v>Less than 5 GB</v>
      </c>
      <c r="C5817">
        <v>62</v>
      </c>
      <c r="D5817" t="s">
        <v>21</v>
      </c>
      <c r="E5817" t="s">
        <v>22</v>
      </c>
      <c r="F5817" t="s">
        <v>60</v>
      </c>
      <c r="G5817" t="s">
        <v>26</v>
      </c>
      <c r="H5817">
        <v>82</v>
      </c>
      <c r="I5817" t="s">
        <v>21</v>
      </c>
      <c r="J5817" t="s">
        <v>25</v>
      </c>
      <c r="K5817" t="s">
        <v>21</v>
      </c>
      <c r="L5817" t="str">
        <f>IF(Aggregate[[#This Row],[Under 30]]="yes","Under 30", IF(Aggregate[[#This Row],[Senior]]="Yes","Senior","Others"))</f>
        <v>Senior</v>
      </c>
      <c r="M5817" t="s">
        <v>98</v>
      </c>
      <c r="N5817" t="s">
        <v>33</v>
      </c>
      <c r="O5817" t="s">
        <v>34</v>
      </c>
      <c r="P5817" t="s">
        <v>34</v>
      </c>
      <c r="Q5817">
        <v>1</v>
      </c>
      <c r="S5817">
        <v>45</v>
      </c>
      <c r="T5817">
        <v>0</v>
      </c>
      <c r="U5817">
        <v>0</v>
      </c>
      <c r="V5817">
        <v>0</v>
      </c>
      <c r="W5817">
        <v>3</v>
      </c>
    </row>
    <row r="5818" spans="1:23" x14ac:dyDescent="0.25">
      <c r="A5818" t="s">
        <v>25</v>
      </c>
      <c r="B5818" t="str">
        <f>IF(Aggregate[[#This Row],[Avg Monthly GB Download]]&lt;5, "Less than 5 GB", IF(Aggregate[[#This Row],[Avg Monthly GB Download]]&lt;10, "Between 5 and 10 GB", "10 or more GB"))</f>
        <v>10 or more GB</v>
      </c>
      <c r="C5818">
        <v>62</v>
      </c>
      <c r="D5818" t="s">
        <v>21</v>
      </c>
      <c r="E5818" t="s">
        <v>22</v>
      </c>
      <c r="F5818" t="s">
        <v>68</v>
      </c>
      <c r="G5818" t="s">
        <v>24</v>
      </c>
      <c r="H5818">
        <v>56</v>
      </c>
      <c r="I5818" t="s">
        <v>21</v>
      </c>
      <c r="J5818" t="s">
        <v>21</v>
      </c>
      <c r="L5818" t="str">
        <f>IF(Aggregate[[#This Row],[Under 30]]="yes","Under 30", IF(Aggregate[[#This Row],[Senior]]="Yes","Senior","Others"))</f>
        <v>Others</v>
      </c>
      <c r="Q5818">
        <v>1</v>
      </c>
      <c r="S5818">
        <v>26</v>
      </c>
      <c r="T5818">
        <v>0</v>
      </c>
      <c r="U5818">
        <v>0</v>
      </c>
      <c r="V5818">
        <v>0</v>
      </c>
      <c r="W5818">
        <v>15</v>
      </c>
    </row>
    <row r="5819" spans="1:23" x14ac:dyDescent="0.25">
      <c r="A5819" t="s">
        <v>25</v>
      </c>
      <c r="B5819" t="str">
        <f>IF(Aggregate[[#This Row],[Avg Monthly GB Download]]&lt;5, "Less than 5 GB", IF(Aggregate[[#This Row],[Avg Monthly GB Download]]&lt;10, "Between 5 and 10 GB", "10 or more GB"))</f>
        <v>10 or more GB</v>
      </c>
      <c r="C5819">
        <v>62</v>
      </c>
      <c r="D5819" t="s">
        <v>21</v>
      </c>
      <c r="E5819" t="s">
        <v>22</v>
      </c>
      <c r="F5819" t="s">
        <v>69</v>
      </c>
      <c r="G5819" t="s">
        <v>24</v>
      </c>
      <c r="H5819">
        <v>38</v>
      </c>
      <c r="I5819" t="s">
        <v>21</v>
      </c>
      <c r="J5819" t="s">
        <v>21</v>
      </c>
      <c r="L5819" t="str">
        <f>IF(Aggregate[[#This Row],[Under 30]]="yes","Under 30", IF(Aggregate[[#This Row],[Senior]]="Yes","Senior","Others"))</f>
        <v>Others</v>
      </c>
      <c r="Q5819">
        <v>1</v>
      </c>
      <c r="S5819">
        <v>18</v>
      </c>
      <c r="T5819">
        <v>0</v>
      </c>
      <c r="U5819">
        <v>0</v>
      </c>
      <c r="V5819">
        <v>0</v>
      </c>
      <c r="W5819">
        <v>10</v>
      </c>
    </row>
    <row r="5820" spans="1:23" x14ac:dyDescent="0.25">
      <c r="A5820" t="s">
        <v>25</v>
      </c>
      <c r="B5820" t="str">
        <f>IF(Aggregate[[#This Row],[Avg Monthly GB Download]]&lt;5, "Less than 5 GB", IF(Aggregate[[#This Row],[Avg Monthly GB Download]]&lt;10, "Between 5 and 10 GB", "10 or more GB"))</f>
        <v>10 or more GB</v>
      </c>
      <c r="C5820">
        <v>62</v>
      </c>
      <c r="D5820" t="s">
        <v>21</v>
      </c>
      <c r="E5820" t="s">
        <v>22</v>
      </c>
      <c r="F5820" t="s">
        <v>71</v>
      </c>
      <c r="G5820" t="s">
        <v>24</v>
      </c>
      <c r="H5820">
        <v>25</v>
      </c>
      <c r="I5820" t="s">
        <v>25</v>
      </c>
      <c r="J5820" t="s">
        <v>21</v>
      </c>
      <c r="L5820" t="str">
        <f>IF(Aggregate[[#This Row],[Under 30]]="yes","Under 30", IF(Aggregate[[#This Row],[Senior]]="Yes","Senior","Others"))</f>
        <v>Under 30</v>
      </c>
      <c r="Q5820">
        <v>1</v>
      </c>
      <c r="S5820">
        <v>76</v>
      </c>
      <c r="T5820">
        <v>1</v>
      </c>
      <c r="U5820">
        <v>0</v>
      </c>
      <c r="V5820">
        <v>0</v>
      </c>
      <c r="W5820">
        <v>21</v>
      </c>
    </row>
    <row r="5821" spans="1:23" x14ac:dyDescent="0.25">
      <c r="A5821" t="s">
        <v>25</v>
      </c>
      <c r="B5821" t="str">
        <f>IF(Aggregate[[#This Row],[Avg Monthly GB Download]]&lt;5, "Less than 5 GB", IF(Aggregate[[#This Row],[Avg Monthly GB Download]]&lt;10, "Between 5 and 10 GB", "10 or more GB"))</f>
        <v>Between 5 and 10 GB</v>
      </c>
      <c r="C5821">
        <v>62</v>
      </c>
      <c r="D5821" t="s">
        <v>21</v>
      </c>
      <c r="E5821" t="s">
        <v>22</v>
      </c>
      <c r="F5821" t="s">
        <v>71</v>
      </c>
      <c r="G5821" t="s">
        <v>26</v>
      </c>
      <c r="H5821">
        <v>34</v>
      </c>
      <c r="I5821" t="s">
        <v>21</v>
      </c>
      <c r="J5821" t="s">
        <v>21</v>
      </c>
      <c r="L5821" t="str">
        <f>IF(Aggregate[[#This Row],[Under 30]]="yes","Under 30", IF(Aggregate[[#This Row],[Senior]]="Yes","Senior","Others"))</f>
        <v>Others</v>
      </c>
      <c r="Q5821">
        <v>1</v>
      </c>
      <c r="S5821">
        <v>56</v>
      </c>
      <c r="T5821">
        <v>0</v>
      </c>
      <c r="U5821">
        <v>0</v>
      </c>
      <c r="V5821">
        <v>0</v>
      </c>
      <c r="W5821">
        <v>5</v>
      </c>
    </row>
    <row r="5822" spans="1:23" x14ac:dyDescent="0.25">
      <c r="A5822" t="s">
        <v>25</v>
      </c>
      <c r="B5822" t="str">
        <f>IF(Aggregate[[#This Row],[Avg Monthly GB Download]]&lt;5, "Less than 5 GB", IF(Aggregate[[#This Row],[Avg Monthly GB Download]]&lt;10, "Between 5 and 10 GB", "10 or more GB"))</f>
        <v>Less than 5 GB</v>
      </c>
      <c r="C5822">
        <v>62</v>
      </c>
      <c r="D5822" t="s">
        <v>21</v>
      </c>
      <c r="E5822" t="s">
        <v>22</v>
      </c>
      <c r="F5822" t="s">
        <v>71</v>
      </c>
      <c r="G5822" t="s">
        <v>26</v>
      </c>
      <c r="H5822">
        <v>50</v>
      </c>
      <c r="I5822" t="s">
        <v>21</v>
      </c>
      <c r="J5822" t="s">
        <v>21</v>
      </c>
      <c r="L5822" t="str">
        <f>IF(Aggregate[[#This Row],[Under 30]]="yes","Under 30", IF(Aggregate[[#This Row],[Senior]]="Yes","Senior","Others"))</f>
        <v>Others</v>
      </c>
      <c r="Q5822">
        <v>1</v>
      </c>
      <c r="S5822">
        <v>68</v>
      </c>
      <c r="T5822">
        <v>0</v>
      </c>
      <c r="U5822">
        <v>0</v>
      </c>
      <c r="V5822">
        <v>0</v>
      </c>
      <c r="W5822">
        <v>4</v>
      </c>
    </row>
    <row r="5823" spans="1:23" x14ac:dyDescent="0.25">
      <c r="A5823" t="s">
        <v>25</v>
      </c>
      <c r="B5823" t="str">
        <f>IF(Aggregate[[#This Row],[Avg Monthly GB Download]]&lt;5, "Less than 5 GB", IF(Aggregate[[#This Row],[Avg Monthly GB Download]]&lt;10, "Between 5 and 10 GB", "10 or more GB"))</f>
        <v>10 or more GB</v>
      </c>
      <c r="C5823">
        <v>62</v>
      </c>
      <c r="D5823" t="s">
        <v>21</v>
      </c>
      <c r="E5823" t="s">
        <v>22</v>
      </c>
      <c r="F5823" t="s">
        <v>76</v>
      </c>
      <c r="G5823" t="s">
        <v>24</v>
      </c>
      <c r="H5823">
        <v>27</v>
      </c>
      <c r="I5823" t="s">
        <v>25</v>
      </c>
      <c r="J5823" t="s">
        <v>21</v>
      </c>
      <c r="L5823" t="str">
        <f>IF(Aggregate[[#This Row],[Under 30]]="yes","Under 30", IF(Aggregate[[#This Row],[Senior]]="Yes","Senior","Others"))</f>
        <v>Under 30</v>
      </c>
      <c r="Q5823">
        <v>1</v>
      </c>
      <c r="S5823">
        <v>37</v>
      </c>
      <c r="T5823">
        <v>1</v>
      </c>
      <c r="U5823">
        <v>0</v>
      </c>
      <c r="V5823">
        <v>0</v>
      </c>
      <c r="W5823">
        <v>13</v>
      </c>
    </row>
    <row r="5824" spans="1:23" x14ac:dyDescent="0.25">
      <c r="A5824" t="s">
        <v>25</v>
      </c>
      <c r="B5824" t="str">
        <f>IF(Aggregate[[#This Row],[Avg Monthly GB Download]]&lt;5, "Less than 5 GB", IF(Aggregate[[#This Row],[Avg Monthly GB Download]]&lt;10, "Between 5 and 10 GB", "10 or more GB"))</f>
        <v>Between 5 and 10 GB</v>
      </c>
      <c r="C5824">
        <v>62</v>
      </c>
      <c r="D5824" t="s">
        <v>21</v>
      </c>
      <c r="E5824" t="s">
        <v>22</v>
      </c>
      <c r="F5824" t="s">
        <v>80</v>
      </c>
      <c r="G5824" t="s">
        <v>24</v>
      </c>
      <c r="H5824">
        <v>54</v>
      </c>
      <c r="I5824" t="s">
        <v>21</v>
      </c>
      <c r="J5824" t="s">
        <v>21</v>
      </c>
      <c r="L5824" t="str">
        <f>IF(Aggregate[[#This Row],[Under 30]]="yes","Under 30", IF(Aggregate[[#This Row],[Senior]]="Yes","Senior","Others"))</f>
        <v>Others</v>
      </c>
      <c r="Q5824">
        <v>1</v>
      </c>
      <c r="S5824">
        <v>47</v>
      </c>
      <c r="T5824">
        <v>0</v>
      </c>
      <c r="U5824">
        <v>0</v>
      </c>
      <c r="V5824">
        <v>0</v>
      </c>
      <c r="W5824">
        <v>9</v>
      </c>
    </row>
    <row r="5825" spans="1:23" x14ac:dyDescent="0.25">
      <c r="A5825" t="s">
        <v>25</v>
      </c>
      <c r="B5825" t="str">
        <f>IF(Aggregate[[#This Row],[Avg Monthly GB Download]]&lt;5, "Less than 5 GB", IF(Aggregate[[#This Row],[Avg Monthly GB Download]]&lt;10, "Between 5 and 10 GB", "10 or more GB"))</f>
        <v>Less than 5 GB</v>
      </c>
      <c r="C5825">
        <v>62</v>
      </c>
      <c r="D5825" t="s">
        <v>21</v>
      </c>
      <c r="E5825" t="s">
        <v>22</v>
      </c>
      <c r="F5825" t="s">
        <v>82</v>
      </c>
      <c r="G5825" t="s">
        <v>26</v>
      </c>
      <c r="H5825">
        <v>74</v>
      </c>
      <c r="I5825" t="s">
        <v>21</v>
      </c>
      <c r="J5825" t="s">
        <v>25</v>
      </c>
      <c r="K5825" t="s">
        <v>21</v>
      </c>
      <c r="L5825" t="str">
        <f>IF(Aggregate[[#This Row],[Under 30]]="yes","Under 30", IF(Aggregate[[#This Row],[Senior]]="Yes","Senior","Others"))</f>
        <v>Senior</v>
      </c>
      <c r="M5825" t="s">
        <v>98</v>
      </c>
      <c r="N5825" t="s">
        <v>38</v>
      </c>
      <c r="O5825" t="s">
        <v>56</v>
      </c>
      <c r="P5825" t="s">
        <v>96</v>
      </c>
      <c r="Q5825">
        <v>1</v>
      </c>
      <c r="R5825">
        <v>1</v>
      </c>
      <c r="S5825">
        <v>56</v>
      </c>
      <c r="T5825">
        <v>4</v>
      </c>
      <c r="U5825">
        <v>0</v>
      </c>
      <c r="V5825">
        <v>0</v>
      </c>
      <c r="W5825">
        <v>3</v>
      </c>
    </row>
    <row r="5826" spans="1:23" x14ac:dyDescent="0.25">
      <c r="A5826" t="s">
        <v>25</v>
      </c>
      <c r="B5826" t="str">
        <f>IF(Aggregate[[#This Row],[Avg Monthly GB Download]]&lt;5, "Less than 5 GB", IF(Aggregate[[#This Row],[Avg Monthly GB Download]]&lt;10, "Between 5 and 10 GB", "10 or more GB"))</f>
        <v>Less than 5 GB</v>
      </c>
      <c r="C5826">
        <v>62</v>
      </c>
      <c r="D5826" t="s">
        <v>21</v>
      </c>
      <c r="E5826" t="s">
        <v>22</v>
      </c>
      <c r="F5826" t="s">
        <v>84</v>
      </c>
      <c r="G5826" t="s">
        <v>26</v>
      </c>
      <c r="H5826">
        <v>44</v>
      </c>
      <c r="I5826" t="s">
        <v>21</v>
      </c>
      <c r="J5826" t="s">
        <v>21</v>
      </c>
      <c r="L5826" t="str">
        <f>IF(Aggregate[[#This Row],[Under 30]]="yes","Under 30", IF(Aggregate[[#This Row],[Senior]]="Yes","Senior","Others"))</f>
        <v>Others</v>
      </c>
      <c r="Q5826">
        <v>1</v>
      </c>
      <c r="S5826">
        <v>43</v>
      </c>
      <c r="T5826">
        <v>0</v>
      </c>
      <c r="U5826">
        <v>0</v>
      </c>
      <c r="V5826">
        <v>0</v>
      </c>
      <c r="W5826">
        <v>4</v>
      </c>
    </row>
    <row r="5827" spans="1:23" x14ac:dyDescent="0.25">
      <c r="A5827" t="s">
        <v>25</v>
      </c>
      <c r="B5827" t="str">
        <f>IF(Aggregate[[#This Row],[Avg Monthly GB Download]]&lt;5, "Less than 5 GB", IF(Aggregate[[#This Row],[Avg Monthly GB Download]]&lt;10, "Between 5 and 10 GB", "10 or more GB"))</f>
        <v>10 or more GB</v>
      </c>
      <c r="C5827">
        <v>62</v>
      </c>
      <c r="D5827" t="s">
        <v>25</v>
      </c>
      <c r="E5827" t="s">
        <v>22</v>
      </c>
      <c r="F5827" t="s">
        <v>29</v>
      </c>
      <c r="G5827" t="s">
        <v>26</v>
      </c>
      <c r="H5827">
        <v>20</v>
      </c>
      <c r="I5827" t="s">
        <v>25</v>
      </c>
      <c r="J5827" t="s">
        <v>21</v>
      </c>
      <c r="L5827" t="str">
        <f>IF(Aggregate[[#This Row],[Under 30]]="yes","Under 30", IF(Aggregate[[#This Row],[Senior]]="Yes","Senior","Others"))</f>
        <v>Under 30</v>
      </c>
      <c r="Q5827">
        <v>1</v>
      </c>
      <c r="S5827">
        <v>36</v>
      </c>
      <c r="T5827">
        <v>1</v>
      </c>
      <c r="U5827">
        <v>232.5</v>
      </c>
      <c r="V5827">
        <v>0</v>
      </c>
      <c r="W5827">
        <v>28</v>
      </c>
    </row>
    <row r="5828" spans="1:23" x14ac:dyDescent="0.25">
      <c r="A5828" t="s">
        <v>25</v>
      </c>
      <c r="B5828" t="str">
        <f>IF(Aggregate[[#This Row],[Avg Monthly GB Download]]&lt;5, "Less than 5 GB", IF(Aggregate[[#This Row],[Avg Monthly GB Download]]&lt;10, "Between 5 and 10 GB", "10 or more GB"))</f>
        <v>10 or more GB</v>
      </c>
      <c r="C5828">
        <v>62</v>
      </c>
      <c r="D5828" t="s">
        <v>25</v>
      </c>
      <c r="E5828" t="s">
        <v>22</v>
      </c>
      <c r="F5828" t="s">
        <v>35</v>
      </c>
      <c r="G5828" t="s">
        <v>26</v>
      </c>
      <c r="H5828">
        <v>19</v>
      </c>
      <c r="I5828" t="s">
        <v>25</v>
      </c>
      <c r="J5828" t="s">
        <v>21</v>
      </c>
      <c r="L5828" t="str">
        <f>IF(Aggregate[[#This Row],[Under 30]]="yes","Under 30", IF(Aggregate[[#This Row],[Senior]]="Yes","Senior","Others"))</f>
        <v>Under 30</v>
      </c>
      <c r="Q5828">
        <v>1</v>
      </c>
      <c r="S5828">
        <v>38</v>
      </c>
      <c r="T5828">
        <v>1</v>
      </c>
      <c r="U5828">
        <v>181.9</v>
      </c>
      <c r="V5828">
        <v>0</v>
      </c>
      <c r="W5828">
        <v>21</v>
      </c>
    </row>
    <row r="5829" spans="1:23" x14ac:dyDescent="0.25">
      <c r="A5829" t="s">
        <v>25</v>
      </c>
      <c r="B5829" t="str">
        <f>IF(Aggregate[[#This Row],[Avg Monthly GB Download]]&lt;5, "Less than 5 GB", IF(Aggregate[[#This Row],[Avg Monthly GB Download]]&lt;10, "Between 5 and 10 GB", "10 or more GB"))</f>
        <v>10 or more GB</v>
      </c>
      <c r="C5829">
        <v>62</v>
      </c>
      <c r="D5829" t="s">
        <v>25</v>
      </c>
      <c r="E5829" t="s">
        <v>22</v>
      </c>
      <c r="F5829" t="s">
        <v>93</v>
      </c>
      <c r="G5829" t="s">
        <v>26</v>
      </c>
      <c r="H5829">
        <v>75</v>
      </c>
      <c r="I5829" t="s">
        <v>21</v>
      </c>
      <c r="J5829" t="s">
        <v>25</v>
      </c>
      <c r="K5829" t="s">
        <v>25</v>
      </c>
      <c r="L5829" t="str">
        <f>IF(Aggregate[[#This Row],[Under 30]]="yes","Under 30", IF(Aggregate[[#This Row],[Senior]]="Yes","Senior","Others"))</f>
        <v>Senior</v>
      </c>
      <c r="M5829" t="s">
        <v>98</v>
      </c>
      <c r="N5829" t="s">
        <v>38</v>
      </c>
      <c r="O5829" t="s">
        <v>34</v>
      </c>
      <c r="P5829" t="s">
        <v>34</v>
      </c>
      <c r="Q5829">
        <v>1</v>
      </c>
      <c r="S5829">
        <v>39</v>
      </c>
      <c r="T5829">
        <v>0</v>
      </c>
      <c r="U5829">
        <v>153.5</v>
      </c>
      <c r="V5829">
        <v>0</v>
      </c>
      <c r="W5829">
        <v>27</v>
      </c>
    </row>
    <row r="5830" spans="1:23" x14ac:dyDescent="0.25">
      <c r="A5830" t="s">
        <v>25</v>
      </c>
      <c r="B5830" t="str">
        <f>IF(Aggregate[[#This Row],[Avg Monthly GB Download]]&lt;5, "Less than 5 GB", IF(Aggregate[[#This Row],[Avg Monthly GB Download]]&lt;10, "Between 5 and 10 GB", "10 or more GB"))</f>
        <v>Less than 5 GB</v>
      </c>
      <c r="C5830">
        <v>62</v>
      </c>
      <c r="D5830" t="s">
        <v>25</v>
      </c>
      <c r="E5830" t="s">
        <v>22</v>
      </c>
      <c r="F5830" t="s">
        <v>94</v>
      </c>
      <c r="G5830" t="s">
        <v>26</v>
      </c>
      <c r="H5830">
        <v>57</v>
      </c>
      <c r="I5830" t="s">
        <v>21</v>
      </c>
      <c r="J5830" t="s">
        <v>21</v>
      </c>
      <c r="L5830" t="str">
        <f>IF(Aggregate[[#This Row],[Under 30]]="yes","Under 30", IF(Aggregate[[#This Row],[Senior]]="Yes","Senior","Others"))</f>
        <v>Others</v>
      </c>
      <c r="Q5830">
        <v>1</v>
      </c>
      <c r="S5830">
        <v>43</v>
      </c>
      <c r="T5830">
        <v>1</v>
      </c>
      <c r="U5830">
        <v>231</v>
      </c>
      <c r="V5830">
        <v>0</v>
      </c>
      <c r="W5830">
        <v>3</v>
      </c>
    </row>
    <row r="5831" spans="1:23" x14ac:dyDescent="0.25">
      <c r="A5831" t="s">
        <v>25</v>
      </c>
      <c r="B5831" t="str">
        <f>IF(Aggregate[[#This Row],[Avg Monthly GB Download]]&lt;5, "Less than 5 GB", IF(Aggregate[[#This Row],[Avg Monthly GB Download]]&lt;10, "Between 5 and 10 GB", "10 or more GB"))</f>
        <v>Between 5 and 10 GB</v>
      </c>
      <c r="C5831">
        <v>62</v>
      </c>
      <c r="D5831" t="s">
        <v>25</v>
      </c>
      <c r="E5831" t="s">
        <v>22</v>
      </c>
      <c r="F5831" t="s">
        <v>72</v>
      </c>
      <c r="G5831" t="s">
        <v>26</v>
      </c>
      <c r="H5831">
        <v>61</v>
      </c>
      <c r="I5831" t="s">
        <v>21</v>
      </c>
      <c r="J5831" t="s">
        <v>21</v>
      </c>
      <c r="L5831" t="str">
        <f>IF(Aggregate[[#This Row],[Under 30]]="yes","Under 30", IF(Aggregate[[#This Row],[Senior]]="Yes","Senior","Others"))</f>
        <v>Others</v>
      </c>
      <c r="Q5831">
        <v>1</v>
      </c>
      <c r="S5831">
        <v>38</v>
      </c>
      <c r="T5831">
        <v>2</v>
      </c>
      <c r="U5831">
        <v>148.80000000000001</v>
      </c>
      <c r="V5831">
        <v>0</v>
      </c>
      <c r="W5831">
        <v>8</v>
      </c>
    </row>
    <row r="5832" spans="1:23" x14ac:dyDescent="0.25">
      <c r="A5832" t="s">
        <v>25</v>
      </c>
      <c r="B5832" t="str">
        <f>IF(Aggregate[[#This Row],[Avg Monthly GB Download]]&lt;5, "Less than 5 GB", IF(Aggregate[[#This Row],[Avg Monthly GB Download]]&lt;10, "Between 5 and 10 GB", "10 or more GB"))</f>
        <v>Less than 5 GB</v>
      </c>
      <c r="C5832">
        <v>62</v>
      </c>
      <c r="D5832" t="s">
        <v>25</v>
      </c>
      <c r="E5832" t="s">
        <v>22</v>
      </c>
      <c r="F5832" t="s">
        <v>75</v>
      </c>
      <c r="G5832" t="s">
        <v>26</v>
      </c>
      <c r="H5832">
        <v>56</v>
      </c>
      <c r="I5832" t="s">
        <v>21</v>
      </c>
      <c r="J5832" t="s">
        <v>21</v>
      </c>
      <c r="L5832" t="str">
        <f>IF(Aggregate[[#This Row],[Under 30]]="yes","Under 30", IF(Aggregate[[#This Row],[Senior]]="Yes","Senior","Others"))</f>
        <v>Others</v>
      </c>
      <c r="Q5832">
        <v>1</v>
      </c>
      <c r="R5832">
        <v>1</v>
      </c>
      <c r="S5832">
        <v>41</v>
      </c>
      <c r="T5832">
        <v>3</v>
      </c>
      <c r="U5832">
        <v>72.8</v>
      </c>
      <c r="V5832">
        <v>0</v>
      </c>
      <c r="W5832">
        <v>4</v>
      </c>
    </row>
    <row r="5833" spans="1:23" x14ac:dyDescent="0.25">
      <c r="A5833" t="s">
        <v>25</v>
      </c>
      <c r="B5833" t="str">
        <f>IF(Aggregate[[#This Row],[Avg Monthly GB Download]]&lt;5, "Less than 5 GB", IF(Aggregate[[#This Row],[Avg Monthly GB Download]]&lt;10, "Between 5 and 10 GB", "10 or more GB"))</f>
        <v>Between 5 and 10 GB</v>
      </c>
      <c r="C5833">
        <v>62</v>
      </c>
      <c r="D5833" t="s">
        <v>25</v>
      </c>
      <c r="E5833" t="s">
        <v>22</v>
      </c>
      <c r="F5833" t="s">
        <v>79</v>
      </c>
      <c r="G5833" t="s">
        <v>24</v>
      </c>
      <c r="H5833">
        <v>58</v>
      </c>
      <c r="I5833" t="s">
        <v>21</v>
      </c>
      <c r="J5833" t="s">
        <v>21</v>
      </c>
      <c r="L5833" t="str">
        <f>IF(Aggregate[[#This Row],[Under 30]]="yes","Under 30", IF(Aggregate[[#This Row],[Senior]]="Yes","Senior","Others"))</f>
        <v>Others</v>
      </c>
      <c r="Q5833">
        <v>1</v>
      </c>
      <c r="S5833">
        <v>36</v>
      </c>
      <c r="T5833">
        <v>0</v>
      </c>
      <c r="U5833">
        <v>289.3</v>
      </c>
      <c r="V5833">
        <v>0</v>
      </c>
      <c r="W5833">
        <v>8</v>
      </c>
    </row>
    <row r="5834" spans="1:23" x14ac:dyDescent="0.25">
      <c r="A5834" t="s">
        <v>25</v>
      </c>
      <c r="B5834" t="str">
        <f>IF(Aggregate[[#This Row],[Avg Monthly GB Download]]&lt;5, "Less than 5 GB", IF(Aggregate[[#This Row],[Avg Monthly GB Download]]&lt;10, "Between 5 and 10 GB", "10 or more GB"))</f>
        <v>10 or more GB</v>
      </c>
      <c r="C5834">
        <v>62</v>
      </c>
      <c r="D5834" t="s">
        <v>25</v>
      </c>
      <c r="E5834" t="s">
        <v>22</v>
      </c>
      <c r="F5834" t="s">
        <v>86</v>
      </c>
      <c r="G5834" t="s">
        <v>26</v>
      </c>
      <c r="H5834">
        <v>57</v>
      </c>
      <c r="I5834" t="s">
        <v>21</v>
      </c>
      <c r="J5834" t="s">
        <v>21</v>
      </c>
      <c r="L5834" t="str">
        <f>IF(Aggregate[[#This Row],[Under 30]]="yes","Under 30", IF(Aggregate[[#This Row],[Senior]]="Yes","Senior","Others"))</f>
        <v>Others</v>
      </c>
      <c r="Q5834">
        <v>1</v>
      </c>
      <c r="S5834">
        <v>19</v>
      </c>
      <c r="T5834">
        <v>0</v>
      </c>
      <c r="U5834">
        <v>148.80000000000001</v>
      </c>
      <c r="V5834">
        <v>0</v>
      </c>
      <c r="W5834">
        <v>15</v>
      </c>
    </row>
    <row r="5835" spans="1:23" x14ac:dyDescent="0.25">
      <c r="A5835" t="s">
        <v>25</v>
      </c>
      <c r="B5835" t="str">
        <f>IF(Aggregate[[#This Row],[Avg Monthly GB Download]]&lt;5, "Less than 5 GB", IF(Aggregate[[#This Row],[Avg Monthly GB Download]]&lt;10, "Between 5 and 10 GB", "10 or more GB"))</f>
        <v>Less than 5 GB</v>
      </c>
      <c r="C5835">
        <v>62</v>
      </c>
      <c r="D5835" t="s">
        <v>25</v>
      </c>
      <c r="E5835" t="s">
        <v>88</v>
      </c>
      <c r="F5835" t="s">
        <v>28</v>
      </c>
      <c r="G5835" t="s">
        <v>24</v>
      </c>
      <c r="H5835">
        <v>42</v>
      </c>
      <c r="I5835" t="s">
        <v>21</v>
      </c>
      <c r="J5835" t="s">
        <v>21</v>
      </c>
      <c r="L5835" t="str">
        <f>IF(Aggregate[[#This Row],[Under 30]]="yes","Under 30", IF(Aggregate[[#This Row],[Senior]]="Yes","Senior","Others"))</f>
        <v>Others</v>
      </c>
      <c r="Q5835">
        <v>1</v>
      </c>
      <c r="S5835">
        <v>62</v>
      </c>
      <c r="T5835">
        <v>1</v>
      </c>
      <c r="U5835">
        <v>0</v>
      </c>
      <c r="V5835">
        <v>0</v>
      </c>
      <c r="W5835">
        <v>3</v>
      </c>
    </row>
    <row r="5836" spans="1:23" x14ac:dyDescent="0.25">
      <c r="A5836" t="s">
        <v>25</v>
      </c>
      <c r="B5836" t="str">
        <f>IF(Aggregate[[#This Row],[Avg Monthly GB Download]]&lt;5, "Less than 5 GB", IF(Aggregate[[#This Row],[Avg Monthly GB Download]]&lt;10, "Between 5 and 10 GB", "10 or more GB"))</f>
        <v>Between 5 and 10 GB</v>
      </c>
      <c r="C5836">
        <v>62</v>
      </c>
      <c r="D5836" t="s">
        <v>25</v>
      </c>
      <c r="E5836" t="s">
        <v>88</v>
      </c>
      <c r="F5836" t="s">
        <v>41</v>
      </c>
      <c r="G5836" t="s">
        <v>24</v>
      </c>
      <c r="H5836">
        <v>21</v>
      </c>
      <c r="I5836" t="s">
        <v>25</v>
      </c>
      <c r="J5836" t="s">
        <v>21</v>
      </c>
      <c r="L5836" t="str">
        <f>IF(Aggregate[[#This Row],[Under 30]]="yes","Under 30", IF(Aggregate[[#This Row],[Senior]]="Yes","Senior","Others"))</f>
        <v>Under 30</v>
      </c>
      <c r="Q5836">
        <v>1</v>
      </c>
      <c r="S5836">
        <v>36</v>
      </c>
      <c r="T5836">
        <v>0</v>
      </c>
      <c r="U5836">
        <v>0</v>
      </c>
      <c r="V5836">
        <v>0</v>
      </c>
      <c r="W5836">
        <v>8</v>
      </c>
    </row>
    <row r="5837" spans="1:23" x14ac:dyDescent="0.25">
      <c r="A5837" t="s">
        <v>25</v>
      </c>
      <c r="B5837" t="str">
        <f>IF(Aggregate[[#This Row],[Avg Monthly GB Download]]&lt;5, "Less than 5 GB", IF(Aggregate[[#This Row],[Avg Monthly GB Download]]&lt;10, "Between 5 and 10 GB", "10 or more GB"))</f>
        <v>Less than 5 GB</v>
      </c>
      <c r="C5837">
        <v>62</v>
      </c>
      <c r="D5837" t="s">
        <v>25</v>
      </c>
      <c r="E5837" t="s">
        <v>88</v>
      </c>
      <c r="F5837" t="s">
        <v>46</v>
      </c>
      <c r="G5837" t="s">
        <v>26</v>
      </c>
      <c r="H5837">
        <v>46</v>
      </c>
      <c r="I5837" t="s">
        <v>21</v>
      </c>
      <c r="J5837" t="s">
        <v>21</v>
      </c>
      <c r="L5837" t="str">
        <f>IF(Aggregate[[#This Row],[Under 30]]="yes","Under 30", IF(Aggregate[[#This Row],[Senior]]="Yes","Senior","Others"))</f>
        <v>Others</v>
      </c>
      <c r="Q5837">
        <v>1</v>
      </c>
      <c r="S5837">
        <v>23</v>
      </c>
      <c r="T5837">
        <v>0</v>
      </c>
      <c r="U5837">
        <v>0</v>
      </c>
      <c r="V5837">
        <v>0</v>
      </c>
      <c r="W5837">
        <v>4</v>
      </c>
    </row>
    <row r="5838" spans="1:23" x14ac:dyDescent="0.25">
      <c r="A5838" t="s">
        <v>25</v>
      </c>
      <c r="B5838" t="str">
        <f>IF(Aggregate[[#This Row],[Avg Monthly GB Download]]&lt;5, "Less than 5 GB", IF(Aggregate[[#This Row],[Avg Monthly GB Download]]&lt;10, "Between 5 and 10 GB", "10 or more GB"))</f>
        <v>Less than 5 GB</v>
      </c>
      <c r="C5838">
        <v>62</v>
      </c>
      <c r="D5838" t="s">
        <v>25</v>
      </c>
      <c r="E5838" t="s">
        <v>88</v>
      </c>
      <c r="F5838" t="s">
        <v>85</v>
      </c>
      <c r="G5838" t="s">
        <v>26</v>
      </c>
      <c r="H5838">
        <v>51</v>
      </c>
      <c r="I5838" t="s">
        <v>21</v>
      </c>
      <c r="J5838" t="s">
        <v>21</v>
      </c>
      <c r="L5838" t="str">
        <f>IF(Aggregate[[#This Row],[Under 30]]="yes","Under 30", IF(Aggregate[[#This Row],[Senior]]="Yes","Senior","Others"))</f>
        <v>Others</v>
      </c>
      <c r="Q5838">
        <v>1</v>
      </c>
      <c r="S5838">
        <v>28</v>
      </c>
      <c r="T5838">
        <v>0</v>
      </c>
      <c r="U5838">
        <v>0</v>
      </c>
      <c r="V5838">
        <v>0</v>
      </c>
      <c r="W5838">
        <v>3</v>
      </c>
    </row>
    <row r="5839" spans="1:23" x14ac:dyDescent="0.25">
      <c r="A5839" t="s">
        <v>25</v>
      </c>
      <c r="B5839" t="str">
        <f>IF(Aggregate[[#This Row],[Avg Monthly GB Download]]&lt;5, "Less than 5 GB", IF(Aggregate[[#This Row],[Avg Monthly GB Download]]&lt;10, "Between 5 and 10 GB", "10 or more GB"))</f>
        <v>Between 5 and 10 GB</v>
      </c>
      <c r="C5839">
        <v>63</v>
      </c>
      <c r="D5839" t="s">
        <v>21</v>
      </c>
      <c r="E5839" t="s">
        <v>22</v>
      </c>
      <c r="F5839" t="s">
        <v>27</v>
      </c>
      <c r="G5839" t="s">
        <v>24</v>
      </c>
      <c r="H5839">
        <v>48</v>
      </c>
      <c r="I5839" t="s">
        <v>21</v>
      </c>
      <c r="J5839" t="s">
        <v>21</v>
      </c>
      <c r="L5839" t="str">
        <f>IF(Aggregate[[#This Row],[Under 30]]="yes","Under 30", IF(Aggregate[[#This Row],[Senior]]="Yes","Senior","Others"))</f>
        <v>Others</v>
      </c>
      <c r="Q5839">
        <v>1</v>
      </c>
      <c r="S5839">
        <v>36</v>
      </c>
      <c r="T5839">
        <v>0</v>
      </c>
      <c r="U5839">
        <v>0</v>
      </c>
      <c r="V5839">
        <v>0</v>
      </c>
      <c r="W5839">
        <v>5</v>
      </c>
    </row>
    <row r="5840" spans="1:23" x14ac:dyDescent="0.25">
      <c r="A5840" t="s">
        <v>25</v>
      </c>
      <c r="B5840" t="str">
        <f>IF(Aggregate[[#This Row],[Avg Monthly GB Download]]&lt;5, "Less than 5 GB", IF(Aggregate[[#This Row],[Avg Monthly GB Download]]&lt;10, "Between 5 and 10 GB", "10 or more GB"))</f>
        <v>Between 5 and 10 GB</v>
      </c>
      <c r="C5840">
        <v>63</v>
      </c>
      <c r="D5840" t="s">
        <v>21</v>
      </c>
      <c r="E5840" t="s">
        <v>22</v>
      </c>
      <c r="F5840" t="s">
        <v>28</v>
      </c>
      <c r="G5840" t="s">
        <v>26</v>
      </c>
      <c r="H5840">
        <v>63</v>
      </c>
      <c r="I5840" t="s">
        <v>21</v>
      </c>
      <c r="J5840" t="s">
        <v>21</v>
      </c>
      <c r="L5840" t="str">
        <f>IF(Aggregate[[#This Row],[Under 30]]="yes","Under 30", IF(Aggregate[[#This Row],[Senior]]="Yes","Senior","Others"))</f>
        <v>Others</v>
      </c>
      <c r="Q5840">
        <v>1</v>
      </c>
      <c r="S5840">
        <v>48</v>
      </c>
      <c r="T5840">
        <v>0</v>
      </c>
      <c r="U5840">
        <v>0</v>
      </c>
      <c r="V5840">
        <v>0</v>
      </c>
      <c r="W5840">
        <v>6</v>
      </c>
    </row>
    <row r="5841" spans="1:23" x14ac:dyDescent="0.25">
      <c r="A5841" t="s">
        <v>25</v>
      </c>
      <c r="B5841" t="str">
        <f>IF(Aggregate[[#This Row],[Avg Monthly GB Download]]&lt;5, "Less than 5 GB", IF(Aggregate[[#This Row],[Avg Monthly GB Download]]&lt;10, "Between 5 and 10 GB", "10 or more GB"))</f>
        <v>Between 5 and 10 GB</v>
      </c>
      <c r="C5841">
        <v>63</v>
      </c>
      <c r="D5841" t="s">
        <v>21</v>
      </c>
      <c r="E5841" t="s">
        <v>22</v>
      </c>
      <c r="F5841" t="s">
        <v>29</v>
      </c>
      <c r="G5841" t="s">
        <v>24</v>
      </c>
      <c r="H5841">
        <v>51</v>
      </c>
      <c r="I5841" t="s">
        <v>21</v>
      </c>
      <c r="J5841" t="s">
        <v>21</v>
      </c>
      <c r="L5841" t="str">
        <f>IF(Aggregate[[#This Row],[Under 30]]="yes","Under 30", IF(Aggregate[[#This Row],[Senior]]="Yes","Senior","Others"))</f>
        <v>Others</v>
      </c>
      <c r="Q5841">
        <v>1</v>
      </c>
      <c r="S5841">
        <v>27</v>
      </c>
      <c r="T5841">
        <v>0</v>
      </c>
      <c r="U5841">
        <v>0</v>
      </c>
      <c r="V5841">
        <v>0</v>
      </c>
      <c r="W5841">
        <v>6</v>
      </c>
    </row>
    <row r="5842" spans="1:23" x14ac:dyDescent="0.25">
      <c r="A5842" t="s">
        <v>25</v>
      </c>
      <c r="B5842" t="str">
        <f>IF(Aggregate[[#This Row],[Avg Monthly GB Download]]&lt;5, "Less than 5 GB", IF(Aggregate[[#This Row],[Avg Monthly GB Download]]&lt;10, "Between 5 and 10 GB", "10 or more GB"))</f>
        <v>10 or more GB</v>
      </c>
      <c r="C5842">
        <v>63</v>
      </c>
      <c r="D5842" t="s">
        <v>21</v>
      </c>
      <c r="E5842" t="s">
        <v>22</v>
      </c>
      <c r="F5842" t="s">
        <v>29</v>
      </c>
      <c r="G5842" t="s">
        <v>26</v>
      </c>
      <c r="H5842">
        <v>22</v>
      </c>
      <c r="I5842" t="s">
        <v>25</v>
      </c>
      <c r="J5842" t="s">
        <v>21</v>
      </c>
      <c r="L5842" t="str">
        <f>IF(Aggregate[[#This Row],[Under 30]]="yes","Under 30", IF(Aggregate[[#This Row],[Senior]]="Yes","Senior","Others"))</f>
        <v>Under 30</v>
      </c>
      <c r="Q5842">
        <v>1</v>
      </c>
      <c r="S5842">
        <v>24</v>
      </c>
      <c r="T5842">
        <v>0</v>
      </c>
      <c r="U5842">
        <v>0</v>
      </c>
      <c r="V5842">
        <v>0</v>
      </c>
      <c r="W5842">
        <v>18</v>
      </c>
    </row>
    <row r="5843" spans="1:23" x14ac:dyDescent="0.25">
      <c r="A5843" t="s">
        <v>25</v>
      </c>
      <c r="B5843" t="str">
        <f>IF(Aggregate[[#This Row],[Avg Monthly GB Download]]&lt;5, "Less than 5 GB", IF(Aggregate[[#This Row],[Avg Monthly GB Download]]&lt;10, "Between 5 and 10 GB", "10 or more GB"))</f>
        <v>Less than 5 GB</v>
      </c>
      <c r="C5843">
        <v>63</v>
      </c>
      <c r="D5843" t="s">
        <v>21</v>
      </c>
      <c r="E5843" t="s">
        <v>22</v>
      </c>
      <c r="F5843" t="s">
        <v>29</v>
      </c>
      <c r="G5843" t="s">
        <v>26</v>
      </c>
      <c r="H5843">
        <v>56</v>
      </c>
      <c r="I5843" t="s">
        <v>21</v>
      </c>
      <c r="J5843" t="s">
        <v>21</v>
      </c>
      <c r="L5843" t="str">
        <f>IF(Aggregate[[#This Row],[Under 30]]="yes","Under 30", IF(Aggregate[[#This Row],[Senior]]="Yes","Senior","Others"))</f>
        <v>Others</v>
      </c>
      <c r="Q5843">
        <v>1</v>
      </c>
      <c r="R5843">
        <v>1</v>
      </c>
      <c r="S5843">
        <v>61</v>
      </c>
      <c r="T5843">
        <v>1</v>
      </c>
      <c r="U5843">
        <v>0</v>
      </c>
      <c r="V5843">
        <v>0</v>
      </c>
      <c r="W5843">
        <v>3</v>
      </c>
    </row>
    <row r="5844" spans="1:23" x14ac:dyDescent="0.25">
      <c r="A5844" t="s">
        <v>25</v>
      </c>
      <c r="B5844" t="str">
        <f>IF(Aggregate[[#This Row],[Avg Monthly GB Download]]&lt;5, "Less than 5 GB", IF(Aggregate[[#This Row],[Avg Monthly GB Download]]&lt;10, "Between 5 and 10 GB", "10 or more GB"))</f>
        <v>10 or more GB</v>
      </c>
      <c r="C5844">
        <v>63</v>
      </c>
      <c r="D5844" t="s">
        <v>21</v>
      </c>
      <c r="E5844" t="s">
        <v>22</v>
      </c>
      <c r="F5844" t="s">
        <v>29</v>
      </c>
      <c r="G5844" t="s">
        <v>26</v>
      </c>
      <c r="H5844">
        <v>60</v>
      </c>
      <c r="I5844" t="s">
        <v>21</v>
      </c>
      <c r="J5844" t="s">
        <v>21</v>
      </c>
      <c r="L5844" t="str">
        <f>IF(Aggregate[[#This Row],[Under 30]]="yes","Under 30", IF(Aggregate[[#This Row],[Senior]]="Yes","Senior","Others"))</f>
        <v>Others</v>
      </c>
      <c r="Q5844">
        <v>1</v>
      </c>
      <c r="S5844">
        <v>29</v>
      </c>
      <c r="T5844">
        <v>0</v>
      </c>
      <c r="U5844">
        <v>0</v>
      </c>
      <c r="V5844">
        <v>0</v>
      </c>
      <c r="W5844">
        <v>14</v>
      </c>
    </row>
    <row r="5845" spans="1:23" x14ac:dyDescent="0.25">
      <c r="A5845" t="s">
        <v>25</v>
      </c>
      <c r="B5845" t="str">
        <f>IF(Aggregate[[#This Row],[Avg Monthly GB Download]]&lt;5, "Less than 5 GB", IF(Aggregate[[#This Row],[Avg Monthly GB Download]]&lt;10, "Between 5 and 10 GB", "10 or more GB"))</f>
        <v>Less than 5 GB</v>
      </c>
      <c r="C5845">
        <v>63</v>
      </c>
      <c r="D5845" t="s">
        <v>21</v>
      </c>
      <c r="E5845" t="s">
        <v>22</v>
      </c>
      <c r="F5845" t="s">
        <v>29</v>
      </c>
      <c r="G5845" t="s">
        <v>26</v>
      </c>
      <c r="H5845">
        <v>73</v>
      </c>
      <c r="I5845" t="s">
        <v>21</v>
      </c>
      <c r="J5845" t="s">
        <v>25</v>
      </c>
      <c r="K5845" t="s">
        <v>21</v>
      </c>
      <c r="L5845" t="str">
        <f>IF(Aggregate[[#This Row],[Under 30]]="yes","Under 30", IF(Aggregate[[#This Row],[Senior]]="Yes","Senior","Others"))</f>
        <v>Senior</v>
      </c>
      <c r="M5845" t="s">
        <v>32</v>
      </c>
      <c r="N5845" t="s">
        <v>38</v>
      </c>
      <c r="O5845" t="s">
        <v>34</v>
      </c>
      <c r="P5845" t="s">
        <v>34</v>
      </c>
      <c r="Q5845">
        <v>1</v>
      </c>
      <c r="S5845">
        <v>65</v>
      </c>
      <c r="T5845">
        <v>0</v>
      </c>
      <c r="U5845">
        <v>0</v>
      </c>
      <c r="V5845">
        <v>0</v>
      </c>
      <c r="W5845">
        <v>2</v>
      </c>
    </row>
    <row r="5846" spans="1:23" x14ac:dyDescent="0.25">
      <c r="A5846" t="s">
        <v>25</v>
      </c>
      <c r="B5846" t="str">
        <f>IF(Aggregate[[#This Row],[Avg Monthly GB Download]]&lt;5, "Less than 5 GB", IF(Aggregate[[#This Row],[Avg Monthly GB Download]]&lt;10, "Between 5 and 10 GB", "10 or more GB"))</f>
        <v>10 or more GB</v>
      </c>
      <c r="C5846">
        <v>63</v>
      </c>
      <c r="D5846" t="s">
        <v>21</v>
      </c>
      <c r="E5846" t="s">
        <v>22</v>
      </c>
      <c r="F5846" t="s">
        <v>30</v>
      </c>
      <c r="G5846" t="s">
        <v>24</v>
      </c>
      <c r="H5846">
        <v>21</v>
      </c>
      <c r="I5846" t="s">
        <v>25</v>
      </c>
      <c r="J5846" t="s">
        <v>21</v>
      </c>
      <c r="L5846" t="str">
        <f>IF(Aggregate[[#This Row],[Under 30]]="yes","Under 30", IF(Aggregate[[#This Row],[Senior]]="Yes","Senior","Others"))</f>
        <v>Under 30</v>
      </c>
      <c r="Q5846">
        <v>1</v>
      </c>
      <c r="S5846">
        <v>49</v>
      </c>
      <c r="T5846">
        <v>0</v>
      </c>
      <c r="U5846">
        <v>0</v>
      </c>
      <c r="V5846">
        <v>0</v>
      </c>
      <c r="W5846">
        <v>14</v>
      </c>
    </row>
    <row r="5847" spans="1:23" x14ac:dyDescent="0.25">
      <c r="A5847" t="s">
        <v>25</v>
      </c>
      <c r="B5847" t="str">
        <f>IF(Aggregate[[#This Row],[Avg Monthly GB Download]]&lt;5, "Less than 5 GB", IF(Aggregate[[#This Row],[Avg Monthly GB Download]]&lt;10, "Between 5 and 10 GB", "10 or more GB"))</f>
        <v>Less than 5 GB</v>
      </c>
      <c r="C5847">
        <v>63</v>
      </c>
      <c r="D5847" t="s">
        <v>21</v>
      </c>
      <c r="E5847" t="s">
        <v>22</v>
      </c>
      <c r="F5847" t="s">
        <v>30</v>
      </c>
      <c r="G5847" t="s">
        <v>24</v>
      </c>
      <c r="H5847">
        <v>43</v>
      </c>
      <c r="I5847" t="s">
        <v>21</v>
      </c>
      <c r="J5847" t="s">
        <v>21</v>
      </c>
      <c r="L5847" t="str">
        <f>IF(Aggregate[[#This Row],[Under 30]]="yes","Under 30", IF(Aggregate[[#This Row],[Senior]]="Yes","Senior","Others"))</f>
        <v>Others</v>
      </c>
      <c r="Q5847">
        <v>1</v>
      </c>
      <c r="S5847">
        <v>47</v>
      </c>
      <c r="T5847">
        <v>0</v>
      </c>
      <c r="U5847">
        <v>0</v>
      </c>
      <c r="V5847">
        <v>0</v>
      </c>
      <c r="W5847">
        <v>3</v>
      </c>
    </row>
    <row r="5848" spans="1:23" x14ac:dyDescent="0.25">
      <c r="A5848" t="s">
        <v>25</v>
      </c>
      <c r="B5848" t="str">
        <f>IF(Aggregate[[#This Row],[Avg Monthly GB Download]]&lt;5, "Less than 5 GB", IF(Aggregate[[#This Row],[Avg Monthly GB Download]]&lt;10, "Between 5 and 10 GB", "10 or more GB"))</f>
        <v>10 or more GB</v>
      </c>
      <c r="C5848">
        <v>63</v>
      </c>
      <c r="D5848" t="s">
        <v>21</v>
      </c>
      <c r="E5848" t="s">
        <v>22</v>
      </c>
      <c r="F5848" t="s">
        <v>31</v>
      </c>
      <c r="G5848" t="s">
        <v>26</v>
      </c>
      <c r="H5848">
        <v>29</v>
      </c>
      <c r="I5848" t="s">
        <v>25</v>
      </c>
      <c r="J5848" t="s">
        <v>21</v>
      </c>
      <c r="L5848" t="str">
        <f>IF(Aggregate[[#This Row],[Under 30]]="yes","Under 30", IF(Aggregate[[#This Row],[Senior]]="Yes","Senior","Others"))</f>
        <v>Under 30</v>
      </c>
      <c r="Q5848">
        <v>1</v>
      </c>
      <c r="S5848">
        <v>54</v>
      </c>
      <c r="T5848">
        <v>0</v>
      </c>
      <c r="U5848">
        <v>0</v>
      </c>
      <c r="V5848">
        <v>0</v>
      </c>
      <c r="W5848">
        <v>18</v>
      </c>
    </row>
    <row r="5849" spans="1:23" x14ac:dyDescent="0.25">
      <c r="A5849" t="s">
        <v>25</v>
      </c>
      <c r="B5849" t="str">
        <f>IF(Aggregate[[#This Row],[Avg Monthly GB Download]]&lt;5, "Less than 5 GB", IF(Aggregate[[#This Row],[Avg Monthly GB Download]]&lt;10, "Between 5 and 10 GB", "10 or more GB"))</f>
        <v>Less than 5 GB</v>
      </c>
      <c r="C5849">
        <v>63</v>
      </c>
      <c r="D5849" t="s">
        <v>21</v>
      </c>
      <c r="E5849" t="s">
        <v>22</v>
      </c>
      <c r="F5849" t="s">
        <v>35</v>
      </c>
      <c r="G5849" t="s">
        <v>26</v>
      </c>
      <c r="H5849">
        <v>72</v>
      </c>
      <c r="I5849" t="s">
        <v>21</v>
      </c>
      <c r="J5849" t="s">
        <v>25</v>
      </c>
      <c r="K5849" t="s">
        <v>21</v>
      </c>
      <c r="L5849" t="str">
        <f>IF(Aggregate[[#This Row],[Under 30]]="yes","Under 30", IF(Aggregate[[#This Row],[Senior]]="Yes","Senior","Others"))</f>
        <v>Senior</v>
      </c>
      <c r="M5849" t="s">
        <v>32</v>
      </c>
      <c r="N5849" t="s">
        <v>38</v>
      </c>
      <c r="O5849" t="s">
        <v>34</v>
      </c>
      <c r="P5849" t="s">
        <v>34</v>
      </c>
      <c r="Q5849">
        <v>1</v>
      </c>
      <c r="S5849">
        <v>58</v>
      </c>
      <c r="T5849">
        <v>0</v>
      </c>
      <c r="U5849">
        <v>0</v>
      </c>
      <c r="V5849">
        <v>0</v>
      </c>
      <c r="W5849">
        <v>1</v>
      </c>
    </row>
    <row r="5850" spans="1:23" x14ac:dyDescent="0.25">
      <c r="A5850" t="s">
        <v>25</v>
      </c>
      <c r="B5850" t="str">
        <f>IF(Aggregate[[#This Row],[Avg Monthly GB Download]]&lt;5, "Less than 5 GB", IF(Aggregate[[#This Row],[Avg Monthly GB Download]]&lt;10, "Between 5 and 10 GB", "10 or more GB"))</f>
        <v>Less than 5 GB</v>
      </c>
      <c r="C5850">
        <v>63</v>
      </c>
      <c r="D5850" t="s">
        <v>21</v>
      </c>
      <c r="E5850" t="s">
        <v>22</v>
      </c>
      <c r="F5850" t="s">
        <v>36</v>
      </c>
      <c r="G5850" t="s">
        <v>24</v>
      </c>
      <c r="H5850">
        <v>32</v>
      </c>
      <c r="I5850" t="s">
        <v>21</v>
      </c>
      <c r="J5850" t="s">
        <v>21</v>
      </c>
      <c r="L5850" t="str">
        <f>IF(Aggregate[[#This Row],[Under 30]]="yes","Under 30", IF(Aggregate[[#This Row],[Senior]]="Yes","Senior","Others"))</f>
        <v>Others</v>
      </c>
      <c r="Q5850">
        <v>1</v>
      </c>
      <c r="S5850">
        <v>28</v>
      </c>
      <c r="T5850">
        <v>1</v>
      </c>
      <c r="U5850">
        <v>0</v>
      </c>
      <c r="V5850">
        <v>0</v>
      </c>
      <c r="W5850">
        <v>1</v>
      </c>
    </row>
    <row r="5851" spans="1:23" x14ac:dyDescent="0.25">
      <c r="A5851" t="s">
        <v>25</v>
      </c>
      <c r="B5851" t="str">
        <f>IF(Aggregate[[#This Row],[Avg Monthly GB Download]]&lt;5, "Less than 5 GB", IF(Aggregate[[#This Row],[Avg Monthly GB Download]]&lt;10, "Between 5 and 10 GB", "10 or more GB"))</f>
        <v>Between 5 and 10 GB</v>
      </c>
      <c r="C5851">
        <v>63</v>
      </c>
      <c r="D5851" t="s">
        <v>21</v>
      </c>
      <c r="E5851" t="s">
        <v>22</v>
      </c>
      <c r="F5851" t="s">
        <v>36</v>
      </c>
      <c r="G5851" t="s">
        <v>24</v>
      </c>
      <c r="H5851">
        <v>53</v>
      </c>
      <c r="I5851" t="s">
        <v>21</v>
      </c>
      <c r="J5851" t="s">
        <v>21</v>
      </c>
      <c r="L5851" t="str">
        <f>IF(Aggregate[[#This Row],[Under 30]]="yes","Under 30", IF(Aggregate[[#This Row],[Senior]]="Yes","Senior","Others"))</f>
        <v>Others</v>
      </c>
      <c r="Q5851">
        <v>1</v>
      </c>
      <c r="S5851">
        <v>28</v>
      </c>
      <c r="T5851">
        <v>0</v>
      </c>
      <c r="U5851">
        <v>0</v>
      </c>
      <c r="V5851">
        <v>0</v>
      </c>
      <c r="W5851">
        <v>6</v>
      </c>
    </row>
    <row r="5852" spans="1:23" x14ac:dyDescent="0.25">
      <c r="A5852" t="s">
        <v>25</v>
      </c>
      <c r="B5852" t="str">
        <f>IF(Aggregate[[#This Row],[Avg Monthly GB Download]]&lt;5, "Less than 5 GB", IF(Aggregate[[#This Row],[Avg Monthly GB Download]]&lt;10, "Between 5 and 10 GB", "10 or more GB"))</f>
        <v>Between 5 and 10 GB</v>
      </c>
      <c r="C5852">
        <v>63</v>
      </c>
      <c r="D5852" t="s">
        <v>21</v>
      </c>
      <c r="E5852" t="s">
        <v>22</v>
      </c>
      <c r="F5852" t="s">
        <v>37</v>
      </c>
      <c r="G5852" t="s">
        <v>24</v>
      </c>
      <c r="H5852">
        <v>68</v>
      </c>
      <c r="I5852" t="s">
        <v>21</v>
      </c>
      <c r="J5852" t="s">
        <v>25</v>
      </c>
      <c r="K5852" t="s">
        <v>21</v>
      </c>
      <c r="L5852" t="str">
        <f>IF(Aggregate[[#This Row],[Under 30]]="yes","Under 30", IF(Aggregate[[#This Row],[Senior]]="Yes","Senior","Others"))</f>
        <v>Senior</v>
      </c>
      <c r="M5852" t="s">
        <v>98</v>
      </c>
      <c r="N5852" t="s">
        <v>38</v>
      </c>
      <c r="O5852" t="s">
        <v>34</v>
      </c>
      <c r="P5852" t="s">
        <v>34</v>
      </c>
      <c r="Q5852">
        <v>1</v>
      </c>
      <c r="S5852">
        <v>29</v>
      </c>
      <c r="T5852">
        <v>0</v>
      </c>
      <c r="U5852">
        <v>0</v>
      </c>
      <c r="V5852">
        <v>0</v>
      </c>
      <c r="W5852">
        <v>5</v>
      </c>
    </row>
    <row r="5853" spans="1:23" x14ac:dyDescent="0.25">
      <c r="A5853" t="s">
        <v>25</v>
      </c>
      <c r="B5853" t="str">
        <f>IF(Aggregate[[#This Row],[Avg Monthly GB Download]]&lt;5, "Less than 5 GB", IF(Aggregate[[#This Row],[Avg Monthly GB Download]]&lt;10, "Between 5 and 10 GB", "10 or more GB"))</f>
        <v>10 or more GB</v>
      </c>
      <c r="C5853">
        <v>63</v>
      </c>
      <c r="D5853" t="s">
        <v>21</v>
      </c>
      <c r="E5853" t="s">
        <v>22</v>
      </c>
      <c r="F5853" t="s">
        <v>93</v>
      </c>
      <c r="G5853" t="s">
        <v>24</v>
      </c>
      <c r="H5853">
        <v>23</v>
      </c>
      <c r="I5853" t="s">
        <v>25</v>
      </c>
      <c r="J5853" t="s">
        <v>21</v>
      </c>
      <c r="L5853" t="str">
        <f>IF(Aggregate[[#This Row],[Under 30]]="yes","Under 30", IF(Aggregate[[#This Row],[Senior]]="Yes","Senior","Others"))</f>
        <v>Under 30</v>
      </c>
      <c r="Q5853">
        <v>1</v>
      </c>
      <c r="S5853">
        <v>49</v>
      </c>
      <c r="T5853">
        <v>0</v>
      </c>
      <c r="U5853">
        <v>0</v>
      </c>
      <c r="V5853">
        <v>0</v>
      </c>
      <c r="W5853">
        <v>37</v>
      </c>
    </row>
    <row r="5854" spans="1:23" x14ac:dyDescent="0.25">
      <c r="A5854" t="s">
        <v>25</v>
      </c>
      <c r="B5854" t="str">
        <f>IF(Aggregate[[#This Row],[Avg Monthly GB Download]]&lt;5, "Less than 5 GB", IF(Aggregate[[#This Row],[Avg Monthly GB Download]]&lt;10, "Between 5 and 10 GB", "10 or more GB"))</f>
        <v>10 or more GB</v>
      </c>
      <c r="C5854">
        <v>63</v>
      </c>
      <c r="D5854" t="s">
        <v>21</v>
      </c>
      <c r="E5854" t="s">
        <v>22</v>
      </c>
      <c r="F5854" t="s">
        <v>41</v>
      </c>
      <c r="G5854" t="s">
        <v>26</v>
      </c>
      <c r="H5854">
        <v>28</v>
      </c>
      <c r="I5854" t="s">
        <v>25</v>
      </c>
      <c r="J5854" t="s">
        <v>21</v>
      </c>
      <c r="L5854" t="str">
        <f>IF(Aggregate[[#This Row],[Under 30]]="yes","Under 30", IF(Aggregate[[#This Row],[Senior]]="Yes","Senior","Others"))</f>
        <v>Under 30</v>
      </c>
      <c r="Q5854">
        <v>1</v>
      </c>
      <c r="S5854">
        <v>55</v>
      </c>
      <c r="T5854">
        <v>0</v>
      </c>
      <c r="U5854">
        <v>0</v>
      </c>
      <c r="V5854">
        <v>0</v>
      </c>
      <c r="W5854">
        <v>43</v>
      </c>
    </row>
    <row r="5855" spans="1:23" x14ac:dyDescent="0.25">
      <c r="A5855" t="s">
        <v>25</v>
      </c>
      <c r="B5855" t="str">
        <f>IF(Aggregate[[#This Row],[Avg Monthly GB Download]]&lt;5, "Less than 5 GB", IF(Aggregate[[#This Row],[Avg Monthly GB Download]]&lt;10, "Between 5 and 10 GB", "10 or more GB"))</f>
        <v>10 or more GB</v>
      </c>
      <c r="C5855">
        <v>63</v>
      </c>
      <c r="D5855" t="s">
        <v>21</v>
      </c>
      <c r="E5855" t="s">
        <v>22</v>
      </c>
      <c r="F5855" t="s">
        <v>43</v>
      </c>
      <c r="G5855" t="s">
        <v>24</v>
      </c>
      <c r="H5855">
        <v>53</v>
      </c>
      <c r="I5855" t="s">
        <v>21</v>
      </c>
      <c r="J5855" t="s">
        <v>21</v>
      </c>
      <c r="L5855" t="str">
        <f>IF(Aggregate[[#This Row],[Under 30]]="yes","Under 30", IF(Aggregate[[#This Row],[Senior]]="Yes","Senior","Others"))</f>
        <v>Others</v>
      </c>
      <c r="Q5855">
        <v>1</v>
      </c>
      <c r="S5855">
        <v>47</v>
      </c>
      <c r="T5855">
        <v>0</v>
      </c>
      <c r="U5855">
        <v>0</v>
      </c>
      <c r="V5855">
        <v>0</v>
      </c>
      <c r="W5855">
        <v>11</v>
      </c>
    </row>
    <row r="5856" spans="1:23" x14ac:dyDescent="0.25">
      <c r="A5856" t="s">
        <v>25</v>
      </c>
      <c r="B5856" t="str">
        <f>IF(Aggregate[[#This Row],[Avg Monthly GB Download]]&lt;5, "Less than 5 GB", IF(Aggregate[[#This Row],[Avg Monthly GB Download]]&lt;10, "Between 5 and 10 GB", "10 or more GB"))</f>
        <v>Between 5 and 10 GB</v>
      </c>
      <c r="C5856">
        <v>63</v>
      </c>
      <c r="D5856" t="s">
        <v>21</v>
      </c>
      <c r="E5856" t="s">
        <v>22</v>
      </c>
      <c r="F5856" t="s">
        <v>44</v>
      </c>
      <c r="G5856" t="s">
        <v>26</v>
      </c>
      <c r="H5856">
        <v>75</v>
      </c>
      <c r="I5856" t="s">
        <v>21</v>
      </c>
      <c r="J5856" t="s">
        <v>25</v>
      </c>
      <c r="K5856" t="s">
        <v>21</v>
      </c>
      <c r="L5856" t="str">
        <f>IF(Aggregate[[#This Row],[Under 30]]="yes","Under 30", IF(Aggregate[[#This Row],[Senior]]="Yes","Senior","Others"))</f>
        <v>Senior</v>
      </c>
      <c r="M5856" t="s">
        <v>32</v>
      </c>
      <c r="N5856" t="s">
        <v>38</v>
      </c>
      <c r="O5856" t="s">
        <v>34</v>
      </c>
      <c r="P5856" t="s">
        <v>34</v>
      </c>
      <c r="Q5856">
        <v>1</v>
      </c>
      <c r="S5856">
        <v>61</v>
      </c>
      <c r="T5856">
        <v>0</v>
      </c>
      <c r="U5856">
        <v>0</v>
      </c>
      <c r="V5856">
        <v>0</v>
      </c>
      <c r="W5856">
        <v>9</v>
      </c>
    </row>
    <row r="5857" spans="1:23" x14ac:dyDescent="0.25">
      <c r="A5857" t="s">
        <v>25</v>
      </c>
      <c r="B5857" t="str">
        <f>IF(Aggregate[[#This Row],[Avg Monthly GB Download]]&lt;5, "Less than 5 GB", IF(Aggregate[[#This Row],[Avg Monthly GB Download]]&lt;10, "Between 5 and 10 GB", "10 or more GB"))</f>
        <v>10 or more GB</v>
      </c>
      <c r="C5857">
        <v>63</v>
      </c>
      <c r="D5857" t="s">
        <v>21</v>
      </c>
      <c r="E5857" t="s">
        <v>22</v>
      </c>
      <c r="F5857" t="s">
        <v>45</v>
      </c>
      <c r="G5857" t="s">
        <v>26</v>
      </c>
      <c r="H5857">
        <v>46</v>
      </c>
      <c r="I5857" t="s">
        <v>21</v>
      </c>
      <c r="J5857" t="s">
        <v>21</v>
      </c>
      <c r="L5857" t="str">
        <f>IF(Aggregate[[#This Row],[Under 30]]="yes","Under 30", IF(Aggregate[[#This Row],[Senior]]="Yes","Senior","Others"))</f>
        <v>Others</v>
      </c>
      <c r="Q5857">
        <v>1</v>
      </c>
      <c r="S5857">
        <v>27</v>
      </c>
      <c r="T5857">
        <v>0</v>
      </c>
      <c r="U5857">
        <v>0</v>
      </c>
      <c r="V5857">
        <v>0</v>
      </c>
      <c r="W5857">
        <v>10</v>
      </c>
    </row>
    <row r="5858" spans="1:23" x14ac:dyDescent="0.25">
      <c r="A5858" t="s">
        <v>25</v>
      </c>
      <c r="B5858" t="str">
        <f>IF(Aggregate[[#This Row],[Avg Monthly GB Download]]&lt;5, "Less than 5 GB", IF(Aggregate[[#This Row],[Avg Monthly GB Download]]&lt;10, "Between 5 and 10 GB", "10 or more GB"))</f>
        <v>Between 5 and 10 GB</v>
      </c>
      <c r="C5858">
        <v>63</v>
      </c>
      <c r="D5858" t="s">
        <v>21</v>
      </c>
      <c r="E5858" t="s">
        <v>22</v>
      </c>
      <c r="F5858" t="s">
        <v>45</v>
      </c>
      <c r="G5858" t="s">
        <v>26</v>
      </c>
      <c r="H5858">
        <v>49</v>
      </c>
      <c r="I5858" t="s">
        <v>21</v>
      </c>
      <c r="J5858" t="s">
        <v>21</v>
      </c>
      <c r="L5858" t="str">
        <f>IF(Aggregate[[#This Row],[Under 30]]="yes","Under 30", IF(Aggregate[[#This Row],[Senior]]="Yes","Senior","Others"))</f>
        <v>Others</v>
      </c>
      <c r="Q5858">
        <v>1</v>
      </c>
      <c r="S5858">
        <v>39</v>
      </c>
      <c r="T5858">
        <v>0</v>
      </c>
      <c r="U5858">
        <v>0</v>
      </c>
      <c r="V5858">
        <v>0</v>
      </c>
      <c r="W5858">
        <v>7</v>
      </c>
    </row>
    <row r="5859" spans="1:23" x14ac:dyDescent="0.25">
      <c r="A5859" t="s">
        <v>25</v>
      </c>
      <c r="B5859" t="str">
        <f>IF(Aggregate[[#This Row],[Avg Monthly GB Download]]&lt;5, "Less than 5 GB", IF(Aggregate[[#This Row],[Avg Monthly GB Download]]&lt;10, "Between 5 and 10 GB", "10 or more GB"))</f>
        <v>Between 5 and 10 GB</v>
      </c>
      <c r="C5859">
        <v>63</v>
      </c>
      <c r="D5859" t="s">
        <v>21</v>
      </c>
      <c r="E5859" t="s">
        <v>22</v>
      </c>
      <c r="F5859" t="s">
        <v>52</v>
      </c>
      <c r="G5859" t="s">
        <v>26</v>
      </c>
      <c r="H5859">
        <v>49</v>
      </c>
      <c r="I5859" t="s">
        <v>21</v>
      </c>
      <c r="J5859" t="s">
        <v>21</v>
      </c>
      <c r="L5859" t="str">
        <f>IF(Aggregate[[#This Row],[Under 30]]="yes","Under 30", IF(Aggregate[[#This Row],[Senior]]="Yes","Senior","Others"))</f>
        <v>Others</v>
      </c>
      <c r="Q5859">
        <v>1</v>
      </c>
      <c r="S5859">
        <v>51</v>
      </c>
      <c r="T5859">
        <v>0</v>
      </c>
      <c r="U5859">
        <v>0</v>
      </c>
      <c r="V5859">
        <v>0</v>
      </c>
      <c r="W5859">
        <v>5</v>
      </c>
    </row>
    <row r="5860" spans="1:23" x14ac:dyDescent="0.25">
      <c r="A5860" t="s">
        <v>25</v>
      </c>
      <c r="B5860" t="str">
        <f>IF(Aggregate[[#This Row],[Avg Monthly GB Download]]&lt;5, "Less than 5 GB", IF(Aggregate[[#This Row],[Avg Monthly GB Download]]&lt;10, "Between 5 and 10 GB", "10 or more GB"))</f>
        <v>Between 5 and 10 GB</v>
      </c>
      <c r="C5860">
        <v>63</v>
      </c>
      <c r="D5860" t="s">
        <v>21</v>
      </c>
      <c r="E5860" t="s">
        <v>22</v>
      </c>
      <c r="F5860" t="s">
        <v>55</v>
      </c>
      <c r="G5860" t="s">
        <v>24</v>
      </c>
      <c r="H5860">
        <v>67</v>
      </c>
      <c r="I5860" t="s">
        <v>21</v>
      </c>
      <c r="J5860" t="s">
        <v>25</v>
      </c>
      <c r="K5860" t="s">
        <v>21</v>
      </c>
      <c r="L5860" t="str">
        <f>IF(Aggregate[[#This Row],[Under 30]]="yes","Under 30", IF(Aggregate[[#This Row],[Senior]]="Yes","Senior","Others"))</f>
        <v>Senior</v>
      </c>
      <c r="M5860" t="s">
        <v>98</v>
      </c>
      <c r="N5860" t="s">
        <v>38</v>
      </c>
      <c r="O5860" t="s">
        <v>34</v>
      </c>
      <c r="P5860" t="s">
        <v>34</v>
      </c>
      <c r="Q5860">
        <v>1</v>
      </c>
      <c r="S5860">
        <v>40</v>
      </c>
      <c r="T5860">
        <v>1</v>
      </c>
      <c r="U5860">
        <v>0</v>
      </c>
      <c r="V5860">
        <v>0</v>
      </c>
      <c r="W5860">
        <v>7</v>
      </c>
    </row>
    <row r="5861" spans="1:23" x14ac:dyDescent="0.25">
      <c r="A5861" t="s">
        <v>25</v>
      </c>
      <c r="B5861" t="str">
        <f>IF(Aggregate[[#This Row],[Avg Monthly GB Download]]&lt;5, "Less than 5 GB", IF(Aggregate[[#This Row],[Avg Monthly GB Download]]&lt;10, "Between 5 and 10 GB", "10 or more GB"))</f>
        <v>Less than 5 GB</v>
      </c>
      <c r="C5861">
        <v>63</v>
      </c>
      <c r="D5861" t="s">
        <v>21</v>
      </c>
      <c r="E5861" t="s">
        <v>22</v>
      </c>
      <c r="F5861" t="s">
        <v>58</v>
      </c>
      <c r="G5861" t="s">
        <v>26</v>
      </c>
      <c r="H5861">
        <v>37</v>
      </c>
      <c r="I5861" t="s">
        <v>21</v>
      </c>
      <c r="J5861" t="s">
        <v>21</v>
      </c>
      <c r="L5861" t="str">
        <f>IF(Aggregate[[#This Row],[Under 30]]="yes","Under 30", IF(Aggregate[[#This Row],[Senior]]="Yes","Senior","Others"))</f>
        <v>Others</v>
      </c>
      <c r="Q5861">
        <v>1</v>
      </c>
      <c r="S5861">
        <v>50</v>
      </c>
      <c r="T5861">
        <v>0</v>
      </c>
      <c r="U5861">
        <v>0</v>
      </c>
      <c r="V5861">
        <v>0</v>
      </c>
      <c r="W5861">
        <v>4</v>
      </c>
    </row>
    <row r="5862" spans="1:23" x14ac:dyDescent="0.25">
      <c r="A5862" t="s">
        <v>25</v>
      </c>
      <c r="B5862" t="str">
        <f>IF(Aggregate[[#This Row],[Avg Monthly GB Download]]&lt;5, "Less than 5 GB", IF(Aggregate[[#This Row],[Avg Monthly GB Download]]&lt;10, "Between 5 and 10 GB", "10 or more GB"))</f>
        <v>Less than 5 GB</v>
      </c>
      <c r="C5862">
        <v>63</v>
      </c>
      <c r="D5862" t="s">
        <v>21</v>
      </c>
      <c r="E5862" t="s">
        <v>22</v>
      </c>
      <c r="F5862" t="s">
        <v>94</v>
      </c>
      <c r="G5862" t="s">
        <v>26</v>
      </c>
      <c r="H5862">
        <v>35</v>
      </c>
      <c r="I5862" t="s">
        <v>21</v>
      </c>
      <c r="J5862" t="s">
        <v>21</v>
      </c>
      <c r="L5862" t="str">
        <f>IF(Aggregate[[#This Row],[Under 30]]="yes","Under 30", IF(Aggregate[[#This Row],[Senior]]="Yes","Senior","Others"))</f>
        <v>Others</v>
      </c>
      <c r="Q5862">
        <v>1</v>
      </c>
      <c r="S5862">
        <v>21</v>
      </c>
      <c r="T5862">
        <v>0</v>
      </c>
      <c r="U5862">
        <v>0</v>
      </c>
      <c r="V5862">
        <v>0</v>
      </c>
      <c r="W5862">
        <v>3</v>
      </c>
    </row>
    <row r="5863" spans="1:23" x14ac:dyDescent="0.25">
      <c r="A5863" t="s">
        <v>25</v>
      </c>
      <c r="B5863" t="str">
        <f>IF(Aggregate[[#This Row],[Avg Monthly GB Download]]&lt;5, "Less than 5 GB", IF(Aggregate[[#This Row],[Avg Monthly GB Download]]&lt;10, "Between 5 and 10 GB", "10 or more GB"))</f>
        <v>Less than 5 GB</v>
      </c>
      <c r="C5863">
        <v>63</v>
      </c>
      <c r="D5863" t="s">
        <v>21</v>
      </c>
      <c r="E5863" t="s">
        <v>22</v>
      </c>
      <c r="F5863" t="s">
        <v>94</v>
      </c>
      <c r="G5863" t="s">
        <v>26</v>
      </c>
      <c r="H5863">
        <v>45</v>
      </c>
      <c r="I5863" t="s">
        <v>21</v>
      </c>
      <c r="J5863" t="s">
        <v>21</v>
      </c>
      <c r="L5863" t="str">
        <f>IF(Aggregate[[#This Row],[Under 30]]="yes","Under 30", IF(Aggregate[[#This Row],[Senior]]="Yes","Senior","Others"))</f>
        <v>Others</v>
      </c>
      <c r="Q5863">
        <v>1</v>
      </c>
      <c r="S5863">
        <v>60</v>
      </c>
      <c r="T5863">
        <v>0</v>
      </c>
      <c r="U5863">
        <v>0</v>
      </c>
      <c r="V5863">
        <v>0</v>
      </c>
      <c r="W5863">
        <v>3</v>
      </c>
    </row>
    <row r="5864" spans="1:23" x14ac:dyDescent="0.25">
      <c r="A5864" t="s">
        <v>25</v>
      </c>
      <c r="B5864" t="str">
        <f>IF(Aggregate[[#This Row],[Avg Monthly GB Download]]&lt;5, "Less than 5 GB", IF(Aggregate[[#This Row],[Avg Monthly GB Download]]&lt;10, "Between 5 and 10 GB", "10 or more GB"))</f>
        <v>Less than 5 GB</v>
      </c>
      <c r="C5864">
        <v>63</v>
      </c>
      <c r="D5864" t="s">
        <v>21</v>
      </c>
      <c r="E5864" t="s">
        <v>22</v>
      </c>
      <c r="F5864" t="s">
        <v>94</v>
      </c>
      <c r="G5864" t="s">
        <v>26</v>
      </c>
      <c r="H5864">
        <v>47</v>
      </c>
      <c r="I5864" t="s">
        <v>21</v>
      </c>
      <c r="J5864" t="s">
        <v>21</v>
      </c>
      <c r="L5864" t="str">
        <f>IF(Aggregate[[#This Row],[Under 30]]="yes","Under 30", IF(Aggregate[[#This Row],[Senior]]="Yes","Senior","Others"))</f>
        <v>Others</v>
      </c>
      <c r="Q5864">
        <v>1</v>
      </c>
      <c r="S5864">
        <v>60</v>
      </c>
      <c r="T5864">
        <v>1</v>
      </c>
      <c r="U5864">
        <v>0</v>
      </c>
      <c r="V5864">
        <v>0</v>
      </c>
      <c r="W5864">
        <v>2</v>
      </c>
    </row>
    <row r="5865" spans="1:23" x14ac:dyDescent="0.25">
      <c r="A5865" t="s">
        <v>25</v>
      </c>
      <c r="B5865" t="str">
        <f>IF(Aggregate[[#This Row],[Avg Monthly GB Download]]&lt;5, "Less than 5 GB", IF(Aggregate[[#This Row],[Avg Monthly GB Download]]&lt;10, "Between 5 and 10 GB", "10 or more GB"))</f>
        <v>Between 5 and 10 GB</v>
      </c>
      <c r="C5865">
        <v>63</v>
      </c>
      <c r="D5865" t="s">
        <v>21</v>
      </c>
      <c r="E5865" t="s">
        <v>22</v>
      </c>
      <c r="F5865" t="s">
        <v>59</v>
      </c>
      <c r="G5865" t="s">
        <v>26</v>
      </c>
      <c r="H5865">
        <v>35</v>
      </c>
      <c r="I5865" t="s">
        <v>21</v>
      </c>
      <c r="J5865" t="s">
        <v>21</v>
      </c>
      <c r="L5865" t="str">
        <f>IF(Aggregate[[#This Row],[Under 30]]="yes","Under 30", IF(Aggregate[[#This Row],[Senior]]="Yes","Senior","Others"))</f>
        <v>Others</v>
      </c>
      <c r="Q5865">
        <v>1</v>
      </c>
      <c r="S5865">
        <v>28</v>
      </c>
      <c r="T5865">
        <v>0</v>
      </c>
      <c r="U5865">
        <v>0</v>
      </c>
      <c r="V5865">
        <v>0</v>
      </c>
      <c r="W5865">
        <v>8</v>
      </c>
    </row>
    <row r="5866" spans="1:23" x14ac:dyDescent="0.25">
      <c r="A5866" t="s">
        <v>25</v>
      </c>
      <c r="B5866" t="str">
        <f>IF(Aggregate[[#This Row],[Avg Monthly GB Download]]&lt;5, "Less than 5 GB", IF(Aggregate[[#This Row],[Avg Monthly GB Download]]&lt;10, "Between 5 and 10 GB", "10 or more GB"))</f>
        <v>Less than 5 GB</v>
      </c>
      <c r="C5866">
        <v>63</v>
      </c>
      <c r="D5866" t="s">
        <v>21</v>
      </c>
      <c r="E5866" t="s">
        <v>22</v>
      </c>
      <c r="F5866" t="s">
        <v>62</v>
      </c>
      <c r="G5866" t="s">
        <v>26</v>
      </c>
      <c r="H5866">
        <v>59</v>
      </c>
      <c r="I5866" t="s">
        <v>21</v>
      </c>
      <c r="J5866" t="s">
        <v>21</v>
      </c>
      <c r="L5866" t="str">
        <f>IF(Aggregate[[#This Row],[Under 30]]="yes","Under 30", IF(Aggregate[[#This Row],[Senior]]="Yes","Senior","Others"))</f>
        <v>Others</v>
      </c>
      <c r="Q5866">
        <v>1</v>
      </c>
      <c r="S5866">
        <v>53</v>
      </c>
      <c r="T5866">
        <v>1</v>
      </c>
      <c r="U5866">
        <v>0</v>
      </c>
      <c r="V5866">
        <v>0</v>
      </c>
      <c r="W5866">
        <v>3</v>
      </c>
    </row>
    <row r="5867" spans="1:23" x14ac:dyDescent="0.25">
      <c r="A5867" t="s">
        <v>25</v>
      </c>
      <c r="B5867" t="str">
        <f>IF(Aggregate[[#This Row],[Avg Monthly GB Download]]&lt;5, "Less than 5 GB", IF(Aggregate[[#This Row],[Avg Monthly GB Download]]&lt;10, "Between 5 and 10 GB", "10 or more GB"))</f>
        <v>Between 5 and 10 GB</v>
      </c>
      <c r="C5867">
        <v>63</v>
      </c>
      <c r="D5867" t="s">
        <v>21</v>
      </c>
      <c r="E5867" t="s">
        <v>22</v>
      </c>
      <c r="F5867" t="s">
        <v>67</v>
      </c>
      <c r="G5867" t="s">
        <v>24</v>
      </c>
      <c r="H5867">
        <v>51</v>
      </c>
      <c r="I5867" t="s">
        <v>21</v>
      </c>
      <c r="J5867" t="s">
        <v>21</v>
      </c>
      <c r="L5867" t="str">
        <f>IF(Aggregate[[#This Row],[Under 30]]="yes","Under 30", IF(Aggregate[[#This Row],[Senior]]="Yes","Senior","Others"))</f>
        <v>Others</v>
      </c>
      <c r="Q5867">
        <v>1</v>
      </c>
      <c r="S5867">
        <v>19</v>
      </c>
      <c r="T5867">
        <v>0</v>
      </c>
      <c r="U5867">
        <v>0</v>
      </c>
      <c r="V5867">
        <v>0</v>
      </c>
      <c r="W5867">
        <v>6</v>
      </c>
    </row>
    <row r="5868" spans="1:23" x14ac:dyDescent="0.25">
      <c r="A5868" t="s">
        <v>25</v>
      </c>
      <c r="B5868" t="str">
        <f>IF(Aggregate[[#This Row],[Avg Monthly GB Download]]&lt;5, "Less than 5 GB", IF(Aggregate[[#This Row],[Avg Monthly GB Download]]&lt;10, "Between 5 and 10 GB", "10 or more GB"))</f>
        <v>Between 5 and 10 GB</v>
      </c>
      <c r="C5868">
        <v>63</v>
      </c>
      <c r="D5868" t="s">
        <v>21</v>
      </c>
      <c r="E5868" t="s">
        <v>22</v>
      </c>
      <c r="F5868" t="s">
        <v>70</v>
      </c>
      <c r="G5868" t="s">
        <v>26</v>
      </c>
      <c r="H5868">
        <v>41</v>
      </c>
      <c r="I5868" t="s">
        <v>21</v>
      </c>
      <c r="J5868" t="s">
        <v>21</v>
      </c>
      <c r="L5868" t="str">
        <f>IF(Aggregate[[#This Row],[Under 30]]="yes","Under 30", IF(Aggregate[[#This Row],[Senior]]="Yes","Senior","Others"))</f>
        <v>Others</v>
      </c>
      <c r="Q5868">
        <v>1</v>
      </c>
      <c r="S5868">
        <v>54</v>
      </c>
      <c r="T5868">
        <v>1</v>
      </c>
      <c r="U5868">
        <v>0</v>
      </c>
      <c r="V5868">
        <v>0</v>
      </c>
      <c r="W5868">
        <v>7</v>
      </c>
    </row>
    <row r="5869" spans="1:23" x14ac:dyDescent="0.25">
      <c r="A5869" t="s">
        <v>25</v>
      </c>
      <c r="B5869" t="str">
        <f>IF(Aggregate[[#This Row],[Avg Monthly GB Download]]&lt;5, "Less than 5 GB", IF(Aggregate[[#This Row],[Avg Monthly GB Download]]&lt;10, "Between 5 and 10 GB", "10 or more GB"))</f>
        <v>Between 5 and 10 GB</v>
      </c>
      <c r="C5869">
        <v>63</v>
      </c>
      <c r="D5869" t="s">
        <v>21</v>
      </c>
      <c r="E5869" t="s">
        <v>22</v>
      </c>
      <c r="F5869" t="s">
        <v>73</v>
      </c>
      <c r="G5869" t="s">
        <v>24</v>
      </c>
      <c r="H5869">
        <v>37</v>
      </c>
      <c r="I5869" t="s">
        <v>21</v>
      </c>
      <c r="J5869" t="s">
        <v>21</v>
      </c>
      <c r="L5869" t="str">
        <f>IF(Aggregate[[#This Row],[Under 30]]="yes","Under 30", IF(Aggregate[[#This Row],[Senior]]="Yes","Senior","Others"))</f>
        <v>Others</v>
      </c>
      <c r="Q5869">
        <v>1</v>
      </c>
      <c r="S5869">
        <v>29</v>
      </c>
      <c r="T5869">
        <v>1</v>
      </c>
      <c r="U5869">
        <v>0</v>
      </c>
      <c r="V5869">
        <v>0</v>
      </c>
      <c r="W5869">
        <v>6</v>
      </c>
    </row>
    <row r="5870" spans="1:23" x14ac:dyDescent="0.25">
      <c r="A5870" t="s">
        <v>25</v>
      </c>
      <c r="B5870" t="str">
        <f>IF(Aggregate[[#This Row],[Avg Monthly GB Download]]&lt;5, "Less than 5 GB", IF(Aggregate[[#This Row],[Avg Monthly GB Download]]&lt;10, "Between 5 and 10 GB", "10 or more GB"))</f>
        <v>10 or more GB</v>
      </c>
      <c r="C5870">
        <v>63</v>
      </c>
      <c r="D5870" t="s">
        <v>21</v>
      </c>
      <c r="E5870" t="s">
        <v>22</v>
      </c>
      <c r="F5870" t="s">
        <v>73</v>
      </c>
      <c r="G5870" t="s">
        <v>24</v>
      </c>
      <c r="H5870">
        <v>41</v>
      </c>
      <c r="I5870" t="s">
        <v>21</v>
      </c>
      <c r="J5870" t="s">
        <v>21</v>
      </c>
      <c r="L5870" t="str">
        <f>IF(Aggregate[[#This Row],[Under 30]]="yes","Under 30", IF(Aggregate[[#This Row],[Senior]]="Yes","Senior","Others"))</f>
        <v>Others</v>
      </c>
      <c r="Q5870">
        <v>1</v>
      </c>
      <c r="S5870">
        <v>28</v>
      </c>
      <c r="T5870">
        <v>0</v>
      </c>
      <c r="U5870">
        <v>0</v>
      </c>
      <c r="V5870">
        <v>0</v>
      </c>
      <c r="W5870">
        <v>10</v>
      </c>
    </row>
    <row r="5871" spans="1:23" x14ac:dyDescent="0.25">
      <c r="A5871" t="s">
        <v>25</v>
      </c>
      <c r="B5871" t="str">
        <f>IF(Aggregate[[#This Row],[Avg Monthly GB Download]]&lt;5, "Less than 5 GB", IF(Aggregate[[#This Row],[Avg Monthly GB Download]]&lt;10, "Between 5 and 10 GB", "10 or more GB"))</f>
        <v>10 or more GB</v>
      </c>
      <c r="C5871">
        <v>63</v>
      </c>
      <c r="D5871" t="s">
        <v>21</v>
      </c>
      <c r="E5871" t="s">
        <v>22</v>
      </c>
      <c r="F5871" t="s">
        <v>73</v>
      </c>
      <c r="G5871" t="s">
        <v>26</v>
      </c>
      <c r="H5871">
        <v>21</v>
      </c>
      <c r="I5871" t="s">
        <v>25</v>
      </c>
      <c r="J5871" t="s">
        <v>21</v>
      </c>
      <c r="L5871" t="str">
        <f>IF(Aggregate[[#This Row],[Under 30]]="yes","Under 30", IF(Aggregate[[#This Row],[Senior]]="Yes","Senior","Others"))</f>
        <v>Under 30</v>
      </c>
      <c r="Q5871">
        <v>1</v>
      </c>
      <c r="S5871">
        <v>44</v>
      </c>
      <c r="T5871">
        <v>0</v>
      </c>
      <c r="U5871">
        <v>0</v>
      </c>
      <c r="V5871">
        <v>0</v>
      </c>
      <c r="W5871">
        <v>26</v>
      </c>
    </row>
    <row r="5872" spans="1:23" x14ac:dyDescent="0.25">
      <c r="A5872" t="s">
        <v>25</v>
      </c>
      <c r="B5872" t="str">
        <f>IF(Aggregate[[#This Row],[Avg Monthly GB Download]]&lt;5, "Less than 5 GB", IF(Aggregate[[#This Row],[Avg Monthly GB Download]]&lt;10, "Between 5 and 10 GB", "10 or more GB"))</f>
        <v>Between 5 and 10 GB</v>
      </c>
      <c r="C5872">
        <v>63</v>
      </c>
      <c r="D5872" t="s">
        <v>21</v>
      </c>
      <c r="E5872" t="s">
        <v>22</v>
      </c>
      <c r="F5872" t="s">
        <v>75</v>
      </c>
      <c r="G5872" t="s">
        <v>26</v>
      </c>
      <c r="H5872">
        <v>47</v>
      </c>
      <c r="I5872" t="s">
        <v>21</v>
      </c>
      <c r="J5872" t="s">
        <v>21</v>
      </c>
      <c r="L5872" t="str">
        <f>IF(Aggregate[[#This Row],[Under 30]]="yes","Under 30", IF(Aggregate[[#This Row],[Senior]]="Yes","Senior","Others"))</f>
        <v>Others</v>
      </c>
      <c r="Q5872">
        <v>1</v>
      </c>
      <c r="S5872">
        <v>39</v>
      </c>
      <c r="T5872">
        <v>0</v>
      </c>
      <c r="U5872">
        <v>0</v>
      </c>
      <c r="V5872">
        <v>0</v>
      </c>
      <c r="W5872">
        <v>5</v>
      </c>
    </row>
    <row r="5873" spans="1:23" x14ac:dyDescent="0.25">
      <c r="A5873" t="s">
        <v>25</v>
      </c>
      <c r="B5873" t="str">
        <f>IF(Aggregate[[#This Row],[Avg Monthly GB Download]]&lt;5, "Less than 5 GB", IF(Aggregate[[#This Row],[Avg Monthly GB Download]]&lt;10, "Between 5 and 10 GB", "10 or more GB"))</f>
        <v>Less than 5 GB</v>
      </c>
      <c r="C5873">
        <v>63</v>
      </c>
      <c r="D5873" t="s">
        <v>21</v>
      </c>
      <c r="E5873" t="s">
        <v>22</v>
      </c>
      <c r="F5873" t="s">
        <v>77</v>
      </c>
      <c r="G5873" t="s">
        <v>24</v>
      </c>
      <c r="H5873">
        <v>48</v>
      </c>
      <c r="I5873" t="s">
        <v>21</v>
      </c>
      <c r="J5873" t="s">
        <v>21</v>
      </c>
      <c r="L5873" t="str">
        <f>IF(Aggregate[[#This Row],[Under 30]]="yes","Under 30", IF(Aggregate[[#This Row],[Senior]]="Yes","Senior","Others"))</f>
        <v>Others</v>
      </c>
      <c r="Q5873">
        <v>1</v>
      </c>
      <c r="S5873">
        <v>45</v>
      </c>
      <c r="T5873">
        <v>0</v>
      </c>
      <c r="U5873">
        <v>0</v>
      </c>
      <c r="V5873">
        <v>0</v>
      </c>
      <c r="W5873">
        <v>4</v>
      </c>
    </row>
    <row r="5874" spans="1:23" x14ac:dyDescent="0.25">
      <c r="A5874" t="s">
        <v>25</v>
      </c>
      <c r="B5874" t="str">
        <f>IF(Aggregate[[#This Row],[Avg Monthly GB Download]]&lt;5, "Less than 5 GB", IF(Aggregate[[#This Row],[Avg Monthly GB Download]]&lt;10, "Between 5 and 10 GB", "10 or more GB"))</f>
        <v>Less than 5 GB</v>
      </c>
      <c r="C5874">
        <v>63</v>
      </c>
      <c r="D5874" t="s">
        <v>21</v>
      </c>
      <c r="E5874" t="s">
        <v>22</v>
      </c>
      <c r="F5874" t="s">
        <v>81</v>
      </c>
      <c r="G5874" t="s">
        <v>24</v>
      </c>
      <c r="H5874">
        <v>44</v>
      </c>
      <c r="I5874" t="s">
        <v>21</v>
      </c>
      <c r="J5874" t="s">
        <v>21</v>
      </c>
      <c r="L5874" t="str">
        <f>IF(Aggregate[[#This Row],[Under 30]]="yes","Under 30", IF(Aggregate[[#This Row],[Senior]]="Yes","Senior","Others"))</f>
        <v>Others</v>
      </c>
      <c r="Q5874">
        <v>1</v>
      </c>
      <c r="S5874">
        <v>70</v>
      </c>
      <c r="T5874">
        <v>0</v>
      </c>
      <c r="U5874">
        <v>0</v>
      </c>
      <c r="V5874">
        <v>0</v>
      </c>
      <c r="W5874">
        <v>4</v>
      </c>
    </row>
    <row r="5875" spans="1:23" x14ac:dyDescent="0.25">
      <c r="A5875" t="s">
        <v>25</v>
      </c>
      <c r="B5875" t="str">
        <f>IF(Aggregate[[#This Row],[Avg Monthly GB Download]]&lt;5, "Less than 5 GB", IF(Aggregate[[#This Row],[Avg Monthly GB Download]]&lt;10, "Between 5 and 10 GB", "10 or more GB"))</f>
        <v>Less than 5 GB</v>
      </c>
      <c r="C5875">
        <v>63</v>
      </c>
      <c r="D5875" t="s">
        <v>21</v>
      </c>
      <c r="E5875" t="s">
        <v>22</v>
      </c>
      <c r="F5875" t="s">
        <v>82</v>
      </c>
      <c r="G5875" t="s">
        <v>26</v>
      </c>
      <c r="H5875">
        <v>33</v>
      </c>
      <c r="I5875" t="s">
        <v>21</v>
      </c>
      <c r="J5875" t="s">
        <v>21</v>
      </c>
      <c r="L5875" t="str">
        <f>IF(Aggregate[[#This Row],[Under 30]]="yes","Under 30", IF(Aggregate[[#This Row],[Senior]]="Yes","Senior","Others"))</f>
        <v>Others</v>
      </c>
      <c r="Q5875">
        <v>1</v>
      </c>
      <c r="S5875">
        <v>40</v>
      </c>
      <c r="T5875">
        <v>0</v>
      </c>
      <c r="U5875">
        <v>0</v>
      </c>
      <c r="V5875">
        <v>0</v>
      </c>
      <c r="W5875">
        <v>4</v>
      </c>
    </row>
    <row r="5876" spans="1:23" x14ac:dyDescent="0.25">
      <c r="A5876" t="s">
        <v>25</v>
      </c>
      <c r="B5876" t="str">
        <f>IF(Aggregate[[#This Row],[Avg Monthly GB Download]]&lt;5, "Less than 5 GB", IF(Aggregate[[#This Row],[Avg Monthly GB Download]]&lt;10, "Between 5 and 10 GB", "10 or more GB"))</f>
        <v>Between 5 and 10 GB</v>
      </c>
      <c r="C5876">
        <v>63</v>
      </c>
      <c r="D5876" t="s">
        <v>21</v>
      </c>
      <c r="E5876" t="s">
        <v>22</v>
      </c>
      <c r="F5876" t="s">
        <v>84</v>
      </c>
      <c r="G5876" t="s">
        <v>24</v>
      </c>
      <c r="H5876">
        <v>48</v>
      </c>
      <c r="I5876" t="s">
        <v>21</v>
      </c>
      <c r="J5876" t="s">
        <v>21</v>
      </c>
      <c r="L5876" t="str">
        <f>IF(Aggregate[[#This Row],[Under 30]]="yes","Under 30", IF(Aggregate[[#This Row],[Senior]]="Yes","Senior","Others"))</f>
        <v>Others</v>
      </c>
      <c r="Q5876">
        <v>1</v>
      </c>
      <c r="S5876">
        <v>60</v>
      </c>
      <c r="T5876">
        <v>0</v>
      </c>
      <c r="U5876">
        <v>0</v>
      </c>
      <c r="V5876">
        <v>0</v>
      </c>
      <c r="W5876">
        <v>9</v>
      </c>
    </row>
    <row r="5877" spans="1:23" x14ac:dyDescent="0.25">
      <c r="A5877" t="s">
        <v>25</v>
      </c>
      <c r="B5877" t="str">
        <f>IF(Aggregate[[#This Row],[Avg Monthly GB Download]]&lt;5, "Less than 5 GB", IF(Aggregate[[#This Row],[Avg Monthly GB Download]]&lt;10, "Between 5 and 10 GB", "10 or more GB"))</f>
        <v>10 or more GB</v>
      </c>
      <c r="C5877">
        <v>63</v>
      </c>
      <c r="D5877" t="s">
        <v>21</v>
      </c>
      <c r="E5877" t="s">
        <v>22</v>
      </c>
      <c r="F5877" t="s">
        <v>85</v>
      </c>
      <c r="G5877" t="s">
        <v>24</v>
      </c>
      <c r="H5877">
        <v>60</v>
      </c>
      <c r="I5877" t="s">
        <v>21</v>
      </c>
      <c r="J5877" t="s">
        <v>21</v>
      </c>
      <c r="L5877" t="str">
        <f>IF(Aggregate[[#This Row],[Under 30]]="yes","Under 30", IF(Aggregate[[#This Row],[Senior]]="Yes","Senior","Others"))</f>
        <v>Others</v>
      </c>
      <c r="Q5877">
        <v>1</v>
      </c>
      <c r="S5877">
        <v>41</v>
      </c>
      <c r="T5877">
        <v>0</v>
      </c>
      <c r="U5877">
        <v>0</v>
      </c>
      <c r="V5877">
        <v>0</v>
      </c>
      <c r="W5877">
        <v>14</v>
      </c>
    </row>
    <row r="5878" spans="1:23" x14ac:dyDescent="0.25">
      <c r="A5878" t="s">
        <v>25</v>
      </c>
      <c r="B5878" t="str">
        <f>IF(Aggregate[[#This Row],[Avg Monthly GB Download]]&lt;5, "Less than 5 GB", IF(Aggregate[[#This Row],[Avg Monthly GB Download]]&lt;10, "Between 5 and 10 GB", "10 or more GB"))</f>
        <v>Between 5 and 10 GB</v>
      </c>
      <c r="C5878">
        <v>63</v>
      </c>
      <c r="D5878" t="s">
        <v>21</v>
      </c>
      <c r="E5878" t="s">
        <v>88</v>
      </c>
      <c r="F5878" t="s">
        <v>52</v>
      </c>
      <c r="G5878" t="s">
        <v>24</v>
      </c>
      <c r="H5878">
        <v>42</v>
      </c>
      <c r="I5878" t="s">
        <v>21</v>
      </c>
      <c r="J5878" t="s">
        <v>21</v>
      </c>
      <c r="L5878" t="str">
        <f>IF(Aggregate[[#This Row],[Under 30]]="yes","Under 30", IF(Aggregate[[#This Row],[Senior]]="Yes","Senior","Others"))</f>
        <v>Others</v>
      </c>
      <c r="Q5878">
        <v>1</v>
      </c>
      <c r="R5878">
        <v>1</v>
      </c>
      <c r="S5878">
        <v>46</v>
      </c>
      <c r="T5878">
        <v>3</v>
      </c>
      <c r="U5878">
        <v>0</v>
      </c>
      <c r="V5878">
        <v>0</v>
      </c>
      <c r="W5878">
        <v>6</v>
      </c>
    </row>
    <row r="5879" spans="1:23" x14ac:dyDescent="0.25">
      <c r="A5879" t="s">
        <v>25</v>
      </c>
      <c r="B5879" t="str">
        <f>IF(Aggregate[[#This Row],[Avg Monthly GB Download]]&lt;5, "Less than 5 GB", IF(Aggregate[[#This Row],[Avg Monthly GB Download]]&lt;10, "Between 5 and 10 GB", "10 or more GB"))</f>
        <v>Between 5 and 10 GB</v>
      </c>
      <c r="C5879">
        <v>63</v>
      </c>
      <c r="D5879" t="s">
        <v>25</v>
      </c>
      <c r="E5879" t="s">
        <v>22</v>
      </c>
      <c r="F5879" t="s">
        <v>35</v>
      </c>
      <c r="G5879" t="s">
        <v>24</v>
      </c>
      <c r="H5879">
        <v>27</v>
      </c>
      <c r="I5879" t="s">
        <v>25</v>
      </c>
      <c r="J5879" t="s">
        <v>21</v>
      </c>
      <c r="L5879" t="str">
        <f>IF(Aggregate[[#This Row],[Under 30]]="yes","Under 30", IF(Aggregate[[#This Row],[Senior]]="Yes","Senior","Others"))</f>
        <v>Under 30</v>
      </c>
      <c r="Q5879">
        <v>1</v>
      </c>
      <c r="S5879">
        <v>50</v>
      </c>
      <c r="T5879">
        <v>1</v>
      </c>
      <c r="U5879">
        <v>362.3</v>
      </c>
      <c r="V5879">
        <v>0</v>
      </c>
      <c r="W5879">
        <v>9</v>
      </c>
    </row>
    <row r="5880" spans="1:23" x14ac:dyDescent="0.25">
      <c r="A5880" t="s">
        <v>25</v>
      </c>
      <c r="B5880" t="str">
        <f>IF(Aggregate[[#This Row],[Avg Monthly GB Download]]&lt;5, "Less than 5 GB", IF(Aggregate[[#This Row],[Avg Monthly GB Download]]&lt;10, "Between 5 and 10 GB", "10 or more GB"))</f>
        <v>Between 5 and 10 GB</v>
      </c>
      <c r="C5880">
        <v>63</v>
      </c>
      <c r="D5880" t="s">
        <v>25</v>
      </c>
      <c r="E5880" t="s">
        <v>22</v>
      </c>
      <c r="F5880" t="s">
        <v>41</v>
      </c>
      <c r="G5880" t="s">
        <v>24</v>
      </c>
      <c r="H5880">
        <v>46</v>
      </c>
      <c r="I5880" t="s">
        <v>21</v>
      </c>
      <c r="J5880" t="s">
        <v>21</v>
      </c>
      <c r="L5880" t="str">
        <f>IF(Aggregate[[#This Row],[Under 30]]="yes","Under 30", IF(Aggregate[[#This Row],[Senior]]="Yes","Senior","Others"))</f>
        <v>Others</v>
      </c>
      <c r="Q5880">
        <v>1</v>
      </c>
      <c r="S5880">
        <v>37</v>
      </c>
      <c r="T5880">
        <v>0</v>
      </c>
      <c r="U5880">
        <v>96.1</v>
      </c>
      <c r="V5880">
        <v>0</v>
      </c>
      <c r="W5880">
        <v>6</v>
      </c>
    </row>
    <row r="5881" spans="1:23" x14ac:dyDescent="0.25">
      <c r="A5881" t="s">
        <v>25</v>
      </c>
      <c r="B5881" t="str">
        <f>IF(Aggregate[[#This Row],[Avg Monthly GB Download]]&lt;5, "Less than 5 GB", IF(Aggregate[[#This Row],[Avg Monthly GB Download]]&lt;10, "Between 5 and 10 GB", "10 or more GB"))</f>
        <v>10 or more GB</v>
      </c>
      <c r="C5881">
        <v>63</v>
      </c>
      <c r="D5881" t="s">
        <v>25</v>
      </c>
      <c r="E5881" t="s">
        <v>22</v>
      </c>
      <c r="F5881" t="s">
        <v>44</v>
      </c>
      <c r="G5881" t="s">
        <v>26</v>
      </c>
      <c r="H5881">
        <v>46</v>
      </c>
      <c r="I5881" t="s">
        <v>21</v>
      </c>
      <c r="J5881" t="s">
        <v>21</v>
      </c>
      <c r="L5881" t="str">
        <f>IF(Aggregate[[#This Row],[Under 30]]="yes","Under 30", IF(Aggregate[[#This Row],[Senior]]="Yes","Senior","Others"))</f>
        <v>Others</v>
      </c>
      <c r="Q5881">
        <v>1</v>
      </c>
      <c r="S5881">
        <v>27</v>
      </c>
      <c r="T5881">
        <v>2</v>
      </c>
      <c r="U5881">
        <v>122.2</v>
      </c>
      <c r="V5881">
        <v>0</v>
      </c>
      <c r="W5881">
        <v>13</v>
      </c>
    </row>
    <row r="5882" spans="1:23" x14ac:dyDescent="0.25">
      <c r="A5882" t="s">
        <v>25</v>
      </c>
      <c r="B5882" t="str">
        <f>IF(Aggregate[[#This Row],[Avg Monthly GB Download]]&lt;5, "Less than 5 GB", IF(Aggregate[[#This Row],[Avg Monthly GB Download]]&lt;10, "Between 5 and 10 GB", "10 or more GB"))</f>
        <v>10 or more GB</v>
      </c>
      <c r="C5882">
        <v>63</v>
      </c>
      <c r="D5882" t="s">
        <v>25</v>
      </c>
      <c r="E5882" t="s">
        <v>22</v>
      </c>
      <c r="F5882" t="s">
        <v>45</v>
      </c>
      <c r="G5882" t="s">
        <v>26</v>
      </c>
      <c r="H5882">
        <v>41</v>
      </c>
      <c r="I5882" t="s">
        <v>21</v>
      </c>
      <c r="J5882" t="s">
        <v>21</v>
      </c>
      <c r="L5882" t="str">
        <f>IF(Aggregate[[#This Row],[Under 30]]="yes","Under 30", IF(Aggregate[[#This Row],[Senior]]="Yes","Senior","Others"))</f>
        <v>Others</v>
      </c>
      <c r="Q5882">
        <v>1</v>
      </c>
      <c r="S5882">
        <v>39</v>
      </c>
      <c r="T5882">
        <v>0</v>
      </c>
      <c r="U5882">
        <v>268.8</v>
      </c>
      <c r="V5882">
        <v>0</v>
      </c>
      <c r="W5882">
        <v>19</v>
      </c>
    </row>
    <row r="5883" spans="1:23" x14ac:dyDescent="0.25">
      <c r="A5883" t="s">
        <v>25</v>
      </c>
      <c r="B5883" t="str">
        <f>IF(Aggregate[[#This Row],[Avg Monthly GB Download]]&lt;5, "Less than 5 GB", IF(Aggregate[[#This Row],[Avg Monthly GB Download]]&lt;10, "Between 5 and 10 GB", "10 or more GB"))</f>
        <v>Less than 5 GB</v>
      </c>
      <c r="C5883">
        <v>63</v>
      </c>
      <c r="D5883" t="s">
        <v>25</v>
      </c>
      <c r="E5883" t="s">
        <v>22</v>
      </c>
      <c r="F5883" t="s">
        <v>50</v>
      </c>
      <c r="G5883" t="s">
        <v>26</v>
      </c>
      <c r="H5883">
        <v>50</v>
      </c>
      <c r="I5883" t="s">
        <v>21</v>
      </c>
      <c r="J5883" t="s">
        <v>21</v>
      </c>
      <c r="L5883" t="str">
        <f>IF(Aggregate[[#This Row],[Under 30]]="yes","Under 30", IF(Aggregate[[#This Row],[Senior]]="Yes","Senior","Others"))</f>
        <v>Others</v>
      </c>
      <c r="Q5883">
        <v>1</v>
      </c>
      <c r="S5883">
        <v>37</v>
      </c>
      <c r="T5883">
        <v>0</v>
      </c>
      <c r="U5883">
        <v>308.7</v>
      </c>
      <c r="V5883">
        <v>0</v>
      </c>
      <c r="W5883">
        <v>4</v>
      </c>
    </row>
    <row r="5884" spans="1:23" x14ac:dyDescent="0.25">
      <c r="A5884" t="s">
        <v>25</v>
      </c>
      <c r="B5884" t="str">
        <f>IF(Aggregate[[#This Row],[Avg Monthly GB Download]]&lt;5, "Less than 5 GB", IF(Aggregate[[#This Row],[Avg Monthly GB Download]]&lt;10, "Between 5 and 10 GB", "10 or more GB"))</f>
        <v>Between 5 and 10 GB</v>
      </c>
      <c r="C5884">
        <v>63</v>
      </c>
      <c r="D5884" t="s">
        <v>25</v>
      </c>
      <c r="E5884" t="s">
        <v>22</v>
      </c>
      <c r="F5884" t="s">
        <v>52</v>
      </c>
      <c r="G5884" t="s">
        <v>26</v>
      </c>
      <c r="H5884">
        <v>50</v>
      </c>
      <c r="I5884" t="s">
        <v>21</v>
      </c>
      <c r="J5884" t="s">
        <v>21</v>
      </c>
      <c r="L5884" t="str">
        <f>IF(Aggregate[[#This Row],[Under 30]]="yes","Under 30", IF(Aggregate[[#This Row],[Senior]]="Yes","Senior","Others"))</f>
        <v>Others</v>
      </c>
      <c r="Q5884">
        <v>1</v>
      </c>
      <c r="S5884">
        <v>57</v>
      </c>
      <c r="T5884">
        <v>2</v>
      </c>
      <c r="U5884">
        <v>409.5</v>
      </c>
      <c r="V5884">
        <v>0</v>
      </c>
      <c r="W5884">
        <v>6</v>
      </c>
    </row>
    <row r="5885" spans="1:23" x14ac:dyDescent="0.25">
      <c r="A5885" t="s">
        <v>25</v>
      </c>
      <c r="B5885" t="str">
        <f>IF(Aggregate[[#This Row],[Avg Monthly GB Download]]&lt;5, "Less than 5 GB", IF(Aggregate[[#This Row],[Avg Monthly GB Download]]&lt;10, "Between 5 and 10 GB", "10 or more GB"))</f>
        <v>Less than 5 GB</v>
      </c>
      <c r="C5885">
        <v>63</v>
      </c>
      <c r="D5885" t="s">
        <v>25</v>
      </c>
      <c r="E5885" t="s">
        <v>22</v>
      </c>
      <c r="F5885" t="s">
        <v>61</v>
      </c>
      <c r="G5885" t="s">
        <v>26</v>
      </c>
      <c r="H5885">
        <v>50</v>
      </c>
      <c r="I5885" t="s">
        <v>21</v>
      </c>
      <c r="J5885" t="s">
        <v>21</v>
      </c>
      <c r="L5885" t="str">
        <f>IF(Aggregate[[#This Row],[Under 30]]="yes","Under 30", IF(Aggregate[[#This Row],[Senior]]="Yes","Senior","Others"))</f>
        <v>Others</v>
      </c>
      <c r="Q5885">
        <v>1</v>
      </c>
      <c r="S5885">
        <v>42</v>
      </c>
      <c r="T5885">
        <v>0</v>
      </c>
      <c r="U5885">
        <v>129.19999999999999</v>
      </c>
      <c r="V5885">
        <v>0</v>
      </c>
      <c r="W5885">
        <v>4</v>
      </c>
    </row>
    <row r="5886" spans="1:23" x14ac:dyDescent="0.25">
      <c r="A5886" t="s">
        <v>25</v>
      </c>
      <c r="B5886" t="str">
        <f>IF(Aggregate[[#This Row],[Avg Monthly GB Download]]&lt;5, "Less than 5 GB", IF(Aggregate[[#This Row],[Avg Monthly GB Download]]&lt;10, "Between 5 and 10 GB", "10 or more GB"))</f>
        <v>Between 5 and 10 GB</v>
      </c>
      <c r="C5886">
        <v>63</v>
      </c>
      <c r="D5886" t="s">
        <v>25</v>
      </c>
      <c r="E5886" t="s">
        <v>22</v>
      </c>
      <c r="F5886" t="s">
        <v>62</v>
      </c>
      <c r="G5886" t="s">
        <v>26</v>
      </c>
      <c r="H5886">
        <v>38</v>
      </c>
      <c r="I5886" t="s">
        <v>21</v>
      </c>
      <c r="J5886" t="s">
        <v>21</v>
      </c>
      <c r="L5886" t="str">
        <f>IF(Aggregate[[#This Row],[Under 30]]="yes","Under 30", IF(Aggregate[[#This Row],[Senior]]="Yes","Senior","Others"))</f>
        <v>Others</v>
      </c>
      <c r="Q5886">
        <v>1</v>
      </c>
      <c r="S5886">
        <v>36</v>
      </c>
      <c r="T5886">
        <v>0</v>
      </c>
      <c r="U5886">
        <v>245.7</v>
      </c>
      <c r="V5886">
        <v>0</v>
      </c>
      <c r="W5886">
        <v>7</v>
      </c>
    </row>
    <row r="5887" spans="1:23" x14ac:dyDescent="0.25">
      <c r="A5887" t="s">
        <v>25</v>
      </c>
      <c r="B5887" t="str">
        <f>IF(Aggregate[[#This Row],[Avg Monthly GB Download]]&lt;5, "Less than 5 GB", IF(Aggregate[[#This Row],[Avg Monthly GB Download]]&lt;10, "Between 5 and 10 GB", "10 or more GB"))</f>
        <v>Less than 5 GB</v>
      </c>
      <c r="C5887">
        <v>63</v>
      </c>
      <c r="D5887" t="s">
        <v>25</v>
      </c>
      <c r="E5887" t="s">
        <v>22</v>
      </c>
      <c r="F5887" t="s">
        <v>63</v>
      </c>
      <c r="G5887" t="s">
        <v>24</v>
      </c>
      <c r="H5887">
        <v>31</v>
      </c>
      <c r="I5887" t="s">
        <v>21</v>
      </c>
      <c r="J5887" t="s">
        <v>21</v>
      </c>
      <c r="L5887" t="str">
        <f>IF(Aggregate[[#This Row],[Under 30]]="yes","Under 30", IF(Aggregate[[#This Row],[Senior]]="Yes","Senior","Others"))</f>
        <v>Others</v>
      </c>
      <c r="Q5887">
        <v>1</v>
      </c>
      <c r="R5887">
        <v>1</v>
      </c>
      <c r="S5887">
        <v>60</v>
      </c>
      <c r="T5887">
        <v>5</v>
      </c>
      <c r="U5887">
        <v>218.4</v>
      </c>
      <c r="V5887">
        <v>0</v>
      </c>
      <c r="W5887">
        <v>3</v>
      </c>
    </row>
    <row r="5888" spans="1:23" x14ac:dyDescent="0.25">
      <c r="A5888" t="s">
        <v>25</v>
      </c>
      <c r="B5888" t="str">
        <f>IF(Aggregate[[#This Row],[Avg Monthly GB Download]]&lt;5, "Less than 5 GB", IF(Aggregate[[#This Row],[Avg Monthly GB Download]]&lt;10, "Between 5 and 10 GB", "10 or more GB"))</f>
        <v>Less than 5 GB</v>
      </c>
      <c r="C5888">
        <v>63</v>
      </c>
      <c r="D5888" t="s">
        <v>25</v>
      </c>
      <c r="E5888" t="s">
        <v>22</v>
      </c>
      <c r="F5888" t="s">
        <v>67</v>
      </c>
      <c r="G5888" t="s">
        <v>24</v>
      </c>
      <c r="H5888">
        <v>49</v>
      </c>
      <c r="I5888" t="s">
        <v>21</v>
      </c>
      <c r="J5888" t="s">
        <v>21</v>
      </c>
      <c r="L5888" t="str">
        <f>IF(Aggregate[[#This Row],[Under 30]]="yes","Under 30", IF(Aggregate[[#This Row],[Senior]]="Yes","Senior","Others"))</f>
        <v>Others</v>
      </c>
      <c r="Q5888">
        <v>1</v>
      </c>
      <c r="S5888">
        <v>55</v>
      </c>
      <c r="T5888">
        <v>0</v>
      </c>
      <c r="U5888">
        <v>175.1</v>
      </c>
      <c r="V5888">
        <v>0</v>
      </c>
      <c r="W5888">
        <v>4</v>
      </c>
    </row>
    <row r="5889" spans="1:23" x14ac:dyDescent="0.25">
      <c r="A5889" t="s">
        <v>25</v>
      </c>
      <c r="B5889" t="str">
        <f>IF(Aggregate[[#This Row],[Avg Monthly GB Download]]&lt;5, "Less than 5 GB", IF(Aggregate[[#This Row],[Avg Monthly GB Download]]&lt;10, "Between 5 and 10 GB", "10 or more GB"))</f>
        <v>Less than 5 GB</v>
      </c>
      <c r="C5889">
        <v>63</v>
      </c>
      <c r="D5889" t="s">
        <v>25</v>
      </c>
      <c r="E5889" t="s">
        <v>22</v>
      </c>
      <c r="F5889" t="s">
        <v>73</v>
      </c>
      <c r="G5889" t="s">
        <v>26</v>
      </c>
      <c r="H5889">
        <v>69</v>
      </c>
      <c r="I5889" t="s">
        <v>21</v>
      </c>
      <c r="J5889" t="s">
        <v>25</v>
      </c>
      <c r="K5889" t="s">
        <v>21</v>
      </c>
      <c r="L5889" t="str">
        <f>IF(Aggregate[[#This Row],[Under 30]]="yes","Under 30", IF(Aggregate[[#This Row],[Senior]]="Yes","Senior","Others"))</f>
        <v>Senior</v>
      </c>
      <c r="M5889" t="s">
        <v>32</v>
      </c>
      <c r="N5889" t="s">
        <v>38</v>
      </c>
      <c r="O5889" t="s">
        <v>34</v>
      </c>
      <c r="P5889" t="s">
        <v>34</v>
      </c>
      <c r="Q5889">
        <v>1</v>
      </c>
      <c r="S5889">
        <v>59</v>
      </c>
      <c r="T5889">
        <v>1</v>
      </c>
      <c r="U5889">
        <v>203.2</v>
      </c>
      <c r="V5889">
        <v>0</v>
      </c>
      <c r="W5889">
        <v>1</v>
      </c>
    </row>
    <row r="5890" spans="1:23" x14ac:dyDescent="0.25">
      <c r="A5890" t="s">
        <v>25</v>
      </c>
      <c r="B5890" t="str">
        <f>IF(Aggregate[[#This Row],[Avg Monthly GB Download]]&lt;5, "Less than 5 GB", IF(Aggregate[[#This Row],[Avg Monthly GB Download]]&lt;10, "Between 5 and 10 GB", "10 or more GB"))</f>
        <v>Between 5 and 10 GB</v>
      </c>
      <c r="C5890">
        <v>63</v>
      </c>
      <c r="D5890" t="s">
        <v>25</v>
      </c>
      <c r="E5890" t="s">
        <v>22</v>
      </c>
      <c r="F5890" t="s">
        <v>85</v>
      </c>
      <c r="G5890" t="s">
        <v>24</v>
      </c>
      <c r="H5890">
        <v>44</v>
      </c>
      <c r="I5890" t="s">
        <v>21</v>
      </c>
      <c r="J5890" t="s">
        <v>21</v>
      </c>
      <c r="L5890" t="str">
        <f>IF(Aggregate[[#This Row],[Under 30]]="yes","Under 30", IF(Aggregate[[#This Row],[Senior]]="Yes","Senior","Others"))</f>
        <v>Others</v>
      </c>
      <c r="Q5890">
        <v>1</v>
      </c>
      <c r="S5890">
        <v>45</v>
      </c>
      <c r="T5890">
        <v>2</v>
      </c>
      <c r="U5890">
        <v>200</v>
      </c>
      <c r="V5890">
        <v>0</v>
      </c>
      <c r="W5890">
        <v>6</v>
      </c>
    </row>
    <row r="5891" spans="1:23" x14ac:dyDescent="0.25">
      <c r="A5891" t="s">
        <v>25</v>
      </c>
      <c r="B5891" t="str">
        <f>IF(Aggregate[[#This Row],[Avg Monthly GB Download]]&lt;5, "Less than 5 GB", IF(Aggregate[[#This Row],[Avg Monthly GB Download]]&lt;10, "Between 5 and 10 GB", "10 or more GB"))</f>
        <v>10 or more GB</v>
      </c>
      <c r="C5891">
        <v>63</v>
      </c>
      <c r="D5891" t="s">
        <v>25</v>
      </c>
      <c r="E5891" t="s">
        <v>22</v>
      </c>
      <c r="F5891" t="s">
        <v>86</v>
      </c>
      <c r="G5891" t="s">
        <v>24</v>
      </c>
      <c r="H5891">
        <v>38</v>
      </c>
      <c r="I5891" t="s">
        <v>21</v>
      </c>
      <c r="J5891" t="s">
        <v>21</v>
      </c>
      <c r="L5891" t="str">
        <f>IF(Aggregate[[#This Row],[Under 30]]="yes","Under 30", IF(Aggregate[[#This Row],[Senior]]="Yes","Senior","Others"))</f>
        <v>Others</v>
      </c>
      <c r="Q5891">
        <v>1</v>
      </c>
      <c r="S5891">
        <v>66</v>
      </c>
      <c r="T5891">
        <v>0</v>
      </c>
      <c r="U5891">
        <v>136.1</v>
      </c>
      <c r="V5891">
        <v>0</v>
      </c>
      <c r="W5891">
        <v>12</v>
      </c>
    </row>
    <row r="5892" spans="1:23" x14ac:dyDescent="0.25">
      <c r="A5892" t="s">
        <v>25</v>
      </c>
      <c r="B5892" t="str">
        <f>IF(Aggregate[[#This Row],[Avg Monthly GB Download]]&lt;5, "Less than 5 GB", IF(Aggregate[[#This Row],[Avg Monthly GB Download]]&lt;10, "Between 5 and 10 GB", "10 or more GB"))</f>
        <v>Between 5 and 10 GB</v>
      </c>
      <c r="C5892">
        <v>63</v>
      </c>
      <c r="D5892" t="s">
        <v>25</v>
      </c>
      <c r="E5892" t="s">
        <v>88</v>
      </c>
      <c r="F5892" t="s">
        <v>43</v>
      </c>
      <c r="G5892" t="s">
        <v>24</v>
      </c>
      <c r="H5892">
        <v>66</v>
      </c>
      <c r="I5892" t="s">
        <v>21</v>
      </c>
      <c r="J5892" t="s">
        <v>25</v>
      </c>
      <c r="K5892" t="s">
        <v>21</v>
      </c>
      <c r="L5892" t="str">
        <f>IF(Aggregate[[#This Row],[Under 30]]="yes","Under 30", IF(Aggregate[[#This Row],[Senior]]="Yes","Senior","Others"))</f>
        <v>Senior</v>
      </c>
      <c r="M5892" t="s">
        <v>53</v>
      </c>
      <c r="N5892" t="s">
        <v>38</v>
      </c>
      <c r="O5892" t="s">
        <v>34</v>
      </c>
      <c r="P5892" t="s">
        <v>34</v>
      </c>
      <c r="Q5892">
        <v>1</v>
      </c>
      <c r="S5892">
        <v>49</v>
      </c>
      <c r="T5892">
        <v>0</v>
      </c>
      <c r="U5892">
        <v>0</v>
      </c>
      <c r="V5892">
        <v>0</v>
      </c>
      <c r="W5892">
        <v>7</v>
      </c>
    </row>
    <row r="5893" spans="1:23" x14ac:dyDescent="0.25">
      <c r="A5893" t="s">
        <v>25</v>
      </c>
      <c r="B5893" t="str">
        <f>IF(Aggregate[[#This Row],[Avg Monthly GB Download]]&lt;5, "Less than 5 GB", IF(Aggregate[[#This Row],[Avg Monthly GB Download]]&lt;10, "Between 5 and 10 GB", "10 or more GB"))</f>
        <v>Between 5 and 10 GB</v>
      </c>
      <c r="C5893">
        <v>63</v>
      </c>
      <c r="D5893" t="s">
        <v>25</v>
      </c>
      <c r="E5893" t="s">
        <v>88</v>
      </c>
      <c r="F5893" t="s">
        <v>61</v>
      </c>
      <c r="G5893" t="s">
        <v>26</v>
      </c>
      <c r="H5893">
        <v>54</v>
      </c>
      <c r="I5893" t="s">
        <v>21</v>
      </c>
      <c r="J5893" t="s">
        <v>21</v>
      </c>
      <c r="L5893" t="str">
        <f>IF(Aggregate[[#This Row],[Under 30]]="yes","Under 30", IF(Aggregate[[#This Row],[Senior]]="Yes","Senior","Others"))</f>
        <v>Others</v>
      </c>
      <c r="Q5893">
        <v>1</v>
      </c>
      <c r="S5893">
        <v>46</v>
      </c>
      <c r="T5893">
        <v>2</v>
      </c>
      <c r="U5893">
        <v>0</v>
      </c>
      <c r="V5893">
        <v>0</v>
      </c>
      <c r="W5893">
        <v>8</v>
      </c>
    </row>
    <row r="5894" spans="1:23" x14ac:dyDescent="0.25">
      <c r="A5894" t="s">
        <v>25</v>
      </c>
      <c r="B5894" t="str">
        <f>IF(Aggregate[[#This Row],[Avg Monthly GB Download]]&lt;5, "Less than 5 GB", IF(Aggregate[[#This Row],[Avg Monthly GB Download]]&lt;10, "Between 5 and 10 GB", "10 or more GB"))</f>
        <v>Less than 5 GB</v>
      </c>
      <c r="C5894">
        <v>63</v>
      </c>
      <c r="D5894" t="s">
        <v>25</v>
      </c>
      <c r="E5894" t="s">
        <v>88</v>
      </c>
      <c r="F5894" t="s">
        <v>77</v>
      </c>
      <c r="G5894" t="s">
        <v>26</v>
      </c>
      <c r="H5894">
        <v>57</v>
      </c>
      <c r="I5894" t="s">
        <v>21</v>
      </c>
      <c r="J5894" t="s">
        <v>21</v>
      </c>
      <c r="L5894" t="str">
        <f>IF(Aggregate[[#This Row],[Under 30]]="yes","Under 30", IF(Aggregate[[#This Row],[Senior]]="Yes","Senior","Others"))</f>
        <v>Others</v>
      </c>
      <c r="Q5894">
        <v>1</v>
      </c>
      <c r="S5894">
        <v>24</v>
      </c>
      <c r="T5894">
        <v>0</v>
      </c>
      <c r="U5894">
        <v>0</v>
      </c>
      <c r="V5894">
        <v>0</v>
      </c>
      <c r="W5894">
        <v>3</v>
      </c>
    </row>
    <row r="5895" spans="1:23" x14ac:dyDescent="0.25">
      <c r="A5895" t="s">
        <v>25</v>
      </c>
      <c r="B5895" t="str">
        <f>IF(Aggregate[[#This Row],[Avg Monthly GB Download]]&lt;5, "Less than 5 GB", IF(Aggregate[[#This Row],[Avg Monthly GB Download]]&lt;10, "Between 5 and 10 GB", "10 or more GB"))</f>
        <v>10 or more GB</v>
      </c>
      <c r="C5895">
        <v>63</v>
      </c>
      <c r="D5895" t="s">
        <v>25</v>
      </c>
      <c r="E5895" t="s">
        <v>88</v>
      </c>
      <c r="F5895" t="s">
        <v>78</v>
      </c>
      <c r="G5895" t="s">
        <v>24</v>
      </c>
      <c r="H5895">
        <v>24</v>
      </c>
      <c r="I5895" t="s">
        <v>25</v>
      </c>
      <c r="J5895" t="s">
        <v>21</v>
      </c>
      <c r="L5895" t="str">
        <f>IF(Aggregate[[#This Row],[Under 30]]="yes","Under 30", IF(Aggregate[[#This Row],[Senior]]="Yes","Senior","Others"))</f>
        <v>Under 30</v>
      </c>
      <c r="Q5895">
        <v>1</v>
      </c>
      <c r="S5895">
        <v>18</v>
      </c>
      <c r="T5895">
        <v>0</v>
      </c>
      <c r="U5895">
        <v>0</v>
      </c>
      <c r="V5895">
        <v>0</v>
      </c>
      <c r="W5895">
        <v>24</v>
      </c>
    </row>
    <row r="5896" spans="1:23" x14ac:dyDescent="0.25">
      <c r="A5896" t="s">
        <v>25</v>
      </c>
      <c r="B5896" t="str">
        <f>IF(Aggregate[[#This Row],[Avg Monthly GB Download]]&lt;5, "Less than 5 GB", IF(Aggregate[[#This Row],[Avg Monthly GB Download]]&lt;10, "Between 5 and 10 GB", "10 or more GB"))</f>
        <v>Less than 5 GB</v>
      </c>
      <c r="C5896">
        <v>64</v>
      </c>
      <c r="D5896" t="s">
        <v>21</v>
      </c>
      <c r="E5896" t="s">
        <v>22</v>
      </c>
      <c r="F5896" t="s">
        <v>23</v>
      </c>
      <c r="G5896" t="s">
        <v>26</v>
      </c>
      <c r="H5896">
        <v>59</v>
      </c>
      <c r="I5896" t="s">
        <v>21</v>
      </c>
      <c r="J5896" t="s">
        <v>21</v>
      </c>
      <c r="L5896" t="str">
        <f>IF(Aggregate[[#This Row],[Under 30]]="yes","Under 30", IF(Aggregate[[#This Row],[Senior]]="Yes","Senior","Others"))</f>
        <v>Others</v>
      </c>
      <c r="Q5896">
        <v>1</v>
      </c>
      <c r="R5896">
        <v>1</v>
      </c>
      <c r="S5896">
        <v>63</v>
      </c>
      <c r="T5896">
        <v>2</v>
      </c>
      <c r="U5896">
        <v>20.399999999999999</v>
      </c>
      <c r="V5896">
        <v>0</v>
      </c>
      <c r="W5896">
        <v>3</v>
      </c>
    </row>
    <row r="5897" spans="1:23" x14ac:dyDescent="0.25">
      <c r="A5897" t="s">
        <v>25</v>
      </c>
      <c r="B5897" t="str">
        <f>IF(Aggregate[[#This Row],[Avg Monthly GB Download]]&lt;5, "Less than 5 GB", IF(Aggregate[[#This Row],[Avg Monthly GB Download]]&lt;10, "Between 5 and 10 GB", "10 or more GB"))</f>
        <v>Less than 5 GB</v>
      </c>
      <c r="C5897">
        <v>64</v>
      </c>
      <c r="D5897" t="s">
        <v>21</v>
      </c>
      <c r="E5897" t="s">
        <v>22</v>
      </c>
      <c r="F5897" t="s">
        <v>89</v>
      </c>
      <c r="G5897" t="s">
        <v>24</v>
      </c>
      <c r="H5897">
        <v>43</v>
      </c>
      <c r="I5897" t="s">
        <v>21</v>
      </c>
      <c r="J5897" t="s">
        <v>21</v>
      </c>
      <c r="L5897" t="str">
        <f>IF(Aggregate[[#This Row],[Under 30]]="yes","Under 30", IF(Aggregate[[#This Row],[Senior]]="Yes","Senior","Others"))</f>
        <v>Others</v>
      </c>
      <c r="Q5897">
        <v>1</v>
      </c>
      <c r="S5897">
        <v>64</v>
      </c>
      <c r="T5897">
        <v>0</v>
      </c>
      <c r="U5897">
        <v>0</v>
      </c>
      <c r="V5897">
        <v>0</v>
      </c>
      <c r="W5897">
        <v>4</v>
      </c>
    </row>
    <row r="5898" spans="1:23" x14ac:dyDescent="0.25">
      <c r="A5898" t="s">
        <v>25</v>
      </c>
      <c r="B5898" t="str">
        <f>IF(Aggregate[[#This Row],[Avg Monthly GB Download]]&lt;5, "Less than 5 GB", IF(Aggregate[[#This Row],[Avg Monthly GB Download]]&lt;10, "Between 5 and 10 GB", "10 or more GB"))</f>
        <v>10 or more GB</v>
      </c>
      <c r="C5898">
        <v>64</v>
      </c>
      <c r="D5898" t="s">
        <v>21</v>
      </c>
      <c r="E5898" t="s">
        <v>22</v>
      </c>
      <c r="F5898" t="s">
        <v>89</v>
      </c>
      <c r="G5898" t="s">
        <v>26</v>
      </c>
      <c r="H5898">
        <v>43</v>
      </c>
      <c r="I5898" t="s">
        <v>21</v>
      </c>
      <c r="J5898" t="s">
        <v>21</v>
      </c>
      <c r="L5898" t="str">
        <f>IF(Aggregate[[#This Row],[Under 30]]="yes","Under 30", IF(Aggregate[[#This Row],[Senior]]="Yes","Senior","Others"))</f>
        <v>Others</v>
      </c>
      <c r="Q5898">
        <v>1</v>
      </c>
      <c r="S5898">
        <v>49</v>
      </c>
      <c r="T5898">
        <v>2</v>
      </c>
      <c r="U5898">
        <v>0</v>
      </c>
      <c r="V5898">
        <v>0</v>
      </c>
      <c r="W5898">
        <v>19</v>
      </c>
    </row>
    <row r="5899" spans="1:23" x14ac:dyDescent="0.25">
      <c r="A5899" t="s">
        <v>25</v>
      </c>
      <c r="B5899" t="str">
        <f>IF(Aggregate[[#This Row],[Avg Monthly GB Download]]&lt;5, "Less than 5 GB", IF(Aggregate[[#This Row],[Avg Monthly GB Download]]&lt;10, "Between 5 and 10 GB", "10 or more GB"))</f>
        <v>10 or more GB</v>
      </c>
      <c r="C5899">
        <v>64</v>
      </c>
      <c r="D5899" t="s">
        <v>21</v>
      </c>
      <c r="E5899" t="s">
        <v>22</v>
      </c>
      <c r="F5899" t="s">
        <v>36</v>
      </c>
      <c r="G5899" t="s">
        <v>24</v>
      </c>
      <c r="H5899">
        <v>30</v>
      </c>
      <c r="I5899" t="s">
        <v>21</v>
      </c>
      <c r="J5899" t="s">
        <v>21</v>
      </c>
      <c r="L5899" t="str">
        <f>IF(Aggregate[[#This Row],[Under 30]]="yes","Under 30", IF(Aggregate[[#This Row],[Senior]]="Yes","Senior","Others"))</f>
        <v>Others</v>
      </c>
      <c r="Q5899">
        <v>1</v>
      </c>
      <c r="S5899">
        <v>26</v>
      </c>
      <c r="T5899">
        <v>0</v>
      </c>
      <c r="U5899">
        <v>0</v>
      </c>
      <c r="V5899">
        <v>0</v>
      </c>
      <c r="W5899">
        <v>24</v>
      </c>
    </row>
    <row r="5900" spans="1:23" x14ac:dyDescent="0.25">
      <c r="A5900" t="s">
        <v>25</v>
      </c>
      <c r="B5900" t="str">
        <f>IF(Aggregate[[#This Row],[Avg Monthly GB Download]]&lt;5, "Less than 5 GB", IF(Aggregate[[#This Row],[Avg Monthly GB Download]]&lt;10, "Between 5 and 10 GB", "10 or more GB"))</f>
        <v>Less than 5 GB</v>
      </c>
      <c r="C5900">
        <v>64</v>
      </c>
      <c r="D5900" t="s">
        <v>21</v>
      </c>
      <c r="E5900" t="s">
        <v>22</v>
      </c>
      <c r="F5900" t="s">
        <v>37</v>
      </c>
      <c r="G5900" t="s">
        <v>26</v>
      </c>
      <c r="H5900">
        <v>70</v>
      </c>
      <c r="I5900" t="s">
        <v>21</v>
      </c>
      <c r="J5900" t="s">
        <v>25</v>
      </c>
      <c r="K5900" t="s">
        <v>21</v>
      </c>
      <c r="L5900" t="str">
        <f>IF(Aggregate[[#This Row],[Under 30]]="yes","Under 30", IF(Aggregate[[#This Row],[Senior]]="Yes","Senior","Others"))</f>
        <v>Senior</v>
      </c>
      <c r="M5900" t="s">
        <v>98</v>
      </c>
      <c r="N5900" t="s">
        <v>38</v>
      </c>
      <c r="O5900" t="s">
        <v>34</v>
      </c>
      <c r="P5900" t="s">
        <v>34</v>
      </c>
      <c r="Q5900">
        <v>1</v>
      </c>
      <c r="S5900">
        <v>47</v>
      </c>
      <c r="T5900">
        <v>0</v>
      </c>
      <c r="U5900">
        <v>0</v>
      </c>
      <c r="V5900">
        <v>0</v>
      </c>
      <c r="W5900">
        <v>4</v>
      </c>
    </row>
    <row r="5901" spans="1:23" x14ac:dyDescent="0.25">
      <c r="A5901" t="s">
        <v>25</v>
      </c>
      <c r="B5901" t="str">
        <f>IF(Aggregate[[#This Row],[Avg Monthly GB Download]]&lt;5, "Less than 5 GB", IF(Aggregate[[#This Row],[Avg Monthly GB Download]]&lt;10, "Between 5 and 10 GB", "10 or more GB"))</f>
        <v>Between 5 and 10 GB</v>
      </c>
      <c r="C5901">
        <v>64</v>
      </c>
      <c r="D5901" t="s">
        <v>21</v>
      </c>
      <c r="E5901" t="s">
        <v>22</v>
      </c>
      <c r="F5901" t="s">
        <v>43</v>
      </c>
      <c r="G5901" t="s">
        <v>26</v>
      </c>
      <c r="H5901">
        <v>58</v>
      </c>
      <c r="I5901" t="s">
        <v>21</v>
      </c>
      <c r="J5901" t="s">
        <v>21</v>
      </c>
      <c r="L5901" t="str">
        <f>IF(Aggregate[[#This Row],[Under 30]]="yes","Under 30", IF(Aggregate[[#This Row],[Senior]]="Yes","Senior","Others"))</f>
        <v>Others</v>
      </c>
      <c r="Q5901">
        <v>1</v>
      </c>
      <c r="S5901">
        <v>51</v>
      </c>
      <c r="T5901">
        <v>0</v>
      </c>
      <c r="U5901">
        <v>0</v>
      </c>
      <c r="V5901">
        <v>0</v>
      </c>
      <c r="W5901">
        <v>9</v>
      </c>
    </row>
    <row r="5902" spans="1:23" x14ac:dyDescent="0.25">
      <c r="A5902" t="s">
        <v>25</v>
      </c>
      <c r="B5902" t="str">
        <f>IF(Aggregate[[#This Row],[Avg Monthly GB Download]]&lt;5, "Less than 5 GB", IF(Aggregate[[#This Row],[Avg Monthly GB Download]]&lt;10, "Between 5 and 10 GB", "10 or more GB"))</f>
        <v>Between 5 and 10 GB</v>
      </c>
      <c r="C5902">
        <v>64</v>
      </c>
      <c r="D5902" t="s">
        <v>21</v>
      </c>
      <c r="E5902" t="s">
        <v>22</v>
      </c>
      <c r="F5902" t="s">
        <v>46</v>
      </c>
      <c r="G5902" t="s">
        <v>24</v>
      </c>
      <c r="H5902">
        <v>32</v>
      </c>
      <c r="I5902" t="s">
        <v>21</v>
      </c>
      <c r="J5902" t="s">
        <v>21</v>
      </c>
      <c r="L5902" t="str">
        <f>IF(Aggregate[[#This Row],[Under 30]]="yes","Under 30", IF(Aggregate[[#This Row],[Senior]]="Yes","Senior","Others"))</f>
        <v>Others</v>
      </c>
      <c r="Q5902">
        <v>1</v>
      </c>
      <c r="S5902">
        <v>52</v>
      </c>
      <c r="T5902">
        <v>0</v>
      </c>
      <c r="U5902">
        <v>0</v>
      </c>
      <c r="V5902">
        <v>0</v>
      </c>
      <c r="W5902">
        <v>5</v>
      </c>
    </row>
    <row r="5903" spans="1:23" x14ac:dyDescent="0.25">
      <c r="A5903" t="s">
        <v>25</v>
      </c>
      <c r="B5903" t="str">
        <f>IF(Aggregate[[#This Row],[Avg Monthly GB Download]]&lt;5, "Less than 5 GB", IF(Aggregate[[#This Row],[Avg Monthly GB Download]]&lt;10, "Between 5 and 10 GB", "10 or more GB"))</f>
        <v>Between 5 and 10 GB</v>
      </c>
      <c r="C5903">
        <v>64</v>
      </c>
      <c r="D5903" t="s">
        <v>21</v>
      </c>
      <c r="E5903" t="s">
        <v>22</v>
      </c>
      <c r="F5903" t="s">
        <v>46</v>
      </c>
      <c r="G5903" t="s">
        <v>24</v>
      </c>
      <c r="H5903">
        <v>48</v>
      </c>
      <c r="I5903" t="s">
        <v>21</v>
      </c>
      <c r="J5903" t="s">
        <v>21</v>
      </c>
      <c r="L5903" t="str">
        <f>IF(Aggregate[[#This Row],[Under 30]]="yes","Under 30", IF(Aggregate[[#This Row],[Senior]]="Yes","Senior","Others"))</f>
        <v>Others</v>
      </c>
      <c r="Q5903">
        <v>1</v>
      </c>
      <c r="S5903">
        <v>53</v>
      </c>
      <c r="T5903">
        <v>2</v>
      </c>
      <c r="U5903">
        <v>0</v>
      </c>
      <c r="V5903">
        <v>0</v>
      </c>
      <c r="W5903">
        <v>6</v>
      </c>
    </row>
    <row r="5904" spans="1:23" x14ac:dyDescent="0.25">
      <c r="A5904" t="s">
        <v>25</v>
      </c>
      <c r="B5904" t="str">
        <f>IF(Aggregate[[#This Row],[Avg Monthly GB Download]]&lt;5, "Less than 5 GB", IF(Aggregate[[#This Row],[Avg Monthly GB Download]]&lt;10, "Between 5 and 10 GB", "10 or more GB"))</f>
        <v>10 or more GB</v>
      </c>
      <c r="C5904">
        <v>64</v>
      </c>
      <c r="D5904" t="s">
        <v>21</v>
      </c>
      <c r="E5904" t="s">
        <v>22</v>
      </c>
      <c r="F5904" t="s">
        <v>47</v>
      </c>
      <c r="G5904" t="s">
        <v>24</v>
      </c>
      <c r="H5904">
        <v>23</v>
      </c>
      <c r="I5904" t="s">
        <v>25</v>
      </c>
      <c r="J5904" t="s">
        <v>21</v>
      </c>
      <c r="L5904" t="str">
        <f>IF(Aggregate[[#This Row],[Under 30]]="yes","Under 30", IF(Aggregate[[#This Row],[Senior]]="Yes","Senior","Others"))</f>
        <v>Under 30</v>
      </c>
      <c r="Q5904">
        <v>1</v>
      </c>
      <c r="S5904">
        <v>47</v>
      </c>
      <c r="T5904">
        <v>2</v>
      </c>
      <c r="U5904">
        <v>0</v>
      </c>
      <c r="V5904">
        <v>0</v>
      </c>
      <c r="W5904">
        <v>35</v>
      </c>
    </row>
    <row r="5905" spans="1:23" x14ac:dyDescent="0.25">
      <c r="A5905" t="s">
        <v>25</v>
      </c>
      <c r="B5905" t="str">
        <f>IF(Aggregate[[#This Row],[Avg Monthly GB Download]]&lt;5, "Less than 5 GB", IF(Aggregate[[#This Row],[Avg Monthly GB Download]]&lt;10, "Between 5 and 10 GB", "10 or more GB"))</f>
        <v>Between 5 and 10 GB</v>
      </c>
      <c r="C5905">
        <v>64</v>
      </c>
      <c r="D5905" t="s">
        <v>21</v>
      </c>
      <c r="E5905" t="s">
        <v>22</v>
      </c>
      <c r="F5905" t="s">
        <v>47</v>
      </c>
      <c r="G5905" t="s">
        <v>24</v>
      </c>
      <c r="H5905">
        <v>55</v>
      </c>
      <c r="I5905" t="s">
        <v>21</v>
      </c>
      <c r="J5905" t="s">
        <v>21</v>
      </c>
      <c r="L5905" t="str">
        <f>IF(Aggregate[[#This Row],[Under 30]]="yes","Under 30", IF(Aggregate[[#This Row],[Senior]]="Yes","Senior","Others"))</f>
        <v>Others</v>
      </c>
      <c r="Q5905">
        <v>1</v>
      </c>
      <c r="S5905">
        <v>28</v>
      </c>
      <c r="T5905">
        <v>0</v>
      </c>
      <c r="U5905">
        <v>0</v>
      </c>
      <c r="V5905">
        <v>0</v>
      </c>
      <c r="W5905">
        <v>8</v>
      </c>
    </row>
    <row r="5906" spans="1:23" x14ac:dyDescent="0.25">
      <c r="A5906" t="s">
        <v>25</v>
      </c>
      <c r="B5906" t="str">
        <f>IF(Aggregate[[#This Row],[Avg Monthly GB Download]]&lt;5, "Less than 5 GB", IF(Aggregate[[#This Row],[Avg Monthly GB Download]]&lt;10, "Between 5 and 10 GB", "10 or more GB"))</f>
        <v>Less than 5 GB</v>
      </c>
      <c r="C5906">
        <v>64</v>
      </c>
      <c r="D5906" t="s">
        <v>21</v>
      </c>
      <c r="E5906" t="s">
        <v>22</v>
      </c>
      <c r="F5906" t="s">
        <v>47</v>
      </c>
      <c r="G5906" t="s">
        <v>26</v>
      </c>
      <c r="H5906">
        <v>40</v>
      </c>
      <c r="I5906" t="s">
        <v>21</v>
      </c>
      <c r="J5906" t="s">
        <v>21</v>
      </c>
      <c r="L5906" t="str">
        <f>IF(Aggregate[[#This Row],[Under 30]]="yes","Under 30", IF(Aggregate[[#This Row],[Senior]]="Yes","Senior","Others"))</f>
        <v>Others</v>
      </c>
      <c r="Q5906">
        <v>1</v>
      </c>
      <c r="S5906">
        <v>40</v>
      </c>
      <c r="T5906">
        <v>1</v>
      </c>
      <c r="U5906">
        <v>0</v>
      </c>
      <c r="V5906">
        <v>0</v>
      </c>
      <c r="W5906">
        <v>3</v>
      </c>
    </row>
    <row r="5907" spans="1:23" x14ac:dyDescent="0.25">
      <c r="A5907" t="s">
        <v>25</v>
      </c>
      <c r="B5907" t="str">
        <f>IF(Aggregate[[#This Row],[Avg Monthly GB Download]]&lt;5, "Less than 5 GB", IF(Aggregate[[#This Row],[Avg Monthly GB Download]]&lt;10, "Between 5 and 10 GB", "10 or more GB"))</f>
        <v>Less than 5 GB</v>
      </c>
      <c r="C5907">
        <v>64</v>
      </c>
      <c r="D5907" t="s">
        <v>21</v>
      </c>
      <c r="E5907" t="s">
        <v>22</v>
      </c>
      <c r="F5907" t="s">
        <v>50</v>
      </c>
      <c r="G5907" t="s">
        <v>24</v>
      </c>
      <c r="H5907">
        <v>40</v>
      </c>
      <c r="I5907" t="s">
        <v>21</v>
      </c>
      <c r="J5907" t="s">
        <v>21</v>
      </c>
      <c r="L5907" t="str">
        <f>IF(Aggregate[[#This Row],[Under 30]]="yes","Under 30", IF(Aggregate[[#This Row],[Senior]]="Yes","Senior","Others"))</f>
        <v>Others</v>
      </c>
      <c r="Q5907">
        <v>1</v>
      </c>
      <c r="S5907">
        <v>22</v>
      </c>
      <c r="T5907">
        <v>0</v>
      </c>
      <c r="U5907">
        <v>0</v>
      </c>
      <c r="V5907">
        <v>0</v>
      </c>
      <c r="W5907">
        <v>3</v>
      </c>
    </row>
    <row r="5908" spans="1:23" x14ac:dyDescent="0.25">
      <c r="A5908" t="s">
        <v>25</v>
      </c>
      <c r="B5908" t="str">
        <f>IF(Aggregate[[#This Row],[Avg Monthly GB Download]]&lt;5, "Less than 5 GB", IF(Aggregate[[#This Row],[Avg Monthly GB Download]]&lt;10, "Between 5 and 10 GB", "10 or more GB"))</f>
        <v>10 or more GB</v>
      </c>
      <c r="C5908">
        <v>64</v>
      </c>
      <c r="D5908" t="s">
        <v>21</v>
      </c>
      <c r="E5908" t="s">
        <v>22</v>
      </c>
      <c r="F5908" t="s">
        <v>52</v>
      </c>
      <c r="G5908" t="s">
        <v>26</v>
      </c>
      <c r="H5908">
        <v>22</v>
      </c>
      <c r="I5908" t="s">
        <v>25</v>
      </c>
      <c r="J5908" t="s">
        <v>21</v>
      </c>
      <c r="L5908" t="str">
        <f>IF(Aggregate[[#This Row],[Under 30]]="yes","Under 30", IF(Aggregate[[#This Row],[Senior]]="Yes","Senior","Others"))</f>
        <v>Under 30</v>
      </c>
      <c r="Q5908">
        <v>1</v>
      </c>
      <c r="S5908">
        <v>34</v>
      </c>
      <c r="T5908">
        <v>0</v>
      </c>
      <c r="U5908">
        <v>0</v>
      </c>
      <c r="V5908">
        <v>0</v>
      </c>
      <c r="W5908">
        <v>24</v>
      </c>
    </row>
    <row r="5909" spans="1:23" x14ac:dyDescent="0.25">
      <c r="A5909" t="s">
        <v>25</v>
      </c>
      <c r="B5909" t="str">
        <f>IF(Aggregate[[#This Row],[Avg Monthly GB Download]]&lt;5, "Less than 5 GB", IF(Aggregate[[#This Row],[Avg Monthly GB Download]]&lt;10, "Between 5 and 10 GB", "10 or more GB"))</f>
        <v>Between 5 and 10 GB</v>
      </c>
      <c r="C5909">
        <v>64</v>
      </c>
      <c r="D5909" t="s">
        <v>21</v>
      </c>
      <c r="E5909" t="s">
        <v>22</v>
      </c>
      <c r="F5909" t="s">
        <v>54</v>
      </c>
      <c r="G5909" t="s">
        <v>24</v>
      </c>
      <c r="H5909">
        <v>48</v>
      </c>
      <c r="I5909" t="s">
        <v>21</v>
      </c>
      <c r="J5909" t="s">
        <v>21</v>
      </c>
      <c r="L5909" t="str">
        <f>IF(Aggregate[[#This Row],[Under 30]]="yes","Under 30", IF(Aggregate[[#This Row],[Senior]]="Yes","Senior","Others"))</f>
        <v>Others</v>
      </c>
      <c r="Q5909">
        <v>1</v>
      </c>
      <c r="S5909">
        <v>48</v>
      </c>
      <c r="T5909">
        <v>0</v>
      </c>
      <c r="U5909">
        <v>0</v>
      </c>
      <c r="V5909">
        <v>0</v>
      </c>
      <c r="W5909">
        <v>7</v>
      </c>
    </row>
    <row r="5910" spans="1:23" x14ac:dyDescent="0.25">
      <c r="A5910" t="s">
        <v>25</v>
      </c>
      <c r="B5910" t="str">
        <f>IF(Aggregate[[#This Row],[Avg Monthly GB Download]]&lt;5, "Less than 5 GB", IF(Aggregate[[#This Row],[Avg Monthly GB Download]]&lt;10, "Between 5 and 10 GB", "10 or more GB"))</f>
        <v>10 or more GB</v>
      </c>
      <c r="C5910">
        <v>64</v>
      </c>
      <c r="D5910" t="s">
        <v>21</v>
      </c>
      <c r="E5910" t="s">
        <v>22</v>
      </c>
      <c r="F5910" t="s">
        <v>94</v>
      </c>
      <c r="G5910" t="s">
        <v>26</v>
      </c>
      <c r="H5910">
        <v>73</v>
      </c>
      <c r="I5910" t="s">
        <v>21</v>
      </c>
      <c r="J5910" t="s">
        <v>25</v>
      </c>
      <c r="K5910" t="s">
        <v>21</v>
      </c>
      <c r="L5910" t="str">
        <f>IF(Aggregate[[#This Row],[Under 30]]="yes","Under 30", IF(Aggregate[[#This Row],[Senior]]="Yes","Senior","Others"))</f>
        <v>Senior</v>
      </c>
      <c r="M5910" t="s">
        <v>98</v>
      </c>
      <c r="N5910" t="s">
        <v>38</v>
      </c>
      <c r="O5910" t="s">
        <v>34</v>
      </c>
      <c r="P5910" t="s">
        <v>34</v>
      </c>
      <c r="Q5910">
        <v>1</v>
      </c>
      <c r="S5910">
        <v>46</v>
      </c>
      <c r="T5910">
        <v>0</v>
      </c>
      <c r="U5910">
        <v>0</v>
      </c>
      <c r="V5910">
        <v>0</v>
      </c>
      <c r="W5910">
        <v>10</v>
      </c>
    </row>
    <row r="5911" spans="1:23" x14ac:dyDescent="0.25">
      <c r="A5911" t="s">
        <v>25</v>
      </c>
      <c r="B5911" t="str">
        <f>IF(Aggregate[[#This Row],[Avg Monthly GB Download]]&lt;5, "Less than 5 GB", IF(Aggregate[[#This Row],[Avg Monthly GB Download]]&lt;10, "Between 5 and 10 GB", "10 or more GB"))</f>
        <v>10 or more GB</v>
      </c>
      <c r="C5911">
        <v>64</v>
      </c>
      <c r="D5911" t="s">
        <v>21</v>
      </c>
      <c r="E5911" t="s">
        <v>22</v>
      </c>
      <c r="F5911" t="s">
        <v>59</v>
      </c>
      <c r="G5911" t="s">
        <v>26</v>
      </c>
      <c r="H5911">
        <v>33</v>
      </c>
      <c r="I5911" t="s">
        <v>21</v>
      </c>
      <c r="J5911" t="s">
        <v>21</v>
      </c>
      <c r="L5911" t="str">
        <f>IF(Aggregate[[#This Row],[Under 30]]="yes","Under 30", IF(Aggregate[[#This Row],[Senior]]="Yes","Senior","Others"))</f>
        <v>Others</v>
      </c>
      <c r="Q5911">
        <v>1</v>
      </c>
      <c r="S5911">
        <v>41</v>
      </c>
      <c r="T5911">
        <v>0</v>
      </c>
      <c r="U5911">
        <v>0</v>
      </c>
      <c r="V5911">
        <v>0</v>
      </c>
      <c r="W5911">
        <v>16</v>
      </c>
    </row>
    <row r="5912" spans="1:23" x14ac:dyDescent="0.25">
      <c r="A5912" t="s">
        <v>25</v>
      </c>
      <c r="B5912" t="str">
        <f>IF(Aggregate[[#This Row],[Avg Monthly GB Download]]&lt;5, "Less than 5 GB", IF(Aggregate[[#This Row],[Avg Monthly GB Download]]&lt;10, "Between 5 and 10 GB", "10 or more GB"))</f>
        <v>10 or more GB</v>
      </c>
      <c r="C5912">
        <v>64</v>
      </c>
      <c r="D5912" t="s">
        <v>21</v>
      </c>
      <c r="E5912" t="s">
        <v>22</v>
      </c>
      <c r="F5912" t="s">
        <v>60</v>
      </c>
      <c r="G5912" t="s">
        <v>26</v>
      </c>
      <c r="H5912">
        <v>29</v>
      </c>
      <c r="I5912" t="s">
        <v>25</v>
      </c>
      <c r="J5912" t="s">
        <v>21</v>
      </c>
      <c r="L5912" t="str">
        <f>IF(Aggregate[[#This Row],[Under 30]]="yes","Under 30", IF(Aggregate[[#This Row],[Senior]]="Yes","Senior","Others"))</f>
        <v>Under 30</v>
      </c>
      <c r="Q5912">
        <v>1</v>
      </c>
      <c r="S5912">
        <v>36</v>
      </c>
      <c r="T5912">
        <v>0</v>
      </c>
      <c r="U5912">
        <v>0</v>
      </c>
      <c r="V5912">
        <v>0</v>
      </c>
      <c r="W5912">
        <v>10</v>
      </c>
    </row>
    <row r="5913" spans="1:23" x14ac:dyDescent="0.25">
      <c r="A5913" t="s">
        <v>25</v>
      </c>
      <c r="B5913" t="str">
        <f>IF(Aggregate[[#This Row],[Avg Monthly GB Download]]&lt;5, "Less than 5 GB", IF(Aggregate[[#This Row],[Avg Monthly GB Download]]&lt;10, "Between 5 and 10 GB", "10 or more GB"))</f>
        <v>10 or more GB</v>
      </c>
      <c r="C5913">
        <v>64</v>
      </c>
      <c r="D5913" t="s">
        <v>21</v>
      </c>
      <c r="E5913" t="s">
        <v>22</v>
      </c>
      <c r="F5913" t="s">
        <v>61</v>
      </c>
      <c r="G5913" t="s">
        <v>24</v>
      </c>
      <c r="H5913">
        <v>24</v>
      </c>
      <c r="I5913" t="s">
        <v>25</v>
      </c>
      <c r="J5913" t="s">
        <v>21</v>
      </c>
      <c r="L5913" t="str">
        <f>IF(Aggregate[[#This Row],[Under 30]]="yes","Under 30", IF(Aggregate[[#This Row],[Senior]]="Yes","Senior","Others"))</f>
        <v>Under 30</v>
      </c>
      <c r="Q5913">
        <v>1</v>
      </c>
      <c r="S5913">
        <v>60</v>
      </c>
      <c r="T5913">
        <v>0</v>
      </c>
      <c r="U5913">
        <v>0</v>
      </c>
      <c r="V5913">
        <v>0</v>
      </c>
      <c r="W5913">
        <v>10</v>
      </c>
    </row>
    <row r="5914" spans="1:23" x14ac:dyDescent="0.25">
      <c r="A5914" t="s">
        <v>25</v>
      </c>
      <c r="B5914" t="str">
        <f>IF(Aggregate[[#This Row],[Avg Monthly GB Download]]&lt;5, "Less than 5 GB", IF(Aggregate[[#This Row],[Avg Monthly GB Download]]&lt;10, "Between 5 and 10 GB", "10 or more GB"))</f>
        <v>10 or more GB</v>
      </c>
      <c r="C5914">
        <v>64</v>
      </c>
      <c r="D5914" t="s">
        <v>21</v>
      </c>
      <c r="E5914" t="s">
        <v>22</v>
      </c>
      <c r="F5914" t="s">
        <v>64</v>
      </c>
      <c r="G5914" t="s">
        <v>24</v>
      </c>
      <c r="H5914">
        <v>25</v>
      </c>
      <c r="I5914" t="s">
        <v>25</v>
      </c>
      <c r="J5914" t="s">
        <v>21</v>
      </c>
      <c r="L5914" t="str">
        <f>IF(Aggregate[[#This Row],[Under 30]]="yes","Under 30", IF(Aggregate[[#This Row],[Senior]]="Yes","Senior","Others"))</f>
        <v>Under 30</v>
      </c>
      <c r="Q5914">
        <v>1</v>
      </c>
      <c r="S5914">
        <v>32</v>
      </c>
      <c r="T5914">
        <v>2</v>
      </c>
      <c r="U5914">
        <v>0</v>
      </c>
      <c r="V5914">
        <v>0</v>
      </c>
      <c r="W5914">
        <v>21</v>
      </c>
    </row>
    <row r="5915" spans="1:23" x14ac:dyDescent="0.25">
      <c r="A5915" t="s">
        <v>25</v>
      </c>
      <c r="B5915" t="str">
        <f>IF(Aggregate[[#This Row],[Avg Monthly GB Download]]&lt;5, "Less than 5 GB", IF(Aggregate[[#This Row],[Avg Monthly GB Download]]&lt;10, "Between 5 and 10 GB", "10 or more GB"))</f>
        <v>Less than 5 GB</v>
      </c>
      <c r="C5915">
        <v>64</v>
      </c>
      <c r="D5915" t="s">
        <v>21</v>
      </c>
      <c r="E5915" t="s">
        <v>22</v>
      </c>
      <c r="F5915" t="s">
        <v>67</v>
      </c>
      <c r="G5915" t="s">
        <v>26</v>
      </c>
      <c r="H5915">
        <v>64</v>
      </c>
      <c r="I5915" t="s">
        <v>21</v>
      </c>
      <c r="J5915" t="s">
        <v>21</v>
      </c>
      <c r="L5915" t="str">
        <f>IF(Aggregate[[#This Row],[Under 30]]="yes","Under 30", IF(Aggregate[[#This Row],[Senior]]="Yes","Senior","Others"))</f>
        <v>Others</v>
      </c>
      <c r="Q5915">
        <v>1</v>
      </c>
      <c r="S5915">
        <v>32</v>
      </c>
      <c r="T5915">
        <v>0</v>
      </c>
      <c r="U5915">
        <v>0</v>
      </c>
      <c r="V5915">
        <v>0</v>
      </c>
      <c r="W5915">
        <v>3</v>
      </c>
    </row>
    <row r="5916" spans="1:23" x14ac:dyDescent="0.25">
      <c r="A5916" t="s">
        <v>25</v>
      </c>
      <c r="B5916" t="str">
        <f>IF(Aggregate[[#This Row],[Avg Monthly GB Download]]&lt;5, "Less than 5 GB", IF(Aggregate[[#This Row],[Avg Monthly GB Download]]&lt;10, "Between 5 and 10 GB", "10 or more GB"))</f>
        <v>Between 5 and 10 GB</v>
      </c>
      <c r="C5916">
        <v>64</v>
      </c>
      <c r="D5916" t="s">
        <v>21</v>
      </c>
      <c r="E5916" t="s">
        <v>22</v>
      </c>
      <c r="F5916" t="s">
        <v>68</v>
      </c>
      <c r="G5916" t="s">
        <v>26</v>
      </c>
      <c r="H5916">
        <v>76</v>
      </c>
      <c r="I5916" t="s">
        <v>21</v>
      </c>
      <c r="J5916" t="s">
        <v>25</v>
      </c>
      <c r="K5916" t="s">
        <v>21</v>
      </c>
      <c r="L5916" t="str">
        <f>IF(Aggregate[[#This Row],[Under 30]]="yes","Under 30", IF(Aggregate[[#This Row],[Senior]]="Yes","Senior","Others"))</f>
        <v>Senior</v>
      </c>
      <c r="M5916" t="s">
        <v>53</v>
      </c>
      <c r="N5916" t="s">
        <v>38</v>
      </c>
      <c r="O5916" t="s">
        <v>34</v>
      </c>
      <c r="P5916" t="s">
        <v>34</v>
      </c>
      <c r="Q5916">
        <v>1</v>
      </c>
      <c r="S5916">
        <v>60</v>
      </c>
      <c r="T5916">
        <v>0</v>
      </c>
      <c r="U5916">
        <v>0</v>
      </c>
      <c r="V5916">
        <v>0</v>
      </c>
      <c r="W5916">
        <v>5</v>
      </c>
    </row>
    <row r="5917" spans="1:23" x14ac:dyDescent="0.25">
      <c r="A5917" t="s">
        <v>25</v>
      </c>
      <c r="B5917" t="str">
        <f>IF(Aggregate[[#This Row],[Avg Monthly GB Download]]&lt;5, "Less than 5 GB", IF(Aggregate[[#This Row],[Avg Monthly GB Download]]&lt;10, "Between 5 and 10 GB", "10 or more GB"))</f>
        <v>10 or more GB</v>
      </c>
      <c r="C5917">
        <v>64</v>
      </c>
      <c r="D5917" t="s">
        <v>21</v>
      </c>
      <c r="E5917" t="s">
        <v>22</v>
      </c>
      <c r="F5917" t="s">
        <v>72</v>
      </c>
      <c r="G5917" t="s">
        <v>26</v>
      </c>
      <c r="H5917">
        <v>24</v>
      </c>
      <c r="I5917" t="s">
        <v>25</v>
      </c>
      <c r="J5917" t="s">
        <v>21</v>
      </c>
      <c r="L5917" t="str">
        <f>IF(Aggregate[[#This Row],[Under 30]]="yes","Under 30", IF(Aggregate[[#This Row],[Senior]]="Yes","Senior","Others"))</f>
        <v>Under 30</v>
      </c>
      <c r="Q5917">
        <v>1</v>
      </c>
      <c r="R5917">
        <v>1</v>
      </c>
      <c r="S5917">
        <v>30</v>
      </c>
      <c r="T5917">
        <v>1</v>
      </c>
      <c r="U5917">
        <v>0</v>
      </c>
      <c r="V5917">
        <v>0</v>
      </c>
      <c r="W5917">
        <v>26</v>
      </c>
    </row>
    <row r="5918" spans="1:23" x14ac:dyDescent="0.25">
      <c r="A5918" t="s">
        <v>25</v>
      </c>
      <c r="B5918" t="str">
        <f>IF(Aggregate[[#This Row],[Avg Monthly GB Download]]&lt;5, "Less than 5 GB", IF(Aggregate[[#This Row],[Avg Monthly GB Download]]&lt;10, "Between 5 and 10 GB", "10 or more GB"))</f>
        <v>Between 5 and 10 GB</v>
      </c>
      <c r="C5918">
        <v>64</v>
      </c>
      <c r="D5918" t="s">
        <v>21</v>
      </c>
      <c r="E5918" t="s">
        <v>22</v>
      </c>
      <c r="F5918" t="s">
        <v>72</v>
      </c>
      <c r="G5918" t="s">
        <v>26</v>
      </c>
      <c r="H5918">
        <v>78</v>
      </c>
      <c r="I5918" t="s">
        <v>21</v>
      </c>
      <c r="J5918" t="s">
        <v>25</v>
      </c>
      <c r="K5918" t="s">
        <v>21</v>
      </c>
      <c r="L5918" t="str">
        <f>IF(Aggregate[[#This Row],[Under 30]]="yes","Under 30", IF(Aggregate[[#This Row],[Senior]]="Yes","Senior","Others"))</f>
        <v>Senior</v>
      </c>
      <c r="M5918" t="s">
        <v>53</v>
      </c>
      <c r="N5918" t="s">
        <v>33</v>
      </c>
      <c r="O5918" t="s">
        <v>34</v>
      </c>
      <c r="P5918" t="s">
        <v>34</v>
      </c>
      <c r="Q5918">
        <v>1</v>
      </c>
      <c r="S5918">
        <v>47</v>
      </c>
      <c r="T5918">
        <v>1</v>
      </c>
      <c r="U5918">
        <v>0</v>
      </c>
      <c r="V5918">
        <v>0</v>
      </c>
      <c r="W5918">
        <v>9</v>
      </c>
    </row>
    <row r="5919" spans="1:23" x14ac:dyDescent="0.25">
      <c r="A5919" t="s">
        <v>25</v>
      </c>
      <c r="B5919" t="str">
        <f>IF(Aggregate[[#This Row],[Avg Monthly GB Download]]&lt;5, "Less than 5 GB", IF(Aggregate[[#This Row],[Avg Monthly GB Download]]&lt;10, "Between 5 and 10 GB", "10 or more GB"))</f>
        <v>Less than 5 GB</v>
      </c>
      <c r="C5919">
        <v>64</v>
      </c>
      <c r="D5919" t="s">
        <v>21</v>
      </c>
      <c r="E5919" t="s">
        <v>22</v>
      </c>
      <c r="F5919" t="s">
        <v>73</v>
      </c>
      <c r="G5919" t="s">
        <v>26</v>
      </c>
      <c r="H5919">
        <v>42</v>
      </c>
      <c r="I5919" t="s">
        <v>21</v>
      </c>
      <c r="J5919" t="s">
        <v>21</v>
      </c>
      <c r="L5919" t="str">
        <f>IF(Aggregate[[#This Row],[Under 30]]="yes","Under 30", IF(Aggregate[[#This Row],[Senior]]="Yes","Senior","Others"))</f>
        <v>Others</v>
      </c>
      <c r="Q5919">
        <v>1</v>
      </c>
      <c r="R5919">
        <v>1</v>
      </c>
      <c r="S5919">
        <v>33</v>
      </c>
      <c r="T5919">
        <v>2</v>
      </c>
      <c r="U5919">
        <v>0</v>
      </c>
      <c r="V5919">
        <v>0</v>
      </c>
      <c r="W5919">
        <v>4</v>
      </c>
    </row>
    <row r="5920" spans="1:23" x14ac:dyDescent="0.25">
      <c r="A5920" t="s">
        <v>25</v>
      </c>
      <c r="B5920" t="str">
        <f>IF(Aggregate[[#This Row],[Avg Monthly GB Download]]&lt;5, "Less than 5 GB", IF(Aggregate[[#This Row],[Avg Monthly GB Download]]&lt;10, "Between 5 and 10 GB", "10 or more GB"))</f>
        <v>Less than 5 GB</v>
      </c>
      <c r="C5920">
        <v>64</v>
      </c>
      <c r="D5920" t="s">
        <v>21</v>
      </c>
      <c r="E5920" t="s">
        <v>22</v>
      </c>
      <c r="F5920" t="s">
        <v>73</v>
      </c>
      <c r="G5920" t="s">
        <v>26</v>
      </c>
      <c r="H5920">
        <v>51</v>
      </c>
      <c r="I5920" t="s">
        <v>21</v>
      </c>
      <c r="J5920" t="s">
        <v>21</v>
      </c>
      <c r="L5920" t="str">
        <f>IF(Aggregate[[#This Row],[Under 30]]="yes","Under 30", IF(Aggregate[[#This Row],[Senior]]="Yes","Senior","Others"))</f>
        <v>Others</v>
      </c>
      <c r="Q5920">
        <v>1</v>
      </c>
      <c r="R5920">
        <v>1</v>
      </c>
      <c r="S5920">
        <v>57</v>
      </c>
      <c r="T5920">
        <v>0</v>
      </c>
      <c r="U5920">
        <v>0</v>
      </c>
      <c r="V5920">
        <v>0</v>
      </c>
      <c r="W5920">
        <v>1</v>
      </c>
    </row>
    <row r="5921" spans="1:23" x14ac:dyDescent="0.25">
      <c r="A5921" t="s">
        <v>25</v>
      </c>
      <c r="B5921" t="str">
        <f>IF(Aggregate[[#This Row],[Avg Monthly GB Download]]&lt;5, "Less than 5 GB", IF(Aggregate[[#This Row],[Avg Monthly GB Download]]&lt;10, "Between 5 and 10 GB", "10 or more GB"))</f>
        <v>Less than 5 GB</v>
      </c>
      <c r="C5921">
        <v>64</v>
      </c>
      <c r="D5921" t="s">
        <v>21</v>
      </c>
      <c r="E5921" t="s">
        <v>22</v>
      </c>
      <c r="F5921" t="s">
        <v>73</v>
      </c>
      <c r="G5921" t="s">
        <v>26</v>
      </c>
      <c r="H5921">
        <v>72</v>
      </c>
      <c r="I5921" t="s">
        <v>21</v>
      </c>
      <c r="J5921" t="s">
        <v>25</v>
      </c>
      <c r="K5921" t="s">
        <v>21</v>
      </c>
      <c r="L5921" t="str">
        <f>IF(Aggregate[[#This Row],[Under 30]]="yes","Under 30", IF(Aggregate[[#This Row],[Senior]]="Yes","Senior","Others"))</f>
        <v>Senior</v>
      </c>
      <c r="M5921" t="s">
        <v>32</v>
      </c>
      <c r="N5921" t="s">
        <v>38</v>
      </c>
      <c r="O5921" t="s">
        <v>34</v>
      </c>
      <c r="P5921" t="s">
        <v>34</v>
      </c>
      <c r="Q5921">
        <v>1</v>
      </c>
      <c r="S5921">
        <v>41</v>
      </c>
      <c r="T5921">
        <v>1</v>
      </c>
      <c r="U5921">
        <v>0</v>
      </c>
      <c r="V5921">
        <v>0</v>
      </c>
      <c r="W5921">
        <v>4</v>
      </c>
    </row>
    <row r="5922" spans="1:23" x14ac:dyDescent="0.25">
      <c r="A5922" t="s">
        <v>25</v>
      </c>
      <c r="B5922" t="str">
        <f>IF(Aggregate[[#This Row],[Avg Monthly GB Download]]&lt;5, "Less than 5 GB", IF(Aggregate[[#This Row],[Avg Monthly GB Download]]&lt;10, "Between 5 and 10 GB", "10 or more GB"))</f>
        <v>Between 5 and 10 GB</v>
      </c>
      <c r="C5922">
        <v>64</v>
      </c>
      <c r="D5922" t="s">
        <v>21</v>
      </c>
      <c r="E5922" t="s">
        <v>22</v>
      </c>
      <c r="F5922" t="s">
        <v>77</v>
      </c>
      <c r="G5922" t="s">
        <v>26</v>
      </c>
      <c r="H5922">
        <v>34</v>
      </c>
      <c r="I5922" t="s">
        <v>21</v>
      </c>
      <c r="J5922" t="s">
        <v>21</v>
      </c>
      <c r="L5922" t="str">
        <f>IF(Aggregate[[#This Row],[Under 30]]="yes","Under 30", IF(Aggregate[[#This Row],[Senior]]="Yes","Senior","Others"))</f>
        <v>Others</v>
      </c>
      <c r="Q5922">
        <v>1</v>
      </c>
      <c r="S5922">
        <v>48</v>
      </c>
      <c r="T5922">
        <v>0</v>
      </c>
      <c r="U5922">
        <v>0</v>
      </c>
      <c r="V5922">
        <v>0</v>
      </c>
      <c r="W5922">
        <v>6</v>
      </c>
    </row>
    <row r="5923" spans="1:23" x14ac:dyDescent="0.25">
      <c r="A5923" t="s">
        <v>25</v>
      </c>
      <c r="B5923" t="str">
        <f>IF(Aggregate[[#This Row],[Avg Monthly GB Download]]&lt;5, "Less than 5 GB", IF(Aggregate[[#This Row],[Avg Monthly GB Download]]&lt;10, "Between 5 and 10 GB", "10 or more GB"))</f>
        <v>Less than 5 GB</v>
      </c>
      <c r="C5923">
        <v>64</v>
      </c>
      <c r="D5923" t="s">
        <v>21</v>
      </c>
      <c r="E5923" t="s">
        <v>22</v>
      </c>
      <c r="F5923" t="s">
        <v>77</v>
      </c>
      <c r="G5923" t="s">
        <v>26</v>
      </c>
      <c r="H5923">
        <v>73</v>
      </c>
      <c r="I5923" t="s">
        <v>21</v>
      </c>
      <c r="J5923" t="s">
        <v>25</v>
      </c>
      <c r="K5923" t="s">
        <v>21</v>
      </c>
      <c r="L5923" t="str">
        <f>IF(Aggregate[[#This Row],[Under 30]]="yes","Under 30", IF(Aggregate[[#This Row],[Senior]]="Yes","Senior","Others"))</f>
        <v>Senior</v>
      </c>
      <c r="M5923" t="s">
        <v>98</v>
      </c>
      <c r="N5923" t="s">
        <v>38</v>
      </c>
      <c r="O5923" t="s">
        <v>34</v>
      </c>
      <c r="P5923" t="s">
        <v>34</v>
      </c>
      <c r="Q5923">
        <v>1</v>
      </c>
      <c r="S5923">
        <v>24</v>
      </c>
      <c r="T5923">
        <v>0</v>
      </c>
      <c r="U5923">
        <v>0</v>
      </c>
      <c r="V5923">
        <v>0</v>
      </c>
      <c r="W5923">
        <v>4</v>
      </c>
    </row>
    <row r="5924" spans="1:23" x14ac:dyDescent="0.25">
      <c r="A5924" t="s">
        <v>25</v>
      </c>
      <c r="B5924" t="str">
        <f>IF(Aggregate[[#This Row],[Avg Monthly GB Download]]&lt;5, "Less than 5 GB", IF(Aggregate[[#This Row],[Avg Monthly GB Download]]&lt;10, "Between 5 and 10 GB", "10 or more GB"))</f>
        <v>10 or more GB</v>
      </c>
      <c r="C5924">
        <v>64</v>
      </c>
      <c r="D5924" t="s">
        <v>21</v>
      </c>
      <c r="E5924" t="s">
        <v>22</v>
      </c>
      <c r="F5924" t="s">
        <v>79</v>
      </c>
      <c r="G5924" t="s">
        <v>24</v>
      </c>
      <c r="H5924">
        <v>23</v>
      </c>
      <c r="I5924" t="s">
        <v>25</v>
      </c>
      <c r="J5924" t="s">
        <v>21</v>
      </c>
      <c r="L5924" t="str">
        <f>IF(Aggregate[[#This Row],[Under 30]]="yes","Under 30", IF(Aggregate[[#This Row],[Senior]]="Yes","Senior","Others"))</f>
        <v>Under 30</v>
      </c>
      <c r="Q5924">
        <v>1</v>
      </c>
      <c r="S5924">
        <v>45</v>
      </c>
      <c r="T5924">
        <v>0</v>
      </c>
      <c r="U5924">
        <v>0</v>
      </c>
      <c r="V5924">
        <v>0</v>
      </c>
      <c r="W5924">
        <v>37</v>
      </c>
    </row>
    <row r="5925" spans="1:23" x14ac:dyDescent="0.25">
      <c r="A5925" t="s">
        <v>25</v>
      </c>
      <c r="B5925" t="str">
        <f>IF(Aggregate[[#This Row],[Avg Monthly GB Download]]&lt;5, "Less than 5 GB", IF(Aggregate[[#This Row],[Avg Monthly GB Download]]&lt;10, "Between 5 and 10 GB", "10 or more GB"))</f>
        <v>Less than 5 GB</v>
      </c>
      <c r="C5925">
        <v>64</v>
      </c>
      <c r="D5925" t="s">
        <v>21</v>
      </c>
      <c r="E5925" t="s">
        <v>22</v>
      </c>
      <c r="F5925" t="s">
        <v>79</v>
      </c>
      <c r="G5925" t="s">
        <v>24</v>
      </c>
      <c r="H5925">
        <v>41</v>
      </c>
      <c r="I5925" t="s">
        <v>21</v>
      </c>
      <c r="J5925" t="s">
        <v>21</v>
      </c>
      <c r="L5925" t="str">
        <f>IF(Aggregate[[#This Row],[Under 30]]="yes","Under 30", IF(Aggregate[[#This Row],[Senior]]="Yes","Senior","Others"))</f>
        <v>Others</v>
      </c>
      <c r="Q5925">
        <v>1</v>
      </c>
      <c r="S5925">
        <v>43</v>
      </c>
      <c r="T5925">
        <v>0</v>
      </c>
      <c r="U5925">
        <v>0</v>
      </c>
      <c r="V5925">
        <v>0</v>
      </c>
      <c r="W5925">
        <v>2</v>
      </c>
    </row>
    <row r="5926" spans="1:23" x14ac:dyDescent="0.25">
      <c r="A5926" t="s">
        <v>25</v>
      </c>
      <c r="B5926" t="str">
        <f>IF(Aggregate[[#This Row],[Avg Monthly GB Download]]&lt;5, "Less than 5 GB", IF(Aggregate[[#This Row],[Avg Monthly GB Download]]&lt;10, "Between 5 and 10 GB", "10 or more GB"))</f>
        <v>Less than 5 GB</v>
      </c>
      <c r="C5926">
        <v>64</v>
      </c>
      <c r="D5926" t="s">
        <v>21</v>
      </c>
      <c r="E5926" t="s">
        <v>22</v>
      </c>
      <c r="F5926" t="s">
        <v>84</v>
      </c>
      <c r="G5926" t="s">
        <v>24</v>
      </c>
      <c r="H5926">
        <v>41</v>
      </c>
      <c r="I5926" t="s">
        <v>21</v>
      </c>
      <c r="J5926" t="s">
        <v>21</v>
      </c>
      <c r="L5926" t="str">
        <f>IF(Aggregate[[#This Row],[Under 30]]="yes","Under 30", IF(Aggregate[[#This Row],[Senior]]="Yes","Senior","Others"))</f>
        <v>Others</v>
      </c>
      <c r="Q5926">
        <v>1</v>
      </c>
      <c r="S5926">
        <v>37</v>
      </c>
      <c r="T5926">
        <v>0</v>
      </c>
      <c r="U5926">
        <v>0</v>
      </c>
      <c r="V5926">
        <v>0</v>
      </c>
      <c r="W5926">
        <v>4</v>
      </c>
    </row>
    <row r="5927" spans="1:23" x14ac:dyDescent="0.25">
      <c r="A5927" t="s">
        <v>25</v>
      </c>
      <c r="B5927" t="str">
        <f>IF(Aggregate[[#This Row],[Avg Monthly GB Download]]&lt;5, "Less than 5 GB", IF(Aggregate[[#This Row],[Avg Monthly GB Download]]&lt;10, "Between 5 and 10 GB", "10 or more GB"))</f>
        <v>Between 5 and 10 GB</v>
      </c>
      <c r="C5927">
        <v>64</v>
      </c>
      <c r="D5927" t="s">
        <v>21</v>
      </c>
      <c r="E5927" t="s">
        <v>22</v>
      </c>
      <c r="F5927" t="s">
        <v>84</v>
      </c>
      <c r="G5927" t="s">
        <v>26</v>
      </c>
      <c r="H5927">
        <v>76</v>
      </c>
      <c r="I5927" t="s">
        <v>21</v>
      </c>
      <c r="J5927" t="s">
        <v>25</v>
      </c>
      <c r="K5927" t="s">
        <v>21</v>
      </c>
      <c r="L5927" t="str">
        <f>IF(Aggregate[[#This Row],[Under 30]]="yes","Under 30", IF(Aggregate[[#This Row],[Senior]]="Yes","Senior","Others"))</f>
        <v>Senior</v>
      </c>
      <c r="M5927" t="s">
        <v>53</v>
      </c>
      <c r="N5927" t="s">
        <v>33</v>
      </c>
      <c r="O5927" t="s">
        <v>34</v>
      </c>
      <c r="P5927" t="s">
        <v>34</v>
      </c>
      <c r="Q5927">
        <v>1</v>
      </c>
      <c r="S5927">
        <v>37</v>
      </c>
      <c r="T5927">
        <v>0</v>
      </c>
      <c r="U5927">
        <v>0</v>
      </c>
      <c r="V5927">
        <v>0</v>
      </c>
      <c r="W5927">
        <v>6</v>
      </c>
    </row>
    <row r="5928" spans="1:23" x14ac:dyDescent="0.25">
      <c r="A5928" t="s">
        <v>25</v>
      </c>
      <c r="B5928" t="str">
        <f>IF(Aggregate[[#This Row],[Avg Monthly GB Download]]&lt;5, "Less than 5 GB", IF(Aggregate[[#This Row],[Avg Monthly GB Download]]&lt;10, "Between 5 and 10 GB", "10 or more GB"))</f>
        <v>Between 5 and 10 GB</v>
      </c>
      <c r="C5928">
        <v>64</v>
      </c>
      <c r="D5928" t="s">
        <v>21</v>
      </c>
      <c r="E5928" t="s">
        <v>88</v>
      </c>
      <c r="F5928" t="s">
        <v>55</v>
      </c>
      <c r="G5928" t="s">
        <v>26</v>
      </c>
      <c r="H5928">
        <v>51</v>
      </c>
      <c r="I5928" t="s">
        <v>21</v>
      </c>
      <c r="J5928" t="s">
        <v>21</v>
      </c>
      <c r="L5928" t="str">
        <f>IF(Aggregate[[#This Row],[Under 30]]="yes","Under 30", IF(Aggregate[[#This Row],[Senior]]="Yes","Senior","Others"))</f>
        <v>Others</v>
      </c>
      <c r="Q5928">
        <v>1</v>
      </c>
      <c r="S5928">
        <v>22</v>
      </c>
      <c r="T5928">
        <v>0</v>
      </c>
      <c r="U5928">
        <v>0</v>
      </c>
      <c r="V5928">
        <v>0</v>
      </c>
      <c r="W5928">
        <v>5</v>
      </c>
    </row>
    <row r="5929" spans="1:23" x14ac:dyDescent="0.25">
      <c r="A5929" t="s">
        <v>25</v>
      </c>
      <c r="B5929" t="str">
        <f>IF(Aggregate[[#This Row],[Avg Monthly GB Download]]&lt;5, "Less than 5 GB", IF(Aggregate[[#This Row],[Avg Monthly GB Download]]&lt;10, "Between 5 and 10 GB", "10 or more GB"))</f>
        <v>Between 5 and 10 GB</v>
      </c>
      <c r="C5929">
        <v>64</v>
      </c>
      <c r="D5929" t="s">
        <v>21</v>
      </c>
      <c r="E5929" t="s">
        <v>88</v>
      </c>
      <c r="F5929" t="s">
        <v>70</v>
      </c>
      <c r="G5929" t="s">
        <v>26</v>
      </c>
      <c r="H5929">
        <v>54</v>
      </c>
      <c r="I5929" t="s">
        <v>21</v>
      </c>
      <c r="J5929" t="s">
        <v>21</v>
      </c>
      <c r="L5929" t="str">
        <f>IF(Aggregate[[#This Row],[Under 30]]="yes","Under 30", IF(Aggregate[[#This Row],[Senior]]="Yes","Senior","Others"))</f>
        <v>Others</v>
      </c>
      <c r="Q5929">
        <v>1</v>
      </c>
      <c r="R5929">
        <v>1</v>
      </c>
      <c r="S5929">
        <v>49</v>
      </c>
      <c r="T5929">
        <v>4</v>
      </c>
      <c r="U5929">
        <v>0</v>
      </c>
      <c r="V5929">
        <v>0</v>
      </c>
      <c r="W5929">
        <v>8</v>
      </c>
    </row>
    <row r="5930" spans="1:23" x14ac:dyDescent="0.25">
      <c r="A5930" t="s">
        <v>25</v>
      </c>
      <c r="B5930" t="str">
        <f>IF(Aggregate[[#This Row],[Avg Monthly GB Download]]&lt;5, "Less than 5 GB", IF(Aggregate[[#This Row],[Avg Monthly GB Download]]&lt;10, "Between 5 and 10 GB", "10 or more GB"))</f>
        <v>Between 5 and 10 GB</v>
      </c>
      <c r="C5930">
        <v>64</v>
      </c>
      <c r="D5930" t="s">
        <v>25</v>
      </c>
      <c r="E5930" t="s">
        <v>22</v>
      </c>
      <c r="F5930" t="s">
        <v>30</v>
      </c>
      <c r="G5930" t="s">
        <v>26</v>
      </c>
      <c r="H5930">
        <v>38</v>
      </c>
      <c r="I5930" t="s">
        <v>21</v>
      </c>
      <c r="J5930" t="s">
        <v>21</v>
      </c>
      <c r="L5930" t="str">
        <f>IF(Aggregate[[#This Row],[Under 30]]="yes","Under 30", IF(Aggregate[[#This Row],[Senior]]="Yes","Senior","Others"))</f>
        <v>Others</v>
      </c>
      <c r="Q5930">
        <v>1</v>
      </c>
      <c r="S5930">
        <v>16</v>
      </c>
      <c r="T5930">
        <v>0</v>
      </c>
      <c r="U5930">
        <v>393.6</v>
      </c>
      <c r="V5930">
        <v>0</v>
      </c>
      <c r="W5930">
        <v>9</v>
      </c>
    </row>
    <row r="5931" spans="1:23" x14ac:dyDescent="0.25">
      <c r="A5931" t="s">
        <v>25</v>
      </c>
      <c r="B5931" t="str">
        <f>IF(Aggregate[[#This Row],[Avg Monthly GB Download]]&lt;5, "Less than 5 GB", IF(Aggregate[[#This Row],[Avg Monthly GB Download]]&lt;10, "Between 5 and 10 GB", "10 or more GB"))</f>
        <v>Between 5 and 10 GB</v>
      </c>
      <c r="C5931">
        <v>64</v>
      </c>
      <c r="D5931" t="s">
        <v>25</v>
      </c>
      <c r="E5931" t="s">
        <v>22</v>
      </c>
      <c r="F5931" t="s">
        <v>31</v>
      </c>
      <c r="G5931" t="s">
        <v>26</v>
      </c>
      <c r="H5931">
        <v>26</v>
      </c>
      <c r="I5931" t="s">
        <v>25</v>
      </c>
      <c r="J5931" t="s">
        <v>21</v>
      </c>
      <c r="L5931" t="str">
        <f>IF(Aggregate[[#This Row],[Under 30]]="yes","Under 30", IF(Aggregate[[#This Row],[Senior]]="Yes","Senior","Others"))</f>
        <v>Under 30</v>
      </c>
      <c r="Q5931">
        <v>1</v>
      </c>
      <c r="S5931">
        <v>36</v>
      </c>
      <c r="T5931">
        <v>0</v>
      </c>
      <c r="U5931">
        <v>268.8</v>
      </c>
      <c r="V5931">
        <v>0</v>
      </c>
      <c r="W5931">
        <v>7</v>
      </c>
    </row>
    <row r="5932" spans="1:23" x14ac:dyDescent="0.25">
      <c r="A5932" t="s">
        <v>25</v>
      </c>
      <c r="B5932" t="str">
        <f>IF(Aggregate[[#This Row],[Avg Monthly GB Download]]&lt;5, "Less than 5 GB", IF(Aggregate[[#This Row],[Avg Monthly GB Download]]&lt;10, "Between 5 and 10 GB", "10 or more GB"))</f>
        <v>Between 5 and 10 GB</v>
      </c>
      <c r="C5932">
        <v>64</v>
      </c>
      <c r="D5932" t="s">
        <v>25</v>
      </c>
      <c r="E5932" t="s">
        <v>22</v>
      </c>
      <c r="F5932" t="s">
        <v>31</v>
      </c>
      <c r="G5932" t="s">
        <v>26</v>
      </c>
      <c r="H5932">
        <v>76</v>
      </c>
      <c r="I5932" t="s">
        <v>21</v>
      </c>
      <c r="J5932" t="s">
        <v>25</v>
      </c>
      <c r="K5932" t="s">
        <v>21</v>
      </c>
      <c r="L5932" t="str">
        <f>IF(Aggregate[[#This Row],[Under 30]]="yes","Under 30", IF(Aggregate[[#This Row],[Senior]]="Yes","Senior","Others"))</f>
        <v>Senior</v>
      </c>
      <c r="M5932" t="s">
        <v>53</v>
      </c>
      <c r="N5932" t="s">
        <v>33</v>
      </c>
      <c r="O5932" t="s">
        <v>34</v>
      </c>
      <c r="P5932" t="s">
        <v>34</v>
      </c>
      <c r="Q5932">
        <v>1</v>
      </c>
      <c r="S5932">
        <v>42</v>
      </c>
      <c r="T5932">
        <v>0</v>
      </c>
      <c r="U5932">
        <v>108.8</v>
      </c>
      <c r="V5932">
        <v>0</v>
      </c>
      <c r="W5932">
        <v>9</v>
      </c>
    </row>
    <row r="5933" spans="1:23" x14ac:dyDescent="0.25">
      <c r="A5933" t="s">
        <v>25</v>
      </c>
      <c r="B5933" t="str">
        <f>IF(Aggregate[[#This Row],[Avg Monthly GB Download]]&lt;5, "Less than 5 GB", IF(Aggregate[[#This Row],[Avg Monthly GB Download]]&lt;10, "Between 5 and 10 GB", "10 or more GB"))</f>
        <v>Less than 5 GB</v>
      </c>
      <c r="C5933">
        <v>64</v>
      </c>
      <c r="D5933" t="s">
        <v>25</v>
      </c>
      <c r="E5933" t="s">
        <v>22</v>
      </c>
      <c r="F5933" t="s">
        <v>37</v>
      </c>
      <c r="G5933" t="s">
        <v>26</v>
      </c>
      <c r="H5933">
        <v>70</v>
      </c>
      <c r="I5933" t="s">
        <v>21</v>
      </c>
      <c r="J5933" t="s">
        <v>25</v>
      </c>
      <c r="K5933" t="s">
        <v>21</v>
      </c>
      <c r="L5933" t="str">
        <f>IF(Aggregate[[#This Row],[Under 30]]="yes","Under 30", IF(Aggregate[[#This Row],[Senior]]="Yes","Senior","Others"))</f>
        <v>Senior</v>
      </c>
      <c r="M5933" t="s">
        <v>53</v>
      </c>
      <c r="N5933" t="s">
        <v>38</v>
      </c>
      <c r="O5933" t="s">
        <v>34</v>
      </c>
      <c r="P5933" t="s">
        <v>34</v>
      </c>
      <c r="Q5933">
        <v>1</v>
      </c>
      <c r="S5933">
        <v>39</v>
      </c>
      <c r="T5933">
        <v>0</v>
      </c>
      <c r="U5933">
        <v>134.4</v>
      </c>
      <c r="V5933">
        <v>0</v>
      </c>
      <c r="W5933">
        <v>3</v>
      </c>
    </row>
    <row r="5934" spans="1:23" x14ac:dyDescent="0.25">
      <c r="A5934" t="s">
        <v>25</v>
      </c>
      <c r="B5934" t="str">
        <f>IF(Aggregate[[#This Row],[Avg Monthly GB Download]]&lt;5, "Less than 5 GB", IF(Aggregate[[#This Row],[Avg Monthly GB Download]]&lt;10, "Between 5 and 10 GB", "10 or more GB"))</f>
        <v>Between 5 and 10 GB</v>
      </c>
      <c r="C5934">
        <v>64</v>
      </c>
      <c r="D5934" t="s">
        <v>25</v>
      </c>
      <c r="E5934" t="s">
        <v>22</v>
      </c>
      <c r="F5934" t="s">
        <v>42</v>
      </c>
      <c r="G5934" t="s">
        <v>24</v>
      </c>
      <c r="H5934">
        <v>40</v>
      </c>
      <c r="I5934" t="s">
        <v>21</v>
      </c>
      <c r="J5934" t="s">
        <v>21</v>
      </c>
      <c r="L5934" t="str">
        <f>IF(Aggregate[[#This Row],[Under 30]]="yes","Under 30", IF(Aggregate[[#This Row],[Senior]]="Yes","Senior","Others"))</f>
        <v>Others</v>
      </c>
      <c r="Q5934">
        <v>1</v>
      </c>
      <c r="R5934">
        <v>1</v>
      </c>
      <c r="S5934">
        <v>46</v>
      </c>
      <c r="T5934">
        <v>2</v>
      </c>
      <c r="U5934">
        <v>4.8</v>
      </c>
      <c r="V5934">
        <v>0</v>
      </c>
      <c r="W5934">
        <v>5</v>
      </c>
    </row>
    <row r="5935" spans="1:23" x14ac:dyDescent="0.25">
      <c r="A5935" t="s">
        <v>25</v>
      </c>
      <c r="B5935" t="str">
        <f>IF(Aggregate[[#This Row],[Avg Monthly GB Download]]&lt;5, "Less than 5 GB", IF(Aggregate[[#This Row],[Avg Monthly GB Download]]&lt;10, "Between 5 and 10 GB", "10 or more GB"))</f>
        <v>Less than 5 GB</v>
      </c>
      <c r="C5935">
        <v>64</v>
      </c>
      <c r="D5935" t="s">
        <v>25</v>
      </c>
      <c r="E5935" t="s">
        <v>22</v>
      </c>
      <c r="F5935" t="s">
        <v>43</v>
      </c>
      <c r="G5935" t="s">
        <v>24</v>
      </c>
      <c r="H5935">
        <v>49</v>
      </c>
      <c r="I5935" t="s">
        <v>21</v>
      </c>
      <c r="J5935" t="s">
        <v>21</v>
      </c>
      <c r="L5935" t="str">
        <f>IF(Aggregate[[#This Row],[Under 30]]="yes","Under 30", IF(Aggregate[[#This Row],[Senior]]="Yes","Senior","Others"))</f>
        <v>Others</v>
      </c>
      <c r="Q5935">
        <v>1</v>
      </c>
      <c r="S5935">
        <v>35</v>
      </c>
      <c r="T5935">
        <v>0</v>
      </c>
      <c r="U5935">
        <v>393.6</v>
      </c>
      <c r="V5935">
        <v>0</v>
      </c>
      <c r="W5935">
        <v>3</v>
      </c>
    </row>
    <row r="5936" spans="1:23" x14ac:dyDescent="0.25">
      <c r="A5936" t="s">
        <v>25</v>
      </c>
      <c r="B5936" t="str">
        <f>IF(Aggregate[[#This Row],[Avg Monthly GB Download]]&lt;5, "Less than 5 GB", IF(Aggregate[[#This Row],[Avg Monthly GB Download]]&lt;10, "Between 5 and 10 GB", "10 or more GB"))</f>
        <v>10 or more GB</v>
      </c>
      <c r="C5936">
        <v>64</v>
      </c>
      <c r="D5936" t="s">
        <v>25</v>
      </c>
      <c r="E5936" t="s">
        <v>22</v>
      </c>
      <c r="F5936" t="s">
        <v>45</v>
      </c>
      <c r="G5936" t="s">
        <v>26</v>
      </c>
      <c r="H5936">
        <v>30</v>
      </c>
      <c r="I5936" t="s">
        <v>21</v>
      </c>
      <c r="J5936" t="s">
        <v>21</v>
      </c>
      <c r="L5936" t="str">
        <f>IF(Aggregate[[#This Row],[Under 30]]="yes","Under 30", IF(Aggregate[[#This Row],[Senior]]="Yes","Senior","Others"))</f>
        <v>Others</v>
      </c>
      <c r="Q5936">
        <v>1</v>
      </c>
      <c r="S5936">
        <v>37</v>
      </c>
      <c r="T5936">
        <v>0</v>
      </c>
      <c r="U5936">
        <v>168</v>
      </c>
      <c r="V5936">
        <v>0</v>
      </c>
      <c r="W5936">
        <v>10</v>
      </c>
    </row>
    <row r="5937" spans="1:23" x14ac:dyDescent="0.25">
      <c r="A5937" t="s">
        <v>25</v>
      </c>
      <c r="B5937" t="str">
        <f>IF(Aggregate[[#This Row],[Avg Monthly GB Download]]&lt;5, "Less than 5 GB", IF(Aggregate[[#This Row],[Avg Monthly GB Download]]&lt;10, "Between 5 and 10 GB", "10 or more GB"))</f>
        <v>10 or more GB</v>
      </c>
      <c r="C5937">
        <v>64</v>
      </c>
      <c r="D5937" t="s">
        <v>25</v>
      </c>
      <c r="E5937" t="s">
        <v>22</v>
      </c>
      <c r="F5937" t="s">
        <v>50</v>
      </c>
      <c r="G5937" t="s">
        <v>24</v>
      </c>
      <c r="H5937">
        <v>28</v>
      </c>
      <c r="I5937" t="s">
        <v>25</v>
      </c>
      <c r="J5937" t="s">
        <v>21</v>
      </c>
      <c r="L5937" t="str">
        <f>IF(Aggregate[[#This Row],[Under 30]]="yes","Under 30", IF(Aggregate[[#This Row],[Senior]]="Yes","Senior","Others"))</f>
        <v>Under 30</v>
      </c>
      <c r="Q5937">
        <v>1</v>
      </c>
      <c r="S5937">
        <v>21</v>
      </c>
      <c r="T5937">
        <v>2</v>
      </c>
      <c r="U5937">
        <v>172.8</v>
      </c>
      <c r="V5937">
        <v>0</v>
      </c>
      <c r="W5937">
        <v>12</v>
      </c>
    </row>
    <row r="5938" spans="1:23" x14ac:dyDescent="0.25">
      <c r="A5938" t="s">
        <v>25</v>
      </c>
      <c r="B5938" t="str">
        <f>IF(Aggregate[[#This Row],[Avg Monthly GB Download]]&lt;5, "Less than 5 GB", IF(Aggregate[[#This Row],[Avg Monthly GB Download]]&lt;10, "Between 5 and 10 GB", "10 or more GB"))</f>
        <v>Less than 5 GB</v>
      </c>
      <c r="C5938">
        <v>64</v>
      </c>
      <c r="D5938" t="s">
        <v>25</v>
      </c>
      <c r="E5938" t="s">
        <v>22</v>
      </c>
      <c r="F5938" t="s">
        <v>52</v>
      </c>
      <c r="G5938" t="s">
        <v>24</v>
      </c>
      <c r="H5938">
        <v>55</v>
      </c>
      <c r="I5938" t="s">
        <v>21</v>
      </c>
      <c r="J5938" t="s">
        <v>21</v>
      </c>
      <c r="L5938" t="str">
        <f>IF(Aggregate[[#This Row],[Under 30]]="yes","Under 30", IF(Aggregate[[#This Row],[Senior]]="Yes","Senior","Others"))</f>
        <v>Others</v>
      </c>
      <c r="Q5938">
        <v>1</v>
      </c>
      <c r="S5938">
        <v>44</v>
      </c>
      <c r="T5938">
        <v>0</v>
      </c>
      <c r="U5938">
        <v>256</v>
      </c>
      <c r="V5938">
        <v>0</v>
      </c>
      <c r="W5938">
        <v>1</v>
      </c>
    </row>
    <row r="5939" spans="1:23" x14ac:dyDescent="0.25">
      <c r="A5939" t="s">
        <v>25</v>
      </c>
      <c r="B5939" t="str">
        <f>IF(Aggregate[[#This Row],[Avg Monthly GB Download]]&lt;5, "Less than 5 GB", IF(Aggregate[[#This Row],[Avg Monthly GB Download]]&lt;10, "Between 5 and 10 GB", "10 or more GB"))</f>
        <v>Less than 5 GB</v>
      </c>
      <c r="C5939">
        <v>64</v>
      </c>
      <c r="D5939" t="s">
        <v>25</v>
      </c>
      <c r="E5939" t="s">
        <v>22</v>
      </c>
      <c r="F5939" t="s">
        <v>58</v>
      </c>
      <c r="G5939" t="s">
        <v>24</v>
      </c>
      <c r="H5939">
        <v>34</v>
      </c>
      <c r="I5939" t="s">
        <v>21</v>
      </c>
      <c r="J5939" t="s">
        <v>21</v>
      </c>
      <c r="L5939" t="str">
        <f>IF(Aggregate[[#This Row],[Under 30]]="yes","Under 30", IF(Aggregate[[#This Row],[Senior]]="Yes","Senior","Others"))</f>
        <v>Others</v>
      </c>
      <c r="Q5939">
        <v>1</v>
      </c>
      <c r="S5939">
        <v>52</v>
      </c>
      <c r="T5939">
        <v>0</v>
      </c>
      <c r="U5939">
        <v>451.2</v>
      </c>
      <c r="V5939">
        <v>0</v>
      </c>
      <c r="W5939">
        <v>3</v>
      </c>
    </row>
    <row r="5940" spans="1:23" x14ac:dyDescent="0.25">
      <c r="A5940" t="s">
        <v>25</v>
      </c>
      <c r="B5940" t="str">
        <f>IF(Aggregate[[#This Row],[Avg Monthly GB Download]]&lt;5, "Less than 5 GB", IF(Aggregate[[#This Row],[Avg Monthly GB Download]]&lt;10, "Between 5 and 10 GB", "10 or more GB"))</f>
        <v>10 or more GB</v>
      </c>
      <c r="C5940">
        <v>64</v>
      </c>
      <c r="D5940" t="s">
        <v>25</v>
      </c>
      <c r="E5940" t="s">
        <v>22</v>
      </c>
      <c r="F5940" t="s">
        <v>94</v>
      </c>
      <c r="G5940" t="s">
        <v>26</v>
      </c>
      <c r="H5940">
        <v>51</v>
      </c>
      <c r="I5940" t="s">
        <v>21</v>
      </c>
      <c r="J5940" t="s">
        <v>21</v>
      </c>
      <c r="L5940" t="str">
        <f>IF(Aggregate[[#This Row],[Under 30]]="yes","Under 30", IF(Aggregate[[#This Row],[Senior]]="Yes","Senior","Others"))</f>
        <v>Others</v>
      </c>
      <c r="Q5940">
        <v>1</v>
      </c>
      <c r="S5940">
        <v>14</v>
      </c>
      <c r="T5940">
        <v>1</v>
      </c>
      <c r="U5940">
        <v>179.2</v>
      </c>
      <c r="V5940">
        <v>0</v>
      </c>
      <c r="W5940">
        <v>14</v>
      </c>
    </row>
    <row r="5941" spans="1:23" x14ac:dyDescent="0.25">
      <c r="A5941" t="s">
        <v>25</v>
      </c>
      <c r="B5941" t="str">
        <f>IF(Aggregate[[#This Row],[Avg Monthly GB Download]]&lt;5, "Less than 5 GB", IF(Aggregate[[#This Row],[Avg Monthly GB Download]]&lt;10, "Between 5 and 10 GB", "10 or more GB"))</f>
        <v>Less than 5 GB</v>
      </c>
      <c r="C5941">
        <v>64</v>
      </c>
      <c r="D5941" t="s">
        <v>25</v>
      </c>
      <c r="E5941" t="s">
        <v>22</v>
      </c>
      <c r="F5941" t="s">
        <v>63</v>
      </c>
      <c r="G5941" t="s">
        <v>24</v>
      </c>
      <c r="H5941">
        <v>55</v>
      </c>
      <c r="I5941" t="s">
        <v>21</v>
      </c>
      <c r="J5941" t="s">
        <v>21</v>
      </c>
      <c r="L5941" t="str">
        <f>IF(Aggregate[[#This Row],[Under 30]]="yes","Under 30", IF(Aggregate[[#This Row],[Senior]]="Yes","Senior","Others"))</f>
        <v>Others</v>
      </c>
      <c r="Q5941">
        <v>1</v>
      </c>
      <c r="S5941">
        <v>39</v>
      </c>
      <c r="T5941">
        <v>0</v>
      </c>
      <c r="U5941">
        <v>131.80000000000001</v>
      </c>
      <c r="V5941">
        <v>0</v>
      </c>
      <c r="W5941">
        <v>4</v>
      </c>
    </row>
    <row r="5942" spans="1:23" x14ac:dyDescent="0.25">
      <c r="A5942" t="s">
        <v>25</v>
      </c>
      <c r="B5942" t="str">
        <f>IF(Aggregate[[#This Row],[Avg Monthly GB Download]]&lt;5, "Less than 5 GB", IF(Aggregate[[#This Row],[Avg Monthly GB Download]]&lt;10, "Between 5 and 10 GB", "10 or more GB"))</f>
        <v>Less than 5 GB</v>
      </c>
      <c r="C5942">
        <v>64</v>
      </c>
      <c r="D5942" t="s">
        <v>25</v>
      </c>
      <c r="E5942" t="s">
        <v>22</v>
      </c>
      <c r="F5942" t="s">
        <v>63</v>
      </c>
      <c r="G5942" t="s">
        <v>24</v>
      </c>
      <c r="H5942">
        <v>69</v>
      </c>
      <c r="I5942" t="s">
        <v>21</v>
      </c>
      <c r="J5942" t="s">
        <v>25</v>
      </c>
      <c r="K5942" t="s">
        <v>21</v>
      </c>
      <c r="L5942" t="str">
        <f>IF(Aggregate[[#This Row],[Under 30]]="yes","Under 30", IF(Aggregate[[#This Row],[Senior]]="Yes","Senior","Others"))</f>
        <v>Senior</v>
      </c>
      <c r="M5942" t="s">
        <v>53</v>
      </c>
      <c r="N5942" t="s">
        <v>33</v>
      </c>
      <c r="O5942" t="s">
        <v>34</v>
      </c>
      <c r="P5942" t="s">
        <v>34</v>
      </c>
      <c r="Q5942">
        <v>1</v>
      </c>
      <c r="S5942">
        <v>65</v>
      </c>
      <c r="T5942">
        <v>0</v>
      </c>
      <c r="U5942">
        <v>345.6</v>
      </c>
      <c r="V5942">
        <v>0</v>
      </c>
      <c r="W5942">
        <v>3</v>
      </c>
    </row>
    <row r="5943" spans="1:23" x14ac:dyDescent="0.25">
      <c r="A5943" t="s">
        <v>25</v>
      </c>
      <c r="B5943" t="str">
        <f>IF(Aggregate[[#This Row],[Avg Monthly GB Download]]&lt;5, "Less than 5 GB", IF(Aggregate[[#This Row],[Avg Monthly GB Download]]&lt;10, "Between 5 and 10 GB", "10 or more GB"))</f>
        <v>Between 5 and 10 GB</v>
      </c>
      <c r="C5943">
        <v>64</v>
      </c>
      <c r="D5943" t="s">
        <v>25</v>
      </c>
      <c r="E5943" t="s">
        <v>22</v>
      </c>
      <c r="F5943" t="s">
        <v>64</v>
      </c>
      <c r="G5943" t="s">
        <v>24</v>
      </c>
      <c r="H5943">
        <v>47</v>
      </c>
      <c r="I5943" t="s">
        <v>21</v>
      </c>
      <c r="J5943" t="s">
        <v>21</v>
      </c>
      <c r="L5943" t="str">
        <f>IF(Aggregate[[#This Row],[Under 30]]="yes","Under 30", IF(Aggregate[[#This Row],[Senior]]="Yes","Senior","Others"))</f>
        <v>Others</v>
      </c>
      <c r="Q5943">
        <v>1</v>
      </c>
      <c r="S5943">
        <v>40</v>
      </c>
      <c r="T5943">
        <v>1</v>
      </c>
      <c r="U5943">
        <v>131.19999999999999</v>
      </c>
      <c r="V5943">
        <v>0</v>
      </c>
      <c r="W5943">
        <v>6</v>
      </c>
    </row>
    <row r="5944" spans="1:23" x14ac:dyDescent="0.25">
      <c r="A5944" t="s">
        <v>25</v>
      </c>
      <c r="B5944" t="str">
        <f>IF(Aggregate[[#This Row],[Avg Monthly GB Download]]&lt;5, "Less than 5 GB", IF(Aggregate[[#This Row],[Avg Monthly GB Download]]&lt;10, "Between 5 and 10 GB", "10 or more GB"))</f>
        <v>Less than 5 GB</v>
      </c>
      <c r="C5944">
        <v>64</v>
      </c>
      <c r="D5944" t="s">
        <v>25</v>
      </c>
      <c r="E5944" t="s">
        <v>22</v>
      </c>
      <c r="F5944" t="s">
        <v>73</v>
      </c>
      <c r="G5944" t="s">
        <v>26</v>
      </c>
      <c r="H5944">
        <v>54</v>
      </c>
      <c r="I5944" t="s">
        <v>21</v>
      </c>
      <c r="J5944" t="s">
        <v>21</v>
      </c>
      <c r="L5944" t="str">
        <f>IF(Aggregate[[#This Row],[Under 30]]="yes","Under 30", IF(Aggregate[[#This Row],[Senior]]="Yes","Senior","Others"))</f>
        <v>Others</v>
      </c>
      <c r="Q5944">
        <v>1</v>
      </c>
      <c r="S5944">
        <v>45</v>
      </c>
      <c r="T5944">
        <v>0</v>
      </c>
      <c r="U5944">
        <v>251.7</v>
      </c>
      <c r="V5944">
        <v>0</v>
      </c>
      <c r="W5944">
        <v>4</v>
      </c>
    </row>
    <row r="5945" spans="1:23" x14ac:dyDescent="0.25">
      <c r="A5945" t="s">
        <v>25</v>
      </c>
      <c r="B5945" t="str">
        <f>IF(Aggregate[[#This Row],[Avg Monthly GB Download]]&lt;5, "Less than 5 GB", IF(Aggregate[[#This Row],[Avg Monthly GB Download]]&lt;10, "Between 5 and 10 GB", "10 or more GB"))</f>
        <v>Between 5 and 10 GB</v>
      </c>
      <c r="C5945">
        <v>64</v>
      </c>
      <c r="D5945" t="s">
        <v>25</v>
      </c>
      <c r="E5945" t="s">
        <v>22</v>
      </c>
      <c r="F5945" t="s">
        <v>82</v>
      </c>
      <c r="G5945" t="s">
        <v>26</v>
      </c>
      <c r="H5945">
        <v>39</v>
      </c>
      <c r="I5945" t="s">
        <v>21</v>
      </c>
      <c r="J5945" t="s">
        <v>21</v>
      </c>
      <c r="L5945" t="str">
        <f>IF(Aggregate[[#This Row],[Under 30]]="yes","Under 30", IF(Aggregate[[#This Row],[Senior]]="Yes","Senior","Others"))</f>
        <v>Others</v>
      </c>
      <c r="Q5945">
        <v>1</v>
      </c>
      <c r="S5945">
        <v>35</v>
      </c>
      <c r="T5945">
        <v>2</v>
      </c>
      <c r="U5945">
        <v>236.8</v>
      </c>
      <c r="V5945">
        <v>0</v>
      </c>
      <c r="W5945">
        <v>6</v>
      </c>
    </row>
    <row r="5946" spans="1:23" x14ac:dyDescent="0.25">
      <c r="A5946" t="s">
        <v>25</v>
      </c>
      <c r="B5946" t="str">
        <f>IF(Aggregate[[#This Row],[Avg Monthly GB Download]]&lt;5, "Less than 5 GB", IF(Aggregate[[#This Row],[Avg Monthly GB Download]]&lt;10, "Between 5 and 10 GB", "10 or more GB"))</f>
        <v>Between 5 and 10 GB</v>
      </c>
      <c r="C5946">
        <v>64</v>
      </c>
      <c r="D5946" t="s">
        <v>25</v>
      </c>
      <c r="E5946" t="s">
        <v>22</v>
      </c>
      <c r="F5946" t="s">
        <v>86</v>
      </c>
      <c r="G5946" t="s">
        <v>24</v>
      </c>
      <c r="H5946">
        <v>75</v>
      </c>
      <c r="I5946" t="s">
        <v>21</v>
      </c>
      <c r="J5946" t="s">
        <v>25</v>
      </c>
      <c r="K5946" t="s">
        <v>21</v>
      </c>
      <c r="L5946" t="str">
        <f>IF(Aggregate[[#This Row],[Under 30]]="yes","Under 30", IF(Aggregate[[#This Row],[Senior]]="Yes","Senior","Others"))</f>
        <v>Senior</v>
      </c>
      <c r="M5946" t="s">
        <v>32</v>
      </c>
      <c r="N5946" t="s">
        <v>38</v>
      </c>
      <c r="O5946" t="s">
        <v>90</v>
      </c>
      <c r="P5946" t="s">
        <v>91</v>
      </c>
      <c r="Q5946">
        <v>1</v>
      </c>
      <c r="R5946">
        <v>1</v>
      </c>
      <c r="S5946">
        <v>52</v>
      </c>
      <c r="T5946">
        <v>4</v>
      </c>
      <c r="U5946">
        <v>15</v>
      </c>
      <c r="V5946">
        <v>0</v>
      </c>
      <c r="W5946">
        <v>6</v>
      </c>
    </row>
    <row r="5947" spans="1:23" x14ac:dyDescent="0.25">
      <c r="A5947" t="s">
        <v>25</v>
      </c>
      <c r="B5947" t="str">
        <f>IF(Aggregate[[#This Row],[Avg Monthly GB Download]]&lt;5, "Less than 5 GB", IF(Aggregate[[#This Row],[Avg Monthly GB Download]]&lt;10, "Between 5 and 10 GB", "10 or more GB"))</f>
        <v>Between 5 and 10 GB</v>
      </c>
      <c r="C5947">
        <v>64</v>
      </c>
      <c r="D5947" t="s">
        <v>25</v>
      </c>
      <c r="E5947" t="s">
        <v>88</v>
      </c>
      <c r="F5947" t="s">
        <v>30</v>
      </c>
      <c r="G5947" t="s">
        <v>26</v>
      </c>
      <c r="H5947">
        <v>48</v>
      </c>
      <c r="I5947" t="s">
        <v>21</v>
      </c>
      <c r="J5947" t="s">
        <v>21</v>
      </c>
      <c r="L5947" t="str">
        <f>IF(Aggregate[[#This Row],[Under 30]]="yes","Under 30", IF(Aggregate[[#This Row],[Senior]]="Yes","Senior","Others"))</f>
        <v>Others</v>
      </c>
      <c r="Q5947">
        <v>1</v>
      </c>
      <c r="S5947">
        <v>37</v>
      </c>
      <c r="T5947">
        <v>0</v>
      </c>
      <c r="U5947">
        <v>0</v>
      </c>
      <c r="V5947">
        <v>0</v>
      </c>
      <c r="W5947">
        <v>5</v>
      </c>
    </row>
    <row r="5948" spans="1:23" x14ac:dyDescent="0.25">
      <c r="A5948" t="s">
        <v>25</v>
      </c>
      <c r="B5948" t="str">
        <f>IF(Aggregate[[#This Row],[Avg Monthly GB Download]]&lt;5, "Less than 5 GB", IF(Aggregate[[#This Row],[Avg Monthly GB Download]]&lt;10, "Between 5 and 10 GB", "10 or more GB"))</f>
        <v>10 or more GB</v>
      </c>
      <c r="C5948">
        <v>64</v>
      </c>
      <c r="D5948" t="s">
        <v>25</v>
      </c>
      <c r="E5948" t="s">
        <v>88</v>
      </c>
      <c r="F5948" t="s">
        <v>55</v>
      </c>
      <c r="G5948" t="s">
        <v>24</v>
      </c>
      <c r="H5948">
        <v>27</v>
      </c>
      <c r="I5948" t="s">
        <v>25</v>
      </c>
      <c r="J5948" t="s">
        <v>21</v>
      </c>
      <c r="L5948" t="str">
        <f>IF(Aggregate[[#This Row],[Under 30]]="yes","Under 30", IF(Aggregate[[#This Row],[Senior]]="Yes","Senior","Others"))</f>
        <v>Under 30</v>
      </c>
      <c r="Q5948">
        <v>1</v>
      </c>
      <c r="S5948">
        <v>30</v>
      </c>
      <c r="T5948">
        <v>0</v>
      </c>
      <c r="U5948">
        <v>0</v>
      </c>
      <c r="V5948">
        <v>0</v>
      </c>
      <c r="W5948">
        <v>26</v>
      </c>
    </row>
    <row r="5949" spans="1:23" x14ac:dyDescent="0.25">
      <c r="A5949" t="s">
        <v>25</v>
      </c>
      <c r="B5949" t="str">
        <f>IF(Aggregate[[#This Row],[Avg Monthly GB Download]]&lt;5, "Less than 5 GB", IF(Aggregate[[#This Row],[Avg Monthly GB Download]]&lt;10, "Between 5 and 10 GB", "10 or more GB"))</f>
        <v>10 or more GB</v>
      </c>
      <c r="C5949">
        <v>64</v>
      </c>
      <c r="D5949" t="s">
        <v>25</v>
      </c>
      <c r="E5949" t="s">
        <v>88</v>
      </c>
      <c r="F5949" t="s">
        <v>81</v>
      </c>
      <c r="G5949" t="s">
        <v>24</v>
      </c>
      <c r="H5949">
        <v>36</v>
      </c>
      <c r="I5949" t="s">
        <v>21</v>
      </c>
      <c r="J5949" t="s">
        <v>21</v>
      </c>
      <c r="L5949" t="str">
        <f>IF(Aggregate[[#This Row],[Under 30]]="yes","Under 30", IF(Aggregate[[#This Row],[Senior]]="Yes","Senior","Others"))</f>
        <v>Others</v>
      </c>
      <c r="Q5949">
        <v>1</v>
      </c>
      <c r="S5949">
        <v>58</v>
      </c>
      <c r="T5949">
        <v>0</v>
      </c>
      <c r="U5949">
        <v>0</v>
      </c>
      <c r="V5949">
        <v>0</v>
      </c>
      <c r="W5949">
        <v>10</v>
      </c>
    </row>
    <row r="5950" spans="1:23" x14ac:dyDescent="0.25">
      <c r="A5950" t="s">
        <v>25</v>
      </c>
      <c r="B5950" t="str">
        <f>IF(Aggregate[[#This Row],[Avg Monthly GB Download]]&lt;5, "Less than 5 GB", IF(Aggregate[[#This Row],[Avg Monthly GB Download]]&lt;10, "Between 5 and 10 GB", "10 or more GB"))</f>
        <v>10 or more GB</v>
      </c>
      <c r="C5950">
        <v>64</v>
      </c>
      <c r="D5950" t="s">
        <v>25</v>
      </c>
      <c r="E5950" t="s">
        <v>88</v>
      </c>
      <c r="F5950" t="s">
        <v>82</v>
      </c>
      <c r="G5950" t="s">
        <v>24</v>
      </c>
      <c r="H5950">
        <v>24</v>
      </c>
      <c r="I5950" t="s">
        <v>25</v>
      </c>
      <c r="J5950" t="s">
        <v>21</v>
      </c>
      <c r="L5950" t="str">
        <f>IF(Aggregate[[#This Row],[Under 30]]="yes","Under 30", IF(Aggregate[[#This Row],[Senior]]="Yes","Senior","Others"))</f>
        <v>Under 30</v>
      </c>
      <c r="Q5950">
        <v>1</v>
      </c>
      <c r="S5950">
        <v>54</v>
      </c>
      <c r="T5950">
        <v>0</v>
      </c>
      <c r="U5950">
        <v>0</v>
      </c>
      <c r="V5950">
        <v>0</v>
      </c>
      <c r="W5950">
        <v>30</v>
      </c>
    </row>
    <row r="5951" spans="1:23" x14ac:dyDescent="0.25">
      <c r="A5951" t="s">
        <v>25</v>
      </c>
      <c r="B5951" t="str">
        <f>IF(Aggregate[[#This Row],[Avg Monthly GB Download]]&lt;5, "Less than 5 GB", IF(Aggregate[[#This Row],[Avg Monthly GB Download]]&lt;10, "Between 5 and 10 GB", "10 or more GB"))</f>
        <v>Between 5 and 10 GB</v>
      </c>
      <c r="C5951">
        <v>65</v>
      </c>
      <c r="D5951" t="s">
        <v>21</v>
      </c>
      <c r="E5951" t="s">
        <v>22</v>
      </c>
      <c r="F5951" t="s">
        <v>27</v>
      </c>
      <c r="G5951" t="s">
        <v>24</v>
      </c>
      <c r="H5951">
        <v>74</v>
      </c>
      <c r="I5951" t="s">
        <v>21</v>
      </c>
      <c r="J5951" t="s">
        <v>25</v>
      </c>
      <c r="K5951" t="s">
        <v>21</v>
      </c>
      <c r="L5951" t="str">
        <f>IF(Aggregate[[#This Row],[Under 30]]="yes","Under 30", IF(Aggregate[[#This Row],[Senior]]="Yes","Senior","Others"))</f>
        <v>Senior</v>
      </c>
      <c r="M5951" t="s">
        <v>53</v>
      </c>
      <c r="N5951" t="s">
        <v>38</v>
      </c>
      <c r="O5951" t="s">
        <v>34</v>
      </c>
      <c r="P5951" t="s">
        <v>34</v>
      </c>
      <c r="Q5951">
        <v>1</v>
      </c>
      <c r="S5951">
        <v>48</v>
      </c>
      <c r="T5951">
        <v>0</v>
      </c>
      <c r="U5951">
        <v>0</v>
      </c>
      <c r="V5951">
        <v>0</v>
      </c>
      <c r="W5951">
        <v>5</v>
      </c>
    </row>
    <row r="5952" spans="1:23" x14ac:dyDescent="0.25">
      <c r="A5952" t="s">
        <v>25</v>
      </c>
      <c r="B5952" t="str">
        <f>IF(Aggregate[[#This Row],[Avg Monthly GB Download]]&lt;5, "Less than 5 GB", IF(Aggregate[[#This Row],[Avg Monthly GB Download]]&lt;10, "Between 5 and 10 GB", "10 or more GB"))</f>
        <v>10 or more GB</v>
      </c>
      <c r="C5952">
        <v>65</v>
      </c>
      <c r="D5952" t="s">
        <v>21</v>
      </c>
      <c r="E5952" t="s">
        <v>22</v>
      </c>
      <c r="F5952" t="s">
        <v>27</v>
      </c>
      <c r="G5952" t="s">
        <v>26</v>
      </c>
      <c r="H5952">
        <v>33</v>
      </c>
      <c r="I5952" t="s">
        <v>21</v>
      </c>
      <c r="J5952" t="s">
        <v>21</v>
      </c>
      <c r="L5952" t="str">
        <f>IF(Aggregate[[#This Row],[Under 30]]="yes","Under 30", IF(Aggregate[[#This Row],[Senior]]="Yes","Senior","Others"))</f>
        <v>Others</v>
      </c>
      <c r="Q5952">
        <v>1</v>
      </c>
      <c r="R5952">
        <v>1</v>
      </c>
      <c r="S5952">
        <v>55</v>
      </c>
      <c r="T5952">
        <v>2</v>
      </c>
      <c r="U5952">
        <v>0</v>
      </c>
      <c r="V5952">
        <v>0</v>
      </c>
      <c r="W5952">
        <v>18</v>
      </c>
    </row>
    <row r="5953" spans="1:23" x14ac:dyDescent="0.25">
      <c r="A5953" t="s">
        <v>25</v>
      </c>
      <c r="B5953" t="str">
        <f>IF(Aggregate[[#This Row],[Avg Monthly GB Download]]&lt;5, "Less than 5 GB", IF(Aggregate[[#This Row],[Avg Monthly GB Download]]&lt;10, "Between 5 and 10 GB", "10 or more GB"))</f>
        <v>Between 5 and 10 GB</v>
      </c>
      <c r="C5953">
        <v>65</v>
      </c>
      <c r="D5953" t="s">
        <v>21</v>
      </c>
      <c r="E5953" t="s">
        <v>22</v>
      </c>
      <c r="F5953" t="s">
        <v>28</v>
      </c>
      <c r="G5953" t="s">
        <v>24</v>
      </c>
      <c r="H5953">
        <v>73</v>
      </c>
      <c r="I5953" t="s">
        <v>21</v>
      </c>
      <c r="J5953" t="s">
        <v>25</v>
      </c>
      <c r="K5953" t="s">
        <v>21</v>
      </c>
      <c r="L5953" t="str">
        <f>IF(Aggregate[[#This Row],[Under 30]]="yes","Under 30", IF(Aggregate[[#This Row],[Senior]]="Yes","Senior","Others"))</f>
        <v>Senior</v>
      </c>
      <c r="M5953" t="s">
        <v>53</v>
      </c>
      <c r="N5953" t="s">
        <v>38</v>
      </c>
      <c r="O5953" t="s">
        <v>34</v>
      </c>
      <c r="P5953" t="s">
        <v>34</v>
      </c>
      <c r="Q5953">
        <v>1</v>
      </c>
      <c r="S5953">
        <v>58</v>
      </c>
      <c r="T5953">
        <v>0</v>
      </c>
      <c r="U5953">
        <v>0</v>
      </c>
      <c r="V5953">
        <v>0</v>
      </c>
      <c r="W5953">
        <v>8</v>
      </c>
    </row>
    <row r="5954" spans="1:23" x14ac:dyDescent="0.25">
      <c r="A5954" t="s">
        <v>25</v>
      </c>
      <c r="B5954" t="str">
        <f>IF(Aggregate[[#This Row],[Avg Monthly GB Download]]&lt;5, "Less than 5 GB", IF(Aggregate[[#This Row],[Avg Monthly GB Download]]&lt;10, "Between 5 and 10 GB", "10 or more GB"))</f>
        <v>10 or more GB</v>
      </c>
      <c r="C5954">
        <v>65</v>
      </c>
      <c r="D5954" t="s">
        <v>21</v>
      </c>
      <c r="E5954" t="s">
        <v>22</v>
      </c>
      <c r="F5954" t="s">
        <v>29</v>
      </c>
      <c r="G5954" t="s">
        <v>24</v>
      </c>
      <c r="H5954">
        <v>35</v>
      </c>
      <c r="I5954" t="s">
        <v>21</v>
      </c>
      <c r="J5954" t="s">
        <v>21</v>
      </c>
      <c r="L5954" t="str">
        <f>IF(Aggregate[[#This Row],[Under 30]]="yes","Under 30", IF(Aggregate[[#This Row],[Senior]]="Yes","Senior","Others"))</f>
        <v>Others</v>
      </c>
      <c r="Q5954">
        <v>1</v>
      </c>
      <c r="S5954">
        <v>35</v>
      </c>
      <c r="T5954">
        <v>0</v>
      </c>
      <c r="U5954">
        <v>0</v>
      </c>
      <c r="V5954">
        <v>0</v>
      </c>
      <c r="W5954">
        <v>13</v>
      </c>
    </row>
    <row r="5955" spans="1:23" x14ac:dyDescent="0.25">
      <c r="A5955" t="s">
        <v>25</v>
      </c>
      <c r="B5955" t="str">
        <f>IF(Aggregate[[#This Row],[Avg Monthly GB Download]]&lt;5, "Less than 5 GB", IF(Aggregate[[#This Row],[Avg Monthly GB Download]]&lt;10, "Between 5 and 10 GB", "10 or more GB"))</f>
        <v>Less than 5 GB</v>
      </c>
      <c r="C5955">
        <v>65</v>
      </c>
      <c r="D5955" t="s">
        <v>21</v>
      </c>
      <c r="E5955" t="s">
        <v>22</v>
      </c>
      <c r="F5955" t="s">
        <v>30</v>
      </c>
      <c r="G5955" t="s">
        <v>26</v>
      </c>
      <c r="H5955">
        <v>82</v>
      </c>
      <c r="I5955" t="s">
        <v>21</v>
      </c>
      <c r="J5955" t="s">
        <v>25</v>
      </c>
      <c r="K5955" t="s">
        <v>21</v>
      </c>
      <c r="L5955" t="str">
        <f>IF(Aggregate[[#This Row],[Under 30]]="yes","Under 30", IF(Aggregate[[#This Row],[Senior]]="Yes","Senior","Others"))</f>
        <v>Senior</v>
      </c>
      <c r="M5955" t="s">
        <v>98</v>
      </c>
      <c r="N5955" t="s">
        <v>38</v>
      </c>
      <c r="O5955" t="s">
        <v>34</v>
      </c>
      <c r="P5955" t="s">
        <v>34</v>
      </c>
      <c r="Q5955">
        <v>1</v>
      </c>
      <c r="S5955">
        <v>64</v>
      </c>
      <c r="T5955">
        <v>0</v>
      </c>
      <c r="U5955">
        <v>0</v>
      </c>
      <c r="V5955">
        <v>0</v>
      </c>
      <c r="W5955">
        <v>2</v>
      </c>
    </row>
    <row r="5956" spans="1:23" x14ac:dyDescent="0.25">
      <c r="A5956" t="s">
        <v>25</v>
      </c>
      <c r="B5956" t="str">
        <f>IF(Aggregate[[#This Row],[Avg Monthly GB Download]]&lt;5, "Less than 5 GB", IF(Aggregate[[#This Row],[Avg Monthly GB Download]]&lt;10, "Between 5 and 10 GB", "10 or more GB"))</f>
        <v>10 or more GB</v>
      </c>
      <c r="C5956">
        <v>65</v>
      </c>
      <c r="D5956" t="s">
        <v>21</v>
      </c>
      <c r="E5956" t="s">
        <v>22</v>
      </c>
      <c r="F5956" t="s">
        <v>31</v>
      </c>
      <c r="G5956" t="s">
        <v>24</v>
      </c>
      <c r="H5956">
        <v>28</v>
      </c>
      <c r="I5956" t="s">
        <v>25</v>
      </c>
      <c r="J5956" t="s">
        <v>21</v>
      </c>
      <c r="L5956" t="str">
        <f>IF(Aggregate[[#This Row],[Under 30]]="yes","Under 30", IF(Aggregate[[#This Row],[Senior]]="Yes","Senior","Others"))</f>
        <v>Under 30</v>
      </c>
      <c r="Q5956">
        <v>1</v>
      </c>
      <c r="S5956">
        <v>28</v>
      </c>
      <c r="T5956">
        <v>0</v>
      </c>
      <c r="U5956">
        <v>0</v>
      </c>
      <c r="V5956">
        <v>0</v>
      </c>
      <c r="W5956">
        <v>15</v>
      </c>
    </row>
    <row r="5957" spans="1:23" x14ac:dyDescent="0.25">
      <c r="A5957" t="s">
        <v>25</v>
      </c>
      <c r="B5957" t="str">
        <f>IF(Aggregate[[#This Row],[Avg Monthly GB Download]]&lt;5, "Less than 5 GB", IF(Aggregate[[#This Row],[Avg Monthly GB Download]]&lt;10, "Between 5 and 10 GB", "10 or more GB"))</f>
        <v>Less than 5 GB</v>
      </c>
      <c r="C5957">
        <v>65</v>
      </c>
      <c r="D5957" t="s">
        <v>21</v>
      </c>
      <c r="E5957" t="s">
        <v>22</v>
      </c>
      <c r="F5957" t="s">
        <v>37</v>
      </c>
      <c r="G5957" t="s">
        <v>26</v>
      </c>
      <c r="H5957">
        <v>65</v>
      </c>
      <c r="I5957" t="s">
        <v>21</v>
      </c>
      <c r="J5957" t="s">
        <v>25</v>
      </c>
      <c r="K5957" t="s">
        <v>21</v>
      </c>
      <c r="L5957" t="str">
        <f>IF(Aggregate[[#This Row],[Under 30]]="yes","Under 30", IF(Aggregate[[#This Row],[Senior]]="Yes","Senior","Others"))</f>
        <v>Senior</v>
      </c>
      <c r="M5957" t="s">
        <v>98</v>
      </c>
      <c r="N5957" t="s">
        <v>33</v>
      </c>
      <c r="O5957" t="s">
        <v>34</v>
      </c>
      <c r="P5957" t="s">
        <v>34</v>
      </c>
      <c r="Q5957">
        <v>1</v>
      </c>
      <c r="S5957">
        <v>55</v>
      </c>
      <c r="T5957">
        <v>0</v>
      </c>
      <c r="U5957">
        <v>0</v>
      </c>
      <c r="V5957">
        <v>0</v>
      </c>
      <c r="W5957">
        <v>3</v>
      </c>
    </row>
    <row r="5958" spans="1:23" x14ac:dyDescent="0.25">
      <c r="A5958" t="s">
        <v>25</v>
      </c>
      <c r="B5958" t="str">
        <f>IF(Aggregate[[#This Row],[Avg Monthly GB Download]]&lt;5, "Less than 5 GB", IF(Aggregate[[#This Row],[Avg Monthly GB Download]]&lt;10, "Between 5 and 10 GB", "10 or more GB"))</f>
        <v>Between 5 and 10 GB</v>
      </c>
      <c r="C5958">
        <v>65</v>
      </c>
      <c r="D5958" t="s">
        <v>21</v>
      </c>
      <c r="E5958" t="s">
        <v>22</v>
      </c>
      <c r="F5958" t="s">
        <v>45</v>
      </c>
      <c r="G5958" t="s">
        <v>26</v>
      </c>
      <c r="H5958">
        <v>56</v>
      </c>
      <c r="I5958" t="s">
        <v>21</v>
      </c>
      <c r="J5958" t="s">
        <v>21</v>
      </c>
      <c r="L5958" t="str">
        <f>IF(Aggregate[[#This Row],[Under 30]]="yes","Under 30", IF(Aggregate[[#This Row],[Senior]]="Yes","Senior","Others"))</f>
        <v>Others</v>
      </c>
      <c r="Q5958">
        <v>1</v>
      </c>
      <c r="S5958">
        <v>46</v>
      </c>
      <c r="T5958">
        <v>0</v>
      </c>
      <c r="U5958">
        <v>0</v>
      </c>
      <c r="V5958">
        <v>0</v>
      </c>
      <c r="W5958">
        <v>7</v>
      </c>
    </row>
    <row r="5959" spans="1:23" x14ac:dyDescent="0.25">
      <c r="A5959" t="s">
        <v>25</v>
      </c>
      <c r="B5959" t="str">
        <f>IF(Aggregate[[#This Row],[Avg Monthly GB Download]]&lt;5, "Less than 5 GB", IF(Aggregate[[#This Row],[Avg Monthly GB Download]]&lt;10, "Between 5 and 10 GB", "10 or more GB"))</f>
        <v>Between 5 and 10 GB</v>
      </c>
      <c r="C5959">
        <v>65</v>
      </c>
      <c r="D5959" t="s">
        <v>21</v>
      </c>
      <c r="E5959" t="s">
        <v>22</v>
      </c>
      <c r="F5959" t="s">
        <v>46</v>
      </c>
      <c r="G5959" t="s">
        <v>24</v>
      </c>
      <c r="H5959">
        <v>36</v>
      </c>
      <c r="I5959" t="s">
        <v>21</v>
      </c>
      <c r="J5959" t="s">
        <v>21</v>
      </c>
      <c r="L5959" t="str">
        <f>IF(Aggregate[[#This Row],[Under 30]]="yes","Under 30", IF(Aggregate[[#This Row],[Senior]]="Yes","Senior","Others"))</f>
        <v>Others</v>
      </c>
      <c r="Q5959">
        <v>1</v>
      </c>
      <c r="S5959">
        <v>21</v>
      </c>
      <c r="T5959">
        <v>0</v>
      </c>
      <c r="U5959">
        <v>0</v>
      </c>
      <c r="V5959">
        <v>0</v>
      </c>
      <c r="W5959">
        <v>8</v>
      </c>
    </row>
    <row r="5960" spans="1:23" x14ac:dyDescent="0.25">
      <c r="A5960" t="s">
        <v>25</v>
      </c>
      <c r="B5960" t="str">
        <f>IF(Aggregate[[#This Row],[Avg Monthly GB Download]]&lt;5, "Less than 5 GB", IF(Aggregate[[#This Row],[Avg Monthly GB Download]]&lt;10, "Between 5 and 10 GB", "10 or more GB"))</f>
        <v>10 or more GB</v>
      </c>
      <c r="C5960">
        <v>65</v>
      </c>
      <c r="D5960" t="s">
        <v>21</v>
      </c>
      <c r="E5960" t="s">
        <v>22</v>
      </c>
      <c r="F5960" t="s">
        <v>52</v>
      </c>
      <c r="G5960" t="s">
        <v>24</v>
      </c>
      <c r="H5960">
        <v>20</v>
      </c>
      <c r="I5960" t="s">
        <v>25</v>
      </c>
      <c r="J5960" t="s">
        <v>21</v>
      </c>
      <c r="L5960" t="str">
        <f>IF(Aggregate[[#This Row],[Under 30]]="yes","Under 30", IF(Aggregate[[#This Row],[Senior]]="Yes","Senior","Others"))</f>
        <v>Under 30</v>
      </c>
      <c r="Q5960">
        <v>1</v>
      </c>
      <c r="S5960">
        <v>36</v>
      </c>
      <c r="T5960">
        <v>0</v>
      </c>
      <c r="U5960">
        <v>0</v>
      </c>
      <c r="V5960">
        <v>0</v>
      </c>
      <c r="W5960">
        <v>17</v>
      </c>
    </row>
    <row r="5961" spans="1:23" x14ac:dyDescent="0.25">
      <c r="A5961" t="s">
        <v>25</v>
      </c>
      <c r="B5961" t="str">
        <f>IF(Aggregate[[#This Row],[Avg Monthly GB Download]]&lt;5, "Less than 5 GB", IF(Aggregate[[#This Row],[Avg Monthly GB Download]]&lt;10, "Between 5 and 10 GB", "10 or more GB"))</f>
        <v>Less than 5 GB</v>
      </c>
      <c r="C5961">
        <v>65</v>
      </c>
      <c r="D5961" t="s">
        <v>21</v>
      </c>
      <c r="E5961" t="s">
        <v>22</v>
      </c>
      <c r="F5961" t="s">
        <v>55</v>
      </c>
      <c r="G5961" t="s">
        <v>24</v>
      </c>
      <c r="H5961">
        <v>54</v>
      </c>
      <c r="I5961" t="s">
        <v>21</v>
      </c>
      <c r="J5961" t="s">
        <v>21</v>
      </c>
      <c r="L5961" t="str">
        <f>IF(Aggregate[[#This Row],[Under 30]]="yes","Under 30", IF(Aggregate[[#This Row],[Senior]]="Yes","Senior","Others"))</f>
        <v>Others</v>
      </c>
      <c r="Q5961">
        <v>1</v>
      </c>
      <c r="S5961">
        <v>55</v>
      </c>
      <c r="T5961">
        <v>0</v>
      </c>
      <c r="U5961">
        <v>0</v>
      </c>
      <c r="V5961">
        <v>0</v>
      </c>
      <c r="W5961">
        <v>3</v>
      </c>
    </row>
    <row r="5962" spans="1:23" x14ac:dyDescent="0.25">
      <c r="A5962" t="s">
        <v>25</v>
      </c>
      <c r="B5962" t="str">
        <f>IF(Aggregate[[#This Row],[Avg Monthly GB Download]]&lt;5, "Less than 5 GB", IF(Aggregate[[#This Row],[Avg Monthly GB Download]]&lt;10, "Between 5 and 10 GB", "10 or more GB"))</f>
        <v>Less than 5 GB</v>
      </c>
      <c r="C5962">
        <v>65</v>
      </c>
      <c r="D5962" t="s">
        <v>21</v>
      </c>
      <c r="E5962" t="s">
        <v>22</v>
      </c>
      <c r="F5962" t="s">
        <v>58</v>
      </c>
      <c r="G5962" t="s">
        <v>26</v>
      </c>
      <c r="H5962">
        <v>44</v>
      </c>
      <c r="I5962" t="s">
        <v>21</v>
      </c>
      <c r="J5962" t="s">
        <v>21</v>
      </c>
      <c r="L5962" t="str">
        <f>IF(Aggregate[[#This Row],[Under 30]]="yes","Under 30", IF(Aggregate[[#This Row],[Senior]]="Yes","Senior","Others"))</f>
        <v>Others</v>
      </c>
      <c r="Q5962">
        <v>1</v>
      </c>
      <c r="S5962">
        <v>28</v>
      </c>
      <c r="T5962">
        <v>0</v>
      </c>
      <c r="U5962">
        <v>0</v>
      </c>
      <c r="V5962">
        <v>0</v>
      </c>
      <c r="W5962">
        <v>3</v>
      </c>
    </row>
    <row r="5963" spans="1:23" x14ac:dyDescent="0.25">
      <c r="A5963" t="s">
        <v>25</v>
      </c>
      <c r="B5963" t="str">
        <f>IF(Aggregate[[#This Row],[Avg Monthly GB Download]]&lt;5, "Less than 5 GB", IF(Aggregate[[#This Row],[Avg Monthly GB Download]]&lt;10, "Between 5 and 10 GB", "10 or more GB"))</f>
        <v>Between 5 and 10 GB</v>
      </c>
      <c r="C5963">
        <v>65</v>
      </c>
      <c r="D5963" t="s">
        <v>21</v>
      </c>
      <c r="E5963" t="s">
        <v>22</v>
      </c>
      <c r="F5963" t="s">
        <v>94</v>
      </c>
      <c r="G5963" t="s">
        <v>24</v>
      </c>
      <c r="H5963">
        <v>66</v>
      </c>
      <c r="I5963" t="s">
        <v>21</v>
      </c>
      <c r="J5963" t="s">
        <v>25</v>
      </c>
      <c r="K5963" t="s">
        <v>21</v>
      </c>
      <c r="L5963" t="str">
        <f>IF(Aggregate[[#This Row],[Under 30]]="yes","Under 30", IF(Aggregate[[#This Row],[Senior]]="Yes","Senior","Others"))</f>
        <v>Senior</v>
      </c>
      <c r="M5963" t="s">
        <v>53</v>
      </c>
      <c r="N5963" t="s">
        <v>33</v>
      </c>
      <c r="O5963" t="s">
        <v>34</v>
      </c>
      <c r="P5963" t="s">
        <v>34</v>
      </c>
      <c r="Q5963">
        <v>1</v>
      </c>
      <c r="S5963">
        <v>37</v>
      </c>
      <c r="T5963">
        <v>0</v>
      </c>
      <c r="U5963">
        <v>0</v>
      </c>
      <c r="V5963">
        <v>0</v>
      </c>
      <c r="W5963">
        <v>5</v>
      </c>
    </row>
    <row r="5964" spans="1:23" x14ac:dyDescent="0.25">
      <c r="A5964" t="s">
        <v>25</v>
      </c>
      <c r="B5964" t="str">
        <f>IF(Aggregate[[#This Row],[Avg Monthly GB Download]]&lt;5, "Less than 5 GB", IF(Aggregate[[#This Row],[Avg Monthly GB Download]]&lt;10, "Between 5 and 10 GB", "10 or more GB"))</f>
        <v>Less than 5 GB</v>
      </c>
      <c r="C5964">
        <v>65</v>
      </c>
      <c r="D5964" t="s">
        <v>21</v>
      </c>
      <c r="E5964" t="s">
        <v>22</v>
      </c>
      <c r="F5964" t="s">
        <v>60</v>
      </c>
      <c r="G5964" t="s">
        <v>26</v>
      </c>
      <c r="H5964">
        <v>39</v>
      </c>
      <c r="I5964" t="s">
        <v>21</v>
      </c>
      <c r="J5964" t="s">
        <v>21</v>
      </c>
      <c r="L5964" t="str">
        <f>IF(Aggregate[[#This Row],[Under 30]]="yes","Under 30", IF(Aggregate[[#This Row],[Senior]]="Yes","Senior","Others"))</f>
        <v>Others</v>
      </c>
      <c r="Q5964">
        <v>1</v>
      </c>
      <c r="S5964">
        <v>50</v>
      </c>
      <c r="T5964">
        <v>1</v>
      </c>
      <c r="U5964">
        <v>0</v>
      </c>
      <c r="V5964">
        <v>0</v>
      </c>
      <c r="W5964">
        <v>3</v>
      </c>
    </row>
    <row r="5965" spans="1:23" x14ac:dyDescent="0.25">
      <c r="A5965" t="s">
        <v>25</v>
      </c>
      <c r="B5965" t="str">
        <f>IF(Aggregate[[#This Row],[Avg Monthly GB Download]]&lt;5, "Less than 5 GB", IF(Aggregate[[#This Row],[Avg Monthly GB Download]]&lt;10, "Between 5 and 10 GB", "10 or more GB"))</f>
        <v>10 or more GB</v>
      </c>
      <c r="C5965">
        <v>65</v>
      </c>
      <c r="D5965" t="s">
        <v>21</v>
      </c>
      <c r="E5965" t="s">
        <v>22</v>
      </c>
      <c r="F5965" t="s">
        <v>68</v>
      </c>
      <c r="G5965" t="s">
        <v>24</v>
      </c>
      <c r="H5965">
        <v>22</v>
      </c>
      <c r="I5965" t="s">
        <v>25</v>
      </c>
      <c r="J5965" t="s">
        <v>21</v>
      </c>
      <c r="L5965" t="str">
        <f>IF(Aggregate[[#This Row],[Under 30]]="yes","Under 30", IF(Aggregate[[#This Row],[Senior]]="Yes","Senior","Others"))</f>
        <v>Under 30</v>
      </c>
      <c r="Q5965">
        <v>1</v>
      </c>
      <c r="S5965">
        <v>36</v>
      </c>
      <c r="T5965">
        <v>1</v>
      </c>
      <c r="U5965">
        <v>0</v>
      </c>
      <c r="V5965">
        <v>0</v>
      </c>
      <c r="W5965">
        <v>36</v>
      </c>
    </row>
    <row r="5966" spans="1:23" x14ac:dyDescent="0.25">
      <c r="A5966" t="s">
        <v>25</v>
      </c>
      <c r="B5966" t="str">
        <f>IF(Aggregate[[#This Row],[Avg Monthly GB Download]]&lt;5, "Less than 5 GB", IF(Aggregate[[#This Row],[Avg Monthly GB Download]]&lt;10, "Between 5 and 10 GB", "10 or more GB"))</f>
        <v>Between 5 and 10 GB</v>
      </c>
      <c r="C5966">
        <v>65</v>
      </c>
      <c r="D5966" t="s">
        <v>21</v>
      </c>
      <c r="E5966" t="s">
        <v>22</v>
      </c>
      <c r="F5966" t="s">
        <v>68</v>
      </c>
      <c r="G5966" t="s">
        <v>26</v>
      </c>
      <c r="H5966">
        <v>29</v>
      </c>
      <c r="I5966" t="s">
        <v>25</v>
      </c>
      <c r="J5966" t="s">
        <v>21</v>
      </c>
      <c r="L5966" t="str">
        <f>IF(Aggregate[[#This Row],[Under 30]]="yes","Under 30", IF(Aggregate[[#This Row],[Senior]]="Yes","Senior","Others"))</f>
        <v>Under 30</v>
      </c>
      <c r="Q5966">
        <v>1</v>
      </c>
      <c r="S5966">
        <v>57</v>
      </c>
      <c r="T5966">
        <v>0</v>
      </c>
      <c r="U5966">
        <v>0</v>
      </c>
      <c r="V5966">
        <v>0</v>
      </c>
      <c r="W5966">
        <v>8</v>
      </c>
    </row>
    <row r="5967" spans="1:23" x14ac:dyDescent="0.25">
      <c r="A5967" t="s">
        <v>25</v>
      </c>
      <c r="B5967" t="str">
        <f>IF(Aggregate[[#This Row],[Avg Monthly GB Download]]&lt;5, "Less than 5 GB", IF(Aggregate[[#This Row],[Avg Monthly GB Download]]&lt;10, "Between 5 and 10 GB", "10 or more GB"))</f>
        <v>Less than 5 GB</v>
      </c>
      <c r="C5967">
        <v>65</v>
      </c>
      <c r="D5967" t="s">
        <v>21</v>
      </c>
      <c r="E5967" t="s">
        <v>22</v>
      </c>
      <c r="F5967" t="s">
        <v>68</v>
      </c>
      <c r="G5967" t="s">
        <v>26</v>
      </c>
      <c r="H5967">
        <v>43</v>
      </c>
      <c r="I5967" t="s">
        <v>21</v>
      </c>
      <c r="J5967" t="s">
        <v>21</v>
      </c>
      <c r="L5967" t="str">
        <f>IF(Aggregate[[#This Row],[Under 30]]="yes","Under 30", IF(Aggregate[[#This Row],[Senior]]="Yes","Senior","Others"))</f>
        <v>Others</v>
      </c>
      <c r="Q5967">
        <v>1</v>
      </c>
      <c r="S5967">
        <v>29</v>
      </c>
      <c r="T5967">
        <v>0</v>
      </c>
      <c r="U5967">
        <v>0</v>
      </c>
      <c r="V5967">
        <v>0</v>
      </c>
      <c r="W5967">
        <v>4</v>
      </c>
    </row>
    <row r="5968" spans="1:23" x14ac:dyDescent="0.25">
      <c r="A5968" t="s">
        <v>25</v>
      </c>
      <c r="B5968" t="str">
        <f>IF(Aggregate[[#This Row],[Avg Monthly GB Download]]&lt;5, "Less than 5 GB", IF(Aggregate[[#This Row],[Avg Monthly GB Download]]&lt;10, "Between 5 and 10 GB", "10 or more GB"))</f>
        <v>10 or more GB</v>
      </c>
      <c r="C5968">
        <v>65</v>
      </c>
      <c r="D5968" t="s">
        <v>21</v>
      </c>
      <c r="E5968" t="s">
        <v>22</v>
      </c>
      <c r="F5968" t="s">
        <v>69</v>
      </c>
      <c r="G5968" t="s">
        <v>24</v>
      </c>
      <c r="H5968">
        <v>44</v>
      </c>
      <c r="I5968" t="s">
        <v>21</v>
      </c>
      <c r="J5968" t="s">
        <v>21</v>
      </c>
      <c r="L5968" t="str">
        <f>IF(Aggregate[[#This Row],[Under 30]]="yes","Under 30", IF(Aggregate[[#This Row],[Senior]]="Yes","Senior","Others"))</f>
        <v>Others</v>
      </c>
      <c r="Q5968">
        <v>1</v>
      </c>
      <c r="S5968">
        <v>37</v>
      </c>
      <c r="T5968">
        <v>0</v>
      </c>
      <c r="U5968">
        <v>0</v>
      </c>
      <c r="V5968">
        <v>0</v>
      </c>
      <c r="W5968">
        <v>11</v>
      </c>
    </row>
    <row r="5969" spans="1:23" x14ac:dyDescent="0.25">
      <c r="A5969" t="s">
        <v>25</v>
      </c>
      <c r="B5969" t="str">
        <f>IF(Aggregate[[#This Row],[Avg Monthly GB Download]]&lt;5, "Less than 5 GB", IF(Aggregate[[#This Row],[Avg Monthly GB Download]]&lt;10, "Between 5 and 10 GB", "10 or more GB"))</f>
        <v>10 or more GB</v>
      </c>
      <c r="C5969">
        <v>65</v>
      </c>
      <c r="D5969" t="s">
        <v>21</v>
      </c>
      <c r="E5969" t="s">
        <v>22</v>
      </c>
      <c r="F5969" t="s">
        <v>75</v>
      </c>
      <c r="G5969" t="s">
        <v>26</v>
      </c>
      <c r="H5969">
        <v>22</v>
      </c>
      <c r="I5969" t="s">
        <v>25</v>
      </c>
      <c r="J5969" t="s">
        <v>21</v>
      </c>
      <c r="L5969" t="str">
        <f>IF(Aggregate[[#This Row],[Under 30]]="yes","Under 30", IF(Aggregate[[#This Row],[Senior]]="Yes","Senior","Others"))</f>
        <v>Under 30</v>
      </c>
      <c r="Q5969">
        <v>1</v>
      </c>
      <c r="S5969">
        <v>61</v>
      </c>
      <c r="T5969">
        <v>0</v>
      </c>
      <c r="U5969">
        <v>0</v>
      </c>
      <c r="V5969">
        <v>0</v>
      </c>
      <c r="W5969">
        <v>23</v>
      </c>
    </row>
    <row r="5970" spans="1:23" x14ac:dyDescent="0.25">
      <c r="A5970" t="s">
        <v>25</v>
      </c>
      <c r="B5970" t="str">
        <f>IF(Aggregate[[#This Row],[Avg Monthly GB Download]]&lt;5, "Less than 5 GB", IF(Aggregate[[#This Row],[Avg Monthly GB Download]]&lt;10, "Between 5 and 10 GB", "10 or more GB"))</f>
        <v>Less than 5 GB</v>
      </c>
      <c r="C5970">
        <v>65</v>
      </c>
      <c r="D5970" t="s">
        <v>21</v>
      </c>
      <c r="E5970" t="s">
        <v>22</v>
      </c>
      <c r="F5970" t="s">
        <v>76</v>
      </c>
      <c r="G5970" t="s">
        <v>26</v>
      </c>
      <c r="H5970">
        <v>47</v>
      </c>
      <c r="I5970" t="s">
        <v>21</v>
      </c>
      <c r="J5970" t="s">
        <v>21</v>
      </c>
      <c r="L5970" t="str">
        <f>IF(Aggregate[[#This Row],[Under 30]]="yes","Under 30", IF(Aggregate[[#This Row],[Senior]]="Yes","Senior","Others"))</f>
        <v>Others</v>
      </c>
      <c r="Q5970">
        <v>1</v>
      </c>
      <c r="S5970">
        <v>48</v>
      </c>
      <c r="T5970">
        <v>1</v>
      </c>
      <c r="U5970">
        <v>0</v>
      </c>
      <c r="V5970">
        <v>0</v>
      </c>
      <c r="W5970">
        <v>3</v>
      </c>
    </row>
    <row r="5971" spans="1:23" x14ac:dyDescent="0.25">
      <c r="A5971" t="s">
        <v>25</v>
      </c>
      <c r="B5971" t="str">
        <f>IF(Aggregate[[#This Row],[Avg Monthly GB Download]]&lt;5, "Less than 5 GB", IF(Aggregate[[#This Row],[Avg Monthly GB Download]]&lt;10, "Between 5 and 10 GB", "10 or more GB"))</f>
        <v>Less than 5 GB</v>
      </c>
      <c r="C5971">
        <v>65</v>
      </c>
      <c r="D5971" t="s">
        <v>21</v>
      </c>
      <c r="E5971" t="s">
        <v>22</v>
      </c>
      <c r="F5971" t="s">
        <v>77</v>
      </c>
      <c r="G5971" t="s">
        <v>26</v>
      </c>
      <c r="H5971">
        <v>38</v>
      </c>
      <c r="I5971" t="s">
        <v>21</v>
      </c>
      <c r="J5971" t="s">
        <v>21</v>
      </c>
      <c r="L5971" t="str">
        <f>IF(Aggregate[[#This Row],[Under 30]]="yes","Under 30", IF(Aggregate[[#This Row],[Senior]]="Yes","Senior","Others"))</f>
        <v>Others</v>
      </c>
      <c r="Q5971">
        <v>1</v>
      </c>
      <c r="S5971">
        <v>36</v>
      </c>
      <c r="T5971">
        <v>0</v>
      </c>
      <c r="U5971">
        <v>0</v>
      </c>
      <c r="V5971">
        <v>0</v>
      </c>
      <c r="W5971">
        <v>2</v>
      </c>
    </row>
    <row r="5972" spans="1:23" x14ac:dyDescent="0.25">
      <c r="A5972" t="s">
        <v>25</v>
      </c>
      <c r="B5972" t="str">
        <f>IF(Aggregate[[#This Row],[Avg Monthly GB Download]]&lt;5, "Less than 5 GB", IF(Aggregate[[#This Row],[Avg Monthly GB Download]]&lt;10, "Between 5 and 10 GB", "10 or more GB"))</f>
        <v>10 or more GB</v>
      </c>
      <c r="C5972">
        <v>65</v>
      </c>
      <c r="D5972" t="s">
        <v>21</v>
      </c>
      <c r="E5972" t="s">
        <v>22</v>
      </c>
      <c r="F5972" t="s">
        <v>79</v>
      </c>
      <c r="G5972" t="s">
        <v>26</v>
      </c>
      <c r="H5972">
        <v>29</v>
      </c>
      <c r="I5972" t="s">
        <v>25</v>
      </c>
      <c r="J5972" t="s">
        <v>21</v>
      </c>
      <c r="L5972" t="str">
        <f>IF(Aggregate[[#This Row],[Under 30]]="yes","Under 30", IF(Aggregate[[#This Row],[Senior]]="Yes","Senior","Others"))</f>
        <v>Under 30</v>
      </c>
      <c r="Q5972">
        <v>1</v>
      </c>
      <c r="R5972">
        <v>1</v>
      </c>
      <c r="S5972">
        <v>61</v>
      </c>
      <c r="T5972">
        <v>3</v>
      </c>
      <c r="U5972">
        <v>0</v>
      </c>
      <c r="V5972">
        <v>0</v>
      </c>
      <c r="W5972">
        <v>18</v>
      </c>
    </row>
    <row r="5973" spans="1:23" x14ac:dyDescent="0.25">
      <c r="A5973" t="s">
        <v>25</v>
      </c>
      <c r="B5973" t="str">
        <f>IF(Aggregate[[#This Row],[Avg Monthly GB Download]]&lt;5, "Less than 5 GB", IF(Aggregate[[#This Row],[Avg Monthly GB Download]]&lt;10, "Between 5 and 10 GB", "10 or more GB"))</f>
        <v>Less than 5 GB</v>
      </c>
      <c r="C5973">
        <v>65</v>
      </c>
      <c r="D5973" t="s">
        <v>21</v>
      </c>
      <c r="E5973" t="s">
        <v>22</v>
      </c>
      <c r="F5973" t="s">
        <v>84</v>
      </c>
      <c r="G5973" t="s">
        <v>24</v>
      </c>
      <c r="H5973">
        <v>44</v>
      </c>
      <c r="I5973" t="s">
        <v>21</v>
      </c>
      <c r="J5973" t="s">
        <v>21</v>
      </c>
      <c r="L5973" t="str">
        <f>IF(Aggregate[[#This Row],[Under 30]]="yes","Under 30", IF(Aggregate[[#This Row],[Senior]]="Yes","Senior","Others"))</f>
        <v>Others</v>
      </c>
      <c r="Q5973">
        <v>1</v>
      </c>
      <c r="S5973">
        <v>52</v>
      </c>
      <c r="T5973">
        <v>2</v>
      </c>
      <c r="U5973">
        <v>0</v>
      </c>
      <c r="V5973">
        <v>0</v>
      </c>
      <c r="W5973">
        <v>1</v>
      </c>
    </row>
    <row r="5974" spans="1:23" x14ac:dyDescent="0.25">
      <c r="A5974" t="s">
        <v>25</v>
      </c>
      <c r="B5974" t="str">
        <f>IF(Aggregate[[#This Row],[Avg Monthly GB Download]]&lt;5, "Less than 5 GB", IF(Aggregate[[#This Row],[Avg Monthly GB Download]]&lt;10, "Between 5 and 10 GB", "10 or more GB"))</f>
        <v>10 or more GB</v>
      </c>
      <c r="C5974">
        <v>65</v>
      </c>
      <c r="D5974" t="s">
        <v>21</v>
      </c>
      <c r="E5974" t="s">
        <v>22</v>
      </c>
      <c r="F5974" t="s">
        <v>84</v>
      </c>
      <c r="G5974" t="s">
        <v>26</v>
      </c>
      <c r="H5974">
        <v>38</v>
      </c>
      <c r="I5974" t="s">
        <v>21</v>
      </c>
      <c r="J5974" t="s">
        <v>21</v>
      </c>
      <c r="L5974" t="str">
        <f>IF(Aggregate[[#This Row],[Under 30]]="yes","Under 30", IF(Aggregate[[#This Row],[Senior]]="Yes","Senior","Others"))</f>
        <v>Others</v>
      </c>
      <c r="Q5974">
        <v>1</v>
      </c>
      <c r="S5974">
        <v>23</v>
      </c>
      <c r="T5974">
        <v>0</v>
      </c>
      <c r="U5974">
        <v>0</v>
      </c>
      <c r="V5974">
        <v>0</v>
      </c>
      <c r="W5974">
        <v>13</v>
      </c>
    </row>
    <row r="5975" spans="1:23" x14ac:dyDescent="0.25">
      <c r="A5975" t="s">
        <v>25</v>
      </c>
      <c r="B5975" t="str">
        <f>IF(Aggregate[[#This Row],[Avg Monthly GB Download]]&lt;5, "Less than 5 GB", IF(Aggregate[[#This Row],[Avg Monthly GB Download]]&lt;10, "Between 5 and 10 GB", "10 or more GB"))</f>
        <v>Between 5 and 10 GB</v>
      </c>
      <c r="C5975">
        <v>65</v>
      </c>
      <c r="D5975" t="s">
        <v>21</v>
      </c>
      <c r="E5975" t="s">
        <v>22</v>
      </c>
      <c r="F5975" t="s">
        <v>84</v>
      </c>
      <c r="G5975" t="s">
        <v>26</v>
      </c>
      <c r="H5975">
        <v>65</v>
      </c>
      <c r="I5975" t="s">
        <v>21</v>
      </c>
      <c r="J5975" t="s">
        <v>21</v>
      </c>
      <c r="L5975" t="str">
        <f>IF(Aggregate[[#This Row],[Under 30]]="yes","Under 30", IF(Aggregate[[#This Row],[Senior]]="Yes","Senior","Others"))</f>
        <v>Others</v>
      </c>
      <c r="Q5975">
        <v>1</v>
      </c>
      <c r="S5975">
        <v>70</v>
      </c>
      <c r="T5975">
        <v>2</v>
      </c>
      <c r="U5975">
        <v>0</v>
      </c>
      <c r="V5975">
        <v>0</v>
      </c>
      <c r="W5975">
        <v>5</v>
      </c>
    </row>
    <row r="5976" spans="1:23" x14ac:dyDescent="0.25">
      <c r="A5976" t="s">
        <v>25</v>
      </c>
      <c r="B5976" t="str">
        <f>IF(Aggregate[[#This Row],[Avg Monthly GB Download]]&lt;5, "Less than 5 GB", IF(Aggregate[[#This Row],[Avg Monthly GB Download]]&lt;10, "Between 5 and 10 GB", "10 or more GB"))</f>
        <v>10 or more GB</v>
      </c>
      <c r="C5976">
        <v>65</v>
      </c>
      <c r="D5976" t="s">
        <v>21</v>
      </c>
      <c r="E5976" t="s">
        <v>22</v>
      </c>
      <c r="F5976" t="s">
        <v>85</v>
      </c>
      <c r="G5976" t="s">
        <v>24</v>
      </c>
      <c r="H5976">
        <v>82</v>
      </c>
      <c r="I5976" t="s">
        <v>21</v>
      </c>
      <c r="J5976" t="s">
        <v>25</v>
      </c>
      <c r="K5976" t="s">
        <v>21</v>
      </c>
      <c r="L5976" t="str">
        <f>IF(Aggregate[[#This Row],[Under 30]]="yes","Under 30", IF(Aggregate[[#This Row],[Senior]]="Yes","Senior","Others"))</f>
        <v>Senior</v>
      </c>
      <c r="M5976" t="s">
        <v>98</v>
      </c>
      <c r="N5976" t="s">
        <v>38</v>
      </c>
      <c r="O5976" t="s">
        <v>34</v>
      </c>
      <c r="P5976" t="s">
        <v>34</v>
      </c>
      <c r="Q5976">
        <v>1</v>
      </c>
      <c r="S5976">
        <v>47</v>
      </c>
      <c r="T5976">
        <v>0</v>
      </c>
      <c r="U5976">
        <v>0</v>
      </c>
      <c r="V5976">
        <v>0</v>
      </c>
      <c r="W5976">
        <v>13</v>
      </c>
    </row>
    <row r="5977" spans="1:23" x14ac:dyDescent="0.25">
      <c r="A5977" t="s">
        <v>25</v>
      </c>
      <c r="B5977" t="str">
        <f>IF(Aggregate[[#This Row],[Avg Monthly GB Download]]&lt;5, "Less than 5 GB", IF(Aggregate[[#This Row],[Avg Monthly GB Download]]&lt;10, "Between 5 and 10 GB", "10 or more GB"))</f>
        <v>Between 5 and 10 GB</v>
      </c>
      <c r="C5977">
        <v>65</v>
      </c>
      <c r="D5977" t="s">
        <v>21</v>
      </c>
      <c r="E5977" t="s">
        <v>22</v>
      </c>
      <c r="F5977" t="s">
        <v>85</v>
      </c>
      <c r="G5977" t="s">
        <v>26</v>
      </c>
      <c r="H5977">
        <v>21</v>
      </c>
      <c r="I5977" t="s">
        <v>25</v>
      </c>
      <c r="J5977" t="s">
        <v>21</v>
      </c>
      <c r="L5977" t="str">
        <f>IF(Aggregate[[#This Row],[Under 30]]="yes","Under 30", IF(Aggregate[[#This Row],[Senior]]="Yes","Senior","Others"))</f>
        <v>Under 30</v>
      </c>
      <c r="Q5977">
        <v>1</v>
      </c>
      <c r="S5977">
        <v>26</v>
      </c>
      <c r="T5977">
        <v>0</v>
      </c>
      <c r="U5977">
        <v>0</v>
      </c>
      <c r="V5977">
        <v>0</v>
      </c>
      <c r="W5977">
        <v>7</v>
      </c>
    </row>
    <row r="5978" spans="1:23" x14ac:dyDescent="0.25">
      <c r="A5978" t="s">
        <v>25</v>
      </c>
      <c r="B5978" t="str">
        <f>IF(Aggregate[[#This Row],[Avg Monthly GB Download]]&lt;5, "Less than 5 GB", IF(Aggregate[[#This Row],[Avg Monthly GB Download]]&lt;10, "Between 5 and 10 GB", "10 or more GB"))</f>
        <v>Between 5 and 10 GB</v>
      </c>
      <c r="C5978">
        <v>65</v>
      </c>
      <c r="D5978" t="s">
        <v>21</v>
      </c>
      <c r="E5978" t="s">
        <v>22</v>
      </c>
      <c r="F5978" t="s">
        <v>85</v>
      </c>
      <c r="G5978" t="s">
        <v>26</v>
      </c>
      <c r="H5978">
        <v>84</v>
      </c>
      <c r="I5978" t="s">
        <v>21</v>
      </c>
      <c r="J5978" t="s">
        <v>25</v>
      </c>
      <c r="K5978" t="s">
        <v>21</v>
      </c>
      <c r="L5978" t="str">
        <f>IF(Aggregate[[#This Row],[Under 30]]="yes","Under 30", IF(Aggregate[[#This Row],[Senior]]="Yes","Senior","Others"))</f>
        <v>Senior</v>
      </c>
      <c r="M5978" t="s">
        <v>53</v>
      </c>
      <c r="N5978" t="s">
        <v>38</v>
      </c>
      <c r="O5978" t="s">
        <v>34</v>
      </c>
      <c r="P5978" t="s">
        <v>34</v>
      </c>
      <c r="Q5978">
        <v>1</v>
      </c>
      <c r="S5978">
        <v>42</v>
      </c>
      <c r="T5978">
        <v>0</v>
      </c>
      <c r="U5978">
        <v>0</v>
      </c>
      <c r="V5978">
        <v>0</v>
      </c>
      <c r="W5978">
        <v>6</v>
      </c>
    </row>
    <row r="5979" spans="1:23" x14ac:dyDescent="0.25">
      <c r="A5979" t="s">
        <v>25</v>
      </c>
      <c r="B5979" t="str">
        <f>IF(Aggregate[[#This Row],[Avg Monthly GB Download]]&lt;5, "Less than 5 GB", IF(Aggregate[[#This Row],[Avg Monthly GB Download]]&lt;10, "Between 5 and 10 GB", "10 or more GB"))</f>
        <v>Less than 5 GB</v>
      </c>
      <c r="C5979">
        <v>65</v>
      </c>
      <c r="D5979" t="s">
        <v>21</v>
      </c>
      <c r="E5979" t="s">
        <v>88</v>
      </c>
      <c r="F5979" t="s">
        <v>68</v>
      </c>
      <c r="G5979" t="s">
        <v>24</v>
      </c>
      <c r="H5979">
        <v>44</v>
      </c>
      <c r="I5979" t="s">
        <v>21</v>
      </c>
      <c r="J5979" t="s">
        <v>21</v>
      </c>
      <c r="L5979" t="str">
        <f>IF(Aggregate[[#This Row],[Under 30]]="yes","Under 30", IF(Aggregate[[#This Row],[Senior]]="Yes","Senior","Others"))</f>
        <v>Others</v>
      </c>
      <c r="Q5979">
        <v>1</v>
      </c>
      <c r="S5979">
        <v>43</v>
      </c>
      <c r="T5979">
        <v>2</v>
      </c>
      <c r="U5979">
        <v>0</v>
      </c>
      <c r="V5979">
        <v>0</v>
      </c>
      <c r="W5979">
        <v>2</v>
      </c>
    </row>
    <row r="5980" spans="1:23" x14ac:dyDescent="0.25">
      <c r="A5980" t="s">
        <v>25</v>
      </c>
      <c r="B5980" t="str">
        <f>IF(Aggregate[[#This Row],[Avg Monthly GB Download]]&lt;5, "Less than 5 GB", IF(Aggregate[[#This Row],[Avg Monthly GB Download]]&lt;10, "Between 5 and 10 GB", "10 or more GB"))</f>
        <v>Between 5 and 10 GB</v>
      </c>
      <c r="C5980">
        <v>65</v>
      </c>
      <c r="D5980" t="s">
        <v>25</v>
      </c>
      <c r="E5980" t="s">
        <v>22</v>
      </c>
      <c r="F5980" t="s">
        <v>28</v>
      </c>
      <c r="G5980" t="s">
        <v>24</v>
      </c>
      <c r="H5980">
        <v>74</v>
      </c>
      <c r="I5980" t="s">
        <v>21</v>
      </c>
      <c r="J5980" t="s">
        <v>25</v>
      </c>
      <c r="K5980" t="s">
        <v>21</v>
      </c>
      <c r="L5980" t="str">
        <f>IF(Aggregate[[#This Row],[Under 30]]="yes","Under 30", IF(Aggregate[[#This Row],[Senior]]="Yes","Senior","Others"))</f>
        <v>Senior</v>
      </c>
      <c r="M5980" t="s">
        <v>53</v>
      </c>
      <c r="N5980" t="s">
        <v>38</v>
      </c>
      <c r="O5980" t="s">
        <v>34</v>
      </c>
      <c r="P5980" t="s">
        <v>34</v>
      </c>
      <c r="Q5980">
        <v>1</v>
      </c>
      <c r="S5980">
        <v>58</v>
      </c>
      <c r="T5980">
        <v>0</v>
      </c>
      <c r="U5980">
        <v>335.8</v>
      </c>
      <c r="V5980">
        <v>0</v>
      </c>
      <c r="W5980">
        <v>5</v>
      </c>
    </row>
    <row r="5981" spans="1:23" x14ac:dyDescent="0.25">
      <c r="A5981" t="s">
        <v>25</v>
      </c>
      <c r="B5981" t="str">
        <f>IF(Aggregate[[#This Row],[Avg Monthly GB Download]]&lt;5, "Less than 5 GB", IF(Aggregate[[#This Row],[Avg Monthly GB Download]]&lt;10, "Between 5 and 10 GB", "10 or more GB"))</f>
        <v>Between 5 and 10 GB</v>
      </c>
      <c r="C5981">
        <v>65</v>
      </c>
      <c r="D5981" t="s">
        <v>25</v>
      </c>
      <c r="E5981" t="s">
        <v>22</v>
      </c>
      <c r="F5981" t="s">
        <v>35</v>
      </c>
      <c r="G5981" t="s">
        <v>24</v>
      </c>
      <c r="H5981">
        <v>50</v>
      </c>
      <c r="I5981" t="s">
        <v>21</v>
      </c>
      <c r="J5981" t="s">
        <v>21</v>
      </c>
      <c r="L5981" t="str">
        <f>IF(Aggregate[[#This Row],[Under 30]]="yes","Under 30", IF(Aggregate[[#This Row],[Senior]]="Yes","Senior","Others"))</f>
        <v>Others</v>
      </c>
      <c r="Q5981">
        <v>1</v>
      </c>
      <c r="S5981">
        <v>31</v>
      </c>
      <c r="T5981">
        <v>0</v>
      </c>
      <c r="U5981">
        <v>468</v>
      </c>
      <c r="V5981">
        <v>0</v>
      </c>
      <c r="W5981">
        <v>5</v>
      </c>
    </row>
    <row r="5982" spans="1:23" x14ac:dyDescent="0.25">
      <c r="A5982" t="s">
        <v>25</v>
      </c>
      <c r="B5982" t="str">
        <f>IF(Aggregate[[#This Row],[Avg Monthly GB Download]]&lt;5, "Less than 5 GB", IF(Aggregate[[#This Row],[Avg Monthly GB Download]]&lt;10, "Between 5 and 10 GB", "10 or more GB"))</f>
        <v>Less than 5 GB</v>
      </c>
      <c r="C5982">
        <v>65</v>
      </c>
      <c r="D5982" t="s">
        <v>25</v>
      </c>
      <c r="E5982" t="s">
        <v>22</v>
      </c>
      <c r="F5982" t="s">
        <v>36</v>
      </c>
      <c r="G5982" t="s">
        <v>24</v>
      </c>
      <c r="H5982">
        <v>79</v>
      </c>
      <c r="I5982" t="s">
        <v>21</v>
      </c>
      <c r="J5982" t="s">
        <v>25</v>
      </c>
      <c r="K5982" t="s">
        <v>21</v>
      </c>
      <c r="L5982" t="str">
        <f>IF(Aggregate[[#This Row],[Under 30]]="yes","Under 30", IF(Aggregate[[#This Row],[Senior]]="Yes","Senior","Others"))</f>
        <v>Senior</v>
      </c>
      <c r="M5982" t="s">
        <v>98</v>
      </c>
      <c r="N5982" t="s">
        <v>33</v>
      </c>
      <c r="O5982" t="s">
        <v>34</v>
      </c>
      <c r="P5982" t="s">
        <v>34</v>
      </c>
      <c r="Q5982">
        <v>1</v>
      </c>
      <c r="S5982">
        <v>46</v>
      </c>
      <c r="T5982">
        <v>0</v>
      </c>
      <c r="U5982">
        <v>96.2</v>
      </c>
      <c r="V5982">
        <v>0</v>
      </c>
      <c r="W5982">
        <v>3</v>
      </c>
    </row>
    <row r="5983" spans="1:23" x14ac:dyDescent="0.25">
      <c r="A5983" t="s">
        <v>25</v>
      </c>
      <c r="B5983" t="str">
        <f>IF(Aggregate[[#This Row],[Avg Monthly GB Download]]&lt;5, "Less than 5 GB", IF(Aggregate[[#This Row],[Avg Monthly GB Download]]&lt;10, "Between 5 and 10 GB", "10 or more GB"))</f>
        <v>Less than 5 GB</v>
      </c>
      <c r="C5983">
        <v>65</v>
      </c>
      <c r="D5983" t="s">
        <v>25</v>
      </c>
      <c r="E5983" t="s">
        <v>22</v>
      </c>
      <c r="F5983" t="s">
        <v>54</v>
      </c>
      <c r="G5983" t="s">
        <v>26</v>
      </c>
      <c r="H5983">
        <v>44</v>
      </c>
      <c r="I5983" t="s">
        <v>21</v>
      </c>
      <c r="J5983" t="s">
        <v>21</v>
      </c>
      <c r="L5983" t="str">
        <f>IF(Aggregate[[#This Row],[Under 30]]="yes","Under 30", IF(Aggregate[[#This Row],[Senior]]="Yes","Senior","Others"))</f>
        <v>Others</v>
      </c>
      <c r="Q5983">
        <v>1</v>
      </c>
      <c r="S5983">
        <v>39</v>
      </c>
      <c r="T5983">
        <v>0</v>
      </c>
      <c r="U5983">
        <v>290.3</v>
      </c>
      <c r="V5983">
        <v>0</v>
      </c>
      <c r="W5983">
        <v>4</v>
      </c>
    </row>
    <row r="5984" spans="1:23" x14ac:dyDescent="0.25">
      <c r="A5984" t="s">
        <v>25</v>
      </c>
      <c r="B5984" t="str">
        <f>IF(Aggregate[[#This Row],[Avg Monthly GB Download]]&lt;5, "Less than 5 GB", IF(Aggregate[[#This Row],[Avg Monthly GB Download]]&lt;10, "Between 5 and 10 GB", "10 or more GB"))</f>
        <v>10 or more GB</v>
      </c>
      <c r="C5984">
        <v>65</v>
      </c>
      <c r="D5984" t="s">
        <v>25</v>
      </c>
      <c r="E5984" t="s">
        <v>22</v>
      </c>
      <c r="F5984" t="s">
        <v>58</v>
      </c>
      <c r="G5984" t="s">
        <v>24</v>
      </c>
      <c r="H5984">
        <v>43</v>
      </c>
      <c r="I5984" t="s">
        <v>21</v>
      </c>
      <c r="J5984" t="s">
        <v>21</v>
      </c>
      <c r="L5984" t="str">
        <f>IF(Aggregate[[#This Row],[Under 30]]="yes","Under 30", IF(Aggregate[[#This Row],[Senior]]="Yes","Senior","Others"))</f>
        <v>Others</v>
      </c>
      <c r="Q5984">
        <v>1</v>
      </c>
      <c r="S5984">
        <v>62</v>
      </c>
      <c r="T5984">
        <v>0</v>
      </c>
      <c r="U5984">
        <v>320.7</v>
      </c>
      <c r="V5984">
        <v>0</v>
      </c>
      <c r="W5984">
        <v>13</v>
      </c>
    </row>
    <row r="5985" spans="1:23" x14ac:dyDescent="0.25">
      <c r="A5985" t="s">
        <v>25</v>
      </c>
      <c r="B5985" t="str">
        <f>IF(Aggregate[[#This Row],[Avg Monthly GB Download]]&lt;5, "Less than 5 GB", IF(Aggregate[[#This Row],[Avg Monthly GB Download]]&lt;10, "Between 5 and 10 GB", "10 or more GB"))</f>
        <v>Less than 5 GB</v>
      </c>
      <c r="C5985">
        <v>65</v>
      </c>
      <c r="D5985" t="s">
        <v>25</v>
      </c>
      <c r="E5985" t="s">
        <v>22</v>
      </c>
      <c r="F5985" t="s">
        <v>58</v>
      </c>
      <c r="G5985" t="s">
        <v>26</v>
      </c>
      <c r="H5985">
        <v>41</v>
      </c>
      <c r="I5985" t="s">
        <v>21</v>
      </c>
      <c r="J5985" t="s">
        <v>21</v>
      </c>
      <c r="L5985" t="str">
        <f>IF(Aggregate[[#This Row],[Under 30]]="yes","Under 30", IF(Aggregate[[#This Row],[Senior]]="Yes","Senior","Others"))</f>
        <v>Others</v>
      </c>
      <c r="Q5985">
        <v>1</v>
      </c>
      <c r="S5985">
        <v>41</v>
      </c>
      <c r="T5985">
        <v>0</v>
      </c>
      <c r="U5985">
        <v>59.8</v>
      </c>
      <c r="V5985">
        <v>0</v>
      </c>
      <c r="W5985">
        <v>3</v>
      </c>
    </row>
    <row r="5986" spans="1:23" x14ac:dyDescent="0.25">
      <c r="A5986" t="s">
        <v>25</v>
      </c>
      <c r="B5986" t="str">
        <f>IF(Aggregate[[#This Row],[Avg Monthly GB Download]]&lt;5, "Less than 5 GB", IF(Aggregate[[#This Row],[Avg Monthly GB Download]]&lt;10, "Between 5 and 10 GB", "10 or more GB"))</f>
        <v>Between 5 and 10 GB</v>
      </c>
      <c r="C5986">
        <v>65</v>
      </c>
      <c r="D5986" t="s">
        <v>25</v>
      </c>
      <c r="E5986" t="s">
        <v>22</v>
      </c>
      <c r="F5986" t="s">
        <v>64</v>
      </c>
      <c r="G5986" t="s">
        <v>24</v>
      </c>
      <c r="H5986">
        <v>81</v>
      </c>
      <c r="I5986" t="s">
        <v>21</v>
      </c>
      <c r="J5986" t="s">
        <v>25</v>
      </c>
      <c r="K5986" t="s">
        <v>25</v>
      </c>
      <c r="L5986" t="str">
        <f>IF(Aggregate[[#This Row],[Under 30]]="yes","Under 30", IF(Aggregate[[#This Row],[Senior]]="Yes","Senior","Others"))</f>
        <v>Senior</v>
      </c>
      <c r="M5986" t="s">
        <v>98</v>
      </c>
      <c r="N5986" t="s">
        <v>38</v>
      </c>
      <c r="O5986" t="s">
        <v>34</v>
      </c>
      <c r="P5986" t="s">
        <v>34</v>
      </c>
      <c r="Q5986">
        <v>1</v>
      </c>
      <c r="S5986">
        <v>53</v>
      </c>
      <c r="T5986">
        <v>1</v>
      </c>
      <c r="U5986">
        <v>144.30000000000001</v>
      </c>
      <c r="V5986">
        <v>0</v>
      </c>
      <c r="W5986">
        <v>7</v>
      </c>
    </row>
    <row r="5987" spans="1:23" x14ac:dyDescent="0.25">
      <c r="A5987" t="s">
        <v>25</v>
      </c>
      <c r="B5987" t="str">
        <f>IF(Aggregate[[#This Row],[Avg Monthly GB Download]]&lt;5, "Less than 5 GB", IF(Aggregate[[#This Row],[Avg Monthly GB Download]]&lt;10, "Between 5 and 10 GB", "10 or more GB"))</f>
        <v>Less than 5 GB</v>
      </c>
      <c r="C5987">
        <v>65</v>
      </c>
      <c r="D5987" t="s">
        <v>25</v>
      </c>
      <c r="E5987" t="s">
        <v>22</v>
      </c>
      <c r="F5987" t="s">
        <v>68</v>
      </c>
      <c r="G5987" t="s">
        <v>24</v>
      </c>
      <c r="H5987">
        <v>77</v>
      </c>
      <c r="I5987" t="s">
        <v>21</v>
      </c>
      <c r="J5987" t="s">
        <v>25</v>
      </c>
      <c r="K5987" t="s">
        <v>21</v>
      </c>
      <c r="L5987" t="str">
        <f>IF(Aggregate[[#This Row],[Under 30]]="yes","Under 30", IF(Aggregate[[#This Row],[Senior]]="Yes","Senior","Others"))</f>
        <v>Senior</v>
      </c>
      <c r="M5987" t="s">
        <v>98</v>
      </c>
      <c r="N5987" t="s">
        <v>33</v>
      </c>
      <c r="O5987" t="s">
        <v>34</v>
      </c>
      <c r="P5987" t="s">
        <v>34</v>
      </c>
      <c r="Q5987">
        <v>1</v>
      </c>
      <c r="S5987">
        <v>27</v>
      </c>
      <c r="T5987">
        <v>0</v>
      </c>
      <c r="U5987">
        <v>135.19999999999999</v>
      </c>
      <c r="V5987">
        <v>0</v>
      </c>
      <c r="W5987">
        <v>1</v>
      </c>
    </row>
    <row r="5988" spans="1:23" x14ac:dyDescent="0.25">
      <c r="A5988" t="s">
        <v>25</v>
      </c>
      <c r="B5988" t="str">
        <f>IF(Aggregate[[#This Row],[Avg Monthly GB Download]]&lt;5, "Less than 5 GB", IF(Aggregate[[#This Row],[Avg Monthly GB Download]]&lt;10, "Between 5 and 10 GB", "10 or more GB"))</f>
        <v>Between 5 and 10 GB</v>
      </c>
      <c r="C5988">
        <v>65</v>
      </c>
      <c r="D5988" t="s">
        <v>25</v>
      </c>
      <c r="E5988" t="s">
        <v>22</v>
      </c>
      <c r="F5988" t="s">
        <v>70</v>
      </c>
      <c r="G5988" t="s">
        <v>24</v>
      </c>
      <c r="H5988">
        <v>30</v>
      </c>
      <c r="I5988" t="s">
        <v>21</v>
      </c>
      <c r="J5988" t="s">
        <v>21</v>
      </c>
      <c r="L5988" t="str">
        <f>IF(Aggregate[[#This Row],[Under 30]]="yes","Under 30", IF(Aggregate[[#This Row],[Senior]]="Yes","Senior","Others"))</f>
        <v>Others</v>
      </c>
      <c r="Q5988">
        <v>1</v>
      </c>
      <c r="S5988">
        <v>38</v>
      </c>
      <c r="T5988">
        <v>0</v>
      </c>
      <c r="U5988">
        <v>451.8</v>
      </c>
      <c r="V5988">
        <v>0</v>
      </c>
      <c r="W5988">
        <v>7</v>
      </c>
    </row>
    <row r="5989" spans="1:23" x14ac:dyDescent="0.25">
      <c r="A5989" t="s">
        <v>25</v>
      </c>
      <c r="B5989" t="str">
        <f>IF(Aggregate[[#This Row],[Avg Monthly GB Download]]&lt;5, "Less than 5 GB", IF(Aggregate[[#This Row],[Avg Monthly GB Download]]&lt;10, "Between 5 and 10 GB", "10 or more GB"))</f>
        <v>10 or more GB</v>
      </c>
      <c r="C5989">
        <v>65</v>
      </c>
      <c r="D5989" t="s">
        <v>25</v>
      </c>
      <c r="E5989" t="s">
        <v>22</v>
      </c>
      <c r="F5989" t="s">
        <v>72</v>
      </c>
      <c r="G5989" t="s">
        <v>26</v>
      </c>
      <c r="H5989">
        <v>21</v>
      </c>
      <c r="I5989" t="s">
        <v>25</v>
      </c>
      <c r="J5989" t="s">
        <v>21</v>
      </c>
      <c r="L5989" t="str">
        <f>IF(Aggregate[[#This Row],[Under 30]]="yes","Under 30", IF(Aggregate[[#This Row],[Senior]]="Yes","Senior","Others"))</f>
        <v>Under 30</v>
      </c>
      <c r="Q5989">
        <v>1</v>
      </c>
      <c r="S5989">
        <v>52</v>
      </c>
      <c r="T5989">
        <v>0</v>
      </c>
      <c r="U5989">
        <v>208</v>
      </c>
      <c r="V5989">
        <v>0</v>
      </c>
      <c r="W5989">
        <v>14</v>
      </c>
    </row>
    <row r="5990" spans="1:23" x14ac:dyDescent="0.25">
      <c r="A5990" t="s">
        <v>25</v>
      </c>
      <c r="B5990" t="str">
        <f>IF(Aggregate[[#This Row],[Avg Monthly GB Download]]&lt;5, "Less than 5 GB", IF(Aggregate[[#This Row],[Avg Monthly GB Download]]&lt;10, "Between 5 and 10 GB", "10 or more GB"))</f>
        <v>Less than 5 GB</v>
      </c>
      <c r="C5990">
        <v>65</v>
      </c>
      <c r="D5990" t="s">
        <v>25</v>
      </c>
      <c r="E5990" t="s">
        <v>22</v>
      </c>
      <c r="F5990" t="s">
        <v>78</v>
      </c>
      <c r="G5990" t="s">
        <v>24</v>
      </c>
      <c r="H5990">
        <v>50</v>
      </c>
      <c r="I5990" t="s">
        <v>21</v>
      </c>
      <c r="J5990" t="s">
        <v>21</v>
      </c>
      <c r="L5990" t="str">
        <f>IF(Aggregate[[#This Row],[Under 30]]="yes","Under 30", IF(Aggregate[[#This Row],[Senior]]="Yes","Senior","Others"))</f>
        <v>Others</v>
      </c>
      <c r="Q5990">
        <v>1</v>
      </c>
      <c r="S5990">
        <v>34</v>
      </c>
      <c r="T5990">
        <v>0</v>
      </c>
      <c r="U5990">
        <v>113.1</v>
      </c>
      <c r="V5990">
        <v>0</v>
      </c>
      <c r="W5990">
        <v>1</v>
      </c>
    </row>
    <row r="5991" spans="1:23" x14ac:dyDescent="0.25">
      <c r="A5991" t="s">
        <v>25</v>
      </c>
      <c r="B5991" t="str">
        <f>IF(Aggregate[[#This Row],[Avg Monthly GB Download]]&lt;5, "Less than 5 GB", IF(Aggregate[[#This Row],[Avg Monthly GB Download]]&lt;10, "Between 5 and 10 GB", "10 or more GB"))</f>
        <v>Less than 5 GB</v>
      </c>
      <c r="C5991">
        <v>65</v>
      </c>
      <c r="D5991" t="s">
        <v>25</v>
      </c>
      <c r="E5991" t="s">
        <v>22</v>
      </c>
      <c r="F5991" t="s">
        <v>80</v>
      </c>
      <c r="G5991" t="s">
        <v>24</v>
      </c>
      <c r="H5991">
        <v>79</v>
      </c>
      <c r="I5991" t="s">
        <v>21</v>
      </c>
      <c r="J5991" t="s">
        <v>25</v>
      </c>
      <c r="K5991" t="s">
        <v>21</v>
      </c>
      <c r="L5991" t="str">
        <f>IF(Aggregate[[#This Row],[Under 30]]="yes","Under 30", IF(Aggregate[[#This Row],[Senior]]="Yes","Senior","Others"))</f>
        <v>Senior</v>
      </c>
      <c r="M5991" t="s">
        <v>53</v>
      </c>
      <c r="N5991" t="s">
        <v>38</v>
      </c>
      <c r="O5991" t="s">
        <v>90</v>
      </c>
      <c r="P5991" t="s">
        <v>91</v>
      </c>
      <c r="Q5991">
        <v>1</v>
      </c>
      <c r="R5991">
        <v>1</v>
      </c>
      <c r="S5991">
        <v>36</v>
      </c>
      <c r="T5991">
        <v>4</v>
      </c>
      <c r="U5991">
        <v>204.8</v>
      </c>
      <c r="V5991">
        <v>0</v>
      </c>
      <c r="W5991">
        <v>1</v>
      </c>
    </row>
    <row r="5992" spans="1:23" x14ac:dyDescent="0.25">
      <c r="A5992" t="s">
        <v>25</v>
      </c>
      <c r="B5992" t="str">
        <f>IF(Aggregate[[#This Row],[Avg Monthly GB Download]]&lt;5, "Less than 5 GB", IF(Aggregate[[#This Row],[Avg Monthly GB Download]]&lt;10, "Between 5 and 10 GB", "10 or more GB"))</f>
        <v>Less than 5 GB</v>
      </c>
      <c r="C5992">
        <v>65</v>
      </c>
      <c r="D5992" t="s">
        <v>25</v>
      </c>
      <c r="E5992" t="s">
        <v>22</v>
      </c>
      <c r="F5992" t="s">
        <v>82</v>
      </c>
      <c r="G5992" t="s">
        <v>26</v>
      </c>
      <c r="H5992">
        <v>64</v>
      </c>
      <c r="I5992" t="s">
        <v>21</v>
      </c>
      <c r="J5992" t="s">
        <v>21</v>
      </c>
      <c r="L5992" t="str">
        <f>IF(Aggregate[[#This Row],[Under 30]]="yes","Under 30", IF(Aggregate[[#This Row],[Senior]]="Yes","Senior","Others"))</f>
        <v>Others</v>
      </c>
      <c r="Q5992">
        <v>1</v>
      </c>
      <c r="S5992">
        <v>31</v>
      </c>
      <c r="T5992">
        <v>2</v>
      </c>
      <c r="U5992">
        <v>229.1</v>
      </c>
      <c r="V5992">
        <v>0</v>
      </c>
      <c r="W5992">
        <v>4</v>
      </c>
    </row>
    <row r="5993" spans="1:23" x14ac:dyDescent="0.25">
      <c r="A5993" t="s">
        <v>25</v>
      </c>
      <c r="B5993" t="str">
        <f>IF(Aggregate[[#This Row],[Avg Monthly GB Download]]&lt;5, "Less than 5 GB", IF(Aggregate[[#This Row],[Avg Monthly GB Download]]&lt;10, "Between 5 and 10 GB", "10 or more GB"))</f>
        <v>Between 5 and 10 GB</v>
      </c>
      <c r="C5993">
        <v>65</v>
      </c>
      <c r="D5993" t="s">
        <v>25</v>
      </c>
      <c r="E5993" t="s">
        <v>22</v>
      </c>
      <c r="F5993" t="s">
        <v>85</v>
      </c>
      <c r="G5993" t="s">
        <v>24</v>
      </c>
      <c r="H5993">
        <v>33</v>
      </c>
      <c r="I5993" t="s">
        <v>21</v>
      </c>
      <c r="J5993" t="s">
        <v>21</v>
      </c>
      <c r="L5993" t="str">
        <f>IF(Aggregate[[#This Row],[Under 30]]="yes","Under 30", IF(Aggregate[[#This Row],[Senior]]="Yes","Senior","Others"))</f>
        <v>Others</v>
      </c>
      <c r="Q5993">
        <v>1</v>
      </c>
      <c r="S5993">
        <v>38</v>
      </c>
      <c r="T5993">
        <v>0</v>
      </c>
      <c r="U5993">
        <v>59.8</v>
      </c>
      <c r="V5993">
        <v>0</v>
      </c>
      <c r="W5993">
        <v>6</v>
      </c>
    </row>
    <row r="5994" spans="1:23" x14ac:dyDescent="0.25">
      <c r="A5994" t="s">
        <v>25</v>
      </c>
      <c r="B5994" t="str">
        <f>IF(Aggregate[[#This Row],[Avg Monthly GB Download]]&lt;5, "Less than 5 GB", IF(Aggregate[[#This Row],[Avg Monthly GB Download]]&lt;10, "Between 5 and 10 GB", "10 or more GB"))</f>
        <v>Between 5 and 10 GB</v>
      </c>
      <c r="C5994">
        <v>65</v>
      </c>
      <c r="D5994" t="s">
        <v>25</v>
      </c>
      <c r="E5994" t="s">
        <v>22</v>
      </c>
      <c r="F5994" t="s">
        <v>85</v>
      </c>
      <c r="G5994" t="s">
        <v>26</v>
      </c>
      <c r="H5994">
        <v>62</v>
      </c>
      <c r="I5994" t="s">
        <v>21</v>
      </c>
      <c r="J5994" t="s">
        <v>21</v>
      </c>
      <c r="L5994" t="str">
        <f>IF(Aggregate[[#This Row],[Under 30]]="yes","Under 30", IF(Aggregate[[#This Row],[Senior]]="Yes","Senior","Others"))</f>
        <v>Others</v>
      </c>
      <c r="Q5994">
        <v>1</v>
      </c>
      <c r="S5994">
        <v>45</v>
      </c>
      <c r="T5994">
        <v>0</v>
      </c>
      <c r="U5994">
        <v>231.8</v>
      </c>
      <c r="V5994">
        <v>0</v>
      </c>
      <c r="W5994">
        <v>5</v>
      </c>
    </row>
    <row r="5995" spans="1:23" x14ac:dyDescent="0.25">
      <c r="A5995" t="s">
        <v>25</v>
      </c>
      <c r="B5995" t="str">
        <f>IF(Aggregate[[#This Row],[Avg Monthly GB Download]]&lt;5, "Less than 5 GB", IF(Aggregate[[#This Row],[Avg Monthly GB Download]]&lt;10, "Between 5 and 10 GB", "10 or more GB"))</f>
        <v>10 or more GB</v>
      </c>
      <c r="C5995">
        <v>65</v>
      </c>
      <c r="D5995" t="s">
        <v>25</v>
      </c>
      <c r="E5995" t="s">
        <v>88</v>
      </c>
      <c r="F5995" t="s">
        <v>37</v>
      </c>
      <c r="G5995" t="s">
        <v>26</v>
      </c>
      <c r="H5995">
        <v>27</v>
      </c>
      <c r="I5995" t="s">
        <v>25</v>
      </c>
      <c r="J5995" t="s">
        <v>21</v>
      </c>
      <c r="L5995" t="str">
        <f>IF(Aggregate[[#This Row],[Under 30]]="yes","Under 30", IF(Aggregate[[#This Row],[Senior]]="Yes","Senior","Others"))</f>
        <v>Under 30</v>
      </c>
      <c r="Q5995">
        <v>1</v>
      </c>
      <c r="S5995">
        <v>62</v>
      </c>
      <c r="T5995">
        <v>0</v>
      </c>
      <c r="U5995">
        <v>0</v>
      </c>
      <c r="V5995">
        <v>0</v>
      </c>
      <c r="W5995">
        <v>24</v>
      </c>
    </row>
    <row r="5996" spans="1:23" x14ac:dyDescent="0.25">
      <c r="A5996" t="s">
        <v>25</v>
      </c>
      <c r="B5996" t="str">
        <f>IF(Aggregate[[#This Row],[Avg Monthly GB Download]]&lt;5, "Less than 5 GB", IF(Aggregate[[#This Row],[Avg Monthly GB Download]]&lt;10, "Between 5 and 10 GB", "10 or more GB"))</f>
        <v>10 or more GB</v>
      </c>
      <c r="C5996">
        <v>65</v>
      </c>
      <c r="D5996" t="s">
        <v>25</v>
      </c>
      <c r="E5996" t="s">
        <v>88</v>
      </c>
      <c r="F5996" t="s">
        <v>72</v>
      </c>
      <c r="G5996" t="s">
        <v>24</v>
      </c>
      <c r="H5996">
        <v>51</v>
      </c>
      <c r="I5996" t="s">
        <v>21</v>
      </c>
      <c r="J5996" t="s">
        <v>21</v>
      </c>
      <c r="L5996" t="str">
        <f>IF(Aggregate[[#This Row],[Under 30]]="yes","Under 30", IF(Aggregate[[#This Row],[Senior]]="Yes","Senior","Others"))</f>
        <v>Others</v>
      </c>
      <c r="Q5996">
        <v>1</v>
      </c>
      <c r="S5996">
        <v>45</v>
      </c>
      <c r="T5996">
        <v>0</v>
      </c>
      <c r="U5996">
        <v>0</v>
      </c>
      <c r="V5996">
        <v>0</v>
      </c>
      <c r="W5996">
        <v>27</v>
      </c>
    </row>
    <row r="5997" spans="1:23" x14ac:dyDescent="0.25">
      <c r="A5997" t="s">
        <v>25</v>
      </c>
      <c r="B5997" t="str">
        <f>IF(Aggregate[[#This Row],[Avg Monthly GB Download]]&lt;5, "Less than 5 GB", IF(Aggregate[[#This Row],[Avg Monthly GB Download]]&lt;10, "Between 5 and 10 GB", "10 or more GB"))</f>
        <v>Between 5 and 10 GB</v>
      </c>
      <c r="C5997">
        <v>65</v>
      </c>
      <c r="D5997" t="s">
        <v>25</v>
      </c>
      <c r="E5997" t="s">
        <v>88</v>
      </c>
      <c r="F5997" t="s">
        <v>75</v>
      </c>
      <c r="G5997" t="s">
        <v>24</v>
      </c>
      <c r="H5997">
        <v>67</v>
      </c>
      <c r="I5997" t="s">
        <v>21</v>
      </c>
      <c r="J5997" t="s">
        <v>25</v>
      </c>
      <c r="K5997" t="s">
        <v>25</v>
      </c>
      <c r="L5997" t="str">
        <f>IF(Aggregate[[#This Row],[Under 30]]="yes","Under 30", IF(Aggregate[[#This Row],[Senior]]="Yes","Senior","Others"))</f>
        <v>Senior</v>
      </c>
      <c r="M5997" t="s">
        <v>98</v>
      </c>
      <c r="N5997" t="s">
        <v>33</v>
      </c>
      <c r="O5997" t="s">
        <v>34</v>
      </c>
      <c r="P5997" t="s">
        <v>34</v>
      </c>
      <c r="Q5997">
        <v>1</v>
      </c>
      <c r="S5997">
        <v>34</v>
      </c>
      <c r="T5997">
        <v>0</v>
      </c>
      <c r="U5997">
        <v>0</v>
      </c>
      <c r="V5997">
        <v>0</v>
      </c>
      <c r="W5997">
        <v>6</v>
      </c>
    </row>
    <row r="5998" spans="1:23" x14ac:dyDescent="0.25">
      <c r="A5998" t="s">
        <v>25</v>
      </c>
      <c r="B5998" t="str">
        <f>IF(Aggregate[[#This Row],[Avg Monthly GB Download]]&lt;5, "Less than 5 GB", IF(Aggregate[[#This Row],[Avg Monthly GB Download]]&lt;10, "Between 5 and 10 GB", "10 or more GB"))</f>
        <v>10 or more GB</v>
      </c>
      <c r="C5998">
        <v>65</v>
      </c>
      <c r="D5998" t="s">
        <v>25</v>
      </c>
      <c r="E5998" t="s">
        <v>88</v>
      </c>
      <c r="F5998" t="s">
        <v>75</v>
      </c>
      <c r="G5998" t="s">
        <v>26</v>
      </c>
      <c r="H5998">
        <v>51</v>
      </c>
      <c r="I5998" t="s">
        <v>21</v>
      </c>
      <c r="J5998" t="s">
        <v>21</v>
      </c>
      <c r="L5998" t="str">
        <f>IF(Aggregate[[#This Row],[Under 30]]="yes","Under 30", IF(Aggregate[[#This Row],[Senior]]="Yes","Senior","Others"))</f>
        <v>Others</v>
      </c>
      <c r="Q5998">
        <v>1</v>
      </c>
      <c r="S5998">
        <v>30</v>
      </c>
      <c r="T5998">
        <v>0</v>
      </c>
      <c r="U5998">
        <v>0</v>
      </c>
      <c r="V5998">
        <v>0</v>
      </c>
      <c r="W5998">
        <v>12</v>
      </c>
    </row>
    <row r="5999" spans="1:23" x14ac:dyDescent="0.25">
      <c r="A5999" t="s">
        <v>25</v>
      </c>
      <c r="B5999" t="str">
        <f>IF(Aggregate[[#This Row],[Avg Monthly GB Download]]&lt;5, "Less than 5 GB", IF(Aggregate[[#This Row],[Avg Monthly GB Download]]&lt;10, "Between 5 and 10 GB", "10 or more GB"))</f>
        <v>10 or more GB</v>
      </c>
      <c r="C5999">
        <v>66</v>
      </c>
      <c r="D5999" t="s">
        <v>21</v>
      </c>
      <c r="E5999" t="s">
        <v>22</v>
      </c>
      <c r="F5999" t="s">
        <v>27</v>
      </c>
      <c r="G5999" t="s">
        <v>24</v>
      </c>
      <c r="H5999">
        <v>38</v>
      </c>
      <c r="I5999" t="s">
        <v>21</v>
      </c>
      <c r="J5999" t="s">
        <v>21</v>
      </c>
      <c r="L5999" t="str">
        <f>IF(Aggregate[[#This Row],[Under 30]]="yes","Under 30", IF(Aggregate[[#This Row],[Senior]]="Yes","Senior","Others"))</f>
        <v>Others</v>
      </c>
      <c r="Q5999">
        <v>1</v>
      </c>
      <c r="S5999">
        <v>43</v>
      </c>
      <c r="T5999">
        <v>0</v>
      </c>
      <c r="U5999">
        <v>0</v>
      </c>
      <c r="V5999">
        <v>0</v>
      </c>
      <c r="W5999">
        <v>15</v>
      </c>
    </row>
    <row r="6000" spans="1:23" x14ac:dyDescent="0.25">
      <c r="A6000" t="s">
        <v>25</v>
      </c>
      <c r="B6000" t="str">
        <f>IF(Aggregate[[#This Row],[Avg Monthly GB Download]]&lt;5, "Less than 5 GB", IF(Aggregate[[#This Row],[Avg Monthly GB Download]]&lt;10, "Between 5 and 10 GB", "10 or more GB"))</f>
        <v>10 or more GB</v>
      </c>
      <c r="C6000">
        <v>66</v>
      </c>
      <c r="D6000" t="s">
        <v>21</v>
      </c>
      <c r="E6000" t="s">
        <v>22</v>
      </c>
      <c r="F6000" t="s">
        <v>27</v>
      </c>
      <c r="G6000" t="s">
        <v>26</v>
      </c>
      <c r="H6000">
        <v>21</v>
      </c>
      <c r="I6000" t="s">
        <v>25</v>
      </c>
      <c r="J6000" t="s">
        <v>21</v>
      </c>
      <c r="L6000" t="str">
        <f>IF(Aggregate[[#This Row],[Under 30]]="yes","Under 30", IF(Aggregate[[#This Row],[Senior]]="Yes","Senior","Others"))</f>
        <v>Under 30</v>
      </c>
      <c r="Q6000">
        <v>1</v>
      </c>
      <c r="S6000">
        <v>54</v>
      </c>
      <c r="T6000">
        <v>0</v>
      </c>
      <c r="U6000">
        <v>0</v>
      </c>
      <c r="V6000">
        <v>0</v>
      </c>
      <c r="W6000">
        <v>15</v>
      </c>
    </row>
    <row r="6001" spans="1:23" x14ac:dyDescent="0.25">
      <c r="A6001" t="s">
        <v>25</v>
      </c>
      <c r="B6001" t="str">
        <f>IF(Aggregate[[#This Row],[Avg Monthly GB Download]]&lt;5, "Less than 5 GB", IF(Aggregate[[#This Row],[Avg Monthly GB Download]]&lt;10, "Between 5 and 10 GB", "10 or more GB"))</f>
        <v>Less than 5 GB</v>
      </c>
      <c r="C6001">
        <v>66</v>
      </c>
      <c r="D6001" t="s">
        <v>21</v>
      </c>
      <c r="E6001" t="s">
        <v>22</v>
      </c>
      <c r="F6001" t="s">
        <v>29</v>
      </c>
      <c r="G6001" t="s">
        <v>24</v>
      </c>
      <c r="H6001">
        <v>70</v>
      </c>
      <c r="I6001" t="s">
        <v>21</v>
      </c>
      <c r="J6001" t="s">
        <v>25</v>
      </c>
      <c r="K6001" t="s">
        <v>21</v>
      </c>
      <c r="L6001" t="str">
        <f>IF(Aggregate[[#This Row],[Under 30]]="yes","Under 30", IF(Aggregate[[#This Row],[Senior]]="Yes","Senior","Others"))</f>
        <v>Senior</v>
      </c>
      <c r="M6001" t="s">
        <v>53</v>
      </c>
      <c r="N6001" t="s">
        <v>33</v>
      </c>
      <c r="O6001" t="s">
        <v>34</v>
      </c>
      <c r="P6001" t="s">
        <v>34</v>
      </c>
      <c r="Q6001">
        <v>1</v>
      </c>
      <c r="S6001">
        <v>39</v>
      </c>
      <c r="T6001">
        <v>0</v>
      </c>
      <c r="U6001">
        <v>0</v>
      </c>
      <c r="V6001">
        <v>0</v>
      </c>
      <c r="W6001">
        <v>3</v>
      </c>
    </row>
    <row r="6002" spans="1:23" x14ac:dyDescent="0.25">
      <c r="A6002" t="s">
        <v>25</v>
      </c>
      <c r="B6002" t="str">
        <f>IF(Aggregate[[#This Row],[Avg Monthly GB Download]]&lt;5, "Less than 5 GB", IF(Aggregate[[#This Row],[Avg Monthly GB Download]]&lt;10, "Between 5 and 10 GB", "10 or more GB"))</f>
        <v>Less than 5 GB</v>
      </c>
      <c r="C6002">
        <v>66</v>
      </c>
      <c r="D6002" t="s">
        <v>21</v>
      </c>
      <c r="E6002" t="s">
        <v>22</v>
      </c>
      <c r="F6002" t="s">
        <v>89</v>
      </c>
      <c r="G6002" t="s">
        <v>24</v>
      </c>
      <c r="H6002">
        <v>34</v>
      </c>
      <c r="I6002" t="s">
        <v>21</v>
      </c>
      <c r="J6002" t="s">
        <v>21</v>
      </c>
      <c r="L6002" t="str">
        <f>IF(Aggregate[[#This Row],[Under 30]]="yes","Under 30", IF(Aggregate[[#This Row],[Senior]]="Yes","Senior","Others"))</f>
        <v>Others</v>
      </c>
      <c r="Q6002">
        <v>1</v>
      </c>
      <c r="R6002">
        <v>1</v>
      </c>
      <c r="S6002">
        <v>43</v>
      </c>
      <c r="T6002">
        <v>0</v>
      </c>
      <c r="U6002">
        <v>0</v>
      </c>
      <c r="V6002">
        <v>0</v>
      </c>
      <c r="W6002">
        <v>1</v>
      </c>
    </row>
    <row r="6003" spans="1:23" x14ac:dyDescent="0.25">
      <c r="A6003" t="s">
        <v>25</v>
      </c>
      <c r="B6003" t="str">
        <f>IF(Aggregate[[#This Row],[Avg Monthly GB Download]]&lt;5, "Less than 5 GB", IF(Aggregate[[#This Row],[Avg Monthly GB Download]]&lt;10, "Between 5 and 10 GB", "10 or more GB"))</f>
        <v>10 or more GB</v>
      </c>
      <c r="C6003">
        <v>66</v>
      </c>
      <c r="D6003" t="s">
        <v>21</v>
      </c>
      <c r="E6003" t="s">
        <v>22</v>
      </c>
      <c r="F6003" t="s">
        <v>89</v>
      </c>
      <c r="G6003" t="s">
        <v>24</v>
      </c>
      <c r="H6003">
        <v>71</v>
      </c>
      <c r="I6003" t="s">
        <v>21</v>
      </c>
      <c r="J6003" t="s">
        <v>25</v>
      </c>
      <c r="K6003" t="s">
        <v>25</v>
      </c>
      <c r="L6003" t="str">
        <f>IF(Aggregate[[#This Row],[Under 30]]="yes","Under 30", IF(Aggregate[[#This Row],[Senior]]="Yes","Senior","Others"))</f>
        <v>Senior</v>
      </c>
      <c r="M6003" t="s">
        <v>98</v>
      </c>
      <c r="N6003" t="s">
        <v>38</v>
      </c>
      <c r="O6003" t="s">
        <v>34</v>
      </c>
      <c r="P6003" t="s">
        <v>34</v>
      </c>
      <c r="Q6003">
        <v>1</v>
      </c>
      <c r="S6003">
        <v>28</v>
      </c>
      <c r="T6003">
        <v>0</v>
      </c>
      <c r="U6003">
        <v>0</v>
      </c>
      <c r="V6003">
        <v>0</v>
      </c>
      <c r="W6003">
        <v>10</v>
      </c>
    </row>
    <row r="6004" spans="1:23" x14ac:dyDescent="0.25">
      <c r="A6004" t="s">
        <v>25</v>
      </c>
      <c r="B6004" t="str">
        <f>IF(Aggregate[[#This Row],[Avg Monthly GB Download]]&lt;5, "Less than 5 GB", IF(Aggregate[[#This Row],[Avg Monthly GB Download]]&lt;10, "Between 5 and 10 GB", "10 or more GB"))</f>
        <v>Between 5 and 10 GB</v>
      </c>
      <c r="C6004">
        <v>66</v>
      </c>
      <c r="D6004" t="s">
        <v>21</v>
      </c>
      <c r="E6004" t="s">
        <v>22</v>
      </c>
      <c r="F6004" t="s">
        <v>30</v>
      </c>
      <c r="G6004" t="s">
        <v>24</v>
      </c>
      <c r="H6004">
        <v>20</v>
      </c>
      <c r="I6004" t="s">
        <v>25</v>
      </c>
      <c r="J6004" t="s">
        <v>21</v>
      </c>
      <c r="L6004" t="str">
        <f>IF(Aggregate[[#This Row],[Under 30]]="yes","Under 30", IF(Aggregate[[#This Row],[Senior]]="Yes","Senior","Others"))</f>
        <v>Under 30</v>
      </c>
      <c r="Q6004">
        <v>1</v>
      </c>
      <c r="R6004">
        <v>1</v>
      </c>
      <c r="S6004">
        <v>45</v>
      </c>
      <c r="T6004">
        <v>0</v>
      </c>
      <c r="U6004">
        <v>0</v>
      </c>
      <c r="V6004">
        <v>0</v>
      </c>
      <c r="W6004">
        <v>5</v>
      </c>
    </row>
    <row r="6005" spans="1:23" x14ac:dyDescent="0.25">
      <c r="A6005" t="s">
        <v>25</v>
      </c>
      <c r="B6005" t="str">
        <f>IF(Aggregate[[#This Row],[Avg Monthly GB Download]]&lt;5, "Less than 5 GB", IF(Aggregate[[#This Row],[Avg Monthly GB Download]]&lt;10, "Between 5 and 10 GB", "10 or more GB"))</f>
        <v>Less than 5 GB</v>
      </c>
      <c r="C6005">
        <v>66</v>
      </c>
      <c r="D6005" t="s">
        <v>21</v>
      </c>
      <c r="E6005" t="s">
        <v>22</v>
      </c>
      <c r="F6005" t="s">
        <v>30</v>
      </c>
      <c r="G6005" t="s">
        <v>26</v>
      </c>
      <c r="H6005">
        <v>42</v>
      </c>
      <c r="I6005" t="s">
        <v>21</v>
      </c>
      <c r="J6005" t="s">
        <v>21</v>
      </c>
      <c r="L6005" t="str">
        <f>IF(Aggregate[[#This Row],[Under 30]]="yes","Under 30", IF(Aggregate[[#This Row],[Senior]]="Yes","Senior","Others"))</f>
        <v>Others</v>
      </c>
      <c r="Q6005">
        <v>1</v>
      </c>
      <c r="S6005">
        <v>47</v>
      </c>
      <c r="T6005">
        <v>0</v>
      </c>
      <c r="U6005">
        <v>0</v>
      </c>
      <c r="V6005">
        <v>0</v>
      </c>
      <c r="W6005">
        <v>2</v>
      </c>
    </row>
    <row r="6006" spans="1:23" x14ac:dyDescent="0.25">
      <c r="A6006" t="s">
        <v>25</v>
      </c>
      <c r="B6006" t="str">
        <f>IF(Aggregate[[#This Row],[Avg Monthly GB Download]]&lt;5, "Less than 5 GB", IF(Aggregate[[#This Row],[Avg Monthly GB Download]]&lt;10, "Between 5 and 10 GB", "10 or more GB"))</f>
        <v>Between 5 and 10 GB</v>
      </c>
      <c r="C6006">
        <v>66</v>
      </c>
      <c r="D6006" t="s">
        <v>21</v>
      </c>
      <c r="E6006" t="s">
        <v>22</v>
      </c>
      <c r="F6006" t="s">
        <v>31</v>
      </c>
      <c r="G6006" t="s">
        <v>24</v>
      </c>
      <c r="H6006">
        <v>56</v>
      </c>
      <c r="I6006" t="s">
        <v>21</v>
      </c>
      <c r="J6006" t="s">
        <v>21</v>
      </c>
      <c r="L6006" t="str">
        <f>IF(Aggregate[[#This Row],[Under 30]]="yes","Under 30", IF(Aggregate[[#This Row],[Senior]]="Yes","Senior","Others"))</f>
        <v>Others</v>
      </c>
      <c r="Q6006">
        <v>1</v>
      </c>
      <c r="S6006">
        <v>38</v>
      </c>
      <c r="T6006">
        <v>0</v>
      </c>
      <c r="U6006">
        <v>0</v>
      </c>
      <c r="V6006">
        <v>0</v>
      </c>
      <c r="W6006">
        <v>5</v>
      </c>
    </row>
    <row r="6007" spans="1:23" x14ac:dyDescent="0.25">
      <c r="A6007" t="s">
        <v>25</v>
      </c>
      <c r="B6007" t="str">
        <f>IF(Aggregate[[#This Row],[Avg Monthly GB Download]]&lt;5, "Less than 5 GB", IF(Aggregate[[#This Row],[Avg Monthly GB Download]]&lt;10, "Between 5 and 10 GB", "10 or more GB"))</f>
        <v>10 or more GB</v>
      </c>
      <c r="C6007">
        <v>66</v>
      </c>
      <c r="D6007" t="s">
        <v>21</v>
      </c>
      <c r="E6007" t="s">
        <v>22</v>
      </c>
      <c r="F6007" t="s">
        <v>31</v>
      </c>
      <c r="G6007" t="s">
        <v>26</v>
      </c>
      <c r="H6007">
        <v>26</v>
      </c>
      <c r="I6007" t="s">
        <v>25</v>
      </c>
      <c r="J6007" t="s">
        <v>21</v>
      </c>
      <c r="L6007" t="str">
        <f>IF(Aggregate[[#This Row],[Under 30]]="yes","Under 30", IF(Aggregate[[#This Row],[Senior]]="Yes","Senior","Others"))</f>
        <v>Under 30</v>
      </c>
      <c r="Q6007">
        <v>1</v>
      </c>
      <c r="R6007">
        <v>1</v>
      </c>
      <c r="S6007">
        <v>56</v>
      </c>
      <c r="T6007">
        <v>4</v>
      </c>
      <c r="U6007">
        <v>0</v>
      </c>
      <c r="V6007">
        <v>0</v>
      </c>
      <c r="W6007">
        <v>24</v>
      </c>
    </row>
    <row r="6008" spans="1:23" x14ac:dyDescent="0.25">
      <c r="A6008" t="s">
        <v>25</v>
      </c>
      <c r="B6008" t="str">
        <f>IF(Aggregate[[#This Row],[Avg Monthly GB Download]]&lt;5, "Less than 5 GB", IF(Aggregate[[#This Row],[Avg Monthly GB Download]]&lt;10, "Between 5 and 10 GB", "10 or more GB"))</f>
        <v>Between 5 and 10 GB</v>
      </c>
      <c r="C6008">
        <v>66</v>
      </c>
      <c r="D6008" t="s">
        <v>21</v>
      </c>
      <c r="E6008" t="s">
        <v>22</v>
      </c>
      <c r="F6008" t="s">
        <v>31</v>
      </c>
      <c r="G6008" t="s">
        <v>26</v>
      </c>
      <c r="H6008">
        <v>71</v>
      </c>
      <c r="I6008" t="s">
        <v>21</v>
      </c>
      <c r="J6008" t="s">
        <v>25</v>
      </c>
      <c r="K6008" t="s">
        <v>21</v>
      </c>
      <c r="L6008" t="str">
        <f>IF(Aggregate[[#This Row],[Under 30]]="yes","Under 30", IF(Aggregate[[#This Row],[Senior]]="Yes","Senior","Others"))</f>
        <v>Senior</v>
      </c>
      <c r="M6008" t="s">
        <v>98</v>
      </c>
      <c r="N6008" t="s">
        <v>38</v>
      </c>
      <c r="O6008" t="s">
        <v>34</v>
      </c>
      <c r="P6008" t="s">
        <v>34</v>
      </c>
      <c r="Q6008">
        <v>1</v>
      </c>
      <c r="S6008">
        <v>49</v>
      </c>
      <c r="T6008">
        <v>0</v>
      </c>
      <c r="U6008">
        <v>0</v>
      </c>
      <c r="V6008">
        <v>0</v>
      </c>
      <c r="W6008">
        <v>5</v>
      </c>
    </row>
    <row r="6009" spans="1:23" x14ac:dyDescent="0.25">
      <c r="A6009" t="s">
        <v>25</v>
      </c>
      <c r="B6009" t="str">
        <f>IF(Aggregate[[#This Row],[Avg Monthly GB Download]]&lt;5, "Less than 5 GB", IF(Aggregate[[#This Row],[Avg Monthly GB Download]]&lt;10, "Between 5 and 10 GB", "10 or more GB"))</f>
        <v>Less than 5 GB</v>
      </c>
      <c r="C6009">
        <v>66</v>
      </c>
      <c r="D6009" t="s">
        <v>21</v>
      </c>
      <c r="E6009" t="s">
        <v>22</v>
      </c>
      <c r="F6009" t="s">
        <v>35</v>
      </c>
      <c r="G6009" t="s">
        <v>26</v>
      </c>
      <c r="H6009">
        <v>69</v>
      </c>
      <c r="I6009" t="s">
        <v>21</v>
      </c>
      <c r="J6009" t="s">
        <v>25</v>
      </c>
      <c r="K6009" t="s">
        <v>21</v>
      </c>
      <c r="L6009" t="str">
        <f>IF(Aggregate[[#This Row],[Under 30]]="yes","Under 30", IF(Aggregate[[#This Row],[Senior]]="Yes","Senior","Others"))</f>
        <v>Senior</v>
      </c>
      <c r="M6009" t="s">
        <v>98</v>
      </c>
      <c r="N6009" t="s">
        <v>38</v>
      </c>
      <c r="O6009" t="s">
        <v>34</v>
      </c>
      <c r="P6009" t="s">
        <v>34</v>
      </c>
      <c r="Q6009">
        <v>1</v>
      </c>
      <c r="S6009">
        <v>48</v>
      </c>
      <c r="T6009">
        <v>2</v>
      </c>
      <c r="U6009">
        <v>0</v>
      </c>
      <c r="V6009">
        <v>0</v>
      </c>
      <c r="W6009">
        <v>3</v>
      </c>
    </row>
    <row r="6010" spans="1:23" x14ac:dyDescent="0.25">
      <c r="A6010" t="s">
        <v>25</v>
      </c>
      <c r="B6010" t="str">
        <f>IF(Aggregate[[#This Row],[Avg Monthly GB Download]]&lt;5, "Less than 5 GB", IF(Aggregate[[#This Row],[Avg Monthly GB Download]]&lt;10, "Between 5 and 10 GB", "10 or more GB"))</f>
        <v>Less than 5 GB</v>
      </c>
      <c r="C6010">
        <v>66</v>
      </c>
      <c r="D6010" t="s">
        <v>21</v>
      </c>
      <c r="E6010" t="s">
        <v>22</v>
      </c>
      <c r="F6010" t="s">
        <v>37</v>
      </c>
      <c r="G6010" t="s">
        <v>24</v>
      </c>
      <c r="H6010">
        <v>74</v>
      </c>
      <c r="I6010" t="s">
        <v>21</v>
      </c>
      <c r="J6010" t="s">
        <v>25</v>
      </c>
      <c r="K6010" t="s">
        <v>21</v>
      </c>
      <c r="L6010" t="str">
        <f>IF(Aggregate[[#This Row],[Under 30]]="yes","Under 30", IF(Aggregate[[#This Row],[Senior]]="Yes","Senior","Others"))</f>
        <v>Senior</v>
      </c>
      <c r="M6010" t="s">
        <v>98</v>
      </c>
      <c r="N6010" t="s">
        <v>38</v>
      </c>
      <c r="O6010" t="s">
        <v>34</v>
      </c>
      <c r="P6010" t="s">
        <v>34</v>
      </c>
      <c r="Q6010">
        <v>1</v>
      </c>
      <c r="S6010">
        <v>37</v>
      </c>
      <c r="T6010">
        <v>0</v>
      </c>
      <c r="U6010">
        <v>0</v>
      </c>
      <c r="V6010">
        <v>0</v>
      </c>
      <c r="W6010">
        <v>2</v>
      </c>
    </row>
    <row r="6011" spans="1:23" x14ac:dyDescent="0.25">
      <c r="A6011" t="s">
        <v>25</v>
      </c>
      <c r="B6011" t="str">
        <f>IF(Aggregate[[#This Row],[Avg Monthly GB Download]]&lt;5, "Less than 5 GB", IF(Aggregate[[#This Row],[Avg Monthly GB Download]]&lt;10, "Between 5 and 10 GB", "10 or more GB"))</f>
        <v>Between 5 and 10 GB</v>
      </c>
      <c r="C6011">
        <v>66</v>
      </c>
      <c r="D6011" t="s">
        <v>21</v>
      </c>
      <c r="E6011" t="s">
        <v>22</v>
      </c>
      <c r="F6011" t="s">
        <v>43</v>
      </c>
      <c r="G6011" t="s">
        <v>24</v>
      </c>
      <c r="H6011">
        <v>34</v>
      </c>
      <c r="I6011" t="s">
        <v>21</v>
      </c>
      <c r="J6011" t="s">
        <v>21</v>
      </c>
      <c r="L6011" t="str">
        <f>IF(Aggregate[[#This Row],[Under 30]]="yes","Under 30", IF(Aggregate[[#This Row],[Senior]]="Yes","Senior","Others"))</f>
        <v>Others</v>
      </c>
      <c r="Q6011">
        <v>1</v>
      </c>
      <c r="S6011">
        <v>55</v>
      </c>
      <c r="T6011">
        <v>2</v>
      </c>
      <c r="U6011">
        <v>0</v>
      </c>
      <c r="V6011">
        <v>0</v>
      </c>
      <c r="W6011">
        <v>8</v>
      </c>
    </row>
    <row r="6012" spans="1:23" x14ac:dyDescent="0.25">
      <c r="A6012" t="s">
        <v>25</v>
      </c>
      <c r="B6012" t="str">
        <f>IF(Aggregate[[#This Row],[Avg Monthly GB Download]]&lt;5, "Less than 5 GB", IF(Aggregate[[#This Row],[Avg Monthly GB Download]]&lt;10, "Between 5 and 10 GB", "10 or more GB"))</f>
        <v>Between 5 and 10 GB</v>
      </c>
      <c r="C6012">
        <v>66</v>
      </c>
      <c r="D6012" t="s">
        <v>21</v>
      </c>
      <c r="E6012" t="s">
        <v>22</v>
      </c>
      <c r="F6012" t="s">
        <v>43</v>
      </c>
      <c r="G6012" t="s">
        <v>26</v>
      </c>
      <c r="H6012">
        <v>48</v>
      </c>
      <c r="I6012" t="s">
        <v>21</v>
      </c>
      <c r="J6012" t="s">
        <v>21</v>
      </c>
      <c r="L6012" t="str">
        <f>IF(Aggregate[[#This Row],[Under 30]]="yes","Under 30", IF(Aggregate[[#This Row],[Senior]]="Yes","Senior","Others"))</f>
        <v>Others</v>
      </c>
      <c r="Q6012">
        <v>1</v>
      </c>
      <c r="S6012">
        <v>20</v>
      </c>
      <c r="T6012">
        <v>1</v>
      </c>
      <c r="U6012">
        <v>0</v>
      </c>
      <c r="V6012">
        <v>0</v>
      </c>
      <c r="W6012">
        <v>6</v>
      </c>
    </row>
    <row r="6013" spans="1:23" x14ac:dyDescent="0.25">
      <c r="A6013" t="s">
        <v>25</v>
      </c>
      <c r="B6013" t="str">
        <f>IF(Aggregate[[#This Row],[Avg Monthly GB Download]]&lt;5, "Less than 5 GB", IF(Aggregate[[#This Row],[Avg Monthly GB Download]]&lt;10, "Between 5 and 10 GB", "10 or more GB"))</f>
        <v>Less than 5 GB</v>
      </c>
      <c r="C6013">
        <v>66</v>
      </c>
      <c r="D6013" t="s">
        <v>21</v>
      </c>
      <c r="E6013" t="s">
        <v>22</v>
      </c>
      <c r="F6013" t="s">
        <v>47</v>
      </c>
      <c r="G6013" t="s">
        <v>24</v>
      </c>
      <c r="H6013">
        <v>69</v>
      </c>
      <c r="I6013" t="s">
        <v>21</v>
      </c>
      <c r="J6013" t="s">
        <v>25</v>
      </c>
      <c r="K6013" t="s">
        <v>21</v>
      </c>
      <c r="L6013" t="str">
        <f>IF(Aggregate[[#This Row],[Under 30]]="yes","Under 30", IF(Aggregate[[#This Row],[Senior]]="Yes","Senior","Others"))</f>
        <v>Senior</v>
      </c>
      <c r="M6013" t="s">
        <v>98</v>
      </c>
      <c r="N6013" t="s">
        <v>38</v>
      </c>
      <c r="O6013" t="s">
        <v>34</v>
      </c>
      <c r="P6013" t="s">
        <v>34</v>
      </c>
      <c r="Q6013">
        <v>1</v>
      </c>
      <c r="S6013">
        <v>26</v>
      </c>
      <c r="T6013">
        <v>0</v>
      </c>
      <c r="U6013">
        <v>0</v>
      </c>
      <c r="V6013">
        <v>0</v>
      </c>
      <c r="W6013">
        <v>3</v>
      </c>
    </row>
    <row r="6014" spans="1:23" x14ac:dyDescent="0.25">
      <c r="A6014" t="s">
        <v>25</v>
      </c>
      <c r="B6014" t="str">
        <f>IF(Aggregate[[#This Row],[Avg Monthly GB Download]]&lt;5, "Less than 5 GB", IF(Aggregate[[#This Row],[Avg Monthly GB Download]]&lt;10, "Between 5 and 10 GB", "10 or more GB"))</f>
        <v>Less than 5 GB</v>
      </c>
      <c r="C6014">
        <v>66</v>
      </c>
      <c r="D6014" t="s">
        <v>21</v>
      </c>
      <c r="E6014" t="s">
        <v>22</v>
      </c>
      <c r="F6014" t="s">
        <v>50</v>
      </c>
      <c r="G6014" t="s">
        <v>26</v>
      </c>
      <c r="H6014">
        <v>49</v>
      </c>
      <c r="I6014" t="s">
        <v>21</v>
      </c>
      <c r="J6014" t="s">
        <v>21</v>
      </c>
      <c r="L6014" t="str">
        <f>IF(Aggregate[[#This Row],[Under 30]]="yes","Under 30", IF(Aggregate[[#This Row],[Senior]]="Yes","Senior","Others"))</f>
        <v>Others</v>
      </c>
      <c r="Q6014">
        <v>1</v>
      </c>
      <c r="S6014">
        <v>34</v>
      </c>
      <c r="T6014">
        <v>0</v>
      </c>
      <c r="U6014">
        <v>0</v>
      </c>
      <c r="V6014">
        <v>0</v>
      </c>
      <c r="W6014">
        <v>1</v>
      </c>
    </row>
    <row r="6015" spans="1:23" x14ac:dyDescent="0.25">
      <c r="A6015" t="s">
        <v>25</v>
      </c>
      <c r="B6015" t="str">
        <f>IF(Aggregate[[#This Row],[Avg Monthly GB Download]]&lt;5, "Less than 5 GB", IF(Aggregate[[#This Row],[Avg Monthly GB Download]]&lt;10, "Between 5 and 10 GB", "10 or more GB"))</f>
        <v>Between 5 and 10 GB</v>
      </c>
      <c r="C6015">
        <v>66</v>
      </c>
      <c r="D6015" t="s">
        <v>21</v>
      </c>
      <c r="E6015" t="s">
        <v>22</v>
      </c>
      <c r="F6015" t="s">
        <v>52</v>
      </c>
      <c r="G6015" t="s">
        <v>26</v>
      </c>
      <c r="H6015">
        <v>75</v>
      </c>
      <c r="I6015" t="s">
        <v>21</v>
      </c>
      <c r="J6015" t="s">
        <v>25</v>
      </c>
      <c r="K6015" t="s">
        <v>25</v>
      </c>
      <c r="L6015" t="str">
        <f>IF(Aggregate[[#This Row],[Under 30]]="yes","Under 30", IF(Aggregate[[#This Row],[Senior]]="Yes","Senior","Others"))</f>
        <v>Senior</v>
      </c>
      <c r="M6015" t="s">
        <v>53</v>
      </c>
      <c r="N6015" t="s">
        <v>38</v>
      </c>
      <c r="O6015" t="s">
        <v>34</v>
      </c>
      <c r="P6015" t="s">
        <v>34</v>
      </c>
      <c r="Q6015">
        <v>1</v>
      </c>
      <c r="S6015">
        <v>37</v>
      </c>
      <c r="T6015">
        <v>0</v>
      </c>
      <c r="U6015">
        <v>0</v>
      </c>
      <c r="V6015">
        <v>0</v>
      </c>
      <c r="W6015">
        <v>8</v>
      </c>
    </row>
    <row r="6016" spans="1:23" x14ac:dyDescent="0.25">
      <c r="A6016" t="s">
        <v>25</v>
      </c>
      <c r="B6016" t="str">
        <f>IF(Aggregate[[#This Row],[Avg Monthly GB Download]]&lt;5, "Less than 5 GB", IF(Aggregate[[#This Row],[Avg Monthly GB Download]]&lt;10, "Between 5 and 10 GB", "10 or more GB"))</f>
        <v>Between 5 and 10 GB</v>
      </c>
      <c r="C6016">
        <v>66</v>
      </c>
      <c r="D6016" t="s">
        <v>21</v>
      </c>
      <c r="E6016" t="s">
        <v>22</v>
      </c>
      <c r="F6016" t="s">
        <v>54</v>
      </c>
      <c r="G6016" t="s">
        <v>26</v>
      </c>
      <c r="H6016">
        <v>68</v>
      </c>
      <c r="I6016" t="s">
        <v>21</v>
      </c>
      <c r="J6016" t="s">
        <v>25</v>
      </c>
      <c r="K6016" t="s">
        <v>21</v>
      </c>
      <c r="L6016" t="str">
        <f>IF(Aggregate[[#This Row],[Under 30]]="yes","Under 30", IF(Aggregate[[#This Row],[Senior]]="Yes","Senior","Others"))</f>
        <v>Senior</v>
      </c>
      <c r="M6016" t="s">
        <v>98</v>
      </c>
      <c r="N6016" t="s">
        <v>38</v>
      </c>
      <c r="O6016" t="s">
        <v>34</v>
      </c>
      <c r="P6016" t="s">
        <v>34</v>
      </c>
      <c r="Q6016">
        <v>1</v>
      </c>
      <c r="S6016">
        <v>64</v>
      </c>
      <c r="T6016">
        <v>0</v>
      </c>
      <c r="U6016">
        <v>0</v>
      </c>
      <c r="V6016">
        <v>0</v>
      </c>
      <c r="W6016">
        <v>7</v>
      </c>
    </row>
    <row r="6017" spans="1:23" x14ac:dyDescent="0.25">
      <c r="A6017" t="s">
        <v>25</v>
      </c>
      <c r="B6017" t="str">
        <f>IF(Aggregate[[#This Row],[Avg Monthly GB Download]]&lt;5, "Less than 5 GB", IF(Aggregate[[#This Row],[Avg Monthly GB Download]]&lt;10, "Between 5 and 10 GB", "10 or more GB"))</f>
        <v>Less than 5 GB</v>
      </c>
      <c r="C6017">
        <v>66</v>
      </c>
      <c r="D6017" t="s">
        <v>21</v>
      </c>
      <c r="E6017" t="s">
        <v>22</v>
      </c>
      <c r="F6017" t="s">
        <v>60</v>
      </c>
      <c r="G6017" t="s">
        <v>24</v>
      </c>
      <c r="H6017">
        <v>80</v>
      </c>
      <c r="I6017" t="s">
        <v>21</v>
      </c>
      <c r="J6017" t="s">
        <v>25</v>
      </c>
      <c r="K6017" t="s">
        <v>21</v>
      </c>
      <c r="L6017" t="str">
        <f>IF(Aggregate[[#This Row],[Under 30]]="yes","Under 30", IF(Aggregate[[#This Row],[Senior]]="Yes","Senior","Others"))</f>
        <v>Senior</v>
      </c>
      <c r="M6017" t="s">
        <v>53</v>
      </c>
      <c r="N6017" t="s">
        <v>38</v>
      </c>
      <c r="O6017" t="s">
        <v>34</v>
      </c>
      <c r="P6017" t="s">
        <v>34</v>
      </c>
      <c r="Q6017">
        <v>1</v>
      </c>
      <c r="S6017">
        <v>25</v>
      </c>
      <c r="T6017">
        <v>0</v>
      </c>
      <c r="U6017">
        <v>0</v>
      </c>
      <c r="V6017">
        <v>0</v>
      </c>
      <c r="W6017">
        <v>2</v>
      </c>
    </row>
    <row r="6018" spans="1:23" x14ac:dyDescent="0.25">
      <c r="A6018" t="s">
        <v>25</v>
      </c>
      <c r="B6018" t="str">
        <f>IF(Aggregate[[#This Row],[Avg Monthly GB Download]]&lt;5, "Less than 5 GB", IF(Aggregate[[#This Row],[Avg Monthly GB Download]]&lt;10, "Between 5 and 10 GB", "10 or more GB"))</f>
        <v>Less than 5 GB</v>
      </c>
      <c r="C6018">
        <v>66</v>
      </c>
      <c r="D6018" t="s">
        <v>21</v>
      </c>
      <c r="E6018" t="s">
        <v>22</v>
      </c>
      <c r="F6018" t="s">
        <v>67</v>
      </c>
      <c r="G6018" t="s">
        <v>24</v>
      </c>
      <c r="H6018">
        <v>42</v>
      </c>
      <c r="I6018" t="s">
        <v>21</v>
      </c>
      <c r="J6018" t="s">
        <v>21</v>
      </c>
      <c r="L6018" t="str">
        <f>IF(Aggregate[[#This Row],[Under 30]]="yes","Under 30", IF(Aggregate[[#This Row],[Senior]]="Yes","Senior","Others"))</f>
        <v>Others</v>
      </c>
      <c r="Q6018">
        <v>1</v>
      </c>
      <c r="S6018">
        <v>42</v>
      </c>
      <c r="T6018">
        <v>0</v>
      </c>
      <c r="U6018">
        <v>0</v>
      </c>
      <c r="V6018">
        <v>0</v>
      </c>
      <c r="W6018">
        <v>4</v>
      </c>
    </row>
    <row r="6019" spans="1:23" x14ac:dyDescent="0.25">
      <c r="A6019" t="s">
        <v>25</v>
      </c>
      <c r="B6019" t="str">
        <f>IF(Aggregate[[#This Row],[Avg Monthly GB Download]]&lt;5, "Less than 5 GB", IF(Aggregate[[#This Row],[Avg Monthly GB Download]]&lt;10, "Between 5 and 10 GB", "10 or more GB"))</f>
        <v>Between 5 and 10 GB</v>
      </c>
      <c r="C6019">
        <v>66</v>
      </c>
      <c r="D6019" t="s">
        <v>21</v>
      </c>
      <c r="E6019" t="s">
        <v>22</v>
      </c>
      <c r="F6019" t="s">
        <v>70</v>
      </c>
      <c r="G6019" t="s">
        <v>26</v>
      </c>
      <c r="H6019">
        <v>57</v>
      </c>
      <c r="I6019" t="s">
        <v>21</v>
      </c>
      <c r="J6019" t="s">
        <v>21</v>
      </c>
      <c r="L6019" t="str">
        <f>IF(Aggregate[[#This Row],[Under 30]]="yes","Under 30", IF(Aggregate[[#This Row],[Senior]]="Yes","Senior","Others"))</f>
        <v>Others</v>
      </c>
      <c r="Q6019">
        <v>1</v>
      </c>
      <c r="R6019">
        <v>1</v>
      </c>
      <c r="S6019">
        <v>63</v>
      </c>
      <c r="T6019">
        <v>4</v>
      </c>
      <c r="U6019">
        <v>0</v>
      </c>
      <c r="V6019">
        <v>0</v>
      </c>
      <c r="W6019">
        <v>5</v>
      </c>
    </row>
    <row r="6020" spans="1:23" x14ac:dyDescent="0.25">
      <c r="A6020" t="s">
        <v>25</v>
      </c>
      <c r="B6020" t="str">
        <f>IF(Aggregate[[#This Row],[Avg Monthly GB Download]]&lt;5, "Less than 5 GB", IF(Aggregate[[#This Row],[Avg Monthly GB Download]]&lt;10, "Between 5 and 10 GB", "10 or more GB"))</f>
        <v>10 or more GB</v>
      </c>
      <c r="C6020">
        <v>66</v>
      </c>
      <c r="D6020" t="s">
        <v>21</v>
      </c>
      <c r="E6020" t="s">
        <v>22</v>
      </c>
      <c r="F6020" t="s">
        <v>75</v>
      </c>
      <c r="G6020" t="s">
        <v>24</v>
      </c>
      <c r="H6020">
        <v>29</v>
      </c>
      <c r="I6020" t="s">
        <v>25</v>
      </c>
      <c r="J6020" t="s">
        <v>21</v>
      </c>
      <c r="L6020" t="str">
        <f>IF(Aggregate[[#This Row],[Under 30]]="yes","Under 30", IF(Aggregate[[#This Row],[Senior]]="Yes","Senior","Others"))</f>
        <v>Under 30</v>
      </c>
      <c r="Q6020">
        <v>1</v>
      </c>
      <c r="S6020">
        <v>55</v>
      </c>
      <c r="T6020">
        <v>0</v>
      </c>
      <c r="U6020">
        <v>0</v>
      </c>
      <c r="V6020">
        <v>0</v>
      </c>
      <c r="W6020">
        <v>16</v>
      </c>
    </row>
    <row r="6021" spans="1:23" x14ac:dyDescent="0.25">
      <c r="A6021" t="s">
        <v>25</v>
      </c>
      <c r="B6021" t="str">
        <f>IF(Aggregate[[#This Row],[Avg Monthly GB Download]]&lt;5, "Less than 5 GB", IF(Aggregate[[#This Row],[Avg Monthly GB Download]]&lt;10, "Between 5 and 10 GB", "10 or more GB"))</f>
        <v>10 or more GB</v>
      </c>
      <c r="C6021">
        <v>66</v>
      </c>
      <c r="D6021" t="s">
        <v>21</v>
      </c>
      <c r="E6021" t="s">
        <v>22</v>
      </c>
      <c r="F6021" t="s">
        <v>76</v>
      </c>
      <c r="G6021" t="s">
        <v>24</v>
      </c>
      <c r="H6021">
        <v>68</v>
      </c>
      <c r="I6021" t="s">
        <v>21</v>
      </c>
      <c r="J6021" t="s">
        <v>25</v>
      </c>
      <c r="K6021" t="s">
        <v>25</v>
      </c>
      <c r="L6021" t="str">
        <f>IF(Aggregate[[#This Row],[Under 30]]="yes","Under 30", IF(Aggregate[[#This Row],[Senior]]="Yes","Senior","Others"))</f>
        <v>Senior</v>
      </c>
      <c r="M6021" t="s">
        <v>98</v>
      </c>
      <c r="N6021" t="s">
        <v>38</v>
      </c>
      <c r="O6021" t="s">
        <v>34</v>
      </c>
      <c r="P6021" t="s">
        <v>34</v>
      </c>
      <c r="Q6021">
        <v>1</v>
      </c>
      <c r="S6021">
        <v>30</v>
      </c>
      <c r="T6021">
        <v>2</v>
      </c>
      <c r="U6021">
        <v>0</v>
      </c>
      <c r="V6021">
        <v>0</v>
      </c>
      <c r="W6021">
        <v>11</v>
      </c>
    </row>
    <row r="6022" spans="1:23" x14ac:dyDescent="0.25">
      <c r="A6022" t="s">
        <v>25</v>
      </c>
      <c r="B6022" t="str">
        <f>IF(Aggregate[[#This Row],[Avg Monthly GB Download]]&lt;5, "Less than 5 GB", IF(Aggregate[[#This Row],[Avg Monthly GB Download]]&lt;10, "Between 5 and 10 GB", "10 or more GB"))</f>
        <v>Between 5 and 10 GB</v>
      </c>
      <c r="C6022">
        <v>66</v>
      </c>
      <c r="D6022" t="s">
        <v>21</v>
      </c>
      <c r="E6022" t="s">
        <v>22</v>
      </c>
      <c r="F6022" t="s">
        <v>76</v>
      </c>
      <c r="G6022" t="s">
        <v>26</v>
      </c>
      <c r="H6022">
        <v>39</v>
      </c>
      <c r="I6022" t="s">
        <v>21</v>
      </c>
      <c r="J6022" t="s">
        <v>21</v>
      </c>
      <c r="L6022" t="str">
        <f>IF(Aggregate[[#This Row],[Under 30]]="yes","Under 30", IF(Aggregate[[#This Row],[Senior]]="Yes","Senior","Others"))</f>
        <v>Others</v>
      </c>
      <c r="Q6022">
        <v>1</v>
      </c>
      <c r="S6022">
        <v>52</v>
      </c>
      <c r="T6022">
        <v>0</v>
      </c>
      <c r="U6022">
        <v>0</v>
      </c>
      <c r="V6022">
        <v>0</v>
      </c>
      <c r="W6022">
        <v>5</v>
      </c>
    </row>
    <row r="6023" spans="1:23" x14ac:dyDescent="0.25">
      <c r="A6023" t="s">
        <v>25</v>
      </c>
      <c r="B6023" t="str">
        <f>IF(Aggregate[[#This Row],[Avg Monthly GB Download]]&lt;5, "Less than 5 GB", IF(Aggregate[[#This Row],[Avg Monthly GB Download]]&lt;10, "Between 5 and 10 GB", "10 or more GB"))</f>
        <v>Between 5 and 10 GB</v>
      </c>
      <c r="C6023">
        <v>66</v>
      </c>
      <c r="D6023" t="s">
        <v>21</v>
      </c>
      <c r="E6023" t="s">
        <v>22</v>
      </c>
      <c r="F6023" t="s">
        <v>78</v>
      </c>
      <c r="G6023" t="s">
        <v>24</v>
      </c>
      <c r="H6023">
        <v>59</v>
      </c>
      <c r="I6023" t="s">
        <v>21</v>
      </c>
      <c r="J6023" t="s">
        <v>21</v>
      </c>
      <c r="L6023" t="str">
        <f>IF(Aggregate[[#This Row],[Under 30]]="yes","Under 30", IF(Aggregate[[#This Row],[Senior]]="Yes","Senior","Others"))</f>
        <v>Others</v>
      </c>
      <c r="Q6023">
        <v>1</v>
      </c>
      <c r="S6023">
        <v>57</v>
      </c>
      <c r="T6023">
        <v>0</v>
      </c>
      <c r="U6023">
        <v>0</v>
      </c>
      <c r="V6023">
        <v>0</v>
      </c>
      <c r="W6023">
        <v>8</v>
      </c>
    </row>
    <row r="6024" spans="1:23" x14ac:dyDescent="0.25">
      <c r="A6024" t="s">
        <v>25</v>
      </c>
      <c r="B6024" t="str">
        <f>IF(Aggregate[[#This Row],[Avg Monthly GB Download]]&lt;5, "Less than 5 GB", IF(Aggregate[[#This Row],[Avg Monthly GB Download]]&lt;10, "Between 5 and 10 GB", "10 or more GB"))</f>
        <v>10 or more GB</v>
      </c>
      <c r="C6024">
        <v>66</v>
      </c>
      <c r="D6024" t="s">
        <v>21</v>
      </c>
      <c r="E6024" t="s">
        <v>22</v>
      </c>
      <c r="F6024" t="s">
        <v>78</v>
      </c>
      <c r="G6024" t="s">
        <v>26</v>
      </c>
      <c r="H6024">
        <v>21</v>
      </c>
      <c r="I6024" t="s">
        <v>25</v>
      </c>
      <c r="J6024" t="s">
        <v>21</v>
      </c>
      <c r="L6024" t="str">
        <f>IF(Aggregate[[#This Row],[Under 30]]="yes","Under 30", IF(Aggregate[[#This Row],[Senior]]="Yes","Senior","Others"))</f>
        <v>Under 30</v>
      </c>
      <c r="Q6024">
        <v>1</v>
      </c>
      <c r="S6024">
        <v>55</v>
      </c>
      <c r="T6024">
        <v>0</v>
      </c>
      <c r="U6024">
        <v>0</v>
      </c>
      <c r="V6024">
        <v>0</v>
      </c>
      <c r="W6024">
        <v>20</v>
      </c>
    </row>
    <row r="6025" spans="1:23" x14ac:dyDescent="0.25">
      <c r="A6025" t="s">
        <v>25</v>
      </c>
      <c r="B6025" t="str">
        <f>IF(Aggregate[[#This Row],[Avg Monthly GB Download]]&lt;5, "Less than 5 GB", IF(Aggregate[[#This Row],[Avg Monthly GB Download]]&lt;10, "Between 5 and 10 GB", "10 or more GB"))</f>
        <v>Between 5 and 10 GB</v>
      </c>
      <c r="C6025">
        <v>66</v>
      </c>
      <c r="D6025" t="s">
        <v>21</v>
      </c>
      <c r="E6025" t="s">
        <v>22</v>
      </c>
      <c r="F6025" t="s">
        <v>82</v>
      </c>
      <c r="G6025" t="s">
        <v>24</v>
      </c>
      <c r="H6025">
        <v>75</v>
      </c>
      <c r="I6025" t="s">
        <v>21</v>
      </c>
      <c r="J6025" t="s">
        <v>25</v>
      </c>
      <c r="K6025" t="s">
        <v>21</v>
      </c>
      <c r="L6025" t="str">
        <f>IF(Aggregate[[#This Row],[Under 30]]="yes","Under 30", IF(Aggregate[[#This Row],[Senior]]="Yes","Senior","Others"))</f>
        <v>Senior</v>
      </c>
      <c r="M6025" t="s">
        <v>98</v>
      </c>
      <c r="N6025" t="s">
        <v>38</v>
      </c>
      <c r="O6025" t="s">
        <v>34</v>
      </c>
      <c r="P6025" t="s">
        <v>34</v>
      </c>
      <c r="Q6025">
        <v>1</v>
      </c>
      <c r="S6025">
        <v>33</v>
      </c>
      <c r="T6025">
        <v>0</v>
      </c>
      <c r="U6025">
        <v>0</v>
      </c>
      <c r="V6025">
        <v>0</v>
      </c>
      <c r="W6025">
        <v>5</v>
      </c>
    </row>
    <row r="6026" spans="1:23" x14ac:dyDescent="0.25">
      <c r="A6026" t="s">
        <v>25</v>
      </c>
      <c r="B6026" t="str">
        <f>IF(Aggregate[[#This Row],[Avg Monthly GB Download]]&lt;5, "Less than 5 GB", IF(Aggregate[[#This Row],[Avg Monthly GB Download]]&lt;10, "Between 5 and 10 GB", "10 or more GB"))</f>
        <v>Less than 5 GB</v>
      </c>
      <c r="C6026">
        <v>66</v>
      </c>
      <c r="D6026" t="s">
        <v>21</v>
      </c>
      <c r="E6026" t="s">
        <v>22</v>
      </c>
      <c r="F6026" t="s">
        <v>82</v>
      </c>
      <c r="G6026" t="s">
        <v>26</v>
      </c>
      <c r="H6026">
        <v>64</v>
      </c>
      <c r="I6026" t="s">
        <v>21</v>
      </c>
      <c r="J6026" t="s">
        <v>21</v>
      </c>
      <c r="L6026" t="str">
        <f>IF(Aggregate[[#This Row],[Under 30]]="yes","Under 30", IF(Aggregate[[#This Row],[Senior]]="Yes","Senior","Others"))</f>
        <v>Others</v>
      </c>
      <c r="Q6026">
        <v>1</v>
      </c>
      <c r="S6026">
        <v>61</v>
      </c>
      <c r="T6026">
        <v>0</v>
      </c>
      <c r="U6026">
        <v>0</v>
      </c>
      <c r="V6026">
        <v>0</v>
      </c>
      <c r="W6026">
        <v>2</v>
      </c>
    </row>
    <row r="6027" spans="1:23" x14ac:dyDescent="0.25">
      <c r="A6027" t="s">
        <v>25</v>
      </c>
      <c r="B6027" t="str">
        <f>IF(Aggregate[[#This Row],[Avg Monthly GB Download]]&lt;5, "Less than 5 GB", IF(Aggregate[[#This Row],[Avg Monthly GB Download]]&lt;10, "Between 5 and 10 GB", "10 or more GB"))</f>
        <v>Between 5 and 10 GB</v>
      </c>
      <c r="C6027">
        <v>66</v>
      </c>
      <c r="D6027" t="s">
        <v>21</v>
      </c>
      <c r="E6027" t="s">
        <v>22</v>
      </c>
      <c r="F6027" t="s">
        <v>83</v>
      </c>
      <c r="G6027" t="s">
        <v>24</v>
      </c>
      <c r="H6027">
        <v>49</v>
      </c>
      <c r="I6027" t="s">
        <v>21</v>
      </c>
      <c r="J6027" t="s">
        <v>21</v>
      </c>
      <c r="L6027" t="str">
        <f>IF(Aggregate[[#This Row],[Under 30]]="yes","Under 30", IF(Aggregate[[#This Row],[Senior]]="Yes","Senior","Others"))</f>
        <v>Others</v>
      </c>
      <c r="Q6027">
        <v>1</v>
      </c>
      <c r="S6027">
        <v>41</v>
      </c>
      <c r="T6027">
        <v>0</v>
      </c>
      <c r="U6027">
        <v>0</v>
      </c>
      <c r="V6027">
        <v>0</v>
      </c>
      <c r="W6027">
        <v>7</v>
      </c>
    </row>
    <row r="6028" spans="1:23" x14ac:dyDescent="0.25">
      <c r="A6028" t="s">
        <v>25</v>
      </c>
      <c r="B6028" t="str">
        <f>IF(Aggregate[[#This Row],[Avg Monthly GB Download]]&lt;5, "Less than 5 GB", IF(Aggregate[[#This Row],[Avg Monthly GB Download]]&lt;10, "Between 5 and 10 GB", "10 or more GB"))</f>
        <v>Between 5 and 10 GB</v>
      </c>
      <c r="C6028">
        <v>66</v>
      </c>
      <c r="D6028" t="s">
        <v>21</v>
      </c>
      <c r="E6028" t="s">
        <v>22</v>
      </c>
      <c r="F6028" t="s">
        <v>84</v>
      </c>
      <c r="G6028" t="s">
        <v>24</v>
      </c>
      <c r="H6028">
        <v>70</v>
      </c>
      <c r="I6028" t="s">
        <v>21</v>
      </c>
      <c r="J6028" t="s">
        <v>25</v>
      </c>
      <c r="K6028" t="s">
        <v>21</v>
      </c>
      <c r="L6028" t="str">
        <f>IF(Aggregate[[#This Row],[Under 30]]="yes","Under 30", IF(Aggregate[[#This Row],[Senior]]="Yes","Senior","Others"))</f>
        <v>Senior</v>
      </c>
      <c r="M6028" t="s">
        <v>53</v>
      </c>
      <c r="N6028" t="s">
        <v>38</v>
      </c>
      <c r="O6028" t="s">
        <v>34</v>
      </c>
      <c r="P6028" t="s">
        <v>34</v>
      </c>
      <c r="Q6028">
        <v>1</v>
      </c>
      <c r="S6028">
        <v>48</v>
      </c>
      <c r="T6028">
        <v>0</v>
      </c>
      <c r="U6028">
        <v>0</v>
      </c>
      <c r="V6028">
        <v>0</v>
      </c>
      <c r="W6028">
        <v>7</v>
      </c>
    </row>
    <row r="6029" spans="1:23" x14ac:dyDescent="0.25">
      <c r="A6029" t="s">
        <v>25</v>
      </c>
      <c r="B6029" t="str">
        <f>IF(Aggregate[[#This Row],[Avg Monthly GB Download]]&lt;5, "Less than 5 GB", IF(Aggregate[[#This Row],[Avg Monthly GB Download]]&lt;10, "Between 5 and 10 GB", "10 or more GB"))</f>
        <v>10 or more GB</v>
      </c>
      <c r="C6029">
        <v>66</v>
      </c>
      <c r="D6029" t="s">
        <v>21</v>
      </c>
      <c r="E6029" t="s">
        <v>22</v>
      </c>
      <c r="F6029" t="s">
        <v>84</v>
      </c>
      <c r="G6029" t="s">
        <v>26</v>
      </c>
      <c r="H6029">
        <v>35</v>
      </c>
      <c r="I6029" t="s">
        <v>21</v>
      </c>
      <c r="J6029" t="s">
        <v>21</v>
      </c>
      <c r="L6029" t="str">
        <f>IF(Aggregate[[#This Row],[Under 30]]="yes","Under 30", IF(Aggregate[[#This Row],[Senior]]="Yes","Senior","Others"))</f>
        <v>Others</v>
      </c>
      <c r="Q6029">
        <v>1</v>
      </c>
      <c r="S6029">
        <v>48</v>
      </c>
      <c r="T6029">
        <v>1</v>
      </c>
      <c r="U6029">
        <v>0</v>
      </c>
      <c r="V6029">
        <v>0</v>
      </c>
      <c r="W6029">
        <v>19</v>
      </c>
    </row>
    <row r="6030" spans="1:23" x14ac:dyDescent="0.25">
      <c r="A6030" t="s">
        <v>25</v>
      </c>
      <c r="B6030" t="str">
        <f>IF(Aggregate[[#This Row],[Avg Monthly GB Download]]&lt;5, "Less than 5 GB", IF(Aggregate[[#This Row],[Avg Monthly GB Download]]&lt;10, "Between 5 and 10 GB", "10 or more GB"))</f>
        <v>Less than 5 GB</v>
      </c>
      <c r="C6030">
        <v>66</v>
      </c>
      <c r="D6030" t="s">
        <v>21</v>
      </c>
      <c r="E6030" t="s">
        <v>22</v>
      </c>
      <c r="F6030" t="s">
        <v>86</v>
      </c>
      <c r="G6030" t="s">
        <v>24</v>
      </c>
      <c r="H6030">
        <v>63</v>
      </c>
      <c r="I6030" t="s">
        <v>21</v>
      </c>
      <c r="J6030" t="s">
        <v>21</v>
      </c>
      <c r="L6030" t="str">
        <f>IF(Aggregate[[#This Row],[Under 30]]="yes","Under 30", IF(Aggregate[[#This Row],[Senior]]="Yes","Senior","Others"))</f>
        <v>Others</v>
      </c>
      <c r="Q6030">
        <v>1</v>
      </c>
      <c r="S6030">
        <v>32</v>
      </c>
      <c r="T6030">
        <v>0</v>
      </c>
      <c r="U6030">
        <v>0</v>
      </c>
      <c r="V6030">
        <v>0</v>
      </c>
      <c r="W6030">
        <v>4</v>
      </c>
    </row>
    <row r="6031" spans="1:23" x14ac:dyDescent="0.25">
      <c r="A6031" t="s">
        <v>25</v>
      </c>
      <c r="B6031" t="str">
        <f>IF(Aggregate[[#This Row],[Avg Monthly GB Download]]&lt;5, "Less than 5 GB", IF(Aggregate[[#This Row],[Avg Monthly GB Download]]&lt;10, "Between 5 and 10 GB", "10 or more GB"))</f>
        <v>Between 5 and 10 GB</v>
      </c>
      <c r="C6031">
        <v>66</v>
      </c>
      <c r="D6031" t="s">
        <v>25</v>
      </c>
      <c r="E6031" t="s">
        <v>22</v>
      </c>
      <c r="F6031" t="s">
        <v>27</v>
      </c>
      <c r="G6031" t="s">
        <v>24</v>
      </c>
      <c r="H6031">
        <v>67</v>
      </c>
      <c r="I6031" t="s">
        <v>21</v>
      </c>
      <c r="J6031" t="s">
        <v>25</v>
      </c>
      <c r="K6031" t="s">
        <v>21</v>
      </c>
      <c r="L6031" t="str">
        <f>IF(Aggregate[[#This Row],[Under 30]]="yes","Under 30", IF(Aggregate[[#This Row],[Senior]]="Yes","Senior","Others"))</f>
        <v>Senior</v>
      </c>
      <c r="M6031" t="s">
        <v>53</v>
      </c>
      <c r="N6031" t="s">
        <v>38</v>
      </c>
      <c r="O6031" t="s">
        <v>34</v>
      </c>
      <c r="P6031" t="s">
        <v>34</v>
      </c>
      <c r="Q6031">
        <v>1</v>
      </c>
      <c r="S6031">
        <v>34</v>
      </c>
      <c r="T6031">
        <v>0</v>
      </c>
      <c r="U6031">
        <v>85.8</v>
      </c>
      <c r="V6031">
        <v>0</v>
      </c>
      <c r="W6031">
        <v>5</v>
      </c>
    </row>
    <row r="6032" spans="1:23" x14ac:dyDescent="0.25">
      <c r="A6032" t="s">
        <v>25</v>
      </c>
      <c r="B6032" t="str">
        <f>IF(Aggregate[[#This Row],[Avg Monthly GB Download]]&lt;5, "Less than 5 GB", IF(Aggregate[[#This Row],[Avg Monthly GB Download]]&lt;10, "Between 5 and 10 GB", "10 or more GB"))</f>
        <v>10 or more GB</v>
      </c>
      <c r="C6032">
        <v>66</v>
      </c>
      <c r="D6032" t="s">
        <v>25</v>
      </c>
      <c r="E6032" t="s">
        <v>22</v>
      </c>
      <c r="F6032" t="s">
        <v>29</v>
      </c>
      <c r="G6032" t="s">
        <v>26</v>
      </c>
      <c r="H6032">
        <v>25</v>
      </c>
      <c r="I6032" t="s">
        <v>25</v>
      </c>
      <c r="J6032" t="s">
        <v>21</v>
      </c>
      <c r="L6032" t="str">
        <f>IF(Aggregate[[#This Row],[Under 30]]="yes","Under 30", IF(Aggregate[[#This Row],[Senior]]="Yes","Senior","Others"))</f>
        <v>Under 30</v>
      </c>
      <c r="Q6032">
        <v>1</v>
      </c>
      <c r="R6032">
        <v>1</v>
      </c>
      <c r="S6032">
        <v>48</v>
      </c>
      <c r="T6032">
        <v>3</v>
      </c>
      <c r="U6032">
        <v>242</v>
      </c>
      <c r="V6032">
        <v>0</v>
      </c>
      <c r="W6032">
        <v>43</v>
      </c>
    </row>
    <row r="6033" spans="1:23" x14ac:dyDescent="0.25">
      <c r="A6033" t="s">
        <v>25</v>
      </c>
      <c r="B6033" t="str">
        <f>IF(Aggregate[[#This Row],[Avg Monthly GB Download]]&lt;5, "Less than 5 GB", IF(Aggregate[[#This Row],[Avg Monthly GB Download]]&lt;10, "Between 5 and 10 GB", "10 or more GB"))</f>
        <v>10 or more GB</v>
      </c>
      <c r="C6033">
        <v>66</v>
      </c>
      <c r="D6033" t="s">
        <v>25</v>
      </c>
      <c r="E6033" t="s">
        <v>22</v>
      </c>
      <c r="F6033" t="s">
        <v>29</v>
      </c>
      <c r="G6033" t="s">
        <v>26</v>
      </c>
      <c r="H6033">
        <v>27</v>
      </c>
      <c r="I6033" t="s">
        <v>25</v>
      </c>
      <c r="J6033" t="s">
        <v>21</v>
      </c>
      <c r="L6033" t="str">
        <f>IF(Aggregate[[#This Row],[Under 30]]="yes","Under 30", IF(Aggregate[[#This Row],[Senior]]="Yes","Senior","Others"))</f>
        <v>Under 30</v>
      </c>
      <c r="Q6033">
        <v>1</v>
      </c>
      <c r="S6033">
        <v>37</v>
      </c>
      <c r="T6033">
        <v>0</v>
      </c>
      <c r="U6033">
        <v>356.4</v>
      </c>
      <c r="V6033">
        <v>0</v>
      </c>
      <c r="W6033">
        <v>12</v>
      </c>
    </row>
    <row r="6034" spans="1:23" x14ac:dyDescent="0.25">
      <c r="A6034" t="s">
        <v>25</v>
      </c>
      <c r="B6034" t="str">
        <f>IF(Aggregate[[#This Row],[Avg Monthly GB Download]]&lt;5, "Less than 5 GB", IF(Aggregate[[#This Row],[Avg Monthly GB Download]]&lt;10, "Between 5 and 10 GB", "10 or more GB"))</f>
        <v>Between 5 and 10 GB</v>
      </c>
      <c r="C6034">
        <v>66</v>
      </c>
      <c r="D6034" t="s">
        <v>25</v>
      </c>
      <c r="E6034" t="s">
        <v>22</v>
      </c>
      <c r="F6034" t="s">
        <v>89</v>
      </c>
      <c r="G6034" t="s">
        <v>24</v>
      </c>
      <c r="H6034">
        <v>66</v>
      </c>
      <c r="I6034" t="s">
        <v>21</v>
      </c>
      <c r="J6034" t="s">
        <v>25</v>
      </c>
      <c r="K6034" t="s">
        <v>21</v>
      </c>
      <c r="L6034" t="str">
        <f>IF(Aggregate[[#This Row],[Under 30]]="yes","Under 30", IF(Aggregate[[#This Row],[Senior]]="Yes","Senior","Others"))</f>
        <v>Senior</v>
      </c>
      <c r="M6034" t="s">
        <v>98</v>
      </c>
      <c r="N6034" t="s">
        <v>33</v>
      </c>
      <c r="O6034" t="s">
        <v>39</v>
      </c>
      <c r="P6034" t="s">
        <v>104</v>
      </c>
      <c r="Q6034">
        <v>1</v>
      </c>
      <c r="R6034">
        <v>1</v>
      </c>
      <c r="S6034">
        <v>47</v>
      </c>
      <c r="T6034">
        <v>1</v>
      </c>
      <c r="U6034">
        <v>126.7</v>
      </c>
      <c r="V6034">
        <v>0</v>
      </c>
      <c r="W6034">
        <v>6</v>
      </c>
    </row>
    <row r="6035" spans="1:23" x14ac:dyDescent="0.25">
      <c r="A6035" t="s">
        <v>25</v>
      </c>
      <c r="B6035" t="str">
        <f>IF(Aggregate[[#This Row],[Avg Monthly GB Download]]&lt;5, "Less than 5 GB", IF(Aggregate[[#This Row],[Avg Monthly GB Download]]&lt;10, "Between 5 and 10 GB", "10 or more GB"))</f>
        <v>Between 5 and 10 GB</v>
      </c>
      <c r="C6035">
        <v>66</v>
      </c>
      <c r="D6035" t="s">
        <v>25</v>
      </c>
      <c r="E6035" t="s">
        <v>22</v>
      </c>
      <c r="F6035" t="s">
        <v>36</v>
      </c>
      <c r="G6035" t="s">
        <v>24</v>
      </c>
      <c r="H6035">
        <v>63</v>
      </c>
      <c r="I6035" t="s">
        <v>21</v>
      </c>
      <c r="J6035" t="s">
        <v>21</v>
      </c>
      <c r="L6035" t="str">
        <f>IF(Aggregate[[#This Row],[Under 30]]="yes","Under 30", IF(Aggregate[[#This Row],[Senior]]="Yes","Senior","Others"))</f>
        <v>Others</v>
      </c>
      <c r="Q6035">
        <v>1</v>
      </c>
      <c r="R6035">
        <v>1</v>
      </c>
      <c r="S6035">
        <v>54</v>
      </c>
      <c r="T6035">
        <v>5</v>
      </c>
      <c r="U6035">
        <v>162.4</v>
      </c>
      <c r="V6035">
        <v>0</v>
      </c>
      <c r="W6035">
        <v>9</v>
      </c>
    </row>
    <row r="6036" spans="1:23" x14ac:dyDescent="0.25">
      <c r="A6036" t="s">
        <v>25</v>
      </c>
      <c r="B6036" t="str">
        <f>IF(Aggregate[[#This Row],[Avg Monthly GB Download]]&lt;5, "Less than 5 GB", IF(Aggregate[[#This Row],[Avg Monthly GB Download]]&lt;10, "Between 5 and 10 GB", "10 or more GB"))</f>
        <v>10 or more GB</v>
      </c>
      <c r="C6036">
        <v>66</v>
      </c>
      <c r="D6036" t="s">
        <v>25</v>
      </c>
      <c r="E6036" t="s">
        <v>22</v>
      </c>
      <c r="F6036" t="s">
        <v>36</v>
      </c>
      <c r="G6036" t="s">
        <v>26</v>
      </c>
      <c r="H6036">
        <v>55</v>
      </c>
      <c r="I6036" t="s">
        <v>21</v>
      </c>
      <c r="J6036" t="s">
        <v>21</v>
      </c>
      <c r="L6036" t="str">
        <f>IF(Aggregate[[#This Row],[Under 30]]="yes","Under 30", IF(Aggregate[[#This Row],[Senior]]="Yes","Senior","Others"))</f>
        <v>Others</v>
      </c>
      <c r="Q6036">
        <v>1</v>
      </c>
      <c r="S6036">
        <v>61</v>
      </c>
      <c r="T6036">
        <v>0</v>
      </c>
      <c r="U6036">
        <v>176</v>
      </c>
      <c r="V6036">
        <v>0</v>
      </c>
      <c r="W6036">
        <v>15</v>
      </c>
    </row>
    <row r="6037" spans="1:23" x14ac:dyDescent="0.25">
      <c r="A6037" t="s">
        <v>25</v>
      </c>
      <c r="B6037" t="str">
        <f>IF(Aggregate[[#This Row],[Avg Monthly GB Download]]&lt;5, "Less than 5 GB", IF(Aggregate[[#This Row],[Avg Monthly GB Download]]&lt;10, "Between 5 and 10 GB", "10 or more GB"))</f>
        <v>Less than 5 GB</v>
      </c>
      <c r="C6037">
        <v>66</v>
      </c>
      <c r="D6037" t="s">
        <v>25</v>
      </c>
      <c r="E6037" t="s">
        <v>22</v>
      </c>
      <c r="F6037" t="s">
        <v>42</v>
      </c>
      <c r="G6037" t="s">
        <v>26</v>
      </c>
      <c r="H6037">
        <v>53</v>
      </c>
      <c r="I6037" t="s">
        <v>21</v>
      </c>
      <c r="J6037" t="s">
        <v>21</v>
      </c>
      <c r="L6037" t="str">
        <f>IF(Aggregate[[#This Row],[Under 30]]="yes","Under 30", IF(Aggregate[[#This Row],[Senior]]="Yes","Senior","Others"))</f>
        <v>Others</v>
      </c>
      <c r="Q6037">
        <v>1</v>
      </c>
      <c r="R6037">
        <v>1</v>
      </c>
      <c r="S6037">
        <v>39</v>
      </c>
      <c r="T6037">
        <v>1</v>
      </c>
      <c r="U6037">
        <v>141.19999999999999</v>
      </c>
      <c r="V6037">
        <v>0</v>
      </c>
      <c r="W6037">
        <v>2</v>
      </c>
    </row>
    <row r="6038" spans="1:23" x14ac:dyDescent="0.25">
      <c r="A6038" t="s">
        <v>25</v>
      </c>
      <c r="B6038" t="str">
        <f>IF(Aggregate[[#This Row],[Avg Monthly GB Download]]&lt;5, "Less than 5 GB", IF(Aggregate[[#This Row],[Avg Monthly GB Download]]&lt;10, "Between 5 and 10 GB", "10 or more GB"))</f>
        <v>Between 5 and 10 GB</v>
      </c>
      <c r="C6038">
        <v>66</v>
      </c>
      <c r="D6038" t="s">
        <v>25</v>
      </c>
      <c r="E6038" t="s">
        <v>22</v>
      </c>
      <c r="F6038" t="s">
        <v>43</v>
      </c>
      <c r="G6038" t="s">
        <v>26</v>
      </c>
      <c r="H6038">
        <v>50</v>
      </c>
      <c r="I6038" t="s">
        <v>21</v>
      </c>
      <c r="J6038" t="s">
        <v>21</v>
      </c>
      <c r="L6038" t="str">
        <f>IF(Aggregate[[#This Row],[Under 30]]="yes","Under 30", IF(Aggregate[[#This Row],[Senior]]="Yes","Senior","Others"))</f>
        <v>Others</v>
      </c>
      <c r="Q6038">
        <v>1</v>
      </c>
      <c r="S6038">
        <v>65</v>
      </c>
      <c r="T6038">
        <v>0</v>
      </c>
      <c r="U6038">
        <v>130.69999999999999</v>
      </c>
      <c r="V6038">
        <v>0</v>
      </c>
      <c r="W6038">
        <v>5</v>
      </c>
    </row>
    <row r="6039" spans="1:23" x14ac:dyDescent="0.25">
      <c r="A6039" t="s">
        <v>25</v>
      </c>
      <c r="B6039" t="str">
        <f>IF(Aggregate[[#This Row],[Avg Monthly GB Download]]&lt;5, "Less than 5 GB", IF(Aggregate[[#This Row],[Avg Monthly GB Download]]&lt;10, "Between 5 and 10 GB", "10 or more GB"))</f>
        <v>Less than 5 GB</v>
      </c>
      <c r="C6039">
        <v>66</v>
      </c>
      <c r="D6039" t="s">
        <v>25</v>
      </c>
      <c r="E6039" t="s">
        <v>22</v>
      </c>
      <c r="F6039" t="s">
        <v>45</v>
      </c>
      <c r="G6039" t="s">
        <v>26</v>
      </c>
      <c r="H6039">
        <v>41</v>
      </c>
      <c r="I6039" t="s">
        <v>21</v>
      </c>
      <c r="J6039" t="s">
        <v>21</v>
      </c>
      <c r="L6039" t="str">
        <f>IF(Aggregate[[#This Row],[Under 30]]="yes","Under 30", IF(Aggregate[[#This Row],[Senior]]="Yes","Senior","Others"))</f>
        <v>Others</v>
      </c>
      <c r="Q6039">
        <v>1</v>
      </c>
      <c r="S6039">
        <v>40</v>
      </c>
      <c r="T6039">
        <v>0</v>
      </c>
      <c r="U6039">
        <v>336.6</v>
      </c>
      <c r="V6039">
        <v>0</v>
      </c>
      <c r="W6039">
        <v>3</v>
      </c>
    </row>
    <row r="6040" spans="1:23" x14ac:dyDescent="0.25">
      <c r="A6040" t="s">
        <v>25</v>
      </c>
      <c r="B6040" t="str">
        <f>IF(Aggregate[[#This Row],[Avg Monthly GB Download]]&lt;5, "Less than 5 GB", IF(Aggregate[[#This Row],[Avg Monthly GB Download]]&lt;10, "Between 5 and 10 GB", "10 or more GB"))</f>
        <v>Between 5 and 10 GB</v>
      </c>
      <c r="C6040">
        <v>66</v>
      </c>
      <c r="D6040" t="s">
        <v>25</v>
      </c>
      <c r="E6040" t="s">
        <v>22</v>
      </c>
      <c r="F6040" t="s">
        <v>50</v>
      </c>
      <c r="G6040" t="s">
        <v>24</v>
      </c>
      <c r="H6040">
        <v>48</v>
      </c>
      <c r="I6040" t="s">
        <v>21</v>
      </c>
      <c r="J6040" t="s">
        <v>21</v>
      </c>
      <c r="L6040" t="str">
        <f>IF(Aggregate[[#This Row],[Under 30]]="yes","Under 30", IF(Aggregate[[#This Row],[Senior]]="Yes","Senior","Others"))</f>
        <v>Others</v>
      </c>
      <c r="Q6040">
        <v>1</v>
      </c>
      <c r="S6040">
        <v>46</v>
      </c>
      <c r="T6040">
        <v>0</v>
      </c>
      <c r="U6040">
        <v>67.7</v>
      </c>
      <c r="V6040">
        <v>0</v>
      </c>
      <c r="W6040">
        <v>9</v>
      </c>
    </row>
    <row r="6041" spans="1:23" x14ac:dyDescent="0.25">
      <c r="A6041" t="s">
        <v>25</v>
      </c>
      <c r="B6041" t="str">
        <f>IF(Aggregate[[#This Row],[Avg Monthly GB Download]]&lt;5, "Less than 5 GB", IF(Aggregate[[#This Row],[Avg Monthly GB Download]]&lt;10, "Between 5 and 10 GB", "10 or more GB"))</f>
        <v>Between 5 and 10 GB</v>
      </c>
      <c r="C6041">
        <v>66</v>
      </c>
      <c r="D6041" t="s">
        <v>25</v>
      </c>
      <c r="E6041" t="s">
        <v>22</v>
      </c>
      <c r="F6041" t="s">
        <v>50</v>
      </c>
      <c r="G6041" t="s">
        <v>26</v>
      </c>
      <c r="H6041">
        <v>77</v>
      </c>
      <c r="I6041" t="s">
        <v>21</v>
      </c>
      <c r="J6041" t="s">
        <v>25</v>
      </c>
      <c r="K6041" t="s">
        <v>21</v>
      </c>
      <c r="L6041" t="str">
        <f>IF(Aggregate[[#This Row],[Under 30]]="yes","Under 30", IF(Aggregate[[#This Row],[Senior]]="Yes","Senior","Others"))</f>
        <v>Senior</v>
      </c>
      <c r="M6041" t="s">
        <v>53</v>
      </c>
      <c r="N6041" t="s">
        <v>38</v>
      </c>
      <c r="O6041" t="s">
        <v>34</v>
      </c>
      <c r="P6041" t="s">
        <v>34</v>
      </c>
      <c r="Q6041">
        <v>1</v>
      </c>
      <c r="S6041">
        <v>40</v>
      </c>
      <c r="T6041">
        <v>2</v>
      </c>
      <c r="U6041">
        <v>97.4</v>
      </c>
      <c r="V6041">
        <v>0</v>
      </c>
      <c r="W6041">
        <v>5</v>
      </c>
    </row>
    <row r="6042" spans="1:23" x14ac:dyDescent="0.25">
      <c r="A6042" t="s">
        <v>25</v>
      </c>
      <c r="B6042" t="str">
        <f>IF(Aggregate[[#This Row],[Avg Monthly GB Download]]&lt;5, "Less than 5 GB", IF(Aggregate[[#This Row],[Avg Monthly GB Download]]&lt;10, "Between 5 and 10 GB", "10 or more GB"))</f>
        <v>Between 5 and 10 GB</v>
      </c>
      <c r="C6042">
        <v>66</v>
      </c>
      <c r="D6042" t="s">
        <v>25</v>
      </c>
      <c r="E6042" t="s">
        <v>22</v>
      </c>
      <c r="F6042" t="s">
        <v>52</v>
      </c>
      <c r="G6042" t="s">
        <v>26</v>
      </c>
      <c r="H6042">
        <v>64</v>
      </c>
      <c r="I6042" t="s">
        <v>21</v>
      </c>
      <c r="J6042" t="s">
        <v>21</v>
      </c>
      <c r="L6042" t="str">
        <f>IF(Aggregate[[#This Row],[Under 30]]="yes","Under 30", IF(Aggregate[[#This Row],[Senior]]="Yes","Senior","Others"))</f>
        <v>Others</v>
      </c>
      <c r="Q6042">
        <v>1</v>
      </c>
      <c r="S6042">
        <v>47</v>
      </c>
      <c r="T6042">
        <v>2</v>
      </c>
      <c r="U6042">
        <v>297</v>
      </c>
      <c r="V6042">
        <v>0</v>
      </c>
      <c r="W6042">
        <v>5</v>
      </c>
    </row>
    <row r="6043" spans="1:23" x14ac:dyDescent="0.25">
      <c r="A6043" t="s">
        <v>25</v>
      </c>
      <c r="B6043" t="str">
        <f>IF(Aggregate[[#This Row],[Avg Monthly GB Download]]&lt;5, "Less than 5 GB", IF(Aggregate[[#This Row],[Avg Monthly GB Download]]&lt;10, "Between 5 and 10 GB", "10 or more GB"))</f>
        <v>10 or more GB</v>
      </c>
      <c r="C6043">
        <v>66</v>
      </c>
      <c r="D6043" t="s">
        <v>25</v>
      </c>
      <c r="E6043" t="s">
        <v>22</v>
      </c>
      <c r="F6043" t="s">
        <v>55</v>
      </c>
      <c r="G6043" t="s">
        <v>26</v>
      </c>
      <c r="H6043">
        <v>29</v>
      </c>
      <c r="I6043" t="s">
        <v>25</v>
      </c>
      <c r="J6043" t="s">
        <v>21</v>
      </c>
      <c r="L6043" t="str">
        <f>IF(Aggregate[[#This Row],[Under 30]]="yes","Under 30", IF(Aggregate[[#This Row],[Senior]]="Yes","Senior","Others"))</f>
        <v>Under 30</v>
      </c>
      <c r="Q6043">
        <v>1</v>
      </c>
      <c r="R6043">
        <v>1</v>
      </c>
      <c r="S6043">
        <v>41</v>
      </c>
      <c r="T6043">
        <v>4</v>
      </c>
      <c r="U6043">
        <v>12.3</v>
      </c>
      <c r="V6043">
        <v>0</v>
      </c>
      <c r="W6043">
        <v>13</v>
      </c>
    </row>
    <row r="6044" spans="1:23" x14ac:dyDescent="0.25">
      <c r="A6044" t="s">
        <v>25</v>
      </c>
      <c r="B6044" t="str">
        <f>IF(Aggregate[[#This Row],[Avg Monthly GB Download]]&lt;5, "Less than 5 GB", IF(Aggregate[[#This Row],[Avg Monthly GB Download]]&lt;10, "Between 5 and 10 GB", "10 or more GB"))</f>
        <v>Less than 5 GB</v>
      </c>
      <c r="C6044">
        <v>66</v>
      </c>
      <c r="D6044" t="s">
        <v>25</v>
      </c>
      <c r="E6044" t="s">
        <v>22</v>
      </c>
      <c r="F6044" t="s">
        <v>68</v>
      </c>
      <c r="G6044" t="s">
        <v>26</v>
      </c>
      <c r="H6044">
        <v>43</v>
      </c>
      <c r="I6044" t="s">
        <v>21</v>
      </c>
      <c r="J6044" t="s">
        <v>21</v>
      </c>
      <c r="L6044" t="str">
        <f>IF(Aggregate[[#This Row],[Under 30]]="yes","Under 30", IF(Aggregate[[#This Row],[Senior]]="Yes","Senior","Others"))</f>
        <v>Others</v>
      </c>
      <c r="Q6044">
        <v>1</v>
      </c>
      <c r="S6044">
        <v>29</v>
      </c>
      <c r="T6044">
        <v>3</v>
      </c>
      <c r="U6044">
        <v>134.6</v>
      </c>
      <c r="V6044">
        <v>0</v>
      </c>
      <c r="W6044">
        <v>0</v>
      </c>
    </row>
    <row r="6045" spans="1:23" x14ac:dyDescent="0.25">
      <c r="A6045" t="s">
        <v>25</v>
      </c>
      <c r="B6045" t="str">
        <f>IF(Aggregate[[#This Row],[Avg Monthly GB Download]]&lt;5, "Less than 5 GB", IF(Aggregate[[#This Row],[Avg Monthly GB Download]]&lt;10, "Between 5 and 10 GB", "10 or more GB"))</f>
        <v>Between 5 and 10 GB</v>
      </c>
      <c r="C6045">
        <v>66</v>
      </c>
      <c r="D6045" t="s">
        <v>25</v>
      </c>
      <c r="E6045" t="s">
        <v>22</v>
      </c>
      <c r="F6045" t="s">
        <v>70</v>
      </c>
      <c r="G6045" t="s">
        <v>26</v>
      </c>
      <c r="H6045">
        <v>41</v>
      </c>
      <c r="I6045" t="s">
        <v>21</v>
      </c>
      <c r="J6045" t="s">
        <v>21</v>
      </c>
      <c r="L6045" t="str">
        <f>IF(Aggregate[[#This Row],[Under 30]]="yes","Under 30", IF(Aggregate[[#This Row],[Senior]]="Yes","Senior","Others"))</f>
        <v>Others</v>
      </c>
      <c r="Q6045">
        <v>1</v>
      </c>
      <c r="S6045">
        <v>45</v>
      </c>
      <c r="T6045">
        <v>0</v>
      </c>
      <c r="U6045">
        <v>118.8</v>
      </c>
      <c r="V6045">
        <v>0</v>
      </c>
      <c r="W6045">
        <v>7</v>
      </c>
    </row>
    <row r="6046" spans="1:23" x14ac:dyDescent="0.25">
      <c r="A6046" t="s">
        <v>25</v>
      </c>
      <c r="B6046" t="str">
        <f>IF(Aggregate[[#This Row],[Avg Monthly GB Download]]&lt;5, "Less than 5 GB", IF(Aggregate[[#This Row],[Avg Monthly GB Download]]&lt;10, "Between 5 and 10 GB", "10 or more GB"))</f>
        <v>Less than 5 GB</v>
      </c>
      <c r="C6046">
        <v>66</v>
      </c>
      <c r="D6046" t="s">
        <v>25</v>
      </c>
      <c r="E6046" t="s">
        <v>22</v>
      </c>
      <c r="F6046" t="s">
        <v>75</v>
      </c>
      <c r="G6046" t="s">
        <v>24</v>
      </c>
      <c r="H6046">
        <v>34</v>
      </c>
      <c r="I6046" t="s">
        <v>21</v>
      </c>
      <c r="J6046" t="s">
        <v>21</v>
      </c>
      <c r="L6046" t="str">
        <f>IF(Aggregate[[#This Row],[Under 30]]="yes","Under 30", IF(Aggregate[[#This Row],[Senior]]="Yes","Senior","Others"))</f>
        <v>Others</v>
      </c>
      <c r="Q6046">
        <v>1</v>
      </c>
      <c r="S6046">
        <v>61</v>
      </c>
      <c r="T6046">
        <v>0</v>
      </c>
      <c r="U6046">
        <v>349.8</v>
      </c>
      <c r="V6046">
        <v>0</v>
      </c>
      <c r="W6046">
        <v>1</v>
      </c>
    </row>
    <row r="6047" spans="1:23" x14ac:dyDescent="0.25">
      <c r="A6047" t="s">
        <v>25</v>
      </c>
      <c r="B6047" t="str">
        <f>IF(Aggregate[[#This Row],[Avg Monthly GB Download]]&lt;5, "Less than 5 GB", IF(Aggregate[[#This Row],[Avg Monthly GB Download]]&lt;10, "Between 5 and 10 GB", "10 or more GB"))</f>
        <v>10 or more GB</v>
      </c>
      <c r="C6047">
        <v>66</v>
      </c>
      <c r="D6047" t="s">
        <v>25</v>
      </c>
      <c r="E6047" t="s">
        <v>22</v>
      </c>
      <c r="F6047" t="s">
        <v>75</v>
      </c>
      <c r="G6047" t="s">
        <v>24</v>
      </c>
      <c r="H6047">
        <v>37</v>
      </c>
      <c r="I6047" t="s">
        <v>21</v>
      </c>
      <c r="J6047" t="s">
        <v>21</v>
      </c>
      <c r="L6047" t="str">
        <f>IF(Aggregate[[#This Row],[Under 30]]="yes","Under 30", IF(Aggregate[[#This Row],[Senior]]="Yes","Senior","Others"))</f>
        <v>Others</v>
      </c>
      <c r="Q6047">
        <v>1</v>
      </c>
      <c r="S6047">
        <v>13</v>
      </c>
      <c r="T6047">
        <v>0</v>
      </c>
      <c r="U6047">
        <v>336.6</v>
      </c>
      <c r="V6047">
        <v>0</v>
      </c>
      <c r="W6047">
        <v>14</v>
      </c>
    </row>
    <row r="6048" spans="1:23" x14ac:dyDescent="0.25">
      <c r="A6048" t="s">
        <v>25</v>
      </c>
      <c r="B6048" t="str">
        <f>IF(Aggregate[[#This Row],[Avg Monthly GB Download]]&lt;5, "Less than 5 GB", IF(Aggregate[[#This Row],[Avg Monthly GB Download]]&lt;10, "Between 5 and 10 GB", "10 or more GB"))</f>
        <v>Less than 5 GB</v>
      </c>
      <c r="C6048">
        <v>66</v>
      </c>
      <c r="D6048" t="s">
        <v>25</v>
      </c>
      <c r="E6048" t="s">
        <v>22</v>
      </c>
      <c r="F6048" t="s">
        <v>79</v>
      </c>
      <c r="G6048" t="s">
        <v>24</v>
      </c>
      <c r="H6048">
        <v>31</v>
      </c>
      <c r="I6048" t="s">
        <v>21</v>
      </c>
      <c r="J6048" t="s">
        <v>21</v>
      </c>
      <c r="L6048" t="str">
        <f>IF(Aggregate[[#This Row],[Under 30]]="yes","Under 30", IF(Aggregate[[#This Row],[Senior]]="Yes","Senior","Others"))</f>
        <v>Others</v>
      </c>
      <c r="Q6048">
        <v>1</v>
      </c>
      <c r="S6048">
        <v>45</v>
      </c>
      <c r="T6048">
        <v>2</v>
      </c>
      <c r="U6048">
        <v>314.60000000000002</v>
      </c>
      <c r="V6048">
        <v>0</v>
      </c>
      <c r="W6048">
        <v>4</v>
      </c>
    </row>
    <row r="6049" spans="1:23" x14ac:dyDescent="0.25">
      <c r="A6049" t="s">
        <v>25</v>
      </c>
      <c r="B6049" t="str">
        <f>IF(Aggregate[[#This Row],[Avg Monthly GB Download]]&lt;5, "Less than 5 GB", IF(Aggregate[[#This Row],[Avg Monthly GB Download]]&lt;10, "Between 5 and 10 GB", "10 or more GB"))</f>
        <v>Between 5 and 10 GB</v>
      </c>
      <c r="C6049">
        <v>66</v>
      </c>
      <c r="D6049" t="s">
        <v>25</v>
      </c>
      <c r="E6049" t="s">
        <v>22</v>
      </c>
      <c r="F6049" t="s">
        <v>81</v>
      </c>
      <c r="G6049" t="s">
        <v>24</v>
      </c>
      <c r="H6049">
        <v>70</v>
      </c>
      <c r="I6049" t="s">
        <v>21</v>
      </c>
      <c r="J6049" t="s">
        <v>25</v>
      </c>
      <c r="K6049" t="s">
        <v>21</v>
      </c>
      <c r="L6049" t="str">
        <f>IF(Aggregate[[#This Row],[Under 30]]="yes","Under 30", IF(Aggregate[[#This Row],[Senior]]="Yes","Senior","Others"))</f>
        <v>Senior</v>
      </c>
      <c r="M6049" t="s">
        <v>98</v>
      </c>
      <c r="N6049" t="s">
        <v>33</v>
      </c>
      <c r="O6049" t="s">
        <v>34</v>
      </c>
      <c r="P6049" t="s">
        <v>34</v>
      </c>
      <c r="Q6049">
        <v>1</v>
      </c>
      <c r="S6049">
        <v>70</v>
      </c>
      <c r="T6049">
        <v>0</v>
      </c>
      <c r="U6049">
        <v>141.9</v>
      </c>
      <c r="V6049">
        <v>0</v>
      </c>
      <c r="W6049">
        <v>5</v>
      </c>
    </row>
    <row r="6050" spans="1:23" x14ac:dyDescent="0.25">
      <c r="A6050" t="s">
        <v>25</v>
      </c>
      <c r="B6050" t="str">
        <f>IF(Aggregate[[#This Row],[Avg Monthly GB Download]]&lt;5, "Less than 5 GB", IF(Aggregate[[#This Row],[Avg Monthly GB Download]]&lt;10, "Between 5 and 10 GB", "10 or more GB"))</f>
        <v>Between 5 and 10 GB</v>
      </c>
      <c r="C6050">
        <v>66</v>
      </c>
      <c r="D6050" t="s">
        <v>25</v>
      </c>
      <c r="E6050" t="s">
        <v>22</v>
      </c>
      <c r="F6050" t="s">
        <v>81</v>
      </c>
      <c r="G6050" t="s">
        <v>24</v>
      </c>
      <c r="H6050">
        <v>70</v>
      </c>
      <c r="I6050" t="s">
        <v>21</v>
      </c>
      <c r="J6050" t="s">
        <v>25</v>
      </c>
      <c r="K6050" t="s">
        <v>21</v>
      </c>
      <c r="L6050" t="str">
        <f>IF(Aggregate[[#This Row],[Under 30]]="yes","Under 30", IF(Aggregate[[#This Row],[Senior]]="Yes","Senior","Others"))</f>
        <v>Senior</v>
      </c>
      <c r="M6050" t="s">
        <v>98</v>
      </c>
      <c r="N6050" t="s">
        <v>38</v>
      </c>
      <c r="O6050" t="s">
        <v>56</v>
      </c>
      <c r="P6050" t="s">
        <v>57</v>
      </c>
      <c r="Q6050">
        <v>1</v>
      </c>
      <c r="R6050">
        <v>1</v>
      </c>
      <c r="S6050">
        <v>51</v>
      </c>
      <c r="T6050">
        <v>1</v>
      </c>
      <c r="U6050">
        <v>225.7</v>
      </c>
      <c r="V6050">
        <v>0</v>
      </c>
      <c r="W6050">
        <v>8</v>
      </c>
    </row>
    <row r="6051" spans="1:23" x14ac:dyDescent="0.25">
      <c r="A6051" t="s">
        <v>25</v>
      </c>
      <c r="B6051" t="str">
        <f>IF(Aggregate[[#This Row],[Avg Monthly GB Download]]&lt;5, "Less than 5 GB", IF(Aggregate[[#This Row],[Avg Monthly GB Download]]&lt;10, "Between 5 and 10 GB", "10 or more GB"))</f>
        <v>Between 5 and 10 GB</v>
      </c>
      <c r="C6051">
        <v>66</v>
      </c>
      <c r="D6051" t="s">
        <v>25</v>
      </c>
      <c r="E6051" t="s">
        <v>22</v>
      </c>
      <c r="F6051" t="s">
        <v>83</v>
      </c>
      <c r="G6051" t="s">
        <v>24</v>
      </c>
      <c r="H6051">
        <v>69</v>
      </c>
      <c r="I6051" t="s">
        <v>21</v>
      </c>
      <c r="J6051" t="s">
        <v>25</v>
      </c>
      <c r="K6051" t="s">
        <v>25</v>
      </c>
      <c r="L6051" t="str">
        <f>IF(Aggregate[[#This Row],[Under 30]]="yes","Under 30", IF(Aggregate[[#This Row],[Senior]]="Yes","Senior","Others"))</f>
        <v>Senior</v>
      </c>
      <c r="M6051" t="s">
        <v>98</v>
      </c>
      <c r="N6051" t="s">
        <v>38</v>
      </c>
      <c r="O6051" t="s">
        <v>34</v>
      </c>
      <c r="P6051" t="s">
        <v>34</v>
      </c>
      <c r="Q6051">
        <v>1</v>
      </c>
      <c r="S6051">
        <v>31</v>
      </c>
      <c r="T6051">
        <v>0</v>
      </c>
      <c r="U6051">
        <v>171.6</v>
      </c>
      <c r="V6051">
        <v>0</v>
      </c>
      <c r="W6051">
        <v>5</v>
      </c>
    </row>
    <row r="6052" spans="1:23" x14ac:dyDescent="0.25">
      <c r="A6052" t="s">
        <v>25</v>
      </c>
      <c r="B6052" t="str">
        <f>IF(Aggregate[[#This Row],[Avg Monthly GB Download]]&lt;5, "Less than 5 GB", IF(Aggregate[[#This Row],[Avg Monthly GB Download]]&lt;10, "Between 5 and 10 GB", "10 or more GB"))</f>
        <v>Between 5 and 10 GB</v>
      </c>
      <c r="C6052">
        <v>66</v>
      </c>
      <c r="D6052" t="s">
        <v>25</v>
      </c>
      <c r="E6052" t="s">
        <v>22</v>
      </c>
      <c r="F6052" t="s">
        <v>84</v>
      </c>
      <c r="G6052" t="s">
        <v>24</v>
      </c>
      <c r="H6052">
        <v>48</v>
      </c>
      <c r="I6052" t="s">
        <v>21</v>
      </c>
      <c r="J6052" t="s">
        <v>21</v>
      </c>
      <c r="L6052" t="str">
        <f>IF(Aggregate[[#This Row],[Under 30]]="yes","Under 30", IF(Aggregate[[#This Row],[Senior]]="Yes","Senior","Others"))</f>
        <v>Others</v>
      </c>
      <c r="Q6052">
        <v>1</v>
      </c>
      <c r="S6052">
        <v>29</v>
      </c>
      <c r="T6052">
        <v>0</v>
      </c>
      <c r="U6052">
        <v>194.7</v>
      </c>
      <c r="V6052">
        <v>0</v>
      </c>
      <c r="W6052">
        <v>5</v>
      </c>
    </row>
    <row r="6053" spans="1:23" x14ac:dyDescent="0.25">
      <c r="A6053" t="s">
        <v>25</v>
      </c>
      <c r="B6053" t="str">
        <f>IF(Aggregate[[#This Row],[Avg Monthly GB Download]]&lt;5, "Less than 5 GB", IF(Aggregate[[#This Row],[Avg Monthly GB Download]]&lt;10, "Between 5 and 10 GB", "10 or more GB"))</f>
        <v>Less than 5 GB</v>
      </c>
      <c r="C6053">
        <v>66</v>
      </c>
      <c r="D6053" t="s">
        <v>25</v>
      </c>
      <c r="E6053" t="s">
        <v>22</v>
      </c>
      <c r="F6053" t="s">
        <v>84</v>
      </c>
      <c r="G6053" t="s">
        <v>24</v>
      </c>
      <c r="H6053">
        <v>57</v>
      </c>
      <c r="I6053" t="s">
        <v>21</v>
      </c>
      <c r="J6053" t="s">
        <v>21</v>
      </c>
      <c r="L6053" t="str">
        <f>IF(Aggregate[[#This Row],[Under 30]]="yes","Under 30", IF(Aggregate[[#This Row],[Senior]]="Yes","Senior","Others"))</f>
        <v>Others</v>
      </c>
      <c r="Q6053">
        <v>1</v>
      </c>
      <c r="S6053">
        <v>37</v>
      </c>
      <c r="T6053">
        <v>0</v>
      </c>
      <c r="U6053">
        <v>193.1</v>
      </c>
      <c r="V6053">
        <v>0</v>
      </c>
      <c r="W6053">
        <v>2</v>
      </c>
    </row>
    <row r="6054" spans="1:23" x14ac:dyDescent="0.25">
      <c r="A6054" t="s">
        <v>25</v>
      </c>
      <c r="B6054" t="str">
        <f>IF(Aggregate[[#This Row],[Avg Monthly GB Download]]&lt;5, "Less than 5 GB", IF(Aggregate[[#This Row],[Avg Monthly GB Download]]&lt;10, "Between 5 and 10 GB", "10 or more GB"))</f>
        <v>Between 5 and 10 GB</v>
      </c>
      <c r="C6054">
        <v>66</v>
      </c>
      <c r="D6054" t="s">
        <v>25</v>
      </c>
      <c r="E6054" t="s">
        <v>22</v>
      </c>
      <c r="F6054" t="s">
        <v>85</v>
      </c>
      <c r="G6054" t="s">
        <v>24</v>
      </c>
      <c r="H6054">
        <v>27</v>
      </c>
      <c r="I6054" t="s">
        <v>25</v>
      </c>
      <c r="J6054" t="s">
        <v>21</v>
      </c>
      <c r="L6054" t="str">
        <f>IF(Aggregate[[#This Row],[Under 30]]="yes","Under 30", IF(Aggregate[[#This Row],[Senior]]="Yes","Senior","Others"))</f>
        <v>Under 30</v>
      </c>
      <c r="Q6054">
        <v>1</v>
      </c>
      <c r="S6054">
        <v>24</v>
      </c>
      <c r="T6054">
        <v>0</v>
      </c>
      <c r="U6054">
        <v>382.8</v>
      </c>
      <c r="V6054">
        <v>0</v>
      </c>
      <c r="W6054">
        <v>6</v>
      </c>
    </row>
    <row r="6055" spans="1:23" x14ac:dyDescent="0.25">
      <c r="A6055" t="s">
        <v>25</v>
      </c>
      <c r="B6055" t="str">
        <f>IF(Aggregate[[#This Row],[Avg Monthly GB Download]]&lt;5, "Less than 5 GB", IF(Aggregate[[#This Row],[Avg Monthly GB Download]]&lt;10, "Between 5 and 10 GB", "10 or more GB"))</f>
        <v>Less than 5 GB</v>
      </c>
      <c r="C6055">
        <v>66</v>
      </c>
      <c r="D6055" t="s">
        <v>25</v>
      </c>
      <c r="E6055" t="s">
        <v>22</v>
      </c>
      <c r="F6055" t="s">
        <v>85</v>
      </c>
      <c r="G6055" t="s">
        <v>26</v>
      </c>
      <c r="H6055">
        <v>33</v>
      </c>
      <c r="I6055" t="s">
        <v>21</v>
      </c>
      <c r="J6055" t="s">
        <v>21</v>
      </c>
      <c r="L6055" t="str">
        <f>IF(Aggregate[[#This Row],[Under 30]]="yes","Under 30", IF(Aggregate[[#This Row],[Senior]]="Yes","Senior","Others"))</f>
        <v>Others</v>
      </c>
      <c r="Q6055">
        <v>1</v>
      </c>
      <c r="S6055">
        <v>24</v>
      </c>
      <c r="T6055">
        <v>2</v>
      </c>
      <c r="U6055">
        <v>235.4</v>
      </c>
      <c r="V6055">
        <v>0</v>
      </c>
      <c r="W6055">
        <v>4</v>
      </c>
    </row>
    <row r="6056" spans="1:23" x14ac:dyDescent="0.25">
      <c r="A6056" t="s">
        <v>25</v>
      </c>
      <c r="B6056" t="str">
        <f>IF(Aggregate[[#This Row],[Avg Monthly GB Download]]&lt;5, "Less than 5 GB", IF(Aggregate[[#This Row],[Avg Monthly GB Download]]&lt;10, "Between 5 and 10 GB", "10 or more GB"))</f>
        <v>Between 5 and 10 GB</v>
      </c>
      <c r="C6056">
        <v>66</v>
      </c>
      <c r="D6056" t="s">
        <v>25</v>
      </c>
      <c r="E6056" t="s">
        <v>22</v>
      </c>
      <c r="F6056" t="s">
        <v>85</v>
      </c>
      <c r="G6056" t="s">
        <v>26</v>
      </c>
      <c r="H6056">
        <v>36</v>
      </c>
      <c r="I6056" t="s">
        <v>21</v>
      </c>
      <c r="J6056" t="s">
        <v>21</v>
      </c>
      <c r="L6056" t="str">
        <f>IF(Aggregate[[#This Row],[Under 30]]="yes","Under 30", IF(Aggregate[[#This Row],[Senior]]="Yes","Senior","Others"))</f>
        <v>Others</v>
      </c>
      <c r="Q6056">
        <v>1</v>
      </c>
      <c r="S6056">
        <v>45</v>
      </c>
      <c r="T6056">
        <v>0</v>
      </c>
      <c r="U6056">
        <v>153.1</v>
      </c>
      <c r="V6056">
        <v>0</v>
      </c>
      <c r="W6056">
        <v>5</v>
      </c>
    </row>
    <row r="6057" spans="1:23" x14ac:dyDescent="0.25">
      <c r="A6057" t="s">
        <v>25</v>
      </c>
      <c r="B6057" t="str">
        <f>IF(Aggregate[[#This Row],[Avg Monthly GB Download]]&lt;5, "Less than 5 GB", IF(Aggregate[[#This Row],[Avg Monthly GB Download]]&lt;10, "Between 5 and 10 GB", "10 or more GB"))</f>
        <v>Between 5 and 10 GB</v>
      </c>
      <c r="C6057">
        <v>66</v>
      </c>
      <c r="D6057" t="s">
        <v>25</v>
      </c>
      <c r="E6057" t="s">
        <v>88</v>
      </c>
      <c r="F6057" t="s">
        <v>89</v>
      </c>
      <c r="G6057" t="s">
        <v>24</v>
      </c>
      <c r="H6057">
        <v>54</v>
      </c>
      <c r="I6057" t="s">
        <v>21</v>
      </c>
      <c r="J6057" t="s">
        <v>21</v>
      </c>
      <c r="L6057" t="str">
        <f>IF(Aggregate[[#This Row],[Under 30]]="yes","Under 30", IF(Aggregate[[#This Row],[Senior]]="Yes","Senior","Others"))</f>
        <v>Others</v>
      </c>
      <c r="Q6057">
        <v>1</v>
      </c>
      <c r="S6057">
        <v>26</v>
      </c>
      <c r="T6057">
        <v>0</v>
      </c>
      <c r="U6057">
        <v>0</v>
      </c>
      <c r="V6057">
        <v>0</v>
      </c>
      <c r="W6057">
        <v>5</v>
      </c>
    </row>
    <row r="6058" spans="1:23" x14ac:dyDescent="0.25">
      <c r="A6058" t="s">
        <v>25</v>
      </c>
      <c r="B6058" t="str">
        <f>IF(Aggregate[[#This Row],[Avg Monthly GB Download]]&lt;5, "Less than 5 GB", IF(Aggregate[[#This Row],[Avg Monthly GB Download]]&lt;10, "Between 5 and 10 GB", "10 or more GB"))</f>
        <v>10 or more GB</v>
      </c>
      <c r="C6058">
        <v>66</v>
      </c>
      <c r="D6058" t="s">
        <v>25</v>
      </c>
      <c r="E6058" t="s">
        <v>88</v>
      </c>
      <c r="F6058" t="s">
        <v>44</v>
      </c>
      <c r="G6058" t="s">
        <v>24</v>
      </c>
      <c r="H6058">
        <v>66</v>
      </c>
      <c r="I6058" t="s">
        <v>21</v>
      </c>
      <c r="J6058" t="s">
        <v>25</v>
      </c>
      <c r="K6058" t="s">
        <v>21</v>
      </c>
      <c r="L6058" t="str">
        <f>IF(Aggregate[[#This Row],[Under 30]]="yes","Under 30", IF(Aggregate[[#This Row],[Senior]]="Yes","Senior","Others"))</f>
        <v>Senior</v>
      </c>
      <c r="M6058" t="s">
        <v>98</v>
      </c>
      <c r="N6058" t="s">
        <v>33</v>
      </c>
      <c r="O6058" t="s">
        <v>34</v>
      </c>
      <c r="P6058" t="s">
        <v>34</v>
      </c>
      <c r="Q6058">
        <v>1</v>
      </c>
      <c r="S6058">
        <v>59</v>
      </c>
      <c r="T6058">
        <v>0</v>
      </c>
      <c r="U6058">
        <v>0</v>
      </c>
      <c r="V6058">
        <v>0</v>
      </c>
      <c r="W6058">
        <v>15</v>
      </c>
    </row>
    <row r="6059" spans="1:23" x14ac:dyDescent="0.25">
      <c r="A6059" t="s">
        <v>25</v>
      </c>
      <c r="B6059" t="str">
        <f>IF(Aggregate[[#This Row],[Avg Monthly GB Download]]&lt;5, "Less than 5 GB", IF(Aggregate[[#This Row],[Avg Monthly GB Download]]&lt;10, "Between 5 and 10 GB", "10 or more GB"))</f>
        <v>Less than 5 GB</v>
      </c>
      <c r="C6059">
        <v>66</v>
      </c>
      <c r="D6059" t="s">
        <v>25</v>
      </c>
      <c r="E6059" t="s">
        <v>88</v>
      </c>
      <c r="F6059" t="s">
        <v>62</v>
      </c>
      <c r="G6059" t="s">
        <v>26</v>
      </c>
      <c r="H6059">
        <v>77</v>
      </c>
      <c r="I6059" t="s">
        <v>21</v>
      </c>
      <c r="J6059" t="s">
        <v>25</v>
      </c>
      <c r="K6059" t="s">
        <v>21</v>
      </c>
      <c r="L6059" t="str">
        <f>IF(Aggregate[[#This Row],[Under 30]]="yes","Under 30", IF(Aggregate[[#This Row],[Senior]]="Yes","Senior","Others"))</f>
        <v>Senior</v>
      </c>
      <c r="M6059" t="s">
        <v>53</v>
      </c>
      <c r="N6059" t="s">
        <v>38</v>
      </c>
      <c r="O6059" t="s">
        <v>34</v>
      </c>
      <c r="P6059" t="s">
        <v>34</v>
      </c>
      <c r="Q6059">
        <v>1</v>
      </c>
      <c r="S6059">
        <v>64</v>
      </c>
      <c r="T6059">
        <v>0</v>
      </c>
      <c r="U6059">
        <v>0</v>
      </c>
      <c r="V6059">
        <v>0</v>
      </c>
      <c r="W6059">
        <v>2</v>
      </c>
    </row>
    <row r="6060" spans="1:23" x14ac:dyDescent="0.25">
      <c r="A6060" t="s">
        <v>25</v>
      </c>
      <c r="B6060" t="str">
        <f>IF(Aggregate[[#This Row],[Avg Monthly GB Download]]&lt;5, "Less than 5 GB", IF(Aggregate[[#This Row],[Avg Monthly GB Download]]&lt;10, "Between 5 and 10 GB", "10 or more GB"))</f>
        <v>10 or more GB</v>
      </c>
      <c r="C6060">
        <v>66</v>
      </c>
      <c r="D6060" t="s">
        <v>25</v>
      </c>
      <c r="E6060" t="s">
        <v>88</v>
      </c>
      <c r="F6060" t="s">
        <v>71</v>
      </c>
      <c r="G6060" t="s">
        <v>24</v>
      </c>
      <c r="H6060">
        <v>27</v>
      </c>
      <c r="I6060" t="s">
        <v>25</v>
      </c>
      <c r="J6060" t="s">
        <v>21</v>
      </c>
      <c r="L6060" t="str">
        <f>IF(Aggregate[[#This Row],[Under 30]]="yes","Under 30", IF(Aggregate[[#This Row],[Senior]]="Yes","Senior","Others"))</f>
        <v>Under 30</v>
      </c>
      <c r="Q6060">
        <v>1</v>
      </c>
      <c r="S6060">
        <v>49</v>
      </c>
      <c r="T6060">
        <v>0</v>
      </c>
      <c r="U6060">
        <v>0</v>
      </c>
      <c r="V6060">
        <v>0</v>
      </c>
      <c r="W6060">
        <v>10</v>
      </c>
    </row>
    <row r="6061" spans="1:23" x14ac:dyDescent="0.25">
      <c r="A6061" t="s">
        <v>25</v>
      </c>
      <c r="B6061" t="str">
        <f>IF(Aggregate[[#This Row],[Avg Monthly GB Download]]&lt;5, "Less than 5 GB", IF(Aggregate[[#This Row],[Avg Monthly GB Download]]&lt;10, "Between 5 and 10 GB", "10 or more GB"))</f>
        <v>Between 5 and 10 GB</v>
      </c>
      <c r="C6061">
        <v>67</v>
      </c>
      <c r="D6061" t="s">
        <v>21</v>
      </c>
      <c r="E6061" t="s">
        <v>22</v>
      </c>
      <c r="F6061" t="s">
        <v>23</v>
      </c>
      <c r="G6061" t="s">
        <v>24</v>
      </c>
      <c r="H6061">
        <v>57</v>
      </c>
      <c r="I6061" t="s">
        <v>21</v>
      </c>
      <c r="J6061" t="s">
        <v>21</v>
      </c>
      <c r="L6061" t="str">
        <f>IF(Aggregate[[#This Row],[Under 30]]="yes","Under 30", IF(Aggregate[[#This Row],[Senior]]="Yes","Senior","Others"))</f>
        <v>Others</v>
      </c>
      <c r="Q6061">
        <v>1</v>
      </c>
      <c r="S6061">
        <v>35</v>
      </c>
      <c r="T6061">
        <v>1</v>
      </c>
      <c r="U6061">
        <v>0</v>
      </c>
      <c r="V6061">
        <v>0</v>
      </c>
      <c r="W6061">
        <v>9</v>
      </c>
    </row>
    <row r="6062" spans="1:23" x14ac:dyDescent="0.25">
      <c r="A6062" t="s">
        <v>25</v>
      </c>
      <c r="B6062" t="str">
        <f>IF(Aggregate[[#This Row],[Avg Monthly GB Download]]&lt;5, "Less than 5 GB", IF(Aggregate[[#This Row],[Avg Monthly GB Download]]&lt;10, "Between 5 and 10 GB", "10 or more GB"))</f>
        <v>Between 5 and 10 GB</v>
      </c>
      <c r="C6062">
        <v>67</v>
      </c>
      <c r="D6062" t="s">
        <v>21</v>
      </c>
      <c r="E6062" t="s">
        <v>22</v>
      </c>
      <c r="F6062" t="s">
        <v>27</v>
      </c>
      <c r="G6062" t="s">
        <v>26</v>
      </c>
      <c r="H6062">
        <v>35</v>
      </c>
      <c r="I6062" t="s">
        <v>21</v>
      </c>
      <c r="J6062" t="s">
        <v>21</v>
      </c>
      <c r="L6062" t="str">
        <f>IF(Aggregate[[#This Row],[Under 30]]="yes","Under 30", IF(Aggregate[[#This Row],[Senior]]="Yes","Senior","Others"))</f>
        <v>Others</v>
      </c>
      <c r="Q6062">
        <v>1</v>
      </c>
      <c r="S6062">
        <v>37</v>
      </c>
      <c r="T6062">
        <v>0</v>
      </c>
      <c r="U6062">
        <v>0</v>
      </c>
      <c r="V6062">
        <v>0</v>
      </c>
      <c r="W6062">
        <v>6</v>
      </c>
    </row>
    <row r="6063" spans="1:23" x14ac:dyDescent="0.25">
      <c r="A6063" t="s">
        <v>25</v>
      </c>
      <c r="B6063" t="str">
        <f>IF(Aggregate[[#This Row],[Avg Monthly GB Download]]&lt;5, "Less than 5 GB", IF(Aggregate[[#This Row],[Avg Monthly GB Download]]&lt;10, "Between 5 and 10 GB", "10 or more GB"))</f>
        <v>10 or more GB</v>
      </c>
      <c r="C6063">
        <v>67</v>
      </c>
      <c r="D6063" t="s">
        <v>21</v>
      </c>
      <c r="E6063" t="s">
        <v>22</v>
      </c>
      <c r="F6063" t="s">
        <v>29</v>
      </c>
      <c r="G6063" t="s">
        <v>24</v>
      </c>
      <c r="H6063">
        <v>29</v>
      </c>
      <c r="I6063" t="s">
        <v>25</v>
      </c>
      <c r="J6063" t="s">
        <v>21</v>
      </c>
      <c r="L6063" t="str">
        <f>IF(Aggregate[[#This Row],[Under 30]]="yes","Under 30", IF(Aggregate[[#This Row],[Senior]]="Yes","Senior","Others"))</f>
        <v>Under 30</v>
      </c>
      <c r="Q6063">
        <v>1</v>
      </c>
      <c r="S6063">
        <v>18</v>
      </c>
      <c r="T6063">
        <v>0</v>
      </c>
      <c r="U6063">
        <v>0</v>
      </c>
      <c r="V6063">
        <v>0</v>
      </c>
      <c r="W6063">
        <v>26</v>
      </c>
    </row>
    <row r="6064" spans="1:23" x14ac:dyDescent="0.25">
      <c r="A6064" t="s">
        <v>25</v>
      </c>
      <c r="B6064" t="str">
        <f>IF(Aggregate[[#This Row],[Avg Monthly GB Download]]&lt;5, "Less than 5 GB", IF(Aggregate[[#This Row],[Avg Monthly GB Download]]&lt;10, "Between 5 and 10 GB", "10 or more GB"))</f>
        <v>Between 5 and 10 GB</v>
      </c>
      <c r="C6064">
        <v>67</v>
      </c>
      <c r="D6064" t="s">
        <v>21</v>
      </c>
      <c r="E6064" t="s">
        <v>22</v>
      </c>
      <c r="F6064" t="s">
        <v>89</v>
      </c>
      <c r="G6064" t="s">
        <v>26</v>
      </c>
      <c r="H6064">
        <v>70</v>
      </c>
      <c r="I6064" t="s">
        <v>21</v>
      </c>
      <c r="J6064" t="s">
        <v>25</v>
      </c>
      <c r="K6064" t="s">
        <v>21</v>
      </c>
      <c r="L6064" t="str">
        <f>IF(Aggregate[[#This Row],[Under 30]]="yes","Under 30", IF(Aggregate[[#This Row],[Senior]]="Yes","Senior","Others"))</f>
        <v>Senior</v>
      </c>
      <c r="M6064" t="s">
        <v>53</v>
      </c>
      <c r="N6064" t="s">
        <v>38</v>
      </c>
      <c r="O6064" t="s">
        <v>34</v>
      </c>
      <c r="P6064" t="s">
        <v>34</v>
      </c>
      <c r="Q6064">
        <v>1</v>
      </c>
      <c r="R6064">
        <v>1</v>
      </c>
      <c r="S6064">
        <v>60</v>
      </c>
      <c r="T6064">
        <v>0</v>
      </c>
      <c r="U6064">
        <v>0</v>
      </c>
      <c r="V6064">
        <v>0</v>
      </c>
      <c r="W6064">
        <v>7</v>
      </c>
    </row>
    <row r="6065" spans="1:23" x14ac:dyDescent="0.25">
      <c r="A6065" t="s">
        <v>25</v>
      </c>
      <c r="B6065" t="str">
        <f>IF(Aggregate[[#This Row],[Avg Monthly GB Download]]&lt;5, "Less than 5 GB", IF(Aggregate[[#This Row],[Avg Monthly GB Download]]&lt;10, "Between 5 and 10 GB", "10 or more GB"))</f>
        <v>10 or more GB</v>
      </c>
      <c r="C6065">
        <v>67</v>
      </c>
      <c r="D6065" t="s">
        <v>21</v>
      </c>
      <c r="E6065" t="s">
        <v>22</v>
      </c>
      <c r="F6065" t="s">
        <v>30</v>
      </c>
      <c r="G6065" t="s">
        <v>26</v>
      </c>
      <c r="H6065">
        <v>42</v>
      </c>
      <c r="I6065" t="s">
        <v>21</v>
      </c>
      <c r="J6065" t="s">
        <v>21</v>
      </c>
      <c r="L6065" t="str">
        <f>IF(Aggregate[[#This Row],[Under 30]]="yes","Under 30", IF(Aggregate[[#This Row],[Senior]]="Yes","Senior","Others"))</f>
        <v>Others</v>
      </c>
      <c r="Q6065">
        <v>1</v>
      </c>
      <c r="S6065">
        <v>22</v>
      </c>
      <c r="T6065">
        <v>0</v>
      </c>
      <c r="U6065">
        <v>0</v>
      </c>
      <c r="V6065">
        <v>0</v>
      </c>
      <c r="W6065">
        <v>12</v>
      </c>
    </row>
    <row r="6066" spans="1:23" x14ac:dyDescent="0.25">
      <c r="A6066" t="s">
        <v>25</v>
      </c>
      <c r="B6066" t="str">
        <f>IF(Aggregate[[#This Row],[Avg Monthly GB Download]]&lt;5, "Less than 5 GB", IF(Aggregate[[#This Row],[Avg Monthly GB Download]]&lt;10, "Between 5 and 10 GB", "10 or more GB"))</f>
        <v>Less than 5 GB</v>
      </c>
      <c r="C6066">
        <v>67</v>
      </c>
      <c r="D6066" t="s">
        <v>21</v>
      </c>
      <c r="E6066" t="s">
        <v>22</v>
      </c>
      <c r="F6066" t="s">
        <v>30</v>
      </c>
      <c r="G6066" t="s">
        <v>26</v>
      </c>
      <c r="H6066">
        <v>48</v>
      </c>
      <c r="I6066" t="s">
        <v>21</v>
      </c>
      <c r="J6066" t="s">
        <v>21</v>
      </c>
      <c r="L6066" t="str">
        <f>IF(Aggregate[[#This Row],[Under 30]]="yes","Under 30", IF(Aggregate[[#This Row],[Senior]]="Yes","Senior","Others"))</f>
        <v>Others</v>
      </c>
      <c r="Q6066">
        <v>1</v>
      </c>
      <c r="S6066">
        <v>18</v>
      </c>
      <c r="T6066">
        <v>0</v>
      </c>
      <c r="U6066">
        <v>0</v>
      </c>
      <c r="V6066">
        <v>0</v>
      </c>
      <c r="W6066">
        <v>3</v>
      </c>
    </row>
    <row r="6067" spans="1:23" x14ac:dyDescent="0.25">
      <c r="A6067" t="s">
        <v>25</v>
      </c>
      <c r="B6067" t="str">
        <f>IF(Aggregate[[#This Row],[Avg Monthly GB Download]]&lt;5, "Less than 5 GB", IF(Aggregate[[#This Row],[Avg Monthly GB Download]]&lt;10, "Between 5 and 10 GB", "10 or more GB"))</f>
        <v>Between 5 and 10 GB</v>
      </c>
      <c r="C6067">
        <v>67</v>
      </c>
      <c r="D6067" t="s">
        <v>21</v>
      </c>
      <c r="E6067" t="s">
        <v>22</v>
      </c>
      <c r="F6067" t="s">
        <v>35</v>
      </c>
      <c r="G6067" t="s">
        <v>26</v>
      </c>
      <c r="H6067">
        <v>72</v>
      </c>
      <c r="I6067" t="s">
        <v>21</v>
      </c>
      <c r="J6067" t="s">
        <v>25</v>
      </c>
      <c r="K6067" t="s">
        <v>21</v>
      </c>
      <c r="L6067" t="str">
        <f>IF(Aggregate[[#This Row],[Under 30]]="yes","Under 30", IF(Aggregate[[#This Row],[Senior]]="Yes","Senior","Others"))</f>
        <v>Senior</v>
      </c>
      <c r="M6067" t="s">
        <v>32</v>
      </c>
      <c r="N6067" t="s">
        <v>95</v>
      </c>
      <c r="O6067" t="s">
        <v>34</v>
      </c>
      <c r="P6067" t="s">
        <v>34</v>
      </c>
      <c r="Q6067">
        <v>1</v>
      </c>
      <c r="S6067">
        <v>45</v>
      </c>
      <c r="T6067">
        <v>0</v>
      </c>
      <c r="U6067">
        <v>0</v>
      </c>
      <c r="V6067">
        <v>0</v>
      </c>
      <c r="W6067">
        <v>6</v>
      </c>
    </row>
    <row r="6068" spans="1:23" x14ac:dyDescent="0.25">
      <c r="A6068" t="s">
        <v>25</v>
      </c>
      <c r="B6068" t="str">
        <f>IF(Aggregate[[#This Row],[Avg Monthly GB Download]]&lt;5, "Less than 5 GB", IF(Aggregate[[#This Row],[Avg Monthly GB Download]]&lt;10, "Between 5 and 10 GB", "10 or more GB"))</f>
        <v>Between 5 and 10 GB</v>
      </c>
      <c r="C6068">
        <v>67</v>
      </c>
      <c r="D6068" t="s">
        <v>21</v>
      </c>
      <c r="E6068" t="s">
        <v>22</v>
      </c>
      <c r="F6068" t="s">
        <v>37</v>
      </c>
      <c r="G6068" t="s">
        <v>26</v>
      </c>
      <c r="H6068">
        <v>41</v>
      </c>
      <c r="I6068" t="s">
        <v>21</v>
      </c>
      <c r="J6068" t="s">
        <v>21</v>
      </c>
      <c r="L6068" t="str">
        <f>IF(Aggregate[[#This Row],[Under 30]]="yes","Under 30", IF(Aggregate[[#This Row],[Senior]]="Yes","Senior","Others"))</f>
        <v>Others</v>
      </c>
      <c r="Q6068">
        <v>1</v>
      </c>
      <c r="S6068">
        <v>32</v>
      </c>
      <c r="T6068">
        <v>0</v>
      </c>
      <c r="U6068">
        <v>0</v>
      </c>
      <c r="V6068">
        <v>0</v>
      </c>
      <c r="W6068">
        <v>6</v>
      </c>
    </row>
    <row r="6069" spans="1:23" x14ac:dyDescent="0.25">
      <c r="A6069" t="s">
        <v>25</v>
      </c>
      <c r="B6069" t="str">
        <f>IF(Aggregate[[#This Row],[Avg Monthly GB Download]]&lt;5, "Less than 5 GB", IF(Aggregate[[#This Row],[Avg Monthly GB Download]]&lt;10, "Between 5 and 10 GB", "10 or more GB"))</f>
        <v>Between 5 and 10 GB</v>
      </c>
      <c r="C6069">
        <v>67</v>
      </c>
      <c r="D6069" t="s">
        <v>21</v>
      </c>
      <c r="E6069" t="s">
        <v>22</v>
      </c>
      <c r="F6069" t="s">
        <v>93</v>
      </c>
      <c r="G6069" t="s">
        <v>26</v>
      </c>
      <c r="H6069">
        <v>49</v>
      </c>
      <c r="I6069" t="s">
        <v>21</v>
      </c>
      <c r="J6069" t="s">
        <v>21</v>
      </c>
      <c r="L6069" t="str">
        <f>IF(Aggregate[[#This Row],[Under 30]]="yes","Under 30", IF(Aggregate[[#This Row],[Senior]]="Yes","Senior","Others"))</f>
        <v>Others</v>
      </c>
      <c r="Q6069">
        <v>1</v>
      </c>
      <c r="S6069">
        <v>70</v>
      </c>
      <c r="T6069">
        <v>0</v>
      </c>
      <c r="U6069">
        <v>0</v>
      </c>
      <c r="V6069">
        <v>0</v>
      </c>
      <c r="W6069">
        <v>6</v>
      </c>
    </row>
    <row r="6070" spans="1:23" x14ac:dyDescent="0.25">
      <c r="A6070" t="s">
        <v>25</v>
      </c>
      <c r="B6070" t="str">
        <f>IF(Aggregate[[#This Row],[Avg Monthly GB Download]]&lt;5, "Less than 5 GB", IF(Aggregate[[#This Row],[Avg Monthly GB Download]]&lt;10, "Between 5 and 10 GB", "10 or more GB"))</f>
        <v>Less than 5 GB</v>
      </c>
      <c r="C6070">
        <v>67</v>
      </c>
      <c r="D6070" t="s">
        <v>21</v>
      </c>
      <c r="E6070" t="s">
        <v>22</v>
      </c>
      <c r="F6070" t="s">
        <v>42</v>
      </c>
      <c r="G6070" t="s">
        <v>26</v>
      </c>
      <c r="H6070">
        <v>75</v>
      </c>
      <c r="I6070" t="s">
        <v>21</v>
      </c>
      <c r="J6070" t="s">
        <v>25</v>
      </c>
      <c r="K6070" t="s">
        <v>25</v>
      </c>
      <c r="L6070" t="str">
        <f>IF(Aggregate[[#This Row],[Under 30]]="yes","Under 30", IF(Aggregate[[#This Row],[Senior]]="Yes","Senior","Others"))</f>
        <v>Senior</v>
      </c>
      <c r="M6070" t="s">
        <v>53</v>
      </c>
      <c r="N6070" t="s">
        <v>38</v>
      </c>
      <c r="O6070" t="s">
        <v>34</v>
      </c>
      <c r="P6070" t="s">
        <v>34</v>
      </c>
      <c r="Q6070">
        <v>1</v>
      </c>
      <c r="S6070">
        <v>34</v>
      </c>
      <c r="T6070">
        <v>1</v>
      </c>
      <c r="U6070">
        <v>0</v>
      </c>
      <c r="V6070">
        <v>0</v>
      </c>
      <c r="W6070">
        <v>4</v>
      </c>
    </row>
    <row r="6071" spans="1:23" x14ac:dyDescent="0.25">
      <c r="A6071" t="s">
        <v>25</v>
      </c>
      <c r="B6071" t="str">
        <f>IF(Aggregate[[#This Row],[Avg Monthly GB Download]]&lt;5, "Less than 5 GB", IF(Aggregate[[#This Row],[Avg Monthly GB Download]]&lt;10, "Between 5 and 10 GB", "10 or more GB"))</f>
        <v>Less than 5 GB</v>
      </c>
      <c r="C6071">
        <v>67</v>
      </c>
      <c r="D6071" t="s">
        <v>21</v>
      </c>
      <c r="E6071" t="s">
        <v>22</v>
      </c>
      <c r="F6071" t="s">
        <v>43</v>
      </c>
      <c r="G6071" t="s">
        <v>24</v>
      </c>
      <c r="H6071">
        <v>56</v>
      </c>
      <c r="I6071" t="s">
        <v>21</v>
      </c>
      <c r="J6071" t="s">
        <v>21</v>
      </c>
      <c r="L6071" t="str">
        <f>IF(Aggregate[[#This Row],[Under 30]]="yes","Under 30", IF(Aggregate[[#This Row],[Senior]]="Yes","Senior","Others"))</f>
        <v>Others</v>
      </c>
      <c r="Q6071">
        <v>1</v>
      </c>
      <c r="S6071">
        <v>12</v>
      </c>
      <c r="T6071">
        <v>0</v>
      </c>
      <c r="U6071">
        <v>0</v>
      </c>
      <c r="V6071">
        <v>0</v>
      </c>
      <c r="W6071">
        <v>3</v>
      </c>
    </row>
    <row r="6072" spans="1:23" x14ac:dyDescent="0.25">
      <c r="A6072" t="s">
        <v>25</v>
      </c>
      <c r="B6072" t="str">
        <f>IF(Aggregate[[#This Row],[Avg Monthly GB Download]]&lt;5, "Less than 5 GB", IF(Aggregate[[#This Row],[Avg Monthly GB Download]]&lt;10, "Between 5 and 10 GB", "10 or more GB"))</f>
        <v>10 or more GB</v>
      </c>
      <c r="C6072">
        <v>67</v>
      </c>
      <c r="D6072" t="s">
        <v>21</v>
      </c>
      <c r="E6072" t="s">
        <v>22</v>
      </c>
      <c r="F6072" t="s">
        <v>44</v>
      </c>
      <c r="G6072" t="s">
        <v>24</v>
      </c>
      <c r="H6072">
        <v>24</v>
      </c>
      <c r="I6072" t="s">
        <v>25</v>
      </c>
      <c r="J6072" t="s">
        <v>21</v>
      </c>
      <c r="L6072" t="str">
        <f>IF(Aggregate[[#This Row],[Under 30]]="yes","Under 30", IF(Aggregate[[#This Row],[Senior]]="Yes","Senior","Others"))</f>
        <v>Under 30</v>
      </c>
      <c r="Q6072">
        <v>1</v>
      </c>
      <c r="S6072">
        <v>33</v>
      </c>
      <c r="T6072">
        <v>0</v>
      </c>
      <c r="U6072">
        <v>0</v>
      </c>
      <c r="V6072">
        <v>0</v>
      </c>
      <c r="W6072">
        <v>12</v>
      </c>
    </row>
    <row r="6073" spans="1:23" x14ac:dyDescent="0.25">
      <c r="A6073" t="s">
        <v>25</v>
      </c>
      <c r="B6073" t="str">
        <f>IF(Aggregate[[#This Row],[Avg Monthly GB Download]]&lt;5, "Less than 5 GB", IF(Aggregate[[#This Row],[Avg Monthly GB Download]]&lt;10, "Between 5 and 10 GB", "10 or more GB"))</f>
        <v>10 or more GB</v>
      </c>
      <c r="C6073">
        <v>67</v>
      </c>
      <c r="D6073" t="s">
        <v>21</v>
      </c>
      <c r="E6073" t="s">
        <v>22</v>
      </c>
      <c r="F6073" t="s">
        <v>44</v>
      </c>
      <c r="G6073" t="s">
        <v>26</v>
      </c>
      <c r="H6073">
        <v>27</v>
      </c>
      <c r="I6073" t="s">
        <v>25</v>
      </c>
      <c r="J6073" t="s">
        <v>21</v>
      </c>
      <c r="L6073" t="str">
        <f>IF(Aggregate[[#This Row],[Under 30]]="yes","Under 30", IF(Aggregate[[#This Row],[Senior]]="Yes","Senior","Others"))</f>
        <v>Under 30</v>
      </c>
      <c r="Q6073">
        <v>1</v>
      </c>
      <c r="S6073">
        <v>40</v>
      </c>
      <c r="T6073">
        <v>0</v>
      </c>
      <c r="U6073">
        <v>0</v>
      </c>
      <c r="V6073">
        <v>0</v>
      </c>
      <c r="W6073">
        <v>10</v>
      </c>
    </row>
    <row r="6074" spans="1:23" x14ac:dyDescent="0.25">
      <c r="A6074" t="s">
        <v>25</v>
      </c>
      <c r="B6074" t="str">
        <f>IF(Aggregate[[#This Row],[Avg Monthly GB Download]]&lt;5, "Less than 5 GB", IF(Aggregate[[#This Row],[Avg Monthly GB Download]]&lt;10, "Between 5 and 10 GB", "10 or more GB"))</f>
        <v>Between 5 and 10 GB</v>
      </c>
      <c r="C6074">
        <v>67</v>
      </c>
      <c r="D6074" t="s">
        <v>21</v>
      </c>
      <c r="E6074" t="s">
        <v>22</v>
      </c>
      <c r="F6074" t="s">
        <v>45</v>
      </c>
      <c r="G6074" t="s">
        <v>24</v>
      </c>
      <c r="H6074">
        <v>61</v>
      </c>
      <c r="I6074" t="s">
        <v>21</v>
      </c>
      <c r="J6074" t="s">
        <v>21</v>
      </c>
      <c r="L6074" t="str">
        <f>IF(Aggregate[[#This Row],[Under 30]]="yes","Under 30", IF(Aggregate[[#This Row],[Senior]]="Yes","Senior","Others"))</f>
        <v>Others</v>
      </c>
      <c r="Q6074">
        <v>1</v>
      </c>
      <c r="S6074">
        <v>20</v>
      </c>
      <c r="T6074">
        <v>0</v>
      </c>
      <c r="U6074">
        <v>0</v>
      </c>
      <c r="V6074">
        <v>0</v>
      </c>
      <c r="W6074">
        <v>7</v>
      </c>
    </row>
    <row r="6075" spans="1:23" x14ac:dyDescent="0.25">
      <c r="A6075" t="s">
        <v>25</v>
      </c>
      <c r="B6075" t="str">
        <f>IF(Aggregate[[#This Row],[Avg Monthly GB Download]]&lt;5, "Less than 5 GB", IF(Aggregate[[#This Row],[Avg Monthly GB Download]]&lt;10, "Between 5 and 10 GB", "10 or more GB"))</f>
        <v>10 or more GB</v>
      </c>
      <c r="C6075">
        <v>67</v>
      </c>
      <c r="D6075" t="s">
        <v>21</v>
      </c>
      <c r="E6075" t="s">
        <v>22</v>
      </c>
      <c r="F6075" t="s">
        <v>50</v>
      </c>
      <c r="G6075" t="s">
        <v>26</v>
      </c>
      <c r="H6075">
        <v>23</v>
      </c>
      <c r="I6075" t="s">
        <v>25</v>
      </c>
      <c r="J6075" t="s">
        <v>21</v>
      </c>
      <c r="L6075" t="str">
        <f>IF(Aggregate[[#This Row],[Under 30]]="yes","Under 30", IF(Aggregate[[#This Row],[Senior]]="Yes","Senior","Others"))</f>
        <v>Under 30</v>
      </c>
      <c r="Q6075">
        <v>1</v>
      </c>
      <c r="S6075">
        <v>24</v>
      </c>
      <c r="T6075">
        <v>2</v>
      </c>
      <c r="U6075">
        <v>0</v>
      </c>
      <c r="V6075">
        <v>0</v>
      </c>
      <c r="W6075">
        <v>14</v>
      </c>
    </row>
    <row r="6076" spans="1:23" x14ac:dyDescent="0.25">
      <c r="A6076" t="s">
        <v>25</v>
      </c>
      <c r="B6076" t="str">
        <f>IF(Aggregate[[#This Row],[Avg Monthly GB Download]]&lt;5, "Less than 5 GB", IF(Aggregate[[#This Row],[Avg Monthly GB Download]]&lt;10, "Between 5 and 10 GB", "10 or more GB"))</f>
        <v>Between 5 and 10 GB</v>
      </c>
      <c r="C6076">
        <v>67</v>
      </c>
      <c r="D6076" t="s">
        <v>21</v>
      </c>
      <c r="E6076" t="s">
        <v>22</v>
      </c>
      <c r="F6076" t="s">
        <v>52</v>
      </c>
      <c r="G6076" t="s">
        <v>24</v>
      </c>
      <c r="H6076">
        <v>48</v>
      </c>
      <c r="I6076" t="s">
        <v>21</v>
      </c>
      <c r="J6076" t="s">
        <v>21</v>
      </c>
      <c r="L6076" t="str">
        <f>IF(Aggregate[[#This Row],[Under 30]]="yes","Under 30", IF(Aggregate[[#This Row],[Senior]]="Yes","Senior","Others"))</f>
        <v>Others</v>
      </c>
      <c r="Q6076">
        <v>1</v>
      </c>
      <c r="S6076">
        <v>67</v>
      </c>
      <c r="T6076">
        <v>2</v>
      </c>
      <c r="U6076">
        <v>0</v>
      </c>
      <c r="V6076">
        <v>0</v>
      </c>
      <c r="W6076">
        <v>8</v>
      </c>
    </row>
    <row r="6077" spans="1:23" x14ac:dyDescent="0.25">
      <c r="A6077" t="s">
        <v>25</v>
      </c>
      <c r="B6077" t="str">
        <f>IF(Aggregate[[#This Row],[Avg Monthly GB Download]]&lt;5, "Less than 5 GB", IF(Aggregate[[#This Row],[Avg Monthly GB Download]]&lt;10, "Between 5 and 10 GB", "10 or more GB"))</f>
        <v>Between 5 and 10 GB</v>
      </c>
      <c r="C6077">
        <v>67</v>
      </c>
      <c r="D6077" t="s">
        <v>21</v>
      </c>
      <c r="E6077" t="s">
        <v>22</v>
      </c>
      <c r="F6077" t="s">
        <v>52</v>
      </c>
      <c r="G6077" t="s">
        <v>26</v>
      </c>
      <c r="H6077">
        <v>74</v>
      </c>
      <c r="I6077" t="s">
        <v>21</v>
      </c>
      <c r="J6077" t="s">
        <v>25</v>
      </c>
      <c r="K6077" t="s">
        <v>21</v>
      </c>
      <c r="L6077" t="str">
        <f>IF(Aggregate[[#This Row],[Under 30]]="yes","Under 30", IF(Aggregate[[#This Row],[Senior]]="Yes","Senior","Others"))</f>
        <v>Senior</v>
      </c>
      <c r="M6077" t="s">
        <v>98</v>
      </c>
      <c r="N6077" t="s">
        <v>33</v>
      </c>
      <c r="O6077" t="s">
        <v>90</v>
      </c>
      <c r="P6077" t="s">
        <v>103</v>
      </c>
      <c r="Q6077">
        <v>1</v>
      </c>
      <c r="R6077">
        <v>1</v>
      </c>
      <c r="S6077">
        <v>62</v>
      </c>
      <c r="T6077">
        <v>0</v>
      </c>
      <c r="U6077">
        <v>0</v>
      </c>
      <c r="V6077">
        <v>0</v>
      </c>
      <c r="W6077">
        <v>6</v>
      </c>
    </row>
    <row r="6078" spans="1:23" x14ac:dyDescent="0.25">
      <c r="A6078" t="s">
        <v>25</v>
      </c>
      <c r="B6078" t="str">
        <f>IF(Aggregate[[#This Row],[Avg Monthly GB Download]]&lt;5, "Less than 5 GB", IF(Aggregate[[#This Row],[Avg Monthly GB Download]]&lt;10, "Between 5 and 10 GB", "10 or more GB"))</f>
        <v>10 or more GB</v>
      </c>
      <c r="C6078">
        <v>67</v>
      </c>
      <c r="D6078" t="s">
        <v>21</v>
      </c>
      <c r="E6078" t="s">
        <v>22</v>
      </c>
      <c r="F6078" t="s">
        <v>58</v>
      </c>
      <c r="G6078" t="s">
        <v>24</v>
      </c>
      <c r="H6078">
        <v>50</v>
      </c>
      <c r="I6078" t="s">
        <v>21</v>
      </c>
      <c r="J6078" t="s">
        <v>21</v>
      </c>
      <c r="L6078" t="str">
        <f>IF(Aggregate[[#This Row],[Under 30]]="yes","Under 30", IF(Aggregate[[#This Row],[Senior]]="Yes","Senior","Others"))</f>
        <v>Others</v>
      </c>
      <c r="Q6078">
        <v>1</v>
      </c>
      <c r="S6078">
        <v>29</v>
      </c>
      <c r="T6078">
        <v>0</v>
      </c>
      <c r="U6078">
        <v>0</v>
      </c>
      <c r="V6078">
        <v>0</v>
      </c>
      <c r="W6078">
        <v>15</v>
      </c>
    </row>
    <row r="6079" spans="1:23" x14ac:dyDescent="0.25">
      <c r="A6079" t="s">
        <v>25</v>
      </c>
      <c r="B6079" t="str">
        <f>IF(Aggregate[[#This Row],[Avg Monthly GB Download]]&lt;5, "Less than 5 GB", IF(Aggregate[[#This Row],[Avg Monthly GB Download]]&lt;10, "Between 5 and 10 GB", "10 or more GB"))</f>
        <v>10 or more GB</v>
      </c>
      <c r="C6079">
        <v>67</v>
      </c>
      <c r="D6079" t="s">
        <v>21</v>
      </c>
      <c r="E6079" t="s">
        <v>22</v>
      </c>
      <c r="F6079" t="s">
        <v>59</v>
      </c>
      <c r="G6079" t="s">
        <v>24</v>
      </c>
      <c r="H6079">
        <v>19</v>
      </c>
      <c r="I6079" t="s">
        <v>25</v>
      </c>
      <c r="J6079" t="s">
        <v>21</v>
      </c>
      <c r="L6079" t="str">
        <f>IF(Aggregate[[#This Row],[Under 30]]="yes","Under 30", IF(Aggregate[[#This Row],[Senior]]="Yes","Senior","Others"))</f>
        <v>Under 30</v>
      </c>
      <c r="Q6079">
        <v>1</v>
      </c>
      <c r="S6079">
        <v>23</v>
      </c>
      <c r="T6079">
        <v>0</v>
      </c>
      <c r="U6079">
        <v>0</v>
      </c>
      <c r="V6079">
        <v>0</v>
      </c>
      <c r="W6079">
        <v>12</v>
      </c>
    </row>
    <row r="6080" spans="1:23" x14ac:dyDescent="0.25">
      <c r="A6080" t="s">
        <v>25</v>
      </c>
      <c r="B6080" t="str">
        <f>IF(Aggregate[[#This Row],[Avg Monthly GB Download]]&lt;5, "Less than 5 GB", IF(Aggregate[[#This Row],[Avg Monthly GB Download]]&lt;10, "Between 5 and 10 GB", "10 or more GB"))</f>
        <v>10 or more GB</v>
      </c>
      <c r="C6080">
        <v>67</v>
      </c>
      <c r="D6080" t="s">
        <v>21</v>
      </c>
      <c r="E6080" t="s">
        <v>22</v>
      </c>
      <c r="F6080" t="s">
        <v>59</v>
      </c>
      <c r="G6080" t="s">
        <v>24</v>
      </c>
      <c r="H6080">
        <v>21</v>
      </c>
      <c r="I6080" t="s">
        <v>25</v>
      </c>
      <c r="J6080" t="s">
        <v>21</v>
      </c>
      <c r="L6080" t="str">
        <f>IF(Aggregate[[#This Row],[Under 30]]="yes","Under 30", IF(Aggregate[[#This Row],[Senior]]="Yes","Senior","Others"))</f>
        <v>Under 30</v>
      </c>
      <c r="Q6080">
        <v>1</v>
      </c>
      <c r="S6080">
        <v>30</v>
      </c>
      <c r="T6080">
        <v>0</v>
      </c>
      <c r="U6080">
        <v>0</v>
      </c>
      <c r="V6080">
        <v>0</v>
      </c>
      <c r="W6080">
        <v>10</v>
      </c>
    </row>
    <row r="6081" spans="1:23" x14ac:dyDescent="0.25">
      <c r="A6081" t="s">
        <v>25</v>
      </c>
      <c r="B6081" t="str">
        <f>IF(Aggregate[[#This Row],[Avg Monthly GB Download]]&lt;5, "Less than 5 GB", IF(Aggregate[[#This Row],[Avg Monthly GB Download]]&lt;10, "Between 5 and 10 GB", "10 or more GB"))</f>
        <v>10 or more GB</v>
      </c>
      <c r="C6081">
        <v>67</v>
      </c>
      <c r="D6081" t="s">
        <v>21</v>
      </c>
      <c r="E6081" t="s">
        <v>22</v>
      </c>
      <c r="F6081" t="s">
        <v>60</v>
      </c>
      <c r="G6081" t="s">
        <v>24</v>
      </c>
      <c r="H6081">
        <v>43</v>
      </c>
      <c r="I6081" t="s">
        <v>21</v>
      </c>
      <c r="J6081" t="s">
        <v>21</v>
      </c>
      <c r="L6081" t="str">
        <f>IF(Aggregate[[#This Row],[Under 30]]="yes","Under 30", IF(Aggregate[[#This Row],[Senior]]="Yes","Senior","Others"))</f>
        <v>Others</v>
      </c>
      <c r="Q6081">
        <v>1</v>
      </c>
      <c r="S6081">
        <v>56</v>
      </c>
      <c r="T6081">
        <v>0</v>
      </c>
      <c r="U6081">
        <v>0</v>
      </c>
      <c r="V6081">
        <v>0</v>
      </c>
      <c r="W6081">
        <v>29</v>
      </c>
    </row>
    <row r="6082" spans="1:23" x14ac:dyDescent="0.25">
      <c r="A6082" t="s">
        <v>25</v>
      </c>
      <c r="B6082" t="str">
        <f>IF(Aggregate[[#This Row],[Avg Monthly GB Download]]&lt;5, "Less than 5 GB", IF(Aggregate[[#This Row],[Avg Monthly GB Download]]&lt;10, "Between 5 and 10 GB", "10 or more GB"))</f>
        <v>10 or more GB</v>
      </c>
      <c r="C6082">
        <v>67</v>
      </c>
      <c r="D6082" t="s">
        <v>21</v>
      </c>
      <c r="E6082" t="s">
        <v>22</v>
      </c>
      <c r="F6082" t="s">
        <v>60</v>
      </c>
      <c r="G6082" t="s">
        <v>26</v>
      </c>
      <c r="H6082">
        <v>66</v>
      </c>
      <c r="I6082" t="s">
        <v>21</v>
      </c>
      <c r="J6082" t="s">
        <v>25</v>
      </c>
      <c r="K6082" t="s">
        <v>21</v>
      </c>
      <c r="L6082" t="str">
        <f>IF(Aggregate[[#This Row],[Under 30]]="yes","Under 30", IF(Aggregate[[#This Row],[Senior]]="Yes","Senior","Others"))</f>
        <v>Senior</v>
      </c>
      <c r="M6082" t="s">
        <v>32</v>
      </c>
      <c r="N6082" t="s">
        <v>38</v>
      </c>
      <c r="O6082" t="s">
        <v>39</v>
      </c>
      <c r="P6082" t="s">
        <v>40</v>
      </c>
      <c r="Q6082">
        <v>1</v>
      </c>
      <c r="R6082">
        <v>1</v>
      </c>
      <c r="S6082">
        <v>38</v>
      </c>
      <c r="T6082">
        <v>3</v>
      </c>
      <c r="U6082">
        <v>0</v>
      </c>
      <c r="V6082">
        <v>0</v>
      </c>
      <c r="W6082">
        <v>13</v>
      </c>
    </row>
    <row r="6083" spans="1:23" x14ac:dyDescent="0.25">
      <c r="A6083" t="s">
        <v>25</v>
      </c>
      <c r="B6083" t="str">
        <f>IF(Aggregate[[#This Row],[Avg Monthly GB Download]]&lt;5, "Less than 5 GB", IF(Aggregate[[#This Row],[Avg Monthly GB Download]]&lt;10, "Between 5 and 10 GB", "10 or more GB"))</f>
        <v>10 or more GB</v>
      </c>
      <c r="C6083">
        <v>67</v>
      </c>
      <c r="D6083" t="s">
        <v>21</v>
      </c>
      <c r="E6083" t="s">
        <v>22</v>
      </c>
      <c r="F6083" t="s">
        <v>62</v>
      </c>
      <c r="G6083" t="s">
        <v>24</v>
      </c>
      <c r="H6083">
        <v>29</v>
      </c>
      <c r="I6083" t="s">
        <v>25</v>
      </c>
      <c r="J6083" t="s">
        <v>21</v>
      </c>
      <c r="L6083" t="str">
        <f>IF(Aggregate[[#This Row],[Under 30]]="yes","Under 30", IF(Aggregate[[#This Row],[Senior]]="Yes","Senior","Others"))</f>
        <v>Under 30</v>
      </c>
      <c r="Q6083">
        <v>2</v>
      </c>
      <c r="S6083">
        <v>45.5</v>
      </c>
      <c r="T6083">
        <v>1</v>
      </c>
      <c r="U6083">
        <v>0</v>
      </c>
      <c r="V6083">
        <v>0</v>
      </c>
      <c r="W6083">
        <v>22</v>
      </c>
    </row>
    <row r="6084" spans="1:23" x14ac:dyDescent="0.25">
      <c r="A6084" t="s">
        <v>25</v>
      </c>
      <c r="B6084" t="str">
        <f>IF(Aggregate[[#This Row],[Avg Monthly GB Download]]&lt;5, "Less than 5 GB", IF(Aggregate[[#This Row],[Avg Monthly GB Download]]&lt;10, "Between 5 and 10 GB", "10 or more GB"))</f>
        <v>Less than 5 GB</v>
      </c>
      <c r="C6084">
        <v>67</v>
      </c>
      <c r="D6084" t="s">
        <v>21</v>
      </c>
      <c r="E6084" t="s">
        <v>22</v>
      </c>
      <c r="F6084" t="s">
        <v>62</v>
      </c>
      <c r="G6084" t="s">
        <v>26</v>
      </c>
      <c r="H6084">
        <v>64</v>
      </c>
      <c r="I6084" t="s">
        <v>21</v>
      </c>
      <c r="J6084" t="s">
        <v>21</v>
      </c>
      <c r="L6084" t="str">
        <f>IF(Aggregate[[#This Row],[Under 30]]="yes","Under 30", IF(Aggregate[[#This Row],[Senior]]="Yes","Senior","Others"))</f>
        <v>Others</v>
      </c>
      <c r="Q6084">
        <v>1</v>
      </c>
      <c r="S6084">
        <v>27</v>
      </c>
      <c r="T6084">
        <v>1</v>
      </c>
      <c r="U6084">
        <v>0</v>
      </c>
      <c r="V6084">
        <v>0</v>
      </c>
      <c r="W6084">
        <v>2</v>
      </c>
    </row>
    <row r="6085" spans="1:23" x14ac:dyDescent="0.25">
      <c r="A6085" t="s">
        <v>25</v>
      </c>
      <c r="B6085" t="str">
        <f>IF(Aggregate[[#This Row],[Avg Monthly GB Download]]&lt;5, "Less than 5 GB", IF(Aggregate[[#This Row],[Avg Monthly GB Download]]&lt;10, "Between 5 and 10 GB", "10 or more GB"))</f>
        <v>10 or more GB</v>
      </c>
      <c r="C6085">
        <v>67</v>
      </c>
      <c r="D6085" t="s">
        <v>21</v>
      </c>
      <c r="E6085" t="s">
        <v>22</v>
      </c>
      <c r="F6085" t="s">
        <v>64</v>
      </c>
      <c r="G6085" t="s">
        <v>24</v>
      </c>
      <c r="H6085">
        <v>29</v>
      </c>
      <c r="I6085" t="s">
        <v>25</v>
      </c>
      <c r="J6085" t="s">
        <v>21</v>
      </c>
      <c r="L6085" t="str">
        <f>IF(Aggregate[[#This Row],[Under 30]]="yes","Under 30", IF(Aggregate[[#This Row],[Senior]]="Yes","Senior","Others"))</f>
        <v>Under 30</v>
      </c>
      <c r="Q6085">
        <v>1</v>
      </c>
      <c r="S6085">
        <v>23</v>
      </c>
      <c r="T6085">
        <v>2</v>
      </c>
      <c r="U6085">
        <v>0</v>
      </c>
      <c r="V6085">
        <v>0</v>
      </c>
      <c r="W6085">
        <v>14</v>
      </c>
    </row>
    <row r="6086" spans="1:23" x14ac:dyDescent="0.25">
      <c r="A6086" t="s">
        <v>25</v>
      </c>
      <c r="B6086" t="str">
        <f>IF(Aggregate[[#This Row],[Avg Monthly GB Download]]&lt;5, "Less than 5 GB", IF(Aggregate[[#This Row],[Avg Monthly GB Download]]&lt;10, "Between 5 and 10 GB", "10 or more GB"))</f>
        <v>Between 5 and 10 GB</v>
      </c>
      <c r="C6086">
        <v>67</v>
      </c>
      <c r="D6086" t="s">
        <v>21</v>
      </c>
      <c r="E6086" t="s">
        <v>22</v>
      </c>
      <c r="F6086" t="s">
        <v>67</v>
      </c>
      <c r="G6086" t="s">
        <v>24</v>
      </c>
      <c r="H6086">
        <v>48</v>
      </c>
      <c r="I6086" t="s">
        <v>21</v>
      </c>
      <c r="J6086" t="s">
        <v>21</v>
      </c>
      <c r="L6086" t="str">
        <f>IF(Aggregate[[#This Row],[Under 30]]="yes","Under 30", IF(Aggregate[[#This Row],[Senior]]="Yes","Senior","Others"))</f>
        <v>Others</v>
      </c>
      <c r="Q6086">
        <v>1</v>
      </c>
      <c r="S6086">
        <v>25</v>
      </c>
      <c r="T6086">
        <v>0</v>
      </c>
      <c r="U6086">
        <v>0</v>
      </c>
      <c r="V6086">
        <v>0</v>
      </c>
      <c r="W6086">
        <v>5</v>
      </c>
    </row>
    <row r="6087" spans="1:23" x14ac:dyDescent="0.25">
      <c r="A6087" t="s">
        <v>25</v>
      </c>
      <c r="B6087" t="str">
        <f>IF(Aggregate[[#This Row],[Avg Monthly GB Download]]&lt;5, "Less than 5 GB", IF(Aggregate[[#This Row],[Avg Monthly GB Download]]&lt;10, "Between 5 and 10 GB", "10 or more GB"))</f>
        <v>Less than 5 GB</v>
      </c>
      <c r="C6087">
        <v>67</v>
      </c>
      <c r="D6087" t="s">
        <v>21</v>
      </c>
      <c r="E6087" t="s">
        <v>22</v>
      </c>
      <c r="F6087" t="s">
        <v>67</v>
      </c>
      <c r="G6087" t="s">
        <v>26</v>
      </c>
      <c r="H6087">
        <v>60</v>
      </c>
      <c r="I6087" t="s">
        <v>21</v>
      </c>
      <c r="J6087" t="s">
        <v>21</v>
      </c>
      <c r="L6087" t="str">
        <f>IF(Aggregate[[#This Row],[Under 30]]="yes","Under 30", IF(Aggregate[[#This Row],[Senior]]="Yes","Senior","Others"))</f>
        <v>Others</v>
      </c>
      <c r="Q6087">
        <v>1</v>
      </c>
      <c r="S6087">
        <v>39</v>
      </c>
      <c r="T6087">
        <v>0</v>
      </c>
      <c r="U6087">
        <v>0</v>
      </c>
      <c r="V6087">
        <v>0</v>
      </c>
      <c r="W6087">
        <v>1</v>
      </c>
    </row>
    <row r="6088" spans="1:23" x14ac:dyDescent="0.25">
      <c r="A6088" t="s">
        <v>25</v>
      </c>
      <c r="B6088" t="str">
        <f>IF(Aggregate[[#This Row],[Avg Monthly GB Download]]&lt;5, "Less than 5 GB", IF(Aggregate[[#This Row],[Avg Monthly GB Download]]&lt;10, "Between 5 and 10 GB", "10 or more GB"))</f>
        <v>10 or more GB</v>
      </c>
      <c r="C6088">
        <v>67</v>
      </c>
      <c r="D6088" t="s">
        <v>21</v>
      </c>
      <c r="E6088" t="s">
        <v>22</v>
      </c>
      <c r="F6088" t="s">
        <v>68</v>
      </c>
      <c r="G6088" t="s">
        <v>26</v>
      </c>
      <c r="H6088">
        <v>27</v>
      </c>
      <c r="I6088" t="s">
        <v>25</v>
      </c>
      <c r="J6088" t="s">
        <v>21</v>
      </c>
      <c r="L6088" t="str">
        <f>IF(Aggregate[[#This Row],[Under 30]]="yes","Under 30", IF(Aggregate[[#This Row],[Senior]]="Yes","Senior","Others"))</f>
        <v>Under 30</v>
      </c>
      <c r="Q6088">
        <v>1</v>
      </c>
      <c r="R6088">
        <v>1</v>
      </c>
      <c r="S6088">
        <v>73</v>
      </c>
      <c r="T6088">
        <v>5</v>
      </c>
      <c r="U6088">
        <v>0</v>
      </c>
      <c r="V6088">
        <v>0</v>
      </c>
      <c r="W6088">
        <v>18</v>
      </c>
    </row>
    <row r="6089" spans="1:23" x14ac:dyDescent="0.25">
      <c r="A6089" t="s">
        <v>25</v>
      </c>
      <c r="B6089" t="str">
        <f>IF(Aggregate[[#This Row],[Avg Monthly GB Download]]&lt;5, "Less than 5 GB", IF(Aggregate[[#This Row],[Avg Monthly GB Download]]&lt;10, "Between 5 and 10 GB", "10 or more GB"))</f>
        <v>10 or more GB</v>
      </c>
      <c r="C6089">
        <v>67</v>
      </c>
      <c r="D6089" t="s">
        <v>21</v>
      </c>
      <c r="E6089" t="s">
        <v>22</v>
      </c>
      <c r="F6089" t="s">
        <v>68</v>
      </c>
      <c r="G6089" t="s">
        <v>26</v>
      </c>
      <c r="H6089">
        <v>73</v>
      </c>
      <c r="I6089" t="s">
        <v>21</v>
      </c>
      <c r="J6089" t="s">
        <v>25</v>
      </c>
      <c r="K6089" t="s">
        <v>21</v>
      </c>
      <c r="L6089" t="str">
        <f>IF(Aggregate[[#This Row],[Under 30]]="yes","Under 30", IF(Aggregate[[#This Row],[Senior]]="Yes","Senior","Others"))</f>
        <v>Senior</v>
      </c>
      <c r="M6089" t="s">
        <v>53</v>
      </c>
      <c r="N6089" t="s">
        <v>33</v>
      </c>
      <c r="O6089" t="s">
        <v>34</v>
      </c>
      <c r="P6089" t="s">
        <v>34</v>
      </c>
      <c r="Q6089">
        <v>1</v>
      </c>
      <c r="S6089">
        <v>64</v>
      </c>
      <c r="T6089">
        <v>0</v>
      </c>
      <c r="U6089">
        <v>0</v>
      </c>
      <c r="V6089">
        <v>0</v>
      </c>
      <c r="W6089">
        <v>10</v>
      </c>
    </row>
    <row r="6090" spans="1:23" x14ac:dyDescent="0.25">
      <c r="A6090" t="s">
        <v>25</v>
      </c>
      <c r="B6090" t="str">
        <f>IF(Aggregate[[#This Row],[Avg Monthly GB Download]]&lt;5, "Less than 5 GB", IF(Aggregate[[#This Row],[Avg Monthly GB Download]]&lt;10, "Between 5 and 10 GB", "10 or more GB"))</f>
        <v>Between 5 and 10 GB</v>
      </c>
      <c r="C6090">
        <v>67</v>
      </c>
      <c r="D6090" t="s">
        <v>21</v>
      </c>
      <c r="E6090" t="s">
        <v>22</v>
      </c>
      <c r="F6090" t="s">
        <v>69</v>
      </c>
      <c r="G6090" t="s">
        <v>24</v>
      </c>
      <c r="H6090">
        <v>22</v>
      </c>
      <c r="I6090" t="s">
        <v>25</v>
      </c>
      <c r="J6090" t="s">
        <v>21</v>
      </c>
      <c r="L6090" t="str">
        <f>IF(Aggregate[[#This Row],[Under 30]]="yes","Under 30", IF(Aggregate[[#This Row],[Senior]]="Yes","Senior","Others"))</f>
        <v>Under 30</v>
      </c>
      <c r="Q6090">
        <v>1</v>
      </c>
      <c r="S6090">
        <v>54</v>
      </c>
      <c r="T6090">
        <v>1</v>
      </c>
      <c r="U6090">
        <v>0</v>
      </c>
      <c r="V6090">
        <v>0</v>
      </c>
      <c r="W6090">
        <v>9</v>
      </c>
    </row>
    <row r="6091" spans="1:23" x14ac:dyDescent="0.25">
      <c r="A6091" t="s">
        <v>25</v>
      </c>
      <c r="B6091" t="str">
        <f>IF(Aggregate[[#This Row],[Avg Monthly GB Download]]&lt;5, "Less than 5 GB", IF(Aggregate[[#This Row],[Avg Monthly GB Download]]&lt;10, "Between 5 and 10 GB", "10 or more GB"))</f>
        <v>Between 5 and 10 GB</v>
      </c>
      <c r="C6091">
        <v>67</v>
      </c>
      <c r="D6091" t="s">
        <v>21</v>
      </c>
      <c r="E6091" t="s">
        <v>22</v>
      </c>
      <c r="F6091" t="s">
        <v>70</v>
      </c>
      <c r="G6091" t="s">
        <v>24</v>
      </c>
      <c r="H6091">
        <v>57</v>
      </c>
      <c r="I6091" t="s">
        <v>21</v>
      </c>
      <c r="J6091" t="s">
        <v>21</v>
      </c>
      <c r="L6091" t="str">
        <f>IF(Aggregate[[#This Row],[Under 30]]="yes","Under 30", IF(Aggregate[[#This Row],[Senior]]="Yes","Senior","Others"))</f>
        <v>Others</v>
      </c>
      <c r="Q6091">
        <v>1</v>
      </c>
      <c r="S6091">
        <v>41</v>
      </c>
      <c r="T6091">
        <v>3</v>
      </c>
      <c r="U6091">
        <v>0</v>
      </c>
      <c r="V6091">
        <v>0</v>
      </c>
      <c r="W6091">
        <v>6</v>
      </c>
    </row>
    <row r="6092" spans="1:23" x14ac:dyDescent="0.25">
      <c r="A6092" t="s">
        <v>25</v>
      </c>
      <c r="B6092" t="str">
        <f>IF(Aggregate[[#This Row],[Avg Monthly GB Download]]&lt;5, "Less than 5 GB", IF(Aggregate[[#This Row],[Avg Monthly GB Download]]&lt;10, "Between 5 and 10 GB", "10 or more GB"))</f>
        <v>10 or more GB</v>
      </c>
      <c r="C6092">
        <v>67</v>
      </c>
      <c r="D6092" t="s">
        <v>21</v>
      </c>
      <c r="E6092" t="s">
        <v>22</v>
      </c>
      <c r="F6092" t="s">
        <v>75</v>
      </c>
      <c r="G6092" t="s">
        <v>24</v>
      </c>
      <c r="H6092">
        <v>29</v>
      </c>
      <c r="I6092" t="s">
        <v>25</v>
      </c>
      <c r="J6092" t="s">
        <v>21</v>
      </c>
      <c r="L6092" t="str">
        <f>IF(Aggregate[[#This Row],[Under 30]]="yes","Under 30", IF(Aggregate[[#This Row],[Senior]]="Yes","Senior","Others"))</f>
        <v>Under 30</v>
      </c>
      <c r="Q6092">
        <v>1</v>
      </c>
      <c r="S6092">
        <v>64</v>
      </c>
      <c r="T6092">
        <v>2</v>
      </c>
      <c r="U6092">
        <v>0</v>
      </c>
      <c r="V6092">
        <v>0</v>
      </c>
      <c r="W6092">
        <v>14</v>
      </c>
    </row>
    <row r="6093" spans="1:23" x14ac:dyDescent="0.25">
      <c r="A6093" t="s">
        <v>25</v>
      </c>
      <c r="B6093" t="str">
        <f>IF(Aggregate[[#This Row],[Avg Monthly GB Download]]&lt;5, "Less than 5 GB", IF(Aggregate[[#This Row],[Avg Monthly GB Download]]&lt;10, "Between 5 and 10 GB", "10 or more GB"))</f>
        <v>10 or more GB</v>
      </c>
      <c r="C6093">
        <v>67</v>
      </c>
      <c r="D6093" t="s">
        <v>21</v>
      </c>
      <c r="E6093" t="s">
        <v>22</v>
      </c>
      <c r="F6093" t="s">
        <v>75</v>
      </c>
      <c r="G6093" t="s">
        <v>26</v>
      </c>
      <c r="H6093">
        <v>63</v>
      </c>
      <c r="I6093" t="s">
        <v>21</v>
      </c>
      <c r="J6093" t="s">
        <v>21</v>
      </c>
      <c r="L6093" t="str">
        <f>IF(Aggregate[[#This Row],[Under 30]]="yes","Under 30", IF(Aggregate[[#This Row],[Senior]]="Yes","Senior","Others"))</f>
        <v>Others</v>
      </c>
      <c r="Q6093">
        <v>1</v>
      </c>
      <c r="S6093">
        <v>40</v>
      </c>
      <c r="T6093">
        <v>0</v>
      </c>
      <c r="U6093">
        <v>0</v>
      </c>
      <c r="V6093">
        <v>0</v>
      </c>
      <c r="W6093">
        <v>38</v>
      </c>
    </row>
    <row r="6094" spans="1:23" x14ac:dyDescent="0.25">
      <c r="A6094" t="s">
        <v>25</v>
      </c>
      <c r="B6094" t="str">
        <f>IF(Aggregate[[#This Row],[Avg Monthly GB Download]]&lt;5, "Less than 5 GB", IF(Aggregate[[#This Row],[Avg Monthly GB Download]]&lt;10, "Between 5 and 10 GB", "10 or more GB"))</f>
        <v>Between 5 and 10 GB</v>
      </c>
      <c r="C6094">
        <v>67</v>
      </c>
      <c r="D6094" t="s">
        <v>21</v>
      </c>
      <c r="E6094" t="s">
        <v>22</v>
      </c>
      <c r="F6094" t="s">
        <v>77</v>
      </c>
      <c r="G6094" t="s">
        <v>26</v>
      </c>
      <c r="H6094">
        <v>46</v>
      </c>
      <c r="I6094" t="s">
        <v>21</v>
      </c>
      <c r="J6094" t="s">
        <v>21</v>
      </c>
      <c r="L6094" t="str">
        <f>IF(Aggregate[[#This Row],[Under 30]]="yes","Under 30", IF(Aggregate[[#This Row],[Senior]]="Yes","Senior","Others"))</f>
        <v>Others</v>
      </c>
      <c r="Q6094">
        <v>1</v>
      </c>
      <c r="S6094">
        <v>27</v>
      </c>
      <c r="T6094">
        <v>0</v>
      </c>
      <c r="U6094">
        <v>0</v>
      </c>
      <c r="V6094">
        <v>0</v>
      </c>
      <c r="W6094">
        <v>5</v>
      </c>
    </row>
    <row r="6095" spans="1:23" x14ac:dyDescent="0.25">
      <c r="A6095" t="s">
        <v>25</v>
      </c>
      <c r="B6095" t="str">
        <f>IF(Aggregate[[#This Row],[Avg Monthly GB Download]]&lt;5, "Less than 5 GB", IF(Aggregate[[#This Row],[Avg Monthly GB Download]]&lt;10, "Between 5 and 10 GB", "10 or more GB"))</f>
        <v>Between 5 and 10 GB</v>
      </c>
      <c r="C6095">
        <v>67</v>
      </c>
      <c r="D6095" t="s">
        <v>21</v>
      </c>
      <c r="E6095" t="s">
        <v>22</v>
      </c>
      <c r="F6095" t="s">
        <v>78</v>
      </c>
      <c r="G6095" t="s">
        <v>24</v>
      </c>
      <c r="H6095">
        <v>78</v>
      </c>
      <c r="I6095" t="s">
        <v>21</v>
      </c>
      <c r="J6095" t="s">
        <v>25</v>
      </c>
      <c r="K6095" t="s">
        <v>21</v>
      </c>
      <c r="L6095" t="str">
        <f>IF(Aggregate[[#This Row],[Under 30]]="yes","Under 30", IF(Aggregate[[#This Row],[Senior]]="Yes","Senior","Others"))</f>
        <v>Senior</v>
      </c>
      <c r="M6095" t="s">
        <v>98</v>
      </c>
      <c r="N6095" t="s">
        <v>38</v>
      </c>
      <c r="O6095" t="s">
        <v>34</v>
      </c>
      <c r="P6095" t="s">
        <v>34</v>
      </c>
      <c r="Q6095">
        <v>1</v>
      </c>
      <c r="S6095">
        <v>44</v>
      </c>
      <c r="T6095">
        <v>0</v>
      </c>
      <c r="U6095">
        <v>0</v>
      </c>
      <c r="V6095">
        <v>0</v>
      </c>
      <c r="W6095">
        <v>9</v>
      </c>
    </row>
    <row r="6096" spans="1:23" x14ac:dyDescent="0.25">
      <c r="A6096" t="s">
        <v>25</v>
      </c>
      <c r="B6096" t="str">
        <f>IF(Aggregate[[#This Row],[Avg Monthly GB Download]]&lt;5, "Less than 5 GB", IF(Aggregate[[#This Row],[Avg Monthly GB Download]]&lt;10, "Between 5 and 10 GB", "10 or more GB"))</f>
        <v>10 or more GB</v>
      </c>
      <c r="C6096">
        <v>67</v>
      </c>
      <c r="D6096" t="s">
        <v>21</v>
      </c>
      <c r="E6096" t="s">
        <v>22</v>
      </c>
      <c r="F6096" t="s">
        <v>79</v>
      </c>
      <c r="G6096" t="s">
        <v>26</v>
      </c>
      <c r="H6096">
        <v>33</v>
      </c>
      <c r="I6096" t="s">
        <v>21</v>
      </c>
      <c r="J6096" t="s">
        <v>21</v>
      </c>
      <c r="L6096" t="str">
        <f>IF(Aggregate[[#This Row],[Under 30]]="yes","Under 30", IF(Aggregate[[#This Row],[Senior]]="Yes","Senior","Others"))</f>
        <v>Others</v>
      </c>
      <c r="Q6096">
        <v>1</v>
      </c>
      <c r="S6096">
        <v>28</v>
      </c>
      <c r="T6096">
        <v>0</v>
      </c>
      <c r="U6096">
        <v>0</v>
      </c>
      <c r="V6096">
        <v>0</v>
      </c>
      <c r="W6096">
        <v>28</v>
      </c>
    </row>
    <row r="6097" spans="1:23" x14ac:dyDescent="0.25">
      <c r="A6097" t="s">
        <v>25</v>
      </c>
      <c r="B6097" t="str">
        <f>IF(Aggregate[[#This Row],[Avg Monthly GB Download]]&lt;5, "Less than 5 GB", IF(Aggregate[[#This Row],[Avg Monthly GB Download]]&lt;10, "Between 5 and 10 GB", "10 or more GB"))</f>
        <v>Between 5 and 10 GB</v>
      </c>
      <c r="C6097">
        <v>67</v>
      </c>
      <c r="D6097" t="s">
        <v>21</v>
      </c>
      <c r="E6097" t="s">
        <v>22</v>
      </c>
      <c r="F6097" t="s">
        <v>80</v>
      </c>
      <c r="G6097" t="s">
        <v>26</v>
      </c>
      <c r="H6097">
        <v>37</v>
      </c>
      <c r="I6097" t="s">
        <v>21</v>
      </c>
      <c r="J6097" t="s">
        <v>21</v>
      </c>
      <c r="L6097" t="str">
        <f>IF(Aggregate[[#This Row],[Under 30]]="yes","Under 30", IF(Aggregate[[#This Row],[Senior]]="Yes","Senior","Others"))</f>
        <v>Others</v>
      </c>
      <c r="Q6097">
        <v>1</v>
      </c>
      <c r="S6097">
        <v>49</v>
      </c>
      <c r="T6097">
        <v>1</v>
      </c>
      <c r="U6097">
        <v>0</v>
      </c>
      <c r="V6097">
        <v>0</v>
      </c>
      <c r="W6097">
        <v>7</v>
      </c>
    </row>
    <row r="6098" spans="1:23" x14ac:dyDescent="0.25">
      <c r="A6098" t="s">
        <v>25</v>
      </c>
      <c r="B6098" t="str">
        <f>IF(Aggregate[[#This Row],[Avg Monthly GB Download]]&lt;5, "Less than 5 GB", IF(Aggregate[[#This Row],[Avg Monthly GB Download]]&lt;10, "Between 5 and 10 GB", "10 or more GB"))</f>
        <v>Between 5 and 10 GB</v>
      </c>
      <c r="C6098">
        <v>67</v>
      </c>
      <c r="D6098" t="s">
        <v>21</v>
      </c>
      <c r="E6098" t="s">
        <v>22</v>
      </c>
      <c r="F6098" t="s">
        <v>81</v>
      </c>
      <c r="G6098" t="s">
        <v>24</v>
      </c>
      <c r="H6098">
        <v>79</v>
      </c>
      <c r="I6098" t="s">
        <v>21</v>
      </c>
      <c r="J6098" t="s">
        <v>25</v>
      </c>
      <c r="K6098" t="s">
        <v>21</v>
      </c>
      <c r="L6098" t="str">
        <f>IF(Aggregate[[#This Row],[Under 30]]="yes","Under 30", IF(Aggregate[[#This Row],[Senior]]="Yes","Senior","Others"))</f>
        <v>Senior</v>
      </c>
      <c r="M6098" t="s">
        <v>98</v>
      </c>
      <c r="N6098" t="s">
        <v>38</v>
      </c>
      <c r="O6098" t="s">
        <v>34</v>
      </c>
      <c r="P6098" t="s">
        <v>34</v>
      </c>
      <c r="Q6098">
        <v>1</v>
      </c>
      <c r="S6098">
        <v>40</v>
      </c>
      <c r="T6098">
        <v>2</v>
      </c>
      <c r="U6098">
        <v>0</v>
      </c>
      <c r="V6098">
        <v>0</v>
      </c>
      <c r="W6098">
        <v>5</v>
      </c>
    </row>
    <row r="6099" spans="1:23" x14ac:dyDescent="0.25">
      <c r="A6099" t="s">
        <v>25</v>
      </c>
      <c r="B6099" t="str">
        <f>IF(Aggregate[[#This Row],[Avg Monthly GB Download]]&lt;5, "Less than 5 GB", IF(Aggregate[[#This Row],[Avg Monthly GB Download]]&lt;10, "Between 5 and 10 GB", "10 or more GB"))</f>
        <v>10 or more GB</v>
      </c>
      <c r="C6099">
        <v>67</v>
      </c>
      <c r="D6099" t="s">
        <v>21</v>
      </c>
      <c r="E6099" t="s">
        <v>22</v>
      </c>
      <c r="F6099" t="s">
        <v>82</v>
      </c>
      <c r="G6099" t="s">
        <v>24</v>
      </c>
      <c r="H6099">
        <v>67</v>
      </c>
      <c r="I6099" t="s">
        <v>21</v>
      </c>
      <c r="J6099" t="s">
        <v>25</v>
      </c>
      <c r="K6099" t="s">
        <v>21</v>
      </c>
      <c r="L6099" t="str">
        <f>IF(Aggregate[[#This Row],[Under 30]]="yes","Under 30", IF(Aggregate[[#This Row],[Senior]]="Yes","Senior","Others"))</f>
        <v>Senior</v>
      </c>
      <c r="M6099" t="s">
        <v>98</v>
      </c>
      <c r="N6099" t="s">
        <v>33</v>
      </c>
      <c r="O6099" t="s">
        <v>34</v>
      </c>
      <c r="P6099" t="s">
        <v>34</v>
      </c>
      <c r="Q6099">
        <v>1</v>
      </c>
      <c r="S6099">
        <v>38</v>
      </c>
      <c r="T6099">
        <v>0</v>
      </c>
      <c r="U6099">
        <v>0</v>
      </c>
      <c r="V6099">
        <v>0</v>
      </c>
      <c r="W6099">
        <v>13</v>
      </c>
    </row>
    <row r="6100" spans="1:23" x14ac:dyDescent="0.25">
      <c r="A6100" t="s">
        <v>25</v>
      </c>
      <c r="B6100" t="str">
        <f>IF(Aggregate[[#This Row],[Avg Monthly GB Download]]&lt;5, "Less than 5 GB", IF(Aggregate[[#This Row],[Avg Monthly GB Download]]&lt;10, "Between 5 and 10 GB", "10 or more GB"))</f>
        <v>Less than 5 GB</v>
      </c>
      <c r="C6100">
        <v>67</v>
      </c>
      <c r="D6100" t="s">
        <v>21</v>
      </c>
      <c r="E6100" t="s">
        <v>22</v>
      </c>
      <c r="F6100" t="s">
        <v>85</v>
      </c>
      <c r="G6100" t="s">
        <v>24</v>
      </c>
      <c r="H6100">
        <v>59</v>
      </c>
      <c r="I6100" t="s">
        <v>21</v>
      </c>
      <c r="J6100" t="s">
        <v>21</v>
      </c>
      <c r="L6100" t="str">
        <f>IF(Aggregate[[#This Row],[Under 30]]="yes","Under 30", IF(Aggregate[[#This Row],[Senior]]="Yes","Senior","Others"))</f>
        <v>Others</v>
      </c>
      <c r="Q6100">
        <v>1</v>
      </c>
      <c r="S6100">
        <v>22</v>
      </c>
      <c r="T6100">
        <v>0</v>
      </c>
      <c r="U6100">
        <v>0</v>
      </c>
      <c r="V6100">
        <v>0</v>
      </c>
      <c r="W6100">
        <v>4</v>
      </c>
    </row>
    <row r="6101" spans="1:23" x14ac:dyDescent="0.25">
      <c r="A6101" t="s">
        <v>25</v>
      </c>
      <c r="B6101" t="str">
        <f>IF(Aggregate[[#This Row],[Avg Monthly GB Download]]&lt;5, "Less than 5 GB", IF(Aggregate[[#This Row],[Avg Monthly GB Download]]&lt;10, "Between 5 and 10 GB", "10 or more GB"))</f>
        <v>Less than 5 GB</v>
      </c>
      <c r="C6101">
        <v>67</v>
      </c>
      <c r="D6101" t="s">
        <v>21</v>
      </c>
      <c r="E6101" t="s">
        <v>22</v>
      </c>
      <c r="F6101" t="s">
        <v>85</v>
      </c>
      <c r="G6101" t="s">
        <v>26</v>
      </c>
      <c r="H6101">
        <v>42</v>
      </c>
      <c r="I6101" t="s">
        <v>21</v>
      </c>
      <c r="J6101" t="s">
        <v>21</v>
      </c>
      <c r="L6101" t="str">
        <f>IF(Aggregate[[#This Row],[Under 30]]="yes","Under 30", IF(Aggregate[[#This Row],[Senior]]="Yes","Senior","Others"))</f>
        <v>Others</v>
      </c>
      <c r="Q6101">
        <v>1</v>
      </c>
      <c r="S6101">
        <v>30</v>
      </c>
      <c r="T6101">
        <v>0</v>
      </c>
      <c r="U6101">
        <v>0</v>
      </c>
      <c r="V6101">
        <v>0</v>
      </c>
      <c r="W6101">
        <v>4</v>
      </c>
    </row>
    <row r="6102" spans="1:23" x14ac:dyDescent="0.25">
      <c r="A6102" t="s">
        <v>25</v>
      </c>
      <c r="B6102" t="str">
        <f>IF(Aggregate[[#This Row],[Avg Monthly GB Download]]&lt;5, "Less than 5 GB", IF(Aggregate[[#This Row],[Avg Monthly GB Download]]&lt;10, "Between 5 and 10 GB", "10 or more GB"))</f>
        <v>Less than 5 GB</v>
      </c>
      <c r="C6102">
        <v>67</v>
      </c>
      <c r="D6102" t="s">
        <v>21</v>
      </c>
      <c r="E6102" t="s">
        <v>22</v>
      </c>
      <c r="F6102" t="s">
        <v>85</v>
      </c>
      <c r="G6102" t="s">
        <v>26</v>
      </c>
      <c r="H6102">
        <v>44</v>
      </c>
      <c r="I6102" t="s">
        <v>21</v>
      </c>
      <c r="J6102" t="s">
        <v>21</v>
      </c>
      <c r="L6102" t="str">
        <f>IF(Aggregate[[#This Row],[Under 30]]="yes","Under 30", IF(Aggregate[[#This Row],[Senior]]="Yes","Senior","Others"))</f>
        <v>Others</v>
      </c>
      <c r="Q6102">
        <v>1</v>
      </c>
      <c r="S6102">
        <v>46</v>
      </c>
      <c r="T6102">
        <v>0</v>
      </c>
      <c r="U6102">
        <v>0</v>
      </c>
      <c r="V6102">
        <v>0</v>
      </c>
      <c r="W6102">
        <v>4</v>
      </c>
    </row>
    <row r="6103" spans="1:23" x14ac:dyDescent="0.25">
      <c r="A6103" t="s">
        <v>25</v>
      </c>
      <c r="B6103" t="str">
        <f>IF(Aggregate[[#This Row],[Avg Monthly GB Download]]&lt;5, "Less than 5 GB", IF(Aggregate[[#This Row],[Avg Monthly GB Download]]&lt;10, "Between 5 and 10 GB", "10 or more GB"))</f>
        <v>10 or more GB</v>
      </c>
      <c r="C6103">
        <v>67</v>
      </c>
      <c r="D6103" t="s">
        <v>21</v>
      </c>
      <c r="E6103" t="s">
        <v>22</v>
      </c>
      <c r="F6103" t="s">
        <v>86</v>
      </c>
      <c r="G6103" t="s">
        <v>26</v>
      </c>
      <c r="H6103">
        <v>42</v>
      </c>
      <c r="I6103" t="s">
        <v>21</v>
      </c>
      <c r="J6103" t="s">
        <v>21</v>
      </c>
      <c r="L6103" t="str">
        <f>IF(Aggregate[[#This Row],[Under 30]]="yes","Under 30", IF(Aggregate[[#This Row],[Senior]]="Yes","Senior","Others"))</f>
        <v>Others</v>
      </c>
      <c r="Q6103">
        <v>1</v>
      </c>
      <c r="S6103">
        <v>48</v>
      </c>
      <c r="T6103">
        <v>0</v>
      </c>
      <c r="U6103">
        <v>0</v>
      </c>
      <c r="V6103">
        <v>0</v>
      </c>
      <c r="W6103">
        <v>10</v>
      </c>
    </row>
    <row r="6104" spans="1:23" x14ac:dyDescent="0.25">
      <c r="A6104" t="s">
        <v>25</v>
      </c>
      <c r="B6104" t="str">
        <f>IF(Aggregate[[#This Row],[Avg Monthly GB Download]]&lt;5, "Less than 5 GB", IF(Aggregate[[#This Row],[Avg Monthly GB Download]]&lt;10, "Between 5 and 10 GB", "10 or more GB"))</f>
        <v>Between 5 and 10 GB</v>
      </c>
      <c r="C6104">
        <v>67</v>
      </c>
      <c r="D6104" t="s">
        <v>21</v>
      </c>
      <c r="E6104" t="s">
        <v>88</v>
      </c>
      <c r="F6104" t="s">
        <v>64</v>
      </c>
      <c r="G6104" t="s">
        <v>24</v>
      </c>
      <c r="H6104">
        <v>44</v>
      </c>
      <c r="I6104" t="s">
        <v>21</v>
      </c>
      <c r="J6104" t="s">
        <v>21</v>
      </c>
      <c r="L6104" t="str">
        <f>IF(Aggregate[[#This Row],[Under 30]]="yes","Under 30", IF(Aggregate[[#This Row],[Senior]]="Yes","Senior","Others"))</f>
        <v>Others</v>
      </c>
      <c r="Q6104">
        <v>1</v>
      </c>
      <c r="R6104">
        <v>1</v>
      </c>
      <c r="S6104">
        <v>32</v>
      </c>
      <c r="T6104">
        <v>5</v>
      </c>
      <c r="U6104">
        <v>0</v>
      </c>
      <c r="V6104">
        <v>0</v>
      </c>
      <c r="W6104">
        <v>6</v>
      </c>
    </row>
    <row r="6105" spans="1:23" x14ac:dyDescent="0.25">
      <c r="A6105" t="s">
        <v>25</v>
      </c>
      <c r="B6105" t="str">
        <f>IF(Aggregate[[#This Row],[Avg Monthly GB Download]]&lt;5, "Less than 5 GB", IF(Aggregate[[#This Row],[Avg Monthly GB Download]]&lt;10, "Between 5 and 10 GB", "10 or more GB"))</f>
        <v>Less than 5 GB</v>
      </c>
      <c r="C6105">
        <v>67</v>
      </c>
      <c r="D6105" t="s">
        <v>25</v>
      </c>
      <c r="E6105" t="s">
        <v>22</v>
      </c>
      <c r="F6105" t="s">
        <v>37</v>
      </c>
      <c r="G6105" t="s">
        <v>26</v>
      </c>
      <c r="H6105">
        <v>42</v>
      </c>
      <c r="I6105" t="s">
        <v>21</v>
      </c>
      <c r="J6105" t="s">
        <v>21</v>
      </c>
      <c r="L6105" t="str">
        <f>IF(Aggregate[[#This Row],[Under 30]]="yes","Under 30", IF(Aggregate[[#This Row],[Senior]]="Yes","Senior","Others"))</f>
        <v>Others</v>
      </c>
      <c r="Q6105">
        <v>1</v>
      </c>
      <c r="S6105">
        <v>22</v>
      </c>
      <c r="T6105">
        <v>0</v>
      </c>
      <c r="U6105">
        <v>144.1</v>
      </c>
      <c r="V6105">
        <v>0</v>
      </c>
      <c r="W6105">
        <v>4</v>
      </c>
    </row>
    <row r="6106" spans="1:23" x14ac:dyDescent="0.25">
      <c r="A6106" t="s">
        <v>25</v>
      </c>
      <c r="B6106" t="str">
        <f>IF(Aggregate[[#This Row],[Avg Monthly GB Download]]&lt;5, "Less than 5 GB", IF(Aggregate[[#This Row],[Avg Monthly GB Download]]&lt;10, "Between 5 and 10 GB", "10 or more GB"))</f>
        <v>10 or more GB</v>
      </c>
      <c r="C6106">
        <v>67</v>
      </c>
      <c r="D6106" t="s">
        <v>25</v>
      </c>
      <c r="E6106" t="s">
        <v>22</v>
      </c>
      <c r="F6106" t="s">
        <v>52</v>
      </c>
      <c r="G6106" t="s">
        <v>26</v>
      </c>
      <c r="H6106">
        <v>30</v>
      </c>
      <c r="I6106" t="s">
        <v>21</v>
      </c>
      <c r="J6106" t="s">
        <v>21</v>
      </c>
      <c r="L6106" t="str">
        <f>IF(Aggregate[[#This Row],[Under 30]]="yes","Under 30", IF(Aggregate[[#This Row],[Senior]]="Yes","Senior","Others"))</f>
        <v>Others</v>
      </c>
      <c r="Q6106">
        <v>1</v>
      </c>
      <c r="S6106">
        <v>32</v>
      </c>
      <c r="T6106">
        <v>0</v>
      </c>
      <c r="U6106">
        <v>509.2</v>
      </c>
      <c r="V6106">
        <v>0</v>
      </c>
      <c r="W6106">
        <v>38</v>
      </c>
    </row>
    <row r="6107" spans="1:23" x14ac:dyDescent="0.25">
      <c r="A6107" t="s">
        <v>25</v>
      </c>
      <c r="B6107" t="str">
        <f>IF(Aggregate[[#This Row],[Avg Monthly GB Download]]&lt;5, "Less than 5 GB", IF(Aggregate[[#This Row],[Avg Monthly GB Download]]&lt;10, "Between 5 and 10 GB", "10 or more GB"))</f>
        <v>Less than 5 GB</v>
      </c>
      <c r="C6107">
        <v>67</v>
      </c>
      <c r="D6107" t="s">
        <v>25</v>
      </c>
      <c r="E6107" t="s">
        <v>22</v>
      </c>
      <c r="F6107" t="s">
        <v>94</v>
      </c>
      <c r="G6107" t="s">
        <v>24</v>
      </c>
      <c r="H6107">
        <v>56</v>
      </c>
      <c r="I6107" t="s">
        <v>21</v>
      </c>
      <c r="J6107" t="s">
        <v>21</v>
      </c>
      <c r="L6107" t="str">
        <f>IF(Aggregate[[#This Row],[Under 30]]="yes","Under 30", IF(Aggregate[[#This Row],[Senior]]="Yes","Senior","Others"))</f>
        <v>Others</v>
      </c>
      <c r="Q6107">
        <v>1</v>
      </c>
      <c r="S6107">
        <v>35</v>
      </c>
      <c r="T6107">
        <v>0</v>
      </c>
      <c r="U6107">
        <v>159.5</v>
      </c>
      <c r="V6107">
        <v>0</v>
      </c>
      <c r="W6107">
        <v>1</v>
      </c>
    </row>
    <row r="6108" spans="1:23" x14ac:dyDescent="0.25">
      <c r="A6108" t="s">
        <v>25</v>
      </c>
      <c r="B6108" t="str">
        <f>IF(Aggregate[[#This Row],[Avg Monthly GB Download]]&lt;5, "Less than 5 GB", IF(Aggregate[[#This Row],[Avg Monthly GB Download]]&lt;10, "Between 5 and 10 GB", "10 or more GB"))</f>
        <v>Less than 5 GB</v>
      </c>
      <c r="C6108">
        <v>67</v>
      </c>
      <c r="D6108" t="s">
        <v>25</v>
      </c>
      <c r="E6108" t="s">
        <v>22</v>
      </c>
      <c r="F6108" t="s">
        <v>59</v>
      </c>
      <c r="G6108" t="s">
        <v>26</v>
      </c>
      <c r="H6108">
        <v>62</v>
      </c>
      <c r="I6108" t="s">
        <v>21</v>
      </c>
      <c r="J6108" t="s">
        <v>21</v>
      </c>
      <c r="L6108" t="str">
        <f>IF(Aggregate[[#This Row],[Under 30]]="yes","Under 30", IF(Aggregate[[#This Row],[Senior]]="Yes","Senior","Others"))</f>
        <v>Others</v>
      </c>
      <c r="Q6108">
        <v>1</v>
      </c>
      <c r="R6108">
        <v>1</v>
      </c>
      <c r="S6108">
        <v>52</v>
      </c>
      <c r="T6108">
        <v>4</v>
      </c>
      <c r="U6108">
        <v>7.9</v>
      </c>
      <c r="V6108">
        <v>0</v>
      </c>
      <c r="W6108">
        <v>4</v>
      </c>
    </row>
    <row r="6109" spans="1:23" x14ac:dyDescent="0.25">
      <c r="A6109" t="s">
        <v>25</v>
      </c>
      <c r="B6109" t="str">
        <f>IF(Aggregate[[#This Row],[Avg Monthly GB Download]]&lt;5, "Less than 5 GB", IF(Aggregate[[#This Row],[Avg Monthly GB Download]]&lt;10, "Between 5 and 10 GB", "10 or more GB"))</f>
        <v>10 or more GB</v>
      </c>
      <c r="C6109">
        <v>67</v>
      </c>
      <c r="D6109" t="s">
        <v>25</v>
      </c>
      <c r="E6109" t="s">
        <v>22</v>
      </c>
      <c r="F6109" t="s">
        <v>61</v>
      </c>
      <c r="G6109" t="s">
        <v>26</v>
      </c>
      <c r="H6109">
        <v>27</v>
      </c>
      <c r="I6109" t="s">
        <v>25</v>
      </c>
      <c r="J6109" t="s">
        <v>21</v>
      </c>
      <c r="L6109" t="str">
        <f>IF(Aggregate[[#This Row],[Under 30]]="yes","Under 30", IF(Aggregate[[#This Row],[Senior]]="Yes","Senior","Others"))</f>
        <v>Under 30</v>
      </c>
      <c r="Q6109">
        <v>1</v>
      </c>
      <c r="S6109">
        <v>44</v>
      </c>
      <c r="T6109">
        <v>0</v>
      </c>
      <c r="U6109">
        <v>207.7</v>
      </c>
      <c r="V6109">
        <v>0</v>
      </c>
      <c r="W6109">
        <v>28</v>
      </c>
    </row>
    <row r="6110" spans="1:23" x14ac:dyDescent="0.25">
      <c r="A6110" t="s">
        <v>25</v>
      </c>
      <c r="B6110" t="str">
        <f>IF(Aggregate[[#This Row],[Avg Monthly GB Download]]&lt;5, "Less than 5 GB", IF(Aggregate[[#This Row],[Avg Monthly GB Download]]&lt;10, "Between 5 and 10 GB", "10 or more GB"))</f>
        <v>Between 5 and 10 GB</v>
      </c>
      <c r="C6110">
        <v>67</v>
      </c>
      <c r="D6110" t="s">
        <v>25</v>
      </c>
      <c r="E6110" t="s">
        <v>22</v>
      </c>
      <c r="F6110" t="s">
        <v>67</v>
      </c>
      <c r="G6110" t="s">
        <v>24</v>
      </c>
      <c r="H6110">
        <v>56</v>
      </c>
      <c r="I6110" t="s">
        <v>21</v>
      </c>
      <c r="J6110" t="s">
        <v>21</v>
      </c>
      <c r="L6110" t="str">
        <f>IF(Aggregate[[#This Row],[Under 30]]="yes","Under 30", IF(Aggregate[[#This Row],[Senior]]="Yes","Senior","Others"))</f>
        <v>Others</v>
      </c>
      <c r="Q6110">
        <v>1</v>
      </c>
      <c r="S6110">
        <v>31</v>
      </c>
      <c r="T6110">
        <v>0</v>
      </c>
      <c r="U6110">
        <v>381.9</v>
      </c>
      <c r="V6110">
        <v>0</v>
      </c>
      <c r="W6110">
        <v>5</v>
      </c>
    </row>
    <row r="6111" spans="1:23" x14ac:dyDescent="0.25">
      <c r="A6111" t="s">
        <v>25</v>
      </c>
      <c r="B6111" t="str">
        <f>IF(Aggregate[[#This Row],[Avg Monthly GB Download]]&lt;5, "Less than 5 GB", IF(Aggregate[[#This Row],[Avg Monthly GB Download]]&lt;10, "Between 5 and 10 GB", "10 or more GB"))</f>
        <v>Between 5 and 10 GB</v>
      </c>
      <c r="C6111">
        <v>67</v>
      </c>
      <c r="D6111" t="s">
        <v>25</v>
      </c>
      <c r="E6111" t="s">
        <v>22</v>
      </c>
      <c r="F6111" t="s">
        <v>72</v>
      </c>
      <c r="G6111" t="s">
        <v>26</v>
      </c>
      <c r="H6111">
        <v>39</v>
      </c>
      <c r="I6111" t="s">
        <v>21</v>
      </c>
      <c r="J6111" t="s">
        <v>21</v>
      </c>
      <c r="L6111" t="str">
        <f>IF(Aggregate[[#This Row],[Under 30]]="yes","Under 30", IF(Aggregate[[#This Row],[Senior]]="Yes","Senior","Others"))</f>
        <v>Others</v>
      </c>
      <c r="Q6111">
        <v>1</v>
      </c>
      <c r="S6111">
        <v>35</v>
      </c>
      <c r="T6111">
        <v>0</v>
      </c>
      <c r="U6111">
        <v>147.4</v>
      </c>
      <c r="V6111">
        <v>0</v>
      </c>
      <c r="W6111">
        <v>6</v>
      </c>
    </row>
    <row r="6112" spans="1:23" x14ac:dyDescent="0.25">
      <c r="A6112" t="s">
        <v>25</v>
      </c>
      <c r="B6112" t="str">
        <f>IF(Aggregate[[#This Row],[Avg Monthly GB Download]]&lt;5, "Less than 5 GB", IF(Aggregate[[#This Row],[Avg Monthly GB Download]]&lt;10, "Between 5 and 10 GB", "10 or more GB"))</f>
        <v>Less than 5 GB</v>
      </c>
      <c r="C6112">
        <v>67</v>
      </c>
      <c r="D6112" t="s">
        <v>25</v>
      </c>
      <c r="E6112" t="s">
        <v>22</v>
      </c>
      <c r="F6112" t="s">
        <v>75</v>
      </c>
      <c r="G6112" t="s">
        <v>24</v>
      </c>
      <c r="H6112">
        <v>36</v>
      </c>
      <c r="I6112" t="s">
        <v>21</v>
      </c>
      <c r="J6112" t="s">
        <v>21</v>
      </c>
      <c r="L6112" t="str">
        <f>IF(Aggregate[[#This Row],[Under 30]]="yes","Under 30", IF(Aggregate[[#This Row],[Senior]]="Yes","Senior","Others"))</f>
        <v>Others</v>
      </c>
      <c r="Q6112">
        <v>1</v>
      </c>
      <c r="S6112">
        <v>59</v>
      </c>
      <c r="T6112">
        <v>0</v>
      </c>
      <c r="U6112">
        <v>160.80000000000001</v>
      </c>
      <c r="V6112">
        <v>0</v>
      </c>
      <c r="W6112">
        <v>3</v>
      </c>
    </row>
    <row r="6113" spans="1:23" x14ac:dyDescent="0.25">
      <c r="A6113" t="s">
        <v>25</v>
      </c>
      <c r="B6113" t="str">
        <f>IF(Aggregate[[#This Row],[Avg Monthly GB Download]]&lt;5, "Less than 5 GB", IF(Aggregate[[#This Row],[Avg Monthly GB Download]]&lt;10, "Between 5 and 10 GB", "10 or more GB"))</f>
        <v>10 or more GB</v>
      </c>
      <c r="C6113">
        <v>67</v>
      </c>
      <c r="D6113" t="s">
        <v>25</v>
      </c>
      <c r="E6113" t="s">
        <v>22</v>
      </c>
      <c r="F6113" t="s">
        <v>83</v>
      </c>
      <c r="G6113" t="s">
        <v>24</v>
      </c>
      <c r="H6113">
        <v>45</v>
      </c>
      <c r="I6113" t="s">
        <v>21</v>
      </c>
      <c r="J6113" t="s">
        <v>21</v>
      </c>
      <c r="L6113" t="str">
        <f>IF(Aggregate[[#This Row],[Under 30]]="yes","Under 30", IF(Aggregate[[#This Row],[Senior]]="Yes","Senior","Others"))</f>
        <v>Others</v>
      </c>
      <c r="Q6113">
        <v>1</v>
      </c>
      <c r="S6113">
        <v>41</v>
      </c>
      <c r="T6113">
        <v>0</v>
      </c>
      <c r="U6113">
        <v>178.7</v>
      </c>
      <c r="V6113">
        <v>0</v>
      </c>
      <c r="W6113">
        <v>11</v>
      </c>
    </row>
    <row r="6114" spans="1:23" x14ac:dyDescent="0.25">
      <c r="A6114" t="s">
        <v>25</v>
      </c>
      <c r="B6114" t="str">
        <f>IF(Aggregate[[#This Row],[Avg Monthly GB Download]]&lt;5, "Less than 5 GB", IF(Aggregate[[#This Row],[Avg Monthly GB Download]]&lt;10, "Between 5 and 10 GB", "10 or more GB"))</f>
        <v>10 or more GB</v>
      </c>
      <c r="C6114">
        <v>67</v>
      </c>
      <c r="D6114" t="s">
        <v>25</v>
      </c>
      <c r="E6114" t="s">
        <v>22</v>
      </c>
      <c r="F6114" t="s">
        <v>84</v>
      </c>
      <c r="G6114" t="s">
        <v>24</v>
      </c>
      <c r="H6114">
        <v>23</v>
      </c>
      <c r="I6114" t="s">
        <v>25</v>
      </c>
      <c r="J6114" t="s">
        <v>21</v>
      </c>
      <c r="L6114" t="str">
        <f>IF(Aggregate[[#This Row],[Under 30]]="yes","Under 30", IF(Aggregate[[#This Row],[Senior]]="Yes","Senior","Others"))</f>
        <v>Under 30</v>
      </c>
      <c r="Q6114">
        <v>1</v>
      </c>
      <c r="S6114">
        <v>43</v>
      </c>
      <c r="T6114">
        <v>0</v>
      </c>
      <c r="U6114">
        <v>225.6</v>
      </c>
      <c r="V6114">
        <v>0</v>
      </c>
      <c r="W6114">
        <v>29</v>
      </c>
    </row>
    <row r="6115" spans="1:23" x14ac:dyDescent="0.25">
      <c r="A6115" t="s">
        <v>25</v>
      </c>
      <c r="B6115" t="str">
        <f>IF(Aggregate[[#This Row],[Avg Monthly GB Download]]&lt;5, "Less than 5 GB", IF(Aggregate[[#This Row],[Avg Monthly GB Download]]&lt;10, "Between 5 and 10 GB", "10 or more GB"))</f>
        <v>10 or more GB</v>
      </c>
      <c r="C6115">
        <v>67</v>
      </c>
      <c r="D6115" t="s">
        <v>25</v>
      </c>
      <c r="E6115" t="s">
        <v>88</v>
      </c>
      <c r="F6115" t="s">
        <v>46</v>
      </c>
      <c r="G6115" t="s">
        <v>26</v>
      </c>
      <c r="H6115">
        <v>70</v>
      </c>
      <c r="I6115" t="s">
        <v>21</v>
      </c>
      <c r="J6115" t="s">
        <v>25</v>
      </c>
      <c r="K6115" t="s">
        <v>21</v>
      </c>
      <c r="L6115" t="str">
        <f>IF(Aggregate[[#This Row],[Under 30]]="yes","Under 30", IF(Aggregate[[#This Row],[Senior]]="Yes","Senior","Others"))</f>
        <v>Senior</v>
      </c>
      <c r="M6115" t="s">
        <v>32</v>
      </c>
      <c r="N6115" t="s">
        <v>38</v>
      </c>
      <c r="O6115" t="s">
        <v>34</v>
      </c>
      <c r="P6115" t="s">
        <v>34</v>
      </c>
      <c r="Q6115">
        <v>1</v>
      </c>
      <c r="S6115">
        <v>55</v>
      </c>
      <c r="T6115">
        <v>0</v>
      </c>
      <c r="U6115">
        <v>0</v>
      </c>
      <c r="V6115">
        <v>0</v>
      </c>
      <c r="W6115">
        <v>10</v>
      </c>
    </row>
    <row r="6116" spans="1:23" x14ac:dyDescent="0.25">
      <c r="A6116" t="s">
        <v>25</v>
      </c>
      <c r="B6116" t="str">
        <f>IF(Aggregate[[#This Row],[Avg Monthly GB Download]]&lt;5, "Less than 5 GB", IF(Aggregate[[#This Row],[Avg Monthly GB Download]]&lt;10, "Between 5 and 10 GB", "10 or more GB"))</f>
        <v>Less than 5 GB</v>
      </c>
      <c r="C6116">
        <v>67</v>
      </c>
      <c r="D6116" t="s">
        <v>25</v>
      </c>
      <c r="E6116" t="s">
        <v>88</v>
      </c>
      <c r="F6116" t="s">
        <v>72</v>
      </c>
      <c r="G6116" t="s">
        <v>26</v>
      </c>
      <c r="H6116">
        <v>30</v>
      </c>
      <c r="I6116" t="s">
        <v>21</v>
      </c>
      <c r="J6116" t="s">
        <v>21</v>
      </c>
      <c r="L6116" t="str">
        <f>IF(Aggregate[[#This Row],[Under 30]]="yes","Under 30", IF(Aggregate[[#This Row],[Senior]]="Yes","Senior","Others"))</f>
        <v>Others</v>
      </c>
      <c r="Q6116">
        <v>1</v>
      </c>
      <c r="R6116">
        <v>1</v>
      </c>
      <c r="S6116">
        <v>40</v>
      </c>
      <c r="T6116">
        <v>0</v>
      </c>
      <c r="U6116">
        <v>0</v>
      </c>
      <c r="V6116">
        <v>0</v>
      </c>
      <c r="W6116">
        <v>2</v>
      </c>
    </row>
    <row r="6117" spans="1:23" x14ac:dyDescent="0.25">
      <c r="A6117" t="s">
        <v>25</v>
      </c>
      <c r="B6117" t="str">
        <f>IF(Aggregate[[#This Row],[Avg Monthly GB Download]]&lt;5, "Less than 5 GB", IF(Aggregate[[#This Row],[Avg Monthly GB Download]]&lt;10, "Between 5 and 10 GB", "10 or more GB"))</f>
        <v>Between 5 and 10 GB</v>
      </c>
      <c r="C6117">
        <v>67</v>
      </c>
      <c r="D6117" t="s">
        <v>25</v>
      </c>
      <c r="E6117" t="s">
        <v>88</v>
      </c>
      <c r="F6117" t="s">
        <v>78</v>
      </c>
      <c r="G6117" t="s">
        <v>24</v>
      </c>
      <c r="H6117">
        <v>77</v>
      </c>
      <c r="I6117" t="s">
        <v>21</v>
      </c>
      <c r="J6117" t="s">
        <v>25</v>
      </c>
      <c r="K6117" t="s">
        <v>21</v>
      </c>
      <c r="L6117" t="str">
        <f>IF(Aggregate[[#This Row],[Under 30]]="yes","Under 30", IF(Aggregate[[#This Row],[Senior]]="Yes","Senior","Others"))</f>
        <v>Senior</v>
      </c>
      <c r="M6117" t="s">
        <v>98</v>
      </c>
      <c r="N6117" t="s">
        <v>38</v>
      </c>
      <c r="O6117" t="s">
        <v>34</v>
      </c>
      <c r="P6117" t="s">
        <v>34</v>
      </c>
      <c r="Q6117">
        <v>1</v>
      </c>
      <c r="S6117">
        <v>50</v>
      </c>
      <c r="T6117">
        <v>0</v>
      </c>
      <c r="U6117">
        <v>0</v>
      </c>
      <c r="V6117">
        <v>0</v>
      </c>
      <c r="W6117">
        <v>9</v>
      </c>
    </row>
    <row r="6118" spans="1:23" x14ac:dyDescent="0.25">
      <c r="A6118" t="s">
        <v>25</v>
      </c>
      <c r="B6118" t="str">
        <f>IF(Aggregate[[#This Row],[Avg Monthly GB Download]]&lt;5, "Less than 5 GB", IF(Aggregate[[#This Row],[Avg Monthly GB Download]]&lt;10, "Between 5 and 10 GB", "10 or more GB"))</f>
        <v>Between 5 and 10 GB</v>
      </c>
      <c r="C6118">
        <v>68</v>
      </c>
      <c r="D6118" t="s">
        <v>21</v>
      </c>
      <c r="E6118" t="s">
        <v>22</v>
      </c>
      <c r="F6118" t="s">
        <v>28</v>
      </c>
      <c r="G6118" t="s">
        <v>26</v>
      </c>
      <c r="H6118">
        <v>61</v>
      </c>
      <c r="I6118" t="s">
        <v>21</v>
      </c>
      <c r="J6118" t="s">
        <v>21</v>
      </c>
      <c r="L6118" t="str">
        <f>IF(Aggregate[[#This Row],[Under 30]]="yes","Under 30", IF(Aggregate[[#This Row],[Senior]]="Yes","Senior","Others"))</f>
        <v>Others</v>
      </c>
      <c r="Q6118">
        <v>1</v>
      </c>
      <c r="S6118">
        <v>47</v>
      </c>
      <c r="T6118">
        <v>0</v>
      </c>
      <c r="U6118">
        <v>0</v>
      </c>
      <c r="V6118">
        <v>0</v>
      </c>
      <c r="W6118">
        <v>9</v>
      </c>
    </row>
    <row r="6119" spans="1:23" x14ac:dyDescent="0.25">
      <c r="A6119" t="s">
        <v>25</v>
      </c>
      <c r="B6119" t="str">
        <f>IF(Aggregate[[#This Row],[Avg Monthly GB Download]]&lt;5, "Less than 5 GB", IF(Aggregate[[#This Row],[Avg Monthly GB Download]]&lt;10, "Between 5 and 10 GB", "10 or more GB"))</f>
        <v>10 or more GB</v>
      </c>
      <c r="C6119">
        <v>68</v>
      </c>
      <c r="D6119" t="s">
        <v>21</v>
      </c>
      <c r="E6119" t="s">
        <v>22</v>
      </c>
      <c r="F6119" t="s">
        <v>30</v>
      </c>
      <c r="G6119" t="s">
        <v>26</v>
      </c>
      <c r="H6119">
        <v>21</v>
      </c>
      <c r="I6119" t="s">
        <v>25</v>
      </c>
      <c r="J6119" t="s">
        <v>21</v>
      </c>
      <c r="L6119" t="str">
        <f>IF(Aggregate[[#This Row],[Under 30]]="yes","Under 30", IF(Aggregate[[#This Row],[Senior]]="Yes","Senior","Others"))</f>
        <v>Under 30</v>
      </c>
      <c r="Q6119">
        <v>1</v>
      </c>
      <c r="S6119">
        <v>23</v>
      </c>
      <c r="T6119">
        <v>0</v>
      </c>
      <c r="U6119">
        <v>0</v>
      </c>
      <c r="V6119">
        <v>0</v>
      </c>
      <c r="W6119">
        <v>19</v>
      </c>
    </row>
    <row r="6120" spans="1:23" x14ac:dyDescent="0.25">
      <c r="A6120" t="s">
        <v>25</v>
      </c>
      <c r="B6120" t="str">
        <f>IF(Aggregate[[#This Row],[Avg Monthly GB Download]]&lt;5, "Less than 5 GB", IF(Aggregate[[#This Row],[Avg Monthly GB Download]]&lt;10, "Between 5 and 10 GB", "10 or more GB"))</f>
        <v>Between 5 and 10 GB</v>
      </c>
      <c r="C6120">
        <v>68</v>
      </c>
      <c r="D6120" t="s">
        <v>21</v>
      </c>
      <c r="E6120" t="s">
        <v>22</v>
      </c>
      <c r="F6120" t="s">
        <v>31</v>
      </c>
      <c r="G6120" t="s">
        <v>24</v>
      </c>
      <c r="H6120">
        <v>72</v>
      </c>
      <c r="I6120" t="s">
        <v>21</v>
      </c>
      <c r="J6120" t="s">
        <v>25</v>
      </c>
      <c r="K6120" t="s">
        <v>21</v>
      </c>
      <c r="L6120" t="str">
        <f>IF(Aggregate[[#This Row],[Under 30]]="yes","Under 30", IF(Aggregate[[#This Row],[Senior]]="Yes","Senior","Others"))</f>
        <v>Senior</v>
      </c>
      <c r="M6120" t="s">
        <v>32</v>
      </c>
      <c r="N6120" t="s">
        <v>38</v>
      </c>
      <c r="O6120" t="s">
        <v>34</v>
      </c>
      <c r="P6120" t="s">
        <v>34</v>
      </c>
      <c r="Q6120">
        <v>1</v>
      </c>
      <c r="S6120">
        <v>20</v>
      </c>
      <c r="T6120">
        <v>0</v>
      </c>
      <c r="U6120">
        <v>0</v>
      </c>
      <c r="V6120">
        <v>0</v>
      </c>
      <c r="W6120">
        <v>9</v>
      </c>
    </row>
    <row r="6121" spans="1:23" x14ac:dyDescent="0.25">
      <c r="A6121" t="s">
        <v>25</v>
      </c>
      <c r="B6121" t="str">
        <f>IF(Aggregate[[#This Row],[Avg Monthly GB Download]]&lt;5, "Less than 5 GB", IF(Aggregate[[#This Row],[Avg Monthly GB Download]]&lt;10, "Between 5 and 10 GB", "10 or more GB"))</f>
        <v>Between 5 and 10 GB</v>
      </c>
      <c r="C6121">
        <v>68</v>
      </c>
      <c r="D6121" t="s">
        <v>21</v>
      </c>
      <c r="E6121" t="s">
        <v>22</v>
      </c>
      <c r="F6121" t="s">
        <v>35</v>
      </c>
      <c r="G6121" t="s">
        <v>24</v>
      </c>
      <c r="H6121">
        <v>82</v>
      </c>
      <c r="I6121" t="s">
        <v>21</v>
      </c>
      <c r="J6121" t="s">
        <v>25</v>
      </c>
      <c r="K6121" t="s">
        <v>21</v>
      </c>
      <c r="L6121" t="str">
        <f>IF(Aggregate[[#This Row],[Under 30]]="yes","Under 30", IF(Aggregate[[#This Row],[Senior]]="Yes","Senior","Others"))</f>
        <v>Senior</v>
      </c>
      <c r="M6121" t="s">
        <v>53</v>
      </c>
      <c r="N6121" t="s">
        <v>38</v>
      </c>
      <c r="O6121" t="s">
        <v>34</v>
      </c>
      <c r="P6121" t="s">
        <v>34</v>
      </c>
      <c r="Q6121">
        <v>1</v>
      </c>
      <c r="S6121">
        <v>69</v>
      </c>
      <c r="T6121">
        <v>0</v>
      </c>
      <c r="U6121">
        <v>0</v>
      </c>
      <c r="V6121">
        <v>0</v>
      </c>
      <c r="W6121">
        <v>8</v>
      </c>
    </row>
    <row r="6122" spans="1:23" x14ac:dyDescent="0.25">
      <c r="A6122" t="s">
        <v>25</v>
      </c>
      <c r="B6122" t="str">
        <f>IF(Aggregate[[#This Row],[Avg Monthly GB Download]]&lt;5, "Less than 5 GB", IF(Aggregate[[#This Row],[Avg Monthly GB Download]]&lt;10, "Between 5 and 10 GB", "10 or more GB"))</f>
        <v>Between 5 and 10 GB</v>
      </c>
      <c r="C6122">
        <v>68</v>
      </c>
      <c r="D6122" t="s">
        <v>21</v>
      </c>
      <c r="E6122" t="s">
        <v>22</v>
      </c>
      <c r="F6122" t="s">
        <v>93</v>
      </c>
      <c r="G6122" t="s">
        <v>24</v>
      </c>
      <c r="H6122">
        <v>36</v>
      </c>
      <c r="I6122" t="s">
        <v>21</v>
      </c>
      <c r="J6122" t="s">
        <v>21</v>
      </c>
      <c r="L6122" t="str">
        <f>IF(Aggregate[[#This Row],[Under 30]]="yes","Under 30", IF(Aggregate[[#This Row],[Senior]]="Yes","Senior","Others"))</f>
        <v>Others</v>
      </c>
      <c r="Q6122">
        <v>1</v>
      </c>
      <c r="S6122">
        <v>31</v>
      </c>
      <c r="T6122">
        <v>0</v>
      </c>
      <c r="U6122">
        <v>0</v>
      </c>
      <c r="V6122">
        <v>0</v>
      </c>
      <c r="W6122">
        <v>9</v>
      </c>
    </row>
    <row r="6123" spans="1:23" x14ac:dyDescent="0.25">
      <c r="A6123" t="s">
        <v>25</v>
      </c>
      <c r="B6123" t="str">
        <f>IF(Aggregate[[#This Row],[Avg Monthly GB Download]]&lt;5, "Less than 5 GB", IF(Aggregate[[#This Row],[Avg Monthly GB Download]]&lt;10, "Between 5 and 10 GB", "10 or more GB"))</f>
        <v>10 or more GB</v>
      </c>
      <c r="C6123">
        <v>68</v>
      </c>
      <c r="D6123" t="s">
        <v>21</v>
      </c>
      <c r="E6123" t="s">
        <v>22</v>
      </c>
      <c r="F6123" t="s">
        <v>93</v>
      </c>
      <c r="G6123" t="s">
        <v>26</v>
      </c>
      <c r="H6123">
        <v>55</v>
      </c>
      <c r="I6123" t="s">
        <v>21</v>
      </c>
      <c r="J6123" t="s">
        <v>21</v>
      </c>
      <c r="L6123" t="str">
        <f>IF(Aggregate[[#This Row],[Under 30]]="yes","Under 30", IF(Aggregate[[#This Row],[Senior]]="Yes","Senior","Others"))</f>
        <v>Others</v>
      </c>
      <c r="Q6123">
        <v>1</v>
      </c>
      <c r="S6123">
        <v>35</v>
      </c>
      <c r="T6123">
        <v>0</v>
      </c>
      <c r="U6123">
        <v>0</v>
      </c>
      <c r="V6123">
        <v>0</v>
      </c>
      <c r="W6123">
        <v>25</v>
      </c>
    </row>
    <row r="6124" spans="1:23" x14ac:dyDescent="0.25">
      <c r="A6124" t="s">
        <v>25</v>
      </c>
      <c r="B6124" t="str">
        <f>IF(Aggregate[[#This Row],[Avg Monthly GB Download]]&lt;5, "Less than 5 GB", IF(Aggregate[[#This Row],[Avg Monthly GB Download]]&lt;10, "Between 5 and 10 GB", "10 or more GB"))</f>
        <v>10 or more GB</v>
      </c>
      <c r="C6124">
        <v>68</v>
      </c>
      <c r="D6124" t="s">
        <v>21</v>
      </c>
      <c r="E6124" t="s">
        <v>22</v>
      </c>
      <c r="F6124" t="s">
        <v>41</v>
      </c>
      <c r="G6124" t="s">
        <v>24</v>
      </c>
      <c r="H6124">
        <v>21</v>
      </c>
      <c r="I6124" t="s">
        <v>25</v>
      </c>
      <c r="J6124" t="s">
        <v>21</v>
      </c>
      <c r="L6124" t="str">
        <f>IF(Aggregate[[#This Row],[Under 30]]="yes","Under 30", IF(Aggregate[[#This Row],[Senior]]="Yes","Senior","Others"))</f>
        <v>Under 30</v>
      </c>
      <c r="Q6124">
        <v>1</v>
      </c>
      <c r="R6124">
        <v>1</v>
      </c>
      <c r="S6124">
        <v>46</v>
      </c>
      <c r="T6124">
        <v>1</v>
      </c>
      <c r="U6124">
        <v>0</v>
      </c>
      <c r="V6124">
        <v>0</v>
      </c>
      <c r="W6124">
        <v>24</v>
      </c>
    </row>
    <row r="6125" spans="1:23" x14ac:dyDescent="0.25">
      <c r="A6125" t="s">
        <v>25</v>
      </c>
      <c r="B6125" t="str">
        <f>IF(Aggregate[[#This Row],[Avg Monthly GB Download]]&lt;5, "Less than 5 GB", IF(Aggregate[[#This Row],[Avg Monthly GB Download]]&lt;10, "Between 5 and 10 GB", "10 or more GB"))</f>
        <v>10 or more GB</v>
      </c>
      <c r="C6125">
        <v>68</v>
      </c>
      <c r="D6125" t="s">
        <v>21</v>
      </c>
      <c r="E6125" t="s">
        <v>22</v>
      </c>
      <c r="F6125" t="s">
        <v>41</v>
      </c>
      <c r="G6125" t="s">
        <v>26</v>
      </c>
      <c r="H6125">
        <v>60</v>
      </c>
      <c r="I6125" t="s">
        <v>21</v>
      </c>
      <c r="J6125" t="s">
        <v>21</v>
      </c>
      <c r="L6125" t="str">
        <f>IF(Aggregate[[#This Row],[Under 30]]="yes","Under 30", IF(Aggregate[[#This Row],[Senior]]="Yes","Senior","Others"))</f>
        <v>Others</v>
      </c>
      <c r="Q6125">
        <v>1</v>
      </c>
      <c r="S6125">
        <v>37</v>
      </c>
      <c r="T6125">
        <v>1</v>
      </c>
      <c r="U6125">
        <v>0</v>
      </c>
      <c r="V6125">
        <v>0</v>
      </c>
      <c r="W6125">
        <v>10</v>
      </c>
    </row>
    <row r="6126" spans="1:23" x14ac:dyDescent="0.25">
      <c r="A6126" t="s">
        <v>25</v>
      </c>
      <c r="B6126" t="str">
        <f>IF(Aggregate[[#This Row],[Avg Monthly GB Download]]&lt;5, "Less than 5 GB", IF(Aggregate[[#This Row],[Avg Monthly GB Download]]&lt;10, "Between 5 and 10 GB", "10 or more GB"))</f>
        <v>Less than 5 GB</v>
      </c>
      <c r="C6126">
        <v>68</v>
      </c>
      <c r="D6126" t="s">
        <v>21</v>
      </c>
      <c r="E6126" t="s">
        <v>22</v>
      </c>
      <c r="F6126" t="s">
        <v>42</v>
      </c>
      <c r="G6126" t="s">
        <v>24</v>
      </c>
      <c r="H6126">
        <v>47</v>
      </c>
      <c r="I6126" t="s">
        <v>21</v>
      </c>
      <c r="J6126" t="s">
        <v>21</v>
      </c>
      <c r="L6126" t="str">
        <f>IF(Aggregate[[#This Row],[Under 30]]="yes","Under 30", IF(Aggregate[[#This Row],[Senior]]="Yes","Senior","Others"))</f>
        <v>Others</v>
      </c>
      <c r="Q6126">
        <v>1</v>
      </c>
      <c r="S6126">
        <v>40</v>
      </c>
      <c r="T6126">
        <v>0</v>
      </c>
      <c r="U6126">
        <v>0</v>
      </c>
      <c r="V6126">
        <v>0</v>
      </c>
      <c r="W6126">
        <v>4</v>
      </c>
    </row>
    <row r="6127" spans="1:23" x14ac:dyDescent="0.25">
      <c r="A6127" t="s">
        <v>25</v>
      </c>
      <c r="B6127" t="str">
        <f>IF(Aggregate[[#This Row],[Avg Monthly GB Download]]&lt;5, "Less than 5 GB", IF(Aggregate[[#This Row],[Avg Monthly GB Download]]&lt;10, "Between 5 and 10 GB", "10 or more GB"))</f>
        <v>10 or more GB</v>
      </c>
      <c r="C6127">
        <v>68</v>
      </c>
      <c r="D6127" t="s">
        <v>21</v>
      </c>
      <c r="E6127" t="s">
        <v>22</v>
      </c>
      <c r="F6127" t="s">
        <v>43</v>
      </c>
      <c r="G6127" t="s">
        <v>26</v>
      </c>
      <c r="H6127">
        <v>21</v>
      </c>
      <c r="I6127" t="s">
        <v>25</v>
      </c>
      <c r="J6127" t="s">
        <v>21</v>
      </c>
      <c r="L6127" t="str">
        <f>IF(Aggregate[[#This Row],[Under 30]]="yes","Under 30", IF(Aggregate[[#This Row],[Senior]]="Yes","Senior","Others"))</f>
        <v>Under 30</v>
      </c>
      <c r="Q6127">
        <v>1</v>
      </c>
      <c r="S6127">
        <v>46</v>
      </c>
      <c r="T6127">
        <v>0</v>
      </c>
      <c r="U6127">
        <v>0</v>
      </c>
      <c r="V6127">
        <v>0</v>
      </c>
      <c r="W6127">
        <v>16</v>
      </c>
    </row>
    <row r="6128" spans="1:23" x14ac:dyDescent="0.25">
      <c r="A6128" t="s">
        <v>25</v>
      </c>
      <c r="B6128" t="str">
        <f>IF(Aggregate[[#This Row],[Avg Monthly GB Download]]&lt;5, "Less than 5 GB", IF(Aggregate[[#This Row],[Avg Monthly GB Download]]&lt;10, "Between 5 and 10 GB", "10 or more GB"))</f>
        <v>10 or more GB</v>
      </c>
      <c r="C6128">
        <v>68</v>
      </c>
      <c r="D6128" t="s">
        <v>21</v>
      </c>
      <c r="E6128" t="s">
        <v>22</v>
      </c>
      <c r="F6128" t="s">
        <v>44</v>
      </c>
      <c r="G6128" t="s">
        <v>24</v>
      </c>
      <c r="H6128">
        <v>28</v>
      </c>
      <c r="I6128" t="s">
        <v>25</v>
      </c>
      <c r="J6128" t="s">
        <v>21</v>
      </c>
      <c r="L6128" t="str">
        <f>IF(Aggregate[[#This Row],[Under 30]]="yes","Under 30", IF(Aggregate[[#This Row],[Senior]]="Yes","Senior","Others"))</f>
        <v>Under 30</v>
      </c>
      <c r="Q6128">
        <v>1</v>
      </c>
      <c r="S6128">
        <v>29</v>
      </c>
      <c r="T6128">
        <v>0</v>
      </c>
      <c r="U6128">
        <v>0</v>
      </c>
      <c r="V6128">
        <v>0</v>
      </c>
      <c r="W6128">
        <v>30</v>
      </c>
    </row>
    <row r="6129" spans="1:23" x14ac:dyDescent="0.25">
      <c r="A6129" t="s">
        <v>25</v>
      </c>
      <c r="B6129" t="str">
        <f>IF(Aggregate[[#This Row],[Avg Monthly GB Download]]&lt;5, "Less than 5 GB", IF(Aggregate[[#This Row],[Avg Monthly GB Download]]&lt;10, "Between 5 and 10 GB", "10 or more GB"))</f>
        <v>10 or more GB</v>
      </c>
      <c r="C6129">
        <v>68</v>
      </c>
      <c r="D6129" t="s">
        <v>21</v>
      </c>
      <c r="E6129" t="s">
        <v>22</v>
      </c>
      <c r="F6129" t="s">
        <v>45</v>
      </c>
      <c r="G6129" t="s">
        <v>26</v>
      </c>
      <c r="H6129">
        <v>58</v>
      </c>
      <c r="I6129" t="s">
        <v>21</v>
      </c>
      <c r="J6129" t="s">
        <v>21</v>
      </c>
      <c r="L6129" t="str">
        <f>IF(Aggregate[[#This Row],[Under 30]]="yes","Under 30", IF(Aggregate[[#This Row],[Senior]]="Yes","Senior","Others"))</f>
        <v>Others</v>
      </c>
      <c r="Q6129">
        <v>1</v>
      </c>
      <c r="S6129">
        <v>42</v>
      </c>
      <c r="T6129">
        <v>0</v>
      </c>
      <c r="U6129">
        <v>0</v>
      </c>
      <c r="V6129">
        <v>0</v>
      </c>
      <c r="W6129">
        <v>15</v>
      </c>
    </row>
    <row r="6130" spans="1:23" x14ac:dyDescent="0.25">
      <c r="A6130" t="s">
        <v>25</v>
      </c>
      <c r="B6130" t="str">
        <f>IF(Aggregate[[#This Row],[Avg Monthly GB Download]]&lt;5, "Less than 5 GB", IF(Aggregate[[#This Row],[Avg Monthly GB Download]]&lt;10, "Between 5 and 10 GB", "10 or more GB"))</f>
        <v>Less than 5 GB</v>
      </c>
      <c r="C6130">
        <v>68</v>
      </c>
      <c r="D6130" t="s">
        <v>21</v>
      </c>
      <c r="E6130" t="s">
        <v>22</v>
      </c>
      <c r="F6130" t="s">
        <v>46</v>
      </c>
      <c r="G6130" t="s">
        <v>26</v>
      </c>
      <c r="H6130">
        <v>63</v>
      </c>
      <c r="I6130" t="s">
        <v>21</v>
      </c>
      <c r="J6130" t="s">
        <v>21</v>
      </c>
      <c r="L6130" t="str">
        <f>IF(Aggregate[[#This Row],[Under 30]]="yes","Under 30", IF(Aggregate[[#This Row],[Senior]]="Yes","Senior","Others"))</f>
        <v>Others</v>
      </c>
      <c r="Q6130">
        <v>1</v>
      </c>
      <c r="S6130">
        <v>29</v>
      </c>
      <c r="T6130">
        <v>0</v>
      </c>
      <c r="U6130">
        <v>0</v>
      </c>
      <c r="V6130">
        <v>0</v>
      </c>
      <c r="W6130">
        <v>4</v>
      </c>
    </row>
    <row r="6131" spans="1:23" x14ac:dyDescent="0.25">
      <c r="A6131" t="s">
        <v>25</v>
      </c>
      <c r="B6131" t="str">
        <f>IF(Aggregate[[#This Row],[Avg Monthly GB Download]]&lt;5, "Less than 5 GB", IF(Aggregate[[#This Row],[Avg Monthly GB Download]]&lt;10, "Between 5 and 10 GB", "10 or more GB"))</f>
        <v>Between 5 and 10 GB</v>
      </c>
      <c r="C6131">
        <v>68</v>
      </c>
      <c r="D6131" t="s">
        <v>21</v>
      </c>
      <c r="E6131" t="s">
        <v>22</v>
      </c>
      <c r="F6131" t="s">
        <v>47</v>
      </c>
      <c r="G6131" t="s">
        <v>24</v>
      </c>
      <c r="H6131">
        <v>65</v>
      </c>
      <c r="I6131" t="s">
        <v>21</v>
      </c>
      <c r="J6131" t="s">
        <v>25</v>
      </c>
      <c r="K6131" t="s">
        <v>21</v>
      </c>
      <c r="L6131" t="str">
        <f>IF(Aggregate[[#This Row],[Under 30]]="yes","Under 30", IF(Aggregate[[#This Row],[Senior]]="Yes","Senior","Others"))</f>
        <v>Senior</v>
      </c>
      <c r="M6131" t="s">
        <v>53</v>
      </c>
      <c r="N6131" t="s">
        <v>38</v>
      </c>
      <c r="O6131" t="s">
        <v>34</v>
      </c>
      <c r="P6131" t="s">
        <v>34</v>
      </c>
      <c r="Q6131">
        <v>1</v>
      </c>
      <c r="S6131">
        <v>51</v>
      </c>
      <c r="T6131">
        <v>2</v>
      </c>
      <c r="U6131">
        <v>0</v>
      </c>
      <c r="V6131">
        <v>0</v>
      </c>
      <c r="W6131">
        <v>7</v>
      </c>
    </row>
    <row r="6132" spans="1:23" x14ac:dyDescent="0.25">
      <c r="A6132" t="s">
        <v>25</v>
      </c>
      <c r="B6132" t="str">
        <f>IF(Aggregate[[#This Row],[Avg Monthly GB Download]]&lt;5, "Less than 5 GB", IF(Aggregate[[#This Row],[Avg Monthly GB Download]]&lt;10, "Between 5 and 10 GB", "10 or more GB"))</f>
        <v>10 or more GB</v>
      </c>
      <c r="C6132">
        <v>68</v>
      </c>
      <c r="D6132" t="s">
        <v>21</v>
      </c>
      <c r="E6132" t="s">
        <v>22</v>
      </c>
      <c r="F6132" t="s">
        <v>47</v>
      </c>
      <c r="G6132" t="s">
        <v>26</v>
      </c>
      <c r="H6132">
        <v>44</v>
      </c>
      <c r="I6132" t="s">
        <v>21</v>
      </c>
      <c r="J6132" t="s">
        <v>21</v>
      </c>
      <c r="L6132" t="str">
        <f>IF(Aggregate[[#This Row],[Under 30]]="yes","Under 30", IF(Aggregate[[#This Row],[Senior]]="Yes","Senior","Others"))</f>
        <v>Others</v>
      </c>
      <c r="Q6132">
        <v>1</v>
      </c>
      <c r="S6132">
        <v>36</v>
      </c>
      <c r="T6132">
        <v>0</v>
      </c>
      <c r="U6132">
        <v>0</v>
      </c>
      <c r="V6132">
        <v>0</v>
      </c>
      <c r="W6132">
        <v>10</v>
      </c>
    </row>
    <row r="6133" spans="1:23" x14ac:dyDescent="0.25">
      <c r="A6133" t="s">
        <v>25</v>
      </c>
      <c r="B6133" t="str">
        <f>IF(Aggregate[[#This Row],[Avg Monthly GB Download]]&lt;5, "Less than 5 GB", IF(Aggregate[[#This Row],[Avg Monthly GB Download]]&lt;10, "Between 5 and 10 GB", "10 or more GB"))</f>
        <v>Less than 5 GB</v>
      </c>
      <c r="C6133">
        <v>68</v>
      </c>
      <c r="D6133" t="s">
        <v>21</v>
      </c>
      <c r="E6133" t="s">
        <v>22</v>
      </c>
      <c r="F6133" t="s">
        <v>50</v>
      </c>
      <c r="G6133" t="s">
        <v>26</v>
      </c>
      <c r="H6133">
        <v>46</v>
      </c>
      <c r="I6133" t="s">
        <v>21</v>
      </c>
      <c r="J6133" t="s">
        <v>21</v>
      </c>
      <c r="L6133" t="str">
        <f>IF(Aggregate[[#This Row],[Under 30]]="yes","Under 30", IF(Aggregate[[#This Row],[Senior]]="Yes","Senior","Others"))</f>
        <v>Others</v>
      </c>
      <c r="Q6133">
        <v>1</v>
      </c>
      <c r="S6133">
        <v>49</v>
      </c>
      <c r="T6133">
        <v>0</v>
      </c>
      <c r="U6133">
        <v>0</v>
      </c>
      <c r="V6133">
        <v>0</v>
      </c>
      <c r="W6133">
        <v>1</v>
      </c>
    </row>
    <row r="6134" spans="1:23" x14ac:dyDescent="0.25">
      <c r="A6134" t="s">
        <v>25</v>
      </c>
      <c r="B6134" t="str">
        <f>IF(Aggregate[[#This Row],[Avg Monthly GB Download]]&lt;5, "Less than 5 GB", IF(Aggregate[[#This Row],[Avg Monthly GB Download]]&lt;10, "Between 5 and 10 GB", "10 or more GB"))</f>
        <v>10 or more GB</v>
      </c>
      <c r="C6134">
        <v>68</v>
      </c>
      <c r="D6134" t="s">
        <v>21</v>
      </c>
      <c r="E6134" t="s">
        <v>22</v>
      </c>
      <c r="F6134" t="s">
        <v>52</v>
      </c>
      <c r="G6134" t="s">
        <v>24</v>
      </c>
      <c r="H6134">
        <v>19</v>
      </c>
      <c r="I6134" t="s">
        <v>25</v>
      </c>
      <c r="J6134" t="s">
        <v>21</v>
      </c>
      <c r="L6134" t="str">
        <f>IF(Aggregate[[#This Row],[Under 30]]="yes","Under 30", IF(Aggregate[[#This Row],[Senior]]="Yes","Senior","Others"))</f>
        <v>Under 30</v>
      </c>
      <c r="Q6134">
        <v>1</v>
      </c>
      <c r="S6134">
        <v>50</v>
      </c>
      <c r="T6134">
        <v>0</v>
      </c>
      <c r="U6134">
        <v>0</v>
      </c>
      <c r="V6134">
        <v>0</v>
      </c>
      <c r="W6134">
        <v>20</v>
      </c>
    </row>
    <row r="6135" spans="1:23" x14ac:dyDescent="0.25">
      <c r="A6135" t="s">
        <v>25</v>
      </c>
      <c r="B6135" t="str">
        <f>IF(Aggregate[[#This Row],[Avg Monthly GB Download]]&lt;5, "Less than 5 GB", IF(Aggregate[[#This Row],[Avg Monthly GB Download]]&lt;10, "Between 5 and 10 GB", "10 or more GB"))</f>
        <v>Between 5 and 10 GB</v>
      </c>
      <c r="C6135">
        <v>68</v>
      </c>
      <c r="D6135" t="s">
        <v>21</v>
      </c>
      <c r="E6135" t="s">
        <v>22</v>
      </c>
      <c r="F6135" t="s">
        <v>52</v>
      </c>
      <c r="G6135" t="s">
        <v>24</v>
      </c>
      <c r="H6135">
        <v>43</v>
      </c>
      <c r="I6135" t="s">
        <v>21</v>
      </c>
      <c r="J6135" t="s">
        <v>21</v>
      </c>
      <c r="L6135" t="str">
        <f>IF(Aggregate[[#This Row],[Under 30]]="yes","Under 30", IF(Aggregate[[#This Row],[Senior]]="Yes","Senior","Others"))</f>
        <v>Others</v>
      </c>
      <c r="Q6135">
        <v>1</v>
      </c>
      <c r="S6135">
        <v>42</v>
      </c>
      <c r="T6135">
        <v>0</v>
      </c>
      <c r="U6135">
        <v>0</v>
      </c>
      <c r="V6135">
        <v>0</v>
      </c>
      <c r="W6135">
        <v>6</v>
      </c>
    </row>
    <row r="6136" spans="1:23" x14ac:dyDescent="0.25">
      <c r="A6136" t="s">
        <v>25</v>
      </c>
      <c r="B6136" t="str">
        <f>IF(Aggregate[[#This Row],[Avg Monthly GB Download]]&lt;5, "Less than 5 GB", IF(Aggregate[[#This Row],[Avg Monthly GB Download]]&lt;10, "Between 5 and 10 GB", "10 or more GB"))</f>
        <v>10 or more GB</v>
      </c>
      <c r="C6136">
        <v>68</v>
      </c>
      <c r="D6136" t="s">
        <v>21</v>
      </c>
      <c r="E6136" t="s">
        <v>22</v>
      </c>
      <c r="F6136" t="s">
        <v>54</v>
      </c>
      <c r="G6136" t="s">
        <v>26</v>
      </c>
      <c r="H6136">
        <v>29</v>
      </c>
      <c r="I6136" t="s">
        <v>25</v>
      </c>
      <c r="J6136" t="s">
        <v>21</v>
      </c>
      <c r="L6136" t="str">
        <f>IF(Aggregate[[#This Row],[Under 30]]="yes","Under 30", IF(Aggregate[[#This Row],[Senior]]="Yes","Senior","Others"))</f>
        <v>Under 30</v>
      </c>
      <c r="Q6136">
        <v>1</v>
      </c>
      <c r="S6136">
        <v>50</v>
      </c>
      <c r="T6136">
        <v>0</v>
      </c>
      <c r="U6136">
        <v>0</v>
      </c>
      <c r="V6136">
        <v>0</v>
      </c>
      <c r="W6136">
        <v>18</v>
      </c>
    </row>
    <row r="6137" spans="1:23" x14ac:dyDescent="0.25">
      <c r="A6137" t="s">
        <v>25</v>
      </c>
      <c r="B6137" t="str">
        <f>IF(Aggregate[[#This Row],[Avg Monthly GB Download]]&lt;5, "Less than 5 GB", IF(Aggregate[[#This Row],[Avg Monthly GB Download]]&lt;10, "Between 5 and 10 GB", "10 or more GB"))</f>
        <v>Between 5 and 10 GB</v>
      </c>
      <c r="C6137">
        <v>68</v>
      </c>
      <c r="D6137" t="s">
        <v>21</v>
      </c>
      <c r="E6137" t="s">
        <v>22</v>
      </c>
      <c r="F6137" t="s">
        <v>54</v>
      </c>
      <c r="G6137" t="s">
        <v>26</v>
      </c>
      <c r="H6137">
        <v>34</v>
      </c>
      <c r="I6137" t="s">
        <v>21</v>
      </c>
      <c r="J6137" t="s">
        <v>21</v>
      </c>
      <c r="L6137" t="str">
        <f>IF(Aggregate[[#This Row],[Under 30]]="yes","Under 30", IF(Aggregate[[#This Row],[Senior]]="Yes","Senior","Others"))</f>
        <v>Others</v>
      </c>
      <c r="Q6137">
        <v>1</v>
      </c>
      <c r="S6137">
        <v>39</v>
      </c>
      <c r="T6137">
        <v>0</v>
      </c>
      <c r="U6137">
        <v>0</v>
      </c>
      <c r="V6137">
        <v>0</v>
      </c>
      <c r="W6137">
        <v>9</v>
      </c>
    </row>
    <row r="6138" spans="1:23" x14ac:dyDescent="0.25">
      <c r="A6138" t="s">
        <v>25</v>
      </c>
      <c r="B6138" t="str">
        <f>IF(Aggregate[[#This Row],[Avg Monthly GB Download]]&lt;5, "Less than 5 GB", IF(Aggregate[[#This Row],[Avg Monthly GB Download]]&lt;10, "Between 5 and 10 GB", "10 or more GB"))</f>
        <v>Less than 5 GB</v>
      </c>
      <c r="C6138">
        <v>68</v>
      </c>
      <c r="D6138" t="s">
        <v>21</v>
      </c>
      <c r="E6138" t="s">
        <v>22</v>
      </c>
      <c r="F6138" t="s">
        <v>54</v>
      </c>
      <c r="G6138" t="s">
        <v>26</v>
      </c>
      <c r="H6138">
        <v>59</v>
      </c>
      <c r="I6138" t="s">
        <v>21</v>
      </c>
      <c r="J6138" t="s">
        <v>21</v>
      </c>
      <c r="L6138" t="str">
        <f>IF(Aggregate[[#This Row],[Under 30]]="yes","Under 30", IF(Aggregate[[#This Row],[Senior]]="Yes","Senior","Others"))</f>
        <v>Others</v>
      </c>
      <c r="Q6138">
        <v>1</v>
      </c>
      <c r="R6138">
        <v>1</v>
      </c>
      <c r="S6138">
        <v>69</v>
      </c>
      <c r="T6138">
        <v>0</v>
      </c>
      <c r="U6138">
        <v>0</v>
      </c>
      <c r="V6138">
        <v>0</v>
      </c>
      <c r="W6138">
        <v>1</v>
      </c>
    </row>
    <row r="6139" spans="1:23" x14ac:dyDescent="0.25">
      <c r="A6139" t="s">
        <v>25</v>
      </c>
      <c r="B6139" t="str">
        <f>IF(Aggregate[[#This Row],[Avg Monthly GB Download]]&lt;5, "Less than 5 GB", IF(Aggregate[[#This Row],[Avg Monthly GB Download]]&lt;10, "Between 5 and 10 GB", "10 or more GB"))</f>
        <v>10 or more GB</v>
      </c>
      <c r="C6139">
        <v>68</v>
      </c>
      <c r="D6139" t="s">
        <v>21</v>
      </c>
      <c r="E6139" t="s">
        <v>22</v>
      </c>
      <c r="F6139" t="s">
        <v>55</v>
      </c>
      <c r="G6139" t="s">
        <v>24</v>
      </c>
      <c r="H6139">
        <v>24</v>
      </c>
      <c r="I6139" t="s">
        <v>25</v>
      </c>
      <c r="J6139" t="s">
        <v>21</v>
      </c>
      <c r="L6139" t="str">
        <f>IF(Aggregate[[#This Row],[Under 30]]="yes","Under 30", IF(Aggregate[[#This Row],[Senior]]="Yes","Senior","Others"))</f>
        <v>Under 30</v>
      </c>
      <c r="Q6139">
        <v>1</v>
      </c>
      <c r="S6139">
        <v>20</v>
      </c>
      <c r="T6139">
        <v>0</v>
      </c>
      <c r="U6139">
        <v>0</v>
      </c>
      <c r="V6139">
        <v>0</v>
      </c>
      <c r="W6139">
        <v>30</v>
      </c>
    </row>
    <row r="6140" spans="1:23" x14ac:dyDescent="0.25">
      <c r="A6140" t="s">
        <v>25</v>
      </c>
      <c r="B6140" t="str">
        <f>IF(Aggregate[[#This Row],[Avg Monthly GB Download]]&lt;5, "Less than 5 GB", IF(Aggregate[[#This Row],[Avg Monthly GB Download]]&lt;10, "Between 5 and 10 GB", "10 or more GB"))</f>
        <v>Between 5 and 10 GB</v>
      </c>
      <c r="C6140">
        <v>68</v>
      </c>
      <c r="D6140" t="s">
        <v>21</v>
      </c>
      <c r="E6140" t="s">
        <v>22</v>
      </c>
      <c r="F6140" t="s">
        <v>94</v>
      </c>
      <c r="G6140" t="s">
        <v>26</v>
      </c>
      <c r="H6140">
        <v>37</v>
      </c>
      <c r="I6140" t="s">
        <v>21</v>
      </c>
      <c r="J6140" t="s">
        <v>21</v>
      </c>
      <c r="L6140" t="str">
        <f>IF(Aggregate[[#This Row],[Under 30]]="yes","Under 30", IF(Aggregate[[#This Row],[Senior]]="Yes","Senior","Others"))</f>
        <v>Others</v>
      </c>
      <c r="Q6140">
        <v>1</v>
      </c>
      <c r="S6140">
        <v>33</v>
      </c>
      <c r="T6140">
        <v>0</v>
      </c>
      <c r="U6140">
        <v>0</v>
      </c>
      <c r="V6140">
        <v>0</v>
      </c>
      <c r="W6140">
        <v>5</v>
      </c>
    </row>
    <row r="6141" spans="1:23" x14ac:dyDescent="0.25">
      <c r="A6141" t="s">
        <v>25</v>
      </c>
      <c r="B6141" t="str">
        <f>IF(Aggregate[[#This Row],[Avg Monthly GB Download]]&lt;5, "Less than 5 GB", IF(Aggregate[[#This Row],[Avg Monthly GB Download]]&lt;10, "Between 5 and 10 GB", "10 or more GB"))</f>
        <v>Between 5 and 10 GB</v>
      </c>
      <c r="C6141">
        <v>68</v>
      </c>
      <c r="D6141" t="s">
        <v>21</v>
      </c>
      <c r="E6141" t="s">
        <v>22</v>
      </c>
      <c r="F6141" t="s">
        <v>94</v>
      </c>
      <c r="G6141" t="s">
        <v>26</v>
      </c>
      <c r="H6141">
        <v>65</v>
      </c>
      <c r="I6141" t="s">
        <v>21</v>
      </c>
      <c r="J6141" t="s">
        <v>25</v>
      </c>
      <c r="K6141" t="s">
        <v>25</v>
      </c>
      <c r="L6141" t="str">
        <f>IF(Aggregate[[#This Row],[Under 30]]="yes","Under 30", IF(Aggregate[[#This Row],[Senior]]="Yes","Senior","Others"))</f>
        <v>Senior</v>
      </c>
      <c r="M6141" t="s">
        <v>53</v>
      </c>
      <c r="N6141" t="s">
        <v>38</v>
      </c>
      <c r="O6141" t="s">
        <v>34</v>
      </c>
      <c r="P6141" t="s">
        <v>34</v>
      </c>
      <c r="Q6141">
        <v>1</v>
      </c>
      <c r="S6141">
        <v>31</v>
      </c>
      <c r="T6141">
        <v>4</v>
      </c>
      <c r="U6141">
        <v>0</v>
      </c>
      <c r="V6141">
        <v>0</v>
      </c>
      <c r="W6141">
        <v>5</v>
      </c>
    </row>
    <row r="6142" spans="1:23" x14ac:dyDescent="0.25">
      <c r="A6142" t="s">
        <v>25</v>
      </c>
      <c r="B6142" t="str">
        <f>IF(Aggregate[[#This Row],[Avg Monthly GB Download]]&lt;5, "Less than 5 GB", IF(Aggregate[[#This Row],[Avg Monthly GB Download]]&lt;10, "Between 5 and 10 GB", "10 or more GB"))</f>
        <v>Between 5 and 10 GB</v>
      </c>
      <c r="C6142">
        <v>68</v>
      </c>
      <c r="D6142" t="s">
        <v>21</v>
      </c>
      <c r="E6142" t="s">
        <v>22</v>
      </c>
      <c r="F6142" t="s">
        <v>59</v>
      </c>
      <c r="G6142" t="s">
        <v>24</v>
      </c>
      <c r="H6142">
        <v>49</v>
      </c>
      <c r="I6142" t="s">
        <v>21</v>
      </c>
      <c r="J6142" t="s">
        <v>21</v>
      </c>
      <c r="L6142" t="str">
        <f>IF(Aggregate[[#This Row],[Under 30]]="yes","Under 30", IF(Aggregate[[#This Row],[Senior]]="Yes","Senior","Others"))</f>
        <v>Others</v>
      </c>
      <c r="Q6142">
        <v>1</v>
      </c>
      <c r="S6142">
        <v>21</v>
      </c>
      <c r="T6142">
        <v>0</v>
      </c>
      <c r="U6142">
        <v>0</v>
      </c>
      <c r="V6142">
        <v>0</v>
      </c>
      <c r="W6142">
        <v>9</v>
      </c>
    </row>
    <row r="6143" spans="1:23" x14ac:dyDescent="0.25">
      <c r="A6143" t="s">
        <v>25</v>
      </c>
      <c r="B6143" t="str">
        <f>IF(Aggregate[[#This Row],[Avg Monthly GB Download]]&lt;5, "Less than 5 GB", IF(Aggregate[[#This Row],[Avg Monthly GB Download]]&lt;10, "Between 5 and 10 GB", "10 or more GB"))</f>
        <v>Less than 5 GB</v>
      </c>
      <c r="C6143">
        <v>68</v>
      </c>
      <c r="D6143" t="s">
        <v>21</v>
      </c>
      <c r="E6143" t="s">
        <v>22</v>
      </c>
      <c r="F6143" t="s">
        <v>62</v>
      </c>
      <c r="G6143" t="s">
        <v>26</v>
      </c>
      <c r="H6143">
        <v>82</v>
      </c>
      <c r="I6143" t="s">
        <v>21</v>
      </c>
      <c r="J6143" t="s">
        <v>25</v>
      </c>
      <c r="K6143" t="s">
        <v>25</v>
      </c>
      <c r="L6143" t="str">
        <f>IF(Aggregate[[#This Row],[Under 30]]="yes","Under 30", IF(Aggregate[[#This Row],[Senior]]="Yes","Senior","Others"))</f>
        <v>Senior</v>
      </c>
      <c r="M6143" t="s">
        <v>98</v>
      </c>
      <c r="N6143" t="s">
        <v>38</v>
      </c>
      <c r="O6143" t="s">
        <v>34</v>
      </c>
      <c r="P6143" t="s">
        <v>34</v>
      </c>
      <c r="Q6143">
        <v>1</v>
      </c>
      <c r="S6143">
        <v>54</v>
      </c>
      <c r="T6143">
        <v>0</v>
      </c>
      <c r="U6143">
        <v>0</v>
      </c>
      <c r="V6143">
        <v>0</v>
      </c>
      <c r="W6143">
        <v>2</v>
      </c>
    </row>
    <row r="6144" spans="1:23" x14ac:dyDescent="0.25">
      <c r="A6144" t="s">
        <v>25</v>
      </c>
      <c r="B6144" t="str">
        <f>IF(Aggregate[[#This Row],[Avg Monthly GB Download]]&lt;5, "Less than 5 GB", IF(Aggregate[[#This Row],[Avg Monthly GB Download]]&lt;10, "Between 5 and 10 GB", "10 or more GB"))</f>
        <v>Between 5 and 10 GB</v>
      </c>
      <c r="C6144">
        <v>68</v>
      </c>
      <c r="D6144" t="s">
        <v>21</v>
      </c>
      <c r="E6144" t="s">
        <v>22</v>
      </c>
      <c r="F6144" t="s">
        <v>63</v>
      </c>
      <c r="G6144" t="s">
        <v>26</v>
      </c>
      <c r="H6144">
        <v>43</v>
      </c>
      <c r="I6144" t="s">
        <v>21</v>
      </c>
      <c r="J6144" t="s">
        <v>21</v>
      </c>
      <c r="L6144" t="str">
        <f>IF(Aggregate[[#This Row],[Under 30]]="yes","Under 30", IF(Aggregate[[#This Row],[Senior]]="Yes","Senior","Others"))</f>
        <v>Others</v>
      </c>
      <c r="Q6144">
        <v>1</v>
      </c>
      <c r="S6144">
        <v>45</v>
      </c>
      <c r="T6144">
        <v>0</v>
      </c>
      <c r="U6144">
        <v>0</v>
      </c>
      <c r="V6144">
        <v>0</v>
      </c>
      <c r="W6144">
        <v>7</v>
      </c>
    </row>
    <row r="6145" spans="1:23" x14ac:dyDescent="0.25">
      <c r="A6145" t="s">
        <v>25</v>
      </c>
      <c r="B6145" t="str">
        <f>IF(Aggregate[[#This Row],[Avg Monthly GB Download]]&lt;5, "Less than 5 GB", IF(Aggregate[[#This Row],[Avg Monthly GB Download]]&lt;10, "Between 5 and 10 GB", "10 or more GB"))</f>
        <v>Between 5 and 10 GB</v>
      </c>
      <c r="C6145">
        <v>68</v>
      </c>
      <c r="D6145" t="s">
        <v>21</v>
      </c>
      <c r="E6145" t="s">
        <v>22</v>
      </c>
      <c r="F6145" t="s">
        <v>64</v>
      </c>
      <c r="G6145" t="s">
        <v>26</v>
      </c>
      <c r="H6145">
        <v>45</v>
      </c>
      <c r="I6145" t="s">
        <v>21</v>
      </c>
      <c r="J6145" t="s">
        <v>21</v>
      </c>
      <c r="L6145" t="str">
        <f>IF(Aggregate[[#This Row],[Under 30]]="yes","Under 30", IF(Aggregate[[#This Row],[Senior]]="Yes","Senior","Others"))</f>
        <v>Others</v>
      </c>
      <c r="Q6145">
        <v>1</v>
      </c>
      <c r="S6145">
        <v>47</v>
      </c>
      <c r="T6145">
        <v>0</v>
      </c>
      <c r="U6145">
        <v>0</v>
      </c>
      <c r="V6145">
        <v>0</v>
      </c>
      <c r="W6145">
        <v>9</v>
      </c>
    </row>
    <row r="6146" spans="1:23" x14ac:dyDescent="0.25">
      <c r="A6146" t="s">
        <v>25</v>
      </c>
      <c r="B6146" t="str">
        <f>IF(Aggregate[[#This Row],[Avg Monthly GB Download]]&lt;5, "Less than 5 GB", IF(Aggregate[[#This Row],[Avg Monthly GB Download]]&lt;10, "Between 5 and 10 GB", "10 or more GB"))</f>
        <v>Less than 5 GB</v>
      </c>
      <c r="C6146">
        <v>68</v>
      </c>
      <c r="D6146" t="s">
        <v>21</v>
      </c>
      <c r="E6146" t="s">
        <v>22</v>
      </c>
      <c r="F6146" t="s">
        <v>67</v>
      </c>
      <c r="G6146" t="s">
        <v>26</v>
      </c>
      <c r="H6146">
        <v>76</v>
      </c>
      <c r="I6146" t="s">
        <v>21</v>
      </c>
      <c r="J6146" t="s">
        <v>25</v>
      </c>
      <c r="K6146" t="s">
        <v>21</v>
      </c>
      <c r="L6146" t="str">
        <f>IF(Aggregate[[#This Row],[Under 30]]="yes","Under 30", IF(Aggregate[[#This Row],[Senior]]="Yes","Senior","Others"))</f>
        <v>Senior</v>
      </c>
      <c r="M6146" t="s">
        <v>98</v>
      </c>
      <c r="N6146" t="s">
        <v>38</v>
      </c>
      <c r="O6146" t="s">
        <v>34</v>
      </c>
      <c r="P6146" t="s">
        <v>34</v>
      </c>
      <c r="Q6146">
        <v>1</v>
      </c>
      <c r="S6146">
        <v>21</v>
      </c>
      <c r="T6146">
        <v>0</v>
      </c>
      <c r="U6146">
        <v>0</v>
      </c>
      <c r="V6146">
        <v>0</v>
      </c>
      <c r="W6146">
        <v>4</v>
      </c>
    </row>
    <row r="6147" spans="1:23" x14ac:dyDescent="0.25">
      <c r="A6147" t="s">
        <v>25</v>
      </c>
      <c r="B6147" t="str">
        <f>IF(Aggregate[[#This Row],[Avg Monthly GB Download]]&lt;5, "Less than 5 GB", IF(Aggregate[[#This Row],[Avg Monthly GB Download]]&lt;10, "Between 5 and 10 GB", "10 or more GB"))</f>
        <v>Less than 5 GB</v>
      </c>
      <c r="C6147">
        <v>68</v>
      </c>
      <c r="D6147" t="s">
        <v>21</v>
      </c>
      <c r="E6147" t="s">
        <v>22</v>
      </c>
      <c r="F6147" t="s">
        <v>68</v>
      </c>
      <c r="G6147" t="s">
        <v>26</v>
      </c>
      <c r="H6147">
        <v>37</v>
      </c>
      <c r="I6147" t="s">
        <v>21</v>
      </c>
      <c r="J6147" t="s">
        <v>21</v>
      </c>
      <c r="L6147" t="str">
        <f>IF(Aggregate[[#This Row],[Under 30]]="yes","Under 30", IF(Aggregate[[#This Row],[Senior]]="Yes","Senior","Others"))</f>
        <v>Others</v>
      </c>
      <c r="Q6147">
        <v>1</v>
      </c>
      <c r="R6147">
        <v>1</v>
      </c>
      <c r="S6147">
        <v>29</v>
      </c>
      <c r="T6147">
        <v>2</v>
      </c>
      <c r="U6147">
        <v>0</v>
      </c>
      <c r="V6147">
        <v>0</v>
      </c>
      <c r="W6147">
        <v>3</v>
      </c>
    </row>
    <row r="6148" spans="1:23" x14ac:dyDescent="0.25">
      <c r="A6148" t="s">
        <v>25</v>
      </c>
      <c r="B6148" t="str">
        <f>IF(Aggregate[[#This Row],[Avg Monthly GB Download]]&lt;5, "Less than 5 GB", IF(Aggregate[[#This Row],[Avg Monthly GB Download]]&lt;10, "Between 5 and 10 GB", "10 or more GB"))</f>
        <v>10 or more GB</v>
      </c>
      <c r="C6148">
        <v>68</v>
      </c>
      <c r="D6148" t="s">
        <v>21</v>
      </c>
      <c r="E6148" t="s">
        <v>22</v>
      </c>
      <c r="F6148" t="s">
        <v>69</v>
      </c>
      <c r="G6148" t="s">
        <v>24</v>
      </c>
      <c r="H6148">
        <v>69</v>
      </c>
      <c r="I6148" t="s">
        <v>21</v>
      </c>
      <c r="J6148" t="s">
        <v>25</v>
      </c>
      <c r="K6148" t="s">
        <v>21</v>
      </c>
      <c r="L6148" t="str">
        <f>IF(Aggregate[[#This Row],[Under 30]]="yes","Under 30", IF(Aggregate[[#This Row],[Senior]]="Yes","Senior","Others"))</f>
        <v>Senior</v>
      </c>
      <c r="M6148" t="s">
        <v>53</v>
      </c>
      <c r="N6148" t="s">
        <v>33</v>
      </c>
      <c r="O6148" t="s">
        <v>34</v>
      </c>
      <c r="P6148" t="s">
        <v>34</v>
      </c>
      <c r="Q6148">
        <v>1</v>
      </c>
      <c r="S6148">
        <v>47</v>
      </c>
      <c r="T6148">
        <v>1</v>
      </c>
      <c r="U6148">
        <v>0</v>
      </c>
      <c r="V6148">
        <v>0</v>
      </c>
      <c r="W6148">
        <v>14</v>
      </c>
    </row>
    <row r="6149" spans="1:23" x14ac:dyDescent="0.25">
      <c r="A6149" t="s">
        <v>25</v>
      </c>
      <c r="B6149" t="str">
        <f>IF(Aggregate[[#This Row],[Avg Monthly GB Download]]&lt;5, "Less than 5 GB", IF(Aggregate[[#This Row],[Avg Monthly GB Download]]&lt;10, "Between 5 and 10 GB", "10 or more GB"))</f>
        <v>Between 5 and 10 GB</v>
      </c>
      <c r="C6149">
        <v>68</v>
      </c>
      <c r="D6149" t="s">
        <v>21</v>
      </c>
      <c r="E6149" t="s">
        <v>22</v>
      </c>
      <c r="F6149" t="s">
        <v>71</v>
      </c>
      <c r="G6149" t="s">
        <v>24</v>
      </c>
      <c r="H6149">
        <v>61</v>
      </c>
      <c r="I6149" t="s">
        <v>21</v>
      </c>
      <c r="J6149" t="s">
        <v>21</v>
      </c>
      <c r="L6149" t="str">
        <f>IF(Aggregate[[#This Row],[Under 30]]="yes","Under 30", IF(Aggregate[[#This Row],[Senior]]="Yes","Senior","Others"))</f>
        <v>Others</v>
      </c>
      <c r="Q6149">
        <v>1</v>
      </c>
      <c r="S6149">
        <v>55</v>
      </c>
      <c r="T6149">
        <v>0</v>
      </c>
      <c r="U6149">
        <v>0</v>
      </c>
      <c r="V6149">
        <v>0</v>
      </c>
      <c r="W6149">
        <v>5</v>
      </c>
    </row>
    <row r="6150" spans="1:23" x14ac:dyDescent="0.25">
      <c r="A6150" t="s">
        <v>25</v>
      </c>
      <c r="B6150" t="str">
        <f>IF(Aggregate[[#This Row],[Avg Monthly GB Download]]&lt;5, "Less than 5 GB", IF(Aggregate[[#This Row],[Avg Monthly GB Download]]&lt;10, "Between 5 and 10 GB", "10 or more GB"))</f>
        <v>Less than 5 GB</v>
      </c>
      <c r="C6150">
        <v>68</v>
      </c>
      <c r="D6150" t="s">
        <v>21</v>
      </c>
      <c r="E6150" t="s">
        <v>22</v>
      </c>
      <c r="F6150" t="s">
        <v>72</v>
      </c>
      <c r="G6150" t="s">
        <v>26</v>
      </c>
      <c r="H6150">
        <v>31</v>
      </c>
      <c r="I6150" t="s">
        <v>21</v>
      </c>
      <c r="J6150" t="s">
        <v>21</v>
      </c>
      <c r="L6150" t="str">
        <f>IF(Aggregate[[#This Row],[Under 30]]="yes","Under 30", IF(Aggregate[[#This Row],[Senior]]="Yes","Senior","Others"))</f>
        <v>Others</v>
      </c>
      <c r="Q6150">
        <v>1</v>
      </c>
      <c r="S6150">
        <v>18</v>
      </c>
      <c r="T6150">
        <v>0</v>
      </c>
      <c r="U6150">
        <v>0</v>
      </c>
      <c r="V6150">
        <v>0</v>
      </c>
      <c r="W6150">
        <v>4</v>
      </c>
    </row>
    <row r="6151" spans="1:23" x14ac:dyDescent="0.25">
      <c r="A6151" t="s">
        <v>25</v>
      </c>
      <c r="B6151" t="str">
        <f>IF(Aggregate[[#This Row],[Avg Monthly GB Download]]&lt;5, "Less than 5 GB", IF(Aggregate[[#This Row],[Avg Monthly GB Download]]&lt;10, "Between 5 and 10 GB", "10 or more GB"))</f>
        <v>10 or more GB</v>
      </c>
      <c r="C6151">
        <v>68</v>
      </c>
      <c r="D6151" t="s">
        <v>21</v>
      </c>
      <c r="E6151" t="s">
        <v>22</v>
      </c>
      <c r="F6151" t="s">
        <v>74</v>
      </c>
      <c r="G6151" t="s">
        <v>24</v>
      </c>
      <c r="H6151">
        <v>72</v>
      </c>
      <c r="I6151" t="s">
        <v>21</v>
      </c>
      <c r="J6151" t="s">
        <v>25</v>
      </c>
      <c r="K6151" t="s">
        <v>21</v>
      </c>
      <c r="L6151" t="str">
        <f>IF(Aggregate[[#This Row],[Under 30]]="yes","Under 30", IF(Aggregate[[#This Row],[Senior]]="Yes","Senior","Others"))</f>
        <v>Senior</v>
      </c>
      <c r="M6151" t="s">
        <v>98</v>
      </c>
      <c r="N6151" t="s">
        <v>33</v>
      </c>
      <c r="O6151" t="s">
        <v>90</v>
      </c>
      <c r="P6151" t="s">
        <v>103</v>
      </c>
      <c r="Q6151">
        <v>1</v>
      </c>
      <c r="R6151">
        <v>1</v>
      </c>
      <c r="S6151">
        <v>39</v>
      </c>
      <c r="T6151">
        <v>2</v>
      </c>
      <c r="U6151">
        <v>0</v>
      </c>
      <c r="V6151">
        <v>0</v>
      </c>
      <c r="W6151">
        <v>10</v>
      </c>
    </row>
    <row r="6152" spans="1:23" x14ac:dyDescent="0.25">
      <c r="A6152" t="s">
        <v>25</v>
      </c>
      <c r="B6152" t="str">
        <f>IF(Aggregate[[#This Row],[Avg Monthly GB Download]]&lt;5, "Less than 5 GB", IF(Aggregate[[#This Row],[Avg Monthly GB Download]]&lt;10, "Between 5 and 10 GB", "10 or more GB"))</f>
        <v>10 or more GB</v>
      </c>
      <c r="C6152">
        <v>68</v>
      </c>
      <c r="D6152" t="s">
        <v>21</v>
      </c>
      <c r="E6152" t="s">
        <v>22</v>
      </c>
      <c r="F6152" t="s">
        <v>74</v>
      </c>
      <c r="G6152" t="s">
        <v>26</v>
      </c>
      <c r="H6152">
        <v>66</v>
      </c>
      <c r="I6152" t="s">
        <v>21</v>
      </c>
      <c r="J6152" t="s">
        <v>25</v>
      </c>
      <c r="K6152" t="s">
        <v>25</v>
      </c>
      <c r="L6152" t="str">
        <f>IF(Aggregate[[#This Row],[Under 30]]="yes","Under 30", IF(Aggregate[[#This Row],[Senior]]="Yes","Senior","Others"))</f>
        <v>Senior</v>
      </c>
      <c r="M6152" t="s">
        <v>32</v>
      </c>
      <c r="N6152" t="s">
        <v>33</v>
      </c>
      <c r="O6152" t="s">
        <v>34</v>
      </c>
      <c r="P6152" t="s">
        <v>34</v>
      </c>
      <c r="Q6152">
        <v>1</v>
      </c>
      <c r="S6152">
        <v>50</v>
      </c>
      <c r="T6152">
        <v>0</v>
      </c>
      <c r="U6152">
        <v>0</v>
      </c>
      <c r="V6152">
        <v>0</v>
      </c>
      <c r="W6152">
        <v>27</v>
      </c>
    </row>
    <row r="6153" spans="1:23" x14ac:dyDescent="0.25">
      <c r="A6153" t="s">
        <v>25</v>
      </c>
      <c r="B6153" t="str">
        <f>IF(Aggregate[[#This Row],[Avg Monthly GB Download]]&lt;5, "Less than 5 GB", IF(Aggregate[[#This Row],[Avg Monthly GB Download]]&lt;10, "Between 5 and 10 GB", "10 or more GB"))</f>
        <v>Less than 5 GB</v>
      </c>
      <c r="C6153">
        <v>68</v>
      </c>
      <c r="D6153" t="s">
        <v>21</v>
      </c>
      <c r="E6153" t="s">
        <v>22</v>
      </c>
      <c r="F6153" t="s">
        <v>75</v>
      </c>
      <c r="G6153" t="s">
        <v>24</v>
      </c>
      <c r="H6153">
        <v>45</v>
      </c>
      <c r="I6153" t="s">
        <v>21</v>
      </c>
      <c r="J6153" t="s">
        <v>21</v>
      </c>
      <c r="L6153" t="str">
        <f>IF(Aggregate[[#This Row],[Under 30]]="yes","Under 30", IF(Aggregate[[#This Row],[Senior]]="Yes","Senior","Others"))</f>
        <v>Others</v>
      </c>
      <c r="Q6153">
        <v>1</v>
      </c>
      <c r="S6153">
        <v>29</v>
      </c>
      <c r="T6153">
        <v>0</v>
      </c>
      <c r="U6153">
        <v>0</v>
      </c>
      <c r="V6153">
        <v>0</v>
      </c>
      <c r="W6153">
        <v>1</v>
      </c>
    </row>
    <row r="6154" spans="1:23" x14ac:dyDescent="0.25">
      <c r="A6154" t="s">
        <v>25</v>
      </c>
      <c r="B6154" t="str">
        <f>IF(Aggregate[[#This Row],[Avg Monthly GB Download]]&lt;5, "Less than 5 GB", IF(Aggregate[[#This Row],[Avg Monthly GB Download]]&lt;10, "Between 5 and 10 GB", "10 or more GB"))</f>
        <v>10 or more GB</v>
      </c>
      <c r="C6154">
        <v>68</v>
      </c>
      <c r="D6154" t="s">
        <v>21</v>
      </c>
      <c r="E6154" t="s">
        <v>22</v>
      </c>
      <c r="F6154" t="s">
        <v>78</v>
      </c>
      <c r="G6154" t="s">
        <v>26</v>
      </c>
      <c r="H6154">
        <v>25</v>
      </c>
      <c r="I6154" t="s">
        <v>25</v>
      </c>
      <c r="J6154" t="s">
        <v>21</v>
      </c>
      <c r="L6154" t="str">
        <f>IF(Aggregate[[#This Row],[Under 30]]="yes","Under 30", IF(Aggregate[[#This Row],[Senior]]="Yes","Senior","Others"))</f>
        <v>Under 30</v>
      </c>
      <c r="Q6154">
        <v>1</v>
      </c>
      <c r="S6154">
        <v>43</v>
      </c>
      <c r="T6154">
        <v>0</v>
      </c>
      <c r="U6154">
        <v>0</v>
      </c>
      <c r="V6154">
        <v>0</v>
      </c>
      <c r="W6154">
        <v>16</v>
      </c>
    </row>
    <row r="6155" spans="1:23" x14ac:dyDescent="0.25">
      <c r="A6155" t="s">
        <v>25</v>
      </c>
      <c r="B6155" t="str">
        <f>IF(Aggregate[[#This Row],[Avg Monthly GB Download]]&lt;5, "Less than 5 GB", IF(Aggregate[[#This Row],[Avg Monthly GB Download]]&lt;10, "Between 5 and 10 GB", "10 or more GB"))</f>
        <v>Between 5 and 10 GB</v>
      </c>
      <c r="C6155">
        <v>68</v>
      </c>
      <c r="D6155" t="s">
        <v>21</v>
      </c>
      <c r="E6155" t="s">
        <v>22</v>
      </c>
      <c r="F6155" t="s">
        <v>79</v>
      </c>
      <c r="G6155" t="s">
        <v>26</v>
      </c>
      <c r="H6155">
        <v>51</v>
      </c>
      <c r="I6155" t="s">
        <v>21</v>
      </c>
      <c r="J6155" t="s">
        <v>21</v>
      </c>
      <c r="L6155" t="str">
        <f>IF(Aggregate[[#This Row],[Under 30]]="yes","Under 30", IF(Aggregate[[#This Row],[Senior]]="Yes","Senior","Others"))</f>
        <v>Others</v>
      </c>
      <c r="Q6155">
        <v>1</v>
      </c>
      <c r="S6155">
        <v>28</v>
      </c>
      <c r="T6155">
        <v>0</v>
      </c>
      <c r="U6155">
        <v>0</v>
      </c>
      <c r="V6155">
        <v>0</v>
      </c>
      <c r="W6155">
        <v>6</v>
      </c>
    </row>
    <row r="6156" spans="1:23" x14ac:dyDescent="0.25">
      <c r="A6156" t="s">
        <v>25</v>
      </c>
      <c r="B6156" t="str">
        <f>IF(Aggregate[[#This Row],[Avg Monthly GB Download]]&lt;5, "Less than 5 GB", IF(Aggregate[[#This Row],[Avg Monthly GB Download]]&lt;10, "Between 5 and 10 GB", "10 or more GB"))</f>
        <v>Less than 5 GB</v>
      </c>
      <c r="C6156">
        <v>68</v>
      </c>
      <c r="D6156" t="s">
        <v>21</v>
      </c>
      <c r="E6156" t="s">
        <v>22</v>
      </c>
      <c r="F6156" t="s">
        <v>79</v>
      </c>
      <c r="G6156" t="s">
        <v>26</v>
      </c>
      <c r="H6156">
        <v>63</v>
      </c>
      <c r="I6156" t="s">
        <v>21</v>
      </c>
      <c r="J6156" t="s">
        <v>21</v>
      </c>
      <c r="L6156" t="str">
        <f>IF(Aggregate[[#This Row],[Under 30]]="yes","Under 30", IF(Aggregate[[#This Row],[Senior]]="Yes","Senior","Others"))</f>
        <v>Others</v>
      </c>
      <c r="Q6156">
        <v>1</v>
      </c>
      <c r="S6156">
        <v>48</v>
      </c>
      <c r="T6156">
        <v>0</v>
      </c>
      <c r="U6156">
        <v>0</v>
      </c>
      <c r="V6156">
        <v>0</v>
      </c>
      <c r="W6156">
        <v>3</v>
      </c>
    </row>
    <row r="6157" spans="1:23" x14ac:dyDescent="0.25">
      <c r="A6157" t="s">
        <v>25</v>
      </c>
      <c r="B6157" t="str">
        <f>IF(Aggregate[[#This Row],[Avg Monthly GB Download]]&lt;5, "Less than 5 GB", IF(Aggregate[[#This Row],[Avg Monthly GB Download]]&lt;10, "Between 5 and 10 GB", "10 or more GB"))</f>
        <v>Less than 5 GB</v>
      </c>
      <c r="C6157">
        <v>68</v>
      </c>
      <c r="D6157" t="s">
        <v>21</v>
      </c>
      <c r="E6157" t="s">
        <v>22</v>
      </c>
      <c r="F6157" t="s">
        <v>79</v>
      </c>
      <c r="G6157" t="s">
        <v>26</v>
      </c>
      <c r="H6157">
        <v>76</v>
      </c>
      <c r="I6157" t="s">
        <v>21</v>
      </c>
      <c r="J6157" t="s">
        <v>25</v>
      </c>
      <c r="K6157" t="s">
        <v>21</v>
      </c>
      <c r="L6157" t="str">
        <f>IF(Aggregate[[#This Row],[Under 30]]="yes","Under 30", IF(Aggregate[[#This Row],[Senior]]="Yes","Senior","Others"))</f>
        <v>Senior</v>
      </c>
      <c r="M6157" t="s">
        <v>53</v>
      </c>
      <c r="N6157" t="s">
        <v>33</v>
      </c>
      <c r="O6157" t="s">
        <v>34</v>
      </c>
      <c r="P6157" t="s">
        <v>34</v>
      </c>
      <c r="Q6157">
        <v>1</v>
      </c>
      <c r="S6157">
        <v>38</v>
      </c>
      <c r="T6157">
        <v>0</v>
      </c>
      <c r="U6157">
        <v>0</v>
      </c>
      <c r="V6157">
        <v>0</v>
      </c>
      <c r="W6157">
        <v>3</v>
      </c>
    </row>
    <row r="6158" spans="1:23" x14ac:dyDescent="0.25">
      <c r="A6158" t="s">
        <v>25</v>
      </c>
      <c r="B6158" t="str">
        <f>IF(Aggregate[[#This Row],[Avg Monthly GB Download]]&lt;5, "Less than 5 GB", IF(Aggregate[[#This Row],[Avg Monthly GB Download]]&lt;10, "Between 5 and 10 GB", "10 or more GB"))</f>
        <v>Less than 5 GB</v>
      </c>
      <c r="C6158">
        <v>68</v>
      </c>
      <c r="D6158" t="s">
        <v>21</v>
      </c>
      <c r="E6158" t="s">
        <v>22</v>
      </c>
      <c r="F6158" t="s">
        <v>80</v>
      </c>
      <c r="G6158" t="s">
        <v>24</v>
      </c>
      <c r="H6158">
        <v>47</v>
      </c>
      <c r="I6158" t="s">
        <v>21</v>
      </c>
      <c r="J6158" t="s">
        <v>21</v>
      </c>
      <c r="L6158" t="str">
        <f>IF(Aggregate[[#This Row],[Under 30]]="yes","Under 30", IF(Aggregate[[#This Row],[Senior]]="Yes","Senior","Others"))</f>
        <v>Others</v>
      </c>
      <c r="Q6158">
        <v>1</v>
      </c>
      <c r="S6158">
        <v>53</v>
      </c>
      <c r="T6158">
        <v>2</v>
      </c>
      <c r="U6158">
        <v>0</v>
      </c>
      <c r="V6158">
        <v>0</v>
      </c>
      <c r="W6158">
        <v>4</v>
      </c>
    </row>
    <row r="6159" spans="1:23" x14ac:dyDescent="0.25">
      <c r="A6159" t="s">
        <v>25</v>
      </c>
      <c r="B6159" t="str">
        <f>IF(Aggregate[[#This Row],[Avg Monthly GB Download]]&lt;5, "Less than 5 GB", IF(Aggregate[[#This Row],[Avg Monthly GB Download]]&lt;10, "Between 5 and 10 GB", "10 or more GB"))</f>
        <v>Less than 5 GB</v>
      </c>
      <c r="C6159">
        <v>68</v>
      </c>
      <c r="D6159" t="s">
        <v>21</v>
      </c>
      <c r="E6159" t="s">
        <v>22</v>
      </c>
      <c r="F6159" t="s">
        <v>80</v>
      </c>
      <c r="G6159" t="s">
        <v>24</v>
      </c>
      <c r="H6159">
        <v>56</v>
      </c>
      <c r="I6159" t="s">
        <v>21</v>
      </c>
      <c r="J6159" t="s">
        <v>21</v>
      </c>
      <c r="L6159" t="str">
        <f>IF(Aggregate[[#This Row],[Under 30]]="yes","Under 30", IF(Aggregate[[#This Row],[Senior]]="Yes","Senior","Others"))</f>
        <v>Others</v>
      </c>
      <c r="Q6159">
        <v>1</v>
      </c>
      <c r="S6159">
        <v>25</v>
      </c>
      <c r="T6159">
        <v>0</v>
      </c>
      <c r="U6159">
        <v>0</v>
      </c>
      <c r="V6159">
        <v>0</v>
      </c>
      <c r="W6159">
        <v>3</v>
      </c>
    </row>
    <row r="6160" spans="1:23" x14ac:dyDescent="0.25">
      <c r="A6160" t="s">
        <v>25</v>
      </c>
      <c r="B6160" t="str">
        <f>IF(Aggregate[[#This Row],[Avg Monthly GB Download]]&lt;5, "Less than 5 GB", IF(Aggregate[[#This Row],[Avg Monthly GB Download]]&lt;10, "Between 5 and 10 GB", "10 or more GB"))</f>
        <v>Less than 5 GB</v>
      </c>
      <c r="C6160">
        <v>68</v>
      </c>
      <c r="D6160" t="s">
        <v>21</v>
      </c>
      <c r="E6160" t="s">
        <v>22</v>
      </c>
      <c r="F6160" t="s">
        <v>80</v>
      </c>
      <c r="G6160" t="s">
        <v>26</v>
      </c>
      <c r="H6160">
        <v>67</v>
      </c>
      <c r="I6160" t="s">
        <v>21</v>
      </c>
      <c r="J6160" t="s">
        <v>25</v>
      </c>
      <c r="K6160" t="s">
        <v>21</v>
      </c>
      <c r="L6160" t="str">
        <f>IF(Aggregate[[#This Row],[Under 30]]="yes","Under 30", IF(Aggregate[[#This Row],[Senior]]="Yes","Senior","Others"))</f>
        <v>Senior</v>
      </c>
      <c r="M6160" t="s">
        <v>53</v>
      </c>
      <c r="N6160" t="s">
        <v>38</v>
      </c>
      <c r="O6160" t="s">
        <v>90</v>
      </c>
      <c r="P6160" t="s">
        <v>103</v>
      </c>
      <c r="Q6160">
        <v>1</v>
      </c>
      <c r="R6160">
        <v>1</v>
      </c>
      <c r="S6160">
        <v>59</v>
      </c>
      <c r="T6160">
        <v>1</v>
      </c>
      <c r="U6160">
        <v>0</v>
      </c>
      <c r="V6160">
        <v>0</v>
      </c>
      <c r="W6160">
        <v>1</v>
      </c>
    </row>
    <row r="6161" spans="1:23" x14ac:dyDescent="0.25">
      <c r="A6161" t="s">
        <v>25</v>
      </c>
      <c r="B6161" t="str">
        <f>IF(Aggregate[[#This Row],[Avg Monthly GB Download]]&lt;5, "Less than 5 GB", IF(Aggregate[[#This Row],[Avg Monthly GB Download]]&lt;10, "Between 5 and 10 GB", "10 or more GB"))</f>
        <v>Less than 5 GB</v>
      </c>
      <c r="C6161">
        <v>68</v>
      </c>
      <c r="D6161" t="s">
        <v>21</v>
      </c>
      <c r="E6161" t="s">
        <v>22</v>
      </c>
      <c r="F6161" t="s">
        <v>81</v>
      </c>
      <c r="G6161" t="s">
        <v>24</v>
      </c>
      <c r="H6161">
        <v>42</v>
      </c>
      <c r="I6161" t="s">
        <v>21</v>
      </c>
      <c r="J6161" t="s">
        <v>21</v>
      </c>
      <c r="L6161" t="str">
        <f>IF(Aggregate[[#This Row],[Under 30]]="yes","Under 30", IF(Aggregate[[#This Row],[Senior]]="Yes","Senior","Others"))</f>
        <v>Others</v>
      </c>
      <c r="Q6161">
        <v>1</v>
      </c>
      <c r="S6161">
        <v>33</v>
      </c>
      <c r="T6161">
        <v>0</v>
      </c>
      <c r="U6161">
        <v>0</v>
      </c>
      <c r="V6161">
        <v>0</v>
      </c>
      <c r="W6161">
        <v>4</v>
      </c>
    </row>
    <row r="6162" spans="1:23" x14ac:dyDescent="0.25">
      <c r="A6162" t="s">
        <v>25</v>
      </c>
      <c r="B6162" t="str">
        <f>IF(Aggregate[[#This Row],[Avg Monthly GB Download]]&lt;5, "Less than 5 GB", IF(Aggregate[[#This Row],[Avg Monthly GB Download]]&lt;10, "Between 5 and 10 GB", "10 or more GB"))</f>
        <v>Less than 5 GB</v>
      </c>
      <c r="C6162">
        <v>68</v>
      </c>
      <c r="D6162" t="s">
        <v>21</v>
      </c>
      <c r="E6162" t="s">
        <v>22</v>
      </c>
      <c r="F6162" t="s">
        <v>81</v>
      </c>
      <c r="G6162" t="s">
        <v>26</v>
      </c>
      <c r="H6162">
        <v>43</v>
      </c>
      <c r="I6162" t="s">
        <v>21</v>
      </c>
      <c r="J6162" t="s">
        <v>21</v>
      </c>
      <c r="L6162" t="str">
        <f>IF(Aggregate[[#This Row],[Under 30]]="yes","Under 30", IF(Aggregate[[#This Row],[Senior]]="Yes","Senior","Others"))</f>
        <v>Others</v>
      </c>
      <c r="Q6162">
        <v>1</v>
      </c>
      <c r="S6162">
        <v>41</v>
      </c>
      <c r="T6162">
        <v>0</v>
      </c>
      <c r="U6162">
        <v>0</v>
      </c>
      <c r="V6162">
        <v>0</v>
      </c>
      <c r="W6162">
        <v>4</v>
      </c>
    </row>
    <row r="6163" spans="1:23" x14ac:dyDescent="0.25">
      <c r="A6163" t="s">
        <v>25</v>
      </c>
      <c r="B6163" t="str">
        <f>IF(Aggregate[[#This Row],[Avg Monthly GB Download]]&lt;5, "Less than 5 GB", IF(Aggregate[[#This Row],[Avg Monthly GB Download]]&lt;10, "Between 5 and 10 GB", "10 or more GB"))</f>
        <v>Between 5 and 10 GB</v>
      </c>
      <c r="C6163">
        <v>68</v>
      </c>
      <c r="D6163" t="s">
        <v>21</v>
      </c>
      <c r="E6163" t="s">
        <v>22</v>
      </c>
      <c r="F6163" t="s">
        <v>82</v>
      </c>
      <c r="G6163" t="s">
        <v>26</v>
      </c>
      <c r="H6163">
        <v>70</v>
      </c>
      <c r="I6163" t="s">
        <v>21</v>
      </c>
      <c r="J6163" t="s">
        <v>25</v>
      </c>
      <c r="K6163" t="s">
        <v>21</v>
      </c>
      <c r="L6163" t="str">
        <f>IF(Aggregate[[#This Row],[Under 30]]="yes","Under 30", IF(Aggregate[[#This Row],[Senior]]="Yes","Senior","Others"))</f>
        <v>Senior</v>
      </c>
      <c r="M6163" t="s">
        <v>98</v>
      </c>
      <c r="N6163" t="s">
        <v>38</v>
      </c>
      <c r="O6163" t="s">
        <v>56</v>
      </c>
      <c r="P6163" t="s">
        <v>57</v>
      </c>
      <c r="Q6163">
        <v>1</v>
      </c>
      <c r="R6163">
        <v>1</v>
      </c>
      <c r="S6163">
        <v>50</v>
      </c>
      <c r="T6163">
        <v>2</v>
      </c>
      <c r="U6163">
        <v>0</v>
      </c>
      <c r="V6163">
        <v>0</v>
      </c>
      <c r="W6163">
        <v>7</v>
      </c>
    </row>
    <row r="6164" spans="1:23" x14ac:dyDescent="0.25">
      <c r="A6164" t="s">
        <v>25</v>
      </c>
      <c r="B6164" t="str">
        <f>IF(Aggregate[[#This Row],[Avg Monthly GB Download]]&lt;5, "Less than 5 GB", IF(Aggregate[[#This Row],[Avg Monthly GB Download]]&lt;10, "Between 5 and 10 GB", "10 or more GB"))</f>
        <v>Less than 5 GB</v>
      </c>
      <c r="C6164">
        <v>68</v>
      </c>
      <c r="D6164" t="s">
        <v>21</v>
      </c>
      <c r="E6164" t="s">
        <v>22</v>
      </c>
      <c r="F6164" t="s">
        <v>84</v>
      </c>
      <c r="G6164" t="s">
        <v>26</v>
      </c>
      <c r="H6164">
        <v>49</v>
      </c>
      <c r="I6164" t="s">
        <v>21</v>
      </c>
      <c r="J6164" t="s">
        <v>21</v>
      </c>
      <c r="L6164" t="str">
        <f>IF(Aggregate[[#This Row],[Under 30]]="yes","Under 30", IF(Aggregate[[#This Row],[Senior]]="Yes","Senior","Others"))</f>
        <v>Others</v>
      </c>
      <c r="Q6164">
        <v>1</v>
      </c>
      <c r="R6164">
        <v>1</v>
      </c>
      <c r="S6164">
        <v>49</v>
      </c>
      <c r="T6164">
        <v>5</v>
      </c>
      <c r="U6164">
        <v>0</v>
      </c>
      <c r="V6164">
        <v>0</v>
      </c>
      <c r="W6164">
        <v>3</v>
      </c>
    </row>
    <row r="6165" spans="1:23" x14ac:dyDescent="0.25">
      <c r="A6165" t="s">
        <v>25</v>
      </c>
      <c r="B6165" t="str">
        <f>IF(Aggregate[[#This Row],[Avg Monthly GB Download]]&lt;5, "Less than 5 GB", IF(Aggregate[[#This Row],[Avg Monthly GB Download]]&lt;10, "Between 5 and 10 GB", "10 or more GB"))</f>
        <v>10 or more GB</v>
      </c>
      <c r="C6165">
        <v>68</v>
      </c>
      <c r="D6165" t="s">
        <v>21</v>
      </c>
      <c r="E6165" t="s">
        <v>88</v>
      </c>
      <c r="F6165" t="s">
        <v>83</v>
      </c>
      <c r="G6165" t="s">
        <v>26</v>
      </c>
      <c r="H6165">
        <v>28</v>
      </c>
      <c r="I6165" t="s">
        <v>25</v>
      </c>
      <c r="J6165" t="s">
        <v>21</v>
      </c>
      <c r="L6165" t="str">
        <f>IF(Aggregate[[#This Row],[Under 30]]="yes","Under 30", IF(Aggregate[[#This Row],[Senior]]="Yes","Senior","Others"))</f>
        <v>Under 30</v>
      </c>
      <c r="Q6165">
        <v>1</v>
      </c>
      <c r="R6165">
        <v>1</v>
      </c>
      <c r="S6165">
        <v>47</v>
      </c>
      <c r="T6165">
        <v>4</v>
      </c>
      <c r="U6165">
        <v>0</v>
      </c>
      <c r="V6165">
        <v>0</v>
      </c>
      <c r="W6165">
        <v>26</v>
      </c>
    </row>
    <row r="6166" spans="1:23" x14ac:dyDescent="0.25">
      <c r="A6166" t="s">
        <v>25</v>
      </c>
      <c r="B6166" t="str">
        <f>IF(Aggregate[[#This Row],[Avg Monthly GB Download]]&lt;5, "Less than 5 GB", IF(Aggregate[[#This Row],[Avg Monthly GB Download]]&lt;10, "Between 5 and 10 GB", "10 or more GB"))</f>
        <v>Between 5 and 10 GB</v>
      </c>
      <c r="C6166">
        <v>68</v>
      </c>
      <c r="D6166" t="s">
        <v>25</v>
      </c>
      <c r="E6166" t="s">
        <v>22</v>
      </c>
      <c r="F6166" t="s">
        <v>27</v>
      </c>
      <c r="G6166" t="s">
        <v>24</v>
      </c>
      <c r="H6166">
        <v>71</v>
      </c>
      <c r="I6166" t="s">
        <v>21</v>
      </c>
      <c r="J6166" t="s">
        <v>25</v>
      </c>
      <c r="K6166" t="s">
        <v>21</v>
      </c>
      <c r="L6166" t="str">
        <f>IF(Aggregate[[#This Row],[Under 30]]="yes","Under 30", IF(Aggregate[[#This Row],[Senior]]="Yes","Senior","Others"))</f>
        <v>Senior</v>
      </c>
      <c r="M6166" t="s">
        <v>32</v>
      </c>
      <c r="N6166" t="s">
        <v>38</v>
      </c>
      <c r="O6166" t="s">
        <v>56</v>
      </c>
      <c r="P6166" t="s">
        <v>100</v>
      </c>
      <c r="Q6166">
        <v>1</v>
      </c>
      <c r="R6166">
        <v>1</v>
      </c>
      <c r="S6166">
        <v>50</v>
      </c>
      <c r="T6166">
        <v>2</v>
      </c>
      <c r="U6166">
        <v>125.1</v>
      </c>
      <c r="V6166">
        <v>0</v>
      </c>
      <c r="W6166">
        <v>8</v>
      </c>
    </row>
    <row r="6167" spans="1:23" x14ac:dyDescent="0.25">
      <c r="A6167" t="s">
        <v>25</v>
      </c>
      <c r="B6167" t="str">
        <f>IF(Aggregate[[#This Row],[Avg Monthly GB Download]]&lt;5, "Less than 5 GB", IF(Aggregate[[#This Row],[Avg Monthly GB Download]]&lt;10, "Between 5 and 10 GB", "10 or more GB"))</f>
        <v>Less than 5 GB</v>
      </c>
      <c r="C6167">
        <v>68</v>
      </c>
      <c r="D6167" t="s">
        <v>25</v>
      </c>
      <c r="E6167" t="s">
        <v>22</v>
      </c>
      <c r="F6167" t="s">
        <v>29</v>
      </c>
      <c r="G6167" t="s">
        <v>24</v>
      </c>
      <c r="H6167">
        <v>63</v>
      </c>
      <c r="I6167" t="s">
        <v>21</v>
      </c>
      <c r="J6167" t="s">
        <v>21</v>
      </c>
      <c r="L6167" t="str">
        <f>IF(Aggregate[[#This Row],[Under 30]]="yes","Under 30", IF(Aggregate[[#This Row],[Senior]]="Yes","Senior","Others"))</f>
        <v>Others</v>
      </c>
      <c r="Q6167">
        <v>1</v>
      </c>
      <c r="S6167">
        <v>68</v>
      </c>
      <c r="T6167">
        <v>0</v>
      </c>
      <c r="U6167">
        <v>296.89999999999998</v>
      </c>
      <c r="V6167">
        <v>0</v>
      </c>
      <c r="W6167">
        <v>1</v>
      </c>
    </row>
    <row r="6168" spans="1:23" x14ac:dyDescent="0.25">
      <c r="A6168" t="s">
        <v>25</v>
      </c>
      <c r="B6168" t="str">
        <f>IF(Aggregate[[#This Row],[Avg Monthly GB Download]]&lt;5, "Less than 5 GB", IF(Aggregate[[#This Row],[Avg Monthly GB Download]]&lt;10, "Between 5 and 10 GB", "10 or more GB"))</f>
        <v>Between 5 and 10 GB</v>
      </c>
      <c r="C6168">
        <v>68</v>
      </c>
      <c r="D6168" t="s">
        <v>25</v>
      </c>
      <c r="E6168" t="s">
        <v>22</v>
      </c>
      <c r="F6168" t="s">
        <v>30</v>
      </c>
      <c r="G6168" t="s">
        <v>26</v>
      </c>
      <c r="H6168">
        <v>55</v>
      </c>
      <c r="I6168" t="s">
        <v>21</v>
      </c>
      <c r="J6168" t="s">
        <v>21</v>
      </c>
      <c r="L6168" t="str">
        <f>IF(Aggregate[[#This Row],[Under 30]]="yes","Under 30", IF(Aggregate[[#This Row],[Senior]]="Yes","Senior","Others"))</f>
        <v>Others</v>
      </c>
      <c r="Q6168">
        <v>1</v>
      </c>
      <c r="S6168">
        <v>68</v>
      </c>
      <c r="T6168">
        <v>0</v>
      </c>
      <c r="U6168">
        <v>306</v>
      </c>
      <c r="V6168">
        <v>0</v>
      </c>
      <c r="W6168">
        <v>6</v>
      </c>
    </row>
    <row r="6169" spans="1:23" x14ac:dyDescent="0.25">
      <c r="A6169" t="s">
        <v>25</v>
      </c>
      <c r="B6169" t="str">
        <f>IF(Aggregate[[#This Row],[Avg Monthly GB Download]]&lt;5, "Less than 5 GB", IF(Aggregate[[#This Row],[Avg Monthly GB Download]]&lt;10, "Between 5 and 10 GB", "10 or more GB"))</f>
        <v>10 or more GB</v>
      </c>
      <c r="C6169">
        <v>68</v>
      </c>
      <c r="D6169" t="s">
        <v>25</v>
      </c>
      <c r="E6169" t="s">
        <v>22</v>
      </c>
      <c r="F6169" t="s">
        <v>36</v>
      </c>
      <c r="G6169" t="s">
        <v>26</v>
      </c>
      <c r="H6169">
        <v>58</v>
      </c>
      <c r="I6169" t="s">
        <v>21</v>
      </c>
      <c r="J6169" t="s">
        <v>21</v>
      </c>
      <c r="L6169" t="str">
        <f>IF(Aggregate[[#This Row],[Under 30]]="yes","Under 30", IF(Aggregate[[#This Row],[Senior]]="Yes","Senior","Others"))</f>
        <v>Others</v>
      </c>
      <c r="Q6169">
        <v>1</v>
      </c>
      <c r="S6169">
        <v>49</v>
      </c>
      <c r="T6169">
        <v>0</v>
      </c>
      <c r="U6169">
        <v>235.7</v>
      </c>
      <c r="V6169">
        <v>0</v>
      </c>
      <c r="W6169">
        <v>38</v>
      </c>
    </row>
    <row r="6170" spans="1:23" x14ac:dyDescent="0.25">
      <c r="A6170" t="s">
        <v>25</v>
      </c>
      <c r="B6170" t="str">
        <f>IF(Aggregate[[#This Row],[Avg Monthly GB Download]]&lt;5, "Less than 5 GB", IF(Aggregate[[#This Row],[Avg Monthly GB Download]]&lt;10, "Between 5 and 10 GB", "10 or more GB"))</f>
        <v>10 or more GB</v>
      </c>
      <c r="C6170">
        <v>68</v>
      </c>
      <c r="D6170" t="s">
        <v>25</v>
      </c>
      <c r="E6170" t="s">
        <v>22</v>
      </c>
      <c r="F6170" t="s">
        <v>50</v>
      </c>
      <c r="G6170" t="s">
        <v>24</v>
      </c>
      <c r="H6170">
        <v>45</v>
      </c>
      <c r="I6170" t="s">
        <v>21</v>
      </c>
      <c r="J6170" t="s">
        <v>21</v>
      </c>
      <c r="L6170" t="str">
        <f>IF(Aggregate[[#This Row],[Under 30]]="yes","Under 30", IF(Aggregate[[#This Row],[Senior]]="Yes","Senior","Others"))</f>
        <v>Others</v>
      </c>
      <c r="Q6170">
        <v>1</v>
      </c>
      <c r="S6170">
        <v>65</v>
      </c>
      <c r="T6170">
        <v>0</v>
      </c>
      <c r="U6170">
        <v>241.4</v>
      </c>
      <c r="V6170">
        <v>0</v>
      </c>
      <c r="W6170">
        <v>11</v>
      </c>
    </row>
    <row r="6171" spans="1:23" x14ac:dyDescent="0.25">
      <c r="A6171" t="s">
        <v>25</v>
      </c>
      <c r="B6171" t="str">
        <f>IF(Aggregate[[#This Row],[Avg Monthly GB Download]]&lt;5, "Less than 5 GB", IF(Aggregate[[#This Row],[Avg Monthly GB Download]]&lt;10, "Between 5 and 10 GB", "10 or more GB"))</f>
        <v>10 or more GB</v>
      </c>
      <c r="C6171">
        <v>68</v>
      </c>
      <c r="D6171" t="s">
        <v>25</v>
      </c>
      <c r="E6171" t="s">
        <v>22</v>
      </c>
      <c r="F6171" t="s">
        <v>51</v>
      </c>
      <c r="G6171" t="s">
        <v>24</v>
      </c>
      <c r="H6171">
        <v>67</v>
      </c>
      <c r="I6171" t="s">
        <v>21</v>
      </c>
      <c r="J6171" t="s">
        <v>25</v>
      </c>
      <c r="K6171" t="s">
        <v>21</v>
      </c>
      <c r="L6171" t="str">
        <f>IF(Aggregate[[#This Row],[Under 30]]="yes","Under 30", IF(Aggregate[[#This Row],[Senior]]="Yes","Senior","Others"))</f>
        <v>Senior</v>
      </c>
      <c r="M6171" t="s">
        <v>32</v>
      </c>
      <c r="N6171" t="s">
        <v>38</v>
      </c>
      <c r="O6171" t="s">
        <v>56</v>
      </c>
      <c r="P6171" t="s">
        <v>96</v>
      </c>
      <c r="Q6171">
        <v>1</v>
      </c>
      <c r="R6171">
        <v>1</v>
      </c>
      <c r="S6171">
        <v>35</v>
      </c>
      <c r="T6171">
        <v>1</v>
      </c>
      <c r="U6171">
        <v>13.5</v>
      </c>
      <c r="V6171">
        <v>0</v>
      </c>
      <c r="W6171">
        <v>12</v>
      </c>
    </row>
    <row r="6172" spans="1:23" x14ac:dyDescent="0.25">
      <c r="A6172" t="s">
        <v>25</v>
      </c>
      <c r="B6172" t="str">
        <f>IF(Aggregate[[#This Row],[Avg Monthly GB Download]]&lt;5, "Less than 5 GB", IF(Aggregate[[#This Row],[Avg Monthly GB Download]]&lt;10, "Between 5 and 10 GB", "10 or more GB"))</f>
        <v>10 or more GB</v>
      </c>
      <c r="C6172">
        <v>68</v>
      </c>
      <c r="D6172" t="s">
        <v>25</v>
      </c>
      <c r="E6172" t="s">
        <v>22</v>
      </c>
      <c r="F6172" t="s">
        <v>54</v>
      </c>
      <c r="G6172" t="s">
        <v>24</v>
      </c>
      <c r="H6172">
        <v>31</v>
      </c>
      <c r="I6172" t="s">
        <v>21</v>
      </c>
      <c r="J6172" t="s">
        <v>21</v>
      </c>
      <c r="L6172" t="str">
        <f>IF(Aggregate[[#This Row],[Under 30]]="yes","Under 30", IF(Aggregate[[#This Row],[Senior]]="Yes","Senior","Others"))</f>
        <v>Others</v>
      </c>
      <c r="Q6172">
        <v>1</v>
      </c>
      <c r="S6172">
        <v>45</v>
      </c>
      <c r="T6172">
        <v>1</v>
      </c>
      <c r="U6172">
        <v>176.8</v>
      </c>
      <c r="V6172">
        <v>0</v>
      </c>
      <c r="W6172">
        <v>13</v>
      </c>
    </row>
    <row r="6173" spans="1:23" x14ac:dyDescent="0.25">
      <c r="A6173" t="s">
        <v>25</v>
      </c>
      <c r="B6173" t="str">
        <f>IF(Aggregate[[#This Row],[Avg Monthly GB Download]]&lt;5, "Less than 5 GB", IF(Aggregate[[#This Row],[Avg Monthly GB Download]]&lt;10, "Between 5 and 10 GB", "10 or more GB"))</f>
        <v>10 or more GB</v>
      </c>
      <c r="C6173">
        <v>68</v>
      </c>
      <c r="D6173" t="s">
        <v>25</v>
      </c>
      <c r="E6173" t="s">
        <v>22</v>
      </c>
      <c r="F6173" t="s">
        <v>58</v>
      </c>
      <c r="G6173" t="s">
        <v>26</v>
      </c>
      <c r="H6173">
        <v>29</v>
      </c>
      <c r="I6173" t="s">
        <v>25</v>
      </c>
      <c r="J6173" t="s">
        <v>21</v>
      </c>
      <c r="L6173" t="str">
        <f>IF(Aggregate[[#This Row],[Under 30]]="yes","Under 30", IF(Aggregate[[#This Row],[Senior]]="Yes","Senior","Others"))</f>
        <v>Under 30</v>
      </c>
      <c r="Q6173">
        <v>1</v>
      </c>
      <c r="S6173">
        <v>32</v>
      </c>
      <c r="T6173">
        <v>0</v>
      </c>
      <c r="U6173">
        <v>445.4</v>
      </c>
      <c r="V6173">
        <v>0</v>
      </c>
      <c r="W6173">
        <v>10</v>
      </c>
    </row>
    <row r="6174" spans="1:23" x14ac:dyDescent="0.25">
      <c r="A6174" t="s">
        <v>25</v>
      </c>
      <c r="B6174" t="str">
        <f>IF(Aggregate[[#This Row],[Avg Monthly GB Download]]&lt;5, "Less than 5 GB", IF(Aggregate[[#This Row],[Avg Monthly GB Download]]&lt;10, "Between 5 and 10 GB", "10 or more GB"))</f>
        <v>Less than 5 GB</v>
      </c>
      <c r="C6174">
        <v>68</v>
      </c>
      <c r="D6174" t="s">
        <v>25</v>
      </c>
      <c r="E6174" t="s">
        <v>22</v>
      </c>
      <c r="F6174" t="s">
        <v>58</v>
      </c>
      <c r="G6174" t="s">
        <v>26</v>
      </c>
      <c r="H6174">
        <v>69</v>
      </c>
      <c r="I6174" t="s">
        <v>21</v>
      </c>
      <c r="J6174" t="s">
        <v>25</v>
      </c>
      <c r="K6174" t="s">
        <v>21</v>
      </c>
      <c r="L6174" t="str">
        <f>IF(Aggregate[[#This Row],[Under 30]]="yes","Under 30", IF(Aggregate[[#This Row],[Senior]]="Yes","Senior","Others"))</f>
        <v>Senior</v>
      </c>
      <c r="M6174" t="s">
        <v>53</v>
      </c>
      <c r="N6174" t="s">
        <v>38</v>
      </c>
      <c r="O6174" t="s">
        <v>34</v>
      </c>
      <c r="P6174" t="s">
        <v>34</v>
      </c>
      <c r="Q6174">
        <v>1</v>
      </c>
      <c r="S6174">
        <v>64</v>
      </c>
      <c r="T6174">
        <v>2</v>
      </c>
      <c r="U6174">
        <v>173.4</v>
      </c>
      <c r="V6174">
        <v>0</v>
      </c>
      <c r="W6174">
        <v>4</v>
      </c>
    </row>
    <row r="6175" spans="1:23" x14ac:dyDescent="0.25">
      <c r="A6175" t="s">
        <v>25</v>
      </c>
      <c r="B6175" t="str">
        <f>IF(Aggregate[[#This Row],[Avg Monthly GB Download]]&lt;5, "Less than 5 GB", IF(Aggregate[[#This Row],[Avg Monthly GB Download]]&lt;10, "Between 5 and 10 GB", "10 or more GB"))</f>
        <v>10 or more GB</v>
      </c>
      <c r="C6175">
        <v>68</v>
      </c>
      <c r="D6175" t="s">
        <v>25</v>
      </c>
      <c r="E6175" t="s">
        <v>22</v>
      </c>
      <c r="F6175" t="s">
        <v>75</v>
      </c>
      <c r="G6175" t="s">
        <v>24</v>
      </c>
      <c r="H6175">
        <v>55</v>
      </c>
      <c r="I6175" t="s">
        <v>21</v>
      </c>
      <c r="J6175" t="s">
        <v>21</v>
      </c>
      <c r="L6175" t="str">
        <f>IF(Aggregate[[#This Row],[Under 30]]="yes","Under 30", IF(Aggregate[[#This Row],[Senior]]="Yes","Senior","Others"))</f>
        <v>Others</v>
      </c>
      <c r="Q6175">
        <v>1</v>
      </c>
      <c r="S6175">
        <v>38</v>
      </c>
      <c r="T6175">
        <v>0</v>
      </c>
      <c r="U6175">
        <v>178.5</v>
      </c>
      <c r="V6175">
        <v>0</v>
      </c>
      <c r="W6175">
        <v>10</v>
      </c>
    </row>
    <row r="6176" spans="1:23" x14ac:dyDescent="0.25">
      <c r="A6176" t="s">
        <v>25</v>
      </c>
      <c r="B6176" t="str">
        <f>IF(Aggregate[[#This Row],[Avg Monthly GB Download]]&lt;5, "Less than 5 GB", IF(Aggregate[[#This Row],[Avg Monthly GB Download]]&lt;10, "Between 5 and 10 GB", "10 or more GB"))</f>
        <v>Between 5 and 10 GB</v>
      </c>
      <c r="C6176">
        <v>68</v>
      </c>
      <c r="D6176" t="s">
        <v>25</v>
      </c>
      <c r="E6176" t="s">
        <v>22</v>
      </c>
      <c r="F6176" t="s">
        <v>86</v>
      </c>
      <c r="G6176" t="s">
        <v>24</v>
      </c>
      <c r="H6176">
        <v>38</v>
      </c>
      <c r="I6176" t="s">
        <v>21</v>
      </c>
      <c r="J6176" t="s">
        <v>21</v>
      </c>
      <c r="L6176" t="str">
        <f>IF(Aggregate[[#This Row],[Under 30]]="yes","Under 30", IF(Aggregate[[#This Row],[Senior]]="Yes","Senior","Others"))</f>
        <v>Others</v>
      </c>
      <c r="Q6176">
        <v>1</v>
      </c>
      <c r="S6176">
        <v>67</v>
      </c>
      <c r="T6176">
        <v>2</v>
      </c>
      <c r="U6176">
        <v>108.8</v>
      </c>
      <c r="V6176">
        <v>0</v>
      </c>
      <c r="W6176">
        <v>6</v>
      </c>
    </row>
    <row r="6177" spans="1:23" x14ac:dyDescent="0.25">
      <c r="A6177" t="s">
        <v>25</v>
      </c>
      <c r="B6177" t="str">
        <f>IF(Aggregate[[#This Row],[Avg Monthly GB Download]]&lt;5, "Less than 5 GB", IF(Aggregate[[#This Row],[Avg Monthly GB Download]]&lt;10, "Between 5 and 10 GB", "10 or more GB"))</f>
        <v>10 or more GB</v>
      </c>
      <c r="C6177">
        <v>68</v>
      </c>
      <c r="D6177" t="s">
        <v>25</v>
      </c>
      <c r="E6177" t="s">
        <v>22</v>
      </c>
      <c r="F6177" t="s">
        <v>86</v>
      </c>
      <c r="G6177" t="s">
        <v>26</v>
      </c>
      <c r="H6177">
        <v>20</v>
      </c>
      <c r="I6177" t="s">
        <v>25</v>
      </c>
      <c r="J6177" t="s">
        <v>21</v>
      </c>
      <c r="L6177" t="str">
        <f>IF(Aggregate[[#This Row],[Under 30]]="yes","Under 30", IF(Aggregate[[#This Row],[Senior]]="Yes","Senior","Others"))</f>
        <v>Under 30</v>
      </c>
      <c r="Q6177">
        <v>1</v>
      </c>
      <c r="S6177">
        <v>29</v>
      </c>
      <c r="T6177">
        <v>0</v>
      </c>
      <c r="U6177">
        <v>265.2</v>
      </c>
      <c r="V6177">
        <v>0</v>
      </c>
      <c r="W6177">
        <v>16</v>
      </c>
    </row>
    <row r="6178" spans="1:23" x14ac:dyDescent="0.25">
      <c r="A6178" t="s">
        <v>25</v>
      </c>
      <c r="B6178" t="str">
        <f>IF(Aggregate[[#This Row],[Avg Monthly GB Download]]&lt;5, "Less than 5 GB", IF(Aggregate[[#This Row],[Avg Monthly GB Download]]&lt;10, "Between 5 and 10 GB", "10 or more GB"))</f>
        <v>Less than 5 GB</v>
      </c>
      <c r="C6178">
        <v>68</v>
      </c>
      <c r="D6178" t="s">
        <v>25</v>
      </c>
      <c r="E6178" t="s">
        <v>88</v>
      </c>
      <c r="F6178" t="s">
        <v>36</v>
      </c>
      <c r="G6178" t="s">
        <v>26</v>
      </c>
      <c r="H6178">
        <v>66</v>
      </c>
      <c r="I6178" t="s">
        <v>21</v>
      </c>
      <c r="J6178" t="s">
        <v>25</v>
      </c>
      <c r="K6178" t="s">
        <v>21</v>
      </c>
      <c r="L6178" t="str">
        <f>IF(Aggregate[[#This Row],[Under 30]]="yes","Under 30", IF(Aggregate[[#This Row],[Senior]]="Yes","Senior","Others"))</f>
        <v>Senior</v>
      </c>
      <c r="M6178" t="s">
        <v>98</v>
      </c>
      <c r="N6178" t="s">
        <v>33</v>
      </c>
      <c r="O6178" t="s">
        <v>34</v>
      </c>
      <c r="P6178" t="s">
        <v>34</v>
      </c>
      <c r="Q6178">
        <v>1</v>
      </c>
      <c r="S6178">
        <v>22</v>
      </c>
      <c r="T6178">
        <v>0</v>
      </c>
      <c r="U6178">
        <v>0</v>
      </c>
      <c r="V6178">
        <v>0</v>
      </c>
      <c r="W6178">
        <v>4</v>
      </c>
    </row>
    <row r="6179" spans="1:23" x14ac:dyDescent="0.25">
      <c r="A6179" t="s">
        <v>25</v>
      </c>
      <c r="B6179" t="str">
        <f>IF(Aggregate[[#This Row],[Avg Monthly GB Download]]&lt;5, "Less than 5 GB", IF(Aggregate[[#This Row],[Avg Monthly GB Download]]&lt;10, "Between 5 and 10 GB", "10 or more GB"))</f>
        <v>Between 5 and 10 GB</v>
      </c>
      <c r="C6179">
        <v>68</v>
      </c>
      <c r="D6179" t="s">
        <v>25</v>
      </c>
      <c r="E6179" t="s">
        <v>88</v>
      </c>
      <c r="F6179" t="s">
        <v>70</v>
      </c>
      <c r="G6179" t="s">
        <v>26</v>
      </c>
      <c r="H6179">
        <v>82</v>
      </c>
      <c r="I6179" t="s">
        <v>21</v>
      </c>
      <c r="J6179" t="s">
        <v>25</v>
      </c>
      <c r="K6179" t="s">
        <v>21</v>
      </c>
      <c r="L6179" t="str">
        <f>IF(Aggregate[[#This Row],[Under 30]]="yes","Under 30", IF(Aggregate[[#This Row],[Senior]]="Yes","Senior","Others"))</f>
        <v>Senior</v>
      </c>
      <c r="M6179" t="s">
        <v>32</v>
      </c>
      <c r="N6179" t="s">
        <v>33</v>
      </c>
      <c r="O6179" t="s">
        <v>34</v>
      </c>
      <c r="P6179" t="s">
        <v>34</v>
      </c>
      <c r="Q6179">
        <v>1</v>
      </c>
      <c r="S6179">
        <v>45</v>
      </c>
      <c r="T6179">
        <v>0</v>
      </c>
      <c r="U6179">
        <v>0</v>
      </c>
      <c r="V6179">
        <v>0</v>
      </c>
      <c r="W6179">
        <v>7</v>
      </c>
    </row>
    <row r="6180" spans="1:23" x14ac:dyDescent="0.25">
      <c r="A6180" t="s">
        <v>25</v>
      </c>
      <c r="B6180" t="str">
        <f>IF(Aggregate[[#This Row],[Avg Monthly GB Download]]&lt;5, "Less than 5 GB", IF(Aggregate[[#This Row],[Avg Monthly GB Download]]&lt;10, "Between 5 and 10 GB", "10 or more GB"))</f>
        <v>10 or more GB</v>
      </c>
      <c r="C6180">
        <v>68</v>
      </c>
      <c r="D6180" t="s">
        <v>25</v>
      </c>
      <c r="E6180" t="s">
        <v>88</v>
      </c>
      <c r="F6180" t="s">
        <v>73</v>
      </c>
      <c r="G6180" t="s">
        <v>24</v>
      </c>
      <c r="H6180">
        <v>40</v>
      </c>
      <c r="I6180" t="s">
        <v>21</v>
      </c>
      <c r="J6180" t="s">
        <v>21</v>
      </c>
      <c r="L6180" t="str">
        <f>IF(Aggregate[[#This Row],[Under 30]]="yes","Under 30", IF(Aggregate[[#This Row],[Senior]]="Yes","Senior","Others"))</f>
        <v>Others</v>
      </c>
      <c r="Q6180">
        <v>1</v>
      </c>
      <c r="S6180">
        <v>41</v>
      </c>
      <c r="T6180">
        <v>0</v>
      </c>
      <c r="U6180">
        <v>0</v>
      </c>
      <c r="V6180">
        <v>0</v>
      </c>
      <c r="W6180">
        <v>12</v>
      </c>
    </row>
    <row r="6181" spans="1:23" x14ac:dyDescent="0.25">
      <c r="A6181" t="s">
        <v>25</v>
      </c>
      <c r="B6181" t="str">
        <f>IF(Aggregate[[#This Row],[Avg Monthly GB Download]]&lt;5, "Less than 5 GB", IF(Aggregate[[#This Row],[Avg Monthly GB Download]]&lt;10, "Between 5 and 10 GB", "10 or more GB"))</f>
        <v>Between 5 and 10 GB</v>
      </c>
      <c r="C6181">
        <v>68</v>
      </c>
      <c r="D6181" t="s">
        <v>25</v>
      </c>
      <c r="E6181" t="s">
        <v>88</v>
      </c>
      <c r="F6181" t="s">
        <v>81</v>
      </c>
      <c r="G6181" t="s">
        <v>24</v>
      </c>
      <c r="H6181">
        <v>43</v>
      </c>
      <c r="I6181" t="s">
        <v>21</v>
      </c>
      <c r="J6181" t="s">
        <v>21</v>
      </c>
      <c r="L6181" t="str">
        <f>IF(Aggregate[[#This Row],[Under 30]]="yes","Under 30", IF(Aggregate[[#This Row],[Senior]]="Yes","Senior","Others"))</f>
        <v>Others</v>
      </c>
      <c r="Q6181">
        <v>1</v>
      </c>
      <c r="S6181">
        <v>25</v>
      </c>
      <c r="T6181">
        <v>0</v>
      </c>
      <c r="U6181">
        <v>0</v>
      </c>
      <c r="V6181">
        <v>0</v>
      </c>
      <c r="W6181">
        <v>7</v>
      </c>
    </row>
    <row r="6182" spans="1:23" x14ac:dyDescent="0.25">
      <c r="A6182" t="s">
        <v>25</v>
      </c>
      <c r="B6182" t="str">
        <f>IF(Aggregate[[#This Row],[Avg Monthly GB Download]]&lt;5, "Less than 5 GB", IF(Aggregate[[#This Row],[Avg Monthly GB Download]]&lt;10, "Between 5 and 10 GB", "10 or more GB"))</f>
        <v>10 or more GB</v>
      </c>
      <c r="C6182">
        <v>69</v>
      </c>
      <c r="D6182" t="s">
        <v>21</v>
      </c>
      <c r="E6182" t="s">
        <v>22</v>
      </c>
      <c r="F6182" t="s">
        <v>23</v>
      </c>
      <c r="G6182" t="s">
        <v>24</v>
      </c>
      <c r="H6182">
        <v>27</v>
      </c>
      <c r="I6182" t="s">
        <v>25</v>
      </c>
      <c r="J6182" t="s">
        <v>21</v>
      </c>
      <c r="L6182" t="str">
        <f>IF(Aggregate[[#This Row],[Under 30]]="yes","Under 30", IF(Aggregate[[#This Row],[Senior]]="Yes","Senior","Others"))</f>
        <v>Under 30</v>
      </c>
      <c r="Q6182">
        <v>1</v>
      </c>
      <c r="S6182">
        <v>40</v>
      </c>
      <c r="T6182">
        <v>2</v>
      </c>
      <c r="U6182">
        <v>0</v>
      </c>
      <c r="V6182">
        <v>0</v>
      </c>
      <c r="W6182">
        <v>30</v>
      </c>
    </row>
    <row r="6183" spans="1:23" x14ac:dyDescent="0.25">
      <c r="A6183" t="s">
        <v>25</v>
      </c>
      <c r="B6183" t="str">
        <f>IF(Aggregate[[#This Row],[Avg Monthly GB Download]]&lt;5, "Less than 5 GB", IF(Aggregate[[#This Row],[Avg Monthly GB Download]]&lt;10, "Between 5 and 10 GB", "10 or more GB"))</f>
        <v>Less than 5 GB</v>
      </c>
      <c r="C6183">
        <v>69</v>
      </c>
      <c r="D6183" t="s">
        <v>21</v>
      </c>
      <c r="E6183" t="s">
        <v>22</v>
      </c>
      <c r="F6183" t="s">
        <v>23</v>
      </c>
      <c r="G6183" t="s">
        <v>24</v>
      </c>
      <c r="H6183">
        <v>61</v>
      </c>
      <c r="I6183" t="s">
        <v>21</v>
      </c>
      <c r="J6183" t="s">
        <v>21</v>
      </c>
      <c r="L6183" t="str">
        <f>IF(Aggregate[[#This Row],[Under 30]]="yes","Under 30", IF(Aggregate[[#This Row],[Senior]]="Yes","Senior","Others"))</f>
        <v>Others</v>
      </c>
      <c r="Q6183">
        <v>1</v>
      </c>
      <c r="S6183">
        <v>34</v>
      </c>
      <c r="T6183">
        <v>0</v>
      </c>
      <c r="U6183">
        <v>0</v>
      </c>
      <c r="V6183">
        <v>0</v>
      </c>
      <c r="W6183">
        <v>2</v>
      </c>
    </row>
    <row r="6184" spans="1:23" x14ac:dyDescent="0.25">
      <c r="A6184" t="s">
        <v>25</v>
      </c>
      <c r="B6184" t="str">
        <f>IF(Aggregate[[#This Row],[Avg Monthly GB Download]]&lt;5, "Less than 5 GB", IF(Aggregate[[#This Row],[Avg Monthly GB Download]]&lt;10, "Between 5 and 10 GB", "10 or more GB"))</f>
        <v>10 or more GB</v>
      </c>
      <c r="C6184">
        <v>69</v>
      </c>
      <c r="D6184" t="s">
        <v>21</v>
      </c>
      <c r="E6184" t="s">
        <v>22</v>
      </c>
      <c r="F6184" t="s">
        <v>23</v>
      </c>
      <c r="G6184" t="s">
        <v>26</v>
      </c>
      <c r="H6184">
        <v>21</v>
      </c>
      <c r="I6184" t="s">
        <v>25</v>
      </c>
      <c r="J6184" t="s">
        <v>21</v>
      </c>
      <c r="L6184" t="str">
        <f>IF(Aggregate[[#This Row],[Under 30]]="yes","Under 30", IF(Aggregate[[#This Row],[Senior]]="Yes","Senior","Others"))</f>
        <v>Under 30</v>
      </c>
      <c r="Q6184">
        <v>1</v>
      </c>
      <c r="S6184">
        <v>23</v>
      </c>
      <c r="T6184">
        <v>0</v>
      </c>
      <c r="U6184">
        <v>0</v>
      </c>
      <c r="V6184">
        <v>0</v>
      </c>
      <c r="W6184">
        <v>30</v>
      </c>
    </row>
    <row r="6185" spans="1:23" x14ac:dyDescent="0.25">
      <c r="A6185" t="s">
        <v>25</v>
      </c>
      <c r="B6185" t="str">
        <f>IF(Aggregate[[#This Row],[Avg Monthly GB Download]]&lt;5, "Less than 5 GB", IF(Aggregate[[#This Row],[Avg Monthly GB Download]]&lt;10, "Between 5 and 10 GB", "10 or more GB"))</f>
        <v>10 or more GB</v>
      </c>
      <c r="C6185">
        <v>69</v>
      </c>
      <c r="D6185" t="s">
        <v>21</v>
      </c>
      <c r="E6185" t="s">
        <v>22</v>
      </c>
      <c r="F6185" t="s">
        <v>27</v>
      </c>
      <c r="G6185" t="s">
        <v>26</v>
      </c>
      <c r="H6185">
        <v>75</v>
      </c>
      <c r="I6185" t="s">
        <v>21</v>
      </c>
      <c r="J6185" t="s">
        <v>25</v>
      </c>
      <c r="K6185" t="s">
        <v>21</v>
      </c>
      <c r="L6185" t="str">
        <f>IF(Aggregate[[#This Row],[Under 30]]="yes","Under 30", IF(Aggregate[[#This Row],[Senior]]="Yes","Senior","Others"))</f>
        <v>Senior</v>
      </c>
      <c r="M6185" t="s">
        <v>32</v>
      </c>
      <c r="N6185" t="s">
        <v>38</v>
      </c>
      <c r="O6185" t="s">
        <v>56</v>
      </c>
      <c r="P6185" t="s">
        <v>100</v>
      </c>
      <c r="Q6185">
        <v>1</v>
      </c>
      <c r="R6185">
        <v>1</v>
      </c>
      <c r="S6185">
        <v>45</v>
      </c>
      <c r="T6185">
        <v>5</v>
      </c>
      <c r="U6185">
        <v>0</v>
      </c>
      <c r="V6185">
        <v>0</v>
      </c>
      <c r="W6185">
        <v>10</v>
      </c>
    </row>
    <row r="6186" spans="1:23" x14ac:dyDescent="0.25">
      <c r="A6186" t="s">
        <v>25</v>
      </c>
      <c r="B6186" t="str">
        <f>IF(Aggregate[[#This Row],[Avg Monthly GB Download]]&lt;5, "Less than 5 GB", IF(Aggregate[[#This Row],[Avg Monthly GB Download]]&lt;10, "Between 5 and 10 GB", "10 or more GB"))</f>
        <v>Between 5 and 10 GB</v>
      </c>
      <c r="C6186">
        <v>69</v>
      </c>
      <c r="D6186" t="s">
        <v>21</v>
      </c>
      <c r="E6186" t="s">
        <v>22</v>
      </c>
      <c r="F6186" t="s">
        <v>29</v>
      </c>
      <c r="G6186" t="s">
        <v>24</v>
      </c>
      <c r="H6186">
        <v>63</v>
      </c>
      <c r="I6186" t="s">
        <v>21</v>
      </c>
      <c r="J6186" t="s">
        <v>21</v>
      </c>
      <c r="L6186" t="str">
        <f>IF(Aggregate[[#This Row],[Under 30]]="yes","Under 30", IF(Aggregate[[#This Row],[Senior]]="Yes","Senior","Others"))</f>
        <v>Others</v>
      </c>
      <c r="Q6186">
        <v>1</v>
      </c>
      <c r="S6186">
        <v>18</v>
      </c>
      <c r="T6186">
        <v>0</v>
      </c>
      <c r="U6186">
        <v>0</v>
      </c>
      <c r="V6186">
        <v>0</v>
      </c>
      <c r="W6186">
        <v>8</v>
      </c>
    </row>
    <row r="6187" spans="1:23" x14ac:dyDescent="0.25">
      <c r="A6187" t="s">
        <v>25</v>
      </c>
      <c r="B6187" t="str">
        <f>IF(Aggregate[[#This Row],[Avg Monthly GB Download]]&lt;5, "Less than 5 GB", IF(Aggregate[[#This Row],[Avg Monthly GB Download]]&lt;10, "Between 5 and 10 GB", "10 or more GB"))</f>
        <v>10 or more GB</v>
      </c>
      <c r="C6187">
        <v>69</v>
      </c>
      <c r="D6187" t="s">
        <v>21</v>
      </c>
      <c r="E6187" t="s">
        <v>22</v>
      </c>
      <c r="F6187" t="s">
        <v>89</v>
      </c>
      <c r="G6187" t="s">
        <v>24</v>
      </c>
      <c r="H6187">
        <v>48</v>
      </c>
      <c r="I6187" t="s">
        <v>21</v>
      </c>
      <c r="J6187" t="s">
        <v>21</v>
      </c>
      <c r="L6187" t="str">
        <f>IF(Aggregate[[#This Row],[Under 30]]="yes","Under 30", IF(Aggregate[[#This Row],[Senior]]="Yes","Senior","Others"))</f>
        <v>Others</v>
      </c>
      <c r="Q6187">
        <v>1</v>
      </c>
      <c r="S6187">
        <v>29</v>
      </c>
      <c r="T6187">
        <v>0</v>
      </c>
      <c r="U6187">
        <v>0</v>
      </c>
      <c r="V6187">
        <v>0</v>
      </c>
      <c r="W6187">
        <v>10</v>
      </c>
    </row>
    <row r="6188" spans="1:23" x14ac:dyDescent="0.25">
      <c r="A6188" t="s">
        <v>25</v>
      </c>
      <c r="B6188" t="str">
        <f>IF(Aggregate[[#This Row],[Avg Monthly GB Download]]&lt;5, "Less than 5 GB", IF(Aggregate[[#This Row],[Avg Monthly GB Download]]&lt;10, "Between 5 and 10 GB", "10 or more GB"))</f>
        <v>Less than 5 GB</v>
      </c>
      <c r="C6188">
        <v>69</v>
      </c>
      <c r="D6188" t="s">
        <v>21</v>
      </c>
      <c r="E6188" t="s">
        <v>22</v>
      </c>
      <c r="F6188" t="s">
        <v>30</v>
      </c>
      <c r="G6188" t="s">
        <v>24</v>
      </c>
      <c r="H6188">
        <v>76</v>
      </c>
      <c r="I6188" t="s">
        <v>21</v>
      </c>
      <c r="J6188" t="s">
        <v>25</v>
      </c>
      <c r="K6188" t="s">
        <v>21</v>
      </c>
      <c r="L6188" t="str">
        <f>IF(Aggregate[[#This Row],[Under 30]]="yes","Under 30", IF(Aggregate[[#This Row],[Senior]]="Yes","Senior","Others"))</f>
        <v>Senior</v>
      </c>
      <c r="M6188" t="s">
        <v>53</v>
      </c>
      <c r="N6188" t="s">
        <v>38</v>
      </c>
      <c r="O6188" t="s">
        <v>34</v>
      </c>
      <c r="P6188" t="s">
        <v>34</v>
      </c>
      <c r="Q6188">
        <v>1</v>
      </c>
      <c r="S6188">
        <v>46</v>
      </c>
      <c r="T6188">
        <v>0</v>
      </c>
      <c r="U6188">
        <v>0</v>
      </c>
      <c r="V6188">
        <v>0</v>
      </c>
      <c r="W6188">
        <v>2</v>
      </c>
    </row>
    <row r="6189" spans="1:23" x14ac:dyDescent="0.25">
      <c r="A6189" t="s">
        <v>25</v>
      </c>
      <c r="B6189" t="str">
        <f>IF(Aggregate[[#This Row],[Avg Monthly GB Download]]&lt;5, "Less than 5 GB", IF(Aggregate[[#This Row],[Avg Monthly GB Download]]&lt;10, "Between 5 and 10 GB", "10 or more GB"))</f>
        <v>Less than 5 GB</v>
      </c>
      <c r="C6189">
        <v>69</v>
      </c>
      <c r="D6189" t="s">
        <v>21</v>
      </c>
      <c r="E6189" t="s">
        <v>22</v>
      </c>
      <c r="F6189" t="s">
        <v>30</v>
      </c>
      <c r="G6189" t="s">
        <v>26</v>
      </c>
      <c r="H6189">
        <v>62</v>
      </c>
      <c r="I6189" t="s">
        <v>21</v>
      </c>
      <c r="J6189" t="s">
        <v>21</v>
      </c>
      <c r="L6189" t="str">
        <f>IF(Aggregate[[#This Row],[Under 30]]="yes","Under 30", IF(Aggregate[[#This Row],[Senior]]="Yes","Senior","Others"))</f>
        <v>Others</v>
      </c>
      <c r="Q6189">
        <v>1</v>
      </c>
      <c r="R6189">
        <v>1</v>
      </c>
      <c r="S6189">
        <v>68</v>
      </c>
      <c r="T6189">
        <v>1</v>
      </c>
      <c r="U6189">
        <v>0</v>
      </c>
      <c r="V6189">
        <v>0</v>
      </c>
      <c r="W6189">
        <v>4</v>
      </c>
    </row>
    <row r="6190" spans="1:23" x14ac:dyDescent="0.25">
      <c r="A6190" t="s">
        <v>25</v>
      </c>
      <c r="B6190" t="str">
        <f>IF(Aggregate[[#This Row],[Avg Monthly GB Download]]&lt;5, "Less than 5 GB", IF(Aggregate[[#This Row],[Avg Monthly GB Download]]&lt;10, "Between 5 and 10 GB", "10 or more GB"))</f>
        <v>Between 5 and 10 GB</v>
      </c>
      <c r="C6190">
        <v>69</v>
      </c>
      <c r="D6190" t="s">
        <v>21</v>
      </c>
      <c r="E6190" t="s">
        <v>22</v>
      </c>
      <c r="F6190" t="s">
        <v>30</v>
      </c>
      <c r="G6190" t="s">
        <v>26</v>
      </c>
      <c r="H6190">
        <v>84</v>
      </c>
      <c r="I6190" t="s">
        <v>21</v>
      </c>
      <c r="J6190" t="s">
        <v>25</v>
      </c>
      <c r="K6190" t="s">
        <v>21</v>
      </c>
      <c r="L6190" t="str">
        <f>IF(Aggregate[[#This Row],[Under 30]]="yes","Under 30", IF(Aggregate[[#This Row],[Senior]]="Yes","Senior","Others"))</f>
        <v>Senior</v>
      </c>
      <c r="M6190" t="s">
        <v>32</v>
      </c>
      <c r="N6190" t="s">
        <v>33</v>
      </c>
      <c r="O6190" t="s">
        <v>56</v>
      </c>
      <c r="P6190" t="s">
        <v>96</v>
      </c>
      <c r="Q6190">
        <v>1</v>
      </c>
      <c r="R6190">
        <v>1</v>
      </c>
      <c r="S6190">
        <v>47</v>
      </c>
      <c r="T6190">
        <v>0</v>
      </c>
      <c r="U6190">
        <v>0</v>
      </c>
      <c r="V6190">
        <v>0</v>
      </c>
      <c r="W6190">
        <v>5</v>
      </c>
    </row>
    <row r="6191" spans="1:23" x14ac:dyDescent="0.25">
      <c r="A6191" t="s">
        <v>25</v>
      </c>
      <c r="B6191" t="str">
        <f>IF(Aggregate[[#This Row],[Avg Monthly GB Download]]&lt;5, "Less than 5 GB", IF(Aggregate[[#This Row],[Avg Monthly GB Download]]&lt;10, "Between 5 and 10 GB", "10 or more GB"))</f>
        <v>10 or more GB</v>
      </c>
      <c r="C6191">
        <v>69</v>
      </c>
      <c r="D6191" t="s">
        <v>21</v>
      </c>
      <c r="E6191" t="s">
        <v>22</v>
      </c>
      <c r="F6191" t="s">
        <v>31</v>
      </c>
      <c r="G6191" t="s">
        <v>24</v>
      </c>
      <c r="H6191">
        <v>59</v>
      </c>
      <c r="I6191" t="s">
        <v>21</v>
      </c>
      <c r="J6191" t="s">
        <v>21</v>
      </c>
      <c r="L6191" t="str">
        <f>IF(Aggregate[[#This Row],[Under 30]]="yes","Under 30", IF(Aggregate[[#This Row],[Senior]]="Yes","Senior","Others"))</f>
        <v>Others</v>
      </c>
      <c r="Q6191">
        <v>1</v>
      </c>
      <c r="S6191">
        <v>43</v>
      </c>
      <c r="T6191">
        <v>0</v>
      </c>
      <c r="U6191">
        <v>0</v>
      </c>
      <c r="V6191">
        <v>0</v>
      </c>
      <c r="W6191">
        <v>11</v>
      </c>
    </row>
    <row r="6192" spans="1:23" x14ac:dyDescent="0.25">
      <c r="A6192" t="s">
        <v>25</v>
      </c>
      <c r="B6192" t="str">
        <f>IF(Aggregate[[#This Row],[Avg Monthly GB Download]]&lt;5, "Less than 5 GB", IF(Aggregate[[#This Row],[Avg Monthly GB Download]]&lt;10, "Between 5 and 10 GB", "10 or more GB"))</f>
        <v>10 or more GB</v>
      </c>
      <c r="C6192">
        <v>69</v>
      </c>
      <c r="D6192" t="s">
        <v>21</v>
      </c>
      <c r="E6192" t="s">
        <v>22</v>
      </c>
      <c r="F6192" t="s">
        <v>31</v>
      </c>
      <c r="G6192" t="s">
        <v>26</v>
      </c>
      <c r="H6192">
        <v>19</v>
      </c>
      <c r="I6192" t="s">
        <v>25</v>
      </c>
      <c r="J6192" t="s">
        <v>21</v>
      </c>
      <c r="L6192" t="str">
        <f>IF(Aggregate[[#This Row],[Under 30]]="yes","Under 30", IF(Aggregate[[#This Row],[Senior]]="Yes","Senior","Others"))</f>
        <v>Under 30</v>
      </c>
      <c r="Q6192">
        <v>1</v>
      </c>
      <c r="S6192">
        <v>31</v>
      </c>
      <c r="T6192">
        <v>0</v>
      </c>
      <c r="U6192">
        <v>0</v>
      </c>
      <c r="V6192">
        <v>0</v>
      </c>
      <c r="W6192">
        <v>24</v>
      </c>
    </row>
    <row r="6193" spans="1:23" x14ac:dyDescent="0.25">
      <c r="A6193" t="s">
        <v>25</v>
      </c>
      <c r="B6193" t="str">
        <f>IF(Aggregate[[#This Row],[Avg Monthly GB Download]]&lt;5, "Less than 5 GB", IF(Aggregate[[#This Row],[Avg Monthly GB Download]]&lt;10, "Between 5 and 10 GB", "10 or more GB"))</f>
        <v>Between 5 and 10 GB</v>
      </c>
      <c r="C6193">
        <v>69</v>
      </c>
      <c r="D6193" t="s">
        <v>21</v>
      </c>
      <c r="E6193" t="s">
        <v>22</v>
      </c>
      <c r="F6193" t="s">
        <v>31</v>
      </c>
      <c r="G6193" t="s">
        <v>26</v>
      </c>
      <c r="H6193">
        <v>46</v>
      </c>
      <c r="I6193" t="s">
        <v>21</v>
      </c>
      <c r="J6193" t="s">
        <v>21</v>
      </c>
      <c r="L6193" t="str">
        <f>IF(Aggregate[[#This Row],[Under 30]]="yes","Under 30", IF(Aggregate[[#This Row],[Senior]]="Yes","Senior","Others"))</f>
        <v>Others</v>
      </c>
      <c r="Q6193">
        <v>1</v>
      </c>
      <c r="S6193">
        <v>18</v>
      </c>
      <c r="T6193">
        <v>0</v>
      </c>
      <c r="U6193">
        <v>0</v>
      </c>
      <c r="V6193">
        <v>0</v>
      </c>
      <c r="W6193">
        <v>5</v>
      </c>
    </row>
    <row r="6194" spans="1:23" x14ac:dyDescent="0.25">
      <c r="A6194" t="s">
        <v>25</v>
      </c>
      <c r="B6194" t="str">
        <f>IF(Aggregate[[#This Row],[Avg Monthly GB Download]]&lt;5, "Less than 5 GB", IF(Aggregate[[#This Row],[Avg Monthly GB Download]]&lt;10, "Between 5 and 10 GB", "10 or more GB"))</f>
        <v>Between 5 and 10 GB</v>
      </c>
      <c r="C6194">
        <v>69</v>
      </c>
      <c r="D6194" t="s">
        <v>21</v>
      </c>
      <c r="E6194" t="s">
        <v>22</v>
      </c>
      <c r="F6194" t="s">
        <v>31</v>
      </c>
      <c r="G6194" t="s">
        <v>26</v>
      </c>
      <c r="H6194">
        <v>47</v>
      </c>
      <c r="I6194" t="s">
        <v>21</v>
      </c>
      <c r="J6194" t="s">
        <v>21</v>
      </c>
      <c r="L6194" t="str">
        <f>IF(Aggregate[[#This Row],[Under 30]]="yes","Under 30", IF(Aggregate[[#This Row],[Senior]]="Yes","Senior","Others"))</f>
        <v>Others</v>
      </c>
      <c r="Q6194">
        <v>1</v>
      </c>
      <c r="R6194">
        <v>1</v>
      </c>
      <c r="S6194">
        <v>47</v>
      </c>
      <c r="T6194">
        <v>3</v>
      </c>
      <c r="U6194">
        <v>0</v>
      </c>
      <c r="V6194">
        <v>0</v>
      </c>
      <c r="W6194">
        <v>6</v>
      </c>
    </row>
    <row r="6195" spans="1:23" x14ac:dyDescent="0.25">
      <c r="A6195" t="s">
        <v>25</v>
      </c>
      <c r="B6195" t="str">
        <f>IF(Aggregate[[#This Row],[Avg Monthly GB Download]]&lt;5, "Less than 5 GB", IF(Aggregate[[#This Row],[Avg Monthly GB Download]]&lt;10, "Between 5 and 10 GB", "10 or more GB"))</f>
        <v>10 or more GB</v>
      </c>
      <c r="C6195">
        <v>69</v>
      </c>
      <c r="D6195" t="s">
        <v>21</v>
      </c>
      <c r="E6195" t="s">
        <v>22</v>
      </c>
      <c r="F6195" t="s">
        <v>36</v>
      </c>
      <c r="G6195" t="s">
        <v>26</v>
      </c>
      <c r="H6195">
        <v>36</v>
      </c>
      <c r="I6195" t="s">
        <v>21</v>
      </c>
      <c r="J6195" t="s">
        <v>21</v>
      </c>
      <c r="L6195" t="str">
        <f>IF(Aggregate[[#This Row],[Under 30]]="yes","Under 30", IF(Aggregate[[#This Row],[Senior]]="Yes","Senior","Others"))</f>
        <v>Others</v>
      </c>
      <c r="Q6195">
        <v>1</v>
      </c>
      <c r="S6195">
        <v>40</v>
      </c>
      <c r="T6195">
        <v>1</v>
      </c>
      <c r="U6195">
        <v>0</v>
      </c>
      <c r="V6195">
        <v>0</v>
      </c>
      <c r="W6195">
        <v>12</v>
      </c>
    </row>
    <row r="6196" spans="1:23" x14ac:dyDescent="0.25">
      <c r="A6196" t="s">
        <v>25</v>
      </c>
      <c r="B6196" t="str">
        <f>IF(Aggregate[[#This Row],[Avg Monthly GB Download]]&lt;5, "Less than 5 GB", IF(Aggregate[[#This Row],[Avg Monthly GB Download]]&lt;10, "Between 5 and 10 GB", "10 or more GB"))</f>
        <v>10 or more GB</v>
      </c>
      <c r="C6196">
        <v>69</v>
      </c>
      <c r="D6196" t="s">
        <v>21</v>
      </c>
      <c r="E6196" t="s">
        <v>22</v>
      </c>
      <c r="F6196" t="s">
        <v>37</v>
      </c>
      <c r="G6196" t="s">
        <v>24</v>
      </c>
      <c r="H6196">
        <v>21</v>
      </c>
      <c r="I6196" t="s">
        <v>25</v>
      </c>
      <c r="J6196" t="s">
        <v>21</v>
      </c>
      <c r="L6196" t="str">
        <f>IF(Aggregate[[#This Row],[Under 30]]="yes","Under 30", IF(Aggregate[[#This Row],[Senior]]="Yes","Senior","Others"))</f>
        <v>Under 30</v>
      </c>
      <c r="Q6196">
        <v>1</v>
      </c>
      <c r="S6196">
        <v>34</v>
      </c>
      <c r="T6196">
        <v>0</v>
      </c>
      <c r="U6196">
        <v>0</v>
      </c>
      <c r="V6196">
        <v>0</v>
      </c>
      <c r="W6196">
        <v>13</v>
      </c>
    </row>
    <row r="6197" spans="1:23" x14ac:dyDescent="0.25">
      <c r="A6197" t="s">
        <v>25</v>
      </c>
      <c r="B6197" t="str">
        <f>IF(Aggregate[[#This Row],[Avg Monthly GB Download]]&lt;5, "Less than 5 GB", IF(Aggregate[[#This Row],[Avg Monthly GB Download]]&lt;10, "Between 5 and 10 GB", "10 or more GB"))</f>
        <v>Between 5 and 10 GB</v>
      </c>
      <c r="C6197">
        <v>69</v>
      </c>
      <c r="D6197" t="s">
        <v>21</v>
      </c>
      <c r="E6197" t="s">
        <v>22</v>
      </c>
      <c r="F6197" t="s">
        <v>37</v>
      </c>
      <c r="G6197" t="s">
        <v>26</v>
      </c>
      <c r="H6197">
        <v>45</v>
      </c>
      <c r="I6197" t="s">
        <v>21</v>
      </c>
      <c r="J6197" t="s">
        <v>21</v>
      </c>
      <c r="L6197" t="str">
        <f>IF(Aggregate[[#This Row],[Under 30]]="yes","Under 30", IF(Aggregate[[#This Row],[Senior]]="Yes","Senior","Others"))</f>
        <v>Others</v>
      </c>
      <c r="Q6197">
        <v>1</v>
      </c>
      <c r="S6197">
        <v>19</v>
      </c>
      <c r="T6197">
        <v>0</v>
      </c>
      <c r="U6197">
        <v>0</v>
      </c>
      <c r="V6197">
        <v>0</v>
      </c>
      <c r="W6197">
        <v>9</v>
      </c>
    </row>
    <row r="6198" spans="1:23" x14ac:dyDescent="0.25">
      <c r="A6198" t="s">
        <v>25</v>
      </c>
      <c r="B6198" t="str">
        <f>IF(Aggregate[[#This Row],[Avg Monthly GB Download]]&lt;5, "Less than 5 GB", IF(Aggregate[[#This Row],[Avg Monthly GB Download]]&lt;10, "Between 5 and 10 GB", "10 or more GB"))</f>
        <v>Between 5 and 10 GB</v>
      </c>
      <c r="C6198">
        <v>69</v>
      </c>
      <c r="D6198" t="s">
        <v>21</v>
      </c>
      <c r="E6198" t="s">
        <v>22</v>
      </c>
      <c r="F6198" t="s">
        <v>37</v>
      </c>
      <c r="G6198" t="s">
        <v>26</v>
      </c>
      <c r="H6198">
        <v>80</v>
      </c>
      <c r="I6198" t="s">
        <v>21</v>
      </c>
      <c r="J6198" t="s">
        <v>25</v>
      </c>
      <c r="K6198" t="s">
        <v>21</v>
      </c>
      <c r="L6198" t="str">
        <f>IF(Aggregate[[#This Row],[Under 30]]="yes","Under 30", IF(Aggregate[[#This Row],[Senior]]="Yes","Senior","Others"))</f>
        <v>Senior</v>
      </c>
      <c r="M6198" t="s">
        <v>53</v>
      </c>
      <c r="N6198" t="s">
        <v>38</v>
      </c>
      <c r="O6198" t="s">
        <v>34</v>
      </c>
      <c r="P6198" t="s">
        <v>34</v>
      </c>
      <c r="Q6198">
        <v>1</v>
      </c>
      <c r="S6198">
        <v>53</v>
      </c>
      <c r="T6198">
        <v>0</v>
      </c>
      <c r="U6198">
        <v>0</v>
      </c>
      <c r="V6198">
        <v>0</v>
      </c>
      <c r="W6198">
        <v>5</v>
      </c>
    </row>
    <row r="6199" spans="1:23" x14ac:dyDescent="0.25">
      <c r="A6199" t="s">
        <v>25</v>
      </c>
      <c r="B6199" t="str">
        <f>IF(Aggregate[[#This Row],[Avg Monthly GB Download]]&lt;5, "Less than 5 GB", IF(Aggregate[[#This Row],[Avg Monthly GB Download]]&lt;10, "Between 5 and 10 GB", "10 or more GB"))</f>
        <v>Between 5 and 10 GB</v>
      </c>
      <c r="C6199">
        <v>69</v>
      </c>
      <c r="D6199" t="s">
        <v>21</v>
      </c>
      <c r="E6199" t="s">
        <v>22</v>
      </c>
      <c r="F6199" t="s">
        <v>93</v>
      </c>
      <c r="G6199" t="s">
        <v>26</v>
      </c>
      <c r="H6199">
        <v>34</v>
      </c>
      <c r="I6199" t="s">
        <v>21</v>
      </c>
      <c r="J6199" t="s">
        <v>21</v>
      </c>
      <c r="L6199" t="str">
        <f>IF(Aggregate[[#This Row],[Under 30]]="yes","Under 30", IF(Aggregate[[#This Row],[Senior]]="Yes","Senior","Others"))</f>
        <v>Others</v>
      </c>
      <c r="Q6199">
        <v>1</v>
      </c>
      <c r="S6199">
        <v>44</v>
      </c>
      <c r="T6199">
        <v>0</v>
      </c>
      <c r="U6199">
        <v>0</v>
      </c>
      <c r="V6199">
        <v>0</v>
      </c>
      <c r="W6199">
        <v>7</v>
      </c>
    </row>
    <row r="6200" spans="1:23" x14ac:dyDescent="0.25">
      <c r="A6200" t="s">
        <v>25</v>
      </c>
      <c r="B6200" t="str">
        <f>IF(Aggregate[[#This Row],[Avg Monthly GB Download]]&lt;5, "Less than 5 GB", IF(Aggregate[[#This Row],[Avg Monthly GB Download]]&lt;10, "Between 5 and 10 GB", "10 or more GB"))</f>
        <v>10 or more GB</v>
      </c>
      <c r="C6200">
        <v>69</v>
      </c>
      <c r="D6200" t="s">
        <v>21</v>
      </c>
      <c r="E6200" t="s">
        <v>22</v>
      </c>
      <c r="F6200" t="s">
        <v>43</v>
      </c>
      <c r="G6200" t="s">
        <v>24</v>
      </c>
      <c r="H6200">
        <v>19</v>
      </c>
      <c r="I6200" t="s">
        <v>25</v>
      </c>
      <c r="J6200" t="s">
        <v>21</v>
      </c>
      <c r="L6200" t="str">
        <f>IF(Aggregate[[#This Row],[Under 30]]="yes","Under 30", IF(Aggregate[[#This Row],[Senior]]="Yes","Senior","Others"))</f>
        <v>Under 30</v>
      </c>
      <c r="Q6200">
        <v>1</v>
      </c>
      <c r="S6200">
        <v>40</v>
      </c>
      <c r="T6200">
        <v>0</v>
      </c>
      <c r="U6200">
        <v>0</v>
      </c>
      <c r="V6200">
        <v>0</v>
      </c>
      <c r="W6200">
        <v>24</v>
      </c>
    </row>
    <row r="6201" spans="1:23" x14ac:dyDescent="0.25">
      <c r="A6201" t="s">
        <v>25</v>
      </c>
      <c r="B6201" t="str">
        <f>IF(Aggregate[[#This Row],[Avg Monthly GB Download]]&lt;5, "Less than 5 GB", IF(Aggregate[[#This Row],[Avg Monthly GB Download]]&lt;10, "Between 5 and 10 GB", "10 or more GB"))</f>
        <v>Less than 5 GB</v>
      </c>
      <c r="C6201">
        <v>69</v>
      </c>
      <c r="D6201" t="s">
        <v>21</v>
      </c>
      <c r="E6201" t="s">
        <v>22</v>
      </c>
      <c r="F6201" t="s">
        <v>51</v>
      </c>
      <c r="G6201" t="s">
        <v>26</v>
      </c>
      <c r="H6201">
        <v>38</v>
      </c>
      <c r="I6201" t="s">
        <v>21</v>
      </c>
      <c r="J6201" t="s">
        <v>21</v>
      </c>
      <c r="L6201" t="str">
        <f>IF(Aggregate[[#This Row],[Under 30]]="yes","Under 30", IF(Aggregate[[#This Row],[Senior]]="Yes","Senior","Others"))</f>
        <v>Others</v>
      </c>
      <c r="Q6201">
        <v>1</v>
      </c>
      <c r="S6201">
        <v>26</v>
      </c>
      <c r="T6201">
        <v>0</v>
      </c>
      <c r="U6201">
        <v>0</v>
      </c>
      <c r="V6201">
        <v>0</v>
      </c>
      <c r="W6201">
        <v>3</v>
      </c>
    </row>
    <row r="6202" spans="1:23" x14ac:dyDescent="0.25">
      <c r="A6202" t="s">
        <v>25</v>
      </c>
      <c r="B6202" t="str">
        <f>IF(Aggregate[[#This Row],[Avg Monthly GB Download]]&lt;5, "Less than 5 GB", IF(Aggregate[[#This Row],[Avg Monthly GB Download]]&lt;10, "Between 5 and 10 GB", "10 or more GB"))</f>
        <v>10 or more GB</v>
      </c>
      <c r="C6202">
        <v>69</v>
      </c>
      <c r="D6202" t="s">
        <v>21</v>
      </c>
      <c r="E6202" t="s">
        <v>22</v>
      </c>
      <c r="F6202" t="s">
        <v>52</v>
      </c>
      <c r="G6202" t="s">
        <v>26</v>
      </c>
      <c r="H6202">
        <v>40</v>
      </c>
      <c r="I6202" t="s">
        <v>21</v>
      </c>
      <c r="J6202" t="s">
        <v>21</v>
      </c>
      <c r="L6202" t="str">
        <f>IF(Aggregate[[#This Row],[Under 30]]="yes","Under 30", IF(Aggregate[[#This Row],[Senior]]="Yes","Senior","Others"))</f>
        <v>Others</v>
      </c>
      <c r="Q6202">
        <v>1</v>
      </c>
      <c r="S6202">
        <v>37</v>
      </c>
      <c r="T6202">
        <v>1</v>
      </c>
      <c r="U6202">
        <v>0</v>
      </c>
      <c r="V6202">
        <v>0</v>
      </c>
      <c r="W6202">
        <v>15</v>
      </c>
    </row>
    <row r="6203" spans="1:23" x14ac:dyDescent="0.25">
      <c r="A6203" t="s">
        <v>25</v>
      </c>
      <c r="B6203" t="str">
        <f>IF(Aggregate[[#This Row],[Avg Monthly GB Download]]&lt;5, "Less than 5 GB", IF(Aggregate[[#This Row],[Avg Monthly GB Download]]&lt;10, "Between 5 and 10 GB", "10 or more GB"))</f>
        <v>10 or more GB</v>
      </c>
      <c r="C6203">
        <v>69</v>
      </c>
      <c r="D6203" t="s">
        <v>21</v>
      </c>
      <c r="E6203" t="s">
        <v>22</v>
      </c>
      <c r="F6203" t="s">
        <v>54</v>
      </c>
      <c r="G6203" t="s">
        <v>26</v>
      </c>
      <c r="H6203">
        <v>47</v>
      </c>
      <c r="I6203" t="s">
        <v>21</v>
      </c>
      <c r="J6203" t="s">
        <v>21</v>
      </c>
      <c r="L6203" t="str">
        <f>IF(Aggregate[[#This Row],[Under 30]]="yes","Under 30", IF(Aggregate[[#This Row],[Senior]]="Yes","Senior","Others"))</f>
        <v>Others</v>
      </c>
      <c r="Q6203">
        <v>1</v>
      </c>
      <c r="S6203">
        <v>36</v>
      </c>
      <c r="T6203">
        <v>0</v>
      </c>
      <c r="U6203">
        <v>0</v>
      </c>
      <c r="V6203">
        <v>0</v>
      </c>
      <c r="W6203">
        <v>11</v>
      </c>
    </row>
    <row r="6204" spans="1:23" x14ac:dyDescent="0.25">
      <c r="A6204" t="s">
        <v>25</v>
      </c>
      <c r="B6204" t="str">
        <f>IF(Aggregate[[#This Row],[Avg Monthly GB Download]]&lt;5, "Less than 5 GB", IF(Aggregate[[#This Row],[Avg Monthly GB Download]]&lt;10, "Between 5 and 10 GB", "10 or more GB"))</f>
        <v>Less than 5 GB</v>
      </c>
      <c r="C6204">
        <v>69</v>
      </c>
      <c r="D6204" t="s">
        <v>21</v>
      </c>
      <c r="E6204" t="s">
        <v>22</v>
      </c>
      <c r="F6204" t="s">
        <v>55</v>
      </c>
      <c r="G6204" t="s">
        <v>24</v>
      </c>
      <c r="H6204">
        <v>71</v>
      </c>
      <c r="I6204" t="s">
        <v>21</v>
      </c>
      <c r="J6204" t="s">
        <v>25</v>
      </c>
      <c r="K6204" t="s">
        <v>21</v>
      </c>
      <c r="L6204" t="str">
        <f>IF(Aggregate[[#This Row],[Under 30]]="yes","Under 30", IF(Aggregate[[#This Row],[Senior]]="Yes","Senior","Others"))</f>
        <v>Senior</v>
      </c>
      <c r="M6204" t="s">
        <v>98</v>
      </c>
      <c r="N6204" t="s">
        <v>33</v>
      </c>
      <c r="O6204" t="s">
        <v>34</v>
      </c>
      <c r="P6204" t="s">
        <v>34</v>
      </c>
      <c r="Q6204">
        <v>1</v>
      </c>
      <c r="S6204">
        <v>36</v>
      </c>
      <c r="T6204">
        <v>0</v>
      </c>
      <c r="U6204">
        <v>0</v>
      </c>
      <c r="V6204">
        <v>0</v>
      </c>
      <c r="W6204">
        <v>4</v>
      </c>
    </row>
    <row r="6205" spans="1:23" x14ac:dyDescent="0.25">
      <c r="A6205" t="s">
        <v>25</v>
      </c>
      <c r="B6205" t="str">
        <f>IF(Aggregate[[#This Row],[Avg Monthly GB Download]]&lt;5, "Less than 5 GB", IF(Aggregate[[#This Row],[Avg Monthly GB Download]]&lt;10, "Between 5 and 10 GB", "10 or more GB"))</f>
        <v>Less than 5 GB</v>
      </c>
      <c r="C6205">
        <v>69</v>
      </c>
      <c r="D6205" t="s">
        <v>21</v>
      </c>
      <c r="E6205" t="s">
        <v>22</v>
      </c>
      <c r="F6205" t="s">
        <v>94</v>
      </c>
      <c r="G6205" t="s">
        <v>24</v>
      </c>
      <c r="H6205">
        <v>60</v>
      </c>
      <c r="I6205" t="s">
        <v>21</v>
      </c>
      <c r="J6205" t="s">
        <v>21</v>
      </c>
      <c r="L6205" t="str">
        <f>IF(Aggregate[[#This Row],[Under 30]]="yes","Under 30", IF(Aggregate[[#This Row],[Senior]]="Yes","Senior","Others"))</f>
        <v>Others</v>
      </c>
      <c r="Q6205">
        <v>1</v>
      </c>
      <c r="S6205">
        <v>27</v>
      </c>
      <c r="T6205">
        <v>0</v>
      </c>
      <c r="U6205">
        <v>0</v>
      </c>
      <c r="V6205">
        <v>0</v>
      </c>
      <c r="W6205">
        <v>3</v>
      </c>
    </row>
    <row r="6206" spans="1:23" x14ac:dyDescent="0.25">
      <c r="A6206" t="s">
        <v>25</v>
      </c>
      <c r="B6206" t="str">
        <f>IF(Aggregate[[#This Row],[Avg Monthly GB Download]]&lt;5, "Less than 5 GB", IF(Aggregate[[#This Row],[Avg Monthly GB Download]]&lt;10, "Between 5 and 10 GB", "10 or more GB"))</f>
        <v>10 or more GB</v>
      </c>
      <c r="C6206">
        <v>69</v>
      </c>
      <c r="D6206" t="s">
        <v>21</v>
      </c>
      <c r="E6206" t="s">
        <v>22</v>
      </c>
      <c r="F6206" t="s">
        <v>94</v>
      </c>
      <c r="G6206" t="s">
        <v>26</v>
      </c>
      <c r="H6206">
        <v>42</v>
      </c>
      <c r="I6206" t="s">
        <v>21</v>
      </c>
      <c r="J6206" t="s">
        <v>21</v>
      </c>
      <c r="L6206" t="str">
        <f>IF(Aggregate[[#This Row],[Under 30]]="yes","Under 30", IF(Aggregate[[#This Row],[Senior]]="Yes","Senior","Others"))</f>
        <v>Others</v>
      </c>
      <c r="Q6206">
        <v>1</v>
      </c>
      <c r="S6206">
        <v>59</v>
      </c>
      <c r="T6206">
        <v>0</v>
      </c>
      <c r="U6206">
        <v>0</v>
      </c>
      <c r="V6206">
        <v>0</v>
      </c>
      <c r="W6206">
        <v>10</v>
      </c>
    </row>
    <row r="6207" spans="1:23" x14ac:dyDescent="0.25">
      <c r="A6207" t="s">
        <v>25</v>
      </c>
      <c r="B6207" t="str">
        <f>IF(Aggregate[[#This Row],[Avg Monthly GB Download]]&lt;5, "Less than 5 GB", IF(Aggregate[[#This Row],[Avg Monthly GB Download]]&lt;10, "Between 5 and 10 GB", "10 or more GB"))</f>
        <v>Less than 5 GB</v>
      </c>
      <c r="C6207">
        <v>69</v>
      </c>
      <c r="D6207" t="s">
        <v>21</v>
      </c>
      <c r="E6207" t="s">
        <v>22</v>
      </c>
      <c r="F6207" t="s">
        <v>60</v>
      </c>
      <c r="G6207" t="s">
        <v>26</v>
      </c>
      <c r="H6207">
        <v>38</v>
      </c>
      <c r="I6207" t="s">
        <v>21</v>
      </c>
      <c r="J6207" t="s">
        <v>21</v>
      </c>
      <c r="L6207" t="str">
        <f>IF(Aggregate[[#This Row],[Under 30]]="yes","Under 30", IF(Aggregate[[#This Row],[Senior]]="Yes","Senior","Others"))</f>
        <v>Others</v>
      </c>
      <c r="Q6207">
        <v>1</v>
      </c>
      <c r="S6207">
        <v>21</v>
      </c>
      <c r="T6207">
        <v>0</v>
      </c>
      <c r="U6207">
        <v>0</v>
      </c>
      <c r="V6207">
        <v>0</v>
      </c>
      <c r="W6207">
        <v>1</v>
      </c>
    </row>
    <row r="6208" spans="1:23" x14ac:dyDescent="0.25">
      <c r="A6208" t="s">
        <v>25</v>
      </c>
      <c r="B6208" t="str">
        <f>IF(Aggregate[[#This Row],[Avg Monthly GB Download]]&lt;5, "Less than 5 GB", IF(Aggregate[[#This Row],[Avg Monthly GB Download]]&lt;10, "Between 5 and 10 GB", "10 or more GB"))</f>
        <v>Less than 5 GB</v>
      </c>
      <c r="C6208">
        <v>69</v>
      </c>
      <c r="D6208" t="s">
        <v>21</v>
      </c>
      <c r="E6208" t="s">
        <v>22</v>
      </c>
      <c r="F6208" t="s">
        <v>61</v>
      </c>
      <c r="G6208" t="s">
        <v>26</v>
      </c>
      <c r="H6208">
        <v>38</v>
      </c>
      <c r="I6208" t="s">
        <v>21</v>
      </c>
      <c r="J6208" t="s">
        <v>21</v>
      </c>
      <c r="L6208" t="str">
        <f>IF(Aggregate[[#This Row],[Under 30]]="yes","Under 30", IF(Aggregate[[#This Row],[Senior]]="Yes","Senior","Others"))</f>
        <v>Others</v>
      </c>
      <c r="Q6208">
        <v>1</v>
      </c>
      <c r="S6208">
        <v>50</v>
      </c>
      <c r="T6208">
        <v>0</v>
      </c>
      <c r="U6208">
        <v>0</v>
      </c>
      <c r="V6208">
        <v>0</v>
      </c>
      <c r="W6208">
        <v>1</v>
      </c>
    </row>
    <row r="6209" spans="1:23" x14ac:dyDescent="0.25">
      <c r="A6209" t="s">
        <v>25</v>
      </c>
      <c r="B6209" t="str">
        <f>IF(Aggregate[[#This Row],[Avg Monthly GB Download]]&lt;5, "Less than 5 GB", IF(Aggregate[[#This Row],[Avg Monthly GB Download]]&lt;10, "Between 5 and 10 GB", "10 or more GB"))</f>
        <v>Less than 5 GB</v>
      </c>
      <c r="C6209">
        <v>69</v>
      </c>
      <c r="D6209" t="s">
        <v>21</v>
      </c>
      <c r="E6209" t="s">
        <v>22</v>
      </c>
      <c r="F6209" t="s">
        <v>67</v>
      </c>
      <c r="G6209" t="s">
        <v>26</v>
      </c>
      <c r="H6209">
        <v>56</v>
      </c>
      <c r="I6209" t="s">
        <v>21</v>
      </c>
      <c r="J6209" t="s">
        <v>21</v>
      </c>
      <c r="L6209" t="str">
        <f>IF(Aggregate[[#This Row],[Under 30]]="yes","Under 30", IF(Aggregate[[#This Row],[Senior]]="Yes","Senior","Others"))</f>
        <v>Others</v>
      </c>
      <c r="Q6209">
        <v>1</v>
      </c>
      <c r="R6209">
        <v>1</v>
      </c>
      <c r="S6209">
        <v>68</v>
      </c>
      <c r="T6209">
        <v>0</v>
      </c>
      <c r="U6209">
        <v>0</v>
      </c>
      <c r="V6209">
        <v>0</v>
      </c>
      <c r="W6209">
        <v>1</v>
      </c>
    </row>
    <row r="6210" spans="1:23" x14ac:dyDescent="0.25">
      <c r="A6210" t="s">
        <v>25</v>
      </c>
      <c r="B6210" t="str">
        <f>IF(Aggregate[[#This Row],[Avg Monthly GB Download]]&lt;5, "Less than 5 GB", IF(Aggregate[[#This Row],[Avg Monthly GB Download]]&lt;10, "Between 5 and 10 GB", "10 or more GB"))</f>
        <v>Less than 5 GB</v>
      </c>
      <c r="C6210">
        <v>69</v>
      </c>
      <c r="D6210" t="s">
        <v>21</v>
      </c>
      <c r="E6210" t="s">
        <v>22</v>
      </c>
      <c r="F6210" t="s">
        <v>68</v>
      </c>
      <c r="G6210" t="s">
        <v>24</v>
      </c>
      <c r="H6210">
        <v>42</v>
      </c>
      <c r="I6210" t="s">
        <v>21</v>
      </c>
      <c r="J6210" t="s">
        <v>21</v>
      </c>
      <c r="L6210" t="str">
        <f>IF(Aggregate[[#This Row],[Under 30]]="yes","Under 30", IF(Aggregate[[#This Row],[Senior]]="Yes","Senior","Others"))</f>
        <v>Others</v>
      </c>
      <c r="Q6210">
        <v>1</v>
      </c>
      <c r="S6210">
        <v>27</v>
      </c>
      <c r="T6210">
        <v>0</v>
      </c>
      <c r="U6210">
        <v>0</v>
      </c>
      <c r="V6210">
        <v>0</v>
      </c>
      <c r="W6210">
        <v>4</v>
      </c>
    </row>
    <row r="6211" spans="1:23" x14ac:dyDescent="0.25">
      <c r="A6211" t="s">
        <v>25</v>
      </c>
      <c r="B6211" t="str">
        <f>IF(Aggregate[[#This Row],[Avg Monthly GB Download]]&lt;5, "Less than 5 GB", IF(Aggregate[[#This Row],[Avg Monthly GB Download]]&lt;10, "Between 5 and 10 GB", "10 or more GB"))</f>
        <v>10 or more GB</v>
      </c>
      <c r="C6211">
        <v>69</v>
      </c>
      <c r="D6211" t="s">
        <v>21</v>
      </c>
      <c r="E6211" t="s">
        <v>22</v>
      </c>
      <c r="F6211" t="s">
        <v>70</v>
      </c>
      <c r="G6211" t="s">
        <v>24</v>
      </c>
      <c r="H6211">
        <v>26</v>
      </c>
      <c r="I6211" t="s">
        <v>25</v>
      </c>
      <c r="J6211" t="s">
        <v>21</v>
      </c>
      <c r="L6211" t="str">
        <f>IF(Aggregate[[#This Row],[Under 30]]="yes","Under 30", IF(Aggregate[[#This Row],[Senior]]="Yes","Senior","Others"))</f>
        <v>Under 30</v>
      </c>
      <c r="Q6211">
        <v>1</v>
      </c>
      <c r="S6211">
        <v>40</v>
      </c>
      <c r="T6211">
        <v>0</v>
      </c>
      <c r="U6211">
        <v>0</v>
      </c>
      <c r="V6211">
        <v>0</v>
      </c>
      <c r="W6211">
        <v>19</v>
      </c>
    </row>
    <row r="6212" spans="1:23" x14ac:dyDescent="0.25">
      <c r="A6212" t="s">
        <v>25</v>
      </c>
      <c r="B6212" t="str">
        <f>IF(Aggregate[[#This Row],[Avg Monthly GB Download]]&lt;5, "Less than 5 GB", IF(Aggregate[[#This Row],[Avg Monthly GB Download]]&lt;10, "Between 5 and 10 GB", "10 or more GB"))</f>
        <v>Less than 5 GB</v>
      </c>
      <c r="C6212">
        <v>69</v>
      </c>
      <c r="D6212" t="s">
        <v>21</v>
      </c>
      <c r="E6212" t="s">
        <v>22</v>
      </c>
      <c r="F6212" t="s">
        <v>70</v>
      </c>
      <c r="G6212" t="s">
        <v>26</v>
      </c>
      <c r="H6212">
        <v>54</v>
      </c>
      <c r="I6212" t="s">
        <v>21</v>
      </c>
      <c r="J6212" t="s">
        <v>21</v>
      </c>
      <c r="L6212" t="str">
        <f>IF(Aggregate[[#This Row],[Under 30]]="yes","Under 30", IF(Aggregate[[#This Row],[Senior]]="Yes","Senior","Others"))</f>
        <v>Others</v>
      </c>
      <c r="Q6212">
        <v>1</v>
      </c>
      <c r="S6212">
        <v>41</v>
      </c>
      <c r="T6212">
        <v>2</v>
      </c>
      <c r="U6212">
        <v>0</v>
      </c>
      <c r="V6212">
        <v>0</v>
      </c>
      <c r="W6212">
        <v>1</v>
      </c>
    </row>
    <row r="6213" spans="1:23" x14ac:dyDescent="0.25">
      <c r="A6213" t="s">
        <v>25</v>
      </c>
      <c r="B6213" t="str">
        <f>IF(Aggregate[[#This Row],[Avg Monthly GB Download]]&lt;5, "Less than 5 GB", IF(Aggregate[[#This Row],[Avg Monthly GB Download]]&lt;10, "Between 5 and 10 GB", "10 or more GB"))</f>
        <v>10 or more GB</v>
      </c>
      <c r="C6213">
        <v>69</v>
      </c>
      <c r="D6213" t="s">
        <v>21</v>
      </c>
      <c r="E6213" t="s">
        <v>22</v>
      </c>
      <c r="F6213" t="s">
        <v>71</v>
      </c>
      <c r="G6213" t="s">
        <v>24</v>
      </c>
      <c r="H6213">
        <v>36</v>
      </c>
      <c r="I6213" t="s">
        <v>21</v>
      </c>
      <c r="J6213" t="s">
        <v>21</v>
      </c>
      <c r="L6213" t="str">
        <f>IF(Aggregate[[#This Row],[Under 30]]="yes","Under 30", IF(Aggregate[[#This Row],[Senior]]="Yes","Senior","Others"))</f>
        <v>Others</v>
      </c>
      <c r="Q6213">
        <v>1</v>
      </c>
      <c r="S6213">
        <v>55</v>
      </c>
      <c r="T6213">
        <v>0</v>
      </c>
      <c r="U6213">
        <v>0</v>
      </c>
      <c r="V6213">
        <v>0</v>
      </c>
      <c r="W6213">
        <v>10</v>
      </c>
    </row>
    <row r="6214" spans="1:23" x14ac:dyDescent="0.25">
      <c r="A6214" t="s">
        <v>25</v>
      </c>
      <c r="B6214" t="str">
        <f>IF(Aggregate[[#This Row],[Avg Monthly GB Download]]&lt;5, "Less than 5 GB", IF(Aggregate[[#This Row],[Avg Monthly GB Download]]&lt;10, "Between 5 and 10 GB", "10 or more GB"))</f>
        <v>Between 5 and 10 GB</v>
      </c>
      <c r="C6214">
        <v>69</v>
      </c>
      <c r="D6214" t="s">
        <v>21</v>
      </c>
      <c r="E6214" t="s">
        <v>22</v>
      </c>
      <c r="F6214" t="s">
        <v>71</v>
      </c>
      <c r="G6214" t="s">
        <v>26</v>
      </c>
      <c r="H6214">
        <v>70</v>
      </c>
      <c r="I6214" t="s">
        <v>21</v>
      </c>
      <c r="J6214" t="s">
        <v>25</v>
      </c>
      <c r="K6214" t="s">
        <v>21</v>
      </c>
      <c r="L6214" t="str">
        <f>IF(Aggregate[[#This Row],[Under 30]]="yes","Under 30", IF(Aggregate[[#This Row],[Senior]]="Yes","Senior","Others"))</f>
        <v>Senior</v>
      </c>
      <c r="M6214" t="s">
        <v>98</v>
      </c>
      <c r="N6214" t="s">
        <v>95</v>
      </c>
      <c r="O6214" t="s">
        <v>34</v>
      </c>
      <c r="P6214" t="s">
        <v>34</v>
      </c>
      <c r="Q6214">
        <v>1</v>
      </c>
      <c r="S6214">
        <v>42</v>
      </c>
      <c r="T6214">
        <v>0</v>
      </c>
      <c r="U6214">
        <v>0</v>
      </c>
      <c r="V6214">
        <v>0</v>
      </c>
      <c r="W6214">
        <v>5</v>
      </c>
    </row>
    <row r="6215" spans="1:23" x14ac:dyDescent="0.25">
      <c r="A6215" t="s">
        <v>25</v>
      </c>
      <c r="B6215" t="str">
        <f>IF(Aggregate[[#This Row],[Avg Monthly GB Download]]&lt;5, "Less than 5 GB", IF(Aggregate[[#This Row],[Avg Monthly GB Download]]&lt;10, "Between 5 and 10 GB", "10 or more GB"))</f>
        <v>Less than 5 GB</v>
      </c>
      <c r="C6215">
        <v>69</v>
      </c>
      <c r="D6215" t="s">
        <v>21</v>
      </c>
      <c r="E6215" t="s">
        <v>22</v>
      </c>
      <c r="F6215" t="s">
        <v>72</v>
      </c>
      <c r="G6215" t="s">
        <v>24</v>
      </c>
      <c r="H6215">
        <v>34</v>
      </c>
      <c r="I6215" t="s">
        <v>21</v>
      </c>
      <c r="J6215" t="s">
        <v>21</v>
      </c>
      <c r="L6215" t="str">
        <f>IF(Aggregate[[#This Row],[Under 30]]="yes","Under 30", IF(Aggregate[[#This Row],[Senior]]="Yes","Senior","Others"))</f>
        <v>Others</v>
      </c>
      <c r="Q6215">
        <v>1</v>
      </c>
      <c r="S6215">
        <v>51</v>
      </c>
      <c r="T6215">
        <v>0</v>
      </c>
      <c r="U6215">
        <v>0</v>
      </c>
      <c r="V6215">
        <v>0</v>
      </c>
      <c r="W6215">
        <v>1</v>
      </c>
    </row>
    <row r="6216" spans="1:23" x14ac:dyDescent="0.25">
      <c r="A6216" t="s">
        <v>25</v>
      </c>
      <c r="B6216" t="str">
        <f>IF(Aggregate[[#This Row],[Avg Monthly GB Download]]&lt;5, "Less than 5 GB", IF(Aggregate[[#This Row],[Avg Monthly GB Download]]&lt;10, "Between 5 and 10 GB", "10 or more GB"))</f>
        <v>Between 5 and 10 GB</v>
      </c>
      <c r="C6216">
        <v>69</v>
      </c>
      <c r="D6216" t="s">
        <v>21</v>
      </c>
      <c r="E6216" t="s">
        <v>22</v>
      </c>
      <c r="F6216" t="s">
        <v>72</v>
      </c>
      <c r="G6216" t="s">
        <v>26</v>
      </c>
      <c r="H6216">
        <v>55</v>
      </c>
      <c r="I6216" t="s">
        <v>21</v>
      </c>
      <c r="J6216" t="s">
        <v>21</v>
      </c>
      <c r="L6216" t="str">
        <f>IF(Aggregate[[#This Row],[Under 30]]="yes","Under 30", IF(Aggregate[[#This Row],[Senior]]="Yes","Senior","Others"))</f>
        <v>Others</v>
      </c>
      <c r="Q6216">
        <v>1</v>
      </c>
      <c r="S6216">
        <v>39</v>
      </c>
      <c r="T6216">
        <v>0</v>
      </c>
      <c r="U6216">
        <v>0</v>
      </c>
      <c r="V6216">
        <v>0</v>
      </c>
      <c r="W6216">
        <v>7</v>
      </c>
    </row>
    <row r="6217" spans="1:23" x14ac:dyDescent="0.25">
      <c r="A6217" t="s">
        <v>25</v>
      </c>
      <c r="B6217" t="str">
        <f>IF(Aggregate[[#This Row],[Avg Monthly GB Download]]&lt;5, "Less than 5 GB", IF(Aggregate[[#This Row],[Avg Monthly GB Download]]&lt;10, "Between 5 and 10 GB", "10 or more GB"))</f>
        <v>Between 5 and 10 GB</v>
      </c>
      <c r="C6217">
        <v>69</v>
      </c>
      <c r="D6217" t="s">
        <v>21</v>
      </c>
      <c r="E6217" t="s">
        <v>22</v>
      </c>
      <c r="F6217" t="s">
        <v>73</v>
      </c>
      <c r="G6217" t="s">
        <v>24</v>
      </c>
      <c r="H6217">
        <v>57</v>
      </c>
      <c r="I6217" t="s">
        <v>21</v>
      </c>
      <c r="J6217" t="s">
        <v>21</v>
      </c>
      <c r="L6217" t="str">
        <f>IF(Aggregate[[#This Row],[Under 30]]="yes","Under 30", IF(Aggregate[[#This Row],[Senior]]="Yes","Senior","Others"))</f>
        <v>Others</v>
      </c>
      <c r="Q6217">
        <v>1</v>
      </c>
      <c r="S6217">
        <v>28</v>
      </c>
      <c r="T6217">
        <v>0</v>
      </c>
      <c r="U6217">
        <v>0</v>
      </c>
      <c r="V6217">
        <v>0</v>
      </c>
      <c r="W6217">
        <v>7</v>
      </c>
    </row>
    <row r="6218" spans="1:23" x14ac:dyDescent="0.25">
      <c r="A6218" t="s">
        <v>25</v>
      </c>
      <c r="B6218" t="str">
        <f>IF(Aggregate[[#This Row],[Avg Monthly GB Download]]&lt;5, "Less than 5 GB", IF(Aggregate[[#This Row],[Avg Monthly GB Download]]&lt;10, "Between 5 and 10 GB", "10 or more GB"))</f>
        <v>10 or more GB</v>
      </c>
      <c r="C6218">
        <v>69</v>
      </c>
      <c r="D6218" t="s">
        <v>21</v>
      </c>
      <c r="E6218" t="s">
        <v>22</v>
      </c>
      <c r="F6218" t="s">
        <v>75</v>
      </c>
      <c r="G6218" t="s">
        <v>24</v>
      </c>
      <c r="H6218">
        <v>26</v>
      </c>
      <c r="I6218" t="s">
        <v>25</v>
      </c>
      <c r="J6218" t="s">
        <v>21</v>
      </c>
      <c r="L6218" t="str">
        <f>IF(Aggregate[[#This Row],[Under 30]]="yes","Under 30", IF(Aggregate[[#This Row],[Senior]]="Yes","Senior","Others"))</f>
        <v>Under 30</v>
      </c>
      <c r="Q6218">
        <v>1</v>
      </c>
      <c r="S6218">
        <v>38</v>
      </c>
      <c r="T6218">
        <v>1</v>
      </c>
      <c r="U6218">
        <v>0</v>
      </c>
      <c r="V6218">
        <v>0</v>
      </c>
      <c r="W6218">
        <v>27</v>
      </c>
    </row>
    <row r="6219" spans="1:23" x14ac:dyDescent="0.25">
      <c r="A6219" t="s">
        <v>25</v>
      </c>
      <c r="B6219" t="str">
        <f>IF(Aggregate[[#This Row],[Avg Monthly GB Download]]&lt;5, "Less than 5 GB", IF(Aggregate[[#This Row],[Avg Monthly GB Download]]&lt;10, "Between 5 and 10 GB", "10 or more GB"))</f>
        <v>Between 5 and 10 GB</v>
      </c>
      <c r="C6219">
        <v>69</v>
      </c>
      <c r="D6219" t="s">
        <v>21</v>
      </c>
      <c r="E6219" t="s">
        <v>22</v>
      </c>
      <c r="F6219" t="s">
        <v>77</v>
      </c>
      <c r="G6219" t="s">
        <v>26</v>
      </c>
      <c r="H6219">
        <v>41</v>
      </c>
      <c r="I6219" t="s">
        <v>21</v>
      </c>
      <c r="J6219" t="s">
        <v>21</v>
      </c>
      <c r="L6219" t="str">
        <f>IF(Aggregate[[#This Row],[Under 30]]="yes","Under 30", IF(Aggregate[[#This Row],[Senior]]="Yes","Senior","Others"))</f>
        <v>Others</v>
      </c>
      <c r="Q6219">
        <v>1</v>
      </c>
      <c r="S6219">
        <v>42</v>
      </c>
      <c r="T6219">
        <v>0</v>
      </c>
      <c r="U6219">
        <v>0</v>
      </c>
      <c r="V6219">
        <v>0</v>
      </c>
      <c r="W6219">
        <v>5</v>
      </c>
    </row>
    <row r="6220" spans="1:23" x14ac:dyDescent="0.25">
      <c r="A6220" t="s">
        <v>25</v>
      </c>
      <c r="B6220" t="str">
        <f>IF(Aggregate[[#This Row],[Avg Monthly GB Download]]&lt;5, "Less than 5 GB", IF(Aggregate[[#This Row],[Avg Monthly GB Download]]&lt;10, "Between 5 and 10 GB", "10 or more GB"))</f>
        <v>Between 5 and 10 GB</v>
      </c>
      <c r="C6220">
        <v>69</v>
      </c>
      <c r="D6220" t="s">
        <v>21</v>
      </c>
      <c r="E6220" t="s">
        <v>22</v>
      </c>
      <c r="F6220" t="s">
        <v>78</v>
      </c>
      <c r="G6220" t="s">
        <v>24</v>
      </c>
      <c r="H6220">
        <v>45</v>
      </c>
      <c r="I6220" t="s">
        <v>21</v>
      </c>
      <c r="J6220" t="s">
        <v>21</v>
      </c>
      <c r="L6220" t="str">
        <f>IF(Aggregate[[#This Row],[Under 30]]="yes","Under 30", IF(Aggregate[[#This Row],[Senior]]="Yes","Senior","Others"))</f>
        <v>Others</v>
      </c>
      <c r="Q6220">
        <v>1</v>
      </c>
      <c r="S6220">
        <v>55</v>
      </c>
      <c r="T6220">
        <v>1</v>
      </c>
      <c r="U6220">
        <v>0</v>
      </c>
      <c r="V6220">
        <v>0</v>
      </c>
      <c r="W6220">
        <v>7</v>
      </c>
    </row>
    <row r="6221" spans="1:23" x14ac:dyDescent="0.25">
      <c r="A6221" t="s">
        <v>25</v>
      </c>
      <c r="B6221" t="str">
        <f>IF(Aggregate[[#This Row],[Avg Monthly GB Download]]&lt;5, "Less than 5 GB", IF(Aggregate[[#This Row],[Avg Monthly GB Download]]&lt;10, "Between 5 and 10 GB", "10 or more GB"))</f>
        <v>10 or more GB</v>
      </c>
      <c r="C6221">
        <v>69</v>
      </c>
      <c r="D6221" t="s">
        <v>21</v>
      </c>
      <c r="E6221" t="s">
        <v>22</v>
      </c>
      <c r="F6221" t="s">
        <v>80</v>
      </c>
      <c r="G6221" t="s">
        <v>24</v>
      </c>
      <c r="H6221">
        <v>56</v>
      </c>
      <c r="I6221" t="s">
        <v>21</v>
      </c>
      <c r="J6221" t="s">
        <v>21</v>
      </c>
      <c r="L6221" t="str">
        <f>IF(Aggregate[[#This Row],[Under 30]]="yes","Under 30", IF(Aggregate[[#This Row],[Senior]]="Yes","Senior","Others"))</f>
        <v>Others</v>
      </c>
      <c r="Q6221">
        <v>1</v>
      </c>
      <c r="S6221">
        <v>34</v>
      </c>
      <c r="T6221">
        <v>0</v>
      </c>
      <c r="U6221">
        <v>0</v>
      </c>
      <c r="V6221">
        <v>0</v>
      </c>
      <c r="W6221">
        <v>10</v>
      </c>
    </row>
    <row r="6222" spans="1:23" x14ac:dyDescent="0.25">
      <c r="A6222" t="s">
        <v>25</v>
      </c>
      <c r="B6222" t="str">
        <f>IF(Aggregate[[#This Row],[Avg Monthly GB Download]]&lt;5, "Less than 5 GB", IF(Aggregate[[#This Row],[Avg Monthly GB Download]]&lt;10, "Between 5 and 10 GB", "10 or more GB"))</f>
        <v>Less than 5 GB</v>
      </c>
      <c r="C6222">
        <v>69</v>
      </c>
      <c r="D6222" t="s">
        <v>21</v>
      </c>
      <c r="E6222" t="s">
        <v>22</v>
      </c>
      <c r="F6222" t="s">
        <v>82</v>
      </c>
      <c r="G6222" t="s">
        <v>26</v>
      </c>
      <c r="H6222">
        <v>59</v>
      </c>
      <c r="I6222" t="s">
        <v>21</v>
      </c>
      <c r="J6222" t="s">
        <v>21</v>
      </c>
      <c r="L6222" t="str">
        <f>IF(Aggregate[[#This Row],[Under 30]]="yes","Under 30", IF(Aggregate[[#This Row],[Senior]]="Yes","Senior","Others"))</f>
        <v>Others</v>
      </c>
      <c r="Q6222">
        <v>1</v>
      </c>
      <c r="S6222">
        <v>67</v>
      </c>
      <c r="T6222">
        <v>0</v>
      </c>
      <c r="U6222">
        <v>0</v>
      </c>
      <c r="V6222">
        <v>0</v>
      </c>
      <c r="W6222">
        <v>2</v>
      </c>
    </row>
    <row r="6223" spans="1:23" x14ac:dyDescent="0.25">
      <c r="A6223" t="s">
        <v>25</v>
      </c>
      <c r="B6223" t="str">
        <f>IF(Aggregate[[#This Row],[Avg Monthly GB Download]]&lt;5, "Less than 5 GB", IF(Aggregate[[#This Row],[Avg Monthly GB Download]]&lt;10, "Between 5 and 10 GB", "10 or more GB"))</f>
        <v>10 or more GB</v>
      </c>
      <c r="C6223">
        <v>69</v>
      </c>
      <c r="D6223" t="s">
        <v>21</v>
      </c>
      <c r="E6223" t="s">
        <v>22</v>
      </c>
      <c r="F6223" t="s">
        <v>83</v>
      </c>
      <c r="G6223" t="s">
        <v>26</v>
      </c>
      <c r="H6223">
        <v>28</v>
      </c>
      <c r="I6223" t="s">
        <v>25</v>
      </c>
      <c r="J6223" t="s">
        <v>21</v>
      </c>
      <c r="L6223" t="str">
        <f>IF(Aggregate[[#This Row],[Under 30]]="yes","Under 30", IF(Aggregate[[#This Row],[Senior]]="Yes","Senior","Others"))</f>
        <v>Under 30</v>
      </c>
      <c r="Q6223">
        <v>1</v>
      </c>
      <c r="S6223">
        <v>76</v>
      </c>
      <c r="T6223">
        <v>0</v>
      </c>
      <c r="U6223">
        <v>0</v>
      </c>
      <c r="V6223">
        <v>0</v>
      </c>
      <c r="W6223">
        <v>14</v>
      </c>
    </row>
    <row r="6224" spans="1:23" x14ac:dyDescent="0.25">
      <c r="A6224" t="s">
        <v>25</v>
      </c>
      <c r="B6224" t="str">
        <f>IF(Aggregate[[#This Row],[Avg Monthly GB Download]]&lt;5, "Less than 5 GB", IF(Aggregate[[#This Row],[Avg Monthly GB Download]]&lt;10, "Between 5 and 10 GB", "10 or more GB"))</f>
        <v>10 or more GB</v>
      </c>
      <c r="C6224">
        <v>69</v>
      </c>
      <c r="D6224" t="s">
        <v>21</v>
      </c>
      <c r="E6224" t="s">
        <v>22</v>
      </c>
      <c r="F6224" t="s">
        <v>84</v>
      </c>
      <c r="G6224" t="s">
        <v>24</v>
      </c>
      <c r="H6224">
        <v>63</v>
      </c>
      <c r="I6224" t="s">
        <v>21</v>
      </c>
      <c r="J6224" t="s">
        <v>21</v>
      </c>
      <c r="L6224" t="str">
        <f>IF(Aggregate[[#This Row],[Under 30]]="yes","Under 30", IF(Aggregate[[#This Row],[Senior]]="Yes","Senior","Others"))</f>
        <v>Others</v>
      </c>
      <c r="Q6224">
        <v>1</v>
      </c>
      <c r="S6224">
        <v>29</v>
      </c>
      <c r="T6224">
        <v>2</v>
      </c>
      <c r="U6224">
        <v>0</v>
      </c>
      <c r="V6224">
        <v>0</v>
      </c>
      <c r="W6224">
        <v>12</v>
      </c>
    </row>
    <row r="6225" spans="1:23" x14ac:dyDescent="0.25">
      <c r="A6225" t="s">
        <v>25</v>
      </c>
      <c r="B6225" t="str">
        <f>IF(Aggregate[[#This Row],[Avg Monthly GB Download]]&lt;5, "Less than 5 GB", IF(Aggregate[[#This Row],[Avg Monthly GB Download]]&lt;10, "Between 5 and 10 GB", "10 or more GB"))</f>
        <v>Between 5 and 10 GB</v>
      </c>
      <c r="C6225">
        <v>69</v>
      </c>
      <c r="D6225" t="s">
        <v>21</v>
      </c>
      <c r="E6225" t="s">
        <v>22</v>
      </c>
      <c r="F6225" t="s">
        <v>86</v>
      </c>
      <c r="G6225" t="s">
        <v>24</v>
      </c>
      <c r="H6225">
        <v>19</v>
      </c>
      <c r="I6225" t="s">
        <v>25</v>
      </c>
      <c r="J6225" t="s">
        <v>21</v>
      </c>
      <c r="L6225" t="str">
        <f>IF(Aggregate[[#This Row],[Under 30]]="yes","Under 30", IF(Aggregate[[#This Row],[Senior]]="Yes","Senior","Others"))</f>
        <v>Under 30</v>
      </c>
      <c r="Q6225">
        <v>1</v>
      </c>
      <c r="S6225">
        <v>63</v>
      </c>
      <c r="T6225">
        <v>0</v>
      </c>
      <c r="U6225">
        <v>0</v>
      </c>
      <c r="V6225">
        <v>0</v>
      </c>
      <c r="W6225">
        <v>7</v>
      </c>
    </row>
    <row r="6226" spans="1:23" x14ac:dyDescent="0.25">
      <c r="A6226" t="s">
        <v>25</v>
      </c>
      <c r="B6226" t="str">
        <f>IF(Aggregate[[#This Row],[Avg Monthly GB Download]]&lt;5, "Less than 5 GB", IF(Aggregate[[#This Row],[Avg Monthly GB Download]]&lt;10, "Between 5 and 10 GB", "10 or more GB"))</f>
        <v>10 or more GB</v>
      </c>
      <c r="C6226">
        <v>69</v>
      </c>
      <c r="D6226" t="s">
        <v>21</v>
      </c>
      <c r="E6226" t="s">
        <v>88</v>
      </c>
      <c r="F6226" t="s">
        <v>81</v>
      </c>
      <c r="G6226" t="s">
        <v>26</v>
      </c>
      <c r="H6226">
        <v>37</v>
      </c>
      <c r="I6226" t="s">
        <v>21</v>
      </c>
      <c r="J6226" t="s">
        <v>21</v>
      </c>
      <c r="L6226" t="str">
        <f>IF(Aggregate[[#This Row],[Under 30]]="yes","Under 30", IF(Aggregate[[#This Row],[Senior]]="Yes","Senior","Others"))</f>
        <v>Others</v>
      </c>
      <c r="Q6226">
        <v>1</v>
      </c>
      <c r="R6226">
        <v>1</v>
      </c>
      <c r="S6226">
        <v>54</v>
      </c>
      <c r="T6226">
        <v>0</v>
      </c>
      <c r="U6226">
        <v>0</v>
      </c>
      <c r="V6226">
        <v>0</v>
      </c>
      <c r="W6226">
        <v>13</v>
      </c>
    </row>
    <row r="6227" spans="1:23" x14ac:dyDescent="0.25">
      <c r="A6227" t="s">
        <v>25</v>
      </c>
      <c r="B6227" t="str">
        <f>IF(Aggregate[[#This Row],[Avg Monthly GB Download]]&lt;5, "Less than 5 GB", IF(Aggregate[[#This Row],[Avg Monthly GB Download]]&lt;10, "Between 5 and 10 GB", "10 or more GB"))</f>
        <v>Less than 5 GB</v>
      </c>
      <c r="C6227">
        <v>69</v>
      </c>
      <c r="D6227" t="s">
        <v>25</v>
      </c>
      <c r="E6227" t="s">
        <v>22</v>
      </c>
      <c r="F6227" t="s">
        <v>30</v>
      </c>
      <c r="G6227" t="s">
        <v>24</v>
      </c>
      <c r="H6227">
        <v>41</v>
      </c>
      <c r="I6227" t="s">
        <v>21</v>
      </c>
      <c r="J6227" t="s">
        <v>21</v>
      </c>
      <c r="L6227" t="str">
        <f>IF(Aggregate[[#This Row],[Under 30]]="yes","Under 30", IF(Aggregate[[#This Row],[Senior]]="Yes","Senior","Others"))</f>
        <v>Others</v>
      </c>
      <c r="Q6227">
        <v>1</v>
      </c>
      <c r="R6227">
        <v>1</v>
      </c>
      <c r="S6227">
        <v>48</v>
      </c>
      <c r="T6227">
        <v>1</v>
      </c>
      <c r="U6227">
        <v>414</v>
      </c>
      <c r="V6227">
        <v>0</v>
      </c>
      <c r="W6227">
        <v>2</v>
      </c>
    </row>
    <row r="6228" spans="1:23" x14ac:dyDescent="0.25">
      <c r="A6228" t="s">
        <v>25</v>
      </c>
      <c r="B6228" t="str">
        <f>IF(Aggregate[[#This Row],[Avg Monthly GB Download]]&lt;5, "Less than 5 GB", IF(Aggregate[[#This Row],[Avg Monthly GB Download]]&lt;10, "Between 5 and 10 GB", "10 or more GB"))</f>
        <v>Less than 5 GB</v>
      </c>
      <c r="C6228">
        <v>69</v>
      </c>
      <c r="D6228" t="s">
        <v>25</v>
      </c>
      <c r="E6228" t="s">
        <v>22</v>
      </c>
      <c r="F6228" t="s">
        <v>35</v>
      </c>
      <c r="G6228" t="s">
        <v>26</v>
      </c>
      <c r="H6228">
        <v>54</v>
      </c>
      <c r="I6228" t="s">
        <v>21</v>
      </c>
      <c r="J6228" t="s">
        <v>21</v>
      </c>
      <c r="L6228" t="str">
        <f>IF(Aggregate[[#This Row],[Under 30]]="yes","Under 30", IF(Aggregate[[#This Row],[Senior]]="Yes","Senior","Others"))</f>
        <v>Others</v>
      </c>
      <c r="Q6228">
        <v>1</v>
      </c>
      <c r="S6228">
        <v>47</v>
      </c>
      <c r="T6228">
        <v>0</v>
      </c>
      <c r="U6228">
        <v>410.6</v>
      </c>
      <c r="V6228">
        <v>0</v>
      </c>
      <c r="W6228">
        <v>3</v>
      </c>
    </row>
    <row r="6229" spans="1:23" x14ac:dyDescent="0.25">
      <c r="A6229" t="s">
        <v>25</v>
      </c>
      <c r="B6229" t="str">
        <f>IF(Aggregate[[#This Row],[Avg Monthly GB Download]]&lt;5, "Less than 5 GB", IF(Aggregate[[#This Row],[Avg Monthly GB Download]]&lt;10, "Between 5 and 10 GB", "10 or more GB"))</f>
        <v>Less than 5 GB</v>
      </c>
      <c r="C6229">
        <v>69</v>
      </c>
      <c r="D6229" t="s">
        <v>25</v>
      </c>
      <c r="E6229" t="s">
        <v>22</v>
      </c>
      <c r="F6229" t="s">
        <v>42</v>
      </c>
      <c r="G6229" t="s">
        <v>26</v>
      </c>
      <c r="H6229">
        <v>58</v>
      </c>
      <c r="I6229" t="s">
        <v>21</v>
      </c>
      <c r="J6229" t="s">
        <v>21</v>
      </c>
      <c r="L6229" t="str">
        <f>IF(Aggregate[[#This Row],[Under 30]]="yes","Under 30", IF(Aggregate[[#This Row],[Senior]]="Yes","Senior","Others"))</f>
        <v>Others</v>
      </c>
      <c r="Q6229">
        <v>1</v>
      </c>
      <c r="S6229">
        <v>64</v>
      </c>
      <c r="T6229">
        <v>0</v>
      </c>
      <c r="U6229">
        <v>147.69999999999999</v>
      </c>
      <c r="V6229">
        <v>0</v>
      </c>
      <c r="W6229">
        <v>4</v>
      </c>
    </row>
    <row r="6230" spans="1:23" x14ac:dyDescent="0.25">
      <c r="A6230" t="s">
        <v>25</v>
      </c>
      <c r="B6230" t="str">
        <f>IF(Aggregate[[#This Row],[Avg Monthly GB Download]]&lt;5, "Less than 5 GB", IF(Aggregate[[#This Row],[Avg Monthly GB Download]]&lt;10, "Between 5 and 10 GB", "10 or more GB"))</f>
        <v>Between 5 and 10 GB</v>
      </c>
      <c r="C6230">
        <v>69</v>
      </c>
      <c r="D6230" t="s">
        <v>25</v>
      </c>
      <c r="E6230" t="s">
        <v>22</v>
      </c>
      <c r="F6230" t="s">
        <v>45</v>
      </c>
      <c r="G6230" t="s">
        <v>26</v>
      </c>
      <c r="H6230">
        <v>26</v>
      </c>
      <c r="I6230" t="s">
        <v>25</v>
      </c>
      <c r="J6230" t="s">
        <v>21</v>
      </c>
      <c r="L6230" t="str">
        <f>IF(Aggregate[[#This Row],[Under 30]]="yes","Under 30", IF(Aggregate[[#This Row],[Senior]]="Yes","Senior","Others"))</f>
        <v>Under 30</v>
      </c>
      <c r="Q6230">
        <v>1</v>
      </c>
      <c r="R6230">
        <v>1</v>
      </c>
      <c r="S6230">
        <v>41</v>
      </c>
      <c r="T6230">
        <v>5</v>
      </c>
      <c r="U6230">
        <v>27</v>
      </c>
      <c r="V6230">
        <v>0</v>
      </c>
      <c r="W6230">
        <v>9</v>
      </c>
    </row>
    <row r="6231" spans="1:23" x14ac:dyDescent="0.25">
      <c r="A6231" t="s">
        <v>25</v>
      </c>
      <c r="B6231" t="str">
        <f>IF(Aggregate[[#This Row],[Avg Monthly GB Download]]&lt;5, "Less than 5 GB", IF(Aggregate[[#This Row],[Avg Monthly GB Download]]&lt;10, "Between 5 and 10 GB", "10 or more GB"))</f>
        <v>Less than 5 GB</v>
      </c>
      <c r="C6231">
        <v>69</v>
      </c>
      <c r="D6231" t="s">
        <v>25</v>
      </c>
      <c r="E6231" t="s">
        <v>22</v>
      </c>
      <c r="F6231" t="s">
        <v>47</v>
      </c>
      <c r="G6231" t="s">
        <v>24</v>
      </c>
      <c r="H6231">
        <v>43</v>
      </c>
      <c r="I6231" t="s">
        <v>21</v>
      </c>
      <c r="J6231" t="s">
        <v>21</v>
      </c>
      <c r="L6231" t="str">
        <f>IF(Aggregate[[#This Row],[Under 30]]="yes","Under 30", IF(Aggregate[[#This Row],[Senior]]="Yes","Senior","Others"))</f>
        <v>Others</v>
      </c>
      <c r="Q6231">
        <v>1</v>
      </c>
      <c r="S6231">
        <v>32</v>
      </c>
      <c r="T6231">
        <v>0</v>
      </c>
      <c r="U6231">
        <v>193.2</v>
      </c>
      <c r="V6231">
        <v>0</v>
      </c>
      <c r="W6231">
        <v>4</v>
      </c>
    </row>
    <row r="6232" spans="1:23" x14ac:dyDescent="0.25">
      <c r="A6232" t="s">
        <v>25</v>
      </c>
      <c r="B6232" t="str">
        <f>IF(Aggregate[[#This Row],[Avg Monthly GB Download]]&lt;5, "Less than 5 GB", IF(Aggregate[[#This Row],[Avg Monthly GB Download]]&lt;10, "Between 5 and 10 GB", "10 or more GB"))</f>
        <v>Less than 5 GB</v>
      </c>
      <c r="C6232">
        <v>69</v>
      </c>
      <c r="D6232" t="s">
        <v>25</v>
      </c>
      <c r="E6232" t="s">
        <v>22</v>
      </c>
      <c r="F6232" t="s">
        <v>58</v>
      </c>
      <c r="G6232" t="s">
        <v>26</v>
      </c>
      <c r="H6232">
        <v>42</v>
      </c>
      <c r="I6232" t="s">
        <v>21</v>
      </c>
      <c r="J6232" t="s">
        <v>21</v>
      </c>
      <c r="L6232" t="str">
        <f>IF(Aggregate[[#This Row],[Under 30]]="yes","Under 30", IF(Aggregate[[#This Row],[Senior]]="Yes","Senior","Others"))</f>
        <v>Others</v>
      </c>
      <c r="Q6232">
        <v>1</v>
      </c>
      <c r="S6232">
        <v>33</v>
      </c>
      <c r="T6232">
        <v>0</v>
      </c>
      <c r="U6232">
        <v>160.4</v>
      </c>
      <c r="V6232">
        <v>0</v>
      </c>
      <c r="W6232">
        <v>3</v>
      </c>
    </row>
    <row r="6233" spans="1:23" x14ac:dyDescent="0.25">
      <c r="A6233" t="s">
        <v>25</v>
      </c>
      <c r="B6233" t="str">
        <f>IF(Aggregate[[#This Row],[Avg Monthly GB Download]]&lt;5, "Less than 5 GB", IF(Aggregate[[#This Row],[Avg Monthly GB Download]]&lt;10, "Between 5 and 10 GB", "10 or more GB"))</f>
        <v>Less than 5 GB</v>
      </c>
      <c r="C6233">
        <v>69</v>
      </c>
      <c r="D6233" t="s">
        <v>25</v>
      </c>
      <c r="E6233" t="s">
        <v>22</v>
      </c>
      <c r="F6233" t="s">
        <v>61</v>
      </c>
      <c r="G6233" t="s">
        <v>24</v>
      </c>
      <c r="H6233">
        <v>47</v>
      </c>
      <c r="I6233" t="s">
        <v>21</v>
      </c>
      <c r="J6233" t="s">
        <v>21</v>
      </c>
      <c r="L6233" t="str">
        <f>IF(Aggregate[[#This Row],[Under 30]]="yes","Under 30", IF(Aggregate[[#This Row],[Senior]]="Yes","Senior","Others"))</f>
        <v>Others</v>
      </c>
      <c r="Q6233">
        <v>1</v>
      </c>
      <c r="S6233">
        <v>36</v>
      </c>
      <c r="T6233">
        <v>1</v>
      </c>
      <c r="U6233">
        <v>103.5</v>
      </c>
      <c r="V6233">
        <v>0</v>
      </c>
      <c r="W6233">
        <v>2</v>
      </c>
    </row>
    <row r="6234" spans="1:23" x14ac:dyDescent="0.25">
      <c r="A6234" t="s">
        <v>25</v>
      </c>
      <c r="B6234" t="str">
        <f>IF(Aggregate[[#This Row],[Avg Monthly GB Download]]&lt;5, "Less than 5 GB", IF(Aggregate[[#This Row],[Avg Monthly GB Download]]&lt;10, "Between 5 and 10 GB", "10 or more GB"))</f>
        <v>10 or more GB</v>
      </c>
      <c r="C6234">
        <v>69</v>
      </c>
      <c r="D6234" t="s">
        <v>25</v>
      </c>
      <c r="E6234" t="s">
        <v>22</v>
      </c>
      <c r="F6234" t="s">
        <v>61</v>
      </c>
      <c r="G6234" t="s">
        <v>26</v>
      </c>
      <c r="H6234">
        <v>29</v>
      </c>
      <c r="I6234" t="s">
        <v>25</v>
      </c>
      <c r="J6234" t="s">
        <v>21</v>
      </c>
      <c r="L6234" t="str">
        <f>IF(Aggregate[[#This Row],[Under 30]]="yes","Under 30", IF(Aggregate[[#This Row],[Senior]]="Yes","Senior","Others"))</f>
        <v>Under 30</v>
      </c>
      <c r="Q6234">
        <v>1</v>
      </c>
      <c r="S6234">
        <v>39</v>
      </c>
      <c r="T6234">
        <v>0</v>
      </c>
      <c r="U6234">
        <v>341.6</v>
      </c>
      <c r="V6234">
        <v>0</v>
      </c>
      <c r="W6234">
        <v>10</v>
      </c>
    </row>
    <row r="6235" spans="1:23" x14ac:dyDescent="0.25">
      <c r="A6235" t="s">
        <v>25</v>
      </c>
      <c r="B6235" t="str">
        <f>IF(Aggregate[[#This Row],[Avg Monthly GB Download]]&lt;5, "Less than 5 GB", IF(Aggregate[[#This Row],[Avg Monthly GB Download]]&lt;10, "Between 5 and 10 GB", "10 or more GB"))</f>
        <v>Between 5 and 10 GB</v>
      </c>
      <c r="C6235">
        <v>69</v>
      </c>
      <c r="D6235" t="s">
        <v>25</v>
      </c>
      <c r="E6235" t="s">
        <v>22</v>
      </c>
      <c r="F6235" t="s">
        <v>61</v>
      </c>
      <c r="G6235" t="s">
        <v>26</v>
      </c>
      <c r="H6235">
        <v>53</v>
      </c>
      <c r="I6235" t="s">
        <v>21</v>
      </c>
      <c r="J6235" t="s">
        <v>21</v>
      </c>
      <c r="L6235" t="str">
        <f>IF(Aggregate[[#This Row],[Under 30]]="yes","Under 30", IF(Aggregate[[#This Row],[Senior]]="Yes","Senior","Others"))</f>
        <v>Others</v>
      </c>
      <c r="Q6235">
        <v>1</v>
      </c>
      <c r="S6235">
        <v>44</v>
      </c>
      <c r="T6235">
        <v>0</v>
      </c>
      <c r="U6235">
        <v>146.30000000000001</v>
      </c>
      <c r="V6235">
        <v>0</v>
      </c>
      <c r="W6235">
        <v>7</v>
      </c>
    </row>
    <row r="6236" spans="1:23" x14ac:dyDescent="0.25">
      <c r="A6236" t="s">
        <v>25</v>
      </c>
      <c r="B6236" t="str">
        <f>IF(Aggregate[[#This Row],[Avg Monthly GB Download]]&lt;5, "Less than 5 GB", IF(Aggregate[[#This Row],[Avg Monthly GB Download]]&lt;10, "Between 5 and 10 GB", "10 or more GB"))</f>
        <v>Between 5 and 10 GB</v>
      </c>
      <c r="C6236">
        <v>69</v>
      </c>
      <c r="D6236" t="s">
        <v>25</v>
      </c>
      <c r="E6236" t="s">
        <v>22</v>
      </c>
      <c r="F6236" t="s">
        <v>72</v>
      </c>
      <c r="G6236" t="s">
        <v>26</v>
      </c>
      <c r="H6236">
        <v>68</v>
      </c>
      <c r="I6236" t="s">
        <v>21</v>
      </c>
      <c r="J6236" t="s">
        <v>25</v>
      </c>
      <c r="K6236" t="s">
        <v>21</v>
      </c>
      <c r="L6236" t="str">
        <f>IF(Aggregate[[#This Row],[Under 30]]="yes","Under 30", IF(Aggregate[[#This Row],[Senior]]="Yes","Senior","Others"))</f>
        <v>Senior</v>
      </c>
      <c r="M6236" t="s">
        <v>32</v>
      </c>
      <c r="N6236" t="s">
        <v>33</v>
      </c>
      <c r="O6236" t="s">
        <v>48</v>
      </c>
      <c r="P6236" t="s">
        <v>99</v>
      </c>
      <c r="Q6236">
        <v>1</v>
      </c>
      <c r="R6236">
        <v>1</v>
      </c>
      <c r="S6236">
        <v>38</v>
      </c>
      <c r="T6236">
        <v>1</v>
      </c>
      <c r="U6236">
        <v>379.5</v>
      </c>
      <c r="V6236">
        <v>0</v>
      </c>
      <c r="W6236">
        <v>5</v>
      </c>
    </row>
    <row r="6237" spans="1:23" x14ac:dyDescent="0.25">
      <c r="A6237" t="s">
        <v>25</v>
      </c>
      <c r="B6237" t="str">
        <f>IF(Aggregate[[#This Row],[Avg Monthly GB Download]]&lt;5, "Less than 5 GB", IF(Aggregate[[#This Row],[Avg Monthly GB Download]]&lt;10, "Between 5 and 10 GB", "10 or more GB"))</f>
        <v>10 or more GB</v>
      </c>
      <c r="C6237">
        <v>69</v>
      </c>
      <c r="D6237" t="s">
        <v>25</v>
      </c>
      <c r="E6237" t="s">
        <v>22</v>
      </c>
      <c r="F6237" t="s">
        <v>76</v>
      </c>
      <c r="G6237" t="s">
        <v>26</v>
      </c>
      <c r="H6237">
        <v>74</v>
      </c>
      <c r="I6237" t="s">
        <v>21</v>
      </c>
      <c r="J6237" t="s">
        <v>25</v>
      </c>
      <c r="K6237" t="s">
        <v>21</v>
      </c>
      <c r="L6237" t="str">
        <f>IF(Aggregate[[#This Row],[Under 30]]="yes","Under 30", IF(Aggregate[[#This Row],[Senior]]="Yes","Senior","Others"))</f>
        <v>Senior</v>
      </c>
      <c r="M6237" t="s">
        <v>32</v>
      </c>
      <c r="N6237" t="s">
        <v>38</v>
      </c>
      <c r="O6237" t="s">
        <v>56</v>
      </c>
      <c r="P6237" t="s">
        <v>96</v>
      </c>
      <c r="Q6237">
        <v>1</v>
      </c>
      <c r="R6237">
        <v>1</v>
      </c>
      <c r="S6237">
        <v>68</v>
      </c>
      <c r="T6237">
        <v>2</v>
      </c>
      <c r="U6237">
        <v>172.5</v>
      </c>
      <c r="V6237">
        <v>0</v>
      </c>
      <c r="W6237">
        <v>10</v>
      </c>
    </row>
    <row r="6238" spans="1:23" x14ac:dyDescent="0.25">
      <c r="A6238" t="s">
        <v>25</v>
      </c>
      <c r="B6238" t="str">
        <f>IF(Aggregate[[#This Row],[Avg Monthly GB Download]]&lt;5, "Less than 5 GB", IF(Aggregate[[#This Row],[Avg Monthly GB Download]]&lt;10, "Between 5 and 10 GB", "10 or more GB"))</f>
        <v>Less than 5 GB</v>
      </c>
      <c r="C6238">
        <v>69</v>
      </c>
      <c r="D6238" t="s">
        <v>25</v>
      </c>
      <c r="E6238" t="s">
        <v>22</v>
      </c>
      <c r="F6238" t="s">
        <v>85</v>
      </c>
      <c r="G6238" t="s">
        <v>26</v>
      </c>
      <c r="H6238">
        <v>44</v>
      </c>
      <c r="I6238" t="s">
        <v>21</v>
      </c>
      <c r="J6238" t="s">
        <v>21</v>
      </c>
      <c r="L6238" t="str">
        <f>IF(Aggregate[[#This Row],[Under 30]]="yes","Under 30", IF(Aggregate[[#This Row],[Senior]]="Yes","Senior","Others"))</f>
        <v>Others</v>
      </c>
      <c r="Q6238">
        <v>1</v>
      </c>
      <c r="S6238">
        <v>35</v>
      </c>
      <c r="T6238">
        <v>0</v>
      </c>
      <c r="U6238">
        <v>227.7</v>
      </c>
      <c r="V6238">
        <v>0</v>
      </c>
      <c r="W6238">
        <v>2</v>
      </c>
    </row>
    <row r="6239" spans="1:23" x14ac:dyDescent="0.25">
      <c r="A6239" t="s">
        <v>25</v>
      </c>
      <c r="B6239" t="str">
        <f>IF(Aggregate[[#This Row],[Avg Monthly GB Download]]&lt;5, "Less than 5 GB", IF(Aggregate[[#This Row],[Avg Monthly GB Download]]&lt;10, "Between 5 and 10 GB", "10 or more GB"))</f>
        <v>Between 5 and 10 GB</v>
      </c>
      <c r="C6239">
        <v>69</v>
      </c>
      <c r="D6239" t="s">
        <v>25</v>
      </c>
      <c r="E6239" t="s">
        <v>22</v>
      </c>
      <c r="F6239" t="s">
        <v>86</v>
      </c>
      <c r="G6239" t="s">
        <v>26</v>
      </c>
      <c r="H6239">
        <v>45</v>
      </c>
      <c r="I6239" t="s">
        <v>21</v>
      </c>
      <c r="J6239" t="s">
        <v>21</v>
      </c>
      <c r="L6239" t="str">
        <f>IF(Aggregate[[#This Row],[Under 30]]="yes","Under 30", IF(Aggregate[[#This Row],[Senior]]="Yes","Senior","Others"))</f>
        <v>Others</v>
      </c>
      <c r="Q6239">
        <v>1</v>
      </c>
      <c r="S6239">
        <v>29</v>
      </c>
      <c r="T6239">
        <v>0</v>
      </c>
      <c r="U6239">
        <v>190.9</v>
      </c>
      <c r="V6239">
        <v>0</v>
      </c>
      <c r="W6239">
        <v>6</v>
      </c>
    </row>
    <row r="6240" spans="1:23" x14ac:dyDescent="0.25">
      <c r="A6240" t="s">
        <v>25</v>
      </c>
      <c r="B6240" t="str">
        <f>IF(Aggregate[[#This Row],[Avg Monthly GB Download]]&lt;5, "Less than 5 GB", IF(Aggregate[[#This Row],[Avg Monthly GB Download]]&lt;10, "Between 5 and 10 GB", "10 or more GB"))</f>
        <v>Between 5 and 10 GB</v>
      </c>
      <c r="C6240">
        <v>69</v>
      </c>
      <c r="D6240" t="s">
        <v>25</v>
      </c>
      <c r="E6240" t="s">
        <v>88</v>
      </c>
      <c r="F6240" t="s">
        <v>36</v>
      </c>
      <c r="G6240" t="s">
        <v>26</v>
      </c>
      <c r="H6240">
        <v>23</v>
      </c>
      <c r="I6240" t="s">
        <v>25</v>
      </c>
      <c r="J6240" t="s">
        <v>21</v>
      </c>
      <c r="L6240" t="str">
        <f>IF(Aggregate[[#This Row],[Under 30]]="yes","Under 30", IF(Aggregate[[#This Row],[Senior]]="Yes","Senior","Others"))</f>
        <v>Under 30</v>
      </c>
      <c r="Q6240">
        <v>1</v>
      </c>
      <c r="S6240">
        <v>42</v>
      </c>
      <c r="T6240">
        <v>0</v>
      </c>
      <c r="U6240">
        <v>0</v>
      </c>
      <c r="V6240">
        <v>0</v>
      </c>
      <c r="W6240">
        <v>8</v>
      </c>
    </row>
    <row r="6241" spans="1:23" x14ac:dyDescent="0.25">
      <c r="A6241" t="s">
        <v>25</v>
      </c>
      <c r="B6241" t="str">
        <f>IF(Aggregate[[#This Row],[Avg Monthly GB Download]]&lt;5, "Less than 5 GB", IF(Aggregate[[#This Row],[Avg Monthly GB Download]]&lt;10, "Between 5 and 10 GB", "10 or more GB"))</f>
        <v>Less than 5 GB</v>
      </c>
      <c r="C6241">
        <v>69</v>
      </c>
      <c r="D6241" t="s">
        <v>25</v>
      </c>
      <c r="E6241" t="s">
        <v>88</v>
      </c>
      <c r="F6241" t="s">
        <v>44</v>
      </c>
      <c r="G6241" t="s">
        <v>24</v>
      </c>
      <c r="H6241">
        <v>63</v>
      </c>
      <c r="I6241" t="s">
        <v>21</v>
      </c>
      <c r="J6241" t="s">
        <v>21</v>
      </c>
      <c r="L6241" t="str">
        <f>IF(Aggregate[[#This Row],[Under 30]]="yes","Under 30", IF(Aggregate[[#This Row],[Senior]]="Yes","Senior","Others"))</f>
        <v>Others</v>
      </c>
      <c r="Q6241">
        <v>1</v>
      </c>
      <c r="S6241">
        <v>25</v>
      </c>
      <c r="T6241">
        <v>0</v>
      </c>
      <c r="U6241">
        <v>0</v>
      </c>
      <c r="V6241">
        <v>0</v>
      </c>
      <c r="W6241">
        <v>2</v>
      </c>
    </row>
    <row r="6242" spans="1:23" x14ac:dyDescent="0.25">
      <c r="A6242" t="s">
        <v>25</v>
      </c>
      <c r="B6242" t="str">
        <f>IF(Aggregate[[#This Row],[Avg Monthly GB Download]]&lt;5, "Less than 5 GB", IF(Aggregate[[#This Row],[Avg Monthly GB Download]]&lt;10, "Between 5 and 10 GB", "10 or more GB"))</f>
        <v>Between 5 and 10 GB</v>
      </c>
      <c r="C6242">
        <v>69</v>
      </c>
      <c r="D6242" t="s">
        <v>25</v>
      </c>
      <c r="E6242" t="s">
        <v>88</v>
      </c>
      <c r="F6242" t="s">
        <v>44</v>
      </c>
      <c r="G6242" t="s">
        <v>26</v>
      </c>
      <c r="H6242">
        <v>68</v>
      </c>
      <c r="I6242" t="s">
        <v>21</v>
      </c>
      <c r="J6242" t="s">
        <v>25</v>
      </c>
      <c r="K6242" t="s">
        <v>21</v>
      </c>
      <c r="L6242" t="str">
        <f>IF(Aggregate[[#This Row],[Under 30]]="yes","Under 30", IF(Aggregate[[#This Row],[Senior]]="Yes","Senior","Others"))</f>
        <v>Senior</v>
      </c>
      <c r="M6242" t="s">
        <v>53</v>
      </c>
      <c r="N6242" t="s">
        <v>38</v>
      </c>
      <c r="O6242" t="s">
        <v>34</v>
      </c>
      <c r="P6242" t="s">
        <v>34</v>
      </c>
      <c r="Q6242">
        <v>1</v>
      </c>
      <c r="S6242">
        <v>51</v>
      </c>
      <c r="T6242">
        <v>0</v>
      </c>
      <c r="U6242">
        <v>0</v>
      </c>
      <c r="V6242">
        <v>0</v>
      </c>
      <c r="W6242">
        <v>9</v>
      </c>
    </row>
    <row r="6243" spans="1:23" x14ac:dyDescent="0.25">
      <c r="A6243" t="s">
        <v>25</v>
      </c>
      <c r="B6243" t="str">
        <f>IF(Aggregate[[#This Row],[Avg Monthly GB Download]]&lt;5, "Less than 5 GB", IF(Aggregate[[#This Row],[Avg Monthly GB Download]]&lt;10, "Between 5 and 10 GB", "10 or more GB"))</f>
        <v>10 or more GB</v>
      </c>
      <c r="C6243">
        <v>69</v>
      </c>
      <c r="D6243" t="s">
        <v>25</v>
      </c>
      <c r="E6243" t="s">
        <v>88</v>
      </c>
      <c r="F6243" t="s">
        <v>52</v>
      </c>
      <c r="G6243" t="s">
        <v>24</v>
      </c>
      <c r="H6243">
        <v>64</v>
      </c>
      <c r="I6243" t="s">
        <v>21</v>
      </c>
      <c r="J6243" t="s">
        <v>21</v>
      </c>
      <c r="L6243" t="str">
        <f>IF(Aggregate[[#This Row],[Under 30]]="yes","Under 30", IF(Aggregate[[#This Row],[Senior]]="Yes","Senior","Others"))</f>
        <v>Others</v>
      </c>
      <c r="Q6243">
        <v>1</v>
      </c>
      <c r="S6243">
        <v>22</v>
      </c>
      <c r="T6243">
        <v>0</v>
      </c>
      <c r="U6243">
        <v>0</v>
      </c>
      <c r="V6243">
        <v>0</v>
      </c>
      <c r="W6243">
        <v>11</v>
      </c>
    </row>
    <row r="6244" spans="1:23" x14ac:dyDescent="0.25">
      <c r="A6244" t="s">
        <v>25</v>
      </c>
      <c r="B6244" t="str">
        <f>IF(Aggregate[[#This Row],[Avg Monthly GB Download]]&lt;5, "Less than 5 GB", IF(Aggregate[[#This Row],[Avg Monthly GB Download]]&lt;10, "Between 5 and 10 GB", "10 or more GB"))</f>
        <v>10 or more GB</v>
      </c>
      <c r="C6244">
        <v>69</v>
      </c>
      <c r="D6244" t="s">
        <v>25</v>
      </c>
      <c r="E6244" t="s">
        <v>88</v>
      </c>
      <c r="F6244" t="s">
        <v>61</v>
      </c>
      <c r="G6244" t="s">
        <v>26</v>
      </c>
      <c r="H6244">
        <v>56</v>
      </c>
      <c r="I6244" t="s">
        <v>21</v>
      </c>
      <c r="J6244" t="s">
        <v>21</v>
      </c>
      <c r="L6244" t="str">
        <f>IF(Aggregate[[#This Row],[Under 30]]="yes","Under 30", IF(Aggregate[[#This Row],[Senior]]="Yes","Senior","Others"))</f>
        <v>Others</v>
      </c>
      <c r="Q6244">
        <v>1</v>
      </c>
      <c r="S6244">
        <v>49</v>
      </c>
      <c r="T6244">
        <v>2</v>
      </c>
      <c r="U6244">
        <v>0</v>
      </c>
      <c r="V6244">
        <v>0</v>
      </c>
      <c r="W6244">
        <v>10</v>
      </c>
    </row>
    <row r="6245" spans="1:23" x14ac:dyDescent="0.25">
      <c r="A6245" t="s">
        <v>25</v>
      </c>
      <c r="B6245" t="str">
        <f>IF(Aggregate[[#This Row],[Avg Monthly GB Download]]&lt;5, "Less than 5 GB", IF(Aggregate[[#This Row],[Avg Monthly GB Download]]&lt;10, "Between 5 and 10 GB", "10 or more GB"))</f>
        <v>Between 5 and 10 GB</v>
      </c>
      <c r="C6245">
        <v>69</v>
      </c>
      <c r="D6245" t="s">
        <v>25</v>
      </c>
      <c r="E6245" t="s">
        <v>88</v>
      </c>
      <c r="F6245" t="s">
        <v>62</v>
      </c>
      <c r="G6245" t="s">
        <v>26</v>
      </c>
      <c r="H6245">
        <v>44</v>
      </c>
      <c r="I6245" t="s">
        <v>21</v>
      </c>
      <c r="J6245" t="s">
        <v>21</v>
      </c>
      <c r="L6245" t="str">
        <f>IF(Aggregate[[#This Row],[Under 30]]="yes","Under 30", IF(Aggregate[[#This Row],[Senior]]="Yes","Senior","Others"))</f>
        <v>Others</v>
      </c>
      <c r="Q6245">
        <v>1</v>
      </c>
      <c r="S6245">
        <v>32</v>
      </c>
      <c r="T6245">
        <v>2</v>
      </c>
      <c r="U6245">
        <v>0</v>
      </c>
      <c r="V6245">
        <v>0</v>
      </c>
      <c r="W6245">
        <v>8</v>
      </c>
    </row>
    <row r="6246" spans="1:23" x14ac:dyDescent="0.25">
      <c r="A6246" t="s">
        <v>25</v>
      </c>
      <c r="B6246" t="str">
        <f>IF(Aggregate[[#This Row],[Avg Monthly GB Download]]&lt;5, "Less than 5 GB", IF(Aggregate[[#This Row],[Avg Monthly GB Download]]&lt;10, "Between 5 and 10 GB", "10 or more GB"))</f>
        <v>Between 5 and 10 GB</v>
      </c>
      <c r="C6246">
        <v>69</v>
      </c>
      <c r="D6246" t="s">
        <v>25</v>
      </c>
      <c r="E6246" t="s">
        <v>88</v>
      </c>
      <c r="F6246" t="s">
        <v>64</v>
      </c>
      <c r="G6246" t="s">
        <v>24</v>
      </c>
      <c r="H6246">
        <v>46</v>
      </c>
      <c r="I6246" t="s">
        <v>21</v>
      </c>
      <c r="J6246" t="s">
        <v>21</v>
      </c>
      <c r="L6246" t="str">
        <f>IF(Aggregate[[#This Row],[Under 30]]="yes","Under 30", IF(Aggregate[[#This Row],[Senior]]="Yes","Senior","Others"))</f>
        <v>Others</v>
      </c>
      <c r="Q6246">
        <v>1</v>
      </c>
      <c r="S6246">
        <v>31</v>
      </c>
      <c r="T6246">
        <v>0</v>
      </c>
      <c r="U6246">
        <v>0</v>
      </c>
      <c r="V6246">
        <v>0</v>
      </c>
      <c r="W6246">
        <v>6</v>
      </c>
    </row>
    <row r="6247" spans="1:23" x14ac:dyDescent="0.25">
      <c r="A6247" t="s">
        <v>25</v>
      </c>
      <c r="B6247" t="str">
        <f>IF(Aggregate[[#This Row],[Avg Monthly GB Download]]&lt;5, "Less than 5 GB", IF(Aggregate[[#This Row],[Avg Monthly GB Download]]&lt;10, "Between 5 and 10 GB", "10 or more GB"))</f>
        <v>Between 5 and 10 GB</v>
      </c>
      <c r="C6247">
        <v>69</v>
      </c>
      <c r="D6247" t="s">
        <v>25</v>
      </c>
      <c r="E6247" t="s">
        <v>88</v>
      </c>
      <c r="F6247" t="s">
        <v>67</v>
      </c>
      <c r="G6247" t="s">
        <v>24</v>
      </c>
      <c r="H6247">
        <v>37</v>
      </c>
      <c r="I6247" t="s">
        <v>21</v>
      </c>
      <c r="J6247" t="s">
        <v>21</v>
      </c>
      <c r="L6247" t="str">
        <f>IF(Aggregate[[#This Row],[Under 30]]="yes","Under 30", IF(Aggregate[[#This Row],[Senior]]="Yes","Senior","Others"))</f>
        <v>Others</v>
      </c>
      <c r="Q6247">
        <v>1</v>
      </c>
      <c r="S6247">
        <v>38</v>
      </c>
      <c r="T6247">
        <v>2</v>
      </c>
      <c r="U6247">
        <v>0</v>
      </c>
      <c r="V6247">
        <v>0</v>
      </c>
      <c r="W6247">
        <v>5</v>
      </c>
    </row>
    <row r="6248" spans="1:23" x14ac:dyDescent="0.25">
      <c r="A6248" t="s">
        <v>25</v>
      </c>
      <c r="B6248" t="str">
        <f>IF(Aggregate[[#This Row],[Avg Monthly GB Download]]&lt;5, "Less than 5 GB", IF(Aggregate[[#This Row],[Avg Monthly GB Download]]&lt;10, "Between 5 and 10 GB", "10 or more GB"))</f>
        <v>10 or more GB</v>
      </c>
      <c r="C6248">
        <v>70</v>
      </c>
      <c r="D6248" t="s">
        <v>21</v>
      </c>
      <c r="E6248" t="s">
        <v>22</v>
      </c>
      <c r="F6248" t="s">
        <v>23</v>
      </c>
      <c r="G6248" t="s">
        <v>24</v>
      </c>
      <c r="H6248">
        <v>28</v>
      </c>
      <c r="I6248" t="s">
        <v>25</v>
      </c>
      <c r="J6248" t="s">
        <v>21</v>
      </c>
      <c r="L6248" t="str">
        <f>IF(Aggregate[[#This Row],[Under 30]]="yes","Under 30", IF(Aggregate[[#This Row],[Senior]]="Yes","Senior","Others"))</f>
        <v>Under 30</v>
      </c>
      <c r="Q6248">
        <v>1</v>
      </c>
      <c r="S6248">
        <v>49</v>
      </c>
      <c r="T6248">
        <v>2</v>
      </c>
      <c r="U6248">
        <v>0</v>
      </c>
      <c r="V6248">
        <v>0</v>
      </c>
      <c r="W6248">
        <v>12</v>
      </c>
    </row>
    <row r="6249" spans="1:23" x14ac:dyDescent="0.25">
      <c r="A6249" t="s">
        <v>25</v>
      </c>
      <c r="B6249" t="str">
        <f>IF(Aggregate[[#This Row],[Avg Monthly GB Download]]&lt;5, "Less than 5 GB", IF(Aggregate[[#This Row],[Avg Monthly GB Download]]&lt;10, "Between 5 and 10 GB", "10 or more GB"))</f>
        <v>Less than 5 GB</v>
      </c>
      <c r="C6249">
        <v>70</v>
      </c>
      <c r="D6249" t="s">
        <v>21</v>
      </c>
      <c r="E6249" t="s">
        <v>22</v>
      </c>
      <c r="F6249" t="s">
        <v>27</v>
      </c>
      <c r="G6249" t="s">
        <v>24</v>
      </c>
      <c r="H6249">
        <v>61</v>
      </c>
      <c r="I6249" t="s">
        <v>21</v>
      </c>
      <c r="J6249" t="s">
        <v>21</v>
      </c>
      <c r="L6249" t="str">
        <f>IF(Aggregate[[#This Row],[Under 30]]="yes","Under 30", IF(Aggregate[[#This Row],[Senior]]="Yes","Senior","Others"))</f>
        <v>Others</v>
      </c>
      <c r="Q6249">
        <v>1</v>
      </c>
      <c r="S6249">
        <v>74</v>
      </c>
      <c r="T6249">
        <v>2</v>
      </c>
      <c r="U6249">
        <v>0</v>
      </c>
      <c r="V6249">
        <v>0</v>
      </c>
      <c r="W6249">
        <v>2</v>
      </c>
    </row>
    <row r="6250" spans="1:23" x14ac:dyDescent="0.25">
      <c r="A6250" t="s">
        <v>25</v>
      </c>
      <c r="B6250" t="str">
        <f>IF(Aggregate[[#This Row],[Avg Monthly GB Download]]&lt;5, "Less than 5 GB", IF(Aggregate[[#This Row],[Avg Monthly GB Download]]&lt;10, "Between 5 and 10 GB", "10 or more GB"))</f>
        <v>Less than 5 GB</v>
      </c>
      <c r="C6250">
        <v>70</v>
      </c>
      <c r="D6250" t="s">
        <v>21</v>
      </c>
      <c r="E6250" t="s">
        <v>22</v>
      </c>
      <c r="F6250" t="s">
        <v>27</v>
      </c>
      <c r="G6250" t="s">
        <v>26</v>
      </c>
      <c r="H6250">
        <v>39</v>
      </c>
      <c r="I6250" t="s">
        <v>21</v>
      </c>
      <c r="J6250" t="s">
        <v>21</v>
      </c>
      <c r="L6250" t="str">
        <f>IF(Aggregate[[#This Row],[Under 30]]="yes","Under 30", IF(Aggregate[[#This Row],[Senior]]="Yes","Senior","Others"))</f>
        <v>Others</v>
      </c>
      <c r="Q6250">
        <v>1</v>
      </c>
      <c r="S6250">
        <v>48</v>
      </c>
      <c r="T6250">
        <v>0</v>
      </c>
      <c r="U6250">
        <v>0</v>
      </c>
      <c r="V6250">
        <v>0</v>
      </c>
      <c r="W6250">
        <v>1</v>
      </c>
    </row>
    <row r="6251" spans="1:23" x14ac:dyDescent="0.25">
      <c r="A6251" t="s">
        <v>25</v>
      </c>
      <c r="B6251" t="str">
        <f>IF(Aggregate[[#This Row],[Avg Monthly GB Download]]&lt;5, "Less than 5 GB", IF(Aggregate[[#This Row],[Avg Monthly GB Download]]&lt;10, "Between 5 and 10 GB", "10 or more GB"))</f>
        <v>Between 5 and 10 GB</v>
      </c>
      <c r="C6251">
        <v>70</v>
      </c>
      <c r="D6251" t="s">
        <v>21</v>
      </c>
      <c r="E6251" t="s">
        <v>22</v>
      </c>
      <c r="F6251" t="s">
        <v>27</v>
      </c>
      <c r="G6251" t="s">
        <v>26</v>
      </c>
      <c r="H6251">
        <v>72</v>
      </c>
      <c r="I6251" t="s">
        <v>21</v>
      </c>
      <c r="J6251" t="s">
        <v>25</v>
      </c>
      <c r="K6251" t="s">
        <v>21</v>
      </c>
      <c r="L6251" t="str">
        <f>IF(Aggregate[[#This Row],[Under 30]]="yes","Under 30", IF(Aggregate[[#This Row],[Senior]]="Yes","Senior","Others"))</f>
        <v>Senior</v>
      </c>
      <c r="M6251" t="s">
        <v>53</v>
      </c>
      <c r="N6251" t="s">
        <v>33</v>
      </c>
      <c r="O6251" t="s">
        <v>34</v>
      </c>
      <c r="P6251" t="s">
        <v>34</v>
      </c>
      <c r="Q6251">
        <v>1</v>
      </c>
      <c r="S6251">
        <v>34</v>
      </c>
      <c r="T6251">
        <v>2</v>
      </c>
      <c r="U6251">
        <v>0</v>
      </c>
      <c r="V6251">
        <v>0</v>
      </c>
      <c r="W6251">
        <v>5</v>
      </c>
    </row>
    <row r="6252" spans="1:23" x14ac:dyDescent="0.25">
      <c r="A6252" t="s">
        <v>25</v>
      </c>
      <c r="B6252" t="str">
        <f>IF(Aggregate[[#This Row],[Avg Monthly GB Download]]&lt;5, "Less than 5 GB", IF(Aggregate[[#This Row],[Avg Monthly GB Download]]&lt;10, "Between 5 and 10 GB", "10 or more GB"))</f>
        <v>Between 5 and 10 GB</v>
      </c>
      <c r="C6252">
        <v>70</v>
      </c>
      <c r="D6252" t="s">
        <v>21</v>
      </c>
      <c r="E6252" t="s">
        <v>22</v>
      </c>
      <c r="F6252" t="s">
        <v>29</v>
      </c>
      <c r="G6252" t="s">
        <v>24</v>
      </c>
      <c r="H6252">
        <v>29</v>
      </c>
      <c r="I6252" t="s">
        <v>25</v>
      </c>
      <c r="J6252" t="s">
        <v>21</v>
      </c>
      <c r="L6252" t="str">
        <f>IF(Aggregate[[#This Row],[Under 30]]="yes","Under 30", IF(Aggregate[[#This Row],[Senior]]="Yes","Senior","Others"))</f>
        <v>Under 30</v>
      </c>
      <c r="Q6252">
        <v>1</v>
      </c>
      <c r="S6252">
        <v>58</v>
      </c>
      <c r="T6252">
        <v>0</v>
      </c>
      <c r="U6252">
        <v>0</v>
      </c>
      <c r="V6252">
        <v>0</v>
      </c>
      <c r="W6252">
        <v>9</v>
      </c>
    </row>
    <row r="6253" spans="1:23" x14ac:dyDescent="0.25">
      <c r="A6253" t="s">
        <v>25</v>
      </c>
      <c r="B6253" t="str">
        <f>IF(Aggregate[[#This Row],[Avg Monthly GB Download]]&lt;5, "Less than 5 GB", IF(Aggregate[[#This Row],[Avg Monthly GB Download]]&lt;10, "Between 5 and 10 GB", "10 or more GB"))</f>
        <v>Less than 5 GB</v>
      </c>
      <c r="C6253">
        <v>70</v>
      </c>
      <c r="D6253" t="s">
        <v>21</v>
      </c>
      <c r="E6253" t="s">
        <v>22</v>
      </c>
      <c r="F6253" t="s">
        <v>89</v>
      </c>
      <c r="G6253" t="s">
        <v>26</v>
      </c>
      <c r="H6253">
        <v>80</v>
      </c>
      <c r="I6253" t="s">
        <v>21</v>
      </c>
      <c r="J6253" t="s">
        <v>25</v>
      </c>
      <c r="K6253" t="s">
        <v>21</v>
      </c>
      <c r="L6253" t="str">
        <f>IF(Aggregate[[#This Row],[Under 30]]="yes","Under 30", IF(Aggregate[[#This Row],[Senior]]="Yes","Senior","Others"))</f>
        <v>Senior</v>
      </c>
      <c r="M6253" t="s">
        <v>53</v>
      </c>
      <c r="N6253" t="s">
        <v>33</v>
      </c>
      <c r="O6253" t="s">
        <v>34</v>
      </c>
      <c r="P6253" t="s">
        <v>34</v>
      </c>
      <c r="Q6253">
        <v>1</v>
      </c>
      <c r="S6253">
        <v>45</v>
      </c>
      <c r="T6253">
        <v>0</v>
      </c>
      <c r="U6253">
        <v>0</v>
      </c>
      <c r="V6253">
        <v>0</v>
      </c>
      <c r="W6253">
        <v>2</v>
      </c>
    </row>
    <row r="6254" spans="1:23" x14ac:dyDescent="0.25">
      <c r="A6254" t="s">
        <v>25</v>
      </c>
      <c r="B6254" t="str">
        <f>IF(Aggregate[[#This Row],[Avg Monthly GB Download]]&lt;5, "Less than 5 GB", IF(Aggregate[[#This Row],[Avg Monthly GB Download]]&lt;10, "Between 5 and 10 GB", "10 or more GB"))</f>
        <v>Between 5 and 10 GB</v>
      </c>
      <c r="C6254">
        <v>70</v>
      </c>
      <c r="D6254" t="s">
        <v>21</v>
      </c>
      <c r="E6254" t="s">
        <v>22</v>
      </c>
      <c r="F6254" t="s">
        <v>30</v>
      </c>
      <c r="G6254" t="s">
        <v>24</v>
      </c>
      <c r="H6254">
        <v>45</v>
      </c>
      <c r="I6254" t="s">
        <v>21</v>
      </c>
      <c r="J6254" t="s">
        <v>21</v>
      </c>
      <c r="L6254" t="str">
        <f>IF(Aggregate[[#This Row],[Under 30]]="yes","Under 30", IF(Aggregate[[#This Row],[Senior]]="Yes","Senior","Others"))</f>
        <v>Others</v>
      </c>
      <c r="Q6254">
        <v>1</v>
      </c>
      <c r="S6254">
        <v>25</v>
      </c>
      <c r="T6254">
        <v>1</v>
      </c>
      <c r="U6254">
        <v>0</v>
      </c>
      <c r="V6254">
        <v>0</v>
      </c>
      <c r="W6254">
        <v>9</v>
      </c>
    </row>
    <row r="6255" spans="1:23" x14ac:dyDescent="0.25">
      <c r="A6255" t="s">
        <v>25</v>
      </c>
      <c r="B6255" t="str">
        <f>IF(Aggregate[[#This Row],[Avg Monthly GB Download]]&lt;5, "Less than 5 GB", IF(Aggregate[[#This Row],[Avg Monthly GB Download]]&lt;10, "Between 5 and 10 GB", "10 or more GB"))</f>
        <v>Between 5 and 10 GB</v>
      </c>
      <c r="C6255">
        <v>70</v>
      </c>
      <c r="D6255" t="s">
        <v>21</v>
      </c>
      <c r="E6255" t="s">
        <v>22</v>
      </c>
      <c r="F6255" t="s">
        <v>35</v>
      </c>
      <c r="G6255" t="s">
        <v>26</v>
      </c>
      <c r="H6255">
        <v>30</v>
      </c>
      <c r="I6255" t="s">
        <v>21</v>
      </c>
      <c r="J6255" t="s">
        <v>21</v>
      </c>
      <c r="L6255" t="str">
        <f>IF(Aggregate[[#This Row],[Under 30]]="yes","Under 30", IF(Aggregate[[#This Row],[Senior]]="Yes","Senior","Others"))</f>
        <v>Others</v>
      </c>
      <c r="Q6255">
        <v>1</v>
      </c>
      <c r="S6255">
        <v>27</v>
      </c>
      <c r="T6255">
        <v>0</v>
      </c>
      <c r="U6255">
        <v>0</v>
      </c>
      <c r="V6255">
        <v>0</v>
      </c>
      <c r="W6255">
        <v>6</v>
      </c>
    </row>
    <row r="6256" spans="1:23" x14ac:dyDescent="0.25">
      <c r="A6256" t="s">
        <v>25</v>
      </c>
      <c r="B6256" t="str">
        <f>IF(Aggregate[[#This Row],[Avg Monthly GB Download]]&lt;5, "Less than 5 GB", IF(Aggregate[[#This Row],[Avg Monthly GB Download]]&lt;10, "Between 5 and 10 GB", "10 or more GB"))</f>
        <v>Between 5 and 10 GB</v>
      </c>
      <c r="C6256">
        <v>70</v>
      </c>
      <c r="D6256" t="s">
        <v>21</v>
      </c>
      <c r="E6256" t="s">
        <v>22</v>
      </c>
      <c r="F6256" t="s">
        <v>35</v>
      </c>
      <c r="G6256" t="s">
        <v>26</v>
      </c>
      <c r="H6256">
        <v>38</v>
      </c>
      <c r="I6256" t="s">
        <v>21</v>
      </c>
      <c r="J6256" t="s">
        <v>21</v>
      </c>
      <c r="L6256" t="str">
        <f>IF(Aggregate[[#This Row],[Under 30]]="yes","Under 30", IF(Aggregate[[#This Row],[Senior]]="Yes","Senior","Others"))</f>
        <v>Others</v>
      </c>
      <c r="Q6256">
        <v>1</v>
      </c>
      <c r="S6256">
        <v>52</v>
      </c>
      <c r="T6256">
        <v>0</v>
      </c>
      <c r="U6256">
        <v>0</v>
      </c>
      <c r="V6256">
        <v>0</v>
      </c>
      <c r="W6256">
        <v>6</v>
      </c>
    </row>
    <row r="6257" spans="1:23" x14ac:dyDescent="0.25">
      <c r="A6257" t="s">
        <v>25</v>
      </c>
      <c r="B6257" t="str">
        <f>IF(Aggregate[[#This Row],[Avg Monthly GB Download]]&lt;5, "Less than 5 GB", IF(Aggregate[[#This Row],[Avg Monthly GB Download]]&lt;10, "Between 5 and 10 GB", "10 or more GB"))</f>
        <v>Less than 5 GB</v>
      </c>
      <c r="C6257">
        <v>70</v>
      </c>
      <c r="D6257" t="s">
        <v>21</v>
      </c>
      <c r="E6257" t="s">
        <v>22</v>
      </c>
      <c r="F6257" t="s">
        <v>35</v>
      </c>
      <c r="G6257" t="s">
        <v>26</v>
      </c>
      <c r="H6257">
        <v>42</v>
      </c>
      <c r="I6257" t="s">
        <v>21</v>
      </c>
      <c r="J6257" t="s">
        <v>21</v>
      </c>
      <c r="L6257" t="str">
        <f>IF(Aggregate[[#This Row],[Under 30]]="yes","Under 30", IF(Aggregate[[#This Row],[Senior]]="Yes","Senior","Others"))</f>
        <v>Others</v>
      </c>
      <c r="Q6257">
        <v>1</v>
      </c>
      <c r="S6257">
        <v>48</v>
      </c>
      <c r="T6257">
        <v>2</v>
      </c>
      <c r="U6257">
        <v>0</v>
      </c>
      <c r="V6257">
        <v>0</v>
      </c>
      <c r="W6257">
        <v>1</v>
      </c>
    </row>
    <row r="6258" spans="1:23" x14ac:dyDescent="0.25">
      <c r="A6258" t="s">
        <v>25</v>
      </c>
      <c r="B6258" t="str">
        <f>IF(Aggregate[[#This Row],[Avg Monthly GB Download]]&lt;5, "Less than 5 GB", IF(Aggregate[[#This Row],[Avg Monthly GB Download]]&lt;10, "Between 5 and 10 GB", "10 or more GB"))</f>
        <v>Between 5 and 10 GB</v>
      </c>
      <c r="C6258">
        <v>70</v>
      </c>
      <c r="D6258" t="s">
        <v>21</v>
      </c>
      <c r="E6258" t="s">
        <v>22</v>
      </c>
      <c r="F6258" t="s">
        <v>36</v>
      </c>
      <c r="G6258" t="s">
        <v>24</v>
      </c>
      <c r="H6258">
        <v>64</v>
      </c>
      <c r="I6258" t="s">
        <v>21</v>
      </c>
      <c r="J6258" t="s">
        <v>21</v>
      </c>
      <c r="L6258" t="str">
        <f>IF(Aggregate[[#This Row],[Under 30]]="yes","Under 30", IF(Aggregate[[#This Row],[Senior]]="Yes","Senior","Others"))</f>
        <v>Others</v>
      </c>
      <c r="Q6258">
        <v>1</v>
      </c>
      <c r="S6258">
        <v>46</v>
      </c>
      <c r="T6258">
        <v>0</v>
      </c>
      <c r="U6258">
        <v>0</v>
      </c>
      <c r="V6258">
        <v>0</v>
      </c>
      <c r="W6258">
        <v>6</v>
      </c>
    </row>
    <row r="6259" spans="1:23" x14ac:dyDescent="0.25">
      <c r="A6259" t="s">
        <v>25</v>
      </c>
      <c r="B6259" t="str">
        <f>IF(Aggregate[[#This Row],[Avg Monthly GB Download]]&lt;5, "Less than 5 GB", IF(Aggregate[[#This Row],[Avg Monthly GB Download]]&lt;10, "Between 5 and 10 GB", "10 or more GB"))</f>
        <v>Less than 5 GB</v>
      </c>
      <c r="C6259">
        <v>70</v>
      </c>
      <c r="D6259" t="s">
        <v>21</v>
      </c>
      <c r="E6259" t="s">
        <v>22</v>
      </c>
      <c r="F6259" t="s">
        <v>36</v>
      </c>
      <c r="G6259" t="s">
        <v>24</v>
      </c>
      <c r="H6259">
        <v>78</v>
      </c>
      <c r="I6259" t="s">
        <v>21</v>
      </c>
      <c r="J6259" t="s">
        <v>25</v>
      </c>
      <c r="K6259" t="s">
        <v>21</v>
      </c>
      <c r="L6259" t="str">
        <f>IF(Aggregate[[#This Row],[Under 30]]="yes","Under 30", IF(Aggregate[[#This Row],[Senior]]="Yes","Senior","Others"))</f>
        <v>Senior</v>
      </c>
      <c r="M6259" t="s">
        <v>53</v>
      </c>
      <c r="N6259" t="s">
        <v>33</v>
      </c>
      <c r="O6259" t="s">
        <v>34</v>
      </c>
      <c r="P6259" t="s">
        <v>34</v>
      </c>
      <c r="Q6259">
        <v>1</v>
      </c>
      <c r="S6259">
        <v>46</v>
      </c>
      <c r="T6259">
        <v>0</v>
      </c>
      <c r="U6259">
        <v>0</v>
      </c>
      <c r="V6259">
        <v>0</v>
      </c>
      <c r="W6259">
        <v>4</v>
      </c>
    </row>
    <row r="6260" spans="1:23" x14ac:dyDescent="0.25">
      <c r="A6260" t="s">
        <v>25</v>
      </c>
      <c r="B6260" t="str">
        <f>IF(Aggregate[[#This Row],[Avg Monthly GB Download]]&lt;5, "Less than 5 GB", IF(Aggregate[[#This Row],[Avg Monthly GB Download]]&lt;10, "Between 5 and 10 GB", "10 or more GB"))</f>
        <v>10 or more GB</v>
      </c>
      <c r="C6260">
        <v>70</v>
      </c>
      <c r="D6260" t="s">
        <v>21</v>
      </c>
      <c r="E6260" t="s">
        <v>22</v>
      </c>
      <c r="F6260" t="s">
        <v>36</v>
      </c>
      <c r="G6260" t="s">
        <v>26</v>
      </c>
      <c r="H6260">
        <v>29</v>
      </c>
      <c r="I6260" t="s">
        <v>25</v>
      </c>
      <c r="J6260" t="s">
        <v>21</v>
      </c>
      <c r="L6260" t="str">
        <f>IF(Aggregate[[#This Row],[Under 30]]="yes","Under 30", IF(Aggregate[[#This Row],[Senior]]="Yes","Senior","Others"))</f>
        <v>Under 30</v>
      </c>
      <c r="Q6260">
        <v>1</v>
      </c>
      <c r="R6260">
        <v>1</v>
      </c>
      <c r="S6260">
        <v>71</v>
      </c>
      <c r="T6260">
        <v>0</v>
      </c>
      <c r="U6260">
        <v>0</v>
      </c>
      <c r="V6260">
        <v>0</v>
      </c>
      <c r="W6260">
        <v>13</v>
      </c>
    </row>
    <row r="6261" spans="1:23" x14ac:dyDescent="0.25">
      <c r="A6261" t="s">
        <v>25</v>
      </c>
      <c r="B6261" t="str">
        <f>IF(Aggregate[[#This Row],[Avg Monthly GB Download]]&lt;5, "Less than 5 GB", IF(Aggregate[[#This Row],[Avg Monthly GB Download]]&lt;10, "Between 5 and 10 GB", "10 or more GB"))</f>
        <v>Between 5 and 10 GB</v>
      </c>
      <c r="C6261">
        <v>70</v>
      </c>
      <c r="D6261" t="s">
        <v>21</v>
      </c>
      <c r="E6261" t="s">
        <v>22</v>
      </c>
      <c r="F6261" t="s">
        <v>37</v>
      </c>
      <c r="G6261" t="s">
        <v>24</v>
      </c>
      <c r="H6261">
        <v>68</v>
      </c>
      <c r="I6261" t="s">
        <v>21</v>
      </c>
      <c r="J6261" t="s">
        <v>25</v>
      </c>
      <c r="K6261" t="s">
        <v>21</v>
      </c>
      <c r="L6261" t="str">
        <f>IF(Aggregate[[#This Row],[Under 30]]="yes","Under 30", IF(Aggregate[[#This Row],[Senior]]="Yes","Senior","Others"))</f>
        <v>Senior</v>
      </c>
      <c r="M6261" t="s">
        <v>53</v>
      </c>
      <c r="N6261" t="s">
        <v>33</v>
      </c>
      <c r="O6261" t="s">
        <v>34</v>
      </c>
      <c r="P6261" t="s">
        <v>34</v>
      </c>
      <c r="Q6261">
        <v>1</v>
      </c>
      <c r="S6261">
        <v>25</v>
      </c>
      <c r="T6261">
        <v>0</v>
      </c>
      <c r="U6261">
        <v>0</v>
      </c>
      <c r="V6261">
        <v>0</v>
      </c>
      <c r="W6261">
        <v>7</v>
      </c>
    </row>
    <row r="6262" spans="1:23" x14ac:dyDescent="0.25">
      <c r="A6262" t="s">
        <v>25</v>
      </c>
      <c r="B6262" t="str">
        <f>IF(Aggregate[[#This Row],[Avg Monthly GB Download]]&lt;5, "Less than 5 GB", IF(Aggregate[[#This Row],[Avg Monthly GB Download]]&lt;10, "Between 5 and 10 GB", "10 or more GB"))</f>
        <v>10 or more GB</v>
      </c>
      <c r="C6262">
        <v>70</v>
      </c>
      <c r="D6262" t="s">
        <v>21</v>
      </c>
      <c r="E6262" t="s">
        <v>22</v>
      </c>
      <c r="F6262" t="s">
        <v>37</v>
      </c>
      <c r="G6262" t="s">
        <v>26</v>
      </c>
      <c r="H6262">
        <v>25</v>
      </c>
      <c r="I6262" t="s">
        <v>25</v>
      </c>
      <c r="J6262" t="s">
        <v>21</v>
      </c>
      <c r="L6262" t="str">
        <f>IF(Aggregate[[#This Row],[Under 30]]="yes","Under 30", IF(Aggregate[[#This Row],[Senior]]="Yes","Senior","Others"))</f>
        <v>Under 30</v>
      </c>
      <c r="Q6262">
        <v>1</v>
      </c>
      <c r="R6262">
        <v>1</v>
      </c>
      <c r="S6262">
        <v>67</v>
      </c>
      <c r="T6262">
        <v>5</v>
      </c>
      <c r="U6262">
        <v>0</v>
      </c>
      <c r="V6262">
        <v>0</v>
      </c>
      <c r="W6262">
        <v>14</v>
      </c>
    </row>
    <row r="6263" spans="1:23" x14ac:dyDescent="0.25">
      <c r="A6263" t="s">
        <v>25</v>
      </c>
      <c r="B6263" t="str">
        <f>IF(Aggregate[[#This Row],[Avg Monthly GB Download]]&lt;5, "Less than 5 GB", IF(Aggregate[[#This Row],[Avg Monthly GB Download]]&lt;10, "Between 5 and 10 GB", "10 or more GB"))</f>
        <v>Between 5 and 10 GB</v>
      </c>
      <c r="C6263">
        <v>70</v>
      </c>
      <c r="D6263" t="s">
        <v>21</v>
      </c>
      <c r="E6263" t="s">
        <v>22</v>
      </c>
      <c r="F6263" t="s">
        <v>37</v>
      </c>
      <c r="G6263" t="s">
        <v>26</v>
      </c>
      <c r="H6263">
        <v>46</v>
      </c>
      <c r="I6263" t="s">
        <v>21</v>
      </c>
      <c r="J6263" t="s">
        <v>21</v>
      </c>
      <c r="L6263" t="str">
        <f>IF(Aggregate[[#This Row],[Under 30]]="yes","Under 30", IF(Aggregate[[#This Row],[Senior]]="Yes","Senior","Others"))</f>
        <v>Others</v>
      </c>
      <c r="Q6263">
        <v>1</v>
      </c>
      <c r="S6263">
        <v>26</v>
      </c>
      <c r="T6263">
        <v>0</v>
      </c>
      <c r="U6263">
        <v>0</v>
      </c>
      <c r="V6263">
        <v>0</v>
      </c>
      <c r="W6263">
        <v>5</v>
      </c>
    </row>
    <row r="6264" spans="1:23" x14ac:dyDescent="0.25">
      <c r="A6264" t="s">
        <v>25</v>
      </c>
      <c r="B6264" t="str">
        <f>IF(Aggregate[[#This Row],[Avg Monthly GB Download]]&lt;5, "Less than 5 GB", IF(Aggregate[[#This Row],[Avg Monthly GB Download]]&lt;10, "Between 5 and 10 GB", "10 or more GB"))</f>
        <v>Between 5 and 10 GB</v>
      </c>
      <c r="C6264">
        <v>70</v>
      </c>
      <c r="D6264" t="s">
        <v>21</v>
      </c>
      <c r="E6264" t="s">
        <v>22</v>
      </c>
      <c r="F6264" t="s">
        <v>93</v>
      </c>
      <c r="G6264" t="s">
        <v>26</v>
      </c>
      <c r="H6264">
        <v>39</v>
      </c>
      <c r="I6264" t="s">
        <v>21</v>
      </c>
      <c r="J6264" t="s">
        <v>21</v>
      </c>
      <c r="L6264" t="str">
        <f>IF(Aggregate[[#This Row],[Under 30]]="yes","Under 30", IF(Aggregate[[#This Row],[Senior]]="Yes","Senior","Others"))</f>
        <v>Others</v>
      </c>
      <c r="Q6264">
        <v>1</v>
      </c>
      <c r="S6264">
        <v>26</v>
      </c>
      <c r="T6264">
        <v>0</v>
      </c>
      <c r="U6264">
        <v>0</v>
      </c>
      <c r="V6264">
        <v>0</v>
      </c>
      <c r="W6264">
        <v>5</v>
      </c>
    </row>
    <row r="6265" spans="1:23" x14ac:dyDescent="0.25">
      <c r="A6265" t="s">
        <v>25</v>
      </c>
      <c r="B6265" t="str">
        <f>IF(Aggregate[[#This Row],[Avg Monthly GB Download]]&lt;5, "Less than 5 GB", IF(Aggregate[[#This Row],[Avg Monthly GB Download]]&lt;10, "Between 5 and 10 GB", "10 or more GB"))</f>
        <v>10 or more GB</v>
      </c>
      <c r="C6265">
        <v>70</v>
      </c>
      <c r="D6265" t="s">
        <v>21</v>
      </c>
      <c r="E6265" t="s">
        <v>22</v>
      </c>
      <c r="F6265" t="s">
        <v>41</v>
      </c>
      <c r="G6265" t="s">
        <v>24</v>
      </c>
      <c r="H6265">
        <v>50</v>
      </c>
      <c r="I6265" t="s">
        <v>21</v>
      </c>
      <c r="J6265" t="s">
        <v>21</v>
      </c>
      <c r="L6265" t="str">
        <f>IF(Aggregate[[#This Row],[Under 30]]="yes","Under 30", IF(Aggregate[[#This Row],[Senior]]="Yes","Senior","Others"))</f>
        <v>Others</v>
      </c>
      <c r="Q6265">
        <v>1</v>
      </c>
      <c r="S6265">
        <v>22</v>
      </c>
      <c r="T6265">
        <v>0</v>
      </c>
      <c r="U6265">
        <v>0</v>
      </c>
      <c r="V6265">
        <v>0</v>
      </c>
      <c r="W6265">
        <v>10</v>
      </c>
    </row>
    <row r="6266" spans="1:23" x14ac:dyDescent="0.25">
      <c r="A6266" t="s">
        <v>25</v>
      </c>
      <c r="B6266" t="str">
        <f>IF(Aggregate[[#This Row],[Avg Monthly GB Download]]&lt;5, "Less than 5 GB", IF(Aggregate[[#This Row],[Avg Monthly GB Download]]&lt;10, "Between 5 and 10 GB", "10 or more GB"))</f>
        <v>10 or more GB</v>
      </c>
      <c r="C6266">
        <v>70</v>
      </c>
      <c r="D6266" t="s">
        <v>21</v>
      </c>
      <c r="E6266" t="s">
        <v>22</v>
      </c>
      <c r="F6266" t="s">
        <v>41</v>
      </c>
      <c r="G6266" t="s">
        <v>26</v>
      </c>
      <c r="H6266">
        <v>23</v>
      </c>
      <c r="I6266" t="s">
        <v>25</v>
      </c>
      <c r="J6266" t="s">
        <v>21</v>
      </c>
      <c r="L6266" t="str">
        <f>IF(Aggregate[[#This Row],[Under 30]]="yes","Under 30", IF(Aggregate[[#This Row],[Senior]]="Yes","Senior","Others"))</f>
        <v>Under 30</v>
      </c>
      <c r="Q6266">
        <v>1</v>
      </c>
      <c r="S6266">
        <v>34</v>
      </c>
      <c r="T6266">
        <v>0</v>
      </c>
      <c r="U6266">
        <v>0</v>
      </c>
      <c r="V6266">
        <v>0</v>
      </c>
      <c r="W6266">
        <v>11</v>
      </c>
    </row>
    <row r="6267" spans="1:23" x14ac:dyDescent="0.25">
      <c r="A6267" t="s">
        <v>25</v>
      </c>
      <c r="B6267" t="str">
        <f>IF(Aggregate[[#This Row],[Avg Monthly GB Download]]&lt;5, "Less than 5 GB", IF(Aggregate[[#This Row],[Avg Monthly GB Download]]&lt;10, "Between 5 and 10 GB", "10 or more GB"))</f>
        <v>Less than 5 GB</v>
      </c>
      <c r="C6267">
        <v>70</v>
      </c>
      <c r="D6267" t="s">
        <v>21</v>
      </c>
      <c r="E6267" t="s">
        <v>22</v>
      </c>
      <c r="F6267" t="s">
        <v>41</v>
      </c>
      <c r="G6267" t="s">
        <v>26</v>
      </c>
      <c r="H6267">
        <v>50</v>
      </c>
      <c r="I6267" t="s">
        <v>21</v>
      </c>
      <c r="J6267" t="s">
        <v>21</v>
      </c>
      <c r="L6267" t="str">
        <f>IF(Aggregate[[#This Row],[Under 30]]="yes","Under 30", IF(Aggregate[[#This Row],[Senior]]="Yes","Senior","Others"))</f>
        <v>Others</v>
      </c>
      <c r="Q6267">
        <v>1</v>
      </c>
      <c r="S6267">
        <v>32</v>
      </c>
      <c r="T6267">
        <v>0</v>
      </c>
      <c r="U6267">
        <v>0</v>
      </c>
      <c r="V6267">
        <v>0</v>
      </c>
      <c r="W6267">
        <v>2</v>
      </c>
    </row>
    <row r="6268" spans="1:23" x14ac:dyDescent="0.25">
      <c r="A6268" t="s">
        <v>25</v>
      </c>
      <c r="B6268" t="str">
        <f>IF(Aggregate[[#This Row],[Avg Monthly GB Download]]&lt;5, "Less than 5 GB", IF(Aggregate[[#This Row],[Avg Monthly GB Download]]&lt;10, "Between 5 and 10 GB", "10 or more GB"))</f>
        <v>Less than 5 GB</v>
      </c>
      <c r="C6268">
        <v>70</v>
      </c>
      <c r="D6268" t="s">
        <v>21</v>
      </c>
      <c r="E6268" t="s">
        <v>22</v>
      </c>
      <c r="F6268" t="s">
        <v>43</v>
      </c>
      <c r="G6268" t="s">
        <v>26</v>
      </c>
      <c r="H6268">
        <v>50</v>
      </c>
      <c r="I6268" t="s">
        <v>21</v>
      </c>
      <c r="J6268" t="s">
        <v>21</v>
      </c>
      <c r="L6268" t="str">
        <f>IF(Aggregate[[#This Row],[Under 30]]="yes","Under 30", IF(Aggregate[[#This Row],[Senior]]="Yes","Senior","Others"))</f>
        <v>Others</v>
      </c>
      <c r="Q6268">
        <v>1</v>
      </c>
      <c r="S6268">
        <v>58</v>
      </c>
      <c r="T6268">
        <v>0</v>
      </c>
      <c r="U6268">
        <v>0</v>
      </c>
      <c r="V6268">
        <v>0</v>
      </c>
      <c r="W6268">
        <v>4</v>
      </c>
    </row>
    <row r="6269" spans="1:23" x14ac:dyDescent="0.25">
      <c r="A6269" t="s">
        <v>25</v>
      </c>
      <c r="B6269" t="str">
        <f>IF(Aggregate[[#This Row],[Avg Monthly GB Download]]&lt;5, "Less than 5 GB", IF(Aggregate[[#This Row],[Avg Monthly GB Download]]&lt;10, "Between 5 and 10 GB", "10 or more GB"))</f>
        <v>Less than 5 GB</v>
      </c>
      <c r="C6269">
        <v>70</v>
      </c>
      <c r="D6269" t="s">
        <v>21</v>
      </c>
      <c r="E6269" t="s">
        <v>22</v>
      </c>
      <c r="F6269" t="s">
        <v>44</v>
      </c>
      <c r="G6269" t="s">
        <v>24</v>
      </c>
      <c r="H6269">
        <v>74</v>
      </c>
      <c r="I6269" t="s">
        <v>21</v>
      </c>
      <c r="J6269" t="s">
        <v>25</v>
      </c>
      <c r="K6269" t="s">
        <v>21</v>
      </c>
      <c r="L6269" t="str">
        <f>IF(Aggregate[[#This Row],[Under 30]]="yes","Under 30", IF(Aggregate[[#This Row],[Senior]]="Yes","Senior","Others"))</f>
        <v>Senior</v>
      </c>
      <c r="M6269" t="s">
        <v>53</v>
      </c>
      <c r="N6269" t="s">
        <v>33</v>
      </c>
      <c r="O6269" t="s">
        <v>34</v>
      </c>
      <c r="P6269" t="s">
        <v>34</v>
      </c>
      <c r="Q6269">
        <v>1</v>
      </c>
      <c r="S6269">
        <v>52</v>
      </c>
      <c r="T6269">
        <v>0</v>
      </c>
      <c r="U6269">
        <v>0</v>
      </c>
      <c r="V6269">
        <v>0</v>
      </c>
      <c r="W6269">
        <v>4</v>
      </c>
    </row>
    <row r="6270" spans="1:23" x14ac:dyDescent="0.25">
      <c r="A6270" t="s">
        <v>25</v>
      </c>
      <c r="B6270" t="str">
        <f>IF(Aggregate[[#This Row],[Avg Monthly GB Download]]&lt;5, "Less than 5 GB", IF(Aggregate[[#This Row],[Avg Monthly GB Download]]&lt;10, "Between 5 and 10 GB", "10 or more GB"))</f>
        <v>10 or more GB</v>
      </c>
      <c r="C6270">
        <v>70</v>
      </c>
      <c r="D6270" t="s">
        <v>21</v>
      </c>
      <c r="E6270" t="s">
        <v>22</v>
      </c>
      <c r="F6270" t="s">
        <v>45</v>
      </c>
      <c r="G6270" t="s">
        <v>26</v>
      </c>
      <c r="H6270">
        <v>54</v>
      </c>
      <c r="I6270" t="s">
        <v>21</v>
      </c>
      <c r="J6270" t="s">
        <v>21</v>
      </c>
      <c r="L6270" t="str">
        <f>IF(Aggregate[[#This Row],[Under 30]]="yes","Under 30", IF(Aggregate[[#This Row],[Senior]]="Yes","Senior","Others"))</f>
        <v>Others</v>
      </c>
      <c r="Q6270">
        <v>1</v>
      </c>
      <c r="S6270">
        <v>30</v>
      </c>
      <c r="T6270">
        <v>0</v>
      </c>
      <c r="U6270">
        <v>0</v>
      </c>
      <c r="V6270">
        <v>0</v>
      </c>
      <c r="W6270">
        <v>28</v>
      </c>
    </row>
    <row r="6271" spans="1:23" x14ac:dyDescent="0.25">
      <c r="A6271" t="s">
        <v>25</v>
      </c>
      <c r="B6271" t="str">
        <f>IF(Aggregate[[#This Row],[Avg Monthly GB Download]]&lt;5, "Less than 5 GB", IF(Aggregate[[#This Row],[Avg Monthly GB Download]]&lt;10, "Between 5 and 10 GB", "10 or more GB"))</f>
        <v>10 or more GB</v>
      </c>
      <c r="C6271">
        <v>70</v>
      </c>
      <c r="D6271" t="s">
        <v>21</v>
      </c>
      <c r="E6271" t="s">
        <v>22</v>
      </c>
      <c r="F6271" t="s">
        <v>46</v>
      </c>
      <c r="G6271" t="s">
        <v>24</v>
      </c>
      <c r="H6271">
        <v>25</v>
      </c>
      <c r="I6271" t="s">
        <v>25</v>
      </c>
      <c r="J6271" t="s">
        <v>21</v>
      </c>
      <c r="L6271" t="str">
        <f>IF(Aggregate[[#This Row],[Under 30]]="yes","Under 30", IF(Aggregate[[#This Row],[Senior]]="Yes","Senior","Others"))</f>
        <v>Under 30</v>
      </c>
      <c r="Q6271">
        <v>1</v>
      </c>
      <c r="S6271">
        <v>35</v>
      </c>
      <c r="T6271">
        <v>0</v>
      </c>
      <c r="U6271">
        <v>0</v>
      </c>
      <c r="V6271">
        <v>0</v>
      </c>
      <c r="W6271">
        <v>43</v>
      </c>
    </row>
    <row r="6272" spans="1:23" x14ac:dyDescent="0.25">
      <c r="A6272" t="s">
        <v>25</v>
      </c>
      <c r="B6272" t="str">
        <f>IF(Aggregate[[#This Row],[Avg Monthly GB Download]]&lt;5, "Less than 5 GB", IF(Aggregate[[#This Row],[Avg Monthly GB Download]]&lt;10, "Between 5 and 10 GB", "10 or more GB"))</f>
        <v>Less than 5 GB</v>
      </c>
      <c r="C6272">
        <v>70</v>
      </c>
      <c r="D6272" t="s">
        <v>21</v>
      </c>
      <c r="E6272" t="s">
        <v>22</v>
      </c>
      <c r="F6272" t="s">
        <v>50</v>
      </c>
      <c r="G6272" t="s">
        <v>26</v>
      </c>
      <c r="H6272">
        <v>62</v>
      </c>
      <c r="I6272" t="s">
        <v>21</v>
      </c>
      <c r="J6272" t="s">
        <v>21</v>
      </c>
      <c r="L6272" t="str">
        <f>IF(Aggregate[[#This Row],[Under 30]]="yes","Under 30", IF(Aggregate[[#This Row],[Senior]]="Yes","Senior","Others"))</f>
        <v>Others</v>
      </c>
      <c r="Q6272">
        <v>1</v>
      </c>
      <c r="S6272">
        <v>46</v>
      </c>
      <c r="T6272">
        <v>1</v>
      </c>
      <c r="U6272">
        <v>0</v>
      </c>
      <c r="V6272">
        <v>0</v>
      </c>
      <c r="W6272">
        <v>4</v>
      </c>
    </row>
    <row r="6273" spans="1:23" x14ac:dyDescent="0.25">
      <c r="A6273" t="s">
        <v>25</v>
      </c>
      <c r="B6273" t="str">
        <f>IF(Aggregate[[#This Row],[Avg Monthly GB Download]]&lt;5, "Less than 5 GB", IF(Aggregate[[#This Row],[Avg Monthly GB Download]]&lt;10, "Between 5 and 10 GB", "10 or more GB"))</f>
        <v>Less than 5 GB</v>
      </c>
      <c r="C6273">
        <v>70</v>
      </c>
      <c r="D6273" t="s">
        <v>21</v>
      </c>
      <c r="E6273" t="s">
        <v>22</v>
      </c>
      <c r="F6273" t="s">
        <v>51</v>
      </c>
      <c r="G6273" t="s">
        <v>24</v>
      </c>
      <c r="H6273">
        <v>49</v>
      </c>
      <c r="I6273" t="s">
        <v>21</v>
      </c>
      <c r="J6273" t="s">
        <v>21</v>
      </c>
      <c r="L6273" t="str">
        <f>IF(Aggregate[[#This Row],[Under 30]]="yes","Under 30", IF(Aggregate[[#This Row],[Senior]]="Yes","Senior","Others"))</f>
        <v>Others</v>
      </c>
      <c r="Q6273">
        <v>1</v>
      </c>
      <c r="S6273">
        <v>43</v>
      </c>
      <c r="T6273">
        <v>0</v>
      </c>
      <c r="U6273">
        <v>0</v>
      </c>
      <c r="V6273">
        <v>0</v>
      </c>
      <c r="W6273">
        <v>4</v>
      </c>
    </row>
    <row r="6274" spans="1:23" x14ac:dyDescent="0.25">
      <c r="A6274" t="s">
        <v>25</v>
      </c>
      <c r="B6274" t="str">
        <f>IF(Aggregate[[#This Row],[Avg Monthly GB Download]]&lt;5, "Less than 5 GB", IF(Aggregate[[#This Row],[Avg Monthly GB Download]]&lt;10, "Between 5 and 10 GB", "10 or more GB"))</f>
        <v>Less than 5 GB</v>
      </c>
      <c r="C6274">
        <v>70</v>
      </c>
      <c r="D6274" t="s">
        <v>21</v>
      </c>
      <c r="E6274" t="s">
        <v>22</v>
      </c>
      <c r="F6274" t="s">
        <v>52</v>
      </c>
      <c r="G6274" t="s">
        <v>26</v>
      </c>
      <c r="H6274">
        <v>45</v>
      </c>
      <c r="I6274" t="s">
        <v>21</v>
      </c>
      <c r="J6274" t="s">
        <v>21</v>
      </c>
      <c r="L6274" t="str">
        <f>IF(Aggregate[[#This Row],[Under 30]]="yes","Under 30", IF(Aggregate[[#This Row],[Senior]]="Yes","Senior","Others"))</f>
        <v>Others</v>
      </c>
      <c r="Q6274">
        <v>1</v>
      </c>
      <c r="S6274">
        <v>35</v>
      </c>
      <c r="T6274">
        <v>0</v>
      </c>
      <c r="U6274">
        <v>0</v>
      </c>
      <c r="V6274">
        <v>0</v>
      </c>
      <c r="W6274">
        <v>4</v>
      </c>
    </row>
    <row r="6275" spans="1:23" x14ac:dyDescent="0.25">
      <c r="A6275" t="s">
        <v>25</v>
      </c>
      <c r="B6275" t="str">
        <f>IF(Aggregate[[#This Row],[Avg Monthly GB Download]]&lt;5, "Less than 5 GB", IF(Aggregate[[#This Row],[Avg Monthly GB Download]]&lt;10, "Between 5 and 10 GB", "10 or more GB"))</f>
        <v>10 or more GB</v>
      </c>
      <c r="C6275">
        <v>70</v>
      </c>
      <c r="D6275" t="s">
        <v>21</v>
      </c>
      <c r="E6275" t="s">
        <v>22</v>
      </c>
      <c r="F6275" t="s">
        <v>52</v>
      </c>
      <c r="G6275" t="s">
        <v>26</v>
      </c>
      <c r="H6275">
        <v>59</v>
      </c>
      <c r="I6275" t="s">
        <v>21</v>
      </c>
      <c r="J6275" t="s">
        <v>21</v>
      </c>
      <c r="L6275" t="str">
        <f>IF(Aggregate[[#This Row],[Under 30]]="yes","Under 30", IF(Aggregate[[#This Row],[Senior]]="Yes","Senior","Others"))</f>
        <v>Others</v>
      </c>
      <c r="Q6275">
        <v>1</v>
      </c>
      <c r="S6275">
        <v>34</v>
      </c>
      <c r="T6275">
        <v>0</v>
      </c>
      <c r="U6275">
        <v>0</v>
      </c>
      <c r="V6275">
        <v>0</v>
      </c>
      <c r="W6275">
        <v>27</v>
      </c>
    </row>
    <row r="6276" spans="1:23" x14ac:dyDescent="0.25">
      <c r="A6276" t="s">
        <v>25</v>
      </c>
      <c r="B6276" t="str">
        <f>IF(Aggregate[[#This Row],[Avg Monthly GB Download]]&lt;5, "Less than 5 GB", IF(Aggregate[[#This Row],[Avg Monthly GB Download]]&lt;10, "Between 5 and 10 GB", "10 or more GB"))</f>
        <v>Between 5 and 10 GB</v>
      </c>
      <c r="C6276">
        <v>70</v>
      </c>
      <c r="D6276" t="s">
        <v>21</v>
      </c>
      <c r="E6276" t="s">
        <v>22</v>
      </c>
      <c r="F6276" t="s">
        <v>54</v>
      </c>
      <c r="G6276" t="s">
        <v>24</v>
      </c>
      <c r="H6276">
        <v>47</v>
      </c>
      <c r="I6276" t="s">
        <v>21</v>
      </c>
      <c r="J6276" t="s">
        <v>21</v>
      </c>
      <c r="L6276" t="str">
        <f>IF(Aggregate[[#This Row],[Under 30]]="yes","Under 30", IF(Aggregate[[#This Row],[Senior]]="Yes","Senior","Others"))</f>
        <v>Others</v>
      </c>
      <c r="Q6276">
        <v>1</v>
      </c>
      <c r="S6276">
        <v>22</v>
      </c>
      <c r="T6276">
        <v>0</v>
      </c>
      <c r="U6276">
        <v>0</v>
      </c>
      <c r="V6276">
        <v>0</v>
      </c>
      <c r="W6276">
        <v>5</v>
      </c>
    </row>
    <row r="6277" spans="1:23" x14ac:dyDescent="0.25">
      <c r="A6277" t="s">
        <v>25</v>
      </c>
      <c r="B6277" t="str">
        <f>IF(Aggregate[[#This Row],[Avg Monthly GB Download]]&lt;5, "Less than 5 GB", IF(Aggregate[[#This Row],[Avg Monthly GB Download]]&lt;10, "Between 5 and 10 GB", "10 or more GB"))</f>
        <v>10 or more GB</v>
      </c>
      <c r="C6277">
        <v>70</v>
      </c>
      <c r="D6277" t="s">
        <v>21</v>
      </c>
      <c r="E6277" t="s">
        <v>22</v>
      </c>
      <c r="F6277" t="s">
        <v>55</v>
      </c>
      <c r="G6277" t="s">
        <v>24</v>
      </c>
      <c r="H6277">
        <v>27</v>
      </c>
      <c r="I6277" t="s">
        <v>25</v>
      </c>
      <c r="J6277" t="s">
        <v>21</v>
      </c>
      <c r="L6277" t="str">
        <f>IF(Aggregate[[#This Row],[Under 30]]="yes","Under 30", IF(Aggregate[[#This Row],[Senior]]="Yes","Senior","Others"))</f>
        <v>Under 30</v>
      </c>
      <c r="Q6277">
        <v>1</v>
      </c>
      <c r="S6277">
        <v>66</v>
      </c>
      <c r="T6277">
        <v>0</v>
      </c>
      <c r="U6277">
        <v>0</v>
      </c>
      <c r="V6277">
        <v>0</v>
      </c>
      <c r="W6277">
        <v>12</v>
      </c>
    </row>
    <row r="6278" spans="1:23" x14ac:dyDescent="0.25">
      <c r="A6278" t="s">
        <v>25</v>
      </c>
      <c r="B6278" t="str">
        <f>IF(Aggregate[[#This Row],[Avg Monthly GB Download]]&lt;5, "Less than 5 GB", IF(Aggregate[[#This Row],[Avg Monthly GB Download]]&lt;10, "Between 5 and 10 GB", "10 or more GB"))</f>
        <v>Less than 5 GB</v>
      </c>
      <c r="C6278">
        <v>70</v>
      </c>
      <c r="D6278" t="s">
        <v>21</v>
      </c>
      <c r="E6278" t="s">
        <v>22</v>
      </c>
      <c r="F6278" t="s">
        <v>55</v>
      </c>
      <c r="G6278" t="s">
        <v>24</v>
      </c>
      <c r="H6278">
        <v>53</v>
      </c>
      <c r="I6278" t="s">
        <v>21</v>
      </c>
      <c r="J6278" t="s">
        <v>21</v>
      </c>
      <c r="L6278" t="str">
        <f>IF(Aggregate[[#This Row],[Under 30]]="yes","Under 30", IF(Aggregate[[#This Row],[Senior]]="Yes","Senior","Others"))</f>
        <v>Others</v>
      </c>
      <c r="Q6278">
        <v>1</v>
      </c>
      <c r="R6278">
        <v>1</v>
      </c>
      <c r="S6278">
        <v>34</v>
      </c>
      <c r="T6278">
        <v>1</v>
      </c>
      <c r="U6278">
        <v>0</v>
      </c>
      <c r="V6278">
        <v>0</v>
      </c>
      <c r="W6278">
        <v>4</v>
      </c>
    </row>
    <row r="6279" spans="1:23" x14ac:dyDescent="0.25">
      <c r="A6279" t="s">
        <v>25</v>
      </c>
      <c r="B6279" t="str">
        <f>IF(Aggregate[[#This Row],[Avg Monthly GB Download]]&lt;5, "Less than 5 GB", IF(Aggregate[[#This Row],[Avg Monthly GB Download]]&lt;10, "Between 5 and 10 GB", "10 or more GB"))</f>
        <v>Between 5 and 10 GB</v>
      </c>
      <c r="C6279">
        <v>70</v>
      </c>
      <c r="D6279" t="s">
        <v>21</v>
      </c>
      <c r="E6279" t="s">
        <v>22</v>
      </c>
      <c r="F6279" t="s">
        <v>55</v>
      </c>
      <c r="G6279" t="s">
        <v>26</v>
      </c>
      <c r="H6279">
        <v>34</v>
      </c>
      <c r="I6279" t="s">
        <v>21</v>
      </c>
      <c r="J6279" t="s">
        <v>21</v>
      </c>
      <c r="L6279" t="str">
        <f>IF(Aggregate[[#This Row],[Under 30]]="yes","Under 30", IF(Aggregate[[#This Row],[Senior]]="Yes","Senior","Others"))</f>
        <v>Others</v>
      </c>
      <c r="Q6279">
        <v>1</v>
      </c>
      <c r="S6279">
        <v>34</v>
      </c>
      <c r="T6279">
        <v>2</v>
      </c>
      <c r="U6279">
        <v>0</v>
      </c>
      <c r="V6279">
        <v>0</v>
      </c>
      <c r="W6279">
        <v>7</v>
      </c>
    </row>
    <row r="6280" spans="1:23" x14ac:dyDescent="0.25">
      <c r="A6280" t="s">
        <v>25</v>
      </c>
      <c r="B6280" t="str">
        <f>IF(Aggregate[[#This Row],[Avg Monthly GB Download]]&lt;5, "Less than 5 GB", IF(Aggregate[[#This Row],[Avg Monthly GB Download]]&lt;10, "Between 5 and 10 GB", "10 or more GB"))</f>
        <v>Between 5 and 10 GB</v>
      </c>
      <c r="C6280">
        <v>70</v>
      </c>
      <c r="D6280" t="s">
        <v>21</v>
      </c>
      <c r="E6280" t="s">
        <v>22</v>
      </c>
      <c r="F6280" t="s">
        <v>58</v>
      </c>
      <c r="G6280" t="s">
        <v>26</v>
      </c>
      <c r="H6280">
        <v>35</v>
      </c>
      <c r="I6280" t="s">
        <v>21</v>
      </c>
      <c r="J6280" t="s">
        <v>21</v>
      </c>
      <c r="L6280" t="str">
        <f>IF(Aggregate[[#This Row],[Under 30]]="yes","Under 30", IF(Aggregate[[#This Row],[Senior]]="Yes","Senior","Others"))</f>
        <v>Others</v>
      </c>
      <c r="Q6280">
        <v>1</v>
      </c>
      <c r="S6280">
        <v>24</v>
      </c>
      <c r="T6280">
        <v>0</v>
      </c>
      <c r="U6280">
        <v>0</v>
      </c>
      <c r="V6280">
        <v>0</v>
      </c>
      <c r="W6280">
        <v>9</v>
      </c>
    </row>
    <row r="6281" spans="1:23" x14ac:dyDescent="0.25">
      <c r="A6281" t="s">
        <v>25</v>
      </c>
      <c r="B6281" t="str">
        <f>IF(Aggregate[[#This Row],[Avg Monthly GB Download]]&lt;5, "Less than 5 GB", IF(Aggregate[[#This Row],[Avg Monthly GB Download]]&lt;10, "Between 5 and 10 GB", "10 or more GB"))</f>
        <v>10 or more GB</v>
      </c>
      <c r="C6281">
        <v>70</v>
      </c>
      <c r="D6281" t="s">
        <v>21</v>
      </c>
      <c r="E6281" t="s">
        <v>22</v>
      </c>
      <c r="F6281" t="s">
        <v>58</v>
      </c>
      <c r="G6281" t="s">
        <v>26</v>
      </c>
      <c r="H6281">
        <v>41</v>
      </c>
      <c r="I6281" t="s">
        <v>21</v>
      </c>
      <c r="J6281" t="s">
        <v>21</v>
      </c>
      <c r="L6281" t="str">
        <f>IF(Aggregate[[#This Row],[Under 30]]="yes","Under 30", IF(Aggregate[[#This Row],[Senior]]="Yes","Senior","Others"))</f>
        <v>Others</v>
      </c>
      <c r="Q6281">
        <v>1</v>
      </c>
      <c r="S6281">
        <v>51</v>
      </c>
      <c r="T6281">
        <v>0</v>
      </c>
      <c r="U6281">
        <v>0</v>
      </c>
      <c r="V6281">
        <v>0</v>
      </c>
      <c r="W6281">
        <v>11</v>
      </c>
    </row>
    <row r="6282" spans="1:23" x14ac:dyDescent="0.25">
      <c r="A6282" t="s">
        <v>25</v>
      </c>
      <c r="B6282" t="str">
        <f>IF(Aggregate[[#This Row],[Avg Monthly GB Download]]&lt;5, "Less than 5 GB", IF(Aggregate[[#This Row],[Avg Monthly GB Download]]&lt;10, "Between 5 and 10 GB", "10 or more GB"))</f>
        <v>Between 5 and 10 GB</v>
      </c>
      <c r="C6282">
        <v>70</v>
      </c>
      <c r="D6282" t="s">
        <v>21</v>
      </c>
      <c r="E6282" t="s">
        <v>22</v>
      </c>
      <c r="F6282" t="s">
        <v>60</v>
      </c>
      <c r="G6282" t="s">
        <v>24</v>
      </c>
      <c r="H6282">
        <v>41</v>
      </c>
      <c r="I6282" t="s">
        <v>21</v>
      </c>
      <c r="J6282" t="s">
        <v>21</v>
      </c>
      <c r="L6282" t="str">
        <f>IF(Aggregate[[#This Row],[Under 30]]="yes","Under 30", IF(Aggregate[[#This Row],[Senior]]="Yes","Senior","Others"))</f>
        <v>Others</v>
      </c>
      <c r="Q6282">
        <v>1</v>
      </c>
      <c r="R6282">
        <v>1</v>
      </c>
      <c r="S6282">
        <v>52</v>
      </c>
      <c r="T6282">
        <v>0</v>
      </c>
      <c r="U6282">
        <v>0</v>
      </c>
      <c r="V6282">
        <v>0</v>
      </c>
      <c r="W6282">
        <v>5</v>
      </c>
    </row>
    <row r="6283" spans="1:23" x14ac:dyDescent="0.25">
      <c r="A6283" t="s">
        <v>25</v>
      </c>
      <c r="B6283" t="str">
        <f>IF(Aggregate[[#This Row],[Avg Monthly GB Download]]&lt;5, "Less than 5 GB", IF(Aggregate[[#This Row],[Avg Monthly GB Download]]&lt;10, "Between 5 and 10 GB", "10 or more GB"))</f>
        <v>Less than 5 GB</v>
      </c>
      <c r="C6283">
        <v>70</v>
      </c>
      <c r="D6283" t="s">
        <v>21</v>
      </c>
      <c r="E6283" t="s">
        <v>22</v>
      </c>
      <c r="F6283" t="s">
        <v>61</v>
      </c>
      <c r="G6283" t="s">
        <v>24</v>
      </c>
      <c r="H6283">
        <v>48</v>
      </c>
      <c r="I6283" t="s">
        <v>21</v>
      </c>
      <c r="J6283" t="s">
        <v>21</v>
      </c>
      <c r="L6283" t="str">
        <f>IF(Aggregate[[#This Row],[Under 30]]="yes","Under 30", IF(Aggregate[[#This Row],[Senior]]="Yes","Senior","Others"))</f>
        <v>Others</v>
      </c>
      <c r="Q6283">
        <v>1</v>
      </c>
      <c r="S6283">
        <v>43</v>
      </c>
      <c r="T6283">
        <v>0</v>
      </c>
      <c r="U6283">
        <v>0</v>
      </c>
      <c r="V6283">
        <v>0</v>
      </c>
      <c r="W6283">
        <v>2</v>
      </c>
    </row>
    <row r="6284" spans="1:23" x14ac:dyDescent="0.25">
      <c r="A6284" t="s">
        <v>25</v>
      </c>
      <c r="B6284" t="str">
        <f>IF(Aggregate[[#This Row],[Avg Monthly GB Download]]&lt;5, "Less than 5 GB", IF(Aggregate[[#This Row],[Avg Monthly GB Download]]&lt;10, "Between 5 and 10 GB", "10 or more GB"))</f>
        <v>10 or more GB</v>
      </c>
      <c r="C6284">
        <v>70</v>
      </c>
      <c r="D6284" t="s">
        <v>21</v>
      </c>
      <c r="E6284" t="s">
        <v>22</v>
      </c>
      <c r="F6284" t="s">
        <v>62</v>
      </c>
      <c r="G6284" t="s">
        <v>26</v>
      </c>
      <c r="H6284">
        <v>56</v>
      </c>
      <c r="I6284" t="s">
        <v>21</v>
      </c>
      <c r="J6284" t="s">
        <v>21</v>
      </c>
      <c r="L6284" t="str">
        <f>IF(Aggregate[[#This Row],[Under 30]]="yes","Under 30", IF(Aggregate[[#This Row],[Senior]]="Yes","Senior","Others"))</f>
        <v>Others</v>
      </c>
      <c r="Q6284">
        <v>1</v>
      </c>
      <c r="S6284">
        <v>43</v>
      </c>
      <c r="T6284">
        <v>0</v>
      </c>
      <c r="U6284">
        <v>0</v>
      </c>
      <c r="V6284">
        <v>0</v>
      </c>
      <c r="W6284">
        <v>14</v>
      </c>
    </row>
    <row r="6285" spans="1:23" x14ac:dyDescent="0.25">
      <c r="A6285" t="s">
        <v>25</v>
      </c>
      <c r="B6285" t="str">
        <f>IF(Aggregate[[#This Row],[Avg Monthly GB Download]]&lt;5, "Less than 5 GB", IF(Aggregate[[#This Row],[Avg Monthly GB Download]]&lt;10, "Between 5 and 10 GB", "10 or more GB"))</f>
        <v>Between 5 and 10 GB</v>
      </c>
      <c r="C6285">
        <v>70</v>
      </c>
      <c r="D6285" t="s">
        <v>21</v>
      </c>
      <c r="E6285" t="s">
        <v>22</v>
      </c>
      <c r="F6285" t="s">
        <v>63</v>
      </c>
      <c r="G6285" t="s">
        <v>24</v>
      </c>
      <c r="H6285">
        <v>30</v>
      </c>
      <c r="I6285" t="s">
        <v>21</v>
      </c>
      <c r="J6285" t="s">
        <v>21</v>
      </c>
      <c r="L6285" t="str">
        <f>IF(Aggregate[[#This Row],[Under 30]]="yes","Under 30", IF(Aggregate[[#This Row],[Senior]]="Yes","Senior","Others"))</f>
        <v>Others</v>
      </c>
      <c r="Q6285">
        <v>1</v>
      </c>
      <c r="S6285">
        <v>58</v>
      </c>
      <c r="T6285">
        <v>0</v>
      </c>
      <c r="U6285">
        <v>0</v>
      </c>
      <c r="V6285">
        <v>0</v>
      </c>
      <c r="W6285">
        <v>6</v>
      </c>
    </row>
    <row r="6286" spans="1:23" x14ac:dyDescent="0.25">
      <c r="A6286" t="s">
        <v>25</v>
      </c>
      <c r="B6286" t="str">
        <f>IF(Aggregate[[#This Row],[Avg Monthly GB Download]]&lt;5, "Less than 5 GB", IF(Aggregate[[#This Row],[Avg Monthly GB Download]]&lt;10, "Between 5 and 10 GB", "10 or more GB"))</f>
        <v>10 or more GB</v>
      </c>
      <c r="C6286">
        <v>70</v>
      </c>
      <c r="D6286" t="s">
        <v>21</v>
      </c>
      <c r="E6286" t="s">
        <v>22</v>
      </c>
      <c r="F6286" t="s">
        <v>64</v>
      </c>
      <c r="G6286" t="s">
        <v>24</v>
      </c>
      <c r="H6286">
        <v>28</v>
      </c>
      <c r="I6286" t="s">
        <v>25</v>
      </c>
      <c r="J6286" t="s">
        <v>21</v>
      </c>
      <c r="L6286" t="str">
        <f>IF(Aggregate[[#This Row],[Under 30]]="yes","Under 30", IF(Aggregate[[#This Row],[Senior]]="Yes","Senior","Others"))</f>
        <v>Under 30</v>
      </c>
      <c r="Q6286">
        <v>1</v>
      </c>
      <c r="S6286">
        <v>30</v>
      </c>
      <c r="T6286">
        <v>0</v>
      </c>
      <c r="U6286">
        <v>0</v>
      </c>
      <c r="V6286">
        <v>0</v>
      </c>
      <c r="W6286">
        <v>37</v>
      </c>
    </row>
    <row r="6287" spans="1:23" x14ac:dyDescent="0.25">
      <c r="A6287" t="s">
        <v>25</v>
      </c>
      <c r="B6287" t="str">
        <f>IF(Aggregate[[#This Row],[Avg Monthly GB Download]]&lt;5, "Less than 5 GB", IF(Aggregate[[#This Row],[Avg Monthly GB Download]]&lt;10, "Between 5 and 10 GB", "10 or more GB"))</f>
        <v>10 or more GB</v>
      </c>
      <c r="C6287">
        <v>70</v>
      </c>
      <c r="D6287" t="s">
        <v>21</v>
      </c>
      <c r="E6287" t="s">
        <v>22</v>
      </c>
      <c r="F6287" t="s">
        <v>69</v>
      </c>
      <c r="G6287" t="s">
        <v>24</v>
      </c>
      <c r="H6287">
        <v>29</v>
      </c>
      <c r="I6287" t="s">
        <v>25</v>
      </c>
      <c r="J6287" t="s">
        <v>21</v>
      </c>
      <c r="L6287" t="str">
        <f>IF(Aggregate[[#This Row],[Under 30]]="yes","Under 30", IF(Aggregate[[#This Row],[Senior]]="Yes","Senior","Others"))</f>
        <v>Under 30</v>
      </c>
      <c r="Q6287">
        <v>1</v>
      </c>
      <c r="S6287">
        <v>59</v>
      </c>
      <c r="T6287">
        <v>0</v>
      </c>
      <c r="U6287">
        <v>0</v>
      </c>
      <c r="V6287">
        <v>0</v>
      </c>
      <c r="W6287">
        <v>14</v>
      </c>
    </row>
    <row r="6288" spans="1:23" x14ac:dyDescent="0.25">
      <c r="A6288" t="s">
        <v>25</v>
      </c>
      <c r="B6288" t="str">
        <f>IF(Aggregate[[#This Row],[Avg Monthly GB Download]]&lt;5, "Less than 5 GB", IF(Aggregate[[#This Row],[Avg Monthly GB Download]]&lt;10, "Between 5 and 10 GB", "10 or more GB"))</f>
        <v>Between 5 and 10 GB</v>
      </c>
      <c r="C6288">
        <v>70</v>
      </c>
      <c r="D6288" t="s">
        <v>21</v>
      </c>
      <c r="E6288" t="s">
        <v>22</v>
      </c>
      <c r="F6288" t="s">
        <v>69</v>
      </c>
      <c r="G6288" t="s">
        <v>26</v>
      </c>
      <c r="H6288">
        <v>70</v>
      </c>
      <c r="I6288" t="s">
        <v>21</v>
      </c>
      <c r="J6288" t="s">
        <v>25</v>
      </c>
      <c r="K6288" t="s">
        <v>21</v>
      </c>
      <c r="L6288" t="str">
        <f>IF(Aggregate[[#This Row],[Under 30]]="yes","Under 30", IF(Aggregate[[#This Row],[Senior]]="Yes","Senior","Others"))</f>
        <v>Senior</v>
      </c>
      <c r="M6288" t="s">
        <v>98</v>
      </c>
      <c r="N6288" t="s">
        <v>38</v>
      </c>
      <c r="O6288" t="s">
        <v>34</v>
      </c>
      <c r="P6288" t="s">
        <v>34</v>
      </c>
      <c r="Q6288">
        <v>1</v>
      </c>
      <c r="S6288">
        <v>47</v>
      </c>
      <c r="T6288">
        <v>0</v>
      </c>
      <c r="U6288">
        <v>0</v>
      </c>
      <c r="V6288">
        <v>0</v>
      </c>
      <c r="W6288">
        <v>9</v>
      </c>
    </row>
    <row r="6289" spans="1:23" x14ac:dyDescent="0.25">
      <c r="A6289" t="s">
        <v>25</v>
      </c>
      <c r="B6289" t="str">
        <f>IF(Aggregate[[#This Row],[Avg Monthly GB Download]]&lt;5, "Less than 5 GB", IF(Aggregate[[#This Row],[Avg Monthly GB Download]]&lt;10, "Between 5 and 10 GB", "10 or more GB"))</f>
        <v>Less than 5 GB</v>
      </c>
      <c r="C6289">
        <v>70</v>
      </c>
      <c r="D6289" t="s">
        <v>21</v>
      </c>
      <c r="E6289" t="s">
        <v>22</v>
      </c>
      <c r="F6289" t="s">
        <v>69</v>
      </c>
      <c r="G6289" t="s">
        <v>26</v>
      </c>
      <c r="H6289">
        <v>77</v>
      </c>
      <c r="I6289" t="s">
        <v>21</v>
      </c>
      <c r="J6289" t="s">
        <v>25</v>
      </c>
      <c r="K6289" t="s">
        <v>21</v>
      </c>
      <c r="L6289" t="str">
        <f>IF(Aggregate[[#This Row],[Under 30]]="yes","Under 30", IF(Aggregate[[#This Row],[Senior]]="Yes","Senior","Others"))</f>
        <v>Senior</v>
      </c>
      <c r="M6289" t="s">
        <v>98</v>
      </c>
      <c r="N6289" t="s">
        <v>38</v>
      </c>
      <c r="O6289" t="s">
        <v>34</v>
      </c>
      <c r="P6289" t="s">
        <v>34</v>
      </c>
      <c r="Q6289">
        <v>1</v>
      </c>
      <c r="S6289">
        <v>36</v>
      </c>
      <c r="T6289">
        <v>2</v>
      </c>
      <c r="U6289">
        <v>0</v>
      </c>
      <c r="V6289">
        <v>0</v>
      </c>
      <c r="W6289">
        <v>2</v>
      </c>
    </row>
    <row r="6290" spans="1:23" x14ac:dyDescent="0.25">
      <c r="A6290" t="s">
        <v>25</v>
      </c>
      <c r="B6290" t="str">
        <f>IF(Aggregate[[#This Row],[Avg Monthly GB Download]]&lt;5, "Less than 5 GB", IF(Aggregate[[#This Row],[Avg Monthly GB Download]]&lt;10, "Between 5 and 10 GB", "10 or more GB"))</f>
        <v>Less than 5 GB</v>
      </c>
      <c r="C6290">
        <v>70</v>
      </c>
      <c r="D6290" t="s">
        <v>21</v>
      </c>
      <c r="E6290" t="s">
        <v>22</v>
      </c>
      <c r="F6290" t="s">
        <v>70</v>
      </c>
      <c r="G6290" t="s">
        <v>24</v>
      </c>
      <c r="H6290">
        <v>47</v>
      </c>
      <c r="I6290" t="s">
        <v>21</v>
      </c>
      <c r="J6290" t="s">
        <v>21</v>
      </c>
      <c r="L6290" t="str">
        <f>IF(Aggregate[[#This Row],[Under 30]]="yes","Under 30", IF(Aggregate[[#This Row],[Senior]]="Yes","Senior","Others"))</f>
        <v>Others</v>
      </c>
      <c r="Q6290">
        <v>1</v>
      </c>
      <c r="S6290">
        <v>52</v>
      </c>
      <c r="T6290">
        <v>0</v>
      </c>
      <c r="U6290">
        <v>0</v>
      </c>
      <c r="V6290">
        <v>0</v>
      </c>
      <c r="W6290">
        <v>1</v>
      </c>
    </row>
    <row r="6291" spans="1:23" x14ac:dyDescent="0.25">
      <c r="A6291" t="s">
        <v>25</v>
      </c>
      <c r="B6291" t="str">
        <f>IF(Aggregate[[#This Row],[Avg Monthly GB Download]]&lt;5, "Less than 5 GB", IF(Aggregate[[#This Row],[Avg Monthly GB Download]]&lt;10, "Between 5 and 10 GB", "10 or more GB"))</f>
        <v>Less than 5 GB</v>
      </c>
      <c r="C6291">
        <v>70</v>
      </c>
      <c r="D6291" t="s">
        <v>21</v>
      </c>
      <c r="E6291" t="s">
        <v>22</v>
      </c>
      <c r="F6291" t="s">
        <v>70</v>
      </c>
      <c r="G6291" t="s">
        <v>26</v>
      </c>
      <c r="H6291">
        <v>51</v>
      </c>
      <c r="I6291" t="s">
        <v>21</v>
      </c>
      <c r="J6291" t="s">
        <v>21</v>
      </c>
      <c r="L6291" t="str">
        <f>IF(Aggregate[[#This Row],[Under 30]]="yes","Under 30", IF(Aggregate[[#This Row],[Senior]]="Yes","Senior","Others"))</f>
        <v>Others</v>
      </c>
      <c r="Q6291">
        <v>1</v>
      </c>
      <c r="S6291">
        <v>54</v>
      </c>
      <c r="T6291">
        <v>3</v>
      </c>
      <c r="U6291">
        <v>0</v>
      </c>
      <c r="V6291">
        <v>0</v>
      </c>
      <c r="W6291">
        <v>4</v>
      </c>
    </row>
    <row r="6292" spans="1:23" x14ac:dyDescent="0.25">
      <c r="A6292" t="s">
        <v>25</v>
      </c>
      <c r="B6292" t="str">
        <f>IF(Aggregate[[#This Row],[Avg Monthly GB Download]]&lt;5, "Less than 5 GB", IF(Aggregate[[#This Row],[Avg Monthly GB Download]]&lt;10, "Between 5 and 10 GB", "10 or more GB"))</f>
        <v>10 or more GB</v>
      </c>
      <c r="C6292">
        <v>70</v>
      </c>
      <c r="D6292" t="s">
        <v>21</v>
      </c>
      <c r="E6292" t="s">
        <v>22</v>
      </c>
      <c r="F6292" t="s">
        <v>70</v>
      </c>
      <c r="G6292" t="s">
        <v>26</v>
      </c>
      <c r="H6292">
        <v>53</v>
      </c>
      <c r="I6292" t="s">
        <v>21</v>
      </c>
      <c r="J6292" t="s">
        <v>21</v>
      </c>
      <c r="L6292" t="str">
        <f>IF(Aggregate[[#This Row],[Under 30]]="yes","Under 30", IF(Aggregate[[#This Row],[Senior]]="Yes","Senior","Others"))</f>
        <v>Others</v>
      </c>
      <c r="Q6292">
        <v>1</v>
      </c>
      <c r="S6292">
        <v>33</v>
      </c>
      <c r="T6292">
        <v>0</v>
      </c>
      <c r="U6292">
        <v>0</v>
      </c>
      <c r="V6292">
        <v>0</v>
      </c>
      <c r="W6292">
        <v>15</v>
      </c>
    </row>
    <row r="6293" spans="1:23" x14ac:dyDescent="0.25">
      <c r="A6293" t="s">
        <v>25</v>
      </c>
      <c r="B6293" t="str">
        <f>IF(Aggregate[[#This Row],[Avg Monthly GB Download]]&lt;5, "Less than 5 GB", IF(Aggregate[[#This Row],[Avg Monthly GB Download]]&lt;10, "Between 5 and 10 GB", "10 or more GB"))</f>
        <v>Between 5 and 10 GB</v>
      </c>
      <c r="C6293">
        <v>70</v>
      </c>
      <c r="D6293" t="s">
        <v>21</v>
      </c>
      <c r="E6293" t="s">
        <v>22</v>
      </c>
      <c r="F6293" t="s">
        <v>72</v>
      </c>
      <c r="G6293" t="s">
        <v>24</v>
      </c>
      <c r="H6293">
        <v>74</v>
      </c>
      <c r="I6293" t="s">
        <v>21</v>
      </c>
      <c r="J6293" t="s">
        <v>25</v>
      </c>
      <c r="K6293" t="s">
        <v>21</v>
      </c>
      <c r="L6293" t="str">
        <f>IF(Aggregate[[#This Row],[Under 30]]="yes","Under 30", IF(Aggregate[[#This Row],[Senior]]="Yes","Senior","Others"))</f>
        <v>Senior</v>
      </c>
      <c r="M6293" t="s">
        <v>53</v>
      </c>
      <c r="N6293" t="s">
        <v>38</v>
      </c>
      <c r="O6293" t="s">
        <v>34</v>
      </c>
      <c r="P6293" t="s">
        <v>34</v>
      </c>
      <c r="Q6293">
        <v>1</v>
      </c>
      <c r="S6293">
        <v>65</v>
      </c>
      <c r="T6293">
        <v>0</v>
      </c>
      <c r="U6293">
        <v>0</v>
      </c>
      <c r="V6293">
        <v>0</v>
      </c>
      <c r="W6293">
        <v>5</v>
      </c>
    </row>
    <row r="6294" spans="1:23" x14ac:dyDescent="0.25">
      <c r="A6294" t="s">
        <v>25</v>
      </c>
      <c r="B6294" t="str">
        <f>IF(Aggregate[[#This Row],[Avg Monthly GB Download]]&lt;5, "Less than 5 GB", IF(Aggregate[[#This Row],[Avg Monthly GB Download]]&lt;10, "Between 5 and 10 GB", "10 or more GB"))</f>
        <v>10 or more GB</v>
      </c>
      <c r="C6294">
        <v>70</v>
      </c>
      <c r="D6294" t="s">
        <v>21</v>
      </c>
      <c r="E6294" t="s">
        <v>22</v>
      </c>
      <c r="F6294" t="s">
        <v>72</v>
      </c>
      <c r="G6294" t="s">
        <v>26</v>
      </c>
      <c r="H6294">
        <v>23</v>
      </c>
      <c r="I6294" t="s">
        <v>25</v>
      </c>
      <c r="J6294" t="s">
        <v>21</v>
      </c>
      <c r="L6294" t="str">
        <f>IF(Aggregate[[#This Row],[Under 30]]="yes","Under 30", IF(Aggregate[[#This Row],[Senior]]="Yes","Senior","Others"))</f>
        <v>Under 30</v>
      </c>
      <c r="Q6294">
        <v>2</v>
      </c>
      <c r="S6294">
        <v>42</v>
      </c>
      <c r="T6294">
        <v>0</v>
      </c>
      <c r="U6294">
        <v>0</v>
      </c>
      <c r="V6294">
        <v>0</v>
      </c>
      <c r="W6294">
        <v>23</v>
      </c>
    </row>
    <row r="6295" spans="1:23" x14ac:dyDescent="0.25">
      <c r="A6295" t="s">
        <v>25</v>
      </c>
      <c r="B6295" t="str">
        <f>IF(Aggregate[[#This Row],[Avg Monthly GB Download]]&lt;5, "Less than 5 GB", IF(Aggregate[[#This Row],[Avg Monthly GB Download]]&lt;10, "Between 5 and 10 GB", "10 or more GB"))</f>
        <v>Less than 5 GB</v>
      </c>
      <c r="C6295">
        <v>70</v>
      </c>
      <c r="D6295" t="s">
        <v>21</v>
      </c>
      <c r="E6295" t="s">
        <v>22</v>
      </c>
      <c r="F6295" t="s">
        <v>73</v>
      </c>
      <c r="G6295" t="s">
        <v>24</v>
      </c>
      <c r="H6295">
        <v>70</v>
      </c>
      <c r="I6295" t="s">
        <v>21</v>
      </c>
      <c r="J6295" t="s">
        <v>25</v>
      </c>
      <c r="K6295" t="s">
        <v>21</v>
      </c>
      <c r="L6295" t="str">
        <f>IF(Aggregate[[#This Row],[Under 30]]="yes","Under 30", IF(Aggregate[[#This Row],[Senior]]="Yes","Senior","Others"))</f>
        <v>Senior</v>
      </c>
      <c r="M6295" t="s">
        <v>53</v>
      </c>
      <c r="N6295" t="s">
        <v>38</v>
      </c>
      <c r="O6295" t="s">
        <v>34</v>
      </c>
      <c r="P6295" t="s">
        <v>34</v>
      </c>
      <c r="Q6295">
        <v>1</v>
      </c>
      <c r="S6295">
        <v>43</v>
      </c>
      <c r="T6295">
        <v>0</v>
      </c>
      <c r="U6295">
        <v>0</v>
      </c>
      <c r="V6295">
        <v>0</v>
      </c>
      <c r="W6295">
        <v>3</v>
      </c>
    </row>
    <row r="6296" spans="1:23" x14ac:dyDescent="0.25">
      <c r="A6296" t="s">
        <v>25</v>
      </c>
      <c r="B6296" t="str">
        <f>IF(Aggregate[[#This Row],[Avg Monthly GB Download]]&lt;5, "Less than 5 GB", IF(Aggregate[[#This Row],[Avg Monthly GB Download]]&lt;10, "Between 5 and 10 GB", "10 or more GB"))</f>
        <v>Between 5 and 10 GB</v>
      </c>
      <c r="C6296">
        <v>70</v>
      </c>
      <c r="D6296" t="s">
        <v>21</v>
      </c>
      <c r="E6296" t="s">
        <v>22</v>
      </c>
      <c r="F6296" t="s">
        <v>76</v>
      </c>
      <c r="G6296" t="s">
        <v>26</v>
      </c>
      <c r="H6296">
        <v>39</v>
      </c>
      <c r="I6296" t="s">
        <v>21</v>
      </c>
      <c r="J6296" t="s">
        <v>21</v>
      </c>
      <c r="L6296" t="str">
        <f>IF(Aggregate[[#This Row],[Under 30]]="yes","Under 30", IF(Aggregate[[#This Row],[Senior]]="Yes","Senior","Others"))</f>
        <v>Others</v>
      </c>
      <c r="Q6296">
        <v>1</v>
      </c>
      <c r="S6296">
        <v>29</v>
      </c>
      <c r="T6296">
        <v>1</v>
      </c>
      <c r="U6296">
        <v>0</v>
      </c>
      <c r="V6296">
        <v>0</v>
      </c>
      <c r="W6296">
        <v>7</v>
      </c>
    </row>
    <row r="6297" spans="1:23" x14ac:dyDescent="0.25">
      <c r="A6297" t="s">
        <v>25</v>
      </c>
      <c r="B6297" t="str">
        <f>IF(Aggregate[[#This Row],[Avg Monthly GB Download]]&lt;5, "Less than 5 GB", IF(Aggregate[[#This Row],[Avg Monthly GB Download]]&lt;10, "Between 5 and 10 GB", "10 or more GB"))</f>
        <v>10 or more GB</v>
      </c>
      <c r="C6297">
        <v>70</v>
      </c>
      <c r="D6297" t="s">
        <v>21</v>
      </c>
      <c r="E6297" t="s">
        <v>22</v>
      </c>
      <c r="F6297" t="s">
        <v>77</v>
      </c>
      <c r="G6297" t="s">
        <v>26</v>
      </c>
      <c r="H6297">
        <v>24</v>
      </c>
      <c r="I6297" t="s">
        <v>25</v>
      </c>
      <c r="J6297" t="s">
        <v>21</v>
      </c>
      <c r="L6297" t="str">
        <f>IF(Aggregate[[#This Row],[Under 30]]="yes","Under 30", IF(Aggregate[[#This Row],[Senior]]="Yes","Senior","Others"))</f>
        <v>Under 30</v>
      </c>
      <c r="Q6297">
        <v>1</v>
      </c>
      <c r="S6297">
        <v>30</v>
      </c>
      <c r="T6297">
        <v>2</v>
      </c>
      <c r="U6297">
        <v>0</v>
      </c>
      <c r="V6297">
        <v>0</v>
      </c>
      <c r="W6297">
        <v>10</v>
      </c>
    </row>
    <row r="6298" spans="1:23" x14ac:dyDescent="0.25">
      <c r="A6298" t="s">
        <v>25</v>
      </c>
      <c r="B6298" t="str">
        <f>IF(Aggregate[[#This Row],[Avg Monthly GB Download]]&lt;5, "Less than 5 GB", IF(Aggregate[[#This Row],[Avg Monthly GB Download]]&lt;10, "Between 5 and 10 GB", "10 or more GB"))</f>
        <v>Between 5 and 10 GB</v>
      </c>
      <c r="C6298">
        <v>70</v>
      </c>
      <c r="D6298" t="s">
        <v>21</v>
      </c>
      <c r="E6298" t="s">
        <v>22</v>
      </c>
      <c r="F6298" t="s">
        <v>77</v>
      </c>
      <c r="G6298" t="s">
        <v>26</v>
      </c>
      <c r="H6298">
        <v>36</v>
      </c>
      <c r="I6298" t="s">
        <v>21</v>
      </c>
      <c r="J6298" t="s">
        <v>21</v>
      </c>
      <c r="L6298" t="str">
        <f>IF(Aggregate[[#This Row],[Under 30]]="yes","Under 30", IF(Aggregate[[#This Row],[Senior]]="Yes","Senior","Others"))</f>
        <v>Others</v>
      </c>
      <c r="Q6298">
        <v>1</v>
      </c>
      <c r="S6298">
        <v>43</v>
      </c>
      <c r="T6298">
        <v>0</v>
      </c>
      <c r="U6298">
        <v>0</v>
      </c>
      <c r="V6298">
        <v>0</v>
      </c>
      <c r="W6298">
        <v>6</v>
      </c>
    </row>
    <row r="6299" spans="1:23" x14ac:dyDescent="0.25">
      <c r="A6299" t="s">
        <v>25</v>
      </c>
      <c r="B6299" t="str">
        <f>IF(Aggregate[[#This Row],[Avg Monthly GB Download]]&lt;5, "Less than 5 GB", IF(Aggregate[[#This Row],[Avg Monthly GB Download]]&lt;10, "Between 5 and 10 GB", "10 or more GB"))</f>
        <v>Between 5 and 10 GB</v>
      </c>
      <c r="C6299">
        <v>70</v>
      </c>
      <c r="D6299" t="s">
        <v>21</v>
      </c>
      <c r="E6299" t="s">
        <v>22</v>
      </c>
      <c r="F6299" t="s">
        <v>77</v>
      </c>
      <c r="G6299" t="s">
        <v>26</v>
      </c>
      <c r="H6299">
        <v>63</v>
      </c>
      <c r="I6299" t="s">
        <v>21</v>
      </c>
      <c r="J6299" t="s">
        <v>21</v>
      </c>
      <c r="L6299" t="str">
        <f>IF(Aggregate[[#This Row],[Under 30]]="yes","Under 30", IF(Aggregate[[#This Row],[Senior]]="Yes","Senior","Others"))</f>
        <v>Others</v>
      </c>
      <c r="Q6299">
        <v>1</v>
      </c>
      <c r="S6299">
        <v>45</v>
      </c>
      <c r="T6299">
        <v>0</v>
      </c>
      <c r="U6299">
        <v>0</v>
      </c>
      <c r="V6299">
        <v>0</v>
      </c>
      <c r="W6299">
        <v>6</v>
      </c>
    </row>
    <row r="6300" spans="1:23" x14ac:dyDescent="0.25">
      <c r="A6300" t="s">
        <v>25</v>
      </c>
      <c r="B6300" t="str">
        <f>IF(Aggregate[[#This Row],[Avg Monthly GB Download]]&lt;5, "Less than 5 GB", IF(Aggregate[[#This Row],[Avg Monthly GB Download]]&lt;10, "Between 5 and 10 GB", "10 or more GB"))</f>
        <v>Between 5 and 10 GB</v>
      </c>
      <c r="C6300">
        <v>70</v>
      </c>
      <c r="D6300" t="s">
        <v>21</v>
      </c>
      <c r="E6300" t="s">
        <v>22</v>
      </c>
      <c r="F6300" t="s">
        <v>78</v>
      </c>
      <c r="G6300" t="s">
        <v>26</v>
      </c>
      <c r="H6300">
        <v>65</v>
      </c>
      <c r="I6300" t="s">
        <v>21</v>
      </c>
      <c r="J6300" t="s">
        <v>25</v>
      </c>
      <c r="K6300" t="s">
        <v>25</v>
      </c>
      <c r="L6300" t="str">
        <f>IF(Aggregate[[#This Row],[Under 30]]="yes","Under 30", IF(Aggregate[[#This Row],[Senior]]="Yes","Senior","Others"))</f>
        <v>Senior</v>
      </c>
      <c r="M6300" t="s">
        <v>53</v>
      </c>
      <c r="N6300" t="s">
        <v>33</v>
      </c>
      <c r="O6300" t="s">
        <v>34</v>
      </c>
      <c r="P6300" t="s">
        <v>34</v>
      </c>
      <c r="Q6300">
        <v>1</v>
      </c>
      <c r="S6300">
        <v>42</v>
      </c>
      <c r="T6300">
        <v>0</v>
      </c>
      <c r="U6300">
        <v>0</v>
      </c>
      <c r="V6300">
        <v>0</v>
      </c>
      <c r="W6300">
        <v>8</v>
      </c>
    </row>
    <row r="6301" spans="1:23" x14ac:dyDescent="0.25">
      <c r="A6301" t="s">
        <v>25</v>
      </c>
      <c r="B6301" t="str">
        <f>IF(Aggregate[[#This Row],[Avg Monthly GB Download]]&lt;5, "Less than 5 GB", IF(Aggregate[[#This Row],[Avg Monthly GB Download]]&lt;10, "Between 5 and 10 GB", "10 or more GB"))</f>
        <v>Between 5 and 10 GB</v>
      </c>
      <c r="C6301">
        <v>70</v>
      </c>
      <c r="D6301" t="s">
        <v>21</v>
      </c>
      <c r="E6301" t="s">
        <v>22</v>
      </c>
      <c r="F6301" t="s">
        <v>80</v>
      </c>
      <c r="G6301" t="s">
        <v>26</v>
      </c>
      <c r="H6301">
        <v>29</v>
      </c>
      <c r="I6301" t="s">
        <v>25</v>
      </c>
      <c r="J6301" t="s">
        <v>21</v>
      </c>
      <c r="L6301" t="str">
        <f>IF(Aggregate[[#This Row],[Under 30]]="yes","Under 30", IF(Aggregate[[#This Row],[Senior]]="Yes","Senior","Others"))</f>
        <v>Under 30</v>
      </c>
      <c r="Q6301">
        <v>1</v>
      </c>
      <c r="R6301">
        <v>1</v>
      </c>
      <c r="S6301">
        <v>65</v>
      </c>
      <c r="T6301">
        <v>3</v>
      </c>
      <c r="U6301">
        <v>10.8</v>
      </c>
      <c r="V6301">
        <v>0</v>
      </c>
      <c r="W6301">
        <v>9</v>
      </c>
    </row>
    <row r="6302" spans="1:23" x14ac:dyDescent="0.25">
      <c r="A6302" t="s">
        <v>25</v>
      </c>
      <c r="B6302" t="str">
        <f>IF(Aggregate[[#This Row],[Avg Monthly GB Download]]&lt;5, "Less than 5 GB", IF(Aggregate[[#This Row],[Avg Monthly GB Download]]&lt;10, "Between 5 and 10 GB", "10 or more GB"))</f>
        <v>Less than 5 GB</v>
      </c>
      <c r="C6302">
        <v>70</v>
      </c>
      <c r="D6302" t="s">
        <v>21</v>
      </c>
      <c r="E6302" t="s">
        <v>22</v>
      </c>
      <c r="F6302" t="s">
        <v>81</v>
      </c>
      <c r="G6302" t="s">
        <v>26</v>
      </c>
      <c r="H6302">
        <v>39</v>
      </c>
      <c r="I6302" t="s">
        <v>21</v>
      </c>
      <c r="J6302" t="s">
        <v>21</v>
      </c>
      <c r="L6302" t="str">
        <f>IF(Aggregate[[#This Row],[Under 30]]="yes","Under 30", IF(Aggregate[[#This Row],[Senior]]="Yes","Senior","Others"))</f>
        <v>Others</v>
      </c>
      <c r="Q6302">
        <v>1</v>
      </c>
      <c r="S6302">
        <v>37</v>
      </c>
      <c r="T6302">
        <v>2</v>
      </c>
      <c r="U6302">
        <v>0</v>
      </c>
      <c r="V6302">
        <v>0</v>
      </c>
      <c r="W6302">
        <v>1</v>
      </c>
    </row>
    <row r="6303" spans="1:23" x14ac:dyDescent="0.25">
      <c r="A6303" t="s">
        <v>25</v>
      </c>
      <c r="B6303" t="str">
        <f>IF(Aggregate[[#This Row],[Avg Monthly GB Download]]&lt;5, "Less than 5 GB", IF(Aggregate[[#This Row],[Avg Monthly GB Download]]&lt;10, "Between 5 and 10 GB", "10 or more GB"))</f>
        <v>Between 5 and 10 GB</v>
      </c>
      <c r="C6303">
        <v>70</v>
      </c>
      <c r="D6303" t="s">
        <v>21</v>
      </c>
      <c r="E6303" t="s">
        <v>22</v>
      </c>
      <c r="F6303" t="s">
        <v>81</v>
      </c>
      <c r="G6303" t="s">
        <v>26</v>
      </c>
      <c r="H6303">
        <v>66</v>
      </c>
      <c r="I6303" t="s">
        <v>21</v>
      </c>
      <c r="J6303" t="s">
        <v>25</v>
      </c>
      <c r="K6303" t="s">
        <v>21</v>
      </c>
      <c r="L6303" t="str">
        <f>IF(Aggregate[[#This Row],[Under 30]]="yes","Under 30", IF(Aggregate[[#This Row],[Senior]]="Yes","Senior","Others"))</f>
        <v>Senior</v>
      </c>
      <c r="M6303" t="s">
        <v>53</v>
      </c>
      <c r="N6303" t="s">
        <v>38</v>
      </c>
      <c r="O6303" t="s">
        <v>34</v>
      </c>
      <c r="P6303" t="s">
        <v>34</v>
      </c>
      <c r="Q6303">
        <v>1</v>
      </c>
      <c r="S6303">
        <v>33</v>
      </c>
      <c r="T6303">
        <v>0</v>
      </c>
      <c r="U6303">
        <v>0</v>
      </c>
      <c r="V6303">
        <v>0</v>
      </c>
      <c r="W6303">
        <v>9</v>
      </c>
    </row>
    <row r="6304" spans="1:23" x14ac:dyDescent="0.25">
      <c r="A6304" t="s">
        <v>25</v>
      </c>
      <c r="B6304" t="str">
        <f>IF(Aggregate[[#This Row],[Avg Monthly GB Download]]&lt;5, "Less than 5 GB", IF(Aggregate[[#This Row],[Avg Monthly GB Download]]&lt;10, "Between 5 and 10 GB", "10 or more GB"))</f>
        <v>Between 5 and 10 GB</v>
      </c>
      <c r="C6304">
        <v>70</v>
      </c>
      <c r="D6304" t="s">
        <v>21</v>
      </c>
      <c r="E6304" t="s">
        <v>22</v>
      </c>
      <c r="F6304" t="s">
        <v>82</v>
      </c>
      <c r="G6304" t="s">
        <v>24</v>
      </c>
      <c r="H6304">
        <v>50</v>
      </c>
      <c r="I6304" t="s">
        <v>21</v>
      </c>
      <c r="J6304" t="s">
        <v>21</v>
      </c>
      <c r="L6304" t="str">
        <f>IF(Aggregate[[#This Row],[Under 30]]="yes","Under 30", IF(Aggregate[[#This Row],[Senior]]="Yes","Senior","Others"))</f>
        <v>Others</v>
      </c>
      <c r="Q6304">
        <v>1</v>
      </c>
      <c r="S6304">
        <v>19</v>
      </c>
      <c r="T6304">
        <v>2</v>
      </c>
      <c r="U6304">
        <v>0</v>
      </c>
      <c r="V6304">
        <v>0</v>
      </c>
      <c r="W6304">
        <v>6</v>
      </c>
    </row>
    <row r="6305" spans="1:23" x14ac:dyDescent="0.25">
      <c r="A6305" t="s">
        <v>25</v>
      </c>
      <c r="B6305" t="str">
        <f>IF(Aggregate[[#This Row],[Avg Monthly GB Download]]&lt;5, "Less than 5 GB", IF(Aggregate[[#This Row],[Avg Monthly GB Download]]&lt;10, "Between 5 and 10 GB", "10 or more GB"))</f>
        <v>Less than 5 GB</v>
      </c>
      <c r="C6305">
        <v>70</v>
      </c>
      <c r="D6305" t="s">
        <v>21</v>
      </c>
      <c r="E6305" t="s">
        <v>22</v>
      </c>
      <c r="F6305" t="s">
        <v>82</v>
      </c>
      <c r="G6305" t="s">
        <v>26</v>
      </c>
      <c r="H6305">
        <v>38</v>
      </c>
      <c r="I6305" t="s">
        <v>21</v>
      </c>
      <c r="J6305" t="s">
        <v>21</v>
      </c>
      <c r="L6305" t="str">
        <f>IF(Aggregate[[#This Row],[Under 30]]="yes","Under 30", IF(Aggregate[[#This Row],[Senior]]="Yes","Senior","Others"))</f>
        <v>Others</v>
      </c>
      <c r="Q6305">
        <v>1</v>
      </c>
      <c r="S6305">
        <v>28</v>
      </c>
      <c r="T6305">
        <v>0</v>
      </c>
      <c r="U6305">
        <v>0</v>
      </c>
      <c r="V6305">
        <v>0</v>
      </c>
      <c r="W6305">
        <v>4</v>
      </c>
    </row>
    <row r="6306" spans="1:23" x14ac:dyDescent="0.25">
      <c r="A6306" t="s">
        <v>25</v>
      </c>
      <c r="B6306" t="str">
        <f>IF(Aggregate[[#This Row],[Avg Monthly GB Download]]&lt;5, "Less than 5 GB", IF(Aggregate[[#This Row],[Avg Monthly GB Download]]&lt;10, "Between 5 and 10 GB", "10 or more GB"))</f>
        <v>Between 5 and 10 GB</v>
      </c>
      <c r="C6306">
        <v>70</v>
      </c>
      <c r="D6306" t="s">
        <v>21</v>
      </c>
      <c r="E6306" t="s">
        <v>22</v>
      </c>
      <c r="F6306" t="s">
        <v>82</v>
      </c>
      <c r="G6306" t="s">
        <v>26</v>
      </c>
      <c r="H6306">
        <v>78</v>
      </c>
      <c r="I6306" t="s">
        <v>21</v>
      </c>
      <c r="J6306" t="s">
        <v>25</v>
      </c>
      <c r="K6306" t="s">
        <v>21</v>
      </c>
      <c r="L6306" t="str">
        <f>IF(Aggregate[[#This Row],[Under 30]]="yes","Under 30", IF(Aggregate[[#This Row],[Senior]]="Yes","Senior","Others"))</f>
        <v>Senior</v>
      </c>
      <c r="M6306" t="s">
        <v>53</v>
      </c>
      <c r="N6306" t="s">
        <v>33</v>
      </c>
      <c r="O6306" t="s">
        <v>34</v>
      </c>
      <c r="P6306" t="s">
        <v>34</v>
      </c>
      <c r="Q6306">
        <v>1</v>
      </c>
      <c r="S6306">
        <v>35</v>
      </c>
      <c r="T6306">
        <v>0</v>
      </c>
      <c r="U6306">
        <v>0</v>
      </c>
      <c r="V6306">
        <v>0</v>
      </c>
      <c r="W6306">
        <v>5</v>
      </c>
    </row>
    <row r="6307" spans="1:23" x14ac:dyDescent="0.25">
      <c r="A6307" t="s">
        <v>25</v>
      </c>
      <c r="B6307" t="str">
        <f>IF(Aggregate[[#This Row],[Avg Monthly GB Download]]&lt;5, "Less than 5 GB", IF(Aggregate[[#This Row],[Avg Monthly GB Download]]&lt;10, "Between 5 and 10 GB", "10 or more GB"))</f>
        <v>Less than 5 GB</v>
      </c>
      <c r="C6307">
        <v>70</v>
      </c>
      <c r="D6307" t="s">
        <v>21</v>
      </c>
      <c r="E6307" t="s">
        <v>22</v>
      </c>
      <c r="F6307" t="s">
        <v>83</v>
      </c>
      <c r="G6307" t="s">
        <v>24</v>
      </c>
      <c r="H6307">
        <v>67</v>
      </c>
      <c r="I6307" t="s">
        <v>21</v>
      </c>
      <c r="J6307" t="s">
        <v>25</v>
      </c>
      <c r="K6307" t="s">
        <v>21</v>
      </c>
      <c r="L6307" t="str">
        <f>IF(Aggregate[[#This Row],[Under 30]]="yes","Under 30", IF(Aggregate[[#This Row],[Senior]]="Yes","Senior","Others"))</f>
        <v>Senior</v>
      </c>
      <c r="M6307" t="s">
        <v>53</v>
      </c>
      <c r="N6307" t="s">
        <v>38</v>
      </c>
      <c r="O6307" t="s">
        <v>34</v>
      </c>
      <c r="P6307" t="s">
        <v>34</v>
      </c>
      <c r="Q6307">
        <v>1</v>
      </c>
      <c r="S6307">
        <v>47</v>
      </c>
      <c r="T6307">
        <v>0</v>
      </c>
      <c r="U6307">
        <v>0</v>
      </c>
      <c r="V6307">
        <v>0</v>
      </c>
      <c r="W6307">
        <v>1</v>
      </c>
    </row>
    <row r="6308" spans="1:23" x14ac:dyDescent="0.25">
      <c r="A6308" t="s">
        <v>25</v>
      </c>
      <c r="B6308" t="str">
        <f>IF(Aggregate[[#This Row],[Avg Monthly GB Download]]&lt;5, "Less than 5 GB", IF(Aggregate[[#This Row],[Avg Monthly GB Download]]&lt;10, "Between 5 and 10 GB", "10 or more GB"))</f>
        <v>Between 5 and 10 GB</v>
      </c>
      <c r="C6308">
        <v>70</v>
      </c>
      <c r="D6308" t="s">
        <v>21</v>
      </c>
      <c r="E6308" t="s">
        <v>22</v>
      </c>
      <c r="F6308" t="s">
        <v>86</v>
      </c>
      <c r="G6308" t="s">
        <v>24</v>
      </c>
      <c r="H6308">
        <v>37</v>
      </c>
      <c r="I6308" t="s">
        <v>21</v>
      </c>
      <c r="J6308" t="s">
        <v>21</v>
      </c>
      <c r="L6308" t="str">
        <f>IF(Aggregate[[#This Row],[Under 30]]="yes","Under 30", IF(Aggregate[[#This Row],[Senior]]="Yes","Senior","Others"))</f>
        <v>Others</v>
      </c>
      <c r="Q6308">
        <v>1</v>
      </c>
      <c r="S6308">
        <v>48</v>
      </c>
      <c r="T6308">
        <v>1</v>
      </c>
      <c r="U6308">
        <v>0</v>
      </c>
      <c r="V6308">
        <v>0</v>
      </c>
      <c r="W6308">
        <v>8</v>
      </c>
    </row>
    <row r="6309" spans="1:23" x14ac:dyDescent="0.25">
      <c r="A6309" t="s">
        <v>25</v>
      </c>
      <c r="B6309" t="str">
        <f>IF(Aggregate[[#This Row],[Avg Monthly GB Download]]&lt;5, "Less than 5 GB", IF(Aggregate[[#This Row],[Avg Monthly GB Download]]&lt;10, "Between 5 and 10 GB", "10 or more GB"))</f>
        <v>Less than 5 GB</v>
      </c>
      <c r="C6309">
        <v>70</v>
      </c>
      <c r="D6309" t="s">
        <v>21</v>
      </c>
      <c r="E6309" t="s">
        <v>22</v>
      </c>
      <c r="F6309" t="s">
        <v>86</v>
      </c>
      <c r="G6309" t="s">
        <v>24</v>
      </c>
      <c r="H6309">
        <v>51</v>
      </c>
      <c r="I6309" t="s">
        <v>21</v>
      </c>
      <c r="J6309" t="s">
        <v>21</v>
      </c>
      <c r="L6309" t="str">
        <f>IF(Aggregate[[#This Row],[Under 30]]="yes","Under 30", IF(Aggregate[[#This Row],[Senior]]="Yes","Senior","Others"))</f>
        <v>Others</v>
      </c>
      <c r="Q6309">
        <v>1</v>
      </c>
      <c r="S6309">
        <v>31</v>
      </c>
      <c r="T6309">
        <v>1</v>
      </c>
      <c r="U6309">
        <v>0</v>
      </c>
      <c r="V6309">
        <v>0</v>
      </c>
      <c r="W6309">
        <v>2</v>
      </c>
    </row>
    <row r="6310" spans="1:23" x14ac:dyDescent="0.25">
      <c r="A6310" t="s">
        <v>25</v>
      </c>
      <c r="B6310" t="str">
        <f>IF(Aggregate[[#This Row],[Avg Monthly GB Download]]&lt;5, "Less than 5 GB", IF(Aggregate[[#This Row],[Avg Monthly GB Download]]&lt;10, "Between 5 and 10 GB", "10 or more GB"))</f>
        <v>Less than 5 GB</v>
      </c>
      <c r="C6310">
        <v>70</v>
      </c>
      <c r="D6310" t="s">
        <v>21</v>
      </c>
      <c r="E6310" t="s">
        <v>22</v>
      </c>
      <c r="F6310" t="s">
        <v>86</v>
      </c>
      <c r="G6310" t="s">
        <v>24</v>
      </c>
      <c r="H6310">
        <v>54</v>
      </c>
      <c r="I6310" t="s">
        <v>21</v>
      </c>
      <c r="J6310" t="s">
        <v>21</v>
      </c>
      <c r="L6310" t="str">
        <f>IF(Aggregate[[#This Row],[Under 30]]="yes","Under 30", IF(Aggregate[[#This Row],[Senior]]="Yes","Senior","Others"))</f>
        <v>Others</v>
      </c>
      <c r="Q6310">
        <v>1</v>
      </c>
      <c r="S6310">
        <v>51</v>
      </c>
      <c r="T6310">
        <v>0</v>
      </c>
      <c r="U6310">
        <v>0</v>
      </c>
      <c r="V6310">
        <v>0</v>
      </c>
      <c r="W6310">
        <v>3</v>
      </c>
    </row>
    <row r="6311" spans="1:23" x14ac:dyDescent="0.25">
      <c r="A6311" t="s">
        <v>25</v>
      </c>
      <c r="B6311" t="str">
        <f>IF(Aggregate[[#This Row],[Avg Monthly GB Download]]&lt;5, "Less than 5 GB", IF(Aggregate[[#This Row],[Avg Monthly GB Download]]&lt;10, "Between 5 and 10 GB", "10 or more GB"))</f>
        <v>Between 5 and 10 GB</v>
      </c>
      <c r="C6311">
        <v>70</v>
      </c>
      <c r="D6311" t="s">
        <v>21</v>
      </c>
      <c r="E6311" t="s">
        <v>88</v>
      </c>
      <c r="F6311" t="s">
        <v>37</v>
      </c>
      <c r="G6311" t="s">
        <v>26</v>
      </c>
      <c r="H6311">
        <v>69</v>
      </c>
      <c r="I6311" t="s">
        <v>21</v>
      </c>
      <c r="J6311" t="s">
        <v>25</v>
      </c>
      <c r="K6311" t="s">
        <v>21</v>
      </c>
      <c r="L6311" t="str">
        <f>IF(Aggregate[[#This Row],[Under 30]]="yes","Under 30", IF(Aggregate[[#This Row],[Senior]]="Yes","Senior","Others"))</f>
        <v>Senior</v>
      </c>
      <c r="M6311" t="s">
        <v>53</v>
      </c>
      <c r="N6311" t="s">
        <v>33</v>
      </c>
      <c r="O6311" t="s">
        <v>34</v>
      </c>
      <c r="P6311" t="s">
        <v>34</v>
      </c>
      <c r="Q6311">
        <v>1</v>
      </c>
      <c r="S6311">
        <v>59</v>
      </c>
      <c r="T6311">
        <v>0</v>
      </c>
      <c r="U6311">
        <v>0</v>
      </c>
      <c r="V6311">
        <v>0</v>
      </c>
      <c r="W6311">
        <v>9</v>
      </c>
    </row>
    <row r="6312" spans="1:23" x14ac:dyDescent="0.25">
      <c r="A6312" t="s">
        <v>25</v>
      </c>
      <c r="B6312" t="str">
        <f>IF(Aggregate[[#This Row],[Avg Monthly GB Download]]&lt;5, "Less than 5 GB", IF(Aggregate[[#This Row],[Avg Monthly GB Download]]&lt;10, "Between 5 and 10 GB", "10 or more GB"))</f>
        <v>10 or more GB</v>
      </c>
      <c r="C6312">
        <v>70</v>
      </c>
      <c r="D6312" t="s">
        <v>21</v>
      </c>
      <c r="E6312" t="s">
        <v>88</v>
      </c>
      <c r="F6312" t="s">
        <v>47</v>
      </c>
      <c r="G6312" t="s">
        <v>26</v>
      </c>
      <c r="H6312">
        <v>26</v>
      </c>
      <c r="I6312" t="s">
        <v>25</v>
      </c>
      <c r="J6312" t="s">
        <v>21</v>
      </c>
      <c r="L6312" t="str">
        <f>IF(Aggregate[[#This Row],[Under 30]]="yes","Under 30", IF(Aggregate[[#This Row],[Senior]]="Yes","Senior","Others"))</f>
        <v>Under 30</v>
      </c>
      <c r="Q6312">
        <v>1</v>
      </c>
      <c r="S6312">
        <v>45</v>
      </c>
      <c r="T6312">
        <v>0</v>
      </c>
      <c r="U6312">
        <v>0</v>
      </c>
      <c r="V6312">
        <v>0</v>
      </c>
      <c r="W6312">
        <v>12</v>
      </c>
    </row>
    <row r="6313" spans="1:23" x14ac:dyDescent="0.25">
      <c r="A6313" t="s">
        <v>25</v>
      </c>
      <c r="B6313" t="str">
        <f>IF(Aggregate[[#This Row],[Avg Monthly GB Download]]&lt;5, "Less than 5 GB", IF(Aggregate[[#This Row],[Avg Monthly GB Download]]&lt;10, "Between 5 and 10 GB", "10 or more GB"))</f>
        <v>10 or more GB</v>
      </c>
      <c r="C6313">
        <v>70</v>
      </c>
      <c r="D6313" t="s">
        <v>21</v>
      </c>
      <c r="E6313" t="s">
        <v>88</v>
      </c>
      <c r="F6313" t="s">
        <v>59</v>
      </c>
      <c r="G6313" t="s">
        <v>26</v>
      </c>
      <c r="H6313">
        <v>29</v>
      </c>
      <c r="I6313" t="s">
        <v>25</v>
      </c>
      <c r="J6313" t="s">
        <v>21</v>
      </c>
      <c r="L6313" t="str">
        <f>IF(Aggregate[[#This Row],[Under 30]]="yes","Under 30", IF(Aggregate[[#This Row],[Senior]]="Yes","Senior","Others"))</f>
        <v>Under 30</v>
      </c>
      <c r="Q6313">
        <v>1</v>
      </c>
      <c r="S6313">
        <v>44</v>
      </c>
      <c r="T6313">
        <v>0</v>
      </c>
      <c r="U6313">
        <v>0</v>
      </c>
      <c r="V6313">
        <v>0</v>
      </c>
      <c r="W6313">
        <v>20</v>
      </c>
    </row>
    <row r="6314" spans="1:23" x14ac:dyDescent="0.25">
      <c r="A6314" t="s">
        <v>25</v>
      </c>
      <c r="B6314" t="str">
        <f>IF(Aggregate[[#This Row],[Avg Monthly GB Download]]&lt;5, "Less than 5 GB", IF(Aggregate[[#This Row],[Avg Monthly GB Download]]&lt;10, "Between 5 and 10 GB", "10 or more GB"))</f>
        <v>Between 5 and 10 GB</v>
      </c>
      <c r="C6314">
        <v>70</v>
      </c>
      <c r="D6314" t="s">
        <v>25</v>
      </c>
      <c r="E6314" t="s">
        <v>22</v>
      </c>
      <c r="F6314" t="s">
        <v>23</v>
      </c>
      <c r="G6314" t="s">
        <v>26</v>
      </c>
      <c r="H6314">
        <v>80</v>
      </c>
      <c r="I6314" t="s">
        <v>21</v>
      </c>
      <c r="J6314" t="s">
        <v>25</v>
      </c>
      <c r="K6314" t="s">
        <v>21</v>
      </c>
      <c r="L6314" t="str">
        <f>IF(Aggregate[[#This Row],[Under 30]]="yes","Under 30", IF(Aggregate[[#This Row],[Senior]]="Yes","Senior","Others"))</f>
        <v>Senior</v>
      </c>
      <c r="M6314" t="s">
        <v>98</v>
      </c>
      <c r="N6314" t="s">
        <v>33</v>
      </c>
      <c r="O6314" t="s">
        <v>34</v>
      </c>
      <c r="P6314" t="s">
        <v>34</v>
      </c>
      <c r="Q6314">
        <v>1</v>
      </c>
      <c r="S6314">
        <v>27</v>
      </c>
      <c r="T6314">
        <v>1</v>
      </c>
      <c r="U6314">
        <v>163.80000000000001</v>
      </c>
      <c r="V6314">
        <v>0</v>
      </c>
      <c r="W6314">
        <v>8</v>
      </c>
    </row>
    <row r="6315" spans="1:23" x14ac:dyDescent="0.25">
      <c r="A6315" t="s">
        <v>25</v>
      </c>
      <c r="B6315" t="str">
        <f>IF(Aggregate[[#This Row],[Avg Monthly GB Download]]&lt;5, "Less than 5 GB", IF(Aggregate[[#This Row],[Avg Monthly GB Download]]&lt;10, "Between 5 and 10 GB", "10 or more GB"))</f>
        <v>Between 5 and 10 GB</v>
      </c>
      <c r="C6315">
        <v>70</v>
      </c>
      <c r="D6315" t="s">
        <v>25</v>
      </c>
      <c r="E6315" t="s">
        <v>22</v>
      </c>
      <c r="F6315" t="s">
        <v>27</v>
      </c>
      <c r="G6315" t="s">
        <v>24</v>
      </c>
      <c r="H6315">
        <v>29</v>
      </c>
      <c r="I6315" t="s">
        <v>25</v>
      </c>
      <c r="J6315" t="s">
        <v>21</v>
      </c>
      <c r="L6315" t="str">
        <f>IF(Aggregate[[#This Row],[Under 30]]="yes","Under 30", IF(Aggregate[[#This Row],[Senior]]="Yes","Senior","Others"))</f>
        <v>Under 30</v>
      </c>
      <c r="Q6315">
        <v>1</v>
      </c>
      <c r="S6315">
        <v>28</v>
      </c>
      <c r="T6315">
        <v>0</v>
      </c>
      <c r="U6315">
        <v>147</v>
      </c>
      <c r="V6315">
        <v>0</v>
      </c>
      <c r="W6315">
        <v>7</v>
      </c>
    </row>
    <row r="6316" spans="1:23" x14ac:dyDescent="0.25">
      <c r="A6316" t="s">
        <v>25</v>
      </c>
      <c r="B6316" t="str">
        <f>IF(Aggregate[[#This Row],[Avg Monthly GB Download]]&lt;5, "Less than 5 GB", IF(Aggregate[[#This Row],[Avg Monthly GB Download]]&lt;10, "Between 5 and 10 GB", "10 or more GB"))</f>
        <v>10 or more GB</v>
      </c>
      <c r="C6316">
        <v>70</v>
      </c>
      <c r="D6316" t="s">
        <v>25</v>
      </c>
      <c r="E6316" t="s">
        <v>22</v>
      </c>
      <c r="F6316" t="s">
        <v>30</v>
      </c>
      <c r="G6316" t="s">
        <v>26</v>
      </c>
      <c r="H6316">
        <v>19</v>
      </c>
      <c r="I6316" t="s">
        <v>25</v>
      </c>
      <c r="J6316" t="s">
        <v>21</v>
      </c>
      <c r="L6316" t="str">
        <f>IF(Aggregate[[#This Row],[Under 30]]="yes","Under 30", IF(Aggregate[[#This Row],[Senior]]="Yes","Senior","Others"))</f>
        <v>Under 30</v>
      </c>
      <c r="Q6316">
        <v>1</v>
      </c>
      <c r="S6316">
        <v>21</v>
      </c>
      <c r="T6316">
        <v>0</v>
      </c>
      <c r="U6316">
        <v>152.6</v>
      </c>
      <c r="V6316">
        <v>0</v>
      </c>
      <c r="W6316">
        <v>19</v>
      </c>
    </row>
    <row r="6317" spans="1:23" x14ac:dyDescent="0.25">
      <c r="A6317" t="s">
        <v>25</v>
      </c>
      <c r="B6317" t="str">
        <f>IF(Aggregate[[#This Row],[Avg Monthly GB Download]]&lt;5, "Less than 5 GB", IF(Aggregate[[#This Row],[Avg Monthly GB Download]]&lt;10, "Between 5 and 10 GB", "10 or more GB"))</f>
        <v>10 or more GB</v>
      </c>
      <c r="C6317">
        <v>70</v>
      </c>
      <c r="D6317" t="s">
        <v>25</v>
      </c>
      <c r="E6317" t="s">
        <v>22</v>
      </c>
      <c r="F6317" t="s">
        <v>30</v>
      </c>
      <c r="G6317" t="s">
        <v>26</v>
      </c>
      <c r="H6317">
        <v>27</v>
      </c>
      <c r="I6317" t="s">
        <v>25</v>
      </c>
      <c r="J6317" t="s">
        <v>21</v>
      </c>
      <c r="L6317" t="str">
        <f>IF(Aggregate[[#This Row],[Under 30]]="yes","Under 30", IF(Aggregate[[#This Row],[Senior]]="Yes","Senior","Others"))</f>
        <v>Under 30</v>
      </c>
      <c r="Q6317">
        <v>1</v>
      </c>
      <c r="S6317">
        <v>21</v>
      </c>
      <c r="T6317">
        <v>0</v>
      </c>
      <c r="U6317">
        <v>173.6</v>
      </c>
      <c r="V6317">
        <v>0</v>
      </c>
      <c r="W6317">
        <v>12</v>
      </c>
    </row>
    <row r="6318" spans="1:23" x14ac:dyDescent="0.25">
      <c r="A6318" t="s">
        <v>25</v>
      </c>
      <c r="B6318" t="str">
        <f>IF(Aggregate[[#This Row],[Avg Monthly GB Download]]&lt;5, "Less than 5 GB", IF(Aggregate[[#This Row],[Avg Monthly GB Download]]&lt;10, "Between 5 and 10 GB", "10 or more GB"))</f>
        <v>10 or more GB</v>
      </c>
      <c r="C6318">
        <v>70</v>
      </c>
      <c r="D6318" t="s">
        <v>25</v>
      </c>
      <c r="E6318" t="s">
        <v>22</v>
      </c>
      <c r="F6318" t="s">
        <v>31</v>
      </c>
      <c r="G6318" t="s">
        <v>26</v>
      </c>
      <c r="H6318">
        <v>37</v>
      </c>
      <c r="I6318" t="s">
        <v>21</v>
      </c>
      <c r="J6318" t="s">
        <v>21</v>
      </c>
      <c r="L6318" t="str">
        <f>IF(Aggregate[[#This Row],[Under 30]]="yes","Under 30", IF(Aggregate[[#This Row],[Senior]]="Yes","Senior","Others"))</f>
        <v>Others</v>
      </c>
      <c r="Q6318">
        <v>1</v>
      </c>
      <c r="S6318">
        <v>32</v>
      </c>
      <c r="T6318">
        <v>0</v>
      </c>
      <c r="U6318">
        <v>211.8</v>
      </c>
      <c r="V6318">
        <v>0</v>
      </c>
      <c r="W6318">
        <v>12</v>
      </c>
    </row>
    <row r="6319" spans="1:23" x14ac:dyDescent="0.25">
      <c r="A6319" t="s">
        <v>25</v>
      </c>
      <c r="B6319" t="str">
        <f>IF(Aggregate[[#This Row],[Avg Monthly GB Download]]&lt;5, "Less than 5 GB", IF(Aggregate[[#This Row],[Avg Monthly GB Download]]&lt;10, "Between 5 and 10 GB", "10 or more GB"))</f>
        <v>10 or more GB</v>
      </c>
      <c r="C6319">
        <v>70</v>
      </c>
      <c r="D6319" t="s">
        <v>25</v>
      </c>
      <c r="E6319" t="s">
        <v>22</v>
      </c>
      <c r="F6319" t="s">
        <v>37</v>
      </c>
      <c r="G6319" t="s">
        <v>24</v>
      </c>
      <c r="H6319">
        <v>58</v>
      </c>
      <c r="I6319" t="s">
        <v>21</v>
      </c>
      <c r="J6319" t="s">
        <v>21</v>
      </c>
      <c r="L6319" t="str">
        <f>IF(Aggregate[[#This Row],[Under 30]]="yes","Under 30", IF(Aggregate[[#This Row],[Senior]]="Yes","Senior","Others"))</f>
        <v>Others</v>
      </c>
      <c r="Q6319">
        <v>1</v>
      </c>
      <c r="S6319">
        <v>38</v>
      </c>
      <c r="T6319">
        <v>0</v>
      </c>
      <c r="U6319">
        <v>180.6</v>
      </c>
      <c r="V6319">
        <v>0</v>
      </c>
      <c r="W6319">
        <v>13</v>
      </c>
    </row>
    <row r="6320" spans="1:23" x14ac:dyDescent="0.25">
      <c r="A6320" t="s">
        <v>25</v>
      </c>
      <c r="B6320" t="str">
        <f>IF(Aggregate[[#This Row],[Avg Monthly GB Download]]&lt;5, "Less than 5 GB", IF(Aggregate[[#This Row],[Avg Monthly GB Download]]&lt;10, "Between 5 and 10 GB", "10 or more GB"))</f>
        <v>Between 5 and 10 GB</v>
      </c>
      <c r="C6320">
        <v>70</v>
      </c>
      <c r="D6320" t="s">
        <v>25</v>
      </c>
      <c r="E6320" t="s">
        <v>22</v>
      </c>
      <c r="F6320" t="s">
        <v>37</v>
      </c>
      <c r="G6320" t="s">
        <v>24</v>
      </c>
      <c r="H6320">
        <v>78</v>
      </c>
      <c r="I6320" t="s">
        <v>21</v>
      </c>
      <c r="J6320" t="s">
        <v>25</v>
      </c>
      <c r="K6320" t="s">
        <v>21</v>
      </c>
      <c r="L6320" t="str">
        <f>IF(Aggregate[[#This Row],[Under 30]]="yes","Under 30", IF(Aggregate[[#This Row],[Senior]]="Yes","Senior","Others"))</f>
        <v>Senior</v>
      </c>
      <c r="M6320" t="s">
        <v>53</v>
      </c>
      <c r="N6320" t="s">
        <v>33</v>
      </c>
      <c r="O6320" t="s">
        <v>34</v>
      </c>
      <c r="P6320" t="s">
        <v>34</v>
      </c>
      <c r="Q6320">
        <v>1</v>
      </c>
      <c r="S6320">
        <v>45</v>
      </c>
      <c r="T6320">
        <v>0</v>
      </c>
      <c r="U6320">
        <v>131.30000000000001</v>
      </c>
      <c r="V6320">
        <v>0</v>
      </c>
      <c r="W6320">
        <v>6</v>
      </c>
    </row>
    <row r="6321" spans="1:23" x14ac:dyDescent="0.25">
      <c r="A6321" t="s">
        <v>25</v>
      </c>
      <c r="B6321" t="str">
        <f>IF(Aggregate[[#This Row],[Avg Monthly GB Download]]&lt;5, "Less than 5 GB", IF(Aggregate[[#This Row],[Avg Monthly GB Download]]&lt;10, "Between 5 and 10 GB", "10 or more GB"))</f>
        <v>10 or more GB</v>
      </c>
      <c r="C6321">
        <v>70</v>
      </c>
      <c r="D6321" t="s">
        <v>25</v>
      </c>
      <c r="E6321" t="s">
        <v>22</v>
      </c>
      <c r="F6321" t="s">
        <v>93</v>
      </c>
      <c r="G6321" t="s">
        <v>24</v>
      </c>
      <c r="H6321">
        <v>22</v>
      </c>
      <c r="I6321" t="s">
        <v>25</v>
      </c>
      <c r="J6321" t="s">
        <v>21</v>
      </c>
      <c r="L6321" t="str">
        <f>IF(Aggregate[[#This Row],[Under 30]]="yes","Under 30", IF(Aggregate[[#This Row],[Senior]]="Yes","Senior","Others"))</f>
        <v>Under 30</v>
      </c>
      <c r="Q6321">
        <v>1</v>
      </c>
      <c r="S6321">
        <v>32</v>
      </c>
      <c r="T6321">
        <v>1</v>
      </c>
      <c r="U6321">
        <v>217</v>
      </c>
      <c r="V6321">
        <v>0</v>
      </c>
      <c r="W6321">
        <v>21</v>
      </c>
    </row>
    <row r="6322" spans="1:23" x14ac:dyDescent="0.25">
      <c r="A6322" t="s">
        <v>25</v>
      </c>
      <c r="B6322" t="str">
        <f>IF(Aggregate[[#This Row],[Avg Monthly GB Download]]&lt;5, "Less than 5 GB", IF(Aggregate[[#This Row],[Avg Monthly GB Download]]&lt;10, "Between 5 and 10 GB", "10 or more GB"))</f>
        <v>10 or more GB</v>
      </c>
      <c r="C6322">
        <v>70</v>
      </c>
      <c r="D6322" t="s">
        <v>25</v>
      </c>
      <c r="E6322" t="s">
        <v>22</v>
      </c>
      <c r="F6322" t="s">
        <v>93</v>
      </c>
      <c r="G6322" t="s">
        <v>26</v>
      </c>
      <c r="H6322">
        <v>29</v>
      </c>
      <c r="I6322" t="s">
        <v>25</v>
      </c>
      <c r="J6322" t="s">
        <v>21</v>
      </c>
      <c r="L6322" t="str">
        <f>IF(Aggregate[[#This Row],[Under 30]]="yes","Under 30", IF(Aggregate[[#This Row],[Senior]]="Yes","Senior","Others"))</f>
        <v>Under 30</v>
      </c>
      <c r="Q6322">
        <v>1</v>
      </c>
      <c r="S6322">
        <v>58</v>
      </c>
      <c r="T6322">
        <v>2</v>
      </c>
      <c r="U6322">
        <v>423.5</v>
      </c>
      <c r="V6322">
        <v>0</v>
      </c>
      <c r="W6322">
        <v>15</v>
      </c>
    </row>
    <row r="6323" spans="1:23" x14ac:dyDescent="0.25">
      <c r="A6323" t="s">
        <v>25</v>
      </c>
      <c r="B6323" t="str">
        <f>IF(Aggregate[[#This Row],[Avg Monthly GB Download]]&lt;5, "Less than 5 GB", IF(Aggregate[[#This Row],[Avg Monthly GB Download]]&lt;10, "Between 5 and 10 GB", "10 or more GB"))</f>
        <v>10 or more GB</v>
      </c>
      <c r="C6323">
        <v>70</v>
      </c>
      <c r="D6323" t="s">
        <v>25</v>
      </c>
      <c r="E6323" t="s">
        <v>22</v>
      </c>
      <c r="F6323" t="s">
        <v>44</v>
      </c>
      <c r="G6323" t="s">
        <v>26</v>
      </c>
      <c r="H6323">
        <v>23</v>
      </c>
      <c r="I6323" t="s">
        <v>25</v>
      </c>
      <c r="J6323" t="s">
        <v>21</v>
      </c>
      <c r="L6323" t="str">
        <f>IF(Aggregate[[#This Row],[Under 30]]="yes","Under 30", IF(Aggregate[[#This Row],[Senior]]="Yes","Senior","Others"))</f>
        <v>Under 30</v>
      </c>
      <c r="Q6323">
        <v>1</v>
      </c>
      <c r="S6323">
        <v>52</v>
      </c>
      <c r="T6323">
        <v>0</v>
      </c>
      <c r="U6323">
        <v>211.8</v>
      </c>
      <c r="V6323">
        <v>0</v>
      </c>
      <c r="W6323">
        <v>30</v>
      </c>
    </row>
    <row r="6324" spans="1:23" x14ac:dyDescent="0.25">
      <c r="A6324" t="s">
        <v>25</v>
      </c>
      <c r="B6324" t="str">
        <f>IF(Aggregate[[#This Row],[Avg Monthly GB Download]]&lt;5, "Less than 5 GB", IF(Aggregate[[#This Row],[Avg Monthly GB Download]]&lt;10, "Between 5 and 10 GB", "10 or more GB"))</f>
        <v>Less than 5 GB</v>
      </c>
      <c r="C6324">
        <v>70</v>
      </c>
      <c r="D6324" t="s">
        <v>25</v>
      </c>
      <c r="E6324" t="s">
        <v>22</v>
      </c>
      <c r="F6324" t="s">
        <v>44</v>
      </c>
      <c r="G6324" t="s">
        <v>26</v>
      </c>
      <c r="H6324">
        <v>35</v>
      </c>
      <c r="I6324" t="s">
        <v>21</v>
      </c>
      <c r="J6324" t="s">
        <v>21</v>
      </c>
      <c r="L6324" t="str">
        <f>IF(Aggregate[[#This Row],[Under 30]]="yes","Under 30", IF(Aggregate[[#This Row],[Senior]]="Yes","Senior","Others"))</f>
        <v>Others</v>
      </c>
      <c r="Q6324">
        <v>1</v>
      </c>
      <c r="S6324">
        <v>37</v>
      </c>
      <c r="T6324">
        <v>0</v>
      </c>
      <c r="U6324">
        <v>315</v>
      </c>
      <c r="V6324">
        <v>0</v>
      </c>
      <c r="W6324">
        <v>4</v>
      </c>
    </row>
    <row r="6325" spans="1:23" x14ac:dyDescent="0.25">
      <c r="A6325" t="s">
        <v>25</v>
      </c>
      <c r="B6325" t="str">
        <f>IF(Aggregate[[#This Row],[Avg Monthly GB Download]]&lt;5, "Less than 5 GB", IF(Aggregate[[#This Row],[Avg Monthly GB Download]]&lt;10, "Between 5 and 10 GB", "10 or more GB"))</f>
        <v>10 or more GB</v>
      </c>
      <c r="C6325">
        <v>70</v>
      </c>
      <c r="D6325" t="s">
        <v>25</v>
      </c>
      <c r="E6325" t="s">
        <v>22</v>
      </c>
      <c r="F6325" t="s">
        <v>45</v>
      </c>
      <c r="G6325" t="s">
        <v>26</v>
      </c>
      <c r="H6325">
        <v>26</v>
      </c>
      <c r="I6325" t="s">
        <v>25</v>
      </c>
      <c r="J6325" t="s">
        <v>21</v>
      </c>
      <c r="L6325" t="str">
        <f>IF(Aggregate[[#This Row],[Under 30]]="yes","Under 30", IF(Aggregate[[#This Row],[Senior]]="Yes","Senior","Others"))</f>
        <v>Under 30</v>
      </c>
      <c r="Q6325">
        <v>1</v>
      </c>
      <c r="S6325">
        <v>48</v>
      </c>
      <c r="T6325">
        <v>0</v>
      </c>
      <c r="U6325">
        <v>183.8</v>
      </c>
      <c r="V6325">
        <v>0</v>
      </c>
      <c r="W6325">
        <v>24</v>
      </c>
    </row>
    <row r="6326" spans="1:23" x14ac:dyDescent="0.25">
      <c r="A6326" t="s">
        <v>25</v>
      </c>
      <c r="B6326" t="str">
        <f>IF(Aggregate[[#This Row],[Avg Monthly GB Download]]&lt;5, "Less than 5 GB", IF(Aggregate[[#This Row],[Avg Monthly GB Download]]&lt;10, "Between 5 and 10 GB", "10 or more GB"))</f>
        <v>Between 5 and 10 GB</v>
      </c>
      <c r="C6326">
        <v>70</v>
      </c>
      <c r="D6326" t="s">
        <v>25</v>
      </c>
      <c r="E6326" t="s">
        <v>22</v>
      </c>
      <c r="F6326" t="s">
        <v>45</v>
      </c>
      <c r="G6326" t="s">
        <v>26</v>
      </c>
      <c r="H6326">
        <v>47</v>
      </c>
      <c r="I6326" t="s">
        <v>21</v>
      </c>
      <c r="J6326" t="s">
        <v>21</v>
      </c>
      <c r="L6326" t="str">
        <f>IF(Aggregate[[#This Row],[Under 30]]="yes","Under 30", IF(Aggregate[[#This Row],[Senior]]="Yes","Senior","Others"))</f>
        <v>Others</v>
      </c>
      <c r="Q6326">
        <v>1</v>
      </c>
      <c r="S6326">
        <v>29</v>
      </c>
      <c r="T6326">
        <v>0</v>
      </c>
      <c r="U6326">
        <v>392</v>
      </c>
      <c r="V6326">
        <v>0</v>
      </c>
      <c r="W6326">
        <v>5</v>
      </c>
    </row>
    <row r="6327" spans="1:23" x14ac:dyDescent="0.25">
      <c r="A6327" t="s">
        <v>25</v>
      </c>
      <c r="B6327" t="str">
        <f>IF(Aggregate[[#This Row],[Avg Monthly GB Download]]&lt;5, "Less than 5 GB", IF(Aggregate[[#This Row],[Avg Monthly GB Download]]&lt;10, "Between 5 and 10 GB", "10 or more GB"))</f>
        <v>10 or more GB</v>
      </c>
      <c r="C6327">
        <v>70</v>
      </c>
      <c r="D6327" t="s">
        <v>25</v>
      </c>
      <c r="E6327" t="s">
        <v>22</v>
      </c>
      <c r="F6327" t="s">
        <v>50</v>
      </c>
      <c r="G6327" t="s">
        <v>26</v>
      </c>
      <c r="H6327">
        <v>48</v>
      </c>
      <c r="I6327" t="s">
        <v>21</v>
      </c>
      <c r="J6327" t="s">
        <v>21</v>
      </c>
      <c r="L6327" t="str">
        <f>IF(Aggregate[[#This Row],[Under 30]]="yes","Under 30", IF(Aggregate[[#This Row],[Senior]]="Yes","Senior","Others"))</f>
        <v>Others</v>
      </c>
      <c r="Q6327">
        <v>1</v>
      </c>
      <c r="R6327">
        <v>1</v>
      </c>
      <c r="S6327">
        <v>43</v>
      </c>
      <c r="T6327">
        <v>0</v>
      </c>
      <c r="U6327">
        <v>180.6</v>
      </c>
      <c r="V6327">
        <v>0</v>
      </c>
      <c r="W6327">
        <v>12</v>
      </c>
    </row>
    <row r="6328" spans="1:23" x14ac:dyDescent="0.25">
      <c r="A6328" t="s">
        <v>25</v>
      </c>
      <c r="B6328" t="str">
        <f>IF(Aggregate[[#This Row],[Avg Monthly GB Download]]&lt;5, "Less than 5 GB", IF(Aggregate[[#This Row],[Avg Monthly GB Download]]&lt;10, "Between 5 and 10 GB", "10 or more GB"))</f>
        <v>Between 5 and 10 GB</v>
      </c>
      <c r="C6328">
        <v>70</v>
      </c>
      <c r="D6328" t="s">
        <v>25</v>
      </c>
      <c r="E6328" t="s">
        <v>22</v>
      </c>
      <c r="F6328" t="s">
        <v>54</v>
      </c>
      <c r="G6328" t="s">
        <v>24</v>
      </c>
      <c r="H6328">
        <v>21</v>
      </c>
      <c r="I6328" t="s">
        <v>25</v>
      </c>
      <c r="J6328" t="s">
        <v>21</v>
      </c>
      <c r="L6328" t="str">
        <f>IF(Aggregate[[#This Row],[Under 30]]="yes","Under 30", IF(Aggregate[[#This Row],[Senior]]="Yes","Senior","Others"))</f>
        <v>Under 30</v>
      </c>
      <c r="Q6328">
        <v>1</v>
      </c>
      <c r="S6328">
        <v>38</v>
      </c>
      <c r="T6328">
        <v>0</v>
      </c>
      <c r="U6328">
        <v>220.5</v>
      </c>
      <c r="V6328">
        <v>0</v>
      </c>
      <c r="W6328">
        <v>9</v>
      </c>
    </row>
    <row r="6329" spans="1:23" x14ac:dyDescent="0.25">
      <c r="A6329" t="s">
        <v>25</v>
      </c>
      <c r="B6329" t="str">
        <f>IF(Aggregate[[#This Row],[Avg Monthly GB Download]]&lt;5, "Less than 5 GB", IF(Aggregate[[#This Row],[Avg Monthly GB Download]]&lt;10, "Between 5 and 10 GB", "10 or more GB"))</f>
        <v>10 or more GB</v>
      </c>
      <c r="C6329">
        <v>70</v>
      </c>
      <c r="D6329" t="s">
        <v>25</v>
      </c>
      <c r="E6329" t="s">
        <v>22</v>
      </c>
      <c r="F6329" t="s">
        <v>54</v>
      </c>
      <c r="G6329" t="s">
        <v>26</v>
      </c>
      <c r="H6329">
        <v>19</v>
      </c>
      <c r="I6329" t="s">
        <v>25</v>
      </c>
      <c r="J6329" t="s">
        <v>21</v>
      </c>
      <c r="L6329" t="str">
        <f>IF(Aggregate[[#This Row],[Under 30]]="yes","Under 30", IF(Aggregate[[#This Row],[Senior]]="Yes","Senior","Others"))</f>
        <v>Under 30</v>
      </c>
      <c r="Q6329">
        <v>1</v>
      </c>
      <c r="S6329">
        <v>45</v>
      </c>
      <c r="T6329">
        <v>0</v>
      </c>
      <c r="U6329">
        <v>65.8</v>
      </c>
      <c r="V6329">
        <v>0</v>
      </c>
      <c r="W6329">
        <v>15</v>
      </c>
    </row>
    <row r="6330" spans="1:23" x14ac:dyDescent="0.25">
      <c r="A6330" t="s">
        <v>25</v>
      </c>
      <c r="B6330" t="str">
        <f>IF(Aggregate[[#This Row],[Avg Monthly GB Download]]&lt;5, "Less than 5 GB", IF(Aggregate[[#This Row],[Avg Monthly GB Download]]&lt;10, "Between 5 and 10 GB", "10 or more GB"))</f>
        <v>Less than 5 GB</v>
      </c>
      <c r="C6330">
        <v>70</v>
      </c>
      <c r="D6330" t="s">
        <v>25</v>
      </c>
      <c r="E6330" t="s">
        <v>22</v>
      </c>
      <c r="F6330" t="s">
        <v>54</v>
      </c>
      <c r="G6330" t="s">
        <v>26</v>
      </c>
      <c r="H6330">
        <v>57</v>
      </c>
      <c r="I6330" t="s">
        <v>21</v>
      </c>
      <c r="J6330" t="s">
        <v>21</v>
      </c>
      <c r="L6330" t="str">
        <f>IF(Aggregate[[#This Row],[Under 30]]="yes","Under 30", IF(Aggregate[[#This Row],[Senior]]="Yes","Senior","Others"))</f>
        <v>Others</v>
      </c>
      <c r="Q6330">
        <v>1</v>
      </c>
      <c r="S6330">
        <v>41</v>
      </c>
      <c r="T6330">
        <v>2</v>
      </c>
      <c r="U6330">
        <v>245</v>
      </c>
      <c r="V6330">
        <v>0</v>
      </c>
      <c r="W6330">
        <v>3</v>
      </c>
    </row>
    <row r="6331" spans="1:23" x14ac:dyDescent="0.25">
      <c r="A6331" t="s">
        <v>25</v>
      </c>
      <c r="B6331" t="str">
        <f>IF(Aggregate[[#This Row],[Avg Monthly GB Download]]&lt;5, "Less than 5 GB", IF(Aggregate[[#This Row],[Avg Monthly GB Download]]&lt;10, "Between 5 and 10 GB", "10 or more GB"))</f>
        <v>10 or more GB</v>
      </c>
      <c r="C6331">
        <v>70</v>
      </c>
      <c r="D6331" t="s">
        <v>25</v>
      </c>
      <c r="E6331" t="s">
        <v>22</v>
      </c>
      <c r="F6331" t="s">
        <v>55</v>
      </c>
      <c r="G6331" t="s">
        <v>24</v>
      </c>
      <c r="H6331">
        <v>23</v>
      </c>
      <c r="I6331" t="s">
        <v>25</v>
      </c>
      <c r="J6331" t="s">
        <v>21</v>
      </c>
      <c r="L6331" t="str">
        <f>IF(Aggregate[[#This Row],[Under 30]]="yes","Under 30", IF(Aggregate[[#This Row],[Senior]]="Yes","Senior","Others"))</f>
        <v>Under 30</v>
      </c>
      <c r="Q6331">
        <v>1</v>
      </c>
      <c r="S6331">
        <v>24</v>
      </c>
      <c r="T6331">
        <v>0</v>
      </c>
      <c r="U6331">
        <v>430.5</v>
      </c>
      <c r="V6331">
        <v>0</v>
      </c>
      <c r="W6331">
        <v>15</v>
      </c>
    </row>
    <row r="6332" spans="1:23" x14ac:dyDescent="0.25">
      <c r="A6332" t="s">
        <v>25</v>
      </c>
      <c r="B6332" t="str">
        <f>IF(Aggregate[[#This Row],[Avg Monthly GB Download]]&lt;5, "Less than 5 GB", IF(Aggregate[[#This Row],[Avg Monthly GB Download]]&lt;10, "Between 5 and 10 GB", "10 or more GB"))</f>
        <v>10 or more GB</v>
      </c>
      <c r="C6332">
        <v>70</v>
      </c>
      <c r="D6332" t="s">
        <v>25</v>
      </c>
      <c r="E6332" t="s">
        <v>22</v>
      </c>
      <c r="F6332" t="s">
        <v>94</v>
      </c>
      <c r="G6332" t="s">
        <v>26</v>
      </c>
      <c r="H6332">
        <v>21</v>
      </c>
      <c r="I6332" t="s">
        <v>25</v>
      </c>
      <c r="J6332" t="s">
        <v>21</v>
      </c>
      <c r="L6332" t="str">
        <f>IF(Aggregate[[#This Row],[Under 30]]="yes","Under 30", IF(Aggregate[[#This Row],[Senior]]="Yes","Senior","Others"))</f>
        <v>Under 30</v>
      </c>
      <c r="Q6332">
        <v>1</v>
      </c>
      <c r="S6332">
        <v>36</v>
      </c>
      <c r="T6332">
        <v>0</v>
      </c>
      <c r="U6332">
        <v>262.5</v>
      </c>
      <c r="V6332">
        <v>0</v>
      </c>
      <c r="W6332">
        <v>14</v>
      </c>
    </row>
    <row r="6333" spans="1:23" x14ac:dyDescent="0.25">
      <c r="A6333" t="s">
        <v>25</v>
      </c>
      <c r="B6333" t="str">
        <f>IF(Aggregate[[#This Row],[Avg Monthly GB Download]]&lt;5, "Less than 5 GB", IF(Aggregate[[#This Row],[Avg Monthly GB Download]]&lt;10, "Between 5 and 10 GB", "10 or more GB"))</f>
        <v>Between 5 and 10 GB</v>
      </c>
      <c r="C6333">
        <v>70</v>
      </c>
      <c r="D6333" t="s">
        <v>25</v>
      </c>
      <c r="E6333" t="s">
        <v>22</v>
      </c>
      <c r="F6333" t="s">
        <v>94</v>
      </c>
      <c r="G6333" t="s">
        <v>26</v>
      </c>
      <c r="H6333">
        <v>30</v>
      </c>
      <c r="I6333" t="s">
        <v>21</v>
      </c>
      <c r="J6333" t="s">
        <v>21</v>
      </c>
      <c r="L6333" t="str">
        <f>IF(Aggregate[[#This Row],[Under 30]]="yes","Under 30", IF(Aggregate[[#This Row],[Senior]]="Yes","Senior","Others"))</f>
        <v>Others</v>
      </c>
      <c r="Q6333">
        <v>1</v>
      </c>
      <c r="S6333">
        <v>38</v>
      </c>
      <c r="T6333">
        <v>0</v>
      </c>
      <c r="U6333">
        <v>235.7</v>
      </c>
      <c r="V6333">
        <v>0</v>
      </c>
      <c r="W6333">
        <v>9</v>
      </c>
    </row>
    <row r="6334" spans="1:23" x14ac:dyDescent="0.25">
      <c r="A6334" t="s">
        <v>25</v>
      </c>
      <c r="B6334" t="str">
        <f>IF(Aggregate[[#This Row],[Avg Monthly GB Download]]&lt;5, "Less than 5 GB", IF(Aggregate[[#This Row],[Avg Monthly GB Download]]&lt;10, "Between 5 and 10 GB", "10 or more GB"))</f>
        <v>Between 5 and 10 GB</v>
      </c>
      <c r="C6334">
        <v>70</v>
      </c>
      <c r="D6334" t="s">
        <v>25</v>
      </c>
      <c r="E6334" t="s">
        <v>22</v>
      </c>
      <c r="F6334" t="s">
        <v>94</v>
      </c>
      <c r="G6334" t="s">
        <v>26</v>
      </c>
      <c r="H6334">
        <v>38</v>
      </c>
      <c r="I6334" t="s">
        <v>21</v>
      </c>
      <c r="J6334" t="s">
        <v>21</v>
      </c>
      <c r="L6334" t="str">
        <f>IF(Aggregate[[#This Row],[Under 30]]="yes","Under 30", IF(Aggregate[[#This Row],[Senior]]="Yes","Senior","Others"))</f>
        <v>Others</v>
      </c>
      <c r="Q6334">
        <v>1</v>
      </c>
      <c r="S6334">
        <v>56</v>
      </c>
      <c r="T6334">
        <v>1</v>
      </c>
      <c r="U6334">
        <v>177.8</v>
      </c>
      <c r="V6334">
        <v>0</v>
      </c>
      <c r="W6334">
        <v>8</v>
      </c>
    </row>
    <row r="6335" spans="1:23" x14ac:dyDescent="0.25">
      <c r="A6335" t="s">
        <v>25</v>
      </c>
      <c r="B6335" t="str">
        <f>IF(Aggregate[[#This Row],[Avg Monthly GB Download]]&lt;5, "Less than 5 GB", IF(Aggregate[[#This Row],[Avg Monthly GB Download]]&lt;10, "Between 5 and 10 GB", "10 or more GB"))</f>
        <v>Less than 5 GB</v>
      </c>
      <c r="C6335">
        <v>70</v>
      </c>
      <c r="D6335" t="s">
        <v>25</v>
      </c>
      <c r="E6335" t="s">
        <v>22</v>
      </c>
      <c r="F6335" t="s">
        <v>59</v>
      </c>
      <c r="G6335" t="s">
        <v>26</v>
      </c>
      <c r="H6335">
        <v>69</v>
      </c>
      <c r="I6335" t="s">
        <v>21</v>
      </c>
      <c r="J6335" t="s">
        <v>25</v>
      </c>
      <c r="K6335" t="s">
        <v>21</v>
      </c>
      <c r="L6335" t="str">
        <f>IF(Aggregate[[#This Row],[Under 30]]="yes","Under 30", IF(Aggregate[[#This Row],[Senior]]="Yes","Senior","Others"))</f>
        <v>Senior</v>
      </c>
      <c r="M6335" t="s">
        <v>53</v>
      </c>
      <c r="N6335" t="s">
        <v>38</v>
      </c>
      <c r="O6335" t="s">
        <v>34</v>
      </c>
      <c r="P6335" t="s">
        <v>34</v>
      </c>
      <c r="Q6335">
        <v>1</v>
      </c>
      <c r="S6335">
        <v>64</v>
      </c>
      <c r="T6335">
        <v>0</v>
      </c>
      <c r="U6335">
        <v>182</v>
      </c>
      <c r="V6335">
        <v>0</v>
      </c>
      <c r="W6335">
        <v>4</v>
      </c>
    </row>
    <row r="6336" spans="1:23" x14ac:dyDescent="0.25">
      <c r="A6336" t="s">
        <v>25</v>
      </c>
      <c r="B6336" t="str">
        <f>IF(Aggregate[[#This Row],[Avg Monthly GB Download]]&lt;5, "Less than 5 GB", IF(Aggregate[[#This Row],[Avg Monthly GB Download]]&lt;10, "Between 5 and 10 GB", "10 or more GB"))</f>
        <v>Between 5 and 10 GB</v>
      </c>
      <c r="C6336">
        <v>70</v>
      </c>
      <c r="D6336" t="s">
        <v>25</v>
      </c>
      <c r="E6336" t="s">
        <v>22</v>
      </c>
      <c r="F6336" t="s">
        <v>62</v>
      </c>
      <c r="G6336" t="s">
        <v>24</v>
      </c>
      <c r="H6336">
        <v>44</v>
      </c>
      <c r="I6336" t="s">
        <v>21</v>
      </c>
      <c r="J6336" t="s">
        <v>21</v>
      </c>
      <c r="L6336" t="str">
        <f>IF(Aggregate[[#This Row],[Under 30]]="yes","Under 30", IF(Aggregate[[#This Row],[Senior]]="Yes","Senior","Others"))</f>
        <v>Others</v>
      </c>
      <c r="Q6336">
        <v>1</v>
      </c>
      <c r="S6336">
        <v>53</v>
      </c>
      <c r="T6336">
        <v>0</v>
      </c>
      <c r="U6336">
        <v>343</v>
      </c>
      <c r="V6336">
        <v>0</v>
      </c>
      <c r="W6336">
        <v>6</v>
      </c>
    </row>
    <row r="6337" spans="1:23" x14ac:dyDescent="0.25">
      <c r="A6337" t="s">
        <v>25</v>
      </c>
      <c r="B6337" t="str">
        <f>IF(Aggregate[[#This Row],[Avg Monthly GB Download]]&lt;5, "Less than 5 GB", IF(Aggregate[[#This Row],[Avg Monthly GB Download]]&lt;10, "Between 5 and 10 GB", "10 or more GB"))</f>
        <v>10 or more GB</v>
      </c>
      <c r="C6337">
        <v>70</v>
      </c>
      <c r="D6337" t="s">
        <v>25</v>
      </c>
      <c r="E6337" t="s">
        <v>22</v>
      </c>
      <c r="F6337" t="s">
        <v>67</v>
      </c>
      <c r="G6337" t="s">
        <v>26</v>
      </c>
      <c r="H6337">
        <v>22</v>
      </c>
      <c r="I6337" t="s">
        <v>25</v>
      </c>
      <c r="J6337" t="s">
        <v>21</v>
      </c>
      <c r="L6337" t="str">
        <f>IF(Aggregate[[#This Row],[Under 30]]="yes","Under 30", IF(Aggregate[[#This Row],[Senior]]="Yes","Senior","Others"))</f>
        <v>Under 30</v>
      </c>
      <c r="Q6337">
        <v>1</v>
      </c>
      <c r="S6337">
        <v>24</v>
      </c>
      <c r="T6337">
        <v>0</v>
      </c>
      <c r="U6337">
        <v>179.2</v>
      </c>
      <c r="V6337">
        <v>0</v>
      </c>
      <c r="W6337">
        <v>24</v>
      </c>
    </row>
    <row r="6338" spans="1:23" x14ac:dyDescent="0.25">
      <c r="A6338" t="s">
        <v>25</v>
      </c>
      <c r="B6338" t="str">
        <f>IF(Aggregate[[#This Row],[Avg Monthly GB Download]]&lt;5, "Less than 5 GB", IF(Aggregate[[#This Row],[Avg Monthly GB Download]]&lt;10, "Between 5 and 10 GB", "10 or more GB"))</f>
        <v>Between 5 and 10 GB</v>
      </c>
      <c r="C6338">
        <v>70</v>
      </c>
      <c r="D6338" t="s">
        <v>25</v>
      </c>
      <c r="E6338" t="s">
        <v>22</v>
      </c>
      <c r="F6338" t="s">
        <v>73</v>
      </c>
      <c r="G6338" t="s">
        <v>26</v>
      </c>
      <c r="H6338">
        <v>47</v>
      </c>
      <c r="I6338" t="s">
        <v>21</v>
      </c>
      <c r="J6338" t="s">
        <v>21</v>
      </c>
      <c r="L6338" t="str">
        <f>IF(Aggregate[[#This Row],[Under 30]]="yes","Under 30", IF(Aggregate[[#This Row],[Senior]]="Yes","Senior","Others"))</f>
        <v>Others</v>
      </c>
      <c r="Q6338">
        <v>1</v>
      </c>
      <c r="S6338">
        <v>60</v>
      </c>
      <c r="T6338">
        <v>0</v>
      </c>
      <c r="U6338">
        <v>171.5</v>
      </c>
      <c r="V6338">
        <v>0</v>
      </c>
      <c r="W6338">
        <v>9</v>
      </c>
    </row>
    <row r="6339" spans="1:23" x14ac:dyDescent="0.25">
      <c r="A6339" t="s">
        <v>25</v>
      </c>
      <c r="B6339" t="str">
        <f>IF(Aggregate[[#This Row],[Avg Monthly GB Download]]&lt;5, "Less than 5 GB", IF(Aggregate[[#This Row],[Avg Monthly GB Download]]&lt;10, "Between 5 and 10 GB", "10 or more GB"))</f>
        <v>10 or more GB</v>
      </c>
      <c r="C6339">
        <v>70</v>
      </c>
      <c r="D6339" t="s">
        <v>25</v>
      </c>
      <c r="E6339" t="s">
        <v>22</v>
      </c>
      <c r="F6339" t="s">
        <v>75</v>
      </c>
      <c r="G6339" t="s">
        <v>24</v>
      </c>
      <c r="H6339">
        <v>65</v>
      </c>
      <c r="I6339" t="s">
        <v>21</v>
      </c>
      <c r="J6339" t="s">
        <v>21</v>
      </c>
      <c r="L6339" t="str">
        <f>IF(Aggregate[[#This Row],[Under 30]]="yes","Under 30", IF(Aggregate[[#This Row],[Senior]]="Yes","Senior","Others"))</f>
        <v>Others</v>
      </c>
      <c r="Q6339">
        <v>1</v>
      </c>
      <c r="S6339">
        <v>45</v>
      </c>
      <c r="T6339">
        <v>0</v>
      </c>
      <c r="U6339">
        <v>161</v>
      </c>
      <c r="V6339">
        <v>0</v>
      </c>
      <c r="W6339">
        <v>11</v>
      </c>
    </row>
    <row r="6340" spans="1:23" x14ac:dyDescent="0.25">
      <c r="A6340" t="s">
        <v>25</v>
      </c>
      <c r="B6340" t="str">
        <f>IF(Aggregate[[#This Row],[Avg Monthly GB Download]]&lt;5, "Less than 5 GB", IF(Aggregate[[#This Row],[Avg Monthly GB Download]]&lt;10, "Between 5 and 10 GB", "10 or more GB"))</f>
        <v>10 or more GB</v>
      </c>
      <c r="C6340">
        <v>70</v>
      </c>
      <c r="D6340" t="s">
        <v>25</v>
      </c>
      <c r="E6340" t="s">
        <v>22</v>
      </c>
      <c r="F6340" t="s">
        <v>76</v>
      </c>
      <c r="G6340" t="s">
        <v>24</v>
      </c>
      <c r="H6340">
        <v>49</v>
      </c>
      <c r="I6340" t="s">
        <v>21</v>
      </c>
      <c r="J6340" t="s">
        <v>21</v>
      </c>
      <c r="L6340" t="str">
        <f>IF(Aggregate[[#This Row],[Under 30]]="yes","Under 30", IF(Aggregate[[#This Row],[Senior]]="Yes","Senior","Others"))</f>
        <v>Others</v>
      </c>
      <c r="Q6340">
        <v>1</v>
      </c>
      <c r="S6340">
        <v>40</v>
      </c>
      <c r="T6340">
        <v>1</v>
      </c>
      <c r="U6340">
        <v>329</v>
      </c>
      <c r="V6340">
        <v>0</v>
      </c>
      <c r="W6340">
        <v>11</v>
      </c>
    </row>
    <row r="6341" spans="1:23" x14ac:dyDescent="0.25">
      <c r="A6341" t="s">
        <v>25</v>
      </c>
      <c r="B6341" t="str">
        <f>IF(Aggregate[[#This Row],[Avg Monthly GB Download]]&lt;5, "Less than 5 GB", IF(Aggregate[[#This Row],[Avg Monthly GB Download]]&lt;10, "Between 5 and 10 GB", "10 or more GB"))</f>
        <v>Less than 5 GB</v>
      </c>
      <c r="C6341">
        <v>70</v>
      </c>
      <c r="D6341" t="s">
        <v>25</v>
      </c>
      <c r="E6341" t="s">
        <v>22</v>
      </c>
      <c r="F6341" t="s">
        <v>76</v>
      </c>
      <c r="G6341" t="s">
        <v>24</v>
      </c>
      <c r="H6341">
        <v>75</v>
      </c>
      <c r="I6341" t="s">
        <v>21</v>
      </c>
      <c r="J6341" t="s">
        <v>25</v>
      </c>
      <c r="K6341" t="s">
        <v>21</v>
      </c>
      <c r="L6341" t="str">
        <f>IF(Aggregate[[#This Row],[Under 30]]="yes","Under 30", IF(Aggregate[[#This Row],[Senior]]="Yes","Senior","Others"))</f>
        <v>Senior</v>
      </c>
      <c r="M6341" t="s">
        <v>53</v>
      </c>
      <c r="N6341" t="s">
        <v>33</v>
      </c>
      <c r="O6341" t="s">
        <v>56</v>
      </c>
      <c r="P6341" t="s">
        <v>57</v>
      </c>
      <c r="Q6341">
        <v>1</v>
      </c>
      <c r="R6341">
        <v>1</v>
      </c>
      <c r="S6341">
        <v>45</v>
      </c>
      <c r="T6341">
        <v>3</v>
      </c>
      <c r="U6341">
        <v>197.4</v>
      </c>
      <c r="V6341">
        <v>0</v>
      </c>
      <c r="W6341">
        <v>3</v>
      </c>
    </row>
    <row r="6342" spans="1:23" x14ac:dyDescent="0.25">
      <c r="A6342" t="s">
        <v>25</v>
      </c>
      <c r="B6342" t="str">
        <f>IF(Aggregate[[#This Row],[Avg Monthly GB Download]]&lt;5, "Less than 5 GB", IF(Aggregate[[#This Row],[Avg Monthly GB Download]]&lt;10, "Between 5 and 10 GB", "10 or more GB"))</f>
        <v>10 or more GB</v>
      </c>
      <c r="C6342">
        <v>70</v>
      </c>
      <c r="D6342" t="s">
        <v>25</v>
      </c>
      <c r="E6342" t="s">
        <v>22</v>
      </c>
      <c r="F6342" t="s">
        <v>79</v>
      </c>
      <c r="G6342" t="s">
        <v>24</v>
      </c>
      <c r="H6342">
        <v>33</v>
      </c>
      <c r="I6342" t="s">
        <v>21</v>
      </c>
      <c r="J6342" t="s">
        <v>21</v>
      </c>
      <c r="L6342" t="str">
        <f>IF(Aggregate[[#This Row],[Under 30]]="yes","Under 30", IF(Aggregate[[#This Row],[Senior]]="Yes","Senior","Others"))</f>
        <v>Others</v>
      </c>
      <c r="Q6342">
        <v>1</v>
      </c>
      <c r="R6342">
        <v>1</v>
      </c>
      <c r="S6342">
        <v>73</v>
      </c>
      <c r="T6342">
        <v>2</v>
      </c>
      <c r="U6342">
        <v>2.8</v>
      </c>
      <c r="V6342">
        <v>0</v>
      </c>
      <c r="W6342">
        <v>26</v>
      </c>
    </row>
    <row r="6343" spans="1:23" x14ac:dyDescent="0.25">
      <c r="A6343" t="s">
        <v>25</v>
      </c>
      <c r="B6343" t="str">
        <f>IF(Aggregate[[#This Row],[Avg Monthly GB Download]]&lt;5, "Less than 5 GB", IF(Aggregate[[#This Row],[Avg Monthly GB Download]]&lt;10, "Between 5 and 10 GB", "10 or more GB"))</f>
        <v>Less than 5 GB</v>
      </c>
      <c r="C6343">
        <v>70</v>
      </c>
      <c r="D6343" t="s">
        <v>25</v>
      </c>
      <c r="E6343" t="s">
        <v>22</v>
      </c>
      <c r="F6343" t="s">
        <v>83</v>
      </c>
      <c r="G6343" t="s">
        <v>26</v>
      </c>
      <c r="H6343">
        <v>60</v>
      </c>
      <c r="I6343" t="s">
        <v>21</v>
      </c>
      <c r="J6343" t="s">
        <v>21</v>
      </c>
      <c r="L6343" t="str">
        <f>IF(Aggregate[[#This Row],[Under 30]]="yes","Under 30", IF(Aggregate[[#This Row],[Senior]]="Yes","Senior","Others"))</f>
        <v>Others</v>
      </c>
      <c r="Q6343">
        <v>1</v>
      </c>
      <c r="S6343">
        <v>35</v>
      </c>
      <c r="T6343">
        <v>0</v>
      </c>
      <c r="U6343">
        <v>280</v>
      </c>
      <c r="V6343">
        <v>0</v>
      </c>
      <c r="W6343">
        <v>1</v>
      </c>
    </row>
    <row r="6344" spans="1:23" x14ac:dyDescent="0.25">
      <c r="A6344" t="s">
        <v>25</v>
      </c>
      <c r="B6344" t="str">
        <f>IF(Aggregate[[#This Row],[Avg Monthly GB Download]]&lt;5, "Less than 5 GB", IF(Aggregate[[#This Row],[Avg Monthly GB Download]]&lt;10, "Between 5 and 10 GB", "10 or more GB"))</f>
        <v>10 or more GB</v>
      </c>
      <c r="C6344">
        <v>70</v>
      </c>
      <c r="D6344" t="s">
        <v>25</v>
      </c>
      <c r="E6344" t="s">
        <v>22</v>
      </c>
      <c r="F6344" t="s">
        <v>85</v>
      </c>
      <c r="G6344" t="s">
        <v>24</v>
      </c>
      <c r="H6344">
        <v>59</v>
      </c>
      <c r="I6344" t="s">
        <v>21</v>
      </c>
      <c r="J6344" t="s">
        <v>21</v>
      </c>
      <c r="L6344" t="str">
        <f>IF(Aggregate[[#This Row],[Under 30]]="yes","Under 30", IF(Aggregate[[#This Row],[Senior]]="Yes","Senior","Others"))</f>
        <v>Others</v>
      </c>
      <c r="Q6344">
        <v>1</v>
      </c>
      <c r="S6344">
        <v>51</v>
      </c>
      <c r="T6344">
        <v>0</v>
      </c>
      <c r="U6344">
        <v>402.5</v>
      </c>
      <c r="V6344">
        <v>0</v>
      </c>
      <c r="W6344">
        <v>10</v>
      </c>
    </row>
    <row r="6345" spans="1:23" x14ac:dyDescent="0.25">
      <c r="A6345" t="s">
        <v>25</v>
      </c>
      <c r="B6345" t="str">
        <f>IF(Aggregate[[#This Row],[Avg Monthly GB Download]]&lt;5, "Less than 5 GB", IF(Aggregate[[#This Row],[Avg Monthly GB Download]]&lt;10, "Between 5 and 10 GB", "10 or more GB"))</f>
        <v>Less than 5 GB</v>
      </c>
      <c r="C6345">
        <v>70</v>
      </c>
      <c r="D6345" t="s">
        <v>25</v>
      </c>
      <c r="E6345" t="s">
        <v>88</v>
      </c>
      <c r="F6345" t="s">
        <v>28</v>
      </c>
      <c r="G6345" t="s">
        <v>24</v>
      </c>
      <c r="H6345">
        <v>51</v>
      </c>
      <c r="I6345" t="s">
        <v>21</v>
      </c>
      <c r="J6345" t="s">
        <v>21</v>
      </c>
      <c r="L6345" t="str">
        <f>IF(Aggregate[[#This Row],[Under 30]]="yes","Under 30", IF(Aggregate[[#This Row],[Senior]]="Yes","Senior","Others"))</f>
        <v>Others</v>
      </c>
      <c r="Q6345">
        <v>1</v>
      </c>
      <c r="S6345">
        <v>52</v>
      </c>
      <c r="T6345">
        <v>0</v>
      </c>
      <c r="U6345">
        <v>0</v>
      </c>
      <c r="V6345">
        <v>0</v>
      </c>
      <c r="W6345">
        <v>3</v>
      </c>
    </row>
    <row r="6346" spans="1:23" x14ac:dyDescent="0.25">
      <c r="A6346" t="s">
        <v>25</v>
      </c>
      <c r="B6346" t="str">
        <f>IF(Aggregate[[#This Row],[Avg Monthly GB Download]]&lt;5, "Less than 5 GB", IF(Aggregate[[#This Row],[Avg Monthly GB Download]]&lt;10, "Between 5 and 10 GB", "10 or more GB"))</f>
        <v>Between 5 and 10 GB</v>
      </c>
      <c r="C6346">
        <v>70</v>
      </c>
      <c r="D6346" t="s">
        <v>25</v>
      </c>
      <c r="E6346" t="s">
        <v>88</v>
      </c>
      <c r="F6346" t="s">
        <v>28</v>
      </c>
      <c r="G6346" t="s">
        <v>26</v>
      </c>
      <c r="H6346">
        <v>34</v>
      </c>
      <c r="I6346" t="s">
        <v>21</v>
      </c>
      <c r="J6346" t="s">
        <v>21</v>
      </c>
      <c r="L6346" t="str">
        <f>IF(Aggregate[[#This Row],[Under 30]]="yes","Under 30", IF(Aggregate[[#This Row],[Senior]]="Yes","Senior","Others"))</f>
        <v>Others</v>
      </c>
      <c r="Q6346">
        <v>1</v>
      </c>
      <c r="S6346">
        <v>17</v>
      </c>
      <c r="T6346">
        <v>0</v>
      </c>
      <c r="U6346">
        <v>0</v>
      </c>
      <c r="V6346">
        <v>0</v>
      </c>
      <c r="W6346">
        <v>5</v>
      </c>
    </row>
    <row r="6347" spans="1:23" x14ac:dyDescent="0.25">
      <c r="A6347" t="s">
        <v>25</v>
      </c>
      <c r="B6347" t="str">
        <f>IF(Aggregate[[#This Row],[Avg Monthly GB Download]]&lt;5, "Less than 5 GB", IF(Aggregate[[#This Row],[Avg Monthly GB Download]]&lt;10, "Between 5 and 10 GB", "10 or more GB"))</f>
        <v>Less than 5 GB</v>
      </c>
      <c r="C6347">
        <v>70</v>
      </c>
      <c r="D6347" t="s">
        <v>25</v>
      </c>
      <c r="E6347" t="s">
        <v>88</v>
      </c>
      <c r="F6347" t="s">
        <v>36</v>
      </c>
      <c r="G6347" t="s">
        <v>26</v>
      </c>
      <c r="H6347">
        <v>54</v>
      </c>
      <c r="I6347" t="s">
        <v>21</v>
      </c>
      <c r="J6347" t="s">
        <v>21</v>
      </c>
      <c r="L6347" t="str">
        <f>IF(Aggregate[[#This Row],[Under 30]]="yes","Under 30", IF(Aggregate[[#This Row],[Senior]]="Yes","Senior","Others"))</f>
        <v>Others</v>
      </c>
      <c r="Q6347">
        <v>1</v>
      </c>
      <c r="S6347">
        <v>67</v>
      </c>
      <c r="T6347">
        <v>0</v>
      </c>
      <c r="U6347">
        <v>0</v>
      </c>
      <c r="V6347">
        <v>0</v>
      </c>
      <c r="W6347">
        <v>1</v>
      </c>
    </row>
    <row r="6348" spans="1:23" x14ac:dyDescent="0.25">
      <c r="A6348" t="s">
        <v>25</v>
      </c>
      <c r="B6348" t="str">
        <f>IF(Aggregate[[#This Row],[Avg Monthly GB Download]]&lt;5, "Less than 5 GB", IF(Aggregate[[#This Row],[Avg Monthly GB Download]]&lt;10, "Between 5 and 10 GB", "10 or more GB"))</f>
        <v>10 or more GB</v>
      </c>
      <c r="C6348">
        <v>70</v>
      </c>
      <c r="D6348" t="s">
        <v>25</v>
      </c>
      <c r="E6348" t="s">
        <v>88</v>
      </c>
      <c r="F6348" t="s">
        <v>37</v>
      </c>
      <c r="G6348" t="s">
        <v>26</v>
      </c>
      <c r="H6348">
        <v>68</v>
      </c>
      <c r="I6348" t="s">
        <v>21</v>
      </c>
      <c r="J6348" t="s">
        <v>25</v>
      </c>
      <c r="K6348" t="s">
        <v>25</v>
      </c>
      <c r="L6348" t="str">
        <f>IF(Aggregate[[#This Row],[Under 30]]="yes","Under 30", IF(Aggregate[[#This Row],[Senior]]="Yes","Senior","Others"))</f>
        <v>Senior</v>
      </c>
      <c r="M6348" t="s">
        <v>53</v>
      </c>
      <c r="N6348" t="s">
        <v>33</v>
      </c>
      <c r="O6348" t="s">
        <v>34</v>
      </c>
      <c r="P6348" t="s">
        <v>34</v>
      </c>
      <c r="Q6348">
        <v>1</v>
      </c>
      <c r="S6348">
        <v>27</v>
      </c>
      <c r="T6348">
        <v>0</v>
      </c>
      <c r="U6348">
        <v>0</v>
      </c>
      <c r="V6348">
        <v>0</v>
      </c>
      <c r="W6348">
        <v>13</v>
      </c>
    </row>
    <row r="6349" spans="1:23" x14ac:dyDescent="0.25">
      <c r="A6349" t="s">
        <v>25</v>
      </c>
      <c r="B6349" t="str">
        <f>IF(Aggregate[[#This Row],[Avg Monthly GB Download]]&lt;5, "Less than 5 GB", IF(Aggregate[[#This Row],[Avg Monthly GB Download]]&lt;10, "Between 5 and 10 GB", "10 or more GB"))</f>
        <v>Less than 5 GB</v>
      </c>
      <c r="C6349">
        <v>70</v>
      </c>
      <c r="D6349" t="s">
        <v>25</v>
      </c>
      <c r="E6349" t="s">
        <v>88</v>
      </c>
      <c r="F6349" t="s">
        <v>55</v>
      </c>
      <c r="G6349" t="s">
        <v>24</v>
      </c>
      <c r="H6349">
        <v>48</v>
      </c>
      <c r="I6349" t="s">
        <v>21</v>
      </c>
      <c r="J6349" t="s">
        <v>21</v>
      </c>
      <c r="L6349" t="str">
        <f>IF(Aggregate[[#This Row],[Under 30]]="yes","Under 30", IF(Aggregate[[#This Row],[Senior]]="Yes","Senior","Others"))</f>
        <v>Others</v>
      </c>
      <c r="Q6349">
        <v>1</v>
      </c>
      <c r="S6349">
        <v>41</v>
      </c>
      <c r="T6349">
        <v>0</v>
      </c>
      <c r="U6349">
        <v>0</v>
      </c>
      <c r="V6349">
        <v>0</v>
      </c>
      <c r="W6349">
        <v>3</v>
      </c>
    </row>
    <row r="6350" spans="1:23" x14ac:dyDescent="0.25">
      <c r="A6350" t="s">
        <v>25</v>
      </c>
      <c r="B6350" t="str">
        <f>IF(Aggregate[[#This Row],[Avg Monthly GB Download]]&lt;5, "Less than 5 GB", IF(Aggregate[[#This Row],[Avg Monthly GB Download]]&lt;10, "Between 5 and 10 GB", "10 or more GB"))</f>
        <v>10 or more GB</v>
      </c>
      <c r="C6350">
        <v>70</v>
      </c>
      <c r="D6350" t="s">
        <v>25</v>
      </c>
      <c r="E6350" t="s">
        <v>88</v>
      </c>
      <c r="F6350" t="s">
        <v>69</v>
      </c>
      <c r="G6350" t="s">
        <v>26</v>
      </c>
      <c r="H6350">
        <v>25</v>
      </c>
      <c r="I6350" t="s">
        <v>25</v>
      </c>
      <c r="J6350" t="s">
        <v>21</v>
      </c>
      <c r="L6350" t="str">
        <f>IF(Aggregate[[#This Row],[Under 30]]="yes","Under 30", IF(Aggregate[[#This Row],[Senior]]="Yes","Senior","Others"))</f>
        <v>Under 30</v>
      </c>
      <c r="Q6350">
        <v>1</v>
      </c>
      <c r="S6350">
        <v>17</v>
      </c>
      <c r="T6350">
        <v>0</v>
      </c>
      <c r="U6350">
        <v>0</v>
      </c>
      <c r="V6350">
        <v>0</v>
      </c>
      <c r="W6350">
        <v>15</v>
      </c>
    </row>
    <row r="6351" spans="1:23" x14ac:dyDescent="0.25">
      <c r="A6351" t="s">
        <v>25</v>
      </c>
      <c r="B6351" t="str">
        <f>IF(Aggregate[[#This Row],[Avg Monthly GB Download]]&lt;5, "Less than 5 GB", IF(Aggregate[[#This Row],[Avg Monthly GB Download]]&lt;10, "Between 5 and 10 GB", "10 or more GB"))</f>
        <v>10 or more GB</v>
      </c>
      <c r="C6351">
        <v>70</v>
      </c>
      <c r="D6351" t="s">
        <v>25</v>
      </c>
      <c r="E6351" t="s">
        <v>88</v>
      </c>
      <c r="F6351" t="s">
        <v>74</v>
      </c>
      <c r="G6351" t="s">
        <v>24</v>
      </c>
      <c r="H6351">
        <v>23</v>
      </c>
      <c r="I6351" t="s">
        <v>25</v>
      </c>
      <c r="J6351" t="s">
        <v>21</v>
      </c>
      <c r="L6351" t="str">
        <f>IF(Aggregate[[#This Row],[Under 30]]="yes","Under 30", IF(Aggregate[[#This Row],[Senior]]="Yes","Senior","Others"))</f>
        <v>Under 30</v>
      </c>
      <c r="Q6351">
        <v>1</v>
      </c>
      <c r="S6351">
        <v>54</v>
      </c>
      <c r="T6351">
        <v>0</v>
      </c>
      <c r="U6351">
        <v>0</v>
      </c>
      <c r="V6351">
        <v>0</v>
      </c>
      <c r="W6351">
        <v>14</v>
      </c>
    </row>
    <row r="6352" spans="1:23" x14ac:dyDescent="0.25">
      <c r="A6352" t="s">
        <v>25</v>
      </c>
      <c r="B6352" t="str">
        <f>IF(Aggregate[[#This Row],[Avg Monthly GB Download]]&lt;5, "Less than 5 GB", IF(Aggregate[[#This Row],[Avg Monthly GB Download]]&lt;10, "Between 5 and 10 GB", "10 or more GB"))</f>
        <v>10 or more GB</v>
      </c>
      <c r="C6352">
        <v>71</v>
      </c>
      <c r="D6352" t="s">
        <v>21</v>
      </c>
      <c r="E6352" t="s">
        <v>22</v>
      </c>
      <c r="F6352" t="s">
        <v>23</v>
      </c>
      <c r="G6352" t="s">
        <v>26</v>
      </c>
      <c r="H6352">
        <v>62</v>
      </c>
      <c r="I6352" t="s">
        <v>21</v>
      </c>
      <c r="J6352" t="s">
        <v>21</v>
      </c>
      <c r="L6352" t="str">
        <f>IF(Aggregate[[#This Row],[Under 30]]="yes","Under 30", IF(Aggregate[[#This Row],[Senior]]="Yes","Senior","Others"))</f>
        <v>Others</v>
      </c>
      <c r="Q6352">
        <v>1</v>
      </c>
      <c r="S6352">
        <v>40</v>
      </c>
      <c r="T6352">
        <v>0</v>
      </c>
      <c r="U6352">
        <v>0</v>
      </c>
      <c r="V6352">
        <v>0</v>
      </c>
      <c r="W6352">
        <v>15</v>
      </c>
    </row>
    <row r="6353" spans="1:23" x14ac:dyDescent="0.25">
      <c r="A6353" t="s">
        <v>25</v>
      </c>
      <c r="B6353" t="str">
        <f>IF(Aggregate[[#This Row],[Avg Monthly GB Download]]&lt;5, "Less than 5 GB", IF(Aggregate[[#This Row],[Avg Monthly GB Download]]&lt;10, "Between 5 and 10 GB", "10 or more GB"))</f>
        <v>Less than 5 GB</v>
      </c>
      <c r="C6353">
        <v>71</v>
      </c>
      <c r="D6353" t="s">
        <v>21</v>
      </c>
      <c r="E6353" t="s">
        <v>22</v>
      </c>
      <c r="F6353" t="s">
        <v>27</v>
      </c>
      <c r="G6353" t="s">
        <v>26</v>
      </c>
      <c r="H6353">
        <v>61</v>
      </c>
      <c r="I6353" t="s">
        <v>21</v>
      </c>
      <c r="J6353" t="s">
        <v>21</v>
      </c>
      <c r="L6353" t="str">
        <f>IF(Aggregate[[#This Row],[Under 30]]="yes","Under 30", IF(Aggregate[[#This Row],[Senior]]="Yes","Senior","Others"))</f>
        <v>Others</v>
      </c>
      <c r="Q6353">
        <v>1</v>
      </c>
      <c r="S6353">
        <v>42</v>
      </c>
      <c r="T6353">
        <v>1</v>
      </c>
      <c r="U6353">
        <v>0</v>
      </c>
      <c r="V6353">
        <v>0</v>
      </c>
      <c r="W6353">
        <v>2</v>
      </c>
    </row>
    <row r="6354" spans="1:23" x14ac:dyDescent="0.25">
      <c r="A6354" t="s">
        <v>25</v>
      </c>
      <c r="B6354" t="str">
        <f>IF(Aggregate[[#This Row],[Avg Monthly GB Download]]&lt;5, "Less than 5 GB", IF(Aggregate[[#This Row],[Avg Monthly GB Download]]&lt;10, "Between 5 and 10 GB", "10 or more GB"))</f>
        <v>Between 5 and 10 GB</v>
      </c>
      <c r="C6354">
        <v>71</v>
      </c>
      <c r="D6354" t="s">
        <v>21</v>
      </c>
      <c r="E6354" t="s">
        <v>22</v>
      </c>
      <c r="F6354" t="s">
        <v>28</v>
      </c>
      <c r="G6354" t="s">
        <v>26</v>
      </c>
      <c r="H6354">
        <v>68</v>
      </c>
      <c r="I6354" t="s">
        <v>21</v>
      </c>
      <c r="J6354" t="s">
        <v>25</v>
      </c>
      <c r="K6354" t="s">
        <v>21</v>
      </c>
      <c r="L6354" t="str">
        <f>IF(Aggregate[[#This Row],[Under 30]]="yes","Under 30", IF(Aggregate[[#This Row],[Senior]]="Yes","Senior","Others"))</f>
        <v>Senior</v>
      </c>
      <c r="M6354" t="s">
        <v>53</v>
      </c>
      <c r="N6354" t="s">
        <v>38</v>
      </c>
      <c r="O6354" t="s">
        <v>34</v>
      </c>
      <c r="P6354" t="s">
        <v>34</v>
      </c>
      <c r="Q6354">
        <v>1</v>
      </c>
      <c r="S6354">
        <v>50</v>
      </c>
      <c r="T6354">
        <v>0</v>
      </c>
      <c r="U6354">
        <v>0</v>
      </c>
      <c r="V6354">
        <v>0</v>
      </c>
      <c r="W6354">
        <v>6</v>
      </c>
    </row>
    <row r="6355" spans="1:23" x14ac:dyDescent="0.25">
      <c r="A6355" t="s">
        <v>25</v>
      </c>
      <c r="B6355" t="str">
        <f>IF(Aggregate[[#This Row],[Avg Monthly GB Download]]&lt;5, "Less than 5 GB", IF(Aggregate[[#This Row],[Avg Monthly GB Download]]&lt;10, "Between 5 and 10 GB", "10 or more GB"))</f>
        <v>10 or more GB</v>
      </c>
      <c r="C6355">
        <v>71</v>
      </c>
      <c r="D6355" t="s">
        <v>21</v>
      </c>
      <c r="E6355" t="s">
        <v>22</v>
      </c>
      <c r="F6355" t="s">
        <v>29</v>
      </c>
      <c r="G6355" t="s">
        <v>24</v>
      </c>
      <c r="H6355">
        <v>53</v>
      </c>
      <c r="I6355" t="s">
        <v>21</v>
      </c>
      <c r="J6355" t="s">
        <v>21</v>
      </c>
      <c r="L6355" t="str">
        <f>IF(Aggregate[[#This Row],[Under 30]]="yes","Under 30", IF(Aggregate[[#This Row],[Senior]]="Yes","Senior","Others"))</f>
        <v>Others</v>
      </c>
      <c r="Q6355">
        <v>1</v>
      </c>
      <c r="S6355">
        <v>20</v>
      </c>
      <c r="T6355">
        <v>0</v>
      </c>
      <c r="U6355">
        <v>0</v>
      </c>
      <c r="V6355">
        <v>0</v>
      </c>
      <c r="W6355">
        <v>11</v>
      </c>
    </row>
    <row r="6356" spans="1:23" x14ac:dyDescent="0.25">
      <c r="A6356" t="s">
        <v>25</v>
      </c>
      <c r="B6356" t="str">
        <f>IF(Aggregate[[#This Row],[Avg Monthly GB Download]]&lt;5, "Less than 5 GB", IF(Aggregate[[#This Row],[Avg Monthly GB Download]]&lt;10, "Between 5 and 10 GB", "10 or more GB"))</f>
        <v>Less than 5 GB</v>
      </c>
      <c r="C6356">
        <v>71</v>
      </c>
      <c r="D6356" t="s">
        <v>21</v>
      </c>
      <c r="E6356" t="s">
        <v>22</v>
      </c>
      <c r="F6356" t="s">
        <v>30</v>
      </c>
      <c r="G6356" t="s">
        <v>24</v>
      </c>
      <c r="H6356">
        <v>43</v>
      </c>
      <c r="I6356" t="s">
        <v>21</v>
      </c>
      <c r="J6356" t="s">
        <v>21</v>
      </c>
      <c r="L6356" t="str">
        <f>IF(Aggregate[[#This Row],[Under 30]]="yes","Under 30", IF(Aggregate[[#This Row],[Senior]]="Yes","Senior","Others"))</f>
        <v>Others</v>
      </c>
      <c r="Q6356">
        <v>1</v>
      </c>
      <c r="S6356">
        <v>29</v>
      </c>
      <c r="T6356">
        <v>1</v>
      </c>
      <c r="U6356">
        <v>0</v>
      </c>
      <c r="V6356">
        <v>0</v>
      </c>
      <c r="W6356">
        <v>2</v>
      </c>
    </row>
    <row r="6357" spans="1:23" x14ac:dyDescent="0.25">
      <c r="A6357" t="s">
        <v>25</v>
      </c>
      <c r="B6357" t="str">
        <f>IF(Aggregate[[#This Row],[Avg Monthly GB Download]]&lt;5, "Less than 5 GB", IF(Aggregate[[#This Row],[Avg Monthly GB Download]]&lt;10, "Between 5 and 10 GB", "10 or more GB"))</f>
        <v>Between 5 and 10 GB</v>
      </c>
      <c r="C6357">
        <v>71</v>
      </c>
      <c r="D6357" t="s">
        <v>21</v>
      </c>
      <c r="E6357" t="s">
        <v>22</v>
      </c>
      <c r="F6357" t="s">
        <v>30</v>
      </c>
      <c r="G6357" t="s">
        <v>24</v>
      </c>
      <c r="H6357">
        <v>54</v>
      </c>
      <c r="I6357" t="s">
        <v>21</v>
      </c>
      <c r="J6357" t="s">
        <v>21</v>
      </c>
      <c r="L6357" t="str">
        <f>IF(Aggregate[[#This Row],[Under 30]]="yes","Under 30", IF(Aggregate[[#This Row],[Senior]]="Yes","Senior","Others"))</f>
        <v>Others</v>
      </c>
      <c r="Q6357">
        <v>1</v>
      </c>
      <c r="S6357">
        <v>68</v>
      </c>
      <c r="T6357">
        <v>0</v>
      </c>
      <c r="U6357">
        <v>0</v>
      </c>
      <c r="V6357">
        <v>0</v>
      </c>
      <c r="W6357">
        <v>5</v>
      </c>
    </row>
    <row r="6358" spans="1:23" x14ac:dyDescent="0.25">
      <c r="A6358" t="s">
        <v>25</v>
      </c>
      <c r="B6358" t="str">
        <f>IF(Aggregate[[#This Row],[Avg Monthly GB Download]]&lt;5, "Less than 5 GB", IF(Aggregate[[#This Row],[Avg Monthly GB Download]]&lt;10, "Between 5 and 10 GB", "10 or more GB"))</f>
        <v>10 or more GB</v>
      </c>
      <c r="C6358">
        <v>71</v>
      </c>
      <c r="D6358" t="s">
        <v>21</v>
      </c>
      <c r="E6358" t="s">
        <v>22</v>
      </c>
      <c r="F6358" t="s">
        <v>30</v>
      </c>
      <c r="G6358" t="s">
        <v>26</v>
      </c>
      <c r="H6358">
        <v>25</v>
      </c>
      <c r="I6358" t="s">
        <v>25</v>
      </c>
      <c r="J6358" t="s">
        <v>21</v>
      </c>
      <c r="L6358" t="str">
        <f>IF(Aggregate[[#This Row],[Under 30]]="yes","Under 30", IF(Aggregate[[#This Row],[Senior]]="Yes","Senior","Others"))</f>
        <v>Under 30</v>
      </c>
      <c r="Q6358">
        <v>1</v>
      </c>
      <c r="S6358">
        <v>41</v>
      </c>
      <c r="T6358">
        <v>2</v>
      </c>
      <c r="U6358">
        <v>0</v>
      </c>
      <c r="V6358">
        <v>0</v>
      </c>
      <c r="W6358">
        <v>27</v>
      </c>
    </row>
    <row r="6359" spans="1:23" x14ac:dyDescent="0.25">
      <c r="A6359" t="s">
        <v>25</v>
      </c>
      <c r="B6359" t="str">
        <f>IF(Aggregate[[#This Row],[Avg Monthly GB Download]]&lt;5, "Less than 5 GB", IF(Aggregate[[#This Row],[Avg Monthly GB Download]]&lt;10, "Between 5 and 10 GB", "10 or more GB"))</f>
        <v>Less than 5 GB</v>
      </c>
      <c r="C6359">
        <v>71</v>
      </c>
      <c r="D6359" t="s">
        <v>21</v>
      </c>
      <c r="E6359" t="s">
        <v>22</v>
      </c>
      <c r="F6359" t="s">
        <v>30</v>
      </c>
      <c r="G6359" t="s">
        <v>26</v>
      </c>
      <c r="H6359">
        <v>49</v>
      </c>
      <c r="I6359" t="s">
        <v>21</v>
      </c>
      <c r="J6359" t="s">
        <v>21</v>
      </c>
      <c r="L6359" t="str">
        <f>IF(Aggregate[[#This Row],[Under 30]]="yes","Under 30", IF(Aggregate[[#This Row],[Senior]]="Yes","Senior","Others"))</f>
        <v>Others</v>
      </c>
      <c r="Q6359">
        <v>1</v>
      </c>
      <c r="S6359">
        <v>59</v>
      </c>
      <c r="T6359">
        <v>2</v>
      </c>
      <c r="U6359">
        <v>0</v>
      </c>
      <c r="V6359">
        <v>0</v>
      </c>
      <c r="W6359">
        <v>4</v>
      </c>
    </row>
    <row r="6360" spans="1:23" x14ac:dyDescent="0.25">
      <c r="A6360" t="s">
        <v>25</v>
      </c>
      <c r="B6360" t="str">
        <f>IF(Aggregate[[#This Row],[Avg Monthly GB Download]]&lt;5, "Less than 5 GB", IF(Aggregate[[#This Row],[Avg Monthly GB Download]]&lt;10, "Between 5 and 10 GB", "10 or more GB"))</f>
        <v>Between 5 and 10 GB</v>
      </c>
      <c r="C6360">
        <v>71</v>
      </c>
      <c r="D6360" t="s">
        <v>21</v>
      </c>
      <c r="E6360" t="s">
        <v>22</v>
      </c>
      <c r="F6360" t="s">
        <v>30</v>
      </c>
      <c r="G6360" t="s">
        <v>26</v>
      </c>
      <c r="H6360">
        <v>56</v>
      </c>
      <c r="I6360" t="s">
        <v>21</v>
      </c>
      <c r="J6360" t="s">
        <v>21</v>
      </c>
      <c r="L6360" t="str">
        <f>IF(Aggregate[[#This Row],[Under 30]]="yes","Under 30", IF(Aggregate[[#This Row],[Senior]]="Yes","Senior","Others"))</f>
        <v>Others</v>
      </c>
      <c r="Q6360">
        <v>1</v>
      </c>
      <c r="S6360">
        <v>43</v>
      </c>
      <c r="T6360">
        <v>0</v>
      </c>
      <c r="U6360">
        <v>0</v>
      </c>
      <c r="V6360">
        <v>0</v>
      </c>
      <c r="W6360">
        <v>6</v>
      </c>
    </row>
    <row r="6361" spans="1:23" x14ac:dyDescent="0.25">
      <c r="A6361" t="s">
        <v>25</v>
      </c>
      <c r="B6361" t="str">
        <f>IF(Aggregate[[#This Row],[Avg Monthly GB Download]]&lt;5, "Less than 5 GB", IF(Aggregate[[#This Row],[Avg Monthly GB Download]]&lt;10, "Between 5 and 10 GB", "10 or more GB"))</f>
        <v>Between 5 and 10 GB</v>
      </c>
      <c r="C6361">
        <v>71</v>
      </c>
      <c r="D6361" t="s">
        <v>21</v>
      </c>
      <c r="E6361" t="s">
        <v>22</v>
      </c>
      <c r="F6361" t="s">
        <v>30</v>
      </c>
      <c r="G6361" t="s">
        <v>26</v>
      </c>
      <c r="H6361">
        <v>74</v>
      </c>
      <c r="I6361" t="s">
        <v>21</v>
      </c>
      <c r="J6361" t="s">
        <v>25</v>
      </c>
      <c r="K6361" t="s">
        <v>21</v>
      </c>
      <c r="L6361" t="str">
        <f>IF(Aggregate[[#This Row],[Under 30]]="yes","Under 30", IF(Aggregate[[#This Row],[Senior]]="Yes","Senior","Others"))</f>
        <v>Senior</v>
      </c>
      <c r="M6361" t="s">
        <v>98</v>
      </c>
      <c r="N6361" t="s">
        <v>38</v>
      </c>
      <c r="O6361" t="s">
        <v>34</v>
      </c>
      <c r="P6361" t="s">
        <v>34</v>
      </c>
      <c r="Q6361">
        <v>1</v>
      </c>
      <c r="S6361">
        <v>45</v>
      </c>
      <c r="T6361">
        <v>0</v>
      </c>
      <c r="U6361">
        <v>0</v>
      </c>
      <c r="V6361">
        <v>0</v>
      </c>
      <c r="W6361">
        <v>5</v>
      </c>
    </row>
    <row r="6362" spans="1:23" x14ac:dyDescent="0.25">
      <c r="A6362" t="s">
        <v>25</v>
      </c>
      <c r="B6362" t="str">
        <f>IF(Aggregate[[#This Row],[Avg Monthly GB Download]]&lt;5, "Less than 5 GB", IF(Aggregate[[#This Row],[Avg Monthly GB Download]]&lt;10, "Between 5 and 10 GB", "10 or more GB"))</f>
        <v>Between 5 and 10 GB</v>
      </c>
      <c r="C6362">
        <v>71</v>
      </c>
      <c r="D6362" t="s">
        <v>21</v>
      </c>
      <c r="E6362" t="s">
        <v>22</v>
      </c>
      <c r="F6362" t="s">
        <v>31</v>
      </c>
      <c r="G6362" t="s">
        <v>26</v>
      </c>
      <c r="H6362">
        <v>38</v>
      </c>
      <c r="I6362" t="s">
        <v>21</v>
      </c>
      <c r="J6362" t="s">
        <v>21</v>
      </c>
      <c r="L6362" t="str">
        <f>IF(Aggregate[[#This Row],[Under 30]]="yes","Under 30", IF(Aggregate[[#This Row],[Senior]]="Yes","Senior","Others"))</f>
        <v>Others</v>
      </c>
      <c r="Q6362">
        <v>1</v>
      </c>
      <c r="S6362">
        <v>40</v>
      </c>
      <c r="T6362">
        <v>0</v>
      </c>
      <c r="U6362">
        <v>0</v>
      </c>
      <c r="V6362">
        <v>0</v>
      </c>
      <c r="W6362">
        <v>8</v>
      </c>
    </row>
    <row r="6363" spans="1:23" x14ac:dyDescent="0.25">
      <c r="A6363" t="s">
        <v>25</v>
      </c>
      <c r="B6363" t="str">
        <f>IF(Aggregate[[#This Row],[Avg Monthly GB Download]]&lt;5, "Less than 5 GB", IF(Aggregate[[#This Row],[Avg Monthly GB Download]]&lt;10, "Between 5 and 10 GB", "10 or more GB"))</f>
        <v>Less than 5 GB</v>
      </c>
      <c r="C6363">
        <v>71</v>
      </c>
      <c r="D6363" t="s">
        <v>21</v>
      </c>
      <c r="E6363" t="s">
        <v>22</v>
      </c>
      <c r="F6363" t="s">
        <v>31</v>
      </c>
      <c r="G6363" t="s">
        <v>26</v>
      </c>
      <c r="H6363">
        <v>49</v>
      </c>
      <c r="I6363" t="s">
        <v>21</v>
      </c>
      <c r="J6363" t="s">
        <v>21</v>
      </c>
      <c r="L6363" t="str">
        <f>IF(Aggregate[[#This Row],[Under 30]]="yes","Under 30", IF(Aggregate[[#This Row],[Senior]]="Yes","Senior","Others"))</f>
        <v>Others</v>
      </c>
      <c r="Q6363">
        <v>1</v>
      </c>
      <c r="S6363">
        <v>37</v>
      </c>
      <c r="T6363">
        <v>2</v>
      </c>
      <c r="U6363">
        <v>0</v>
      </c>
      <c r="V6363">
        <v>0</v>
      </c>
      <c r="W6363">
        <v>2</v>
      </c>
    </row>
    <row r="6364" spans="1:23" x14ac:dyDescent="0.25">
      <c r="A6364" t="s">
        <v>25</v>
      </c>
      <c r="B6364" t="str">
        <f>IF(Aggregate[[#This Row],[Avg Monthly GB Download]]&lt;5, "Less than 5 GB", IF(Aggregate[[#This Row],[Avg Monthly GB Download]]&lt;10, "Between 5 and 10 GB", "10 or more GB"))</f>
        <v>Less than 5 GB</v>
      </c>
      <c r="C6364">
        <v>71</v>
      </c>
      <c r="D6364" t="s">
        <v>21</v>
      </c>
      <c r="E6364" t="s">
        <v>22</v>
      </c>
      <c r="F6364" t="s">
        <v>35</v>
      </c>
      <c r="G6364" t="s">
        <v>24</v>
      </c>
      <c r="H6364">
        <v>37</v>
      </c>
      <c r="I6364" t="s">
        <v>21</v>
      </c>
      <c r="J6364" t="s">
        <v>21</v>
      </c>
      <c r="L6364" t="str">
        <f>IF(Aggregate[[#This Row],[Under 30]]="yes","Under 30", IF(Aggregate[[#This Row],[Senior]]="Yes","Senior","Others"))</f>
        <v>Others</v>
      </c>
      <c r="Q6364">
        <v>1</v>
      </c>
      <c r="S6364">
        <v>29</v>
      </c>
      <c r="T6364">
        <v>0</v>
      </c>
      <c r="U6364">
        <v>0</v>
      </c>
      <c r="V6364">
        <v>0</v>
      </c>
      <c r="W6364">
        <v>3</v>
      </c>
    </row>
    <row r="6365" spans="1:23" x14ac:dyDescent="0.25">
      <c r="A6365" t="s">
        <v>25</v>
      </c>
      <c r="B6365" t="str">
        <f>IF(Aggregate[[#This Row],[Avg Monthly GB Download]]&lt;5, "Less than 5 GB", IF(Aggregate[[#This Row],[Avg Monthly GB Download]]&lt;10, "Between 5 and 10 GB", "10 or more GB"))</f>
        <v>Between 5 and 10 GB</v>
      </c>
      <c r="C6365">
        <v>71</v>
      </c>
      <c r="D6365" t="s">
        <v>21</v>
      </c>
      <c r="E6365" t="s">
        <v>22</v>
      </c>
      <c r="F6365" t="s">
        <v>36</v>
      </c>
      <c r="G6365" t="s">
        <v>26</v>
      </c>
      <c r="H6365">
        <v>34</v>
      </c>
      <c r="I6365" t="s">
        <v>21</v>
      </c>
      <c r="J6365" t="s">
        <v>21</v>
      </c>
      <c r="L6365" t="str">
        <f>IF(Aggregate[[#This Row],[Under 30]]="yes","Under 30", IF(Aggregate[[#This Row],[Senior]]="Yes","Senior","Others"))</f>
        <v>Others</v>
      </c>
      <c r="Q6365">
        <v>1</v>
      </c>
      <c r="S6365">
        <v>48</v>
      </c>
      <c r="T6365">
        <v>0</v>
      </c>
      <c r="U6365">
        <v>0</v>
      </c>
      <c r="V6365">
        <v>0</v>
      </c>
      <c r="W6365">
        <v>5</v>
      </c>
    </row>
    <row r="6366" spans="1:23" x14ac:dyDescent="0.25">
      <c r="A6366" t="s">
        <v>25</v>
      </c>
      <c r="B6366" t="str">
        <f>IF(Aggregate[[#This Row],[Avg Monthly GB Download]]&lt;5, "Less than 5 GB", IF(Aggregate[[#This Row],[Avg Monthly GB Download]]&lt;10, "Between 5 and 10 GB", "10 or more GB"))</f>
        <v>Between 5 and 10 GB</v>
      </c>
      <c r="C6366">
        <v>71</v>
      </c>
      <c r="D6366" t="s">
        <v>21</v>
      </c>
      <c r="E6366" t="s">
        <v>22</v>
      </c>
      <c r="F6366" t="s">
        <v>37</v>
      </c>
      <c r="G6366" t="s">
        <v>24</v>
      </c>
      <c r="H6366">
        <v>53</v>
      </c>
      <c r="I6366" t="s">
        <v>21</v>
      </c>
      <c r="J6366" t="s">
        <v>21</v>
      </c>
      <c r="L6366" t="str">
        <f>IF(Aggregate[[#This Row],[Under 30]]="yes","Under 30", IF(Aggregate[[#This Row],[Senior]]="Yes","Senior","Others"))</f>
        <v>Others</v>
      </c>
      <c r="Q6366">
        <v>1</v>
      </c>
      <c r="S6366">
        <v>17</v>
      </c>
      <c r="T6366">
        <v>0</v>
      </c>
      <c r="U6366">
        <v>0</v>
      </c>
      <c r="V6366">
        <v>0</v>
      </c>
      <c r="W6366">
        <v>6</v>
      </c>
    </row>
    <row r="6367" spans="1:23" x14ac:dyDescent="0.25">
      <c r="A6367" t="s">
        <v>25</v>
      </c>
      <c r="B6367" t="str">
        <f>IF(Aggregate[[#This Row],[Avg Monthly GB Download]]&lt;5, "Less than 5 GB", IF(Aggregate[[#This Row],[Avg Monthly GB Download]]&lt;10, "Between 5 and 10 GB", "10 or more GB"))</f>
        <v>Between 5 and 10 GB</v>
      </c>
      <c r="C6367">
        <v>71</v>
      </c>
      <c r="D6367" t="s">
        <v>21</v>
      </c>
      <c r="E6367" t="s">
        <v>22</v>
      </c>
      <c r="F6367" t="s">
        <v>37</v>
      </c>
      <c r="G6367" t="s">
        <v>24</v>
      </c>
      <c r="H6367">
        <v>72</v>
      </c>
      <c r="I6367" t="s">
        <v>21</v>
      </c>
      <c r="J6367" t="s">
        <v>25</v>
      </c>
      <c r="K6367" t="s">
        <v>21</v>
      </c>
      <c r="L6367" t="str">
        <f>IF(Aggregate[[#This Row],[Under 30]]="yes","Under 30", IF(Aggregate[[#This Row],[Senior]]="Yes","Senior","Others"))</f>
        <v>Senior</v>
      </c>
      <c r="M6367" t="s">
        <v>53</v>
      </c>
      <c r="N6367" t="s">
        <v>38</v>
      </c>
      <c r="O6367" t="s">
        <v>34</v>
      </c>
      <c r="P6367" t="s">
        <v>34</v>
      </c>
      <c r="Q6367">
        <v>1</v>
      </c>
      <c r="S6367">
        <v>44</v>
      </c>
      <c r="T6367">
        <v>0</v>
      </c>
      <c r="U6367">
        <v>0</v>
      </c>
      <c r="V6367">
        <v>0</v>
      </c>
      <c r="W6367">
        <v>8</v>
      </c>
    </row>
    <row r="6368" spans="1:23" x14ac:dyDescent="0.25">
      <c r="A6368" t="s">
        <v>25</v>
      </c>
      <c r="B6368" t="str">
        <f>IF(Aggregate[[#This Row],[Avg Monthly GB Download]]&lt;5, "Less than 5 GB", IF(Aggregate[[#This Row],[Avg Monthly GB Download]]&lt;10, "Between 5 and 10 GB", "10 or more GB"))</f>
        <v>Between 5 and 10 GB</v>
      </c>
      <c r="C6368">
        <v>71</v>
      </c>
      <c r="D6368" t="s">
        <v>21</v>
      </c>
      <c r="E6368" t="s">
        <v>22</v>
      </c>
      <c r="F6368" t="s">
        <v>37</v>
      </c>
      <c r="G6368" t="s">
        <v>26</v>
      </c>
      <c r="H6368">
        <v>57</v>
      </c>
      <c r="I6368" t="s">
        <v>21</v>
      </c>
      <c r="J6368" t="s">
        <v>21</v>
      </c>
      <c r="L6368" t="str">
        <f>IF(Aggregate[[#This Row],[Under 30]]="yes","Under 30", IF(Aggregate[[#This Row],[Senior]]="Yes","Senior","Others"))</f>
        <v>Others</v>
      </c>
      <c r="Q6368">
        <v>1</v>
      </c>
      <c r="S6368">
        <v>43</v>
      </c>
      <c r="T6368">
        <v>0</v>
      </c>
      <c r="U6368">
        <v>0</v>
      </c>
      <c r="V6368">
        <v>0</v>
      </c>
      <c r="W6368">
        <v>6</v>
      </c>
    </row>
    <row r="6369" spans="1:23" x14ac:dyDescent="0.25">
      <c r="A6369" t="s">
        <v>25</v>
      </c>
      <c r="B6369" t="str">
        <f>IF(Aggregate[[#This Row],[Avg Monthly GB Download]]&lt;5, "Less than 5 GB", IF(Aggregate[[#This Row],[Avg Monthly GB Download]]&lt;10, "Between 5 and 10 GB", "10 or more GB"))</f>
        <v>Less than 5 GB</v>
      </c>
      <c r="C6369">
        <v>71</v>
      </c>
      <c r="D6369" t="s">
        <v>21</v>
      </c>
      <c r="E6369" t="s">
        <v>22</v>
      </c>
      <c r="F6369" t="s">
        <v>93</v>
      </c>
      <c r="G6369" t="s">
        <v>26</v>
      </c>
      <c r="H6369">
        <v>59</v>
      </c>
      <c r="I6369" t="s">
        <v>21</v>
      </c>
      <c r="J6369" t="s">
        <v>21</v>
      </c>
      <c r="L6369" t="str">
        <f>IF(Aggregate[[#This Row],[Under 30]]="yes","Under 30", IF(Aggregate[[#This Row],[Senior]]="Yes","Senior","Others"))</f>
        <v>Others</v>
      </c>
      <c r="Q6369">
        <v>1</v>
      </c>
      <c r="S6369">
        <v>35</v>
      </c>
      <c r="T6369">
        <v>2</v>
      </c>
      <c r="U6369">
        <v>0</v>
      </c>
      <c r="V6369">
        <v>0</v>
      </c>
      <c r="W6369">
        <v>3</v>
      </c>
    </row>
    <row r="6370" spans="1:23" x14ac:dyDescent="0.25">
      <c r="A6370" t="s">
        <v>25</v>
      </c>
      <c r="B6370" t="str">
        <f>IF(Aggregate[[#This Row],[Avg Monthly GB Download]]&lt;5, "Less than 5 GB", IF(Aggregate[[#This Row],[Avg Monthly GB Download]]&lt;10, "Between 5 and 10 GB", "10 or more GB"))</f>
        <v>10 or more GB</v>
      </c>
      <c r="C6370">
        <v>71</v>
      </c>
      <c r="D6370" t="s">
        <v>21</v>
      </c>
      <c r="E6370" t="s">
        <v>22</v>
      </c>
      <c r="F6370" t="s">
        <v>42</v>
      </c>
      <c r="G6370" t="s">
        <v>26</v>
      </c>
      <c r="H6370">
        <v>33</v>
      </c>
      <c r="I6370" t="s">
        <v>21</v>
      </c>
      <c r="J6370" t="s">
        <v>21</v>
      </c>
      <c r="L6370" t="str">
        <f>IF(Aggregate[[#This Row],[Under 30]]="yes","Under 30", IF(Aggregate[[#This Row],[Senior]]="Yes","Senior","Others"))</f>
        <v>Others</v>
      </c>
      <c r="Q6370">
        <v>1</v>
      </c>
      <c r="S6370">
        <v>36</v>
      </c>
      <c r="T6370">
        <v>0</v>
      </c>
      <c r="U6370">
        <v>0</v>
      </c>
      <c r="V6370">
        <v>0</v>
      </c>
      <c r="W6370">
        <v>10</v>
      </c>
    </row>
    <row r="6371" spans="1:23" x14ac:dyDescent="0.25">
      <c r="A6371" t="s">
        <v>25</v>
      </c>
      <c r="B6371" t="str">
        <f>IF(Aggregate[[#This Row],[Avg Monthly GB Download]]&lt;5, "Less than 5 GB", IF(Aggregate[[#This Row],[Avg Monthly GB Download]]&lt;10, "Between 5 and 10 GB", "10 or more GB"))</f>
        <v>Between 5 and 10 GB</v>
      </c>
      <c r="C6371">
        <v>71</v>
      </c>
      <c r="D6371" t="s">
        <v>21</v>
      </c>
      <c r="E6371" t="s">
        <v>22</v>
      </c>
      <c r="F6371" t="s">
        <v>44</v>
      </c>
      <c r="G6371" t="s">
        <v>26</v>
      </c>
      <c r="H6371">
        <v>56</v>
      </c>
      <c r="I6371" t="s">
        <v>21</v>
      </c>
      <c r="J6371" t="s">
        <v>21</v>
      </c>
      <c r="L6371" t="str">
        <f>IF(Aggregate[[#This Row],[Under 30]]="yes","Under 30", IF(Aggregate[[#This Row],[Senior]]="Yes","Senior","Others"))</f>
        <v>Others</v>
      </c>
      <c r="Q6371">
        <v>1</v>
      </c>
      <c r="S6371">
        <v>29</v>
      </c>
      <c r="T6371">
        <v>1</v>
      </c>
      <c r="U6371">
        <v>0</v>
      </c>
      <c r="V6371">
        <v>0</v>
      </c>
      <c r="W6371">
        <v>5</v>
      </c>
    </row>
    <row r="6372" spans="1:23" x14ac:dyDescent="0.25">
      <c r="A6372" t="s">
        <v>25</v>
      </c>
      <c r="B6372" t="str">
        <f>IF(Aggregate[[#This Row],[Avg Monthly GB Download]]&lt;5, "Less than 5 GB", IF(Aggregate[[#This Row],[Avg Monthly GB Download]]&lt;10, "Between 5 and 10 GB", "10 or more GB"))</f>
        <v>10 or more GB</v>
      </c>
      <c r="C6372">
        <v>71</v>
      </c>
      <c r="D6372" t="s">
        <v>21</v>
      </c>
      <c r="E6372" t="s">
        <v>22</v>
      </c>
      <c r="F6372" t="s">
        <v>45</v>
      </c>
      <c r="G6372" t="s">
        <v>24</v>
      </c>
      <c r="H6372">
        <v>28</v>
      </c>
      <c r="I6372" t="s">
        <v>25</v>
      </c>
      <c r="J6372" t="s">
        <v>21</v>
      </c>
      <c r="L6372" t="str">
        <f>IF(Aggregate[[#This Row],[Under 30]]="yes","Under 30", IF(Aggregate[[#This Row],[Senior]]="Yes","Senior","Others"))</f>
        <v>Under 30</v>
      </c>
      <c r="Q6372">
        <v>1</v>
      </c>
      <c r="S6372">
        <v>37</v>
      </c>
      <c r="T6372">
        <v>0</v>
      </c>
      <c r="U6372">
        <v>0</v>
      </c>
      <c r="V6372">
        <v>0</v>
      </c>
      <c r="W6372">
        <v>13</v>
      </c>
    </row>
    <row r="6373" spans="1:23" x14ac:dyDescent="0.25">
      <c r="A6373" t="s">
        <v>25</v>
      </c>
      <c r="B6373" t="str">
        <f>IF(Aggregate[[#This Row],[Avg Monthly GB Download]]&lt;5, "Less than 5 GB", IF(Aggregate[[#This Row],[Avg Monthly GB Download]]&lt;10, "Between 5 and 10 GB", "10 or more GB"))</f>
        <v>Between 5 and 10 GB</v>
      </c>
      <c r="C6373">
        <v>71</v>
      </c>
      <c r="D6373" t="s">
        <v>21</v>
      </c>
      <c r="E6373" t="s">
        <v>22</v>
      </c>
      <c r="F6373" t="s">
        <v>45</v>
      </c>
      <c r="G6373" t="s">
        <v>24</v>
      </c>
      <c r="H6373">
        <v>53</v>
      </c>
      <c r="I6373" t="s">
        <v>21</v>
      </c>
      <c r="J6373" t="s">
        <v>21</v>
      </c>
      <c r="L6373" t="str">
        <f>IF(Aggregate[[#This Row],[Under 30]]="yes","Under 30", IF(Aggregate[[#This Row],[Senior]]="Yes","Senior","Others"))</f>
        <v>Others</v>
      </c>
      <c r="Q6373">
        <v>1</v>
      </c>
      <c r="S6373">
        <v>65</v>
      </c>
      <c r="T6373">
        <v>2</v>
      </c>
      <c r="U6373">
        <v>0</v>
      </c>
      <c r="V6373">
        <v>0</v>
      </c>
      <c r="W6373">
        <v>7</v>
      </c>
    </row>
    <row r="6374" spans="1:23" x14ac:dyDescent="0.25">
      <c r="A6374" t="s">
        <v>25</v>
      </c>
      <c r="B6374" t="str">
        <f>IF(Aggregate[[#This Row],[Avg Monthly GB Download]]&lt;5, "Less than 5 GB", IF(Aggregate[[#This Row],[Avg Monthly GB Download]]&lt;10, "Between 5 and 10 GB", "10 or more GB"))</f>
        <v>10 or more GB</v>
      </c>
      <c r="C6374">
        <v>71</v>
      </c>
      <c r="D6374" t="s">
        <v>21</v>
      </c>
      <c r="E6374" t="s">
        <v>22</v>
      </c>
      <c r="F6374" t="s">
        <v>45</v>
      </c>
      <c r="G6374" t="s">
        <v>26</v>
      </c>
      <c r="H6374">
        <v>64</v>
      </c>
      <c r="I6374" t="s">
        <v>21</v>
      </c>
      <c r="J6374" t="s">
        <v>21</v>
      </c>
      <c r="L6374" t="str">
        <f>IF(Aggregate[[#This Row],[Under 30]]="yes","Under 30", IF(Aggregate[[#This Row],[Senior]]="Yes","Senior","Others"))</f>
        <v>Others</v>
      </c>
      <c r="Q6374">
        <v>1</v>
      </c>
      <c r="S6374">
        <v>35</v>
      </c>
      <c r="T6374">
        <v>0</v>
      </c>
      <c r="U6374">
        <v>0</v>
      </c>
      <c r="V6374">
        <v>0</v>
      </c>
      <c r="W6374">
        <v>19</v>
      </c>
    </row>
    <row r="6375" spans="1:23" x14ac:dyDescent="0.25">
      <c r="A6375" t="s">
        <v>25</v>
      </c>
      <c r="B6375" t="str">
        <f>IF(Aggregate[[#This Row],[Avg Monthly GB Download]]&lt;5, "Less than 5 GB", IF(Aggregate[[#This Row],[Avg Monthly GB Download]]&lt;10, "Between 5 and 10 GB", "10 or more GB"))</f>
        <v>Less than 5 GB</v>
      </c>
      <c r="C6375">
        <v>71</v>
      </c>
      <c r="D6375" t="s">
        <v>21</v>
      </c>
      <c r="E6375" t="s">
        <v>22</v>
      </c>
      <c r="F6375" t="s">
        <v>46</v>
      </c>
      <c r="G6375" t="s">
        <v>26</v>
      </c>
      <c r="H6375">
        <v>64</v>
      </c>
      <c r="I6375" t="s">
        <v>21</v>
      </c>
      <c r="J6375" t="s">
        <v>21</v>
      </c>
      <c r="L6375" t="str">
        <f>IF(Aggregate[[#This Row],[Under 30]]="yes","Under 30", IF(Aggregate[[#This Row],[Senior]]="Yes","Senior","Others"))</f>
        <v>Others</v>
      </c>
      <c r="Q6375">
        <v>1</v>
      </c>
      <c r="S6375">
        <v>50</v>
      </c>
      <c r="T6375">
        <v>0</v>
      </c>
      <c r="U6375">
        <v>0</v>
      </c>
      <c r="V6375">
        <v>0</v>
      </c>
      <c r="W6375">
        <v>3</v>
      </c>
    </row>
    <row r="6376" spans="1:23" x14ac:dyDescent="0.25">
      <c r="A6376" t="s">
        <v>25</v>
      </c>
      <c r="B6376" t="str">
        <f>IF(Aggregate[[#This Row],[Avg Monthly GB Download]]&lt;5, "Less than 5 GB", IF(Aggregate[[#This Row],[Avg Monthly GB Download]]&lt;10, "Between 5 and 10 GB", "10 or more GB"))</f>
        <v>10 or more GB</v>
      </c>
      <c r="C6376">
        <v>71</v>
      </c>
      <c r="D6376" t="s">
        <v>21</v>
      </c>
      <c r="E6376" t="s">
        <v>22</v>
      </c>
      <c r="F6376" t="s">
        <v>55</v>
      </c>
      <c r="G6376" t="s">
        <v>24</v>
      </c>
      <c r="H6376">
        <v>25</v>
      </c>
      <c r="I6376" t="s">
        <v>25</v>
      </c>
      <c r="J6376" t="s">
        <v>21</v>
      </c>
      <c r="L6376" t="str">
        <f>IF(Aggregate[[#This Row],[Under 30]]="yes","Under 30", IF(Aggregate[[#This Row],[Senior]]="Yes","Senior","Others"))</f>
        <v>Under 30</v>
      </c>
      <c r="Q6376">
        <v>1</v>
      </c>
      <c r="S6376">
        <v>64</v>
      </c>
      <c r="T6376">
        <v>0</v>
      </c>
      <c r="U6376">
        <v>0</v>
      </c>
      <c r="V6376">
        <v>0</v>
      </c>
      <c r="W6376">
        <v>25</v>
      </c>
    </row>
    <row r="6377" spans="1:23" x14ac:dyDescent="0.25">
      <c r="A6377" t="s">
        <v>25</v>
      </c>
      <c r="B6377" t="str">
        <f>IF(Aggregate[[#This Row],[Avg Monthly GB Download]]&lt;5, "Less than 5 GB", IF(Aggregate[[#This Row],[Avg Monthly GB Download]]&lt;10, "Between 5 and 10 GB", "10 or more GB"))</f>
        <v>Less than 5 GB</v>
      </c>
      <c r="C6377">
        <v>71</v>
      </c>
      <c r="D6377" t="s">
        <v>21</v>
      </c>
      <c r="E6377" t="s">
        <v>22</v>
      </c>
      <c r="F6377" t="s">
        <v>58</v>
      </c>
      <c r="G6377" t="s">
        <v>26</v>
      </c>
      <c r="H6377">
        <v>43</v>
      </c>
      <c r="I6377" t="s">
        <v>21</v>
      </c>
      <c r="J6377" t="s">
        <v>21</v>
      </c>
      <c r="L6377" t="str">
        <f>IF(Aggregate[[#This Row],[Under 30]]="yes","Under 30", IF(Aggregate[[#This Row],[Senior]]="Yes","Senior","Others"))</f>
        <v>Others</v>
      </c>
      <c r="Q6377">
        <v>1</v>
      </c>
      <c r="S6377">
        <v>42</v>
      </c>
      <c r="T6377">
        <v>0</v>
      </c>
      <c r="U6377">
        <v>0</v>
      </c>
      <c r="V6377">
        <v>0</v>
      </c>
      <c r="W6377">
        <v>3</v>
      </c>
    </row>
    <row r="6378" spans="1:23" x14ac:dyDescent="0.25">
      <c r="A6378" t="s">
        <v>25</v>
      </c>
      <c r="B6378" t="str">
        <f>IF(Aggregate[[#This Row],[Avg Monthly GB Download]]&lt;5, "Less than 5 GB", IF(Aggregate[[#This Row],[Avg Monthly GB Download]]&lt;10, "Between 5 and 10 GB", "10 or more GB"))</f>
        <v>10 or more GB</v>
      </c>
      <c r="C6378">
        <v>71</v>
      </c>
      <c r="D6378" t="s">
        <v>21</v>
      </c>
      <c r="E6378" t="s">
        <v>22</v>
      </c>
      <c r="F6378" t="s">
        <v>94</v>
      </c>
      <c r="G6378" t="s">
        <v>26</v>
      </c>
      <c r="H6378">
        <v>35</v>
      </c>
      <c r="I6378" t="s">
        <v>21</v>
      </c>
      <c r="J6378" t="s">
        <v>21</v>
      </c>
      <c r="L6378" t="str">
        <f>IF(Aggregate[[#This Row],[Under 30]]="yes","Under 30", IF(Aggregate[[#This Row],[Senior]]="Yes","Senior","Others"))</f>
        <v>Others</v>
      </c>
      <c r="Q6378">
        <v>1</v>
      </c>
      <c r="S6378">
        <v>54</v>
      </c>
      <c r="T6378">
        <v>0</v>
      </c>
      <c r="U6378">
        <v>0</v>
      </c>
      <c r="V6378">
        <v>0</v>
      </c>
      <c r="W6378">
        <v>14</v>
      </c>
    </row>
    <row r="6379" spans="1:23" x14ac:dyDescent="0.25">
      <c r="A6379" t="s">
        <v>25</v>
      </c>
      <c r="B6379" t="str">
        <f>IF(Aggregate[[#This Row],[Avg Monthly GB Download]]&lt;5, "Less than 5 GB", IF(Aggregate[[#This Row],[Avg Monthly GB Download]]&lt;10, "Between 5 and 10 GB", "10 or more GB"))</f>
        <v>Between 5 and 10 GB</v>
      </c>
      <c r="C6379">
        <v>71</v>
      </c>
      <c r="D6379" t="s">
        <v>21</v>
      </c>
      <c r="E6379" t="s">
        <v>22</v>
      </c>
      <c r="F6379" t="s">
        <v>94</v>
      </c>
      <c r="G6379" t="s">
        <v>26</v>
      </c>
      <c r="H6379">
        <v>47</v>
      </c>
      <c r="I6379" t="s">
        <v>21</v>
      </c>
      <c r="J6379" t="s">
        <v>21</v>
      </c>
      <c r="L6379" t="str">
        <f>IF(Aggregate[[#This Row],[Under 30]]="yes","Under 30", IF(Aggregate[[#This Row],[Senior]]="Yes","Senior","Others"))</f>
        <v>Others</v>
      </c>
      <c r="Q6379">
        <v>1</v>
      </c>
      <c r="S6379">
        <v>15</v>
      </c>
      <c r="T6379">
        <v>0</v>
      </c>
      <c r="U6379">
        <v>0</v>
      </c>
      <c r="V6379">
        <v>0</v>
      </c>
      <c r="W6379">
        <v>6</v>
      </c>
    </row>
    <row r="6380" spans="1:23" x14ac:dyDescent="0.25">
      <c r="A6380" t="s">
        <v>25</v>
      </c>
      <c r="B6380" t="str">
        <f>IF(Aggregate[[#This Row],[Avg Monthly GB Download]]&lt;5, "Less than 5 GB", IF(Aggregate[[#This Row],[Avg Monthly GB Download]]&lt;10, "Between 5 and 10 GB", "10 or more GB"))</f>
        <v>Between 5 and 10 GB</v>
      </c>
      <c r="C6380">
        <v>71</v>
      </c>
      <c r="D6380" t="s">
        <v>21</v>
      </c>
      <c r="E6380" t="s">
        <v>22</v>
      </c>
      <c r="F6380" t="s">
        <v>94</v>
      </c>
      <c r="G6380" t="s">
        <v>26</v>
      </c>
      <c r="H6380">
        <v>76</v>
      </c>
      <c r="I6380" t="s">
        <v>21</v>
      </c>
      <c r="J6380" t="s">
        <v>25</v>
      </c>
      <c r="K6380" t="s">
        <v>21</v>
      </c>
      <c r="L6380" t="str">
        <f>IF(Aggregate[[#This Row],[Under 30]]="yes","Under 30", IF(Aggregate[[#This Row],[Senior]]="Yes","Senior","Others"))</f>
        <v>Senior</v>
      </c>
      <c r="M6380" t="s">
        <v>53</v>
      </c>
      <c r="N6380" t="s">
        <v>33</v>
      </c>
      <c r="O6380" t="s">
        <v>34</v>
      </c>
      <c r="P6380" t="s">
        <v>34</v>
      </c>
      <c r="Q6380">
        <v>1</v>
      </c>
      <c r="S6380">
        <v>40</v>
      </c>
      <c r="T6380">
        <v>0</v>
      </c>
      <c r="U6380">
        <v>0</v>
      </c>
      <c r="V6380">
        <v>0</v>
      </c>
      <c r="W6380">
        <v>6</v>
      </c>
    </row>
    <row r="6381" spans="1:23" x14ac:dyDescent="0.25">
      <c r="A6381" t="s">
        <v>25</v>
      </c>
      <c r="B6381" t="str">
        <f>IF(Aggregate[[#This Row],[Avg Monthly GB Download]]&lt;5, "Less than 5 GB", IF(Aggregate[[#This Row],[Avg Monthly GB Download]]&lt;10, "Between 5 and 10 GB", "10 or more GB"))</f>
        <v>Between 5 and 10 GB</v>
      </c>
      <c r="C6381">
        <v>71</v>
      </c>
      <c r="D6381" t="s">
        <v>21</v>
      </c>
      <c r="E6381" t="s">
        <v>22</v>
      </c>
      <c r="F6381" t="s">
        <v>59</v>
      </c>
      <c r="G6381" t="s">
        <v>24</v>
      </c>
      <c r="H6381">
        <v>25</v>
      </c>
      <c r="I6381" t="s">
        <v>25</v>
      </c>
      <c r="J6381" t="s">
        <v>21</v>
      </c>
      <c r="L6381" t="str">
        <f>IF(Aggregate[[#This Row],[Under 30]]="yes","Under 30", IF(Aggregate[[#This Row],[Senior]]="Yes","Senior","Others"))</f>
        <v>Under 30</v>
      </c>
      <c r="Q6381">
        <v>1</v>
      </c>
      <c r="S6381">
        <v>62</v>
      </c>
      <c r="T6381">
        <v>0</v>
      </c>
      <c r="U6381">
        <v>0</v>
      </c>
      <c r="V6381">
        <v>0</v>
      </c>
      <c r="W6381">
        <v>9</v>
      </c>
    </row>
    <row r="6382" spans="1:23" x14ac:dyDescent="0.25">
      <c r="A6382" t="s">
        <v>25</v>
      </c>
      <c r="B6382" t="str">
        <f>IF(Aggregate[[#This Row],[Avg Monthly GB Download]]&lt;5, "Less than 5 GB", IF(Aggregate[[#This Row],[Avg Monthly GB Download]]&lt;10, "Between 5 and 10 GB", "10 or more GB"))</f>
        <v>10 or more GB</v>
      </c>
      <c r="C6382">
        <v>71</v>
      </c>
      <c r="D6382" t="s">
        <v>21</v>
      </c>
      <c r="E6382" t="s">
        <v>22</v>
      </c>
      <c r="F6382" t="s">
        <v>59</v>
      </c>
      <c r="G6382" t="s">
        <v>24</v>
      </c>
      <c r="H6382">
        <v>28</v>
      </c>
      <c r="I6382" t="s">
        <v>25</v>
      </c>
      <c r="J6382" t="s">
        <v>21</v>
      </c>
      <c r="L6382" t="str">
        <f>IF(Aggregate[[#This Row],[Under 30]]="yes","Under 30", IF(Aggregate[[#This Row],[Senior]]="Yes","Senior","Others"))</f>
        <v>Under 30</v>
      </c>
      <c r="Q6382">
        <v>1</v>
      </c>
      <c r="S6382">
        <v>50</v>
      </c>
      <c r="T6382">
        <v>1</v>
      </c>
      <c r="U6382">
        <v>0</v>
      </c>
      <c r="V6382">
        <v>0</v>
      </c>
      <c r="W6382">
        <v>12</v>
      </c>
    </row>
    <row r="6383" spans="1:23" x14ac:dyDescent="0.25">
      <c r="A6383" t="s">
        <v>25</v>
      </c>
      <c r="B6383" t="str">
        <f>IF(Aggregate[[#This Row],[Avg Monthly GB Download]]&lt;5, "Less than 5 GB", IF(Aggregate[[#This Row],[Avg Monthly GB Download]]&lt;10, "Between 5 and 10 GB", "10 or more GB"))</f>
        <v>Between 5 and 10 GB</v>
      </c>
      <c r="C6383">
        <v>71</v>
      </c>
      <c r="D6383" t="s">
        <v>21</v>
      </c>
      <c r="E6383" t="s">
        <v>22</v>
      </c>
      <c r="F6383" t="s">
        <v>59</v>
      </c>
      <c r="G6383" t="s">
        <v>24</v>
      </c>
      <c r="H6383">
        <v>77</v>
      </c>
      <c r="I6383" t="s">
        <v>21</v>
      </c>
      <c r="J6383" t="s">
        <v>25</v>
      </c>
      <c r="K6383" t="s">
        <v>21</v>
      </c>
      <c r="L6383" t="str">
        <f>IF(Aggregate[[#This Row],[Under 30]]="yes","Under 30", IF(Aggregate[[#This Row],[Senior]]="Yes","Senior","Others"))</f>
        <v>Senior</v>
      </c>
      <c r="M6383" t="s">
        <v>53</v>
      </c>
      <c r="N6383" t="s">
        <v>38</v>
      </c>
      <c r="O6383" t="s">
        <v>34</v>
      </c>
      <c r="P6383" t="s">
        <v>34</v>
      </c>
      <c r="Q6383">
        <v>1</v>
      </c>
      <c r="S6383">
        <v>30</v>
      </c>
      <c r="T6383">
        <v>0</v>
      </c>
      <c r="U6383">
        <v>0</v>
      </c>
      <c r="V6383">
        <v>0</v>
      </c>
      <c r="W6383">
        <v>8</v>
      </c>
    </row>
    <row r="6384" spans="1:23" x14ac:dyDescent="0.25">
      <c r="A6384" t="s">
        <v>25</v>
      </c>
      <c r="B6384" t="str">
        <f>IF(Aggregate[[#This Row],[Avg Monthly GB Download]]&lt;5, "Less than 5 GB", IF(Aggregate[[#This Row],[Avg Monthly GB Download]]&lt;10, "Between 5 and 10 GB", "10 or more GB"))</f>
        <v>Less than 5 GB</v>
      </c>
      <c r="C6384">
        <v>71</v>
      </c>
      <c r="D6384" t="s">
        <v>21</v>
      </c>
      <c r="E6384" t="s">
        <v>22</v>
      </c>
      <c r="F6384" t="s">
        <v>60</v>
      </c>
      <c r="G6384" t="s">
        <v>24</v>
      </c>
      <c r="H6384">
        <v>43</v>
      </c>
      <c r="I6384" t="s">
        <v>21</v>
      </c>
      <c r="J6384" t="s">
        <v>21</v>
      </c>
      <c r="L6384" t="str">
        <f>IF(Aggregate[[#This Row],[Under 30]]="yes","Under 30", IF(Aggregate[[#This Row],[Senior]]="Yes","Senior","Others"))</f>
        <v>Others</v>
      </c>
      <c r="Q6384">
        <v>1</v>
      </c>
      <c r="S6384">
        <v>28</v>
      </c>
      <c r="T6384">
        <v>0</v>
      </c>
      <c r="U6384">
        <v>0</v>
      </c>
      <c r="V6384">
        <v>0</v>
      </c>
      <c r="W6384">
        <v>3</v>
      </c>
    </row>
    <row r="6385" spans="1:23" x14ac:dyDescent="0.25">
      <c r="A6385" t="s">
        <v>25</v>
      </c>
      <c r="B6385" t="str">
        <f>IF(Aggregate[[#This Row],[Avg Monthly GB Download]]&lt;5, "Less than 5 GB", IF(Aggregate[[#This Row],[Avg Monthly GB Download]]&lt;10, "Between 5 and 10 GB", "10 or more GB"))</f>
        <v>10 or more GB</v>
      </c>
      <c r="C6385">
        <v>71</v>
      </c>
      <c r="D6385" t="s">
        <v>21</v>
      </c>
      <c r="E6385" t="s">
        <v>22</v>
      </c>
      <c r="F6385" t="s">
        <v>60</v>
      </c>
      <c r="G6385" t="s">
        <v>26</v>
      </c>
      <c r="H6385">
        <v>48</v>
      </c>
      <c r="I6385" t="s">
        <v>21</v>
      </c>
      <c r="J6385" t="s">
        <v>21</v>
      </c>
      <c r="L6385" t="str">
        <f>IF(Aggregate[[#This Row],[Under 30]]="yes","Under 30", IF(Aggregate[[#This Row],[Senior]]="Yes","Senior","Others"))</f>
        <v>Others</v>
      </c>
      <c r="Q6385">
        <v>1</v>
      </c>
      <c r="S6385">
        <v>31</v>
      </c>
      <c r="T6385">
        <v>0</v>
      </c>
      <c r="U6385">
        <v>0</v>
      </c>
      <c r="V6385">
        <v>0</v>
      </c>
      <c r="W6385">
        <v>13</v>
      </c>
    </row>
    <row r="6386" spans="1:23" x14ac:dyDescent="0.25">
      <c r="A6386" t="s">
        <v>25</v>
      </c>
      <c r="B6386" t="str">
        <f>IF(Aggregate[[#This Row],[Avg Monthly GB Download]]&lt;5, "Less than 5 GB", IF(Aggregate[[#This Row],[Avg Monthly GB Download]]&lt;10, "Between 5 and 10 GB", "10 or more GB"))</f>
        <v>Less than 5 GB</v>
      </c>
      <c r="C6386">
        <v>71</v>
      </c>
      <c r="D6386" t="s">
        <v>21</v>
      </c>
      <c r="E6386" t="s">
        <v>22</v>
      </c>
      <c r="F6386" t="s">
        <v>61</v>
      </c>
      <c r="G6386" t="s">
        <v>24</v>
      </c>
      <c r="H6386">
        <v>54</v>
      </c>
      <c r="I6386" t="s">
        <v>21</v>
      </c>
      <c r="J6386" t="s">
        <v>21</v>
      </c>
      <c r="L6386" t="str">
        <f>IF(Aggregate[[#This Row],[Under 30]]="yes","Under 30", IF(Aggregate[[#This Row],[Senior]]="Yes","Senior","Others"))</f>
        <v>Others</v>
      </c>
      <c r="Q6386">
        <v>1</v>
      </c>
      <c r="S6386">
        <v>36</v>
      </c>
      <c r="T6386">
        <v>0</v>
      </c>
      <c r="U6386">
        <v>0</v>
      </c>
      <c r="V6386">
        <v>0</v>
      </c>
      <c r="W6386">
        <v>4</v>
      </c>
    </row>
    <row r="6387" spans="1:23" x14ac:dyDescent="0.25">
      <c r="A6387" t="s">
        <v>25</v>
      </c>
      <c r="B6387" t="str">
        <f>IF(Aggregate[[#This Row],[Avg Monthly GB Download]]&lt;5, "Less than 5 GB", IF(Aggregate[[#This Row],[Avg Monthly GB Download]]&lt;10, "Between 5 and 10 GB", "10 or more GB"))</f>
        <v>Between 5 and 10 GB</v>
      </c>
      <c r="C6387">
        <v>71</v>
      </c>
      <c r="D6387" t="s">
        <v>21</v>
      </c>
      <c r="E6387" t="s">
        <v>22</v>
      </c>
      <c r="F6387" t="s">
        <v>61</v>
      </c>
      <c r="G6387" t="s">
        <v>26</v>
      </c>
      <c r="H6387">
        <v>31</v>
      </c>
      <c r="I6387" t="s">
        <v>21</v>
      </c>
      <c r="J6387" t="s">
        <v>21</v>
      </c>
      <c r="L6387" t="str">
        <f>IF(Aggregate[[#This Row],[Under 30]]="yes","Under 30", IF(Aggregate[[#This Row],[Senior]]="Yes","Senior","Others"))</f>
        <v>Others</v>
      </c>
      <c r="Q6387">
        <v>1</v>
      </c>
      <c r="S6387">
        <v>41</v>
      </c>
      <c r="T6387">
        <v>0</v>
      </c>
      <c r="U6387">
        <v>0</v>
      </c>
      <c r="V6387">
        <v>0</v>
      </c>
      <c r="W6387">
        <v>6</v>
      </c>
    </row>
    <row r="6388" spans="1:23" x14ac:dyDescent="0.25">
      <c r="A6388" t="s">
        <v>25</v>
      </c>
      <c r="B6388" t="str">
        <f>IF(Aggregate[[#This Row],[Avg Monthly GB Download]]&lt;5, "Less than 5 GB", IF(Aggregate[[#This Row],[Avg Monthly GB Download]]&lt;10, "Between 5 and 10 GB", "10 or more GB"))</f>
        <v>10 or more GB</v>
      </c>
      <c r="C6388">
        <v>71</v>
      </c>
      <c r="D6388" t="s">
        <v>21</v>
      </c>
      <c r="E6388" t="s">
        <v>22</v>
      </c>
      <c r="F6388" t="s">
        <v>62</v>
      </c>
      <c r="G6388" t="s">
        <v>24</v>
      </c>
      <c r="H6388">
        <v>31</v>
      </c>
      <c r="I6388" t="s">
        <v>21</v>
      </c>
      <c r="J6388" t="s">
        <v>21</v>
      </c>
      <c r="L6388" t="str">
        <f>IF(Aggregate[[#This Row],[Under 30]]="yes","Under 30", IF(Aggregate[[#This Row],[Senior]]="Yes","Senior","Others"))</f>
        <v>Others</v>
      </c>
      <c r="Q6388">
        <v>1</v>
      </c>
      <c r="S6388">
        <v>64</v>
      </c>
      <c r="T6388">
        <v>0</v>
      </c>
      <c r="U6388">
        <v>0</v>
      </c>
      <c r="V6388">
        <v>0</v>
      </c>
      <c r="W6388">
        <v>11</v>
      </c>
    </row>
    <row r="6389" spans="1:23" x14ac:dyDescent="0.25">
      <c r="A6389" t="s">
        <v>25</v>
      </c>
      <c r="B6389" t="str">
        <f>IF(Aggregate[[#This Row],[Avg Monthly GB Download]]&lt;5, "Less than 5 GB", IF(Aggregate[[#This Row],[Avg Monthly GB Download]]&lt;10, "Between 5 and 10 GB", "10 or more GB"))</f>
        <v>10 or more GB</v>
      </c>
      <c r="C6389">
        <v>71</v>
      </c>
      <c r="D6389" t="s">
        <v>21</v>
      </c>
      <c r="E6389" t="s">
        <v>22</v>
      </c>
      <c r="F6389" t="s">
        <v>63</v>
      </c>
      <c r="G6389" t="s">
        <v>26</v>
      </c>
      <c r="H6389">
        <v>24</v>
      </c>
      <c r="I6389" t="s">
        <v>25</v>
      </c>
      <c r="J6389" t="s">
        <v>21</v>
      </c>
      <c r="L6389" t="str">
        <f>IF(Aggregate[[#This Row],[Under 30]]="yes","Under 30", IF(Aggregate[[#This Row],[Senior]]="Yes","Senior","Others"))</f>
        <v>Under 30</v>
      </c>
      <c r="Q6389">
        <v>1</v>
      </c>
      <c r="S6389">
        <v>57</v>
      </c>
      <c r="T6389">
        <v>0</v>
      </c>
      <c r="U6389">
        <v>0</v>
      </c>
      <c r="V6389">
        <v>0</v>
      </c>
      <c r="W6389">
        <v>16</v>
      </c>
    </row>
    <row r="6390" spans="1:23" x14ac:dyDescent="0.25">
      <c r="A6390" t="s">
        <v>25</v>
      </c>
      <c r="B6390" t="str">
        <f>IF(Aggregate[[#This Row],[Avg Monthly GB Download]]&lt;5, "Less than 5 GB", IF(Aggregate[[#This Row],[Avg Monthly GB Download]]&lt;10, "Between 5 and 10 GB", "10 or more GB"))</f>
        <v>Between 5 and 10 GB</v>
      </c>
      <c r="C6390">
        <v>71</v>
      </c>
      <c r="D6390" t="s">
        <v>21</v>
      </c>
      <c r="E6390" t="s">
        <v>22</v>
      </c>
      <c r="F6390" t="s">
        <v>63</v>
      </c>
      <c r="G6390" t="s">
        <v>26</v>
      </c>
      <c r="H6390">
        <v>78</v>
      </c>
      <c r="I6390" t="s">
        <v>21</v>
      </c>
      <c r="J6390" t="s">
        <v>25</v>
      </c>
      <c r="K6390" t="s">
        <v>21</v>
      </c>
      <c r="L6390" t="str">
        <f>IF(Aggregate[[#This Row],[Under 30]]="yes","Under 30", IF(Aggregate[[#This Row],[Senior]]="Yes","Senior","Others"))</f>
        <v>Senior</v>
      </c>
      <c r="M6390" t="s">
        <v>98</v>
      </c>
      <c r="N6390" t="s">
        <v>38</v>
      </c>
      <c r="O6390" t="s">
        <v>34</v>
      </c>
      <c r="P6390" t="s">
        <v>34</v>
      </c>
      <c r="Q6390">
        <v>1</v>
      </c>
      <c r="S6390">
        <v>29</v>
      </c>
      <c r="T6390">
        <v>0</v>
      </c>
      <c r="U6390">
        <v>0</v>
      </c>
      <c r="V6390">
        <v>0</v>
      </c>
      <c r="W6390">
        <v>7</v>
      </c>
    </row>
    <row r="6391" spans="1:23" x14ac:dyDescent="0.25">
      <c r="A6391" t="s">
        <v>25</v>
      </c>
      <c r="B6391" t="str">
        <f>IF(Aggregate[[#This Row],[Avg Monthly GB Download]]&lt;5, "Less than 5 GB", IF(Aggregate[[#This Row],[Avg Monthly GB Download]]&lt;10, "Between 5 and 10 GB", "10 or more GB"))</f>
        <v>Less than 5 GB</v>
      </c>
      <c r="C6391">
        <v>71</v>
      </c>
      <c r="D6391" t="s">
        <v>21</v>
      </c>
      <c r="E6391" t="s">
        <v>22</v>
      </c>
      <c r="F6391" t="s">
        <v>64</v>
      </c>
      <c r="G6391" t="s">
        <v>26</v>
      </c>
      <c r="H6391">
        <v>51</v>
      </c>
      <c r="I6391" t="s">
        <v>21</v>
      </c>
      <c r="J6391" t="s">
        <v>21</v>
      </c>
      <c r="L6391" t="str">
        <f>IF(Aggregate[[#This Row],[Under 30]]="yes","Under 30", IF(Aggregate[[#This Row],[Senior]]="Yes","Senior","Others"))</f>
        <v>Others</v>
      </c>
      <c r="Q6391">
        <v>1</v>
      </c>
      <c r="S6391">
        <v>56</v>
      </c>
      <c r="T6391">
        <v>2</v>
      </c>
      <c r="U6391">
        <v>0</v>
      </c>
      <c r="V6391">
        <v>0</v>
      </c>
      <c r="W6391">
        <v>3</v>
      </c>
    </row>
    <row r="6392" spans="1:23" x14ac:dyDescent="0.25">
      <c r="A6392" t="s">
        <v>25</v>
      </c>
      <c r="B6392" t="str">
        <f>IF(Aggregate[[#This Row],[Avg Monthly GB Download]]&lt;5, "Less than 5 GB", IF(Aggregate[[#This Row],[Avg Monthly GB Download]]&lt;10, "Between 5 and 10 GB", "10 or more GB"))</f>
        <v>Between 5 and 10 GB</v>
      </c>
      <c r="C6392">
        <v>71</v>
      </c>
      <c r="D6392" t="s">
        <v>21</v>
      </c>
      <c r="E6392" t="s">
        <v>22</v>
      </c>
      <c r="F6392" t="s">
        <v>67</v>
      </c>
      <c r="G6392" t="s">
        <v>26</v>
      </c>
      <c r="H6392">
        <v>25</v>
      </c>
      <c r="I6392" t="s">
        <v>25</v>
      </c>
      <c r="J6392" t="s">
        <v>21</v>
      </c>
      <c r="L6392" t="str">
        <f>IF(Aggregate[[#This Row],[Under 30]]="yes","Under 30", IF(Aggregate[[#This Row],[Senior]]="Yes","Senior","Others"))</f>
        <v>Under 30</v>
      </c>
      <c r="Q6392">
        <v>1</v>
      </c>
      <c r="S6392">
        <v>19</v>
      </c>
      <c r="T6392">
        <v>0</v>
      </c>
      <c r="U6392">
        <v>0</v>
      </c>
      <c r="V6392">
        <v>0</v>
      </c>
      <c r="W6392">
        <v>9</v>
      </c>
    </row>
    <row r="6393" spans="1:23" x14ac:dyDescent="0.25">
      <c r="A6393" t="s">
        <v>25</v>
      </c>
      <c r="B6393" t="str">
        <f>IF(Aggregate[[#This Row],[Avg Monthly GB Download]]&lt;5, "Less than 5 GB", IF(Aggregate[[#This Row],[Avg Monthly GB Download]]&lt;10, "Between 5 and 10 GB", "10 or more GB"))</f>
        <v>Less than 5 GB</v>
      </c>
      <c r="C6393">
        <v>71</v>
      </c>
      <c r="D6393" t="s">
        <v>21</v>
      </c>
      <c r="E6393" t="s">
        <v>22</v>
      </c>
      <c r="F6393" t="s">
        <v>67</v>
      </c>
      <c r="G6393" t="s">
        <v>26</v>
      </c>
      <c r="H6393">
        <v>42</v>
      </c>
      <c r="I6393" t="s">
        <v>21</v>
      </c>
      <c r="J6393" t="s">
        <v>21</v>
      </c>
      <c r="L6393" t="str">
        <f>IF(Aggregate[[#This Row],[Under 30]]="yes","Under 30", IF(Aggregate[[#This Row],[Senior]]="Yes","Senior","Others"))</f>
        <v>Others</v>
      </c>
      <c r="Q6393">
        <v>1</v>
      </c>
      <c r="S6393">
        <v>45</v>
      </c>
      <c r="T6393">
        <v>2</v>
      </c>
      <c r="U6393">
        <v>0</v>
      </c>
      <c r="V6393">
        <v>0</v>
      </c>
      <c r="W6393">
        <v>3</v>
      </c>
    </row>
    <row r="6394" spans="1:23" x14ac:dyDescent="0.25">
      <c r="A6394" t="s">
        <v>25</v>
      </c>
      <c r="B6394" t="str">
        <f>IF(Aggregate[[#This Row],[Avg Monthly GB Download]]&lt;5, "Less than 5 GB", IF(Aggregate[[#This Row],[Avg Monthly GB Download]]&lt;10, "Between 5 and 10 GB", "10 or more GB"))</f>
        <v>10 or more GB</v>
      </c>
      <c r="C6394">
        <v>71</v>
      </c>
      <c r="D6394" t="s">
        <v>21</v>
      </c>
      <c r="E6394" t="s">
        <v>22</v>
      </c>
      <c r="F6394" t="s">
        <v>68</v>
      </c>
      <c r="G6394" t="s">
        <v>24</v>
      </c>
      <c r="H6394">
        <v>21</v>
      </c>
      <c r="I6394" t="s">
        <v>25</v>
      </c>
      <c r="J6394" t="s">
        <v>21</v>
      </c>
      <c r="L6394" t="str">
        <f>IF(Aggregate[[#This Row],[Under 30]]="yes","Under 30", IF(Aggregate[[#This Row],[Senior]]="Yes","Senior","Others"))</f>
        <v>Under 30</v>
      </c>
      <c r="Q6394">
        <v>1</v>
      </c>
      <c r="S6394">
        <v>51</v>
      </c>
      <c r="T6394">
        <v>0</v>
      </c>
      <c r="U6394">
        <v>0</v>
      </c>
      <c r="V6394">
        <v>0</v>
      </c>
      <c r="W6394">
        <v>41</v>
      </c>
    </row>
    <row r="6395" spans="1:23" x14ac:dyDescent="0.25">
      <c r="A6395" t="s">
        <v>25</v>
      </c>
      <c r="B6395" t="str">
        <f>IF(Aggregate[[#This Row],[Avg Monthly GB Download]]&lt;5, "Less than 5 GB", IF(Aggregate[[#This Row],[Avg Monthly GB Download]]&lt;10, "Between 5 and 10 GB", "10 or more GB"))</f>
        <v>Between 5 and 10 GB</v>
      </c>
      <c r="C6395">
        <v>71</v>
      </c>
      <c r="D6395" t="s">
        <v>21</v>
      </c>
      <c r="E6395" t="s">
        <v>22</v>
      </c>
      <c r="F6395" t="s">
        <v>68</v>
      </c>
      <c r="G6395" t="s">
        <v>24</v>
      </c>
      <c r="H6395">
        <v>50</v>
      </c>
      <c r="I6395" t="s">
        <v>21</v>
      </c>
      <c r="J6395" t="s">
        <v>21</v>
      </c>
      <c r="L6395" t="str">
        <f>IF(Aggregate[[#This Row],[Under 30]]="yes","Under 30", IF(Aggregate[[#This Row],[Senior]]="Yes","Senior","Others"))</f>
        <v>Others</v>
      </c>
      <c r="Q6395">
        <v>1</v>
      </c>
      <c r="S6395">
        <v>27</v>
      </c>
      <c r="T6395">
        <v>0</v>
      </c>
      <c r="U6395">
        <v>0</v>
      </c>
      <c r="V6395">
        <v>0</v>
      </c>
      <c r="W6395">
        <v>8</v>
      </c>
    </row>
    <row r="6396" spans="1:23" x14ac:dyDescent="0.25">
      <c r="A6396" t="s">
        <v>25</v>
      </c>
      <c r="B6396" t="str">
        <f>IF(Aggregate[[#This Row],[Avg Monthly GB Download]]&lt;5, "Less than 5 GB", IF(Aggregate[[#This Row],[Avg Monthly GB Download]]&lt;10, "Between 5 and 10 GB", "10 or more GB"))</f>
        <v>Less than 5 GB</v>
      </c>
      <c r="C6396">
        <v>71</v>
      </c>
      <c r="D6396" t="s">
        <v>21</v>
      </c>
      <c r="E6396" t="s">
        <v>22</v>
      </c>
      <c r="F6396" t="s">
        <v>68</v>
      </c>
      <c r="G6396" t="s">
        <v>24</v>
      </c>
      <c r="H6396">
        <v>67</v>
      </c>
      <c r="I6396" t="s">
        <v>21</v>
      </c>
      <c r="J6396" t="s">
        <v>25</v>
      </c>
      <c r="K6396" t="s">
        <v>21</v>
      </c>
      <c r="L6396" t="str">
        <f>IF(Aggregate[[#This Row],[Under 30]]="yes","Under 30", IF(Aggregate[[#This Row],[Senior]]="Yes","Senior","Others"))</f>
        <v>Senior</v>
      </c>
      <c r="M6396" t="s">
        <v>53</v>
      </c>
      <c r="N6396" t="s">
        <v>33</v>
      </c>
      <c r="O6396" t="s">
        <v>34</v>
      </c>
      <c r="P6396" t="s">
        <v>34</v>
      </c>
      <c r="Q6396">
        <v>1</v>
      </c>
      <c r="S6396">
        <v>35</v>
      </c>
      <c r="T6396">
        <v>0</v>
      </c>
      <c r="U6396">
        <v>0</v>
      </c>
      <c r="V6396">
        <v>0</v>
      </c>
      <c r="W6396">
        <v>3</v>
      </c>
    </row>
    <row r="6397" spans="1:23" x14ac:dyDescent="0.25">
      <c r="A6397" t="s">
        <v>25</v>
      </c>
      <c r="B6397" t="str">
        <f>IF(Aggregate[[#This Row],[Avg Monthly GB Download]]&lt;5, "Less than 5 GB", IF(Aggregate[[#This Row],[Avg Monthly GB Download]]&lt;10, "Between 5 and 10 GB", "10 or more GB"))</f>
        <v>Between 5 and 10 GB</v>
      </c>
      <c r="C6397">
        <v>71</v>
      </c>
      <c r="D6397" t="s">
        <v>21</v>
      </c>
      <c r="E6397" t="s">
        <v>22</v>
      </c>
      <c r="F6397" t="s">
        <v>69</v>
      </c>
      <c r="G6397" t="s">
        <v>26</v>
      </c>
      <c r="H6397">
        <v>61</v>
      </c>
      <c r="I6397" t="s">
        <v>21</v>
      </c>
      <c r="J6397" t="s">
        <v>21</v>
      </c>
      <c r="L6397" t="str">
        <f>IF(Aggregate[[#This Row],[Under 30]]="yes","Under 30", IF(Aggregate[[#This Row],[Senior]]="Yes","Senior","Others"))</f>
        <v>Others</v>
      </c>
      <c r="Q6397">
        <v>1</v>
      </c>
      <c r="S6397">
        <v>33</v>
      </c>
      <c r="T6397">
        <v>0</v>
      </c>
      <c r="U6397">
        <v>0</v>
      </c>
      <c r="V6397">
        <v>0</v>
      </c>
      <c r="W6397">
        <v>5</v>
      </c>
    </row>
    <row r="6398" spans="1:23" x14ac:dyDescent="0.25">
      <c r="A6398" t="s">
        <v>25</v>
      </c>
      <c r="B6398" t="str">
        <f>IF(Aggregate[[#This Row],[Avg Monthly GB Download]]&lt;5, "Less than 5 GB", IF(Aggregate[[#This Row],[Avg Monthly GB Download]]&lt;10, "Between 5 and 10 GB", "10 or more GB"))</f>
        <v>10 or more GB</v>
      </c>
      <c r="C6398">
        <v>71</v>
      </c>
      <c r="D6398" t="s">
        <v>21</v>
      </c>
      <c r="E6398" t="s">
        <v>22</v>
      </c>
      <c r="F6398" t="s">
        <v>70</v>
      </c>
      <c r="G6398" t="s">
        <v>24</v>
      </c>
      <c r="H6398">
        <v>29</v>
      </c>
      <c r="I6398" t="s">
        <v>25</v>
      </c>
      <c r="J6398" t="s">
        <v>21</v>
      </c>
      <c r="L6398" t="str">
        <f>IF(Aggregate[[#This Row],[Under 30]]="yes","Under 30", IF(Aggregate[[#This Row],[Senior]]="Yes","Senior","Others"))</f>
        <v>Under 30</v>
      </c>
      <c r="Q6398">
        <v>1</v>
      </c>
      <c r="S6398">
        <v>42</v>
      </c>
      <c r="T6398">
        <v>0</v>
      </c>
      <c r="U6398">
        <v>0</v>
      </c>
      <c r="V6398">
        <v>0</v>
      </c>
      <c r="W6398">
        <v>30</v>
      </c>
    </row>
    <row r="6399" spans="1:23" x14ac:dyDescent="0.25">
      <c r="A6399" t="s">
        <v>25</v>
      </c>
      <c r="B6399" t="str">
        <f>IF(Aggregate[[#This Row],[Avg Monthly GB Download]]&lt;5, "Less than 5 GB", IF(Aggregate[[#This Row],[Avg Monthly GB Download]]&lt;10, "Between 5 and 10 GB", "10 or more GB"))</f>
        <v>Less than 5 GB</v>
      </c>
      <c r="C6399">
        <v>71</v>
      </c>
      <c r="D6399" t="s">
        <v>21</v>
      </c>
      <c r="E6399" t="s">
        <v>22</v>
      </c>
      <c r="F6399" t="s">
        <v>70</v>
      </c>
      <c r="G6399" t="s">
        <v>24</v>
      </c>
      <c r="H6399">
        <v>30</v>
      </c>
      <c r="I6399" t="s">
        <v>21</v>
      </c>
      <c r="J6399" t="s">
        <v>21</v>
      </c>
      <c r="L6399" t="str">
        <f>IF(Aggregate[[#This Row],[Under 30]]="yes","Under 30", IF(Aggregate[[#This Row],[Senior]]="Yes","Senior","Others"))</f>
        <v>Others</v>
      </c>
      <c r="Q6399">
        <v>1</v>
      </c>
      <c r="S6399">
        <v>23</v>
      </c>
      <c r="T6399">
        <v>1</v>
      </c>
      <c r="U6399">
        <v>0</v>
      </c>
      <c r="V6399">
        <v>0</v>
      </c>
      <c r="W6399">
        <v>2</v>
      </c>
    </row>
    <row r="6400" spans="1:23" x14ac:dyDescent="0.25">
      <c r="A6400" t="s">
        <v>25</v>
      </c>
      <c r="B6400" t="str">
        <f>IF(Aggregate[[#This Row],[Avg Monthly GB Download]]&lt;5, "Less than 5 GB", IF(Aggregate[[#This Row],[Avg Monthly GB Download]]&lt;10, "Between 5 and 10 GB", "10 or more GB"))</f>
        <v>Between 5 and 10 GB</v>
      </c>
      <c r="C6400">
        <v>71</v>
      </c>
      <c r="D6400" t="s">
        <v>21</v>
      </c>
      <c r="E6400" t="s">
        <v>22</v>
      </c>
      <c r="F6400" t="s">
        <v>70</v>
      </c>
      <c r="G6400" t="s">
        <v>26</v>
      </c>
      <c r="H6400">
        <v>22</v>
      </c>
      <c r="I6400" t="s">
        <v>25</v>
      </c>
      <c r="J6400" t="s">
        <v>21</v>
      </c>
      <c r="L6400" t="str">
        <f>IF(Aggregate[[#This Row],[Under 30]]="yes","Under 30", IF(Aggregate[[#This Row],[Senior]]="Yes","Senior","Others"))</f>
        <v>Under 30</v>
      </c>
      <c r="Q6400">
        <v>1</v>
      </c>
      <c r="S6400">
        <v>51</v>
      </c>
      <c r="T6400">
        <v>0</v>
      </c>
      <c r="U6400">
        <v>0</v>
      </c>
      <c r="V6400">
        <v>0</v>
      </c>
      <c r="W6400">
        <v>8</v>
      </c>
    </row>
    <row r="6401" spans="1:23" x14ac:dyDescent="0.25">
      <c r="A6401" t="s">
        <v>25</v>
      </c>
      <c r="B6401" t="str">
        <f>IF(Aggregate[[#This Row],[Avg Monthly GB Download]]&lt;5, "Less than 5 GB", IF(Aggregate[[#This Row],[Avg Monthly GB Download]]&lt;10, "Between 5 and 10 GB", "10 or more GB"))</f>
        <v>Less than 5 GB</v>
      </c>
      <c r="C6401">
        <v>71</v>
      </c>
      <c r="D6401" t="s">
        <v>21</v>
      </c>
      <c r="E6401" t="s">
        <v>22</v>
      </c>
      <c r="F6401" t="s">
        <v>70</v>
      </c>
      <c r="G6401" t="s">
        <v>26</v>
      </c>
      <c r="H6401">
        <v>62</v>
      </c>
      <c r="I6401" t="s">
        <v>21</v>
      </c>
      <c r="J6401" t="s">
        <v>21</v>
      </c>
      <c r="L6401" t="str">
        <f>IF(Aggregate[[#This Row],[Under 30]]="yes","Under 30", IF(Aggregate[[#This Row],[Senior]]="Yes","Senior","Others"))</f>
        <v>Others</v>
      </c>
      <c r="Q6401">
        <v>1</v>
      </c>
      <c r="S6401">
        <v>46</v>
      </c>
      <c r="T6401">
        <v>0</v>
      </c>
      <c r="U6401">
        <v>0</v>
      </c>
      <c r="V6401">
        <v>0</v>
      </c>
      <c r="W6401">
        <v>1</v>
      </c>
    </row>
    <row r="6402" spans="1:23" x14ac:dyDescent="0.25">
      <c r="A6402" t="s">
        <v>25</v>
      </c>
      <c r="B6402" t="str">
        <f>IF(Aggregate[[#This Row],[Avg Monthly GB Download]]&lt;5, "Less than 5 GB", IF(Aggregate[[#This Row],[Avg Monthly GB Download]]&lt;10, "Between 5 and 10 GB", "10 or more GB"))</f>
        <v>10 or more GB</v>
      </c>
      <c r="C6402">
        <v>71</v>
      </c>
      <c r="D6402" t="s">
        <v>21</v>
      </c>
      <c r="E6402" t="s">
        <v>22</v>
      </c>
      <c r="F6402" t="s">
        <v>73</v>
      </c>
      <c r="G6402" t="s">
        <v>24</v>
      </c>
      <c r="H6402">
        <v>44</v>
      </c>
      <c r="I6402" t="s">
        <v>21</v>
      </c>
      <c r="J6402" t="s">
        <v>21</v>
      </c>
      <c r="L6402" t="str">
        <f>IF(Aggregate[[#This Row],[Under 30]]="yes","Under 30", IF(Aggregate[[#This Row],[Senior]]="Yes","Senior","Others"))</f>
        <v>Others</v>
      </c>
      <c r="Q6402">
        <v>1</v>
      </c>
      <c r="S6402">
        <v>46</v>
      </c>
      <c r="T6402">
        <v>0</v>
      </c>
      <c r="U6402">
        <v>0</v>
      </c>
      <c r="V6402">
        <v>0</v>
      </c>
      <c r="W6402">
        <v>15</v>
      </c>
    </row>
    <row r="6403" spans="1:23" x14ac:dyDescent="0.25">
      <c r="A6403" t="s">
        <v>25</v>
      </c>
      <c r="B6403" t="str">
        <f>IF(Aggregate[[#This Row],[Avg Monthly GB Download]]&lt;5, "Less than 5 GB", IF(Aggregate[[#This Row],[Avg Monthly GB Download]]&lt;10, "Between 5 and 10 GB", "10 or more GB"))</f>
        <v>Between 5 and 10 GB</v>
      </c>
      <c r="C6403">
        <v>71</v>
      </c>
      <c r="D6403" t="s">
        <v>21</v>
      </c>
      <c r="E6403" t="s">
        <v>22</v>
      </c>
      <c r="F6403" t="s">
        <v>73</v>
      </c>
      <c r="G6403" t="s">
        <v>24</v>
      </c>
      <c r="H6403">
        <v>67</v>
      </c>
      <c r="I6403" t="s">
        <v>21</v>
      </c>
      <c r="J6403" t="s">
        <v>25</v>
      </c>
      <c r="K6403" t="s">
        <v>25</v>
      </c>
      <c r="L6403" t="str">
        <f>IF(Aggregate[[#This Row],[Under 30]]="yes","Under 30", IF(Aggregate[[#This Row],[Senior]]="Yes","Senior","Others"))</f>
        <v>Senior</v>
      </c>
      <c r="M6403" t="s">
        <v>53</v>
      </c>
      <c r="N6403" t="s">
        <v>38</v>
      </c>
      <c r="O6403" t="s">
        <v>34</v>
      </c>
      <c r="P6403" t="s">
        <v>34</v>
      </c>
      <c r="Q6403">
        <v>1</v>
      </c>
      <c r="S6403">
        <v>58</v>
      </c>
      <c r="T6403">
        <v>0</v>
      </c>
      <c r="U6403">
        <v>0</v>
      </c>
      <c r="V6403">
        <v>0</v>
      </c>
      <c r="W6403">
        <v>6</v>
      </c>
    </row>
    <row r="6404" spans="1:23" x14ac:dyDescent="0.25">
      <c r="A6404" t="s">
        <v>25</v>
      </c>
      <c r="B6404" t="str">
        <f>IF(Aggregate[[#This Row],[Avg Monthly GB Download]]&lt;5, "Less than 5 GB", IF(Aggregate[[#This Row],[Avg Monthly GB Download]]&lt;10, "Between 5 and 10 GB", "10 or more GB"))</f>
        <v>Between 5 and 10 GB</v>
      </c>
      <c r="C6404">
        <v>71</v>
      </c>
      <c r="D6404" t="s">
        <v>21</v>
      </c>
      <c r="E6404" t="s">
        <v>22</v>
      </c>
      <c r="F6404" t="s">
        <v>73</v>
      </c>
      <c r="G6404" t="s">
        <v>26</v>
      </c>
      <c r="H6404">
        <v>34</v>
      </c>
      <c r="I6404" t="s">
        <v>21</v>
      </c>
      <c r="J6404" t="s">
        <v>21</v>
      </c>
      <c r="L6404" t="str">
        <f>IF(Aggregate[[#This Row],[Under 30]]="yes","Under 30", IF(Aggregate[[#This Row],[Senior]]="Yes","Senior","Others"))</f>
        <v>Others</v>
      </c>
      <c r="Q6404">
        <v>1</v>
      </c>
      <c r="S6404">
        <v>35</v>
      </c>
      <c r="T6404">
        <v>0</v>
      </c>
      <c r="U6404">
        <v>0</v>
      </c>
      <c r="V6404">
        <v>0</v>
      </c>
      <c r="W6404">
        <v>7</v>
      </c>
    </row>
    <row r="6405" spans="1:23" x14ac:dyDescent="0.25">
      <c r="A6405" t="s">
        <v>25</v>
      </c>
      <c r="B6405" t="str">
        <f>IF(Aggregate[[#This Row],[Avg Monthly GB Download]]&lt;5, "Less than 5 GB", IF(Aggregate[[#This Row],[Avg Monthly GB Download]]&lt;10, "Between 5 and 10 GB", "10 or more GB"))</f>
        <v>Less than 5 GB</v>
      </c>
      <c r="C6405">
        <v>71</v>
      </c>
      <c r="D6405" t="s">
        <v>21</v>
      </c>
      <c r="E6405" t="s">
        <v>22</v>
      </c>
      <c r="F6405" t="s">
        <v>75</v>
      </c>
      <c r="G6405" t="s">
        <v>24</v>
      </c>
      <c r="H6405">
        <v>50</v>
      </c>
      <c r="I6405" t="s">
        <v>21</v>
      </c>
      <c r="J6405" t="s">
        <v>21</v>
      </c>
      <c r="L6405" t="str">
        <f>IF(Aggregate[[#This Row],[Under 30]]="yes","Under 30", IF(Aggregate[[#This Row],[Senior]]="Yes","Senior","Others"))</f>
        <v>Others</v>
      </c>
      <c r="Q6405">
        <v>1</v>
      </c>
      <c r="S6405">
        <v>47</v>
      </c>
      <c r="T6405">
        <v>0</v>
      </c>
      <c r="U6405">
        <v>0</v>
      </c>
      <c r="V6405">
        <v>0</v>
      </c>
      <c r="W6405">
        <v>4</v>
      </c>
    </row>
    <row r="6406" spans="1:23" x14ac:dyDescent="0.25">
      <c r="A6406" t="s">
        <v>25</v>
      </c>
      <c r="B6406" t="str">
        <f>IF(Aggregate[[#This Row],[Avg Monthly GB Download]]&lt;5, "Less than 5 GB", IF(Aggregate[[#This Row],[Avg Monthly GB Download]]&lt;10, "Between 5 and 10 GB", "10 or more GB"))</f>
        <v>10 or more GB</v>
      </c>
      <c r="C6406">
        <v>71</v>
      </c>
      <c r="D6406" t="s">
        <v>21</v>
      </c>
      <c r="E6406" t="s">
        <v>22</v>
      </c>
      <c r="F6406" t="s">
        <v>75</v>
      </c>
      <c r="G6406" t="s">
        <v>26</v>
      </c>
      <c r="H6406">
        <v>24</v>
      </c>
      <c r="I6406" t="s">
        <v>25</v>
      </c>
      <c r="J6406" t="s">
        <v>21</v>
      </c>
      <c r="L6406" t="str">
        <f>IF(Aggregate[[#This Row],[Under 30]]="yes","Under 30", IF(Aggregate[[#This Row],[Senior]]="Yes","Senior","Others"))</f>
        <v>Under 30</v>
      </c>
      <c r="Q6406">
        <v>1</v>
      </c>
      <c r="S6406">
        <v>42</v>
      </c>
      <c r="T6406">
        <v>1</v>
      </c>
      <c r="U6406">
        <v>0</v>
      </c>
      <c r="V6406">
        <v>0</v>
      </c>
      <c r="W6406">
        <v>15</v>
      </c>
    </row>
    <row r="6407" spans="1:23" x14ac:dyDescent="0.25">
      <c r="A6407" t="s">
        <v>25</v>
      </c>
      <c r="B6407" t="str">
        <f>IF(Aggregate[[#This Row],[Avg Monthly GB Download]]&lt;5, "Less than 5 GB", IF(Aggregate[[#This Row],[Avg Monthly GB Download]]&lt;10, "Between 5 and 10 GB", "10 or more GB"))</f>
        <v>Between 5 and 10 GB</v>
      </c>
      <c r="C6407">
        <v>71</v>
      </c>
      <c r="D6407" t="s">
        <v>21</v>
      </c>
      <c r="E6407" t="s">
        <v>22</v>
      </c>
      <c r="F6407" t="s">
        <v>76</v>
      </c>
      <c r="G6407" t="s">
        <v>24</v>
      </c>
      <c r="H6407">
        <v>38</v>
      </c>
      <c r="I6407" t="s">
        <v>21</v>
      </c>
      <c r="J6407" t="s">
        <v>21</v>
      </c>
      <c r="L6407" t="str">
        <f>IF(Aggregate[[#This Row],[Under 30]]="yes","Under 30", IF(Aggregate[[#This Row],[Senior]]="Yes","Senior","Others"))</f>
        <v>Others</v>
      </c>
      <c r="Q6407">
        <v>1</v>
      </c>
      <c r="S6407">
        <v>55</v>
      </c>
      <c r="T6407">
        <v>0</v>
      </c>
      <c r="U6407">
        <v>0</v>
      </c>
      <c r="V6407">
        <v>0</v>
      </c>
      <c r="W6407">
        <v>6</v>
      </c>
    </row>
    <row r="6408" spans="1:23" x14ac:dyDescent="0.25">
      <c r="A6408" t="s">
        <v>25</v>
      </c>
      <c r="B6408" t="str">
        <f>IF(Aggregate[[#This Row],[Avg Monthly GB Download]]&lt;5, "Less than 5 GB", IF(Aggregate[[#This Row],[Avg Monthly GB Download]]&lt;10, "Between 5 and 10 GB", "10 or more GB"))</f>
        <v>10 or more GB</v>
      </c>
      <c r="C6408">
        <v>71</v>
      </c>
      <c r="D6408" t="s">
        <v>21</v>
      </c>
      <c r="E6408" t="s">
        <v>22</v>
      </c>
      <c r="F6408" t="s">
        <v>77</v>
      </c>
      <c r="G6408" t="s">
        <v>26</v>
      </c>
      <c r="H6408">
        <v>37</v>
      </c>
      <c r="I6408" t="s">
        <v>21</v>
      </c>
      <c r="J6408" t="s">
        <v>21</v>
      </c>
      <c r="L6408" t="str">
        <f>IF(Aggregate[[#This Row],[Under 30]]="yes","Under 30", IF(Aggregate[[#This Row],[Senior]]="Yes","Senior","Others"))</f>
        <v>Others</v>
      </c>
      <c r="Q6408">
        <v>1</v>
      </c>
      <c r="S6408">
        <v>41</v>
      </c>
      <c r="T6408">
        <v>0</v>
      </c>
      <c r="U6408">
        <v>0</v>
      </c>
      <c r="V6408">
        <v>0</v>
      </c>
      <c r="W6408">
        <v>10</v>
      </c>
    </row>
    <row r="6409" spans="1:23" x14ac:dyDescent="0.25">
      <c r="A6409" t="s">
        <v>25</v>
      </c>
      <c r="B6409" t="str">
        <f>IF(Aggregate[[#This Row],[Avg Monthly GB Download]]&lt;5, "Less than 5 GB", IF(Aggregate[[#This Row],[Avg Monthly GB Download]]&lt;10, "Between 5 and 10 GB", "10 or more GB"))</f>
        <v>10 or more GB</v>
      </c>
      <c r="C6409">
        <v>71</v>
      </c>
      <c r="D6409" t="s">
        <v>21</v>
      </c>
      <c r="E6409" t="s">
        <v>22</v>
      </c>
      <c r="F6409" t="s">
        <v>78</v>
      </c>
      <c r="G6409" t="s">
        <v>24</v>
      </c>
      <c r="H6409">
        <v>29</v>
      </c>
      <c r="I6409" t="s">
        <v>25</v>
      </c>
      <c r="J6409" t="s">
        <v>21</v>
      </c>
      <c r="L6409" t="str">
        <f>IF(Aggregate[[#This Row],[Under 30]]="yes","Under 30", IF(Aggregate[[#This Row],[Senior]]="Yes","Senior","Others"))</f>
        <v>Under 30</v>
      </c>
      <c r="Q6409">
        <v>1</v>
      </c>
      <c r="S6409">
        <v>27</v>
      </c>
      <c r="T6409">
        <v>0</v>
      </c>
      <c r="U6409">
        <v>0</v>
      </c>
      <c r="V6409">
        <v>0</v>
      </c>
      <c r="W6409">
        <v>17</v>
      </c>
    </row>
    <row r="6410" spans="1:23" x14ac:dyDescent="0.25">
      <c r="A6410" t="s">
        <v>25</v>
      </c>
      <c r="B6410" t="str">
        <f>IF(Aggregate[[#This Row],[Avg Monthly GB Download]]&lt;5, "Less than 5 GB", IF(Aggregate[[#This Row],[Avg Monthly GB Download]]&lt;10, "Between 5 and 10 GB", "10 or more GB"))</f>
        <v>10 or more GB</v>
      </c>
      <c r="C6410">
        <v>71</v>
      </c>
      <c r="D6410" t="s">
        <v>21</v>
      </c>
      <c r="E6410" t="s">
        <v>22</v>
      </c>
      <c r="F6410" t="s">
        <v>78</v>
      </c>
      <c r="G6410" t="s">
        <v>24</v>
      </c>
      <c r="H6410">
        <v>38</v>
      </c>
      <c r="I6410" t="s">
        <v>21</v>
      </c>
      <c r="J6410" t="s">
        <v>21</v>
      </c>
      <c r="L6410" t="str">
        <f>IF(Aggregate[[#This Row],[Under 30]]="yes","Under 30", IF(Aggregate[[#This Row],[Senior]]="Yes","Senior","Others"))</f>
        <v>Others</v>
      </c>
      <c r="Q6410">
        <v>1</v>
      </c>
      <c r="S6410">
        <v>26</v>
      </c>
      <c r="T6410">
        <v>0</v>
      </c>
      <c r="U6410">
        <v>0</v>
      </c>
      <c r="V6410">
        <v>0</v>
      </c>
      <c r="W6410">
        <v>12</v>
      </c>
    </row>
    <row r="6411" spans="1:23" x14ac:dyDescent="0.25">
      <c r="A6411" t="s">
        <v>25</v>
      </c>
      <c r="B6411" t="str">
        <f>IF(Aggregate[[#This Row],[Avg Monthly GB Download]]&lt;5, "Less than 5 GB", IF(Aggregate[[#This Row],[Avg Monthly GB Download]]&lt;10, "Between 5 and 10 GB", "10 or more GB"))</f>
        <v>10 or more GB</v>
      </c>
      <c r="C6411">
        <v>71</v>
      </c>
      <c r="D6411" t="s">
        <v>21</v>
      </c>
      <c r="E6411" t="s">
        <v>22</v>
      </c>
      <c r="F6411" t="s">
        <v>78</v>
      </c>
      <c r="G6411" t="s">
        <v>24</v>
      </c>
      <c r="H6411">
        <v>42</v>
      </c>
      <c r="I6411" t="s">
        <v>21</v>
      </c>
      <c r="J6411" t="s">
        <v>21</v>
      </c>
      <c r="L6411" t="str">
        <f>IF(Aggregate[[#This Row],[Under 30]]="yes","Under 30", IF(Aggregate[[#This Row],[Senior]]="Yes","Senior","Others"))</f>
        <v>Others</v>
      </c>
      <c r="Q6411">
        <v>1</v>
      </c>
      <c r="S6411">
        <v>55</v>
      </c>
      <c r="T6411">
        <v>0</v>
      </c>
      <c r="U6411">
        <v>0</v>
      </c>
      <c r="V6411">
        <v>0</v>
      </c>
      <c r="W6411">
        <v>12</v>
      </c>
    </row>
    <row r="6412" spans="1:23" x14ac:dyDescent="0.25">
      <c r="A6412" t="s">
        <v>25</v>
      </c>
      <c r="B6412" t="str">
        <f>IF(Aggregate[[#This Row],[Avg Monthly GB Download]]&lt;5, "Less than 5 GB", IF(Aggregate[[#This Row],[Avg Monthly GB Download]]&lt;10, "Between 5 and 10 GB", "10 or more GB"))</f>
        <v>Between 5 and 10 GB</v>
      </c>
      <c r="C6412">
        <v>71</v>
      </c>
      <c r="D6412" t="s">
        <v>21</v>
      </c>
      <c r="E6412" t="s">
        <v>22</v>
      </c>
      <c r="F6412" t="s">
        <v>79</v>
      </c>
      <c r="G6412" t="s">
        <v>24</v>
      </c>
      <c r="H6412">
        <v>39</v>
      </c>
      <c r="I6412" t="s">
        <v>21</v>
      </c>
      <c r="J6412" t="s">
        <v>21</v>
      </c>
      <c r="L6412" t="str">
        <f>IF(Aggregate[[#This Row],[Under 30]]="yes","Under 30", IF(Aggregate[[#This Row],[Senior]]="Yes","Senior","Others"))</f>
        <v>Others</v>
      </c>
      <c r="Q6412">
        <v>1</v>
      </c>
      <c r="S6412">
        <v>32</v>
      </c>
      <c r="T6412">
        <v>0</v>
      </c>
      <c r="U6412">
        <v>0</v>
      </c>
      <c r="V6412">
        <v>0</v>
      </c>
      <c r="W6412">
        <v>7</v>
      </c>
    </row>
    <row r="6413" spans="1:23" x14ac:dyDescent="0.25">
      <c r="A6413" t="s">
        <v>25</v>
      </c>
      <c r="B6413" t="str">
        <f>IF(Aggregate[[#This Row],[Avg Monthly GB Download]]&lt;5, "Less than 5 GB", IF(Aggregate[[#This Row],[Avg Monthly GB Download]]&lt;10, "Between 5 and 10 GB", "10 or more GB"))</f>
        <v>Between 5 and 10 GB</v>
      </c>
      <c r="C6413">
        <v>71</v>
      </c>
      <c r="D6413" t="s">
        <v>21</v>
      </c>
      <c r="E6413" t="s">
        <v>22</v>
      </c>
      <c r="F6413" t="s">
        <v>79</v>
      </c>
      <c r="G6413" t="s">
        <v>24</v>
      </c>
      <c r="H6413">
        <v>66</v>
      </c>
      <c r="I6413" t="s">
        <v>21</v>
      </c>
      <c r="J6413" t="s">
        <v>25</v>
      </c>
      <c r="K6413" t="s">
        <v>21</v>
      </c>
      <c r="L6413" t="str">
        <f>IF(Aggregate[[#This Row],[Under 30]]="yes","Under 30", IF(Aggregate[[#This Row],[Senior]]="Yes","Senior","Others"))</f>
        <v>Senior</v>
      </c>
      <c r="M6413" t="s">
        <v>53</v>
      </c>
      <c r="N6413" t="s">
        <v>38</v>
      </c>
      <c r="O6413" t="s">
        <v>34</v>
      </c>
      <c r="P6413" t="s">
        <v>34</v>
      </c>
      <c r="Q6413">
        <v>1</v>
      </c>
      <c r="S6413">
        <v>34</v>
      </c>
      <c r="T6413">
        <v>0</v>
      </c>
      <c r="U6413">
        <v>0</v>
      </c>
      <c r="V6413">
        <v>0</v>
      </c>
      <c r="W6413">
        <v>6</v>
      </c>
    </row>
    <row r="6414" spans="1:23" x14ac:dyDescent="0.25">
      <c r="A6414" t="s">
        <v>25</v>
      </c>
      <c r="B6414" t="str">
        <f>IF(Aggregate[[#This Row],[Avg Monthly GB Download]]&lt;5, "Less than 5 GB", IF(Aggregate[[#This Row],[Avg Monthly GB Download]]&lt;10, "Between 5 and 10 GB", "10 or more GB"))</f>
        <v>10 or more GB</v>
      </c>
      <c r="C6414">
        <v>71</v>
      </c>
      <c r="D6414" t="s">
        <v>21</v>
      </c>
      <c r="E6414" t="s">
        <v>22</v>
      </c>
      <c r="F6414" t="s">
        <v>81</v>
      </c>
      <c r="G6414" t="s">
        <v>24</v>
      </c>
      <c r="H6414">
        <v>27</v>
      </c>
      <c r="I6414" t="s">
        <v>25</v>
      </c>
      <c r="J6414" t="s">
        <v>21</v>
      </c>
      <c r="L6414" t="str">
        <f>IF(Aggregate[[#This Row],[Under 30]]="yes","Under 30", IF(Aggregate[[#This Row],[Senior]]="Yes","Senior","Others"))</f>
        <v>Under 30</v>
      </c>
      <c r="Q6414">
        <v>1</v>
      </c>
      <c r="S6414">
        <v>27</v>
      </c>
      <c r="T6414">
        <v>1</v>
      </c>
      <c r="U6414">
        <v>0</v>
      </c>
      <c r="V6414">
        <v>0</v>
      </c>
      <c r="W6414">
        <v>30</v>
      </c>
    </row>
    <row r="6415" spans="1:23" x14ac:dyDescent="0.25">
      <c r="A6415" t="s">
        <v>25</v>
      </c>
      <c r="B6415" t="str">
        <f>IF(Aggregate[[#This Row],[Avg Monthly GB Download]]&lt;5, "Less than 5 GB", IF(Aggregate[[#This Row],[Avg Monthly GB Download]]&lt;10, "Between 5 and 10 GB", "10 or more GB"))</f>
        <v>10 or more GB</v>
      </c>
      <c r="C6415">
        <v>71</v>
      </c>
      <c r="D6415" t="s">
        <v>21</v>
      </c>
      <c r="E6415" t="s">
        <v>22</v>
      </c>
      <c r="F6415" t="s">
        <v>82</v>
      </c>
      <c r="G6415" t="s">
        <v>24</v>
      </c>
      <c r="H6415">
        <v>75</v>
      </c>
      <c r="I6415" t="s">
        <v>21</v>
      </c>
      <c r="J6415" t="s">
        <v>25</v>
      </c>
      <c r="K6415" t="s">
        <v>21</v>
      </c>
      <c r="L6415" t="str">
        <f>IF(Aggregate[[#This Row],[Under 30]]="yes","Under 30", IF(Aggregate[[#This Row],[Senior]]="Yes","Senior","Others"))</f>
        <v>Senior</v>
      </c>
      <c r="M6415" t="s">
        <v>53</v>
      </c>
      <c r="N6415" t="s">
        <v>38</v>
      </c>
      <c r="O6415" t="s">
        <v>34</v>
      </c>
      <c r="P6415" t="s">
        <v>34</v>
      </c>
      <c r="Q6415">
        <v>1</v>
      </c>
      <c r="S6415">
        <v>49</v>
      </c>
      <c r="T6415">
        <v>1</v>
      </c>
      <c r="U6415">
        <v>0</v>
      </c>
      <c r="V6415">
        <v>0</v>
      </c>
      <c r="W6415">
        <v>10</v>
      </c>
    </row>
    <row r="6416" spans="1:23" x14ac:dyDescent="0.25">
      <c r="A6416" t="s">
        <v>25</v>
      </c>
      <c r="B6416" t="str">
        <f>IF(Aggregate[[#This Row],[Avg Monthly GB Download]]&lt;5, "Less than 5 GB", IF(Aggregate[[#This Row],[Avg Monthly GB Download]]&lt;10, "Between 5 and 10 GB", "10 or more GB"))</f>
        <v>Between 5 and 10 GB</v>
      </c>
      <c r="C6416">
        <v>71</v>
      </c>
      <c r="D6416" t="s">
        <v>21</v>
      </c>
      <c r="E6416" t="s">
        <v>22</v>
      </c>
      <c r="F6416" t="s">
        <v>82</v>
      </c>
      <c r="G6416" t="s">
        <v>26</v>
      </c>
      <c r="H6416">
        <v>39</v>
      </c>
      <c r="I6416" t="s">
        <v>21</v>
      </c>
      <c r="J6416" t="s">
        <v>21</v>
      </c>
      <c r="L6416" t="str">
        <f>IF(Aggregate[[#This Row],[Under 30]]="yes","Under 30", IF(Aggregate[[#This Row],[Senior]]="Yes","Senior","Others"))</f>
        <v>Others</v>
      </c>
      <c r="Q6416">
        <v>1</v>
      </c>
      <c r="S6416">
        <v>46</v>
      </c>
      <c r="T6416">
        <v>0</v>
      </c>
      <c r="U6416">
        <v>0</v>
      </c>
      <c r="V6416">
        <v>0</v>
      </c>
      <c r="W6416">
        <v>8</v>
      </c>
    </row>
    <row r="6417" spans="1:23" x14ac:dyDescent="0.25">
      <c r="A6417" t="s">
        <v>25</v>
      </c>
      <c r="B6417" t="str">
        <f>IF(Aggregate[[#This Row],[Avg Monthly GB Download]]&lt;5, "Less than 5 GB", IF(Aggregate[[#This Row],[Avg Monthly GB Download]]&lt;10, "Between 5 and 10 GB", "10 or more GB"))</f>
        <v>Between 5 and 10 GB</v>
      </c>
      <c r="C6417">
        <v>71</v>
      </c>
      <c r="D6417" t="s">
        <v>21</v>
      </c>
      <c r="E6417" t="s">
        <v>22</v>
      </c>
      <c r="F6417" t="s">
        <v>83</v>
      </c>
      <c r="G6417" t="s">
        <v>24</v>
      </c>
      <c r="H6417">
        <v>39</v>
      </c>
      <c r="I6417" t="s">
        <v>21</v>
      </c>
      <c r="J6417" t="s">
        <v>21</v>
      </c>
      <c r="L6417" t="str">
        <f>IF(Aggregate[[#This Row],[Under 30]]="yes","Under 30", IF(Aggregate[[#This Row],[Senior]]="Yes","Senior","Others"))</f>
        <v>Others</v>
      </c>
      <c r="Q6417">
        <v>1</v>
      </c>
      <c r="S6417">
        <v>36</v>
      </c>
      <c r="T6417">
        <v>0</v>
      </c>
      <c r="U6417">
        <v>0</v>
      </c>
      <c r="V6417">
        <v>0</v>
      </c>
      <c r="W6417">
        <v>5</v>
      </c>
    </row>
    <row r="6418" spans="1:23" x14ac:dyDescent="0.25">
      <c r="A6418" t="s">
        <v>25</v>
      </c>
      <c r="B6418" t="str">
        <f>IF(Aggregate[[#This Row],[Avg Monthly GB Download]]&lt;5, "Less than 5 GB", IF(Aggregate[[#This Row],[Avg Monthly GB Download]]&lt;10, "Between 5 and 10 GB", "10 or more GB"))</f>
        <v>10 or more GB</v>
      </c>
      <c r="C6418">
        <v>71</v>
      </c>
      <c r="D6418" t="s">
        <v>21</v>
      </c>
      <c r="E6418" t="s">
        <v>22</v>
      </c>
      <c r="F6418" t="s">
        <v>84</v>
      </c>
      <c r="G6418" t="s">
        <v>24</v>
      </c>
      <c r="H6418">
        <v>57</v>
      </c>
      <c r="I6418" t="s">
        <v>21</v>
      </c>
      <c r="J6418" t="s">
        <v>21</v>
      </c>
      <c r="L6418" t="str">
        <f>IF(Aggregate[[#This Row],[Under 30]]="yes","Under 30", IF(Aggregate[[#This Row],[Senior]]="Yes","Senior","Others"))</f>
        <v>Others</v>
      </c>
      <c r="Q6418">
        <v>1</v>
      </c>
      <c r="S6418">
        <v>30</v>
      </c>
      <c r="T6418">
        <v>1</v>
      </c>
      <c r="U6418">
        <v>0</v>
      </c>
      <c r="V6418">
        <v>0</v>
      </c>
      <c r="W6418">
        <v>11</v>
      </c>
    </row>
    <row r="6419" spans="1:23" x14ac:dyDescent="0.25">
      <c r="A6419" t="s">
        <v>25</v>
      </c>
      <c r="B6419" t="str">
        <f>IF(Aggregate[[#This Row],[Avg Monthly GB Download]]&lt;5, "Less than 5 GB", IF(Aggregate[[#This Row],[Avg Monthly GB Download]]&lt;10, "Between 5 and 10 GB", "10 or more GB"))</f>
        <v>Between 5 and 10 GB</v>
      </c>
      <c r="C6419">
        <v>71</v>
      </c>
      <c r="D6419" t="s">
        <v>21</v>
      </c>
      <c r="E6419" t="s">
        <v>22</v>
      </c>
      <c r="F6419" t="s">
        <v>84</v>
      </c>
      <c r="G6419" t="s">
        <v>26</v>
      </c>
      <c r="H6419">
        <v>24</v>
      </c>
      <c r="I6419" t="s">
        <v>25</v>
      </c>
      <c r="J6419" t="s">
        <v>21</v>
      </c>
      <c r="L6419" t="str">
        <f>IF(Aggregate[[#This Row],[Under 30]]="yes","Under 30", IF(Aggregate[[#This Row],[Senior]]="Yes","Senior","Others"))</f>
        <v>Under 30</v>
      </c>
      <c r="Q6419">
        <v>1</v>
      </c>
      <c r="S6419">
        <v>28</v>
      </c>
      <c r="T6419">
        <v>0</v>
      </c>
      <c r="U6419">
        <v>0</v>
      </c>
      <c r="V6419">
        <v>0</v>
      </c>
      <c r="W6419">
        <v>8</v>
      </c>
    </row>
    <row r="6420" spans="1:23" x14ac:dyDescent="0.25">
      <c r="A6420" t="s">
        <v>25</v>
      </c>
      <c r="B6420" t="str">
        <f>IF(Aggregate[[#This Row],[Avg Monthly GB Download]]&lt;5, "Less than 5 GB", IF(Aggregate[[#This Row],[Avg Monthly GB Download]]&lt;10, "Between 5 and 10 GB", "10 or more GB"))</f>
        <v>Between 5 and 10 GB</v>
      </c>
      <c r="C6420">
        <v>71</v>
      </c>
      <c r="D6420" t="s">
        <v>21</v>
      </c>
      <c r="E6420" t="s">
        <v>22</v>
      </c>
      <c r="F6420" t="s">
        <v>85</v>
      </c>
      <c r="G6420" t="s">
        <v>24</v>
      </c>
      <c r="H6420">
        <v>35</v>
      </c>
      <c r="I6420" t="s">
        <v>21</v>
      </c>
      <c r="J6420" t="s">
        <v>21</v>
      </c>
      <c r="L6420" t="str">
        <f>IF(Aggregate[[#This Row],[Under 30]]="yes","Under 30", IF(Aggregate[[#This Row],[Senior]]="Yes","Senior","Others"))</f>
        <v>Others</v>
      </c>
      <c r="Q6420">
        <v>1</v>
      </c>
      <c r="S6420">
        <v>24</v>
      </c>
      <c r="T6420">
        <v>0</v>
      </c>
      <c r="U6420">
        <v>0</v>
      </c>
      <c r="V6420">
        <v>0</v>
      </c>
      <c r="W6420">
        <v>7</v>
      </c>
    </row>
    <row r="6421" spans="1:23" x14ac:dyDescent="0.25">
      <c r="A6421" t="s">
        <v>25</v>
      </c>
      <c r="B6421" t="str">
        <f>IF(Aggregate[[#This Row],[Avg Monthly GB Download]]&lt;5, "Less than 5 GB", IF(Aggregate[[#This Row],[Avg Monthly GB Download]]&lt;10, "Between 5 and 10 GB", "10 or more GB"))</f>
        <v>Less than 5 GB</v>
      </c>
      <c r="C6421">
        <v>71</v>
      </c>
      <c r="D6421" t="s">
        <v>21</v>
      </c>
      <c r="E6421" t="s">
        <v>22</v>
      </c>
      <c r="F6421" t="s">
        <v>85</v>
      </c>
      <c r="G6421" t="s">
        <v>26</v>
      </c>
      <c r="H6421">
        <v>74</v>
      </c>
      <c r="I6421" t="s">
        <v>21</v>
      </c>
      <c r="J6421" t="s">
        <v>25</v>
      </c>
      <c r="K6421" t="s">
        <v>21</v>
      </c>
      <c r="L6421" t="str">
        <f>IF(Aggregate[[#This Row],[Under 30]]="yes","Under 30", IF(Aggregate[[#This Row],[Senior]]="Yes","Senior","Others"))</f>
        <v>Senior</v>
      </c>
      <c r="M6421" t="s">
        <v>53</v>
      </c>
      <c r="N6421" t="s">
        <v>33</v>
      </c>
      <c r="O6421" t="s">
        <v>34</v>
      </c>
      <c r="P6421" t="s">
        <v>34</v>
      </c>
      <c r="Q6421">
        <v>1</v>
      </c>
      <c r="S6421">
        <v>50</v>
      </c>
      <c r="T6421">
        <v>0</v>
      </c>
      <c r="U6421">
        <v>0</v>
      </c>
      <c r="V6421">
        <v>0</v>
      </c>
      <c r="W6421">
        <v>2</v>
      </c>
    </row>
    <row r="6422" spans="1:23" x14ac:dyDescent="0.25">
      <c r="A6422" t="s">
        <v>25</v>
      </c>
      <c r="B6422" t="str">
        <f>IF(Aggregate[[#This Row],[Avg Monthly GB Download]]&lt;5, "Less than 5 GB", IF(Aggregate[[#This Row],[Avg Monthly GB Download]]&lt;10, "Between 5 and 10 GB", "10 or more GB"))</f>
        <v>Less than 5 GB</v>
      </c>
      <c r="C6422">
        <v>71</v>
      </c>
      <c r="D6422" t="s">
        <v>21</v>
      </c>
      <c r="E6422" t="s">
        <v>22</v>
      </c>
      <c r="F6422" t="s">
        <v>86</v>
      </c>
      <c r="G6422" t="s">
        <v>24</v>
      </c>
      <c r="H6422">
        <v>61</v>
      </c>
      <c r="I6422" t="s">
        <v>21</v>
      </c>
      <c r="J6422" t="s">
        <v>21</v>
      </c>
      <c r="L6422" t="str">
        <f>IF(Aggregate[[#This Row],[Under 30]]="yes","Under 30", IF(Aggregate[[#This Row],[Senior]]="Yes","Senior","Others"))</f>
        <v>Others</v>
      </c>
      <c r="Q6422">
        <v>1</v>
      </c>
      <c r="S6422">
        <v>25</v>
      </c>
      <c r="T6422">
        <v>0</v>
      </c>
      <c r="U6422">
        <v>0</v>
      </c>
      <c r="V6422">
        <v>0</v>
      </c>
      <c r="W6422">
        <v>4</v>
      </c>
    </row>
    <row r="6423" spans="1:23" x14ac:dyDescent="0.25">
      <c r="A6423" t="s">
        <v>25</v>
      </c>
      <c r="B6423" t="str">
        <f>IF(Aggregate[[#This Row],[Avg Monthly GB Download]]&lt;5, "Less than 5 GB", IF(Aggregate[[#This Row],[Avg Monthly GB Download]]&lt;10, "Between 5 and 10 GB", "10 or more GB"))</f>
        <v>Between 5 and 10 GB</v>
      </c>
      <c r="C6423">
        <v>71</v>
      </c>
      <c r="D6423" t="s">
        <v>21</v>
      </c>
      <c r="E6423" t="s">
        <v>22</v>
      </c>
      <c r="F6423" t="s">
        <v>86</v>
      </c>
      <c r="G6423" t="s">
        <v>26</v>
      </c>
      <c r="H6423">
        <v>49</v>
      </c>
      <c r="I6423" t="s">
        <v>21</v>
      </c>
      <c r="J6423" t="s">
        <v>21</v>
      </c>
      <c r="L6423" t="str">
        <f>IF(Aggregate[[#This Row],[Under 30]]="yes","Under 30", IF(Aggregate[[#This Row],[Senior]]="Yes","Senior","Others"))</f>
        <v>Others</v>
      </c>
      <c r="Q6423">
        <v>1</v>
      </c>
      <c r="S6423">
        <v>41</v>
      </c>
      <c r="T6423">
        <v>0</v>
      </c>
      <c r="U6423">
        <v>0</v>
      </c>
      <c r="V6423">
        <v>0</v>
      </c>
      <c r="W6423">
        <v>5</v>
      </c>
    </row>
    <row r="6424" spans="1:23" x14ac:dyDescent="0.25">
      <c r="A6424" t="s">
        <v>25</v>
      </c>
      <c r="B6424" t="str">
        <f>IF(Aggregate[[#This Row],[Avg Monthly GB Download]]&lt;5, "Less than 5 GB", IF(Aggregate[[#This Row],[Avg Monthly GB Download]]&lt;10, "Between 5 and 10 GB", "10 or more GB"))</f>
        <v>Between 5 and 10 GB</v>
      </c>
      <c r="C6424">
        <v>71</v>
      </c>
      <c r="D6424" t="s">
        <v>21</v>
      </c>
      <c r="E6424" t="s">
        <v>88</v>
      </c>
      <c r="F6424" t="s">
        <v>93</v>
      </c>
      <c r="G6424" t="s">
        <v>24</v>
      </c>
      <c r="H6424">
        <v>39</v>
      </c>
      <c r="I6424" t="s">
        <v>21</v>
      </c>
      <c r="J6424" t="s">
        <v>21</v>
      </c>
      <c r="L6424" t="str">
        <f>IF(Aggregate[[#This Row],[Under 30]]="yes","Under 30", IF(Aggregate[[#This Row],[Senior]]="Yes","Senior","Others"))</f>
        <v>Others</v>
      </c>
      <c r="Q6424">
        <v>1</v>
      </c>
      <c r="S6424">
        <v>23</v>
      </c>
      <c r="T6424">
        <v>0</v>
      </c>
      <c r="U6424">
        <v>0</v>
      </c>
      <c r="V6424">
        <v>0</v>
      </c>
      <c r="W6424">
        <v>7</v>
      </c>
    </row>
    <row r="6425" spans="1:23" x14ac:dyDescent="0.25">
      <c r="A6425" t="s">
        <v>25</v>
      </c>
      <c r="B6425" t="str">
        <f>IF(Aggregate[[#This Row],[Avg Monthly GB Download]]&lt;5, "Less than 5 GB", IF(Aggregate[[#This Row],[Avg Monthly GB Download]]&lt;10, "Between 5 and 10 GB", "10 or more GB"))</f>
        <v>Less than 5 GB</v>
      </c>
      <c r="C6425">
        <v>71</v>
      </c>
      <c r="D6425" t="s">
        <v>21</v>
      </c>
      <c r="E6425" t="s">
        <v>88</v>
      </c>
      <c r="F6425" t="s">
        <v>44</v>
      </c>
      <c r="G6425" t="s">
        <v>26</v>
      </c>
      <c r="H6425">
        <v>39</v>
      </c>
      <c r="I6425" t="s">
        <v>21</v>
      </c>
      <c r="J6425" t="s">
        <v>21</v>
      </c>
      <c r="L6425" t="str">
        <f>IF(Aggregate[[#This Row],[Under 30]]="yes","Under 30", IF(Aggregate[[#This Row],[Senior]]="Yes","Senior","Others"))</f>
        <v>Others</v>
      </c>
      <c r="Q6425">
        <v>1</v>
      </c>
      <c r="S6425">
        <v>21</v>
      </c>
      <c r="T6425">
        <v>0</v>
      </c>
      <c r="U6425">
        <v>0</v>
      </c>
      <c r="V6425">
        <v>0</v>
      </c>
      <c r="W6425">
        <v>3</v>
      </c>
    </row>
    <row r="6426" spans="1:23" x14ac:dyDescent="0.25">
      <c r="A6426" t="s">
        <v>25</v>
      </c>
      <c r="B6426" t="str">
        <f>IF(Aggregate[[#This Row],[Avg Monthly GB Download]]&lt;5, "Less than 5 GB", IF(Aggregate[[#This Row],[Avg Monthly GB Download]]&lt;10, "Between 5 and 10 GB", "10 or more GB"))</f>
        <v>10 or more GB</v>
      </c>
      <c r="C6426">
        <v>71</v>
      </c>
      <c r="D6426" t="s">
        <v>25</v>
      </c>
      <c r="E6426" t="s">
        <v>22</v>
      </c>
      <c r="F6426" t="s">
        <v>23</v>
      </c>
      <c r="G6426" t="s">
        <v>26</v>
      </c>
      <c r="H6426">
        <v>32</v>
      </c>
      <c r="I6426" t="s">
        <v>21</v>
      </c>
      <c r="J6426" t="s">
        <v>21</v>
      </c>
      <c r="L6426" t="str">
        <f>IF(Aggregate[[#This Row],[Under 30]]="yes","Under 30", IF(Aggregate[[#This Row],[Senior]]="Yes","Senior","Others"))</f>
        <v>Others</v>
      </c>
      <c r="Q6426">
        <v>1</v>
      </c>
      <c r="S6426">
        <v>39</v>
      </c>
      <c r="T6426">
        <v>1</v>
      </c>
      <c r="U6426">
        <v>89.5</v>
      </c>
      <c r="V6426">
        <v>0</v>
      </c>
      <c r="W6426">
        <v>20</v>
      </c>
    </row>
    <row r="6427" spans="1:23" x14ac:dyDescent="0.25">
      <c r="A6427" t="s">
        <v>25</v>
      </c>
      <c r="B6427" t="str">
        <f>IF(Aggregate[[#This Row],[Avg Monthly GB Download]]&lt;5, "Less than 5 GB", IF(Aggregate[[#This Row],[Avg Monthly GB Download]]&lt;10, "Between 5 and 10 GB", "10 or more GB"))</f>
        <v>Less than 5 GB</v>
      </c>
      <c r="C6427">
        <v>71</v>
      </c>
      <c r="D6427" t="s">
        <v>25</v>
      </c>
      <c r="E6427" t="s">
        <v>22</v>
      </c>
      <c r="F6427" t="s">
        <v>28</v>
      </c>
      <c r="G6427" t="s">
        <v>26</v>
      </c>
      <c r="H6427">
        <v>75</v>
      </c>
      <c r="I6427" t="s">
        <v>21</v>
      </c>
      <c r="J6427" t="s">
        <v>25</v>
      </c>
      <c r="K6427" t="s">
        <v>21</v>
      </c>
      <c r="L6427" t="str">
        <f>IF(Aggregate[[#This Row],[Under 30]]="yes","Under 30", IF(Aggregate[[#This Row],[Senior]]="Yes","Senior","Others"))</f>
        <v>Senior</v>
      </c>
      <c r="M6427" t="s">
        <v>53</v>
      </c>
      <c r="N6427" t="s">
        <v>33</v>
      </c>
      <c r="O6427" t="s">
        <v>34</v>
      </c>
      <c r="P6427" t="s">
        <v>34</v>
      </c>
      <c r="Q6427">
        <v>1</v>
      </c>
      <c r="S6427">
        <v>64</v>
      </c>
      <c r="T6427">
        <v>3</v>
      </c>
      <c r="U6427">
        <v>585.79999999999995</v>
      </c>
      <c r="V6427">
        <v>0</v>
      </c>
      <c r="W6427">
        <v>1</v>
      </c>
    </row>
    <row r="6428" spans="1:23" x14ac:dyDescent="0.25">
      <c r="A6428" t="s">
        <v>25</v>
      </c>
      <c r="B6428" t="str">
        <f>IF(Aggregate[[#This Row],[Avg Monthly GB Download]]&lt;5, "Less than 5 GB", IF(Aggregate[[#This Row],[Avg Monthly GB Download]]&lt;10, "Between 5 and 10 GB", "10 or more GB"))</f>
        <v>10 or more GB</v>
      </c>
      <c r="C6428">
        <v>71</v>
      </c>
      <c r="D6428" t="s">
        <v>25</v>
      </c>
      <c r="E6428" t="s">
        <v>22</v>
      </c>
      <c r="F6428" t="s">
        <v>29</v>
      </c>
      <c r="G6428" t="s">
        <v>24</v>
      </c>
      <c r="H6428">
        <v>21</v>
      </c>
      <c r="I6428" t="s">
        <v>25</v>
      </c>
      <c r="J6428" t="s">
        <v>21</v>
      </c>
      <c r="L6428" t="str">
        <f>IF(Aggregate[[#This Row],[Under 30]]="yes","Under 30", IF(Aggregate[[#This Row],[Senior]]="Yes","Senior","Others"))</f>
        <v>Under 30</v>
      </c>
      <c r="Q6428">
        <v>1</v>
      </c>
      <c r="S6428">
        <v>43</v>
      </c>
      <c r="T6428">
        <v>0</v>
      </c>
      <c r="U6428">
        <v>198.8</v>
      </c>
      <c r="V6428">
        <v>0</v>
      </c>
      <c r="W6428">
        <v>27</v>
      </c>
    </row>
    <row r="6429" spans="1:23" x14ac:dyDescent="0.25">
      <c r="A6429" t="s">
        <v>25</v>
      </c>
      <c r="B6429" t="str">
        <f>IF(Aggregate[[#This Row],[Avg Monthly GB Download]]&lt;5, "Less than 5 GB", IF(Aggregate[[#This Row],[Avg Monthly GB Download]]&lt;10, "Between 5 and 10 GB", "10 or more GB"))</f>
        <v>Between 5 and 10 GB</v>
      </c>
      <c r="C6429">
        <v>71</v>
      </c>
      <c r="D6429" t="s">
        <v>25</v>
      </c>
      <c r="E6429" t="s">
        <v>22</v>
      </c>
      <c r="F6429" t="s">
        <v>30</v>
      </c>
      <c r="G6429" t="s">
        <v>26</v>
      </c>
      <c r="H6429">
        <v>65</v>
      </c>
      <c r="I6429" t="s">
        <v>21</v>
      </c>
      <c r="J6429" t="s">
        <v>21</v>
      </c>
      <c r="L6429" t="str">
        <f>IF(Aggregate[[#This Row],[Under 30]]="yes","Under 30", IF(Aggregate[[#This Row],[Senior]]="Yes","Senior","Others"))</f>
        <v>Others</v>
      </c>
      <c r="Q6429">
        <v>1</v>
      </c>
      <c r="S6429">
        <v>44</v>
      </c>
      <c r="T6429">
        <v>0</v>
      </c>
      <c r="U6429">
        <v>166.1</v>
      </c>
      <c r="V6429">
        <v>0</v>
      </c>
      <c r="W6429">
        <v>5</v>
      </c>
    </row>
    <row r="6430" spans="1:23" x14ac:dyDescent="0.25">
      <c r="A6430" t="s">
        <v>25</v>
      </c>
      <c r="B6430" t="str">
        <f>IF(Aggregate[[#This Row],[Avg Monthly GB Download]]&lt;5, "Less than 5 GB", IF(Aggregate[[#This Row],[Avg Monthly GB Download]]&lt;10, "Between 5 and 10 GB", "10 or more GB"))</f>
        <v>Less than 5 GB</v>
      </c>
      <c r="C6430">
        <v>71</v>
      </c>
      <c r="D6430" t="s">
        <v>25</v>
      </c>
      <c r="E6430" t="s">
        <v>22</v>
      </c>
      <c r="F6430" t="s">
        <v>37</v>
      </c>
      <c r="G6430" t="s">
        <v>26</v>
      </c>
      <c r="H6430">
        <v>37</v>
      </c>
      <c r="I6430" t="s">
        <v>21</v>
      </c>
      <c r="J6430" t="s">
        <v>21</v>
      </c>
      <c r="L6430" t="str">
        <f>IF(Aggregate[[#This Row],[Under 30]]="yes","Under 30", IF(Aggregate[[#This Row],[Senior]]="Yes","Senior","Others"))</f>
        <v>Others</v>
      </c>
      <c r="Q6430">
        <v>1</v>
      </c>
      <c r="S6430">
        <v>48</v>
      </c>
      <c r="T6430">
        <v>2</v>
      </c>
      <c r="U6430">
        <v>182.8</v>
      </c>
      <c r="V6430">
        <v>0</v>
      </c>
      <c r="W6430">
        <v>2</v>
      </c>
    </row>
    <row r="6431" spans="1:23" x14ac:dyDescent="0.25">
      <c r="A6431" t="s">
        <v>25</v>
      </c>
      <c r="B6431" t="str">
        <f>IF(Aggregate[[#This Row],[Avg Monthly GB Download]]&lt;5, "Less than 5 GB", IF(Aggregate[[#This Row],[Avg Monthly GB Download]]&lt;10, "Between 5 and 10 GB", "10 or more GB"))</f>
        <v>Between 5 and 10 GB</v>
      </c>
      <c r="C6431">
        <v>71</v>
      </c>
      <c r="D6431" t="s">
        <v>25</v>
      </c>
      <c r="E6431" t="s">
        <v>22</v>
      </c>
      <c r="F6431" t="s">
        <v>42</v>
      </c>
      <c r="G6431" t="s">
        <v>24</v>
      </c>
      <c r="H6431">
        <v>46</v>
      </c>
      <c r="I6431" t="s">
        <v>21</v>
      </c>
      <c r="J6431" t="s">
        <v>21</v>
      </c>
      <c r="L6431" t="str">
        <f>IF(Aggregate[[#This Row],[Under 30]]="yes","Under 30", IF(Aggregate[[#This Row],[Senior]]="Yes","Senior","Others"))</f>
        <v>Others</v>
      </c>
      <c r="Q6431">
        <v>1</v>
      </c>
      <c r="S6431">
        <v>50</v>
      </c>
      <c r="T6431">
        <v>0</v>
      </c>
      <c r="U6431">
        <v>136.69999999999999</v>
      </c>
      <c r="V6431">
        <v>0</v>
      </c>
      <c r="W6431">
        <v>9</v>
      </c>
    </row>
    <row r="6432" spans="1:23" x14ac:dyDescent="0.25">
      <c r="A6432" t="s">
        <v>25</v>
      </c>
      <c r="B6432" t="str">
        <f>IF(Aggregate[[#This Row],[Avg Monthly GB Download]]&lt;5, "Less than 5 GB", IF(Aggregate[[#This Row],[Avg Monthly GB Download]]&lt;10, "Between 5 and 10 GB", "10 or more GB"))</f>
        <v>Between 5 and 10 GB</v>
      </c>
      <c r="C6432">
        <v>71</v>
      </c>
      <c r="D6432" t="s">
        <v>25</v>
      </c>
      <c r="E6432" t="s">
        <v>22</v>
      </c>
      <c r="F6432" t="s">
        <v>43</v>
      </c>
      <c r="G6432" t="s">
        <v>26</v>
      </c>
      <c r="H6432">
        <v>81</v>
      </c>
      <c r="I6432" t="s">
        <v>21</v>
      </c>
      <c r="J6432" t="s">
        <v>25</v>
      </c>
      <c r="K6432" t="s">
        <v>25</v>
      </c>
      <c r="L6432" t="str">
        <f>IF(Aggregate[[#This Row],[Under 30]]="yes","Under 30", IF(Aggregate[[#This Row],[Senior]]="Yes","Senior","Others"))</f>
        <v>Senior</v>
      </c>
      <c r="M6432" t="s">
        <v>98</v>
      </c>
      <c r="N6432" t="s">
        <v>38</v>
      </c>
      <c r="O6432" t="s">
        <v>34</v>
      </c>
      <c r="P6432" t="s">
        <v>34</v>
      </c>
      <c r="Q6432">
        <v>1</v>
      </c>
      <c r="S6432">
        <v>24</v>
      </c>
      <c r="T6432">
        <v>0</v>
      </c>
      <c r="U6432">
        <v>302.89999999999998</v>
      </c>
      <c r="V6432">
        <v>0</v>
      </c>
      <c r="W6432">
        <v>5</v>
      </c>
    </row>
    <row r="6433" spans="1:23" x14ac:dyDescent="0.25">
      <c r="A6433" t="s">
        <v>25</v>
      </c>
      <c r="B6433" t="str">
        <f>IF(Aggregate[[#This Row],[Avg Monthly GB Download]]&lt;5, "Less than 5 GB", IF(Aggregate[[#This Row],[Avg Monthly GB Download]]&lt;10, "Between 5 and 10 GB", "10 or more GB"))</f>
        <v>10 or more GB</v>
      </c>
      <c r="C6433">
        <v>71</v>
      </c>
      <c r="D6433" t="s">
        <v>25</v>
      </c>
      <c r="E6433" t="s">
        <v>22</v>
      </c>
      <c r="F6433" t="s">
        <v>45</v>
      </c>
      <c r="G6433" t="s">
        <v>26</v>
      </c>
      <c r="H6433">
        <v>30</v>
      </c>
      <c r="I6433" t="s">
        <v>21</v>
      </c>
      <c r="J6433" t="s">
        <v>21</v>
      </c>
      <c r="L6433" t="str">
        <f>IF(Aggregate[[#This Row],[Under 30]]="yes","Under 30", IF(Aggregate[[#This Row],[Senior]]="Yes","Senior","Others"))</f>
        <v>Others</v>
      </c>
      <c r="Q6433">
        <v>1</v>
      </c>
      <c r="S6433">
        <v>46</v>
      </c>
      <c r="T6433">
        <v>0</v>
      </c>
      <c r="U6433">
        <v>174.7</v>
      </c>
      <c r="V6433">
        <v>0</v>
      </c>
      <c r="W6433">
        <v>35</v>
      </c>
    </row>
    <row r="6434" spans="1:23" x14ac:dyDescent="0.25">
      <c r="A6434" t="s">
        <v>25</v>
      </c>
      <c r="B6434" t="str">
        <f>IF(Aggregate[[#This Row],[Avg Monthly GB Download]]&lt;5, "Less than 5 GB", IF(Aggregate[[#This Row],[Avg Monthly GB Download]]&lt;10, "Between 5 and 10 GB", "10 or more GB"))</f>
        <v>Between 5 and 10 GB</v>
      </c>
      <c r="C6434">
        <v>71</v>
      </c>
      <c r="D6434" t="s">
        <v>25</v>
      </c>
      <c r="E6434" t="s">
        <v>22</v>
      </c>
      <c r="F6434" t="s">
        <v>46</v>
      </c>
      <c r="G6434" t="s">
        <v>24</v>
      </c>
      <c r="H6434">
        <v>38</v>
      </c>
      <c r="I6434" t="s">
        <v>21</v>
      </c>
      <c r="J6434" t="s">
        <v>21</v>
      </c>
      <c r="L6434" t="str">
        <f>IF(Aggregate[[#This Row],[Under 30]]="yes","Under 30", IF(Aggregate[[#This Row],[Senior]]="Yes","Senior","Others"))</f>
        <v>Others</v>
      </c>
      <c r="Q6434">
        <v>1</v>
      </c>
      <c r="S6434">
        <v>38</v>
      </c>
      <c r="T6434">
        <v>0</v>
      </c>
      <c r="U6434">
        <v>404.7</v>
      </c>
      <c r="V6434">
        <v>0</v>
      </c>
      <c r="W6434">
        <v>7</v>
      </c>
    </row>
    <row r="6435" spans="1:23" x14ac:dyDescent="0.25">
      <c r="A6435" t="s">
        <v>25</v>
      </c>
      <c r="B6435" t="str">
        <f>IF(Aggregate[[#This Row],[Avg Monthly GB Download]]&lt;5, "Less than 5 GB", IF(Aggregate[[#This Row],[Avg Monthly GB Download]]&lt;10, "Between 5 and 10 GB", "10 or more GB"))</f>
        <v>Less than 5 GB</v>
      </c>
      <c r="C6435">
        <v>71</v>
      </c>
      <c r="D6435" t="s">
        <v>25</v>
      </c>
      <c r="E6435" t="s">
        <v>22</v>
      </c>
      <c r="F6435" t="s">
        <v>46</v>
      </c>
      <c r="G6435" t="s">
        <v>24</v>
      </c>
      <c r="H6435">
        <v>84</v>
      </c>
      <c r="I6435" t="s">
        <v>21</v>
      </c>
      <c r="J6435" t="s">
        <v>25</v>
      </c>
      <c r="K6435" t="s">
        <v>21</v>
      </c>
      <c r="L6435" t="str">
        <f>IF(Aggregate[[#This Row],[Under 30]]="yes","Under 30", IF(Aggregate[[#This Row],[Senior]]="Yes","Senior","Others"))</f>
        <v>Senior</v>
      </c>
      <c r="M6435" t="s">
        <v>53</v>
      </c>
      <c r="N6435" t="s">
        <v>33</v>
      </c>
      <c r="O6435" t="s">
        <v>34</v>
      </c>
      <c r="P6435" t="s">
        <v>34</v>
      </c>
      <c r="Q6435">
        <v>1</v>
      </c>
      <c r="S6435">
        <v>57</v>
      </c>
      <c r="T6435">
        <v>0</v>
      </c>
      <c r="U6435">
        <v>539.6</v>
      </c>
      <c r="V6435">
        <v>0</v>
      </c>
      <c r="W6435">
        <v>3</v>
      </c>
    </row>
    <row r="6436" spans="1:23" x14ac:dyDescent="0.25">
      <c r="A6436" t="s">
        <v>25</v>
      </c>
      <c r="B6436" t="str">
        <f>IF(Aggregate[[#This Row],[Avg Monthly GB Download]]&lt;5, "Less than 5 GB", IF(Aggregate[[#This Row],[Avg Monthly GB Download]]&lt;10, "Between 5 and 10 GB", "10 or more GB"))</f>
        <v>Between 5 and 10 GB</v>
      </c>
      <c r="C6436">
        <v>71</v>
      </c>
      <c r="D6436" t="s">
        <v>25</v>
      </c>
      <c r="E6436" t="s">
        <v>22</v>
      </c>
      <c r="F6436" t="s">
        <v>50</v>
      </c>
      <c r="G6436" t="s">
        <v>24</v>
      </c>
      <c r="H6436">
        <v>60</v>
      </c>
      <c r="I6436" t="s">
        <v>21</v>
      </c>
      <c r="J6436" t="s">
        <v>21</v>
      </c>
      <c r="L6436" t="str">
        <f>IF(Aggregate[[#This Row],[Under 30]]="yes","Under 30", IF(Aggregate[[#This Row],[Senior]]="Yes","Senior","Others"))</f>
        <v>Others</v>
      </c>
      <c r="Q6436">
        <v>1</v>
      </c>
      <c r="S6436">
        <v>32</v>
      </c>
      <c r="T6436">
        <v>0</v>
      </c>
      <c r="U6436">
        <v>110.8</v>
      </c>
      <c r="V6436">
        <v>0</v>
      </c>
      <c r="W6436">
        <v>5</v>
      </c>
    </row>
    <row r="6437" spans="1:23" x14ac:dyDescent="0.25">
      <c r="A6437" t="s">
        <v>25</v>
      </c>
      <c r="B6437" t="str">
        <f>IF(Aggregate[[#This Row],[Avg Monthly GB Download]]&lt;5, "Less than 5 GB", IF(Aggregate[[#This Row],[Avg Monthly GB Download]]&lt;10, "Between 5 and 10 GB", "10 or more GB"))</f>
        <v>Less than 5 GB</v>
      </c>
      <c r="C6437">
        <v>71</v>
      </c>
      <c r="D6437" t="s">
        <v>25</v>
      </c>
      <c r="E6437" t="s">
        <v>22</v>
      </c>
      <c r="F6437" t="s">
        <v>55</v>
      </c>
      <c r="G6437" t="s">
        <v>26</v>
      </c>
      <c r="H6437">
        <v>72</v>
      </c>
      <c r="I6437" t="s">
        <v>21</v>
      </c>
      <c r="J6437" t="s">
        <v>25</v>
      </c>
      <c r="K6437" t="s">
        <v>21</v>
      </c>
      <c r="L6437" t="str">
        <f>IF(Aggregate[[#This Row],[Under 30]]="yes","Under 30", IF(Aggregate[[#This Row],[Senior]]="Yes","Senior","Others"))</f>
        <v>Senior</v>
      </c>
      <c r="M6437" t="s">
        <v>53</v>
      </c>
      <c r="N6437" t="s">
        <v>38</v>
      </c>
      <c r="O6437" t="s">
        <v>34</v>
      </c>
      <c r="P6437" t="s">
        <v>34</v>
      </c>
      <c r="Q6437">
        <v>1</v>
      </c>
      <c r="S6437">
        <v>69</v>
      </c>
      <c r="T6437">
        <v>1</v>
      </c>
      <c r="U6437">
        <v>151.5</v>
      </c>
      <c r="V6437">
        <v>0</v>
      </c>
      <c r="W6437">
        <v>1</v>
      </c>
    </row>
    <row r="6438" spans="1:23" x14ac:dyDescent="0.25">
      <c r="A6438" t="s">
        <v>25</v>
      </c>
      <c r="B6438" t="str">
        <f>IF(Aggregate[[#This Row],[Avg Monthly GB Download]]&lt;5, "Less than 5 GB", IF(Aggregate[[#This Row],[Avg Monthly GB Download]]&lt;10, "Between 5 and 10 GB", "10 or more GB"))</f>
        <v>Between 5 and 10 GB</v>
      </c>
      <c r="C6438">
        <v>71</v>
      </c>
      <c r="D6438" t="s">
        <v>25</v>
      </c>
      <c r="E6438" t="s">
        <v>22</v>
      </c>
      <c r="F6438" t="s">
        <v>58</v>
      </c>
      <c r="G6438" t="s">
        <v>26</v>
      </c>
      <c r="H6438">
        <v>21</v>
      </c>
      <c r="I6438" t="s">
        <v>25</v>
      </c>
      <c r="J6438" t="s">
        <v>21</v>
      </c>
      <c r="L6438" t="str">
        <f>IF(Aggregate[[#This Row],[Under 30]]="yes","Under 30", IF(Aggregate[[#This Row],[Senior]]="Yes","Senior","Others"))</f>
        <v>Under 30</v>
      </c>
      <c r="Q6438">
        <v>1</v>
      </c>
      <c r="S6438">
        <v>33</v>
      </c>
      <c r="T6438">
        <v>0</v>
      </c>
      <c r="U6438">
        <v>102.2</v>
      </c>
      <c r="V6438">
        <v>0</v>
      </c>
      <c r="W6438">
        <v>8</v>
      </c>
    </row>
    <row r="6439" spans="1:23" x14ac:dyDescent="0.25">
      <c r="A6439" t="s">
        <v>25</v>
      </c>
      <c r="B6439" t="str">
        <f>IF(Aggregate[[#This Row],[Avg Monthly GB Download]]&lt;5, "Less than 5 GB", IF(Aggregate[[#This Row],[Avg Monthly GB Download]]&lt;10, "Between 5 and 10 GB", "10 or more GB"))</f>
        <v>10 or more GB</v>
      </c>
      <c r="C6439">
        <v>71</v>
      </c>
      <c r="D6439" t="s">
        <v>25</v>
      </c>
      <c r="E6439" t="s">
        <v>22</v>
      </c>
      <c r="F6439" t="s">
        <v>60</v>
      </c>
      <c r="G6439" t="s">
        <v>26</v>
      </c>
      <c r="H6439">
        <v>25</v>
      </c>
      <c r="I6439" t="s">
        <v>25</v>
      </c>
      <c r="J6439" t="s">
        <v>21</v>
      </c>
      <c r="L6439" t="str">
        <f>IF(Aggregate[[#This Row],[Under 30]]="yes","Under 30", IF(Aggregate[[#This Row],[Senior]]="Yes","Senior","Others"))</f>
        <v>Under 30</v>
      </c>
      <c r="Q6439">
        <v>1</v>
      </c>
      <c r="S6439">
        <v>33</v>
      </c>
      <c r="T6439">
        <v>1</v>
      </c>
      <c r="U6439">
        <v>246.7</v>
      </c>
      <c r="V6439">
        <v>0</v>
      </c>
      <c r="W6439">
        <v>10</v>
      </c>
    </row>
    <row r="6440" spans="1:23" x14ac:dyDescent="0.25">
      <c r="A6440" t="s">
        <v>25</v>
      </c>
      <c r="B6440" t="str">
        <f>IF(Aggregate[[#This Row],[Avg Monthly GB Download]]&lt;5, "Less than 5 GB", IF(Aggregate[[#This Row],[Avg Monthly GB Download]]&lt;10, "Between 5 and 10 GB", "10 or more GB"))</f>
        <v>Between 5 and 10 GB</v>
      </c>
      <c r="C6440">
        <v>71</v>
      </c>
      <c r="D6440" t="s">
        <v>25</v>
      </c>
      <c r="E6440" t="s">
        <v>22</v>
      </c>
      <c r="F6440" t="s">
        <v>61</v>
      </c>
      <c r="G6440" t="s">
        <v>24</v>
      </c>
      <c r="H6440">
        <v>51</v>
      </c>
      <c r="I6440" t="s">
        <v>21</v>
      </c>
      <c r="J6440" t="s">
        <v>21</v>
      </c>
      <c r="L6440" t="str">
        <f>IF(Aggregate[[#This Row],[Under 30]]="yes","Under 30", IF(Aggregate[[#This Row],[Senior]]="Yes","Senior","Others"))</f>
        <v>Others</v>
      </c>
      <c r="Q6440">
        <v>1</v>
      </c>
      <c r="S6440">
        <v>42</v>
      </c>
      <c r="T6440">
        <v>0</v>
      </c>
      <c r="U6440">
        <v>126</v>
      </c>
      <c r="V6440">
        <v>0</v>
      </c>
      <c r="W6440">
        <v>9</v>
      </c>
    </row>
    <row r="6441" spans="1:23" x14ac:dyDescent="0.25">
      <c r="A6441" t="s">
        <v>25</v>
      </c>
      <c r="B6441" t="str">
        <f>IF(Aggregate[[#This Row],[Avg Monthly GB Download]]&lt;5, "Less than 5 GB", IF(Aggregate[[#This Row],[Avg Monthly GB Download]]&lt;10, "Between 5 and 10 GB", "10 or more GB"))</f>
        <v>Between 5 and 10 GB</v>
      </c>
      <c r="C6441">
        <v>71</v>
      </c>
      <c r="D6441" t="s">
        <v>25</v>
      </c>
      <c r="E6441" t="s">
        <v>22</v>
      </c>
      <c r="F6441" t="s">
        <v>62</v>
      </c>
      <c r="G6441" t="s">
        <v>26</v>
      </c>
      <c r="H6441">
        <v>41</v>
      </c>
      <c r="I6441" t="s">
        <v>21</v>
      </c>
      <c r="J6441" t="s">
        <v>21</v>
      </c>
      <c r="L6441" t="str">
        <f>IF(Aggregate[[#This Row],[Under 30]]="yes","Under 30", IF(Aggregate[[#This Row],[Senior]]="Yes","Senior","Others"))</f>
        <v>Others</v>
      </c>
      <c r="Q6441">
        <v>1</v>
      </c>
      <c r="S6441">
        <v>31</v>
      </c>
      <c r="T6441">
        <v>0</v>
      </c>
      <c r="U6441">
        <v>170.4</v>
      </c>
      <c r="V6441">
        <v>0</v>
      </c>
      <c r="W6441">
        <v>5</v>
      </c>
    </row>
    <row r="6442" spans="1:23" x14ac:dyDescent="0.25">
      <c r="A6442" t="s">
        <v>25</v>
      </c>
      <c r="B6442" t="str">
        <f>IF(Aggregate[[#This Row],[Avg Monthly GB Download]]&lt;5, "Less than 5 GB", IF(Aggregate[[#This Row],[Avg Monthly GB Download]]&lt;10, "Between 5 and 10 GB", "10 or more GB"))</f>
        <v>Less than 5 GB</v>
      </c>
      <c r="C6442">
        <v>71</v>
      </c>
      <c r="D6442" t="s">
        <v>25</v>
      </c>
      <c r="E6442" t="s">
        <v>22</v>
      </c>
      <c r="F6442" t="s">
        <v>71</v>
      </c>
      <c r="G6442" t="s">
        <v>24</v>
      </c>
      <c r="H6442">
        <v>35</v>
      </c>
      <c r="I6442" t="s">
        <v>21</v>
      </c>
      <c r="J6442" t="s">
        <v>21</v>
      </c>
      <c r="L6442" t="str">
        <f>IF(Aggregate[[#This Row],[Under 30]]="yes","Under 30", IF(Aggregate[[#This Row],[Senior]]="Yes","Senior","Others"))</f>
        <v>Others</v>
      </c>
      <c r="Q6442">
        <v>1</v>
      </c>
      <c r="S6442">
        <v>45</v>
      </c>
      <c r="T6442">
        <v>1</v>
      </c>
      <c r="U6442">
        <v>211.6</v>
      </c>
      <c r="V6442">
        <v>0</v>
      </c>
      <c r="W6442">
        <v>1</v>
      </c>
    </row>
    <row r="6443" spans="1:23" x14ac:dyDescent="0.25">
      <c r="A6443" t="s">
        <v>25</v>
      </c>
      <c r="B6443" t="str">
        <f>IF(Aggregate[[#This Row],[Avg Monthly GB Download]]&lt;5, "Less than 5 GB", IF(Aggregate[[#This Row],[Avg Monthly GB Download]]&lt;10, "Between 5 and 10 GB", "10 or more GB"))</f>
        <v>Less than 5 GB</v>
      </c>
      <c r="C6443">
        <v>71</v>
      </c>
      <c r="D6443" t="s">
        <v>25</v>
      </c>
      <c r="E6443" t="s">
        <v>22</v>
      </c>
      <c r="F6443" t="s">
        <v>72</v>
      </c>
      <c r="G6443" t="s">
        <v>26</v>
      </c>
      <c r="H6443">
        <v>56</v>
      </c>
      <c r="I6443" t="s">
        <v>21</v>
      </c>
      <c r="J6443" t="s">
        <v>21</v>
      </c>
      <c r="L6443" t="str">
        <f>IF(Aggregate[[#This Row],[Under 30]]="yes","Under 30", IF(Aggregate[[#This Row],[Senior]]="Yes","Senior","Others"))</f>
        <v>Others</v>
      </c>
      <c r="Q6443">
        <v>1</v>
      </c>
      <c r="S6443">
        <v>42</v>
      </c>
      <c r="T6443">
        <v>0</v>
      </c>
      <c r="U6443">
        <v>129.19999999999999</v>
      </c>
      <c r="V6443">
        <v>0</v>
      </c>
      <c r="W6443">
        <v>4</v>
      </c>
    </row>
    <row r="6444" spans="1:23" x14ac:dyDescent="0.25">
      <c r="A6444" t="s">
        <v>25</v>
      </c>
      <c r="B6444" t="str">
        <f>IF(Aggregate[[#This Row],[Avg Monthly GB Download]]&lt;5, "Less than 5 GB", IF(Aggregate[[#This Row],[Avg Monthly GB Download]]&lt;10, "Between 5 and 10 GB", "10 or more GB"))</f>
        <v>Less than 5 GB</v>
      </c>
      <c r="C6444">
        <v>71</v>
      </c>
      <c r="D6444" t="s">
        <v>25</v>
      </c>
      <c r="E6444" t="s">
        <v>22</v>
      </c>
      <c r="F6444" t="s">
        <v>73</v>
      </c>
      <c r="G6444" t="s">
        <v>24</v>
      </c>
      <c r="H6444">
        <v>35</v>
      </c>
      <c r="I6444" t="s">
        <v>21</v>
      </c>
      <c r="J6444" t="s">
        <v>21</v>
      </c>
      <c r="L6444" t="str">
        <f>IF(Aggregate[[#This Row],[Under 30]]="yes","Under 30", IF(Aggregate[[#This Row],[Senior]]="Yes","Senior","Others"))</f>
        <v>Others</v>
      </c>
      <c r="Q6444">
        <v>1</v>
      </c>
      <c r="S6444">
        <v>60</v>
      </c>
      <c r="T6444">
        <v>0</v>
      </c>
      <c r="U6444">
        <v>176.1</v>
      </c>
      <c r="V6444">
        <v>0</v>
      </c>
      <c r="W6444">
        <v>3</v>
      </c>
    </row>
    <row r="6445" spans="1:23" x14ac:dyDescent="0.25">
      <c r="A6445" t="s">
        <v>25</v>
      </c>
      <c r="B6445" t="str">
        <f>IF(Aggregate[[#This Row],[Avg Monthly GB Download]]&lt;5, "Less than 5 GB", IF(Aggregate[[#This Row],[Avg Monthly GB Download]]&lt;10, "Between 5 and 10 GB", "10 or more GB"))</f>
        <v>Between 5 and 10 GB</v>
      </c>
      <c r="C6445">
        <v>71</v>
      </c>
      <c r="D6445" t="s">
        <v>25</v>
      </c>
      <c r="E6445" t="s">
        <v>22</v>
      </c>
      <c r="F6445" t="s">
        <v>74</v>
      </c>
      <c r="G6445" t="s">
        <v>26</v>
      </c>
      <c r="H6445">
        <v>50</v>
      </c>
      <c r="I6445" t="s">
        <v>21</v>
      </c>
      <c r="J6445" t="s">
        <v>21</v>
      </c>
      <c r="L6445" t="str">
        <f>IF(Aggregate[[#This Row],[Under 30]]="yes","Under 30", IF(Aggregate[[#This Row],[Senior]]="Yes","Senior","Others"))</f>
        <v>Others</v>
      </c>
      <c r="Q6445">
        <v>1</v>
      </c>
      <c r="R6445">
        <v>1</v>
      </c>
      <c r="S6445">
        <v>39</v>
      </c>
      <c r="T6445">
        <v>4</v>
      </c>
      <c r="U6445">
        <v>202.4</v>
      </c>
      <c r="V6445">
        <v>0</v>
      </c>
      <c r="W6445">
        <v>5</v>
      </c>
    </row>
    <row r="6446" spans="1:23" x14ac:dyDescent="0.25">
      <c r="A6446" t="s">
        <v>25</v>
      </c>
      <c r="B6446" t="str">
        <f>IF(Aggregate[[#This Row],[Avg Monthly GB Download]]&lt;5, "Less than 5 GB", IF(Aggregate[[#This Row],[Avg Monthly GB Download]]&lt;10, "Between 5 and 10 GB", "10 or more GB"))</f>
        <v>Between 5 and 10 GB</v>
      </c>
      <c r="C6446">
        <v>71</v>
      </c>
      <c r="D6446" t="s">
        <v>25</v>
      </c>
      <c r="E6446" t="s">
        <v>22</v>
      </c>
      <c r="F6446" t="s">
        <v>77</v>
      </c>
      <c r="G6446" t="s">
        <v>24</v>
      </c>
      <c r="H6446">
        <v>71</v>
      </c>
      <c r="I6446" t="s">
        <v>21</v>
      </c>
      <c r="J6446" t="s">
        <v>25</v>
      </c>
      <c r="K6446" t="s">
        <v>21</v>
      </c>
      <c r="L6446" t="str">
        <f>IF(Aggregate[[#This Row],[Under 30]]="yes","Under 30", IF(Aggregate[[#This Row],[Senior]]="Yes","Senior","Others"))</f>
        <v>Senior</v>
      </c>
      <c r="M6446" t="s">
        <v>53</v>
      </c>
      <c r="N6446" t="s">
        <v>33</v>
      </c>
      <c r="O6446" t="s">
        <v>34</v>
      </c>
      <c r="P6446" t="s">
        <v>34</v>
      </c>
      <c r="Q6446">
        <v>1</v>
      </c>
      <c r="S6446">
        <v>61</v>
      </c>
      <c r="T6446">
        <v>0</v>
      </c>
      <c r="U6446">
        <v>142</v>
      </c>
      <c r="V6446">
        <v>0</v>
      </c>
      <c r="W6446">
        <v>7</v>
      </c>
    </row>
    <row r="6447" spans="1:23" x14ac:dyDescent="0.25">
      <c r="A6447" t="s">
        <v>25</v>
      </c>
      <c r="B6447" t="str">
        <f>IF(Aggregate[[#This Row],[Avg Monthly GB Download]]&lt;5, "Less than 5 GB", IF(Aggregate[[#This Row],[Avg Monthly GB Download]]&lt;10, "Between 5 and 10 GB", "10 or more GB"))</f>
        <v>Less than 5 GB</v>
      </c>
      <c r="C6447">
        <v>71</v>
      </c>
      <c r="D6447" t="s">
        <v>25</v>
      </c>
      <c r="E6447" t="s">
        <v>22</v>
      </c>
      <c r="F6447" t="s">
        <v>78</v>
      </c>
      <c r="G6447" t="s">
        <v>24</v>
      </c>
      <c r="H6447">
        <v>60</v>
      </c>
      <c r="I6447" t="s">
        <v>21</v>
      </c>
      <c r="J6447" t="s">
        <v>21</v>
      </c>
      <c r="L6447" t="str">
        <f>IF(Aggregate[[#This Row],[Under 30]]="yes","Under 30", IF(Aggregate[[#This Row],[Senior]]="Yes","Senior","Others"))</f>
        <v>Others</v>
      </c>
      <c r="Q6447">
        <v>1</v>
      </c>
      <c r="S6447">
        <v>41</v>
      </c>
      <c r="T6447">
        <v>2</v>
      </c>
      <c r="U6447">
        <v>355</v>
      </c>
      <c r="V6447">
        <v>0</v>
      </c>
      <c r="W6447">
        <v>4</v>
      </c>
    </row>
    <row r="6448" spans="1:23" x14ac:dyDescent="0.25">
      <c r="A6448" t="s">
        <v>25</v>
      </c>
      <c r="B6448" t="str">
        <f>IF(Aggregate[[#This Row],[Avg Monthly GB Download]]&lt;5, "Less than 5 GB", IF(Aggregate[[#This Row],[Avg Monthly GB Download]]&lt;10, "Between 5 and 10 GB", "10 or more GB"))</f>
        <v>Between 5 and 10 GB</v>
      </c>
      <c r="C6448">
        <v>71</v>
      </c>
      <c r="D6448" t="s">
        <v>25</v>
      </c>
      <c r="E6448" t="s">
        <v>22</v>
      </c>
      <c r="F6448" t="s">
        <v>79</v>
      </c>
      <c r="G6448" t="s">
        <v>26</v>
      </c>
      <c r="H6448">
        <v>60</v>
      </c>
      <c r="I6448" t="s">
        <v>21</v>
      </c>
      <c r="J6448" t="s">
        <v>21</v>
      </c>
      <c r="L6448" t="str">
        <f>IF(Aggregate[[#This Row],[Under 30]]="yes","Under 30", IF(Aggregate[[#This Row],[Senior]]="Yes","Senior","Others"))</f>
        <v>Others</v>
      </c>
      <c r="Q6448">
        <v>1</v>
      </c>
      <c r="S6448">
        <v>29</v>
      </c>
      <c r="T6448">
        <v>1</v>
      </c>
      <c r="U6448">
        <v>151.9</v>
      </c>
      <c r="V6448">
        <v>0</v>
      </c>
      <c r="W6448">
        <v>6</v>
      </c>
    </row>
    <row r="6449" spans="1:23" x14ac:dyDescent="0.25">
      <c r="A6449" t="s">
        <v>25</v>
      </c>
      <c r="B6449" t="str">
        <f>IF(Aggregate[[#This Row],[Avg Monthly GB Download]]&lt;5, "Less than 5 GB", IF(Aggregate[[#This Row],[Avg Monthly GB Download]]&lt;10, "Between 5 and 10 GB", "10 or more GB"))</f>
        <v>Less than 5 GB</v>
      </c>
      <c r="C6449">
        <v>71</v>
      </c>
      <c r="D6449" t="s">
        <v>25</v>
      </c>
      <c r="E6449" t="s">
        <v>22</v>
      </c>
      <c r="F6449" t="s">
        <v>80</v>
      </c>
      <c r="G6449" t="s">
        <v>26</v>
      </c>
      <c r="H6449">
        <v>62</v>
      </c>
      <c r="I6449" t="s">
        <v>21</v>
      </c>
      <c r="J6449" t="s">
        <v>21</v>
      </c>
      <c r="L6449" t="str">
        <f>IF(Aggregate[[#This Row],[Under 30]]="yes","Under 30", IF(Aggregate[[#This Row],[Senior]]="Yes","Senior","Others"))</f>
        <v>Others</v>
      </c>
      <c r="Q6449">
        <v>1</v>
      </c>
      <c r="S6449">
        <v>38</v>
      </c>
      <c r="T6449">
        <v>1</v>
      </c>
      <c r="U6449">
        <v>269.8</v>
      </c>
      <c r="V6449">
        <v>0</v>
      </c>
      <c r="W6449">
        <v>4</v>
      </c>
    </row>
    <row r="6450" spans="1:23" x14ac:dyDescent="0.25">
      <c r="A6450" t="s">
        <v>25</v>
      </c>
      <c r="B6450" t="str">
        <f>IF(Aggregate[[#This Row],[Avg Monthly GB Download]]&lt;5, "Less than 5 GB", IF(Aggregate[[#This Row],[Avg Monthly GB Download]]&lt;10, "Between 5 and 10 GB", "10 or more GB"))</f>
        <v>10 or more GB</v>
      </c>
      <c r="C6450">
        <v>71</v>
      </c>
      <c r="D6450" t="s">
        <v>25</v>
      </c>
      <c r="E6450" t="s">
        <v>22</v>
      </c>
      <c r="F6450" t="s">
        <v>81</v>
      </c>
      <c r="G6450" t="s">
        <v>24</v>
      </c>
      <c r="H6450">
        <v>44</v>
      </c>
      <c r="I6450" t="s">
        <v>21</v>
      </c>
      <c r="J6450" t="s">
        <v>21</v>
      </c>
      <c r="L6450" t="str">
        <f>IF(Aggregate[[#This Row],[Under 30]]="yes","Under 30", IF(Aggregate[[#This Row],[Senior]]="Yes","Senior","Others"))</f>
        <v>Others</v>
      </c>
      <c r="Q6450">
        <v>1</v>
      </c>
      <c r="S6450">
        <v>35</v>
      </c>
      <c r="T6450">
        <v>0</v>
      </c>
      <c r="U6450">
        <v>486.4</v>
      </c>
      <c r="V6450">
        <v>0</v>
      </c>
      <c r="W6450">
        <v>11</v>
      </c>
    </row>
    <row r="6451" spans="1:23" x14ac:dyDescent="0.25">
      <c r="A6451" t="s">
        <v>25</v>
      </c>
      <c r="B6451" t="str">
        <f>IF(Aggregate[[#This Row],[Avg Monthly GB Download]]&lt;5, "Less than 5 GB", IF(Aggregate[[#This Row],[Avg Monthly GB Download]]&lt;10, "Between 5 and 10 GB", "10 or more GB"))</f>
        <v>Between 5 and 10 GB</v>
      </c>
      <c r="C6451">
        <v>71</v>
      </c>
      <c r="D6451" t="s">
        <v>25</v>
      </c>
      <c r="E6451" t="s">
        <v>22</v>
      </c>
      <c r="F6451" t="s">
        <v>82</v>
      </c>
      <c r="G6451" t="s">
        <v>24</v>
      </c>
      <c r="H6451">
        <v>69</v>
      </c>
      <c r="I6451" t="s">
        <v>21</v>
      </c>
      <c r="J6451" t="s">
        <v>25</v>
      </c>
      <c r="K6451" t="s">
        <v>21</v>
      </c>
      <c r="L6451" t="str">
        <f>IF(Aggregate[[#This Row],[Under 30]]="yes","Under 30", IF(Aggregate[[#This Row],[Senior]]="Yes","Senior","Others"))</f>
        <v>Senior</v>
      </c>
      <c r="M6451" t="s">
        <v>53</v>
      </c>
      <c r="N6451" t="s">
        <v>38</v>
      </c>
      <c r="O6451" t="s">
        <v>34</v>
      </c>
      <c r="P6451" t="s">
        <v>34</v>
      </c>
      <c r="Q6451">
        <v>1</v>
      </c>
      <c r="S6451">
        <v>47</v>
      </c>
      <c r="T6451">
        <v>2</v>
      </c>
      <c r="U6451">
        <v>153.80000000000001</v>
      </c>
      <c r="V6451">
        <v>0</v>
      </c>
      <c r="W6451">
        <v>5</v>
      </c>
    </row>
    <row r="6452" spans="1:23" x14ac:dyDescent="0.25">
      <c r="A6452" t="s">
        <v>25</v>
      </c>
      <c r="B6452" t="str">
        <f>IF(Aggregate[[#This Row],[Avg Monthly GB Download]]&lt;5, "Less than 5 GB", IF(Aggregate[[#This Row],[Avg Monthly GB Download]]&lt;10, "Between 5 and 10 GB", "10 or more GB"))</f>
        <v>Less than 5 GB</v>
      </c>
      <c r="C6452">
        <v>71</v>
      </c>
      <c r="D6452" t="s">
        <v>25</v>
      </c>
      <c r="E6452" t="s">
        <v>22</v>
      </c>
      <c r="F6452" t="s">
        <v>83</v>
      </c>
      <c r="G6452" t="s">
        <v>24</v>
      </c>
      <c r="H6452">
        <v>74</v>
      </c>
      <c r="I6452" t="s">
        <v>21</v>
      </c>
      <c r="J6452" t="s">
        <v>25</v>
      </c>
      <c r="K6452" t="s">
        <v>21</v>
      </c>
      <c r="L6452" t="str">
        <f>IF(Aggregate[[#This Row],[Under 30]]="yes","Under 30", IF(Aggregate[[#This Row],[Senior]]="Yes","Senior","Others"))</f>
        <v>Senior</v>
      </c>
      <c r="M6452" t="s">
        <v>53</v>
      </c>
      <c r="N6452" t="s">
        <v>33</v>
      </c>
      <c r="O6452" t="s">
        <v>34</v>
      </c>
      <c r="P6452" t="s">
        <v>34</v>
      </c>
      <c r="Q6452">
        <v>1</v>
      </c>
      <c r="S6452">
        <v>69</v>
      </c>
      <c r="T6452">
        <v>1</v>
      </c>
      <c r="U6452">
        <v>156.19999999999999</v>
      </c>
      <c r="V6452">
        <v>0</v>
      </c>
      <c r="W6452">
        <v>0</v>
      </c>
    </row>
    <row r="6453" spans="1:23" x14ac:dyDescent="0.25">
      <c r="A6453" t="s">
        <v>25</v>
      </c>
      <c r="B6453" t="str">
        <f>IF(Aggregate[[#This Row],[Avg Monthly GB Download]]&lt;5, "Less than 5 GB", IF(Aggregate[[#This Row],[Avg Monthly GB Download]]&lt;10, "Between 5 and 10 GB", "10 or more GB"))</f>
        <v>10 or more GB</v>
      </c>
      <c r="C6453">
        <v>71</v>
      </c>
      <c r="D6453" t="s">
        <v>25</v>
      </c>
      <c r="E6453" t="s">
        <v>22</v>
      </c>
      <c r="F6453" t="s">
        <v>84</v>
      </c>
      <c r="G6453" t="s">
        <v>26</v>
      </c>
      <c r="H6453">
        <v>34</v>
      </c>
      <c r="I6453" t="s">
        <v>21</v>
      </c>
      <c r="J6453" t="s">
        <v>21</v>
      </c>
      <c r="L6453" t="str">
        <f>IF(Aggregate[[#This Row],[Under 30]]="yes","Under 30", IF(Aggregate[[#This Row],[Senior]]="Yes","Senior","Others"))</f>
        <v>Others</v>
      </c>
      <c r="Q6453">
        <v>1</v>
      </c>
      <c r="S6453">
        <v>40</v>
      </c>
      <c r="T6453">
        <v>0</v>
      </c>
      <c r="U6453">
        <v>109.3</v>
      </c>
      <c r="V6453">
        <v>0</v>
      </c>
      <c r="W6453">
        <v>11</v>
      </c>
    </row>
    <row r="6454" spans="1:23" x14ac:dyDescent="0.25">
      <c r="A6454" t="s">
        <v>25</v>
      </c>
      <c r="B6454" t="str">
        <f>IF(Aggregate[[#This Row],[Avg Monthly GB Download]]&lt;5, "Less than 5 GB", IF(Aggregate[[#This Row],[Avg Monthly GB Download]]&lt;10, "Between 5 and 10 GB", "10 or more GB"))</f>
        <v>Less than 5 GB</v>
      </c>
      <c r="C6454">
        <v>71</v>
      </c>
      <c r="D6454" t="s">
        <v>25</v>
      </c>
      <c r="E6454" t="s">
        <v>22</v>
      </c>
      <c r="F6454" t="s">
        <v>85</v>
      </c>
      <c r="G6454" t="s">
        <v>24</v>
      </c>
      <c r="H6454">
        <v>54</v>
      </c>
      <c r="I6454" t="s">
        <v>21</v>
      </c>
      <c r="J6454" t="s">
        <v>21</v>
      </c>
      <c r="L6454" t="str">
        <f>IF(Aggregate[[#This Row],[Under 30]]="yes","Under 30", IF(Aggregate[[#This Row],[Senior]]="Yes","Senior","Others"))</f>
        <v>Others</v>
      </c>
      <c r="Q6454">
        <v>1</v>
      </c>
      <c r="S6454">
        <v>52</v>
      </c>
      <c r="T6454">
        <v>0</v>
      </c>
      <c r="U6454">
        <v>307.7</v>
      </c>
      <c r="V6454">
        <v>0</v>
      </c>
      <c r="W6454">
        <v>1</v>
      </c>
    </row>
    <row r="6455" spans="1:23" x14ac:dyDescent="0.25">
      <c r="A6455" t="s">
        <v>25</v>
      </c>
      <c r="B6455" t="str">
        <f>IF(Aggregate[[#This Row],[Avg Monthly GB Download]]&lt;5, "Less than 5 GB", IF(Aggregate[[#This Row],[Avg Monthly GB Download]]&lt;10, "Between 5 and 10 GB", "10 or more GB"))</f>
        <v>Between 5 and 10 GB</v>
      </c>
      <c r="C6455">
        <v>71</v>
      </c>
      <c r="D6455" t="s">
        <v>25</v>
      </c>
      <c r="E6455" t="s">
        <v>22</v>
      </c>
      <c r="F6455" t="s">
        <v>86</v>
      </c>
      <c r="G6455" t="s">
        <v>24</v>
      </c>
      <c r="H6455">
        <v>70</v>
      </c>
      <c r="I6455" t="s">
        <v>21</v>
      </c>
      <c r="J6455" t="s">
        <v>25</v>
      </c>
      <c r="K6455" t="s">
        <v>21</v>
      </c>
      <c r="L6455" t="str">
        <f>IF(Aggregate[[#This Row],[Under 30]]="yes","Under 30", IF(Aggregate[[#This Row],[Senior]]="Yes","Senior","Others"))</f>
        <v>Senior</v>
      </c>
      <c r="M6455" t="s">
        <v>53</v>
      </c>
      <c r="N6455" t="s">
        <v>38</v>
      </c>
      <c r="O6455" t="s">
        <v>34</v>
      </c>
      <c r="P6455" t="s">
        <v>34</v>
      </c>
      <c r="Q6455">
        <v>1</v>
      </c>
      <c r="S6455">
        <v>43</v>
      </c>
      <c r="T6455">
        <v>0</v>
      </c>
      <c r="U6455">
        <v>241.4</v>
      </c>
      <c r="V6455">
        <v>0</v>
      </c>
      <c r="W6455">
        <v>7</v>
      </c>
    </row>
    <row r="6456" spans="1:23" x14ac:dyDescent="0.25">
      <c r="A6456" t="s">
        <v>25</v>
      </c>
      <c r="B6456" t="str">
        <f>IF(Aggregate[[#This Row],[Avg Monthly GB Download]]&lt;5, "Less than 5 GB", IF(Aggregate[[#This Row],[Avg Monthly GB Download]]&lt;10, "Between 5 and 10 GB", "10 or more GB"))</f>
        <v>Between 5 and 10 GB</v>
      </c>
      <c r="C6456">
        <v>71</v>
      </c>
      <c r="D6456" t="s">
        <v>25</v>
      </c>
      <c r="E6456" t="s">
        <v>88</v>
      </c>
      <c r="F6456" t="s">
        <v>89</v>
      </c>
      <c r="G6456" t="s">
        <v>24</v>
      </c>
      <c r="H6456">
        <v>62</v>
      </c>
      <c r="I6456" t="s">
        <v>21</v>
      </c>
      <c r="J6456" t="s">
        <v>21</v>
      </c>
      <c r="L6456" t="str">
        <f>IF(Aggregate[[#This Row],[Under 30]]="yes","Under 30", IF(Aggregate[[#This Row],[Senior]]="Yes","Senior","Others"))</f>
        <v>Others</v>
      </c>
      <c r="Q6456">
        <v>1</v>
      </c>
      <c r="S6456">
        <v>78</v>
      </c>
      <c r="T6456">
        <v>3</v>
      </c>
      <c r="U6456">
        <v>0</v>
      </c>
      <c r="V6456">
        <v>0</v>
      </c>
      <c r="W6456">
        <v>7</v>
      </c>
    </row>
    <row r="6457" spans="1:23" x14ac:dyDescent="0.25">
      <c r="A6457" t="s">
        <v>25</v>
      </c>
      <c r="B6457" t="str">
        <f>IF(Aggregate[[#This Row],[Avg Monthly GB Download]]&lt;5, "Less than 5 GB", IF(Aggregate[[#This Row],[Avg Monthly GB Download]]&lt;10, "Between 5 and 10 GB", "10 or more GB"))</f>
        <v>10 or more GB</v>
      </c>
      <c r="C6457">
        <v>71</v>
      </c>
      <c r="D6457" t="s">
        <v>25</v>
      </c>
      <c r="E6457" t="s">
        <v>88</v>
      </c>
      <c r="F6457" t="s">
        <v>52</v>
      </c>
      <c r="G6457" t="s">
        <v>26</v>
      </c>
      <c r="H6457">
        <v>46</v>
      </c>
      <c r="I6457" t="s">
        <v>21</v>
      </c>
      <c r="J6457" t="s">
        <v>21</v>
      </c>
      <c r="L6457" t="str">
        <f>IF(Aggregate[[#This Row],[Under 30]]="yes","Under 30", IF(Aggregate[[#This Row],[Senior]]="Yes","Senior","Others"))</f>
        <v>Others</v>
      </c>
      <c r="Q6457">
        <v>1</v>
      </c>
      <c r="S6457">
        <v>41</v>
      </c>
      <c r="T6457">
        <v>0</v>
      </c>
      <c r="U6457">
        <v>0</v>
      </c>
      <c r="V6457">
        <v>0</v>
      </c>
      <c r="W6457">
        <v>18</v>
      </c>
    </row>
    <row r="6458" spans="1:23" x14ac:dyDescent="0.25">
      <c r="A6458" t="s">
        <v>25</v>
      </c>
      <c r="B6458" t="str">
        <f>IF(Aggregate[[#This Row],[Avg Monthly GB Download]]&lt;5, "Less than 5 GB", IF(Aggregate[[#This Row],[Avg Monthly GB Download]]&lt;10, "Between 5 and 10 GB", "10 or more GB"))</f>
        <v>Between 5 and 10 GB</v>
      </c>
      <c r="C6458">
        <v>71</v>
      </c>
      <c r="D6458" t="s">
        <v>25</v>
      </c>
      <c r="E6458" t="s">
        <v>88</v>
      </c>
      <c r="F6458" t="s">
        <v>59</v>
      </c>
      <c r="G6458" t="s">
        <v>24</v>
      </c>
      <c r="H6458">
        <v>48</v>
      </c>
      <c r="I6458" t="s">
        <v>21</v>
      </c>
      <c r="J6458" t="s">
        <v>21</v>
      </c>
      <c r="L6458" t="str">
        <f>IF(Aggregate[[#This Row],[Under 30]]="yes","Under 30", IF(Aggregate[[#This Row],[Senior]]="Yes","Senior","Others"))</f>
        <v>Others</v>
      </c>
      <c r="Q6458">
        <v>1</v>
      </c>
      <c r="S6458">
        <v>41</v>
      </c>
      <c r="T6458">
        <v>0</v>
      </c>
      <c r="U6458">
        <v>0</v>
      </c>
      <c r="V6458">
        <v>0</v>
      </c>
      <c r="W6458">
        <v>7</v>
      </c>
    </row>
    <row r="6459" spans="1:23" x14ac:dyDescent="0.25">
      <c r="A6459" t="s">
        <v>25</v>
      </c>
      <c r="B6459" t="str">
        <f>IF(Aggregate[[#This Row],[Avg Monthly GB Download]]&lt;5, "Less than 5 GB", IF(Aggregate[[#This Row],[Avg Monthly GB Download]]&lt;10, "Between 5 and 10 GB", "10 or more GB"))</f>
        <v>Between 5 and 10 GB</v>
      </c>
      <c r="C6459">
        <v>71</v>
      </c>
      <c r="D6459" t="s">
        <v>25</v>
      </c>
      <c r="E6459" t="s">
        <v>88</v>
      </c>
      <c r="F6459" t="s">
        <v>61</v>
      </c>
      <c r="G6459" t="s">
        <v>26</v>
      </c>
      <c r="H6459">
        <v>53</v>
      </c>
      <c r="I6459" t="s">
        <v>21</v>
      </c>
      <c r="J6459" t="s">
        <v>21</v>
      </c>
      <c r="L6459" t="str">
        <f>IF(Aggregate[[#This Row],[Under 30]]="yes","Under 30", IF(Aggregate[[#This Row],[Senior]]="Yes","Senior","Others"))</f>
        <v>Others</v>
      </c>
      <c r="Q6459">
        <v>1</v>
      </c>
      <c r="S6459">
        <v>47</v>
      </c>
      <c r="T6459">
        <v>0</v>
      </c>
      <c r="U6459">
        <v>0</v>
      </c>
      <c r="V6459">
        <v>0</v>
      </c>
      <c r="W6459">
        <v>7</v>
      </c>
    </row>
    <row r="6460" spans="1:23" x14ac:dyDescent="0.25">
      <c r="A6460" t="s">
        <v>25</v>
      </c>
      <c r="B6460" t="str">
        <f>IF(Aggregate[[#This Row],[Avg Monthly GB Download]]&lt;5, "Less than 5 GB", IF(Aggregate[[#This Row],[Avg Monthly GB Download]]&lt;10, "Between 5 and 10 GB", "10 or more GB"))</f>
        <v>10 or more GB</v>
      </c>
      <c r="C6460">
        <v>71</v>
      </c>
      <c r="D6460" t="s">
        <v>25</v>
      </c>
      <c r="E6460" t="s">
        <v>88</v>
      </c>
      <c r="F6460" t="s">
        <v>70</v>
      </c>
      <c r="G6460" t="s">
        <v>26</v>
      </c>
      <c r="H6460">
        <v>44</v>
      </c>
      <c r="I6460" t="s">
        <v>21</v>
      </c>
      <c r="J6460" t="s">
        <v>21</v>
      </c>
      <c r="L6460" t="str">
        <f>IF(Aggregate[[#This Row],[Under 30]]="yes","Under 30", IF(Aggregate[[#This Row],[Senior]]="Yes","Senior","Others"))</f>
        <v>Others</v>
      </c>
      <c r="Q6460">
        <v>1</v>
      </c>
      <c r="S6460">
        <v>24</v>
      </c>
      <c r="T6460">
        <v>2</v>
      </c>
      <c r="U6460">
        <v>0</v>
      </c>
      <c r="V6460">
        <v>0</v>
      </c>
      <c r="W6460">
        <v>10</v>
      </c>
    </row>
    <row r="6461" spans="1:23" x14ac:dyDescent="0.25">
      <c r="A6461" t="s">
        <v>25</v>
      </c>
      <c r="B6461" t="str">
        <f>IF(Aggregate[[#This Row],[Avg Monthly GB Download]]&lt;5, "Less than 5 GB", IF(Aggregate[[#This Row],[Avg Monthly GB Download]]&lt;10, "Between 5 and 10 GB", "10 or more GB"))</f>
        <v>Between 5 and 10 GB</v>
      </c>
      <c r="C6461">
        <v>71</v>
      </c>
      <c r="D6461" t="s">
        <v>25</v>
      </c>
      <c r="E6461" t="s">
        <v>88</v>
      </c>
      <c r="F6461" t="s">
        <v>71</v>
      </c>
      <c r="G6461" t="s">
        <v>26</v>
      </c>
      <c r="H6461">
        <v>31</v>
      </c>
      <c r="I6461" t="s">
        <v>21</v>
      </c>
      <c r="J6461" t="s">
        <v>21</v>
      </c>
      <c r="L6461" t="str">
        <f>IF(Aggregate[[#This Row],[Under 30]]="yes","Under 30", IF(Aggregate[[#This Row],[Senior]]="Yes","Senior","Others"))</f>
        <v>Others</v>
      </c>
      <c r="Q6461">
        <v>1</v>
      </c>
      <c r="S6461">
        <v>31</v>
      </c>
      <c r="T6461">
        <v>0</v>
      </c>
      <c r="U6461">
        <v>0</v>
      </c>
      <c r="V6461">
        <v>0</v>
      </c>
      <c r="W6461">
        <v>6</v>
      </c>
    </row>
    <row r="6462" spans="1:23" x14ac:dyDescent="0.25">
      <c r="A6462" t="s">
        <v>25</v>
      </c>
      <c r="B6462" t="str">
        <f>IF(Aggregate[[#This Row],[Avg Monthly GB Download]]&lt;5, "Less than 5 GB", IF(Aggregate[[#This Row],[Avg Monthly GB Download]]&lt;10, "Between 5 and 10 GB", "10 or more GB"))</f>
        <v>10 or more GB</v>
      </c>
      <c r="C6462">
        <v>71</v>
      </c>
      <c r="D6462" t="s">
        <v>25</v>
      </c>
      <c r="E6462" t="s">
        <v>88</v>
      </c>
      <c r="F6462" t="s">
        <v>71</v>
      </c>
      <c r="G6462" t="s">
        <v>26</v>
      </c>
      <c r="H6462">
        <v>41</v>
      </c>
      <c r="I6462" t="s">
        <v>21</v>
      </c>
      <c r="J6462" t="s">
        <v>21</v>
      </c>
      <c r="L6462" t="str">
        <f>IF(Aggregate[[#This Row],[Under 30]]="yes","Under 30", IF(Aggregate[[#This Row],[Senior]]="Yes","Senior","Others"))</f>
        <v>Others</v>
      </c>
      <c r="Q6462">
        <v>1</v>
      </c>
      <c r="S6462">
        <v>34</v>
      </c>
      <c r="T6462">
        <v>0</v>
      </c>
      <c r="U6462">
        <v>0</v>
      </c>
      <c r="V6462">
        <v>0</v>
      </c>
      <c r="W6462">
        <v>18</v>
      </c>
    </row>
    <row r="6463" spans="1:23" x14ac:dyDescent="0.25">
      <c r="A6463" t="s">
        <v>25</v>
      </c>
      <c r="B6463" t="str">
        <f>IF(Aggregate[[#This Row],[Avg Monthly GB Download]]&lt;5, "Less than 5 GB", IF(Aggregate[[#This Row],[Avg Monthly GB Download]]&lt;10, "Between 5 and 10 GB", "10 or more GB"))</f>
        <v>Between 5 and 10 GB</v>
      </c>
      <c r="C6463">
        <v>71</v>
      </c>
      <c r="D6463" t="s">
        <v>25</v>
      </c>
      <c r="E6463" t="s">
        <v>88</v>
      </c>
      <c r="F6463" t="s">
        <v>72</v>
      </c>
      <c r="G6463" t="s">
        <v>26</v>
      </c>
      <c r="H6463">
        <v>84</v>
      </c>
      <c r="I6463" t="s">
        <v>21</v>
      </c>
      <c r="J6463" t="s">
        <v>25</v>
      </c>
      <c r="K6463" t="s">
        <v>21</v>
      </c>
      <c r="L6463" t="str">
        <f>IF(Aggregate[[#This Row],[Under 30]]="yes","Under 30", IF(Aggregate[[#This Row],[Senior]]="Yes","Senior","Others"))</f>
        <v>Senior</v>
      </c>
      <c r="M6463" t="s">
        <v>53</v>
      </c>
      <c r="N6463" t="s">
        <v>38</v>
      </c>
      <c r="O6463" t="s">
        <v>34</v>
      </c>
      <c r="P6463" t="s">
        <v>34</v>
      </c>
      <c r="Q6463">
        <v>1</v>
      </c>
      <c r="S6463">
        <v>20</v>
      </c>
      <c r="T6463">
        <v>0</v>
      </c>
      <c r="U6463">
        <v>0</v>
      </c>
      <c r="V6463">
        <v>0</v>
      </c>
      <c r="W6463">
        <v>7</v>
      </c>
    </row>
    <row r="6464" spans="1:23" x14ac:dyDescent="0.25">
      <c r="A6464" t="s">
        <v>25</v>
      </c>
      <c r="B6464" t="str">
        <f>IF(Aggregate[[#This Row],[Avg Monthly GB Download]]&lt;5, "Less than 5 GB", IF(Aggregate[[#This Row],[Avg Monthly GB Download]]&lt;10, "Between 5 and 10 GB", "10 or more GB"))</f>
        <v>10 or more GB</v>
      </c>
      <c r="C6464">
        <v>71</v>
      </c>
      <c r="D6464" t="s">
        <v>25</v>
      </c>
      <c r="E6464" t="s">
        <v>88</v>
      </c>
      <c r="F6464" t="s">
        <v>74</v>
      </c>
      <c r="G6464" t="s">
        <v>24</v>
      </c>
      <c r="H6464">
        <v>35</v>
      </c>
      <c r="I6464" t="s">
        <v>21</v>
      </c>
      <c r="J6464" t="s">
        <v>21</v>
      </c>
      <c r="L6464" t="str">
        <f>IF(Aggregate[[#This Row],[Under 30]]="yes","Under 30", IF(Aggregate[[#This Row],[Senior]]="Yes","Senior","Others"))</f>
        <v>Others</v>
      </c>
      <c r="Q6464">
        <v>1</v>
      </c>
      <c r="S6464">
        <v>32</v>
      </c>
      <c r="T6464">
        <v>1</v>
      </c>
      <c r="U6464">
        <v>0</v>
      </c>
      <c r="V6464">
        <v>0</v>
      </c>
      <c r="W6464">
        <v>10</v>
      </c>
    </row>
    <row r="6465" spans="1:23" x14ac:dyDescent="0.25">
      <c r="A6465" t="s">
        <v>25</v>
      </c>
      <c r="B6465" t="str">
        <f>IF(Aggregate[[#This Row],[Avg Monthly GB Download]]&lt;5, "Less than 5 GB", IF(Aggregate[[#This Row],[Avg Monthly GB Download]]&lt;10, "Between 5 and 10 GB", "10 or more GB"))</f>
        <v>10 or more GB</v>
      </c>
      <c r="C6465">
        <v>71</v>
      </c>
      <c r="D6465" t="s">
        <v>25</v>
      </c>
      <c r="E6465" t="s">
        <v>88</v>
      </c>
      <c r="F6465" t="s">
        <v>75</v>
      </c>
      <c r="G6465" t="s">
        <v>24</v>
      </c>
      <c r="H6465">
        <v>36</v>
      </c>
      <c r="I6465" t="s">
        <v>21</v>
      </c>
      <c r="J6465" t="s">
        <v>21</v>
      </c>
      <c r="L6465" t="str">
        <f>IF(Aggregate[[#This Row],[Under 30]]="yes","Under 30", IF(Aggregate[[#This Row],[Senior]]="Yes","Senior","Others"))</f>
        <v>Others</v>
      </c>
      <c r="Q6465">
        <v>1</v>
      </c>
      <c r="S6465">
        <v>42</v>
      </c>
      <c r="T6465">
        <v>0</v>
      </c>
      <c r="U6465">
        <v>0</v>
      </c>
      <c r="V6465">
        <v>0</v>
      </c>
      <c r="W6465">
        <v>13</v>
      </c>
    </row>
    <row r="6466" spans="1:23" x14ac:dyDescent="0.25">
      <c r="A6466" t="s">
        <v>25</v>
      </c>
      <c r="B6466" t="str">
        <f>IF(Aggregate[[#This Row],[Avg Monthly GB Download]]&lt;5, "Less than 5 GB", IF(Aggregate[[#This Row],[Avg Monthly GB Download]]&lt;10, "Between 5 and 10 GB", "10 or more GB"))</f>
        <v>Less than 5 GB</v>
      </c>
      <c r="C6466">
        <v>71</v>
      </c>
      <c r="D6466" t="s">
        <v>25</v>
      </c>
      <c r="E6466" t="s">
        <v>88</v>
      </c>
      <c r="F6466" t="s">
        <v>79</v>
      </c>
      <c r="G6466" t="s">
        <v>26</v>
      </c>
      <c r="H6466">
        <v>56</v>
      </c>
      <c r="I6466" t="s">
        <v>21</v>
      </c>
      <c r="J6466" t="s">
        <v>21</v>
      </c>
      <c r="L6466" t="str">
        <f>IF(Aggregate[[#This Row],[Under 30]]="yes","Under 30", IF(Aggregate[[#This Row],[Senior]]="Yes","Senior","Others"))</f>
        <v>Others</v>
      </c>
      <c r="Q6466">
        <v>1</v>
      </c>
      <c r="S6466">
        <v>18</v>
      </c>
      <c r="T6466">
        <v>2</v>
      </c>
      <c r="U6466">
        <v>0</v>
      </c>
      <c r="V6466">
        <v>0</v>
      </c>
      <c r="W6466">
        <v>2</v>
      </c>
    </row>
    <row r="6467" spans="1:23" x14ac:dyDescent="0.25">
      <c r="A6467" t="s">
        <v>25</v>
      </c>
      <c r="B6467" t="str">
        <f>IF(Aggregate[[#This Row],[Avg Monthly GB Download]]&lt;5, "Less than 5 GB", IF(Aggregate[[#This Row],[Avg Monthly GB Download]]&lt;10, "Between 5 and 10 GB", "10 or more GB"))</f>
        <v>Between 5 and 10 GB</v>
      </c>
      <c r="C6467">
        <v>72</v>
      </c>
      <c r="D6467" t="s">
        <v>21</v>
      </c>
      <c r="E6467" t="s">
        <v>22</v>
      </c>
      <c r="F6467" t="s">
        <v>27</v>
      </c>
      <c r="G6467" t="s">
        <v>24</v>
      </c>
      <c r="H6467">
        <v>75</v>
      </c>
      <c r="I6467" t="s">
        <v>21</v>
      </c>
      <c r="J6467" t="s">
        <v>25</v>
      </c>
      <c r="K6467" t="s">
        <v>21</v>
      </c>
      <c r="L6467" t="str">
        <f>IF(Aggregate[[#This Row],[Under 30]]="yes","Under 30", IF(Aggregate[[#This Row],[Senior]]="Yes","Senior","Others"))</f>
        <v>Senior</v>
      </c>
      <c r="M6467" t="s">
        <v>53</v>
      </c>
      <c r="N6467" t="s">
        <v>33</v>
      </c>
      <c r="O6467" t="s">
        <v>34</v>
      </c>
      <c r="P6467" t="s">
        <v>34</v>
      </c>
      <c r="Q6467">
        <v>1</v>
      </c>
      <c r="S6467">
        <v>49</v>
      </c>
      <c r="T6467">
        <v>0</v>
      </c>
      <c r="U6467">
        <v>0</v>
      </c>
      <c r="V6467">
        <v>0</v>
      </c>
      <c r="W6467">
        <v>6</v>
      </c>
    </row>
    <row r="6468" spans="1:23" x14ac:dyDescent="0.25">
      <c r="A6468" t="s">
        <v>25</v>
      </c>
      <c r="B6468" t="str">
        <f>IF(Aggregate[[#This Row],[Avg Monthly GB Download]]&lt;5, "Less than 5 GB", IF(Aggregate[[#This Row],[Avg Monthly GB Download]]&lt;10, "Between 5 and 10 GB", "10 or more GB"))</f>
        <v>Less than 5 GB</v>
      </c>
      <c r="C6468">
        <v>72</v>
      </c>
      <c r="D6468" t="s">
        <v>21</v>
      </c>
      <c r="E6468" t="s">
        <v>22</v>
      </c>
      <c r="F6468" t="s">
        <v>29</v>
      </c>
      <c r="G6468" t="s">
        <v>24</v>
      </c>
      <c r="H6468">
        <v>57</v>
      </c>
      <c r="I6468" t="s">
        <v>21</v>
      </c>
      <c r="J6468" t="s">
        <v>21</v>
      </c>
      <c r="L6468" t="str">
        <f>IF(Aggregate[[#This Row],[Under 30]]="yes","Under 30", IF(Aggregate[[#This Row],[Senior]]="Yes","Senior","Others"))</f>
        <v>Others</v>
      </c>
      <c r="Q6468">
        <v>1</v>
      </c>
      <c r="S6468">
        <v>28</v>
      </c>
      <c r="T6468">
        <v>0</v>
      </c>
      <c r="U6468">
        <v>0</v>
      </c>
      <c r="V6468">
        <v>0</v>
      </c>
      <c r="W6468">
        <v>4</v>
      </c>
    </row>
    <row r="6469" spans="1:23" x14ac:dyDescent="0.25">
      <c r="A6469" t="s">
        <v>25</v>
      </c>
      <c r="B6469" t="str">
        <f>IF(Aggregate[[#This Row],[Avg Monthly GB Download]]&lt;5, "Less than 5 GB", IF(Aggregate[[#This Row],[Avg Monthly GB Download]]&lt;10, "Between 5 and 10 GB", "10 or more GB"))</f>
        <v>Less than 5 GB</v>
      </c>
      <c r="C6469">
        <v>72</v>
      </c>
      <c r="D6469" t="s">
        <v>21</v>
      </c>
      <c r="E6469" t="s">
        <v>22</v>
      </c>
      <c r="F6469" t="s">
        <v>30</v>
      </c>
      <c r="G6469" t="s">
        <v>24</v>
      </c>
      <c r="H6469">
        <v>61</v>
      </c>
      <c r="I6469" t="s">
        <v>21</v>
      </c>
      <c r="J6469" t="s">
        <v>21</v>
      </c>
      <c r="L6469" t="str">
        <f>IF(Aggregate[[#This Row],[Under 30]]="yes","Under 30", IF(Aggregate[[#This Row],[Senior]]="Yes","Senior","Others"))</f>
        <v>Others</v>
      </c>
      <c r="Q6469">
        <v>1</v>
      </c>
      <c r="S6469">
        <v>34</v>
      </c>
      <c r="T6469">
        <v>2</v>
      </c>
      <c r="U6469">
        <v>0</v>
      </c>
      <c r="V6469">
        <v>0</v>
      </c>
      <c r="W6469">
        <v>3</v>
      </c>
    </row>
    <row r="6470" spans="1:23" x14ac:dyDescent="0.25">
      <c r="A6470" t="s">
        <v>25</v>
      </c>
      <c r="B6470" t="str">
        <f>IF(Aggregate[[#This Row],[Avg Monthly GB Download]]&lt;5, "Less than 5 GB", IF(Aggregate[[#This Row],[Avg Monthly GB Download]]&lt;10, "Between 5 and 10 GB", "10 or more GB"))</f>
        <v>10 or more GB</v>
      </c>
      <c r="C6470">
        <v>72</v>
      </c>
      <c r="D6470" t="s">
        <v>21</v>
      </c>
      <c r="E6470" t="s">
        <v>22</v>
      </c>
      <c r="F6470" t="s">
        <v>31</v>
      </c>
      <c r="G6470" t="s">
        <v>26</v>
      </c>
      <c r="H6470">
        <v>32</v>
      </c>
      <c r="I6470" t="s">
        <v>21</v>
      </c>
      <c r="J6470" t="s">
        <v>21</v>
      </c>
      <c r="L6470" t="str">
        <f>IF(Aggregate[[#This Row],[Under 30]]="yes","Under 30", IF(Aggregate[[#This Row],[Senior]]="Yes","Senior","Others"))</f>
        <v>Others</v>
      </c>
      <c r="Q6470">
        <v>1</v>
      </c>
      <c r="S6470">
        <v>33</v>
      </c>
      <c r="T6470">
        <v>2</v>
      </c>
      <c r="U6470">
        <v>0</v>
      </c>
      <c r="V6470">
        <v>0</v>
      </c>
      <c r="W6470">
        <v>17</v>
      </c>
    </row>
    <row r="6471" spans="1:23" x14ac:dyDescent="0.25">
      <c r="A6471" t="s">
        <v>25</v>
      </c>
      <c r="B6471" t="str">
        <f>IF(Aggregate[[#This Row],[Avg Monthly GB Download]]&lt;5, "Less than 5 GB", IF(Aggregate[[#This Row],[Avg Monthly GB Download]]&lt;10, "Between 5 and 10 GB", "10 or more GB"))</f>
        <v>Between 5 and 10 GB</v>
      </c>
      <c r="C6471">
        <v>72</v>
      </c>
      <c r="D6471" t="s">
        <v>21</v>
      </c>
      <c r="E6471" t="s">
        <v>22</v>
      </c>
      <c r="F6471" t="s">
        <v>31</v>
      </c>
      <c r="G6471" t="s">
        <v>26</v>
      </c>
      <c r="H6471">
        <v>42</v>
      </c>
      <c r="I6471" t="s">
        <v>21</v>
      </c>
      <c r="J6471" t="s">
        <v>21</v>
      </c>
      <c r="L6471" t="str">
        <f>IF(Aggregate[[#This Row],[Under 30]]="yes","Under 30", IF(Aggregate[[#This Row],[Senior]]="Yes","Senior","Others"))</f>
        <v>Others</v>
      </c>
      <c r="Q6471">
        <v>1</v>
      </c>
      <c r="S6471">
        <v>52</v>
      </c>
      <c r="T6471">
        <v>2</v>
      </c>
      <c r="U6471">
        <v>0</v>
      </c>
      <c r="V6471">
        <v>0</v>
      </c>
      <c r="W6471">
        <v>6</v>
      </c>
    </row>
    <row r="6472" spans="1:23" x14ac:dyDescent="0.25">
      <c r="A6472" t="s">
        <v>25</v>
      </c>
      <c r="B6472" t="str">
        <f>IF(Aggregate[[#This Row],[Avg Monthly GB Download]]&lt;5, "Less than 5 GB", IF(Aggregate[[#This Row],[Avg Monthly GB Download]]&lt;10, "Between 5 and 10 GB", "10 or more GB"))</f>
        <v>Less than 5 GB</v>
      </c>
      <c r="C6472">
        <v>72</v>
      </c>
      <c r="D6472" t="s">
        <v>21</v>
      </c>
      <c r="E6472" t="s">
        <v>22</v>
      </c>
      <c r="F6472" t="s">
        <v>35</v>
      </c>
      <c r="G6472" t="s">
        <v>26</v>
      </c>
      <c r="H6472">
        <v>73</v>
      </c>
      <c r="I6472" t="s">
        <v>21</v>
      </c>
      <c r="J6472" t="s">
        <v>25</v>
      </c>
      <c r="K6472" t="s">
        <v>21</v>
      </c>
      <c r="L6472" t="str">
        <f>IF(Aggregate[[#This Row],[Under 30]]="yes","Under 30", IF(Aggregate[[#This Row],[Senior]]="Yes","Senior","Others"))</f>
        <v>Senior</v>
      </c>
      <c r="M6472" t="s">
        <v>53</v>
      </c>
      <c r="N6472" t="s">
        <v>33</v>
      </c>
      <c r="O6472" t="s">
        <v>34</v>
      </c>
      <c r="P6472" t="s">
        <v>34</v>
      </c>
      <c r="Q6472">
        <v>1</v>
      </c>
      <c r="S6472">
        <v>37</v>
      </c>
      <c r="T6472">
        <v>2</v>
      </c>
      <c r="U6472">
        <v>0</v>
      </c>
      <c r="V6472">
        <v>0</v>
      </c>
      <c r="W6472">
        <v>3</v>
      </c>
    </row>
    <row r="6473" spans="1:23" x14ac:dyDescent="0.25">
      <c r="A6473" t="s">
        <v>25</v>
      </c>
      <c r="B6473" t="str">
        <f>IF(Aggregate[[#This Row],[Avg Monthly GB Download]]&lt;5, "Less than 5 GB", IF(Aggregate[[#This Row],[Avg Monthly GB Download]]&lt;10, "Between 5 and 10 GB", "10 or more GB"))</f>
        <v>10 or more GB</v>
      </c>
      <c r="C6473">
        <v>72</v>
      </c>
      <c r="D6473" t="s">
        <v>21</v>
      </c>
      <c r="E6473" t="s">
        <v>22</v>
      </c>
      <c r="F6473" t="s">
        <v>36</v>
      </c>
      <c r="G6473" t="s">
        <v>24</v>
      </c>
      <c r="H6473">
        <v>27</v>
      </c>
      <c r="I6473" t="s">
        <v>25</v>
      </c>
      <c r="J6473" t="s">
        <v>21</v>
      </c>
      <c r="L6473" t="str">
        <f>IF(Aggregate[[#This Row],[Under 30]]="yes","Under 30", IF(Aggregate[[#This Row],[Senior]]="Yes","Senior","Others"))</f>
        <v>Under 30</v>
      </c>
      <c r="Q6473">
        <v>1</v>
      </c>
      <c r="S6473">
        <v>48</v>
      </c>
      <c r="T6473">
        <v>0</v>
      </c>
      <c r="U6473">
        <v>0</v>
      </c>
      <c r="V6473">
        <v>0</v>
      </c>
      <c r="W6473">
        <v>19</v>
      </c>
    </row>
    <row r="6474" spans="1:23" x14ac:dyDescent="0.25">
      <c r="A6474" t="s">
        <v>25</v>
      </c>
      <c r="B6474" t="str">
        <f>IF(Aggregate[[#This Row],[Avg Monthly GB Download]]&lt;5, "Less than 5 GB", IF(Aggregate[[#This Row],[Avg Monthly GB Download]]&lt;10, "Between 5 and 10 GB", "10 or more GB"))</f>
        <v>10 or more GB</v>
      </c>
      <c r="C6474">
        <v>72</v>
      </c>
      <c r="D6474" t="s">
        <v>21</v>
      </c>
      <c r="E6474" t="s">
        <v>22</v>
      </c>
      <c r="F6474" t="s">
        <v>37</v>
      </c>
      <c r="G6474" t="s">
        <v>26</v>
      </c>
      <c r="H6474">
        <v>23</v>
      </c>
      <c r="I6474" t="s">
        <v>25</v>
      </c>
      <c r="J6474" t="s">
        <v>21</v>
      </c>
      <c r="L6474" t="str">
        <f>IF(Aggregate[[#This Row],[Under 30]]="yes","Under 30", IF(Aggregate[[#This Row],[Senior]]="Yes","Senior","Others"))</f>
        <v>Under 30</v>
      </c>
      <c r="Q6474">
        <v>1</v>
      </c>
      <c r="S6474">
        <v>39</v>
      </c>
      <c r="T6474">
        <v>0</v>
      </c>
      <c r="U6474">
        <v>0</v>
      </c>
      <c r="V6474">
        <v>0</v>
      </c>
      <c r="W6474">
        <v>24</v>
      </c>
    </row>
    <row r="6475" spans="1:23" x14ac:dyDescent="0.25">
      <c r="A6475" t="s">
        <v>25</v>
      </c>
      <c r="B6475" t="str">
        <f>IF(Aggregate[[#This Row],[Avg Monthly GB Download]]&lt;5, "Less than 5 GB", IF(Aggregate[[#This Row],[Avg Monthly GB Download]]&lt;10, "Between 5 and 10 GB", "10 or more GB"))</f>
        <v>Between 5 and 10 GB</v>
      </c>
      <c r="C6475">
        <v>72</v>
      </c>
      <c r="D6475" t="s">
        <v>21</v>
      </c>
      <c r="E6475" t="s">
        <v>22</v>
      </c>
      <c r="F6475" t="s">
        <v>37</v>
      </c>
      <c r="G6475" t="s">
        <v>26</v>
      </c>
      <c r="H6475">
        <v>78</v>
      </c>
      <c r="I6475" t="s">
        <v>21</v>
      </c>
      <c r="J6475" t="s">
        <v>25</v>
      </c>
      <c r="K6475" t="s">
        <v>21</v>
      </c>
      <c r="L6475" t="str">
        <f>IF(Aggregate[[#This Row],[Under 30]]="yes","Under 30", IF(Aggregate[[#This Row],[Senior]]="Yes","Senior","Others"))</f>
        <v>Senior</v>
      </c>
      <c r="M6475" t="s">
        <v>53</v>
      </c>
      <c r="N6475" t="s">
        <v>38</v>
      </c>
      <c r="O6475" t="s">
        <v>34</v>
      </c>
      <c r="P6475" t="s">
        <v>34</v>
      </c>
      <c r="Q6475">
        <v>1</v>
      </c>
      <c r="S6475">
        <v>55</v>
      </c>
      <c r="T6475">
        <v>0</v>
      </c>
      <c r="U6475">
        <v>0</v>
      </c>
      <c r="V6475">
        <v>0</v>
      </c>
      <c r="W6475">
        <v>6</v>
      </c>
    </row>
    <row r="6476" spans="1:23" x14ac:dyDescent="0.25">
      <c r="A6476" t="s">
        <v>25</v>
      </c>
      <c r="B6476" t="str">
        <f>IF(Aggregate[[#This Row],[Avg Monthly GB Download]]&lt;5, "Less than 5 GB", IF(Aggregate[[#This Row],[Avg Monthly GB Download]]&lt;10, "Between 5 and 10 GB", "10 or more GB"))</f>
        <v>10 or more GB</v>
      </c>
      <c r="C6476">
        <v>72</v>
      </c>
      <c r="D6476" t="s">
        <v>21</v>
      </c>
      <c r="E6476" t="s">
        <v>22</v>
      </c>
      <c r="F6476" t="s">
        <v>93</v>
      </c>
      <c r="G6476" t="s">
        <v>24</v>
      </c>
      <c r="H6476">
        <v>34</v>
      </c>
      <c r="I6476" t="s">
        <v>21</v>
      </c>
      <c r="J6476" t="s">
        <v>21</v>
      </c>
      <c r="L6476" t="str">
        <f>IF(Aggregate[[#This Row],[Under 30]]="yes","Under 30", IF(Aggregate[[#This Row],[Senior]]="Yes","Senior","Others"))</f>
        <v>Others</v>
      </c>
      <c r="Q6476">
        <v>1</v>
      </c>
      <c r="S6476">
        <v>57</v>
      </c>
      <c r="T6476">
        <v>1</v>
      </c>
      <c r="U6476">
        <v>0</v>
      </c>
      <c r="V6476">
        <v>0</v>
      </c>
      <c r="W6476">
        <v>11</v>
      </c>
    </row>
    <row r="6477" spans="1:23" x14ac:dyDescent="0.25">
      <c r="A6477" t="s">
        <v>25</v>
      </c>
      <c r="B6477" t="str">
        <f>IF(Aggregate[[#This Row],[Avg Monthly GB Download]]&lt;5, "Less than 5 GB", IF(Aggregate[[#This Row],[Avg Monthly GB Download]]&lt;10, "Between 5 and 10 GB", "10 or more GB"))</f>
        <v>Between 5 and 10 GB</v>
      </c>
      <c r="C6477">
        <v>72</v>
      </c>
      <c r="D6477" t="s">
        <v>21</v>
      </c>
      <c r="E6477" t="s">
        <v>22</v>
      </c>
      <c r="F6477" t="s">
        <v>41</v>
      </c>
      <c r="G6477" t="s">
        <v>26</v>
      </c>
      <c r="H6477">
        <v>61</v>
      </c>
      <c r="I6477" t="s">
        <v>21</v>
      </c>
      <c r="J6477" t="s">
        <v>21</v>
      </c>
      <c r="L6477" t="str">
        <f>IF(Aggregate[[#This Row],[Under 30]]="yes","Under 30", IF(Aggregate[[#This Row],[Senior]]="Yes","Senior","Others"))</f>
        <v>Others</v>
      </c>
      <c r="Q6477">
        <v>1</v>
      </c>
      <c r="S6477">
        <v>26</v>
      </c>
      <c r="T6477">
        <v>1</v>
      </c>
      <c r="U6477">
        <v>0</v>
      </c>
      <c r="V6477">
        <v>0</v>
      </c>
      <c r="W6477">
        <v>7</v>
      </c>
    </row>
    <row r="6478" spans="1:23" x14ac:dyDescent="0.25">
      <c r="A6478" t="s">
        <v>25</v>
      </c>
      <c r="B6478" t="str">
        <f>IF(Aggregate[[#This Row],[Avg Monthly GB Download]]&lt;5, "Less than 5 GB", IF(Aggregate[[#This Row],[Avg Monthly GB Download]]&lt;10, "Between 5 and 10 GB", "10 or more GB"))</f>
        <v>Less than 5 GB</v>
      </c>
      <c r="C6478">
        <v>72</v>
      </c>
      <c r="D6478" t="s">
        <v>21</v>
      </c>
      <c r="E6478" t="s">
        <v>22</v>
      </c>
      <c r="F6478" t="s">
        <v>41</v>
      </c>
      <c r="G6478" t="s">
        <v>26</v>
      </c>
      <c r="H6478">
        <v>82</v>
      </c>
      <c r="I6478" t="s">
        <v>21</v>
      </c>
      <c r="J6478" t="s">
        <v>25</v>
      </c>
      <c r="K6478" t="s">
        <v>21</v>
      </c>
      <c r="L6478" t="str">
        <f>IF(Aggregate[[#This Row],[Under 30]]="yes","Under 30", IF(Aggregate[[#This Row],[Senior]]="Yes","Senior","Others"))</f>
        <v>Senior</v>
      </c>
      <c r="M6478" t="s">
        <v>53</v>
      </c>
      <c r="N6478" t="s">
        <v>33</v>
      </c>
      <c r="O6478" t="s">
        <v>34</v>
      </c>
      <c r="P6478" t="s">
        <v>34</v>
      </c>
      <c r="Q6478">
        <v>1</v>
      </c>
      <c r="S6478">
        <v>40</v>
      </c>
      <c r="T6478">
        <v>0</v>
      </c>
      <c r="U6478">
        <v>0</v>
      </c>
      <c r="V6478">
        <v>0</v>
      </c>
      <c r="W6478">
        <v>1</v>
      </c>
    </row>
    <row r="6479" spans="1:23" x14ac:dyDescent="0.25">
      <c r="A6479" t="s">
        <v>25</v>
      </c>
      <c r="B6479" t="str">
        <f>IF(Aggregate[[#This Row],[Avg Monthly GB Download]]&lt;5, "Less than 5 GB", IF(Aggregate[[#This Row],[Avg Monthly GB Download]]&lt;10, "Between 5 and 10 GB", "10 or more GB"))</f>
        <v>Between 5 and 10 GB</v>
      </c>
      <c r="C6479">
        <v>72</v>
      </c>
      <c r="D6479" t="s">
        <v>21</v>
      </c>
      <c r="E6479" t="s">
        <v>22</v>
      </c>
      <c r="F6479" t="s">
        <v>42</v>
      </c>
      <c r="G6479" t="s">
        <v>24</v>
      </c>
      <c r="H6479">
        <v>53</v>
      </c>
      <c r="I6479" t="s">
        <v>21</v>
      </c>
      <c r="J6479" t="s">
        <v>21</v>
      </c>
      <c r="L6479" t="str">
        <f>IF(Aggregate[[#This Row],[Under 30]]="yes","Under 30", IF(Aggregate[[#This Row],[Senior]]="Yes","Senior","Others"))</f>
        <v>Others</v>
      </c>
      <c r="Q6479">
        <v>1</v>
      </c>
      <c r="S6479">
        <v>63</v>
      </c>
      <c r="T6479">
        <v>0</v>
      </c>
      <c r="U6479">
        <v>0</v>
      </c>
      <c r="V6479">
        <v>0</v>
      </c>
      <c r="W6479">
        <v>5</v>
      </c>
    </row>
    <row r="6480" spans="1:23" x14ac:dyDescent="0.25">
      <c r="A6480" t="s">
        <v>25</v>
      </c>
      <c r="B6480" t="str">
        <f>IF(Aggregate[[#This Row],[Avg Monthly GB Download]]&lt;5, "Less than 5 GB", IF(Aggregate[[#This Row],[Avg Monthly GB Download]]&lt;10, "Between 5 and 10 GB", "10 or more GB"))</f>
        <v>10 or more GB</v>
      </c>
      <c r="C6480">
        <v>72</v>
      </c>
      <c r="D6480" t="s">
        <v>21</v>
      </c>
      <c r="E6480" t="s">
        <v>22</v>
      </c>
      <c r="F6480" t="s">
        <v>42</v>
      </c>
      <c r="G6480" t="s">
        <v>26</v>
      </c>
      <c r="H6480">
        <v>21</v>
      </c>
      <c r="I6480" t="s">
        <v>25</v>
      </c>
      <c r="J6480" t="s">
        <v>21</v>
      </c>
      <c r="L6480" t="str">
        <f>IF(Aggregate[[#This Row],[Under 30]]="yes","Under 30", IF(Aggregate[[#This Row],[Senior]]="Yes","Senior","Others"))</f>
        <v>Under 30</v>
      </c>
      <c r="Q6480">
        <v>1</v>
      </c>
      <c r="S6480">
        <v>46</v>
      </c>
      <c r="T6480">
        <v>0</v>
      </c>
      <c r="U6480">
        <v>0</v>
      </c>
      <c r="V6480">
        <v>0</v>
      </c>
      <c r="W6480">
        <v>12</v>
      </c>
    </row>
    <row r="6481" spans="1:23" x14ac:dyDescent="0.25">
      <c r="A6481" t="s">
        <v>25</v>
      </c>
      <c r="B6481" t="str">
        <f>IF(Aggregate[[#This Row],[Avg Monthly GB Download]]&lt;5, "Less than 5 GB", IF(Aggregate[[#This Row],[Avg Monthly GB Download]]&lt;10, "Between 5 and 10 GB", "10 or more GB"))</f>
        <v>Between 5 and 10 GB</v>
      </c>
      <c r="C6481">
        <v>72</v>
      </c>
      <c r="D6481" t="s">
        <v>21</v>
      </c>
      <c r="E6481" t="s">
        <v>22</v>
      </c>
      <c r="F6481" t="s">
        <v>42</v>
      </c>
      <c r="G6481" t="s">
        <v>26</v>
      </c>
      <c r="H6481">
        <v>53</v>
      </c>
      <c r="I6481" t="s">
        <v>21</v>
      </c>
      <c r="J6481" t="s">
        <v>21</v>
      </c>
      <c r="L6481" t="str">
        <f>IF(Aggregate[[#This Row],[Under 30]]="yes","Under 30", IF(Aggregate[[#This Row],[Senior]]="Yes","Senior","Others"))</f>
        <v>Others</v>
      </c>
      <c r="Q6481">
        <v>1</v>
      </c>
      <c r="S6481">
        <v>38</v>
      </c>
      <c r="T6481">
        <v>0</v>
      </c>
      <c r="U6481">
        <v>0</v>
      </c>
      <c r="V6481">
        <v>0</v>
      </c>
      <c r="W6481">
        <v>5</v>
      </c>
    </row>
    <row r="6482" spans="1:23" x14ac:dyDescent="0.25">
      <c r="A6482" t="s">
        <v>25</v>
      </c>
      <c r="B6482" t="str">
        <f>IF(Aggregate[[#This Row],[Avg Monthly GB Download]]&lt;5, "Less than 5 GB", IF(Aggregate[[#This Row],[Avg Monthly GB Download]]&lt;10, "Between 5 and 10 GB", "10 or more GB"))</f>
        <v>10 or more GB</v>
      </c>
      <c r="C6482">
        <v>72</v>
      </c>
      <c r="D6482" t="s">
        <v>21</v>
      </c>
      <c r="E6482" t="s">
        <v>22</v>
      </c>
      <c r="F6482" t="s">
        <v>43</v>
      </c>
      <c r="G6482" t="s">
        <v>24</v>
      </c>
      <c r="H6482">
        <v>29</v>
      </c>
      <c r="I6482" t="s">
        <v>25</v>
      </c>
      <c r="J6482" t="s">
        <v>21</v>
      </c>
      <c r="L6482" t="str">
        <f>IF(Aggregate[[#This Row],[Under 30]]="yes","Under 30", IF(Aggregate[[#This Row],[Senior]]="Yes","Senior","Others"))</f>
        <v>Under 30</v>
      </c>
      <c r="Q6482">
        <v>1</v>
      </c>
      <c r="S6482">
        <v>54</v>
      </c>
      <c r="T6482">
        <v>0</v>
      </c>
      <c r="U6482">
        <v>0</v>
      </c>
      <c r="V6482">
        <v>0</v>
      </c>
      <c r="W6482">
        <v>20</v>
      </c>
    </row>
    <row r="6483" spans="1:23" x14ac:dyDescent="0.25">
      <c r="A6483" t="s">
        <v>25</v>
      </c>
      <c r="B6483" t="str">
        <f>IF(Aggregate[[#This Row],[Avg Monthly GB Download]]&lt;5, "Less than 5 GB", IF(Aggregate[[#This Row],[Avg Monthly GB Download]]&lt;10, "Between 5 and 10 GB", "10 or more GB"))</f>
        <v>Less than 5 GB</v>
      </c>
      <c r="C6483">
        <v>72</v>
      </c>
      <c r="D6483" t="s">
        <v>21</v>
      </c>
      <c r="E6483" t="s">
        <v>22</v>
      </c>
      <c r="F6483" t="s">
        <v>43</v>
      </c>
      <c r="G6483" t="s">
        <v>24</v>
      </c>
      <c r="H6483">
        <v>63</v>
      </c>
      <c r="I6483" t="s">
        <v>21</v>
      </c>
      <c r="J6483" t="s">
        <v>21</v>
      </c>
      <c r="L6483" t="str">
        <f>IF(Aggregate[[#This Row],[Under 30]]="yes","Under 30", IF(Aggregate[[#This Row],[Senior]]="Yes","Senior","Others"))</f>
        <v>Others</v>
      </c>
      <c r="Q6483">
        <v>1</v>
      </c>
      <c r="S6483">
        <v>46</v>
      </c>
      <c r="T6483">
        <v>0</v>
      </c>
      <c r="U6483">
        <v>0</v>
      </c>
      <c r="V6483">
        <v>0</v>
      </c>
      <c r="W6483">
        <v>4</v>
      </c>
    </row>
    <row r="6484" spans="1:23" x14ac:dyDescent="0.25">
      <c r="A6484" t="s">
        <v>25</v>
      </c>
      <c r="B6484" t="str">
        <f>IF(Aggregate[[#This Row],[Avg Monthly GB Download]]&lt;5, "Less than 5 GB", IF(Aggregate[[#This Row],[Avg Monthly GB Download]]&lt;10, "Between 5 and 10 GB", "10 or more GB"))</f>
        <v>Between 5 and 10 GB</v>
      </c>
      <c r="C6484">
        <v>72</v>
      </c>
      <c r="D6484" t="s">
        <v>21</v>
      </c>
      <c r="E6484" t="s">
        <v>22</v>
      </c>
      <c r="F6484" t="s">
        <v>43</v>
      </c>
      <c r="G6484" t="s">
        <v>26</v>
      </c>
      <c r="H6484">
        <v>50</v>
      </c>
      <c r="I6484" t="s">
        <v>21</v>
      </c>
      <c r="J6484" t="s">
        <v>21</v>
      </c>
      <c r="L6484" t="str">
        <f>IF(Aggregate[[#This Row],[Under 30]]="yes","Under 30", IF(Aggregate[[#This Row],[Senior]]="Yes","Senior","Others"))</f>
        <v>Others</v>
      </c>
      <c r="Q6484">
        <v>1</v>
      </c>
      <c r="S6484">
        <v>49</v>
      </c>
      <c r="T6484">
        <v>0</v>
      </c>
      <c r="U6484">
        <v>0</v>
      </c>
      <c r="V6484">
        <v>0</v>
      </c>
      <c r="W6484">
        <v>6</v>
      </c>
    </row>
    <row r="6485" spans="1:23" x14ac:dyDescent="0.25">
      <c r="A6485" t="s">
        <v>25</v>
      </c>
      <c r="B6485" t="str">
        <f>IF(Aggregate[[#This Row],[Avg Monthly GB Download]]&lt;5, "Less than 5 GB", IF(Aggregate[[#This Row],[Avg Monthly GB Download]]&lt;10, "Between 5 and 10 GB", "10 or more GB"))</f>
        <v>Between 5 and 10 GB</v>
      </c>
      <c r="C6485">
        <v>72</v>
      </c>
      <c r="D6485" t="s">
        <v>21</v>
      </c>
      <c r="E6485" t="s">
        <v>22</v>
      </c>
      <c r="F6485" t="s">
        <v>45</v>
      </c>
      <c r="G6485" t="s">
        <v>24</v>
      </c>
      <c r="H6485">
        <v>37</v>
      </c>
      <c r="I6485" t="s">
        <v>21</v>
      </c>
      <c r="J6485" t="s">
        <v>21</v>
      </c>
      <c r="L6485" t="str">
        <f>IF(Aggregate[[#This Row],[Under 30]]="yes","Under 30", IF(Aggregate[[#This Row],[Senior]]="Yes","Senior","Others"))</f>
        <v>Others</v>
      </c>
      <c r="Q6485">
        <v>1</v>
      </c>
      <c r="S6485">
        <v>43</v>
      </c>
      <c r="T6485">
        <v>0</v>
      </c>
      <c r="U6485">
        <v>0</v>
      </c>
      <c r="V6485">
        <v>0</v>
      </c>
      <c r="W6485">
        <v>6</v>
      </c>
    </row>
    <row r="6486" spans="1:23" x14ac:dyDescent="0.25">
      <c r="A6486" t="s">
        <v>25</v>
      </c>
      <c r="B6486" t="str">
        <f>IF(Aggregate[[#This Row],[Avg Monthly GB Download]]&lt;5, "Less than 5 GB", IF(Aggregate[[#This Row],[Avg Monthly GB Download]]&lt;10, "Between 5 and 10 GB", "10 or more GB"))</f>
        <v>Less than 5 GB</v>
      </c>
      <c r="C6486">
        <v>72</v>
      </c>
      <c r="D6486" t="s">
        <v>21</v>
      </c>
      <c r="E6486" t="s">
        <v>22</v>
      </c>
      <c r="F6486" t="s">
        <v>50</v>
      </c>
      <c r="G6486" t="s">
        <v>26</v>
      </c>
      <c r="H6486">
        <v>57</v>
      </c>
      <c r="I6486" t="s">
        <v>21</v>
      </c>
      <c r="J6486" t="s">
        <v>21</v>
      </c>
      <c r="L6486" t="str">
        <f>IF(Aggregate[[#This Row],[Under 30]]="yes","Under 30", IF(Aggregate[[#This Row],[Senior]]="Yes","Senior","Others"))</f>
        <v>Others</v>
      </c>
      <c r="Q6486">
        <v>1</v>
      </c>
      <c r="S6486">
        <v>48</v>
      </c>
      <c r="T6486">
        <v>0</v>
      </c>
      <c r="U6486">
        <v>0</v>
      </c>
      <c r="V6486">
        <v>0</v>
      </c>
      <c r="W6486">
        <v>1</v>
      </c>
    </row>
    <row r="6487" spans="1:23" x14ac:dyDescent="0.25">
      <c r="A6487" t="s">
        <v>25</v>
      </c>
      <c r="B6487" t="str">
        <f>IF(Aggregate[[#This Row],[Avg Monthly GB Download]]&lt;5, "Less than 5 GB", IF(Aggregate[[#This Row],[Avg Monthly GB Download]]&lt;10, "Between 5 and 10 GB", "10 or more GB"))</f>
        <v>10 or more GB</v>
      </c>
      <c r="C6487">
        <v>72</v>
      </c>
      <c r="D6487" t="s">
        <v>21</v>
      </c>
      <c r="E6487" t="s">
        <v>22</v>
      </c>
      <c r="F6487" t="s">
        <v>51</v>
      </c>
      <c r="G6487" t="s">
        <v>24</v>
      </c>
      <c r="H6487">
        <v>25</v>
      </c>
      <c r="I6487" t="s">
        <v>25</v>
      </c>
      <c r="J6487" t="s">
        <v>21</v>
      </c>
      <c r="L6487" t="str">
        <f>IF(Aggregate[[#This Row],[Under 30]]="yes","Under 30", IF(Aggregate[[#This Row],[Senior]]="Yes","Senior","Others"))</f>
        <v>Under 30</v>
      </c>
      <c r="Q6487">
        <v>1</v>
      </c>
      <c r="S6487">
        <v>33</v>
      </c>
      <c r="T6487">
        <v>0</v>
      </c>
      <c r="U6487">
        <v>0</v>
      </c>
      <c r="V6487">
        <v>0</v>
      </c>
      <c r="W6487">
        <v>20</v>
      </c>
    </row>
    <row r="6488" spans="1:23" x14ac:dyDescent="0.25">
      <c r="A6488" t="s">
        <v>25</v>
      </c>
      <c r="B6488" t="str">
        <f>IF(Aggregate[[#This Row],[Avg Monthly GB Download]]&lt;5, "Less than 5 GB", IF(Aggregate[[#This Row],[Avg Monthly GB Download]]&lt;10, "Between 5 and 10 GB", "10 or more GB"))</f>
        <v>Between 5 and 10 GB</v>
      </c>
      <c r="C6488">
        <v>72</v>
      </c>
      <c r="D6488" t="s">
        <v>21</v>
      </c>
      <c r="E6488" t="s">
        <v>22</v>
      </c>
      <c r="F6488" t="s">
        <v>51</v>
      </c>
      <c r="G6488" t="s">
        <v>26</v>
      </c>
      <c r="H6488">
        <v>46</v>
      </c>
      <c r="I6488" t="s">
        <v>21</v>
      </c>
      <c r="J6488" t="s">
        <v>21</v>
      </c>
      <c r="L6488" t="str">
        <f>IF(Aggregate[[#This Row],[Under 30]]="yes","Under 30", IF(Aggregate[[#This Row],[Senior]]="Yes","Senior","Others"))</f>
        <v>Others</v>
      </c>
      <c r="Q6488">
        <v>1</v>
      </c>
      <c r="S6488">
        <v>31</v>
      </c>
      <c r="T6488">
        <v>0</v>
      </c>
      <c r="U6488">
        <v>0</v>
      </c>
      <c r="V6488">
        <v>0</v>
      </c>
      <c r="W6488">
        <v>7</v>
      </c>
    </row>
    <row r="6489" spans="1:23" x14ac:dyDescent="0.25">
      <c r="A6489" t="s">
        <v>25</v>
      </c>
      <c r="B6489" t="str">
        <f>IF(Aggregate[[#This Row],[Avg Monthly GB Download]]&lt;5, "Less than 5 GB", IF(Aggregate[[#This Row],[Avg Monthly GB Download]]&lt;10, "Between 5 and 10 GB", "10 or more GB"))</f>
        <v>Between 5 and 10 GB</v>
      </c>
      <c r="C6489">
        <v>72</v>
      </c>
      <c r="D6489" t="s">
        <v>21</v>
      </c>
      <c r="E6489" t="s">
        <v>22</v>
      </c>
      <c r="F6489" t="s">
        <v>51</v>
      </c>
      <c r="G6489" t="s">
        <v>26</v>
      </c>
      <c r="H6489">
        <v>49</v>
      </c>
      <c r="I6489" t="s">
        <v>21</v>
      </c>
      <c r="J6489" t="s">
        <v>21</v>
      </c>
      <c r="L6489" t="str">
        <f>IF(Aggregate[[#This Row],[Under 30]]="yes","Under 30", IF(Aggregate[[#This Row],[Senior]]="Yes","Senior","Others"))</f>
        <v>Others</v>
      </c>
      <c r="Q6489">
        <v>1</v>
      </c>
      <c r="S6489">
        <v>24</v>
      </c>
      <c r="T6489">
        <v>2</v>
      </c>
      <c r="U6489">
        <v>0</v>
      </c>
      <c r="V6489">
        <v>0</v>
      </c>
      <c r="W6489">
        <v>7</v>
      </c>
    </row>
    <row r="6490" spans="1:23" x14ac:dyDescent="0.25">
      <c r="A6490" t="s">
        <v>25</v>
      </c>
      <c r="B6490" t="str">
        <f>IF(Aggregate[[#This Row],[Avg Monthly GB Download]]&lt;5, "Less than 5 GB", IF(Aggregate[[#This Row],[Avg Monthly GB Download]]&lt;10, "Between 5 and 10 GB", "10 or more GB"))</f>
        <v>10 or more GB</v>
      </c>
      <c r="C6490">
        <v>72</v>
      </c>
      <c r="D6490" t="s">
        <v>21</v>
      </c>
      <c r="E6490" t="s">
        <v>22</v>
      </c>
      <c r="F6490" t="s">
        <v>52</v>
      </c>
      <c r="G6490" t="s">
        <v>26</v>
      </c>
      <c r="H6490">
        <v>26</v>
      </c>
      <c r="I6490" t="s">
        <v>25</v>
      </c>
      <c r="J6490" t="s">
        <v>21</v>
      </c>
      <c r="L6490" t="str">
        <f>IF(Aggregate[[#This Row],[Under 30]]="yes","Under 30", IF(Aggregate[[#This Row],[Senior]]="Yes","Senior","Others"))</f>
        <v>Under 30</v>
      </c>
      <c r="Q6490">
        <v>1</v>
      </c>
      <c r="S6490">
        <v>50</v>
      </c>
      <c r="T6490">
        <v>0</v>
      </c>
      <c r="U6490">
        <v>0</v>
      </c>
      <c r="V6490">
        <v>0</v>
      </c>
      <c r="W6490">
        <v>10</v>
      </c>
    </row>
    <row r="6491" spans="1:23" x14ac:dyDescent="0.25">
      <c r="A6491" t="s">
        <v>25</v>
      </c>
      <c r="B6491" t="str">
        <f>IF(Aggregate[[#This Row],[Avg Monthly GB Download]]&lt;5, "Less than 5 GB", IF(Aggregate[[#This Row],[Avg Monthly GB Download]]&lt;10, "Between 5 and 10 GB", "10 or more GB"))</f>
        <v>Between 5 and 10 GB</v>
      </c>
      <c r="C6491">
        <v>72</v>
      </c>
      <c r="D6491" t="s">
        <v>21</v>
      </c>
      <c r="E6491" t="s">
        <v>22</v>
      </c>
      <c r="F6491" t="s">
        <v>54</v>
      </c>
      <c r="G6491" t="s">
        <v>24</v>
      </c>
      <c r="H6491">
        <v>70</v>
      </c>
      <c r="I6491" t="s">
        <v>21</v>
      </c>
      <c r="J6491" t="s">
        <v>25</v>
      </c>
      <c r="K6491" t="s">
        <v>21</v>
      </c>
      <c r="L6491" t="str">
        <f>IF(Aggregate[[#This Row],[Under 30]]="yes","Under 30", IF(Aggregate[[#This Row],[Senior]]="Yes","Senior","Others"))</f>
        <v>Senior</v>
      </c>
      <c r="M6491" t="s">
        <v>53</v>
      </c>
      <c r="N6491" t="s">
        <v>38</v>
      </c>
      <c r="O6491" t="s">
        <v>34</v>
      </c>
      <c r="P6491" t="s">
        <v>34</v>
      </c>
      <c r="Q6491">
        <v>1</v>
      </c>
      <c r="S6491">
        <v>67</v>
      </c>
      <c r="T6491">
        <v>0</v>
      </c>
      <c r="U6491">
        <v>0</v>
      </c>
      <c r="V6491">
        <v>0</v>
      </c>
      <c r="W6491">
        <v>9</v>
      </c>
    </row>
    <row r="6492" spans="1:23" x14ac:dyDescent="0.25">
      <c r="A6492" t="s">
        <v>25</v>
      </c>
      <c r="B6492" t="str">
        <f>IF(Aggregate[[#This Row],[Avg Monthly GB Download]]&lt;5, "Less than 5 GB", IF(Aggregate[[#This Row],[Avg Monthly GB Download]]&lt;10, "Between 5 and 10 GB", "10 or more GB"))</f>
        <v>10 or more GB</v>
      </c>
      <c r="C6492">
        <v>72</v>
      </c>
      <c r="D6492" t="s">
        <v>21</v>
      </c>
      <c r="E6492" t="s">
        <v>22</v>
      </c>
      <c r="F6492" t="s">
        <v>55</v>
      </c>
      <c r="G6492" t="s">
        <v>24</v>
      </c>
      <c r="H6492">
        <v>49</v>
      </c>
      <c r="I6492" t="s">
        <v>21</v>
      </c>
      <c r="J6492" t="s">
        <v>21</v>
      </c>
      <c r="L6492" t="str">
        <f>IF(Aggregate[[#This Row],[Under 30]]="yes","Under 30", IF(Aggregate[[#This Row],[Senior]]="Yes","Senior","Others"))</f>
        <v>Others</v>
      </c>
      <c r="Q6492">
        <v>1</v>
      </c>
      <c r="S6492">
        <v>33</v>
      </c>
      <c r="T6492">
        <v>0</v>
      </c>
      <c r="U6492">
        <v>0</v>
      </c>
      <c r="V6492">
        <v>0</v>
      </c>
      <c r="W6492">
        <v>11</v>
      </c>
    </row>
    <row r="6493" spans="1:23" x14ac:dyDescent="0.25">
      <c r="A6493" t="s">
        <v>25</v>
      </c>
      <c r="B6493" t="str">
        <f>IF(Aggregate[[#This Row],[Avg Monthly GB Download]]&lt;5, "Less than 5 GB", IF(Aggregate[[#This Row],[Avg Monthly GB Download]]&lt;10, "Between 5 and 10 GB", "10 or more GB"))</f>
        <v>Less than 5 GB</v>
      </c>
      <c r="C6493">
        <v>72</v>
      </c>
      <c r="D6493" t="s">
        <v>21</v>
      </c>
      <c r="E6493" t="s">
        <v>22</v>
      </c>
      <c r="F6493" t="s">
        <v>55</v>
      </c>
      <c r="G6493" t="s">
        <v>24</v>
      </c>
      <c r="H6493">
        <v>75</v>
      </c>
      <c r="I6493" t="s">
        <v>21</v>
      </c>
      <c r="J6493" t="s">
        <v>25</v>
      </c>
      <c r="K6493" t="s">
        <v>21</v>
      </c>
      <c r="L6493" t="str">
        <f>IF(Aggregate[[#This Row],[Under 30]]="yes","Under 30", IF(Aggregate[[#This Row],[Senior]]="Yes","Senior","Others"))</f>
        <v>Senior</v>
      </c>
      <c r="M6493" t="s">
        <v>53</v>
      </c>
      <c r="N6493" t="s">
        <v>38</v>
      </c>
      <c r="O6493" t="s">
        <v>34</v>
      </c>
      <c r="P6493" t="s">
        <v>34</v>
      </c>
      <c r="Q6493">
        <v>1</v>
      </c>
      <c r="S6493">
        <v>49</v>
      </c>
      <c r="T6493">
        <v>0</v>
      </c>
      <c r="U6493">
        <v>0</v>
      </c>
      <c r="V6493">
        <v>0</v>
      </c>
      <c r="W6493">
        <v>1</v>
      </c>
    </row>
    <row r="6494" spans="1:23" x14ac:dyDescent="0.25">
      <c r="A6494" t="s">
        <v>25</v>
      </c>
      <c r="B6494" t="str">
        <f>IF(Aggregate[[#This Row],[Avg Monthly GB Download]]&lt;5, "Less than 5 GB", IF(Aggregate[[#This Row],[Avg Monthly GB Download]]&lt;10, "Between 5 and 10 GB", "10 or more GB"))</f>
        <v>10 or more GB</v>
      </c>
      <c r="C6494">
        <v>72</v>
      </c>
      <c r="D6494" t="s">
        <v>21</v>
      </c>
      <c r="E6494" t="s">
        <v>22</v>
      </c>
      <c r="F6494" t="s">
        <v>58</v>
      </c>
      <c r="G6494" t="s">
        <v>24</v>
      </c>
      <c r="H6494">
        <v>26</v>
      </c>
      <c r="I6494" t="s">
        <v>25</v>
      </c>
      <c r="J6494" t="s">
        <v>21</v>
      </c>
      <c r="L6494" t="str">
        <f>IF(Aggregate[[#This Row],[Under 30]]="yes","Under 30", IF(Aggregate[[#This Row],[Senior]]="Yes","Senior","Others"))</f>
        <v>Under 30</v>
      </c>
      <c r="Q6494">
        <v>1</v>
      </c>
      <c r="S6494">
        <v>40</v>
      </c>
      <c r="T6494">
        <v>2</v>
      </c>
      <c r="U6494">
        <v>0</v>
      </c>
      <c r="V6494">
        <v>0</v>
      </c>
      <c r="W6494">
        <v>14</v>
      </c>
    </row>
    <row r="6495" spans="1:23" x14ac:dyDescent="0.25">
      <c r="A6495" t="s">
        <v>25</v>
      </c>
      <c r="B6495" t="str">
        <f>IF(Aggregate[[#This Row],[Avg Monthly GB Download]]&lt;5, "Less than 5 GB", IF(Aggregate[[#This Row],[Avg Monthly GB Download]]&lt;10, "Between 5 and 10 GB", "10 or more GB"))</f>
        <v>Between 5 and 10 GB</v>
      </c>
      <c r="C6495">
        <v>72</v>
      </c>
      <c r="D6495" t="s">
        <v>21</v>
      </c>
      <c r="E6495" t="s">
        <v>22</v>
      </c>
      <c r="F6495" t="s">
        <v>58</v>
      </c>
      <c r="G6495" t="s">
        <v>26</v>
      </c>
      <c r="H6495">
        <v>64</v>
      </c>
      <c r="I6495" t="s">
        <v>21</v>
      </c>
      <c r="J6495" t="s">
        <v>21</v>
      </c>
      <c r="L6495" t="str">
        <f>IF(Aggregate[[#This Row],[Under 30]]="yes","Under 30", IF(Aggregate[[#This Row],[Senior]]="Yes","Senior","Others"))</f>
        <v>Others</v>
      </c>
      <c r="Q6495">
        <v>1</v>
      </c>
      <c r="S6495">
        <v>45</v>
      </c>
      <c r="T6495">
        <v>0</v>
      </c>
      <c r="U6495">
        <v>0</v>
      </c>
      <c r="V6495">
        <v>0</v>
      </c>
      <c r="W6495">
        <v>9</v>
      </c>
    </row>
    <row r="6496" spans="1:23" x14ac:dyDescent="0.25">
      <c r="A6496" t="s">
        <v>25</v>
      </c>
      <c r="B6496" t="str">
        <f>IF(Aggregate[[#This Row],[Avg Monthly GB Download]]&lt;5, "Less than 5 GB", IF(Aggregate[[#This Row],[Avg Monthly GB Download]]&lt;10, "Between 5 and 10 GB", "10 or more GB"))</f>
        <v>10 or more GB</v>
      </c>
      <c r="C6496">
        <v>72</v>
      </c>
      <c r="D6496" t="s">
        <v>21</v>
      </c>
      <c r="E6496" t="s">
        <v>22</v>
      </c>
      <c r="F6496" t="s">
        <v>94</v>
      </c>
      <c r="G6496" t="s">
        <v>24</v>
      </c>
      <c r="H6496">
        <v>21</v>
      </c>
      <c r="I6496" t="s">
        <v>25</v>
      </c>
      <c r="J6496" t="s">
        <v>21</v>
      </c>
      <c r="L6496" t="str">
        <f>IF(Aggregate[[#This Row],[Under 30]]="yes","Under 30", IF(Aggregate[[#This Row],[Senior]]="Yes","Senior","Others"))</f>
        <v>Under 30</v>
      </c>
      <c r="Q6496">
        <v>1</v>
      </c>
      <c r="S6496">
        <v>39</v>
      </c>
      <c r="T6496">
        <v>0</v>
      </c>
      <c r="U6496">
        <v>0</v>
      </c>
      <c r="V6496">
        <v>0</v>
      </c>
      <c r="W6496">
        <v>14</v>
      </c>
    </row>
    <row r="6497" spans="1:23" x14ac:dyDescent="0.25">
      <c r="A6497" t="s">
        <v>25</v>
      </c>
      <c r="B6497" t="str">
        <f>IF(Aggregate[[#This Row],[Avg Monthly GB Download]]&lt;5, "Less than 5 GB", IF(Aggregate[[#This Row],[Avg Monthly GB Download]]&lt;10, "Between 5 and 10 GB", "10 or more GB"))</f>
        <v>Between 5 and 10 GB</v>
      </c>
      <c r="C6497">
        <v>72</v>
      </c>
      <c r="D6497" t="s">
        <v>21</v>
      </c>
      <c r="E6497" t="s">
        <v>22</v>
      </c>
      <c r="F6497" t="s">
        <v>94</v>
      </c>
      <c r="G6497" t="s">
        <v>26</v>
      </c>
      <c r="H6497">
        <v>22</v>
      </c>
      <c r="I6497" t="s">
        <v>25</v>
      </c>
      <c r="J6497" t="s">
        <v>21</v>
      </c>
      <c r="L6497" t="str">
        <f>IF(Aggregate[[#This Row],[Under 30]]="yes","Under 30", IF(Aggregate[[#This Row],[Senior]]="Yes","Senior","Others"))</f>
        <v>Under 30</v>
      </c>
      <c r="Q6497">
        <v>1</v>
      </c>
      <c r="S6497">
        <v>51</v>
      </c>
      <c r="T6497">
        <v>0</v>
      </c>
      <c r="U6497">
        <v>0</v>
      </c>
      <c r="V6497">
        <v>0</v>
      </c>
      <c r="W6497">
        <v>7</v>
      </c>
    </row>
    <row r="6498" spans="1:23" x14ac:dyDescent="0.25">
      <c r="A6498" t="s">
        <v>25</v>
      </c>
      <c r="B6498" t="str">
        <f>IF(Aggregate[[#This Row],[Avg Monthly GB Download]]&lt;5, "Less than 5 GB", IF(Aggregate[[#This Row],[Avg Monthly GB Download]]&lt;10, "Between 5 and 10 GB", "10 or more GB"))</f>
        <v>Less than 5 GB</v>
      </c>
      <c r="C6498">
        <v>72</v>
      </c>
      <c r="D6498" t="s">
        <v>21</v>
      </c>
      <c r="E6498" t="s">
        <v>22</v>
      </c>
      <c r="F6498" t="s">
        <v>59</v>
      </c>
      <c r="G6498" t="s">
        <v>24</v>
      </c>
      <c r="H6498">
        <v>35</v>
      </c>
      <c r="I6498" t="s">
        <v>21</v>
      </c>
      <c r="J6498" t="s">
        <v>21</v>
      </c>
      <c r="L6498" t="str">
        <f>IF(Aggregate[[#This Row],[Under 30]]="yes","Under 30", IF(Aggregate[[#This Row],[Senior]]="Yes","Senior","Others"))</f>
        <v>Others</v>
      </c>
      <c r="Q6498">
        <v>1</v>
      </c>
      <c r="S6498">
        <v>58</v>
      </c>
      <c r="T6498">
        <v>0</v>
      </c>
      <c r="U6498">
        <v>0</v>
      </c>
      <c r="V6498">
        <v>0</v>
      </c>
      <c r="W6498">
        <v>3</v>
      </c>
    </row>
    <row r="6499" spans="1:23" x14ac:dyDescent="0.25">
      <c r="A6499" t="s">
        <v>25</v>
      </c>
      <c r="B6499" t="str">
        <f>IF(Aggregate[[#This Row],[Avg Monthly GB Download]]&lt;5, "Less than 5 GB", IF(Aggregate[[#This Row],[Avg Monthly GB Download]]&lt;10, "Between 5 and 10 GB", "10 or more GB"))</f>
        <v>10 or more GB</v>
      </c>
      <c r="C6499">
        <v>72</v>
      </c>
      <c r="D6499" t="s">
        <v>21</v>
      </c>
      <c r="E6499" t="s">
        <v>22</v>
      </c>
      <c r="F6499" t="s">
        <v>59</v>
      </c>
      <c r="G6499" t="s">
        <v>26</v>
      </c>
      <c r="H6499">
        <v>27</v>
      </c>
      <c r="I6499" t="s">
        <v>25</v>
      </c>
      <c r="J6499" t="s">
        <v>21</v>
      </c>
      <c r="L6499" t="str">
        <f>IF(Aggregate[[#This Row],[Under 30]]="yes","Under 30", IF(Aggregate[[#This Row],[Senior]]="Yes","Senior","Others"))</f>
        <v>Under 30</v>
      </c>
      <c r="Q6499">
        <v>1</v>
      </c>
      <c r="S6499">
        <v>40</v>
      </c>
      <c r="T6499">
        <v>0</v>
      </c>
      <c r="U6499">
        <v>0</v>
      </c>
      <c r="V6499">
        <v>0</v>
      </c>
      <c r="W6499">
        <v>12</v>
      </c>
    </row>
    <row r="6500" spans="1:23" x14ac:dyDescent="0.25">
      <c r="A6500" t="s">
        <v>25</v>
      </c>
      <c r="B6500" t="str">
        <f>IF(Aggregate[[#This Row],[Avg Monthly GB Download]]&lt;5, "Less than 5 GB", IF(Aggregate[[#This Row],[Avg Monthly GB Download]]&lt;10, "Between 5 and 10 GB", "10 or more GB"))</f>
        <v>Between 5 and 10 GB</v>
      </c>
      <c r="C6500">
        <v>72</v>
      </c>
      <c r="D6500" t="s">
        <v>21</v>
      </c>
      <c r="E6500" t="s">
        <v>22</v>
      </c>
      <c r="F6500" t="s">
        <v>60</v>
      </c>
      <c r="G6500" t="s">
        <v>24</v>
      </c>
      <c r="H6500">
        <v>38</v>
      </c>
      <c r="I6500" t="s">
        <v>21</v>
      </c>
      <c r="J6500" t="s">
        <v>21</v>
      </c>
      <c r="L6500" t="str">
        <f>IF(Aggregate[[#This Row],[Under 30]]="yes","Under 30", IF(Aggregate[[#This Row],[Senior]]="Yes","Senior","Others"))</f>
        <v>Others</v>
      </c>
      <c r="Q6500">
        <v>1</v>
      </c>
      <c r="S6500">
        <v>29</v>
      </c>
      <c r="T6500">
        <v>2</v>
      </c>
      <c r="U6500">
        <v>0</v>
      </c>
      <c r="V6500">
        <v>0</v>
      </c>
      <c r="W6500">
        <v>6</v>
      </c>
    </row>
    <row r="6501" spans="1:23" x14ac:dyDescent="0.25">
      <c r="A6501" t="s">
        <v>25</v>
      </c>
      <c r="B6501" t="str">
        <f>IF(Aggregate[[#This Row],[Avg Monthly GB Download]]&lt;5, "Less than 5 GB", IF(Aggregate[[#This Row],[Avg Monthly GB Download]]&lt;10, "Between 5 and 10 GB", "10 or more GB"))</f>
        <v>10 or more GB</v>
      </c>
      <c r="C6501">
        <v>72</v>
      </c>
      <c r="D6501" t="s">
        <v>21</v>
      </c>
      <c r="E6501" t="s">
        <v>22</v>
      </c>
      <c r="F6501" t="s">
        <v>60</v>
      </c>
      <c r="G6501" t="s">
        <v>26</v>
      </c>
      <c r="H6501">
        <v>30</v>
      </c>
      <c r="I6501" t="s">
        <v>21</v>
      </c>
      <c r="J6501" t="s">
        <v>21</v>
      </c>
      <c r="L6501" t="str">
        <f>IF(Aggregate[[#This Row],[Under 30]]="yes","Under 30", IF(Aggregate[[#This Row],[Senior]]="Yes","Senior","Others"))</f>
        <v>Others</v>
      </c>
      <c r="Q6501">
        <v>1</v>
      </c>
      <c r="S6501">
        <v>67</v>
      </c>
      <c r="T6501">
        <v>0</v>
      </c>
      <c r="U6501">
        <v>0</v>
      </c>
      <c r="V6501">
        <v>0</v>
      </c>
      <c r="W6501">
        <v>27</v>
      </c>
    </row>
    <row r="6502" spans="1:23" x14ac:dyDescent="0.25">
      <c r="A6502" t="s">
        <v>25</v>
      </c>
      <c r="B6502" t="str">
        <f>IF(Aggregate[[#This Row],[Avg Monthly GB Download]]&lt;5, "Less than 5 GB", IF(Aggregate[[#This Row],[Avg Monthly GB Download]]&lt;10, "Between 5 and 10 GB", "10 or more GB"))</f>
        <v>Less than 5 GB</v>
      </c>
      <c r="C6502">
        <v>72</v>
      </c>
      <c r="D6502" t="s">
        <v>21</v>
      </c>
      <c r="E6502" t="s">
        <v>22</v>
      </c>
      <c r="F6502" t="s">
        <v>60</v>
      </c>
      <c r="G6502" t="s">
        <v>26</v>
      </c>
      <c r="H6502">
        <v>40</v>
      </c>
      <c r="I6502" t="s">
        <v>21</v>
      </c>
      <c r="J6502" t="s">
        <v>21</v>
      </c>
      <c r="L6502" t="str">
        <f>IF(Aggregate[[#This Row],[Under 30]]="yes","Under 30", IF(Aggregate[[#This Row],[Senior]]="Yes","Senior","Others"))</f>
        <v>Others</v>
      </c>
      <c r="Q6502">
        <v>1</v>
      </c>
      <c r="S6502">
        <v>37</v>
      </c>
      <c r="T6502">
        <v>2</v>
      </c>
      <c r="U6502">
        <v>0</v>
      </c>
      <c r="V6502">
        <v>0</v>
      </c>
      <c r="W6502">
        <v>3</v>
      </c>
    </row>
    <row r="6503" spans="1:23" x14ac:dyDescent="0.25">
      <c r="A6503" t="s">
        <v>25</v>
      </c>
      <c r="B6503" t="str">
        <f>IF(Aggregate[[#This Row],[Avg Monthly GB Download]]&lt;5, "Less than 5 GB", IF(Aggregate[[#This Row],[Avg Monthly GB Download]]&lt;10, "Between 5 and 10 GB", "10 or more GB"))</f>
        <v>Between 5 and 10 GB</v>
      </c>
      <c r="C6503">
        <v>72</v>
      </c>
      <c r="D6503" t="s">
        <v>21</v>
      </c>
      <c r="E6503" t="s">
        <v>22</v>
      </c>
      <c r="F6503" t="s">
        <v>61</v>
      </c>
      <c r="G6503" t="s">
        <v>24</v>
      </c>
      <c r="H6503">
        <v>71</v>
      </c>
      <c r="I6503" t="s">
        <v>21</v>
      </c>
      <c r="J6503" t="s">
        <v>25</v>
      </c>
      <c r="K6503" t="s">
        <v>21</v>
      </c>
      <c r="L6503" t="str">
        <f>IF(Aggregate[[#This Row],[Under 30]]="yes","Under 30", IF(Aggregate[[#This Row],[Senior]]="Yes","Senior","Others"))</f>
        <v>Senior</v>
      </c>
      <c r="M6503" t="s">
        <v>53</v>
      </c>
      <c r="N6503" t="s">
        <v>38</v>
      </c>
      <c r="O6503" t="s">
        <v>34</v>
      </c>
      <c r="P6503" t="s">
        <v>34</v>
      </c>
      <c r="Q6503">
        <v>1</v>
      </c>
      <c r="S6503">
        <v>43</v>
      </c>
      <c r="T6503">
        <v>0</v>
      </c>
      <c r="U6503">
        <v>0</v>
      </c>
      <c r="V6503">
        <v>0</v>
      </c>
      <c r="W6503">
        <v>8</v>
      </c>
    </row>
    <row r="6504" spans="1:23" x14ac:dyDescent="0.25">
      <c r="A6504" t="s">
        <v>25</v>
      </c>
      <c r="B6504" t="str">
        <f>IF(Aggregate[[#This Row],[Avg Monthly GB Download]]&lt;5, "Less than 5 GB", IF(Aggregate[[#This Row],[Avg Monthly GB Download]]&lt;10, "Between 5 and 10 GB", "10 or more GB"))</f>
        <v>Less than 5 GB</v>
      </c>
      <c r="C6504">
        <v>72</v>
      </c>
      <c r="D6504" t="s">
        <v>21</v>
      </c>
      <c r="E6504" t="s">
        <v>22</v>
      </c>
      <c r="F6504" t="s">
        <v>62</v>
      </c>
      <c r="G6504" t="s">
        <v>24</v>
      </c>
      <c r="H6504">
        <v>85</v>
      </c>
      <c r="I6504" t="s">
        <v>21</v>
      </c>
      <c r="J6504" t="s">
        <v>25</v>
      </c>
      <c r="K6504" t="s">
        <v>21</v>
      </c>
      <c r="L6504" t="str">
        <f>IF(Aggregate[[#This Row],[Under 30]]="yes","Under 30", IF(Aggregate[[#This Row],[Senior]]="Yes","Senior","Others"))</f>
        <v>Senior</v>
      </c>
      <c r="M6504" t="s">
        <v>53</v>
      </c>
      <c r="N6504" t="s">
        <v>38</v>
      </c>
      <c r="O6504" t="s">
        <v>34</v>
      </c>
      <c r="P6504" t="s">
        <v>34</v>
      </c>
      <c r="Q6504">
        <v>1</v>
      </c>
      <c r="S6504">
        <v>44</v>
      </c>
      <c r="T6504">
        <v>2</v>
      </c>
      <c r="U6504">
        <v>0</v>
      </c>
      <c r="V6504">
        <v>0</v>
      </c>
      <c r="W6504">
        <v>1</v>
      </c>
    </row>
    <row r="6505" spans="1:23" x14ac:dyDescent="0.25">
      <c r="A6505" t="s">
        <v>25</v>
      </c>
      <c r="B6505" t="str">
        <f>IF(Aggregate[[#This Row],[Avg Monthly GB Download]]&lt;5, "Less than 5 GB", IF(Aggregate[[#This Row],[Avg Monthly GB Download]]&lt;10, "Between 5 and 10 GB", "10 or more GB"))</f>
        <v>Less than 5 GB</v>
      </c>
      <c r="C6505">
        <v>72</v>
      </c>
      <c r="D6505" t="s">
        <v>21</v>
      </c>
      <c r="E6505" t="s">
        <v>22</v>
      </c>
      <c r="F6505" t="s">
        <v>64</v>
      </c>
      <c r="G6505" t="s">
        <v>24</v>
      </c>
      <c r="H6505">
        <v>32</v>
      </c>
      <c r="I6505" t="s">
        <v>21</v>
      </c>
      <c r="J6505" t="s">
        <v>21</v>
      </c>
      <c r="L6505" t="str">
        <f>IF(Aggregate[[#This Row],[Under 30]]="yes","Under 30", IF(Aggregate[[#This Row],[Senior]]="Yes","Senior","Others"))</f>
        <v>Others</v>
      </c>
      <c r="Q6505">
        <v>1</v>
      </c>
      <c r="S6505">
        <v>42</v>
      </c>
      <c r="T6505">
        <v>1</v>
      </c>
      <c r="U6505">
        <v>0</v>
      </c>
      <c r="V6505">
        <v>0</v>
      </c>
      <c r="W6505">
        <v>4</v>
      </c>
    </row>
    <row r="6506" spans="1:23" x14ac:dyDescent="0.25">
      <c r="A6506" t="s">
        <v>25</v>
      </c>
      <c r="B6506" t="str">
        <f>IF(Aggregate[[#This Row],[Avg Monthly GB Download]]&lt;5, "Less than 5 GB", IF(Aggregate[[#This Row],[Avg Monthly GB Download]]&lt;10, "Between 5 and 10 GB", "10 or more GB"))</f>
        <v>Less than 5 GB</v>
      </c>
      <c r="C6506">
        <v>72</v>
      </c>
      <c r="D6506" t="s">
        <v>21</v>
      </c>
      <c r="E6506" t="s">
        <v>22</v>
      </c>
      <c r="F6506" t="s">
        <v>64</v>
      </c>
      <c r="G6506" t="s">
        <v>26</v>
      </c>
      <c r="H6506">
        <v>71</v>
      </c>
      <c r="I6506" t="s">
        <v>21</v>
      </c>
      <c r="J6506" t="s">
        <v>25</v>
      </c>
      <c r="K6506" t="s">
        <v>21</v>
      </c>
      <c r="L6506" t="str">
        <f>IF(Aggregate[[#This Row],[Under 30]]="yes","Under 30", IF(Aggregate[[#This Row],[Senior]]="Yes","Senior","Others"))</f>
        <v>Senior</v>
      </c>
      <c r="M6506" t="s">
        <v>53</v>
      </c>
      <c r="N6506" t="s">
        <v>38</v>
      </c>
      <c r="O6506" t="s">
        <v>34</v>
      </c>
      <c r="P6506" t="s">
        <v>34</v>
      </c>
      <c r="Q6506">
        <v>1</v>
      </c>
      <c r="S6506">
        <v>47</v>
      </c>
      <c r="T6506">
        <v>0</v>
      </c>
      <c r="U6506">
        <v>0</v>
      </c>
      <c r="V6506">
        <v>0</v>
      </c>
      <c r="W6506">
        <v>2</v>
      </c>
    </row>
    <row r="6507" spans="1:23" x14ac:dyDescent="0.25">
      <c r="A6507" t="s">
        <v>25</v>
      </c>
      <c r="B6507" t="str">
        <f>IF(Aggregate[[#This Row],[Avg Monthly GB Download]]&lt;5, "Less than 5 GB", IF(Aggregate[[#This Row],[Avg Monthly GB Download]]&lt;10, "Between 5 and 10 GB", "10 or more GB"))</f>
        <v>Between 5 and 10 GB</v>
      </c>
      <c r="C6507">
        <v>72</v>
      </c>
      <c r="D6507" t="s">
        <v>21</v>
      </c>
      <c r="E6507" t="s">
        <v>22</v>
      </c>
      <c r="F6507" t="s">
        <v>67</v>
      </c>
      <c r="G6507" t="s">
        <v>24</v>
      </c>
      <c r="H6507">
        <v>58</v>
      </c>
      <c r="I6507" t="s">
        <v>21</v>
      </c>
      <c r="J6507" t="s">
        <v>21</v>
      </c>
      <c r="L6507" t="str">
        <f>IF(Aggregate[[#This Row],[Under 30]]="yes","Under 30", IF(Aggregate[[#This Row],[Senior]]="Yes","Senior","Others"))</f>
        <v>Others</v>
      </c>
      <c r="Q6507">
        <v>1</v>
      </c>
      <c r="S6507">
        <v>29</v>
      </c>
      <c r="T6507">
        <v>0</v>
      </c>
      <c r="U6507">
        <v>0</v>
      </c>
      <c r="V6507">
        <v>0</v>
      </c>
      <c r="W6507">
        <v>7</v>
      </c>
    </row>
    <row r="6508" spans="1:23" x14ac:dyDescent="0.25">
      <c r="A6508" t="s">
        <v>25</v>
      </c>
      <c r="B6508" t="str">
        <f>IF(Aggregate[[#This Row],[Avg Monthly GB Download]]&lt;5, "Less than 5 GB", IF(Aggregate[[#This Row],[Avg Monthly GB Download]]&lt;10, "Between 5 and 10 GB", "10 or more GB"))</f>
        <v>10 or more GB</v>
      </c>
      <c r="C6508">
        <v>72</v>
      </c>
      <c r="D6508" t="s">
        <v>21</v>
      </c>
      <c r="E6508" t="s">
        <v>22</v>
      </c>
      <c r="F6508" t="s">
        <v>68</v>
      </c>
      <c r="G6508" t="s">
        <v>26</v>
      </c>
      <c r="H6508">
        <v>57</v>
      </c>
      <c r="I6508" t="s">
        <v>21</v>
      </c>
      <c r="J6508" t="s">
        <v>21</v>
      </c>
      <c r="L6508" t="str">
        <f>IF(Aggregate[[#This Row],[Under 30]]="yes","Under 30", IF(Aggregate[[#This Row],[Senior]]="Yes","Senior","Others"))</f>
        <v>Others</v>
      </c>
      <c r="Q6508">
        <v>1</v>
      </c>
      <c r="S6508">
        <v>22</v>
      </c>
      <c r="T6508">
        <v>0</v>
      </c>
      <c r="U6508">
        <v>0</v>
      </c>
      <c r="V6508">
        <v>0</v>
      </c>
      <c r="W6508">
        <v>11</v>
      </c>
    </row>
    <row r="6509" spans="1:23" x14ac:dyDescent="0.25">
      <c r="A6509" t="s">
        <v>25</v>
      </c>
      <c r="B6509" t="str">
        <f>IF(Aggregate[[#This Row],[Avg Monthly GB Download]]&lt;5, "Less than 5 GB", IF(Aggregate[[#This Row],[Avg Monthly GB Download]]&lt;10, "Between 5 and 10 GB", "10 or more GB"))</f>
        <v>10 or more GB</v>
      </c>
      <c r="C6509">
        <v>72</v>
      </c>
      <c r="D6509" t="s">
        <v>21</v>
      </c>
      <c r="E6509" t="s">
        <v>22</v>
      </c>
      <c r="F6509" t="s">
        <v>69</v>
      </c>
      <c r="G6509" t="s">
        <v>24</v>
      </c>
      <c r="H6509">
        <v>26</v>
      </c>
      <c r="I6509" t="s">
        <v>25</v>
      </c>
      <c r="J6509" t="s">
        <v>21</v>
      </c>
      <c r="L6509" t="str">
        <f>IF(Aggregate[[#This Row],[Under 30]]="yes","Under 30", IF(Aggregate[[#This Row],[Senior]]="Yes","Senior","Others"))</f>
        <v>Under 30</v>
      </c>
      <c r="Q6509">
        <v>1</v>
      </c>
      <c r="S6509">
        <v>62</v>
      </c>
      <c r="T6509">
        <v>1</v>
      </c>
      <c r="U6509">
        <v>0</v>
      </c>
      <c r="V6509">
        <v>0</v>
      </c>
      <c r="W6509">
        <v>38</v>
      </c>
    </row>
    <row r="6510" spans="1:23" x14ac:dyDescent="0.25">
      <c r="A6510" t="s">
        <v>25</v>
      </c>
      <c r="B6510" t="str">
        <f>IF(Aggregate[[#This Row],[Avg Monthly GB Download]]&lt;5, "Less than 5 GB", IF(Aggregate[[#This Row],[Avg Monthly GB Download]]&lt;10, "Between 5 and 10 GB", "10 or more GB"))</f>
        <v>Less than 5 GB</v>
      </c>
      <c r="C6510">
        <v>72</v>
      </c>
      <c r="D6510" t="s">
        <v>21</v>
      </c>
      <c r="E6510" t="s">
        <v>22</v>
      </c>
      <c r="F6510" t="s">
        <v>69</v>
      </c>
      <c r="G6510" t="s">
        <v>24</v>
      </c>
      <c r="H6510">
        <v>77</v>
      </c>
      <c r="I6510" t="s">
        <v>21</v>
      </c>
      <c r="J6510" t="s">
        <v>25</v>
      </c>
      <c r="K6510" t="s">
        <v>25</v>
      </c>
      <c r="L6510" t="str">
        <f>IF(Aggregate[[#This Row],[Under 30]]="yes","Under 30", IF(Aggregate[[#This Row],[Senior]]="Yes","Senior","Others"))</f>
        <v>Senior</v>
      </c>
      <c r="M6510" t="s">
        <v>98</v>
      </c>
      <c r="N6510" t="s">
        <v>38</v>
      </c>
      <c r="O6510" t="s">
        <v>34</v>
      </c>
      <c r="P6510" t="s">
        <v>34</v>
      </c>
      <c r="Q6510">
        <v>1</v>
      </c>
      <c r="S6510">
        <v>19</v>
      </c>
      <c r="T6510">
        <v>0</v>
      </c>
      <c r="U6510">
        <v>0</v>
      </c>
      <c r="V6510">
        <v>0</v>
      </c>
      <c r="W6510">
        <v>4</v>
      </c>
    </row>
    <row r="6511" spans="1:23" x14ac:dyDescent="0.25">
      <c r="A6511" t="s">
        <v>25</v>
      </c>
      <c r="B6511" t="str">
        <f>IF(Aggregate[[#This Row],[Avg Monthly GB Download]]&lt;5, "Less than 5 GB", IF(Aggregate[[#This Row],[Avg Monthly GB Download]]&lt;10, "Between 5 and 10 GB", "10 or more GB"))</f>
        <v>10 or more GB</v>
      </c>
      <c r="C6511">
        <v>72</v>
      </c>
      <c r="D6511" t="s">
        <v>21</v>
      </c>
      <c r="E6511" t="s">
        <v>22</v>
      </c>
      <c r="F6511" t="s">
        <v>69</v>
      </c>
      <c r="G6511" t="s">
        <v>26</v>
      </c>
      <c r="H6511">
        <v>42</v>
      </c>
      <c r="I6511" t="s">
        <v>21</v>
      </c>
      <c r="J6511" t="s">
        <v>21</v>
      </c>
      <c r="L6511" t="str">
        <f>IF(Aggregate[[#This Row],[Under 30]]="yes","Under 30", IF(Aggregate[[#This Row],[Senior]]="Yes","Senior","Others"))</f>
        <v>Others</v>
      </c>
      <c r="Q6511">
        <v>1</v>
      </c>
      <c r="S6511">
        <v>48</v>
      </c>
      <c r="T6511">
        <v>2</v>
      </c>
      <c r="U6511">
        <v>0</v>
      </c>
      <c r="V6511">
        <v>0</v>
      </c>
      <c r="W6511">
        <v>29</v>
      </c>
    </row>
    <row r="6512" spans="1:23" x14ac:dyDescent="0.25">
      <c r="A6512" t="s">
        <v>25</v>
      </c>
      <c r="B6512" t="str">
        <f>IF(Aggregate[[#This Row],[Avg Monthly GB Download]]&lt;5, "Less than 5 GB", IF(Aggregate[[#This Row],[Avg Monthly GB Download]]&lt;10, "Between 5 and 10 GB", "10 or more GB"))</f>
        <v>Less than 5 GB</v>
      </c>
      <c r="C6512">
        <v>72</v>
      </c>
      <c r="D6512" t="s">
        <v>21</v>
      </c>
      <c r="E6512" t="s">
        <v>22</v>
      </c>
      <c r="F6512" t="s">
        <v>70</v>
      </c>
      <c r="G6512" t="s">
        <v>26</v>
      </c>
      <c r="H6512">
        <v>84</v>
      </c>
      <c r="I6512" t="s">
        <v>21</v>
      </c>
      <c r="J6512" t="s">
        <v>25</v>
      </c>
      <c r="K6512" t="s">
        <v>21</v>
      </c>
      <c r="L6512" t="str">
        <f>IF(Aggregate[[#This Row],[Under 30]]="yes","Under 30", IF(Aggregate[[#This Row],[Senior]]="Yes","Senior","Others"))</f>
        <v>Senior</v>
      </c>
      <c r="M6512" t="s">
        <v>32</v>
      </c>
      <c r="N6512" t="s">
        <v>33</v>
      </c>
      <c r="O6512" t="s">
        <v>90</v>
      </c>
      <c r="P6512" t="s">
        <v>91</v>
      </c>
      <c r="Q6512">
        <v>1</v>
      </c>
      <c r="R6512">
        <v>1</v>
      </c>
      <c r="S6512">
        <v>64</v>
      </c>
      <c r="T6512">
        <v>4</v>
      </c>
      <c r="U6512">
        <v>0</v>
      </c>
      <c r="V6512">
        <v>0</v>
      </c>
      <c r="W6512">
        <v>2</v>
      </c>
    </row>
    <row r="6513" spans="1:23" x14ac:dyDescent="0.25">
      <c r="A6513" t="s">
        <v>25</v>
      </c>
      <c r="B6513" t="str">
        <f>IF(Aggregate[[#This Row],[Avg Monthly GB Download]]&lt;5, "Less than 5 GB", IF(Aggregate[[#This Row],[Avg Monthly GB Download]]&lt;10, "Between 5 and 10 GB", "10 or more GB"))</f>
        <v>10 or more GB</v>
      </c>
      <c r="C6513">
        <v>72</v>
      </c>
      <c r="D6513" t="s">
        <v>21</v>
      </c>
      <c r="E6513" t="s">
        <v>22</v>
      </c>
      <c r="F6513" t="s">
        <v>71</v>
      </c>
      <c r="G6513" t="s">
        <v>24</v>
      </c>
      <c r="H6513">
        <v>25</v>
      </c>
      <c r="I6513" t="s">
        <v>25</v>
      </c>
      <c r="J6513" t="s">
        <v>21</v>
      </c>
      <c r="L6513" t="str">
        <f>IF(Aggregate[[#This Row],[Under 30]]="yes","Under 30", IF(Aggregate[[#This Row],[Senior]]="Yes","Senior","Others"))</f>
        <v>Under 30</v>
      </c>
      <c r="Q6513">
        <v>1</v>
      </c>
      <c r="S6513">
        <v>72</v>
      </c>
      <c r="T6513">
        <v>0</v>
      </c>
      <c r="U6513">
        <v>0</v>
      </c>
      <c r="V6513">
        <v>0</v>
      </c>
      <c r="W6513">
        <v>20</v>
      </c>
    </row>
    <row r="6514" spans="1:23" x14ac:dyDescent="0.25">
      <c r="A6514" t="s">
        <v>25</v>
      </c>
      <c r="B6514" t="str">
        <f>IF(Aggregate[[#This Row],[Avg Monthly GB Download]]&lt;5, "Less than 5 GB", IF(Aggregate[[#This Row],[Avg Monthly GB Download]]&lt;10, "Between 5 and 10 GB", "10 or more GB"))</f>
        <v>Between 5 and 10 GB</v>
      </c>
      <c r="C6514">
        <v>72</v>
      </c>
      <c r="D6514" t="s">
        <v>21</v>
      </c>
      <c r="E6514" t="s">
        <v>22</v>
      </c>
      <c r="F6514" t="s">
        <v>71</v>
      </c>
      <c r="G6514" t="s">
        <v>26</v>
      </c>
      <c r="H6514">
        <v>54</v>
      </c>
      <c r="I6514" t="s">
        <v>21</v>
      </c>
      <c r="J6514" t="s">
        <v>21</v>
      </c>
      <c r="L6514" t="str">
        <f>IF(Aggregate[[#This Row],[Under 30]]="yes","Under 30", IF(Aggregate[[#This Row],[Senior]]="Yes","Senior","Others"))</f>
        <v>Others</v>
      </c>
      <c r="Q6514">
        <v>1</v>
      </c>
      <c r="S6514">
        <v>72</v>
      </c>
      <c r="T6514">
        <v>0</v>
      </c>
      <c r="U6514">
        <v>0</v>
      </c>
      <c r="V6514">
        <v>0</v>
      </c>
      <c r="W6514">
        <v>8</v>
      </c>
    </row>
    <row r="6515" spans="1:23" x14ac:dyDescent="0.25">
      <c r="A6515" t="s">
        <v>25</v>
      </c>
      <c r="B6515" t="str">
        <f>IF(Aggregate[[#This Row],[Avg Monthly GB Download]]&lt;5, "Less than 5 GB", IF(Aggregate[[#This Row],[Avg Monthly GB Download]]&lt;10, "Between 5 and 10 GB", "10 or more GB"))</f>
        <v>Less than 5 GB</v>
      </c>
      <c r="C6515">
        <v>72</v>
      </c>
      <c r="D6515" t="s">
        <v>21</v>
      </c>
      <c r="E6515" t="s">
        <v>22</v>
      </c>
      <c r="F6515" t="s">
        <v>72</v>
      </c>
      <c r="G6515" t="s">
        <v>24</v>
      </c>
      <c r="H6515">
        <v>41</v>
      </c>
      <c r="I6515" t="s">
        <v>21</v>
      </c>
      <c r="J6515" t="s">
        <v>21</v>
      </c>
      <c r="L6515" t="str">
        <f>IF(Aggregate[[#This Row],[Under 30]]="yes","Under 30", IF(Aggregate[[#This Row],[Senior]]="Yes","Senior","Others"))</f>
        <v>Others</v>
      </c>
      <c r="Q6515">
        <v>1</v>
      </c>
      <c r="S6515">
        <v>68</v>
      </c>
      <c r="T6515">
        <v>0</v>
      </c>
      <c r="U6515">
        <v>0</v>
      </c>
      <c r="V6515">
        <v>0</v>
      </c>
      <c r="W6515">
        <v>4</v>
      </c>
    </row>
    <row r="6516" spans="1:23" x14ac:dyDescent="0.25">
      <c r="A6516" t="s">
        <v>25</v>
      </c>
      <c r="B6516" t="str">
        <f>IF(Aggregate[[#This Row],[Avg Monthly GB Download]]&lt;5, "Less than 5 GB", IF(Aggregate[[#This Row],[Avg Monthly GB Download]]&lt;10, "Between 5 and 10 GB", "10 or more GB"))</f>
        <v>10 or more GB</v>
      </c>
      <c r="C6516">
        <v>72</v>
      </c>
      <c r="D6516" t="s">
        <v>21</v>
      </c>
      <c r="E6516" t="s">
        <v>22</v>
      </c>
      <c r="F6516" t="s">
        <v>75</v>
      </c>
      <c r="G6516" t="s">
        <v>24</v>
      </c>
      <c r="H6516">
        <v>47</v>
      </c>
      <c r="I6516" t="s">
        <v>21</v>
      </c>
      <c r="J6516" t="s">
        <v>21</v>
      </c>
      <c r="L6516" t="str">
        <f>IF(Aggregate[[#This Row],[Under 30]]="yes","Under 30", IF(Aggregate[[#This Row],[Senior]]="Yes","Senior","Others"))</f>
        <v>Others</v>
      </c>
      <c r="Q6516">
        <v>1</v>
      </c>
      <c r="S6516">
        <v>31</v>
      </c>
      <c r="T6516">
        <v>0</v>
      </c>
      <c r="U6516">
        <v>0</v>
      </c>
      <c r="V6516">
        <v>0</v>
      </c>
      <c r="W6516">
        <v>10</v>
      </c>
    </row>
    <row r="6517" spans="1:23" x14ac:dyDescent="0.25">
      <c r="A6517" t="s">
        <v>25</v>
      </c>
      <c r="B6517" t="str">
        <f>IF(Aggregate[[#This Row],[Avg Monthly GB Download]]&lt;5, "Less than 5 GB", IF(Aggregate[[#This Row],[Avg Monthly GB Download]]&lt;10, "Between 5 and 10 GB", "10 or more GB"))</f>
        <v>Less than 5 GB</v>
      </c>
      <c r="C6517">
        <v>72</v>
      </c>
      <c r="D6517" t="s">
        <v>21</v>
      </c>
      <c r="E6517" t="s">
        <v>22</v>
      </c>
      <c r="F6517" t="s">
        <v>79</v>
      </c>
      <c r="G6517" t="s">
        <v>26</v>
      </c>
      <c r="H6517">
        <v>60</v>
      </c>
      <c r="I6517" t="s">
        <v>21</v>
      </c>
      <c r="J6517" t="s">
        <v>21</v>
      </c>
      <c r="L6517" t="str">
        <f>IF(Aggregate[[#This Row],[Under 30]]="yes","Under 30", IF(Aggregate[[#This Row],[Senior]]="Yes","Senior","Others"))</f>
        <v>Others</v>
      </c>
      <c r="Q6517">
        <v>1</v>
      </c>
      <c r="S6517">
        <v>32</v>
      </c>
      <c r="T6517">
        <v>2</v>
      </c>
      <c r="U6517">
        <v>0</v>
      </c>
      <c r="V6517">
        <v>0</v>
      </c>
      <c r="W6517">
        <v>1</v>
      </c>
    </row>
    <row r="6518" spans="1:23" x14ac:dyDescent="0.25">
      <c r="A6518" t="s">
        <v>25</v>
      </c>
      <c r="B6518" t="str">
        <f>IF(Aggregate[[#This Row],[Avg Monthly GB Download]]&lt;5, "Less than 5 GB", IF(Aggregate[[#This Row],[Avg Monthly GB Download]]&lt;10, "Between 5 and 10 GB", "10 or more GB"))</f>
        <v>10 or more GB</v>
      </c>
      <c r="C6518">
        <v>72</v>
      </c>
      <c r="D6518" t="s">
        <v>21</v>
      </c>
      <c r="E6518" t="s">
        <v>22</v>
      </c>
      <c r="F6518" t="s">
        <v>80</v>
      </c>
      <c r="G6518" t="s">
        <v>24</v>
      </c>
      <c r="H6518">
        <v>27</v>
      </c>
      <c r="I6518" t="s">
        <v>25</v>
      </c>
      <c r="J6518" t="s">
        <v>21</v>
      </c>
      <c r="L6518" t="str">
        <f>IF(Aggregate[[#This Row],[Under 30]]="yes","Under 30", IF(Aggregate[[#This Row],[Senior]]="Yes","Senior","Others"))</f>
        <v>Under 30</v>
      </c>
      <c r="Q6518">
        <v>1</v>
      </c>
      <c r="S6518">
        <v>51</v>
      </c>
      <c r="T6518">
        <v>0</v>
      </c>
      <c r="U6518">
        <v>0</v>
      </c>
      <c r="V6518">
        <v>0</v>
      </c>
      <c r="W6518">
        <v>12</v>
      </c>
    </row>
    <row r="6519" spans="1:23" x14ac:dyDescent="0.25">
      <c r="A6519" t="s">
        <v>25</v>
      </c>
      <c r="B6519" t="str">
        <f>IF(Aggregate[[#This Row],[Avg Monthly GB Download]]&lt;5, "Less than 5 GB", IF(Aggregate[[#This Row],[Avg Monthly GB Download]]&lt;10, "Between 5 and 10 GB", "10 or more GB"))</f>
        <v>10 or more GB</v>
      </c>
      <c r="C6519">
        <v>72</v>
      </c>
      <c r="D6519" t="s">
        <v>21</v>
      </c>
      <c r="E6519" t="s">
        <v>22</v>
      </c>
      <c r="F6519" t="s">
        <v>80</v>
      </c>
      <c r="G6519" t="s">
        <v>26</v>
      </c>
      <c r="H6519">
        <v>84</v>
      </c>
      <c r="I6519" t="s">
        <v>21</v>
      </c>
      <c r="J6519" t="s">
        <v>25</v>
      </c>
      <c r="K6519" t="s">
        <v>21</v>
      </c>
      <c r="L6519" t="str">
        <f>IF(Aggregate[[#This Row],[Under 30]]="yes","Under 30", IF(Aggregate[[#This Row],[Senior]]="Yes","Senior","Others"))</f>
        <v>Senior</v>
      </c>
      <c r="M6519" t="s">
        <v>98</v>
      </c>
      <c r="N6519" t="s">
        <v>38</v>
      </c>
      <c r="O6519" t="s">
        <v>90</v>
      </c>
      <c r="P6519" t="s">
        <v>103</v>
      </c>
      <c r="Q6519">
        <v>1</v>
      </c>
      <c r="R6519">
        <v>1</v>
      </c>
      <c r="S6519">
        <v>22</v>
      </c>
      <c r="T6519">
        <v>1</v>
      </c>
      <c r="U6519">
        <v>0</v>
      </c>
      <c r="V6519">
        <v>0</v>
      </c>
      <c r="W6519">
        <v>10</v>
      </c>
    </row>
    <row r="6520" spans="1:23" x14ac:dyDescent="0.25">
      <c r="A6520" t="s">
        <v>25</v>
      </c>
      <c r="B6520" t="str">
        <f>IF(Aggregate[[#This Row],[Avg Monthly GB Download]]&lt;5, "Less than 5 GB", IF(Aggregate[[#This Row],[Avg Monthly GB Download]]&lt;10, "Between 5 and 10 GB", "10 or more GB"))</f>
        <v>Less than 5 GB</v>
      </c>
      <c r="C6520">
        <v>72</v>
      </c>
      <c r="D6520" t="s">
        <v>21</v>
      </c>
      <c r="E6520" t="s">
        <v>22</v>
      </c>
      <c r="F6520" t="s">
        <v>81</v>
      </c>
      <c r="G6520" t="s">
        <v>26</v>
      </c>
      <c r="H6520">
        <v>75</v>
      </c>
      <c r="I6520" t="s">
        <v>21</v>
      </c>
      <c r="J6520" t="s">
        <v>25</v>
      </c>
      <c r="K6520" t="s">
        <v>21</v>
      </c>
      <c r="L6520" t="str">
        <f>IF(Aggregate[[#This Row],[Under 30]]="yes","Under 30", IF(Aggregate[[#This Row],[Senior]]="Yes","Senior","Others"))</f>
        <v>Senior</v>
      </c>
      <c r="M6520" t="s">
        <v>98</v>
      </c>
      <c r="N6520" t="s">
        <v>38</v>
      </c>
      <c r="O6520" t="s">
        <v>34</v>
      </c>
      <c r="P6520" t="s">
        <v>34</v>
      </c>
      <c r="Q6520">
        <v>1</v>
      </c>
      <c r="S6520">
        <v>42</v>
      </c>
      <c r="T6520">
        <v>0</v>
      </c>
      <c r="U6520">
        <v>0</v>
      </c>
      <c r="V6520">
        <v>0</v>
      </c>
      <c r="W6520">
        <v>3</v>
      </c>
    </row>
    <row r="6521" spans="1:23" x14ac:dyDescent="0.25">
      <c r="A6521" t="s">
        <v>25</v>
      </c>
      <c r="B6521" t="str">
        <f>IF(Aggregate[[#This Row],[Avg Monthly GB Download]]&lt;5, "Less than 5 GB", IF(Aggregate[[#This Row],[Avg Monthly GB Download]]&lt;10, "Between 5 and 10 GB", "10 or more GB"))</f>
        <v>Between 5 and 10 GB</v>
      </c>
      <c r="C6521">
        <v>72</v>
      </c>
      <c r="D6521" t="s">
        <v>21</v>
      </c>
      <c r="E6521" t="s">
        <v>22</v>
      </c>
      <c r="F6521" t="s">
        <v>82</v>
      </c>
      <c r="G6521" t="s">
        <v>24</v>
      </c>
      <c r="H6521">
        <v>72</v>
      </c>
      <c r="I6521" t="s">
        <v>21</v>
      </c>
      <c r="J6521" t="s">
        <v>25</v>
      </c>
      <c r="K6521" t="s">
        <v>21</v>
      </c>
      <c r="L6521" t="str">
        <f>IF(Aggregate[[#This Row],[Under 30]]="yes","Under 30", IF(Aggregate[[#This Row],[Senior]]="Yes","Senior","Others"))</f>
        <v>Senior</v>
      </c>
      <c r="M6521" t="s">
        <v>53</v>
      </c>
      <c r="N6521" t="s">
        <v>38</v>
      </c>
      <c r="O6521" t="s">
        <v>34</v>
      </c>
      <c r="P6521" t="s">
        <v>34</v>
      </c>
      <c r="Q6521">
        <v>1</v>
      </c>
      <c r="S6521">
        <v>43</v>
      </c>
      <c r="T6521">
        <v>2</v>
      </c>
      <c r="U6521">
        <v>0</v>
      </c>
      <c r="V6521">
        <v>0</v>
      </c>
      <c r="W6521">
        <v>7</v>
      </c>
    </row>
    <row r="6522" spans="1:23" x14ac:dyDescent="0.25">
      <c r="A6522" t="s">
        <v>25</v>
      </c>
      <c r="B6522" t="str">
        <f>IF(Aggregate[[#This Row],[Avg Monthly GB Download]]&lt;5, "Less than 5 GB", IF(Aggregate[[#This Row],[Avg Monthly GB Download]]&lt;10, "Between 5 and 10 GB", "10 or more GB"))</f>
        <v>Less than 5 GB</v>
      </c>
      <c r="C6522">
        <v>72</v>
      </c>
      <c r="D6522" t="s">
        <v>21</v>
      </c>
      <c r="E6522" t="s">
        <v>22</v>
      </c>
      <c r="F6522" t="s">
        <v>83</v>
      </c>
      <c r="G6522" t="s">
        <v>26</v>
      </c>
      <c r="H6522">
        <v>73</v>
      </c>
      <c r="I6522" t="s">
        <v>21</v>
      </c>
      <c r="J6522" t="s">
        <v>25</v>
      </c>
      <c r="K6522" t="s">
        <v>21</v>
      </c>
      <c r="L6522" t="str">
        <f>IF(Aggregate[[#This Row],[Under 30]]="yes","Under 30", IF(Aggregate[[#This Row],[Senior]]="Yes","Senior","Others"))</f>
        <v>Senior</v>
      </c>
      <c r="M6522" t="s">
        <v>53</v>
      </c>
      <c r="N6522" t="s">
        <v>33</v>
      </c>
      <c r="O6522" t="s">
        <v>34</v>
      </c>
      <c r="P6522" t="s">
        <v>34</v>
      </c>
      <c r="Q6522">
        <v>1</v>
      </c>
      <c r="S6522">
        <v>69</v>
      </c>
      <c r="T6522">
        <v>0</v>
      </c>
      <c r="U6522">
        <v>0</v>
      </c>
      <c r="V6522">
        <v>0</v>
      </c>
      <c r="W6522">
        <v>1</v>
      </c>
    </row>
    <row r="6523" spans="1:23" x14ac:dyDescent="0.25">
      <c r="A6523" t="s">
        <v>25</v>
      </c>
      <c r="B6523" t="str">
        <f>IF(Aggregate[[#This Row],[Avg Monthly GB Download]]&lt;5, "Less than 5 GB", IF(Aggregate[[#This Row],[Avg Monthly GB Download]]&lt;10, "Between 5 and 10 GB", "10 or more GB"))</f>
        <v>Less than 5 GB</v>
      </c>
      <c r="C6523">
        <v>72</v>
      </c>
      <c r="D6523" t="s">
        <v>21</v>
      </c>
      <c r="E6523" t="s">
        <v>22</v>
      </c>
      <c r="F6523" t="s">
        <v>85</v>
      </c>
      <c r="G6523" t="s">
        <v>26</v>
      </c>
      <c r="H6523">
        <v>63</v>
      </c>
      <c r="I6523" t="s">
        <v>21</v>
      </c>
      <c r="J6523" t="s">
        <v>21</v>
      </c>
      <c r="L6523" t="str">
        <f>IF(Aggregate[[#This Row],[Under 30]]="yes","Under 30", IF(Aggregate[[#This Row],[Senior]]="Yes","Senior","Others"))</f>
        <v>Others</v>
      </c>
      <c r="Q6523">
        <v>1</v>
      </c>
      <c r="S6523">
        <v>59</v>
      </c>
      <c r="T6523">
        <v>0</v>
      </c>
      <c r="U6523">
        <v>0</v>
      </c>
      <c r="V6523">
        <v>0</v>
      </c>
      <c r="W6523">
        <v>2</v>
      </c>
    </row>
    <row r="6524" spans="1:23" x14ac:dyDescent="0.25">
      <c r="A6524" t="s">
        <v>25</v>
      </c>
      <c r="B6524" t="str">
        <f>IF(Aggregate[[#This Row],[Avg Monthly GB Download]]&lt;5, "Less than 5 GB", IF(Aggregate[[#This Row],[Avg Monthly GB Download]]&lt;10, "Between 5 and 10 GB", "10 or more GB"))</f>
        <v>Between 5 and 10 GB</v>
      </c>
      <c r="C6524">
        <v>72</v>
      </c>
      <c r="D6524" t="s">
        <v>21</v>
      </c>
      <c r="E6524" t="s">
        <v>22</v>
      </c>
      <c r="F6524" t="s">
        <v>86</v>
      </c>
      <c r="G6524" t="s">
        <v>24</v>
      </c>
      <c r="H6524">
        <v>79</v>
      </c>
      <c r="I6524" t="s">
        <v>21</v>
      </c>
      <c r="J6524" t="s">
        <v>25</v>
      </c>
      <c r="K6524" t="s">
        <v>21</v>
      </c>
      <c r="L6524" t="str">
        <f>IF(Aggregate[[#This Row],[Under 30]]="yes","Under 30", IF(Aggregate[[#This Row],[Senior]]="Yes","Senior","Others"))</f>
        <v>Senior</v>
      </c>
      <c r="M6524" t="s">
        <v>53</v>
      </c>
      <c r="N6524" t="s">
        <v>33</v>
      </c>
      <c r="O6524" t="s">
        <v>34</v>
      </c>
      <c r="P6524" t="s">
        <v>34</v>
      </c>
      <c r="Q6524">
        <v>1</v>
      </c>
      <c r="S6524">
        <v>43</v>
      </c>
      <c r="T6524">
        <v>0</v>
      </c>
      <c r="U6524">
        <v>0</v>
      </c>
      <c r="V6524">
        <v>0</v>
      </c>
      <c r="W6524">
        <v>5</v>
      </c>
    </row>
    <row r="6525" spans="1:23" x14ac:dyDescent="0.25">
      <c r="A6525" t="s">
        <v>25</v>
      </c>
      <c r="B6525" t="str">
        <f>IF(Aggregate[[#This Row],[Avg Monthly GB Download]]&lt;5, "Less than 5 GB", IF(Aggregate[[#This Row],[Avg Monthly GB Download]]&lt;10, "Between 5 and 10 GB", "10 or more GB"))</f>
        <v>Less than 5 GB</v>
      </c>
      <c r="C6525">
        <v>72</v>
      </c>
      <c r="D6525" t="s">
        <v>21</v>
      </c>
      <c r="E6525" t="s">
        <v>22</v>
      </c>
      <c r="F6525" t="s">
        <v>86</v>
      </c>
      <c r="G6525" t="s">
        <v>26</v>
      </c>
      <c r="H6525">
        <v>53</v>
      </c>
      <c r="I6525" t="s">
        <v>21</v>
      </c>
      <c r="J6525" t="s">
        <v>21</v>
      </c>
      <c r="L6525" t="str">
        <f>IF(Aggregate[[#This Row],[Under 30]]="yes","Under 30", IF(Aggregate[[#This Row],[Senior]]="Yes","Senior","Others"))</f>
        <v>Others</v>
      </c>
      <c r="Q6525">
        <v>1</v>
      </c>
      <c r="S6525">
        <v>31</v>
      </c>
      <c r="T6525">
        <v>0</v>
      </c>
      <c r="U6525">
        <v>0</v>
      </c>
      <c r="V6525">
        <v>0</v>
      </c>
      <c r="W6525">
        <v>4</v>
      </c>
    </row>
    <row r="6526" spans="1:23" x14ac:dyDescent="0.25">
      <c r="A6526" t="s">
        <v>25</v>
      </c>
      <c r="B6526" t="str">
        <f>IF(Aggregate[[#This Row],[Avg Monthly GB Download]]&lt;5, "Less than 5 GB", IF(Aggregate[[#This Row],[Avg Monthly GB Download]]&lt;10, "Between 5 and 10 GB", "10 or more GB"))</f>
        <v>Between 5 and 10 GB</v>
      </c>
      <c r="C6526">
        <v>72</v>
      </c>
      <c r="D6526" t="s">
        <v>21</v>
      </c>
      <c r="E6526" t="s">
        <v>22</v>
      </c>
      <c r="F6526" t="s">
        <v>86</v>
      </c>
      <c r="G6526" t="s">
        <v>26</v>
      </c>
      <c r="H6526">
        <v>71</v>
      </c>
      <c r="I6526" t="s">
        <v>21</v>
      </c>
      <c r="J6526" t="s">
        <v>25</v>
      </c>
      <c r="K6526" t="s">
        <v>21</v>
      </c>
      <c r="L6526" t="str">
        <f>IF(Aggregate[[#This Row],[Under 30]]="yes","Under 30", IF(Aggregate[[#This Row],[Senior]]="Yes","Senior","Others"))</f>
        <v>Senior</v>
      </c>
      <c r="M6526" t="s">
        <v>53</v>
      </c>
      <c r="N6526" t="s">
        <v>33</v>
      </c>
      <c r="O6526" t="s">
        <v>34</v>
      </c>
      <c r="P6526" t="s">
        <v>34</v>
      </c>
      <c r="Q6526">
        <v>1</v>
      </c>
      <c r="S6526">
        <v>21</v>
      </c>
      <c r="T6526">
        <v>0</v>
      </c>
      <c r="U6526">
        <v>0</v>
      </c>
      <c r="V6526">
        <v>0</v>
      </c>
      <c r="W6526">
        <v>5</v>
      </c>
    </row>
    <row r="6527" spans="1:23" x14ac:dyDescent="0.25">
      <c r="A6527" t="s">
        <v>25</v>
      </c>
      <c r="B6527" t="str">
        <f>IF(Aggregate[[#This Row],[Avg Monthly GB Download]]&lt;5, "Less than 5 GB", IF(Aggregate[[#This Row],[Avg Monthly GB Download]]&lt;10, "Between 5 and 10 GB", "10 or more GB"))</f>
        <v>10 or more GB</v>
      </c>
      <c r="C6527">
        <v>72</v>
      </c>
      <c r="D6527" t="s">
        <v>25</v>
      </c>
      <c r="E6527" t="s">
        <v>22</v>
      </c>
      <c r="F6527" t="s">
        <v>23</v>
      </c>
      <c r="G6527" t="s">
        <v>26</v>
      </c>
      <c r="H6527">
        <v>43</v>
      </c>
      <c r="I6527" t="s">
        <v>21</v>
      </c>
      <c r="J6527" t="s">
        <v>21</v>
      </c>
      <c r="L6527" t="str">
        <f>IF(Aggregate[[#This Row],[Under 30]]="yes","Under 30", IF(Aggregate[[#This Row],[Senior]]="Yes","Senior","Others"))</f>
        <v>Others</v>
      </c>
      <c r="Q6527">
        <v>1</v>
      </c>
      <c r="S6527">
        <v>30</v>
      </c>
      <c r="T6527">
        <v>0</v>
      </c>
      <c r="U6527">
        <v>284.39999999999998</v>
      </c>
      <c r="V6527">
        <v>0</v>
      </c>
      <c r="W6527">
        <v>26</v>
      </c>
    </row>
    <row r="6528" spans="1:23" x14ac:dyDescent="0.25">
      <c r="A6528" t="s">
        <v>25</v>
      </c>
      <c r="B6528" t="str">
        <f>IF(Aggregate[[#This Row],[Avg Monthly GB Download]]&lt;5, "Less than 5 GB", IF(Aggregate[[#This Row],[Avg Monthly GB Download]]&lt;10, "Between 5 and 10 GB", "10 or more GB"))</f>
        <v>Between 5 and 10 GB</v>
      </c>
      <c r="C6528">
        <v>72</v>
      </c>
      <c r="D6528" t="s">
        <v>25</v>
      </c>
      <c r="E6528" t="s">
        <v>22</v>
      </c>
      <c r="F6528" t="s">
        <v>27</v>
      </c>
      <c r="G6528" t="s">
        <v>24</v>
      </c>
      <c r="H6528">
        <v>23</v>
      </c>
      <c r="I6528" t="s">
        <v>25</v>
      </c>
      <c r="J6528" t="s">
        <v>21</v>
      </c>
      <c r="L6528" t="str">
        <f>IF(Aggregate[[#This Row],[Under 30]]="yes","Under 30", IF(Aggregate[[#This Row],[Senior]]="Yes","Senior","Others"))</f>
        <v>Under 30</v>
      </c>
      <c r="Q6528">
        <v>1</v>
      </c>
      <c r="S6528">
        <v>42</v>
      </c>
      <c r="T6528">
        <v>0</v>
      </c>
      <c r="U6528">
        <v>187.2</v>
      </c>
      <c r="V6528">
        <v>0</v>
      </c>
      <c r="W6528">
        <v>8</v>
      </c>
    </row>
    <row r="6529" spans="1:23" x14ac:dyDescent="0.25">
      <c r="A6529" t="s">
        <v>25</v>
      </c>
      <c r="B6529" t="str">
        <f>IF(Aggregate[[#This Row],[Avg Monthly GB Download]]&lt;5, "Less than 5 GB", IF(Aggregate[[#This Row],[Avg Monthly GB Download]]&lt;10, "Between 5 and 10 GB", "10 or more GB"))</f>
        <v>Between 5 and 10 GB</v>
      </c>
      <c r="C6529">
        <v>72</v>
      </c>
      <c r="D6529" t="s">
        <v>25</v>
      </c>
      <c r="E6529" t="s">
        <v>22</v>
      </c>
      <c r="F6529" t="s">
        <v>27</v>
      </c>
      <c r="G6529" t="s">
        <v>24</v>
      </c>
      <c r="H6529">
        <v>59</v>
      </c>
      <c r="I6529" t="s">
        <v>21</v>
      </c>
      <c r="J6529" t="s">
        <v>21</v>
      </c>
      <c r="L6529" t="str">
        <f>IF(Aggregate[[#This Row],[Under 30]]="yes","Under 30", IF(Aggregate[[#This Row],[Senior]]="Yes","Senior","Others"))</f>
        <v>Others</v>
      </c>
      <c r="Q6529">
        <v>1</v>
      </c>
      <c r="S6529">
        <v>38</v>
      </c>
      <c r="T6529">
        <v>0</v>
      </c>
      <c r="U6529">
        <v>276</v>
      </c>
      <c r="V6529">
        <v>0</v>
      </c>
      <c r="W6529">
        <v>5</v>
      </c>
    </row>
    <row r="6530" spans="1:23" x14ac:dyDescent="0.25">
      <c r="A6530" t="s">
        <v>25</v>
      </c>
      <c r="B6530" t="str">
        <f>IF(Aggregate[[#This Row],[Avg Monthly GB Download]]&lt;5, "Less than 5 GB", IF(Aggregate[[#This Row],[Avg Monthly GB Download]]&lt;10, "Between 5 and 10 GB", "10 or more GB"))</f>
        <v>Between 5 and 10 GB</v>
      </c>
      <c r="C6530">
        <v>72</v>
      </c>
      <c r="D6530" t="s">
        <v>25</v>
      </c>
      <c r="E6530" t="s">
        <v>22</v>
      </c>
      <c r="F6530" t="s">
        <v>27</v>
      </c>
      <c r="G6530" t="s">
        <v>26</v>
      </c>
      <c r="H6530">
        <v>35</v>
      </c>
      <c r="I6530" t="s">
        <v>21</v>
      </c>
      <c r="J6530" t="s">
        <v>21</v>
      </c>
      <c r="L6530" t="str">
        <f>IF(Aggregate[[#This Row],[Under 30]]="yes","Under 30", IF(Aggregate[[#This Row],[Senior]]="Yes","Senior","Others"))</f>
        <v>Others</v>
      </c>
      <c r="Q6530">
        <v>1</v>
      </c>
      <c r="S6530">
        <v>67</v>
      </c>
      <c r="T6530">
        <v>0</v>
      </c>
      <c r="U6530">
        <v>203.4</v>
      </c>
      <c r="V6530">
        <v>0</v>
      </c>
      <c r="W6530">
        <v>9</v>
      </c>
    </row>
    <row r="6531" spans="1:23" x14ac:dyDescent="0.25">
      <c r="A6531" t="s">
        <v>25</v>
      </c>
      <c r="B6531" t="str">
        <f>IF(Aggregate[[#This Row],[Avg Monthly GB Download]]&lt;5, "Less than 5 GB", IF(Aggregate[[#This Row],[Avg Monthly GB Download]]&lt;10, "Between 5 and 10 GB", "10 or more GB"))</f>
        <v>10 or more GB</v>
      </c>
      <c r="C6531">
        <v>72</v>
      </c>
      <c r="D6531" t="s">
        <v>25</v>
      </c>
      <c r="E6531" t="s">
        <v>22</v>
      </c>
      <c r="F6531" t="s">
        <v>36</v>
      </c>
      <c r="G6531" t="s">
        <v>24</v>
      </c>
      <c r="H6531">
        <v>23</v>
      </c>
      <c r="I6531" t="s">
        <v>25</v>
      </c>
      <c r="J6531" t="s">
        <v>21</v>
      </c>
      <c r="L6531" t="str">
        <f>IF(Aggregate[[#This Row],[Under 30]]="yes","Under 30", IF(Aggregate[[#This Row],[Senior]]="Yes","Senior","Others"))</f>
        <v>Under 30</v>
      </c>
      <c r="Q6531">
        <v>1</v>
      </c>
      <c r="S6531">
        <v>32</v>
      </c>
      <c r="T6531">
        <v>0</v>
      </c>
      <c r="U6531">
        <v>211.2</v>
      </c>
      <c r="V6531">
        <v>0</v>
      </c>
      <c r="W6531">
        <v>14</v>
      </c>
    </row>
    <row r="6532" spans="1:23" x14ac:dyDescent="0.25">
      <c r="A6532" t="s">
        <v>25</v>
      </c>
      <c r="B6532" t="str">
        <f>IF(Aggregate[[#This Row],[Avg Monthly GB Download]]&lt;5, "Less than 5 GB", IF(Aggregate[[#This Row],[Avg Monthly GB Download]]&lt;10, "Between 5 and 10 GB", "10 or more GB"))</f>
        <v>Between 5 and 10 GB</v>
      </c>
      <c r="C6532">
        <v>72</v>
      </c>
      <c r="D6532" t="s">
        <v>25</v>
      </c>
      <c r="E6532" t="s">
        <v>22</v>
      </c>
      <c r="F6532" t="s">
        <v>41</v>
      </c>
      <c r="G6532" t="s">
        <v>24</v>
      </c>
      <c r="H6532">
        <v>41</v>
      </c>
      <c r="I6532" t="s">
        <v>21</v>
      </c>
      <c r="J6532" t="s">
        <v>21</v>
      </c>
      <c r="L6532" t="str">
        <f>IF(Aggregate[[#This Row],[Under 30]]="yes","Under 30", IF(Aggregate[[#This Row],[Senior]]="Yes","Senior","Others"))</f>
        <v>Others</v>
      </c>
      <c r="Q6532">
        <v>1</v>
      </c>
      <c r="S6532">
        <v>45</v>
      </c>
      <c r="T6532">
        <v>0</v>
      </c>
      <c r="U6532">
        <v>198</v>
      </c>
      <c r="V6532">
        <v>0</v>
      </c>
      <c r="W6532">
        <v>9</v>
      </c>
    </row>
    <row r="6533" spans="1:23" x14ac:dyDescent="0.25">
      <c r="A6533" t="s">
        <v>25</v>
      </c>
      <c r="B6533" t="str">
        <f>IF(Aggregate[[#This Row],[Avg Monthly GB Download]]&lt;5, "Less than 5 GB", IF(Aggregate[[#This Row],[Avg Monthly GB Download]]&lt;10, "Between 5 and 10 GB", "10 or more GB"))</f>
        <v>10 or more GB</v>
      </c>
      <c r="C6533">
        <v>72</v>
      </c>
      <c r="D6533" t="s">
        <v>25</v>
      </c>
      <c r="E6533" t="s">
        <v>22</v>
      </c>
      <c r="F6533" t="s">
        <v>42</v>
      </c>
      <c r="G6533" t="s">
        <v>26</v>
      </c>
      <c r="H6533">
        <v>25</v>
      </c>
      <c r="I6533" t="s">
        <v>25</v>
      </c>
      <c r="J6533" t="s">
        <v>21</v>
      </c>
      <c r="L6533" t="str">
        <f>IF(Aggregate[[#This Row],[Under 30]]="yes","Under 30", IF(Aggregate[[#This Row],[Senior]]="Yes","Senior","Others"))</f>
        <v>Under 30</v>
      </c>
      <c r="Q6533">
        <v>1</v>
      </c>
      <c r="S6533">
        <v>28</v>
      </c>
      <c r="T6533">
        <v>2</v>
      </c>
      <c r="U6533">
        <v>158.4</v>
      </c>
      <c r="V6533">
        <v>0</v>
      </c>
      <c r="W6533">
        <v>14</v>
      </c>
    </row>
    <row r="6534" spans="1:23" x14ac:dyDescent="0.25">
      <c r="A6534" t="s">
        <v>25</v>
      </c>
      <c r="B6534" t="str">
        <f>IF(Aggregate[[#This Row],[Avg Monthly GB Download]]&lt;5, "Less than 5 GB", IF(Aggregate[[#This Row],[Avg Monthly GB Download]]&lt;10, "Between 5 and 10 GB", "10 or more GB"))</f>
        <v>10 or more GB</v>
      </c>
      <c r="C6534">
        <v>72</v>
      </c>
      <c r="D6534" t="s">
        <v>25</v>
      </c>
      <c r="E6534" t="s">
        <v>22</v>
      </c>
      <c r="F6534" t="s">
        <v>43</v>
      </c>
      <c r="G6534" t="s">
        <v>26</v>
      </c>
      <c r="H6534">
        <v>22</v>
      </c>
      <c r="I6534" t="s">
        <v>25</v>
      </c>
      <c r="J6534" t="s">
        <v>21</v>
      </c>
      <c r="L6534" t="str">
        <f>IF(Aggregate[[#This Row],[Under 30]]="yes","Under 30", IF(Aggregate[[#This Row],[Senior]]="Yes","Senior","Others"))</f>
        <v>Under 30</v>
      </c>
      <c r="Q6534">
        <v>1</v>
      </c>
      <c r="S6534">
        <v>33</v>
      </c>
      <c r="T6534">
        <v>0</v>
      </c>
      <c r="U6534">
        <v>247.2</v>
      </c>
      <c r="V6534">
        <v>0</v>
      </c>
      <c r="W6534">
        <v>17</v>
      </c>
    </row>
    <row r="6535" spans="1:23" x14ac:dyDescent="0.25">
      <c r="A6535" t="s">
        <v>25</v>
      </c>
      <c r="B6535" t="str">
        <f>IF(Aggregate[[#This Row],[Avg Monthly GB Download]]&lt;5, "Less than 5 GB", IF(Aggregate[[#This Row],[Avg Monthly GB Download]]&lt;10, "Between 5 and 10 GB", "10 or more GB"))</f>
        <v>10 or more GB</v>
      </c>
      <c r="C6535">
        <v>72</v>
      </c>
      <c r="D6535" t="s">
        <v>25</v>
      </c>
      <c r="E6535" t="s">
        <v>22</v>
      </c>
      <c r="F6535" t="s">
        <v>44</v>
      </c>
      <c r="G6535" t="s">
        <v>24</v>
      </c>
      <c r="H6535">
        <v>25</v>
      </c>
      <c r="I6535" t="s">
        <v>25</v>
      </c>
      <c r="J6535" t="s">
        <v>21</v>
      </c>
      <c r="L6535" t="str">
        <f>IF(Aggregate[[#This Row],[Under 30]]="yes","Under 30", IF(Aggregate[[#This Row],[Senior]]="Yes","Senior","Others"))</f>
        <v>Under 30</v>
      </c>
      <c r="Q6535">
        <v>1</v>
      </c>
      <c r="S6535">
        <v>34</v>
      </c>
      <c r="T6535">
        <v>1</v>
      </c>
      <c r="U6535">
        <v>132.5</v>
      </c>
      <c r="V6535">
        <v>0</v>
      </c>
      <c r="W6535">
        <v>17</v>
      </c>
    </row>
    <row r="6536" spans="1:23" x14ac:dyDescent="0.25">
      <c r="A6536" t="s">
        <v>25</v>
      </c>
      <c r="B6536" t="str">
        <f>IF(Aggregate[[#This Row],[Avg Monthly GB Download]]&lt;5, "Less than 5 GB", IF(Aggregate[[#This Row],[Avg Monthly GB Download]]&lt;10, "Between 5 and 10 GB", "10 or more GB"))</f>
        <v>Less than 5 GB</v>
      </c>
      <c r="C6536">
        <v>72</v>
      </c>
      <c r="D6536" t="s">
        <v>25</v>
      </c>
      <c r="E6536" t="s">
        <v>22</v>
      </c>
      <c r="F6536" t="s">
        <v>50</v>
      </c>
      <c r="G6536" t="s">
        <v>24</v>
      </c>
      <c r="H6536">
        <v>62</v>
      </c>
      <c r="I6536" t="s">
        <v>21</v>
      </c>
      <c r="J6536" t="s">
        <v>21</v>
      </c>
      <c r="L6536" t="str">
        <f>IF(Aggregate[[#This Row],[Under 30]]="yes","Under 30", IF(Aggregate[[#This Row],[Senior]]="Yes","Senior","Others"))</f>
        <v>Others</v>
      </c>
      <c r="Q6536">
        <v>1</v>
      </c>
      <c r="S6536">
        <v>35</v>
      </c>
      <c r="T6536">
        <v>0</v>
      </c>
      <c r="U6536">
        <v>110.4</v>
      </c>
      <c r="V6536">
        <v>0</v>
      </c>
      <c r="W6536">
        <v>4</v>
      </c>
    </row>
    <row r="6537" spans="1:23" x14ac:dyDescent="0.25">
      <c r="A6537" t="s">
        <v>25</v>
      </c>
      <c r="B6537" t="str">
        <f>IF(Aggregate[[#This Row],[Avg Monthly GB Download]]&lt;5, "Less than 5 GB", IF(Aggregate[[#This Row],[Avg Monthly GB Download]]&lt;10, "Between 5 and 10 GB", "10 or more GB"))</f>
        <v>Between 5 and 10 GB</v>
      </c>
      <c r="C6537">
        <v>72</v>
      </c>
      <c r="D6537" t="s">
        <v>25</v>
      </c>
      <c r="E6537" t="s">
        <v>22</v>
      </c>
      <c r="F6537" t="s">
        <v>52</v>
      </c>
      <c r="G6537" t="s">
        <v>26</v>
      </c>
      <c r="H6537">
        <v>28</v>
      </c>
      <c r="I6537" t="s">
        <v>25</v>
      </c>
      <c r="J6537" t="s">
        <v>21</v>
      </c>
      <c r="L6537" t="str">
        <f>IF(Aggregate[[#This Row],[Under 30]]="yes","Under 30", IF(Aggregate[[#This Row],[Senior]]="Yes","Senior","Others"))</f>
        <v>Under 30</v>
      </c>
      <c r="Q6537">
        <v>1</v>
      </c>
      <c r="S6537">
        <v>52</v>
      </c>
      <c r="T6537">
        <v>0</v>
      </c>
      <c r="U6537">
        <v>468</v>
      </c>
      <c r="V6537">
        <v>0</v>
      </c>
      <c r="W6537">
        <v>6</v>
      </c>
    </row>
    <row r="6538" spans="1:23" x14ac:dyDescent="0.25">
      <c r="A6538" t="s">
        <v>25</v>
      </c>
      <c r="B6538" t="str">
        <f>IF(Aggregate[[#This Row],[Avg Monthly GB Download]]&lt;5, "Less than 5 GB", IF(Aggregate[[#This Row],[Avg Monthly GB Download]]&lt;10, "Between 5 and 10 GB", "10 or more GB"))</f>
        <v>10 or more GB</v>
      </c>
      <c r="C6538">
        <v>72</v>
      </c>
      <c r="D6538" t="s">
        <v>25</v>
      </c>
      <c r="E6538" t="s">
        <v>22</v>
      </c>
      <c r="F6538" t="s">
        <v>55</v>
      </c>
      <c r="G6538" t="s">
        <v>24</v>
      </c>
      <c r="H6538">
        <v>45</v>
      </c>
      <c r="I6538" t="s">
        <v>21</v>
      </c>
      <c r="J6538" t="s">
        <v>21</v>
      </c>
      <c r="L6538" t="str">
        <f>IF(Aggregate[[#This Row],[Under 30]]="yes","Under 30", IF(Aggregate[[#This Row],[Senior]]="Yes","Senior","Others"))</f>
        <v>Others</v>
      </c>
      <c r="Q6538">
        <v>1</v>
      </c>
      <c r="S6538">
        <v>56</v>
      </c>
      <c r="T6538">
        <v>0</v>
      </c>
      <c r="U6538">
        <v>428.4</v>
      </c>
      <c r="V6538">
        <v>0</v>
      </c>
      <c r="W6538">
        <v>15</v>
      </c>
    </row>
    <row r="6539" spans="1:23" x14ac:dyDescent="0.25">
      <c r="A6539" t="s">
        <v>25</v>
      </c>
      <c r="B6539" t="str">
        <f>IF(Aggregate[[#This Row],[Avg Monthly GB Download]]&lt;5, "Less than 5 GB", IF(Aggregate[[#This Row],[Avg Monthly GB Download]]&lt;10, "Between 5 and 10 GB", "10 or more GB"))</f>
        <v>Less than 5 GB</v>
      </c>
      <c r="C6539">
        <v>72</v>
      </c>
      <c r="D6539" t="s">
        <v>25</v>
      </c>
      <c r="E6539" t="s">
        <v>22</v>
      </c>
      <c r="F6539" t="s">
        <v>58</v>
      </c>
      <c r="G6539" t="s">
        <v>24</v>
      </c>
      <c r="H6539">
        <v>77</v>
      </c>
      <c r="I6539" t="s">
        <v>21</v>
      </c>
      <c r="J6539" t="s">
        <v>25</v>
      </c>
      <c r="K6539" t="s">
        <v>21</v>
      </c>
      <c r="L6539" t="str">
        <f>IF(Aggregate[[#This Row],[Under 30]]="yes","Under 30", IF(Aggregate[[#This Row],[Senior]]="Yes","Senior","Others"))</f>
        <v>Senior</v>
      </c>
      <c r="M6539" t="s">
        <v>53</v>
      </c>
      <c r="N6539" t="s">
        <v>33</v>
      </c>
      <c r="O6539" t="s">
        <v>34</v>
      </c>
      <c r="P6539" t="s">
        <v>34</v>
      </c>
      <c r="Q6539">
        <v>1</v>
      </c>
      <c r="S6539">
        <v>34</v>
      </c>
      <c r="T6539">
        <v>0</v>
      </c>
      <c r="U6539">
        <v>271.2</v>
      </c>
      <c r="V6539">
        <v>0</v>
      </c>
      <c r="W6539">
        <v>1</v>
      </c>
    </row>
    <row r="6540" spans="1:23" x14ac:dyDescent="0.25">
      <c r="A6540" t="s">
        <v>25</v>
      </c>
      <c r="B6540" t="str">
        <f>IF(Aggregate[[#This Row],[Avg Monthly GB Download]]&lt;5, "Less than 5 GB", IF(Aggregate[[#This Row],[Avg Monthly GB Download]]&lt;10, "Between 5 and 10 GB", "10 or more GB"))</f>
        <v>10 or more GB</v>
      </c>
      <c r="C6540">
        <v>72</v>
      </c>
      <c r="D6540" t="s">
        <v>25</v>
      </c>
      <c r="E6540" t="s">
        <v>22</v>
      </c>
      <c r="F6540" t="s">
        <v>59</v>
      </c>
      <c r="G6540" t="s">
        <v>24</v>
      </c>
      <c r="H6540">
        <v>44</v>
      </c>
      <c r="I6540" t="s">
        <v>21</v>
      </c>
      <c r="J6540" t="s">
        <v>21</v>
      </c>
      <c r="L6540" t="str">
        <f>IF(Aggregate[[#This Row],[Under 30]]="yes","Under 30", IF(Aggregate[[#This Row],[Senior]]="Yes","Senior","Others"))</f>
        <v>Others</v>
      </c>
      <c r="Q6540">
        <v>1</v>
      </c>
      <c r="S6540">
        <v>44</v>
      </c>
      <c r="T6540">
        <v>0</v>
      </c>
      <c r="U6540">
        <v>230.4</v>
      </c>
      <c r="V6540">
        <v>0</v>
      </c>
      <c r="W6540">
        <v>13</v>
      </c>
    </row>
    <row r="6541" spans="1:23" x14ac:dyDescent="0.25">
      <c r="A6541" t="s">
        <v>25</v>
      </c>
      <c r="B6541" t="str">
        <f>IF(Aggregate[[#This Row],[Avg Monthly GB Download]]&lt;5, "Less than 5 GB", IF(Aggregate[[#This Row],[Avg Monthly GB Download]]&lt;10, "Between 5 and 10 GB", "10 or more GB"))</f>
        <v>10 or more GB</v>
      </c>
      <c r="C6541">
        <v>72</v>
      </c>
      <c r="D6541" t="s">
        <v>25</v>
      </c>
      <c r="E6541" t="s">
        <v>22</v>
      </c>
      <c r="F6541" t="s">
        <v>61</v>
      </c>
      <c r="G6541" t="s">
        <v>24</v>
      </c>
      <c r="H6541">
        <v>20</v>
      </c>
      <c r="I6541" t="s">
        <v>25</v>
      </c>
      <c r="J6541" t="s">
        <v>21</v>
      </c>
      <c r="L6541" t="str">
        <f>IF(Aggregate[[#This Row],[Under 30]]="yes","Under 30", IF(Aggregate[[#This Row],[Senior]]="Yes","Senior","Others"))</f>
        <v>Under 30</v>
      </c>
      <c r="Q6541">
        <v>1</v>
      </c>
      <c r="S6541">
        <v>38</v>
      </c>
      <c r="T6541">
        <v>0</v>
      </c>
      <c r="U6541">
        <v>152.6</v>
      </c>
      <c r="V6541">
        <v>0</v>
      </c>
      <c r="W6541">
        <v>17</v>
      </c>
    </row>
    <row r="6542" spans="1:23" x14ac:dyDescent="0.25">
      <c r="A6542" t="s">
        <v>25</v>
      </c>
      <c r="B6542" t="str">
        <f>IF(Aggregate[[#This Row],[Avg Monthly GB Download]]&lt;5, "Less than 5 GB", IF(Aggregate[[#This Row],[Avg Monthly GB Download]]&lt;10, "Between 5 and 10 GB", "10 or more GB"))</f>
        <v>10 or more GB</v>
      </c>
      <c r="C6542">
        <v>72</v>
      </c>
      <c r="D6542" t="s">
        <v>25</v>
      </c>
      <c r="E6542" t="s">
        <v>22</v>
      </c>
      <c r="F6542" t="s">
        <v>61</v>
      </c>
      <c r="G6542" t="s">
        <v>24</v>
      </c>
      <c r="H6542">
        <v>32</v>
      </c>
      <c r="I6542" t="s">
        <v>21</v>
      </c>
      <c r="J6542" t="s">
        <v>21</v>
      </c>
      <c r="L6542" t="str">
        <f>IF(Aggregate[[#This Row],[Under 30]]="yes","Under 30", IF(Aggregate[[#This Row],[Senior]]="Yes","Senior","Others"))</f>
        <v>Others</v>
      </c>
      <c r="Q6542">
        <v>1</v>
      </c>
      <c r="S6542">
        <v>71</v>
      </c>
      <c r="T6542">
        <v>2</v>
      </c>
      <c r="U6542">
        <v>122.4</v>
      </c>
      <c r="V6542">
        <v>0</v>
      </c>
      <c r="W6542">
        <v>18</v>
      </c>
    </row>
    <row r="6543" spans="1:23" x14ac:dyDescent="0.25">
      <c r="A6543" t="s">
        <v>25</v>
      </c>
      <c r="B6543" t="str">
        <f>IF(Aggregate[[#This Row],[Avg Monthly GB Download]]&lt;5, "Less than 5 GB", IF(Aggregate[[#This Row],[Avg Monthly GB Download]]&lt;10, "Between 5 and 10 GB", "10 or more GB"))</f>
        <v>Between 5 and 10 GB</v>
      </c>
      <c r="C6543">
        <v>72</v>
      </c>
      <c r="D6543" t="s">
        <v>25</v>
      </c>
      <c r="E6543" t="s">
        <v>22</v>
      </c>
      <c r="F6543" t="s">
        <v>61</v>
      </c>
      <c r="G6543" t="s">
        <v>26</v>
      </c>
      <c r="H6543">
        <v>36</v>
      </c>
      <c r="I6543" t="s">
        <v>21</v>
      </c>
      <c r="J6543" t="s">
        <v>21</v>
      </c>
      <c r="L6543" t="str">
        <f>IF(Aggregate[[#This Row],[Under 30]]="yes","Under 30", IF(Aggregate[[#This Row],[Senior]]="Yes","Senior","Others"))</f>
        <v>Others</v>
      </c>
      <c r="Q6543">
        <v>1</v>
      </c>
      <c r="S6543">
        <v>68</v>
      </c>
      <c r="T6543">
        <v>0</v>
      </c>
      <c r="U6543">
        <v>92.2</v>
      </c>
      <c r="V6543">
        <v>0</v>
      </c>
      <c r="W6543">
        <v>5</v>
      </c>
    </row>
    <row r="6544" spans="1:23" x14ac:dyDescent="0.25">
      <c r="A6544" t="s">
        <v>25</v>
      </c>
      <c r="B6544" t="str">
        <f>IF(Aggregate[[#This Row],[Avg Monthly GB Download]]&lt;5, "Less than 5 GB", IF(Aggregate[[#This Row],[Avg Monthly GB Download]]&lt;10, "Between 5 and 10 GB", "10 or more GB"))</f>
        <v>Between 5 and 10 GB</v>
      </c>
      <c r="C6544">
        <v>72</v>
      </c>
      <c r="D6544" t="s">
        <v>25</v>
      </c>
      <c r="E6544" t="s">
        <v>22</v>
      </c>
      <c r="F6544" t="s">
        <v>62</v>
      </c>
      <c r="G6544" t="s">
        <v>26</v>
      </c>
      <c r="H6544">
        <v>51</v>
      </c>
      <c r="I6544" t="s">
        <v>21</v>
      </c>
      <c r="J6544" t="s">
        <v>21</v>
      </c>
      <c r="L6544" t="str">
        <f>IF(Aggregate[[#This Row],[Under 30]]="yes","Under 30", IF(Aggregate[[#This Row],[Senior]]="Yes","Senior","Others"))</f>
        <v>Others</v>
      </c>
      <c r="Q6544">
        <v>1</v>
      </c>
      <c r="S6544">
        <v>50</v>
      </c>
      <c r="T6544">
        <v>0</v>
      </c>
      <c r="U6544">
        <v>252</v>
      </c>
      <c r="V6544">
        <v>0</v>
      </c>
      <c r="W6544">
        <v>5</v>
      </c>
    </row>
    <row r="6545" spans="1:23" x14ac:dyDescent="0.25">
      <c r="A6545" t="s">
        <v>25</v>
      </c>
      <c r="B6545" t="str">
        <f>IF(Aggregate[[#This Row],[Avg Monthly GB Download]]&lt;5, "Less than 5 GB", IF(Aggregate[[#This Row],[Avg Monthly GB Download]]&lt;10, "Between 5 and 10 GB", "10 or more GB"))</f>
        <v>10 or more GB</v>
      </c>
      <c r="C6545">
        <v>72</v>
      </c>
      <c r="D6545" t="s">
        <v>25</v>
      </c>
      <c r="E6545" t="s">
        <v>22</v>
      </c>
      <c r="F6545" t="s">
        <v>63</v>
      </c>
      <c r="G6545" t="s">
        <v>26</v>
      </c>
      <c r="H6545">
        <v>23</v>
      </c>
      <c r="I6545" t="s">
        <v>25</v>
      </c>
      <c r="J6545" t="s">
        <v>21</v>
      </c>
      <c r="L6545" t="str">
        <f>IF(Aggregate[[#This Row],[Under 30]]="yes","Under 30", IF(Aggregate[[#This Row],[Senior]]="Yes","Senior","Others"))</f>
        <v>Under 30</v>
      </c>
      <c r="Q6545">
        <v>1</v>
      </c>
      <c r="S6545">
        <v>73</v>
      </c>
      <c r="T6545">
        <v>0</v>
      </c>
      <c r="U6545">
        <v>435.6</v>
      </c>
      <c r="V6545">
        <v>0</v>
      </c>
      <c r="W6545">
        <v>10</v>
      </c>
    </row>
    <row r="6546" spans="1:23" x14ac:dyDescent="0.25">
      <c r="A6546" t="s">
        <v>25</v>
      </c>
      <c r="B6546" t="str">
        <f>IF(Aggregate[[#This Row],[Avg Monthly GB Download]]&lt;5, "Less than 5 GB", IF(Aggregate[[#This Row],[Avg Monthly GB Download]]&lt;10, "Between 5 and 10 GB", "10 or more GB"))</f>
        <v>Between 5 and 10 GB</v>
      </c>
      <c r="C6546">
        <v>72</v>
      </c>
      <c r="D6546" t="s">
        <v>25</v>
      </c>
      <c r="E6546" t="s">
        <v>22</v>
      </c>
      <c r="F6546" t="s">
        <v>64</v>
      </c>
      <c r="G6546" t="s">
        <v>24</v>
      </c>
      <c r="H6546">
        <v>79</v>
      </c>
      <c r="I6546" t="s">
        <v>21</v>
      </c>
      <c r="J6546" t="s">
        <v>25</v>
      </c>
      <c r="K6546" t="s">
        <v>21</v>
      </c>
      <c r="L6546" t="str">
        <f>IF(Aggregate[[#This Row],[Under 30]]="yes","Under 30", IF(Aggregate[[#This Row],[Senior]]="Yes","Senior","Others"))</f>
        <v>Senior</v>
      </c>
      <c r="M6546" t="s">
        <v>53</v>
      </c>
      <c r="N6546" t="s">
        <v>33</v>
      </c>
      <c r="O6546" t="s">
        <v>34</v>
      </c>
      <c r="P6546" t="s">
        <v>34</v>
      </c>
      <c r="Q6546">
        <v>1</v>
      </c>
      <c r="S6546">
        <v>60</v>
      </c>
      <c r="T6546">
        <v>0</v>
      </c>
      <c r="U6546">
        <v>356.4</v>
      </c>
      <c r="V6546">
        <v>0</v>
      </c>
      <c r="W6546">
        <v>9</v>
      </c>
    </row>
    <row r="6547" spans="1:23" x14ac:dyDescent="0.25">
      <c r="A6547" t="s">
        <v>25</v>
      </c>
      <c r="B6547" t="str">
        <f>IF(Aggregate[[#This Row],[Avg Monthly GB Download]]&lt;5, "Less than 5 GB", IF(Aggregate[[#This Row],[Avg Monthly GB Download]]&lt;10, "Between 5 and 10 GB", "10 or more GB"))</f>
        <v>10 or more GB</v>
      </c>
      <c r="C6547">
        <v>72</v>
      </c>
      <c r="D6547" t="s">
        <v>25</v>
      </c>
      <c r="E6547" t="s">
        <v>22</v>
      </c>
      <c r="F6547" t="s">
        <v>68</v>
      </c>
      <c r="G6547" t="s">
        <v>24</v>
      </c>
      <c r="H6547">
        <v>51</v>
      </c>
      <c r="I6547" t="s">
        <v>21</v>
      </c>
      <c r="J6547" t="s">
        <v>21</v>
      </c>
      <c r="L6547" t="str">
        <f>IF(Aggregate[[#This Row],[Under 30]]="yes","Under 30", IF(Aggregate[[#This Row],[Senior]]="Yes","Senior","Others"))</f>
        <v>Others</v>
      </c>
      <c r="Q6547">
        <v>1</v>
      </c>
      <c r="S6547">
        <v>26</v>
      </c>
      <c r="T6547">
        <v>2</v>
      </c>
      <c r="U6547">
        <v>194.4</v>
      </c>
      <c r="V6547">
        <v>0</v>
      </c>
      <c r="W6547">
        <v>14</v>
      </c>
    </row>
    <row r="6548" spans="1:23" x14ac:dyDescent="0.25">
      <c r="A6548" t="s">
        <v>25</v>
      </c>
      <c r="B6548" t="str">
        <f>IF(Aggregate[[#This Row],[Avg Monthly GB Download]]&lt;5, "Less than 5 GB", IF(Aggregate[[#This Row],[Avg Monthly GB Download]]&lt;10, "Between 5 and 10 GB", "10 or more GB"))</f>
        <v>Less than 5 GB</v>
      </c>
      <c r="C6548">
        <v>72</v>
      </c>
      <c r="D6548" t="s">
        <v>25</v>
      </c>
      <c r="E6548" t="s">
        <v>22</v>
      </c>
      <c r="F6548" t="s">
        <v>69</v>
      </c>
      <c r="G6548" t="s">
        <v>24</v>
      </c>
      <c r="H6548">
        <v>47</v>
      </c>
      <c r="I6548" t="s">
        <v>21</v>
      </c>
      <c r="J6548" t="s">
        <v>21</v>
      </c>
      <c r="L6548" t="str">
        <f>IF(Aggregate[[#This Row],[Under 30]]="yes","Under 30", IF(Aggregate[[#This Row],[Senior]]="Yes","Senior","Others"))</f>
        <v>Others</v>
      </c>
      <c r="Q6548">
        <v>1</v>
      </c>
      <c r="S6548">
        <v>67</v>
      </c>
      <c r="T6548">
        <v>1</v>
      </c>
      <c r="U6548">
        <v>370.8</v>
      </c>
      <c r="V6548">
        <v>0</v>
      </c>
      <c r="W6548">
        <v>1</v>
      </c>
    </row>
    <row r="6549" spans="1:23" x14ac:dyDescent="0.25">
      <c r="A6549" t="s">
        <v>25</v>
      </c>
      <c r="B6549" t="str">
        <f>IF(Aggregate[[#This Row],[Avg Monthly GB Download]]&lt;5, "Less than 5 GB", IF(Aggregate[[#This Row],[Avg Monthly GB Download]]&lt;10, "Between 5 and 10 GB", "10 or more GB"))</f>
        <v>10 or more GB</v>
      </c>
      <c r="C6549">
        <v>72</v>
      </c>
      <c r="D6549" t="s">
        <v>25</v>
      </c>
      <c r="E6549" t="s">
        <v>22</v>
      </c>
      <c r="F6549" t="s">
        <v>72</v>
      </c>
      <c r="G6549" t="s">
        <v>24</v>
      </c>
      <c r="H6549">
        <v>38</v>
      </c>
      <c r="I6549" t="s">
        <v>21</v>
      </c>
      <c r="J6549" t="s">
        <v>21</v>
      </c>
      <c r="L6549" t="str">
        <f>IF(Aggregate[[#This Row],[Under 30]]="yes","Under 30", IF(Aggregate[[#This Row],[Senior]]="Yes","Senior","Others"))</f>
        <v>Others</v>
      </c>
      <c r="Q6549">
        <v>1</v>
      </c>
      <c r="S6549">
        <v>20</v>
      </c>
      <c r="T6549">
        <v>0</v>
      </c>
      <c r="U6549">
        <v>223.2</v>
      </c>
      <c r="V6549">
        <v>0</v>
      </c>
      <c r="W6549">
        <v>27</v>
      </c>
    </row>
    <row r="6550" spans="1:23" x14ac:dyDescent="0.25">
      <c r="A6550" t="s">
        <v>25</v>
      </c>
      <c r="B6550" t="str">
        <f>IF(Aggregate[[#This Row],[Avg Monthly GB Download]]&lt;5, "Less than 5 GB", IF(Aggregate[[#This Row],[Avg Monthly GB Download]]&lt;10, "Between 5 and 10 GB", "10 or more GB"))</f>
        <v>Less than 5 GB</v>
      </c>
      <c r="C6550">
        <v>72</v>
      </c>
      <c r="D6550" t="s">
        <v>25</v>
      </c>
      <c r="E6550" t="s">
        <v>22</v>
      </c>
      <c r="F6550" t="s">
        <v>73</v>
      </c>
      <c r="G6550" t="s">
        <v>24</v>
      </c>
      <c r="H6550">
        <v>71</v>
      </c>
      <c r="I6550" t="s">
        <v>21</v>
      </c>
      <c r="J6550" t="s">
        <v>25</v>
      </c>
      <c r="K6550" t="s">
        <v>21</v>
      </c>
      <c r="L6550" t="str">
        <f>IF(Aggregate[[#This Row],[Under 30]]="yes","Under 30", IF(Aggregate[[#This Row],[Senior]]="Yes","Senior","Others"))</f>
        <v>Senior</v>
      </c>
      <c r="M6550" t="s">
        <v>53</v>
      </c>
      <c r="N6550" t="s">
        <v>38</v>
      </c>
      <c r="O6550" t="s">
        <v>34</v>
      </c>
      <c r="P6550" t="s">
        <v>34</v>
      </c>
      <c r="Q6550">
        <v>1</v>
      </c>
      <c r="S6550">
        <v>45</v>
      </c>
      <c r="T6550">
        <v>0</v>
      </c>
      <c r="U6550">
        <v>374.4</v>
      </c>
      <c r="V6550">
        <v>0</v>
      </c>
      <c r="W6550">
        <v>4</v>
      </c>
    </row>
    <row r="6551" spans="1:23" x14ac:dyDescent="0.25">
      <c r="A6551" t="s">
        <v>25</v>
      </c>
      <c r="B6551" t="str">
        <f>IF(Aggregate[[#This Row],[Avg Monthly GB Download]]&lt;5, "Less than 5 GB", IF(Aggregate[[#This Row],[Avg Monthly GB Download]]&lt;10, "Between 5 and 10 GB", "10 or more GB"))</f>
        <v>10 or more GB</v>
      </c>
      <c r="C6551">
        <v>72</v>
      </c>
      <c r="D6551" t="s">
        <v>25</v>
      </c>
      <c r="E6551" t="s">
        <v>22</v>
      </c>
      <c r="F6551" t="s">
        <v>75</v>
      </c>
      <c r="G6551" t="s">
        <v>24</v>
      </c>
      <c r="H6551">
        <v>45</v>
      </c>
      <c r="I6551" t="s">
        <v>21</v>
      </c>
      <c r="J6551" t="s">
        <v>21</v>
      </c>
      <c r="L6551" t="str">
        <f>IF(Aggregate[[#This Row],[Under 30]]="yes","Under 30", IF(Aggregate[[#This Row],[Senior]]="Yes","Senior","Others"))</f>
        <v>Others</v>
      </c>
      <c r="Q6551">
        <v>1</v>
      </c>
      <c r="R6551">
        <v>1</v>
      </c>
      <c r="S6551">
        <v>42</v>
      </c>
      <c r="T6551">
        <v>5</v>
      </c>
      <c r="U6551">
        <v>261.60000000000002</v>
      </c>
      <c r="V6551">
        <v>0</v>
      </c>
      <c r="W6551">
        <v>14</v>
      </c>
    </row>
    <row r="6552" spans="1:23" x14ac:dyDescent="0.25">
      <c r="A6552" t="s">
        <v>25</v>
      </c>
      <c r="B6552" t="str">
        <f>IF(Aggregate[[#This Row],[Avg Monthly GB Download]]&lt;5, "Less than 5 GB", IF(Aggregate[[#This Row],[Avg Monthly GB Download]]&lt;10, "Between 5 and 10 GB", "10 or more GB"))</f>
        <v>Between 5 and 10 GB</v>
      </c>
      <c r="C6552">
        <v>72</v>
      </c>
      <c r="D6552" t="s">
        <v>25</v>
      </c>
      <c r="E6552" t="s">
        <v>22</v>
      </c>
      <c r="F6552" t="s">
        <v>77</v>
      </c>
      <c r="G6552" t="s">
        <v>26</v>
      </c>
      <c r="H6552">
        <v>39</v>
      </c>
      <c r="I6552" t="s">
        <v>21</v>
      </c>
      <c r="J6552" t="s">
        <v>21</v>
      </c>
      <c r="L6552" t="str">
        <f>IF(Aggregate[[#This Row],[Under 30]]="yes","Under 30", IF(Aggregate[[#This Row],[Senior]]="Yes","Senior","Others"))</f>
        <v>Others</v>
      </c>
      <c r="Q6552">
        <v>1</v>
      </c>
      <c r="S6552">
        <v>19</v>
      </c>
      <c r="T6552">
        <v>0</v>
      </c>
      <c r="U6552">
        <v>271.2</v>
      </c>
      <c r="V6552">
        <v>0</v>
      </c>
      <c r="W6552">
        <v>5</v>
      </c>
    </row>
    <row r="6553" spans="1:23" x14ac:dyDescent="0.25">
      <c r="A6553" t="s">
        <v>25</v>
      </c>
      <c r="B6553" t="str">
        <f>IF(Aggregate[[#This Row],[Avg Monthly GB Download]]&lt;5, "Less than 5 GB", IF(Aggregate[[#This Row],[Avg Monthly GB Download]]&lt;10, "Between 5 and 10 GB", "10 or more GB"))</f>
        <v>10 or more GB</v>
      </c>
      <c r="C6553">
        <v>72</v>
      </c>
      <c r="D6553" t="s">
        <v>25</v>
      </c>
      <c r="E6553" t="s">
        <v>22</v>
      </c>
      <c r="F6553" t="s">
        <v>78</v>
      </c>
      <c r="G6553" t="s">
        <v>26</v>
      </c>
      <c r="H6553">
        <v>25</v>
      </c>
      <c r="I6553" t="s">
        <v>25</v>
      </c>
      <c r="J6553" t="s">
        <v>21</v>
      </c>
      <c r="L6553" t="str">
        <f>IF(Aggregate[[#This Row],[Under 30]]="yes","Under 30", IF(Aggregate[[#This Row],[Senior]]="Yes","Senior","Others"))</f>
        <v>Under 30</v>
      </c>
      <c r="Q6553">
        <v>1</v>
      </c>
      <c r="S6553">
        <v>44</v>
      </c>
      <c r="T6553">
        <v>0</v>
      </c>
      <c r="U6553">
        <v>174.6</v>
      </c>
      <c r="V6553">
        <v>0</v>
      </c>
      <c r="W6553">
        <v>15</v>
      </c>
    </row>
    <row r="6554" spans="1:23" x14ac:dyDescent="0.25">
      <c r="A6554" t="s">
        <v>25</v>
      </c>
      <c r="B6554" t="str">
        <f>IF(Aggregate[[#This Row],[Avg Monthly GB Download]]&lt;5, "Less than 5 GB", IF(Aggregate[[#This Row],[Avg Monthly GB Download]]&lt;10, "Between 5 and 10 GB", "10 or more GB"))</f>
        <v>10 or more GB</v>
      </c>
      <c r="C6554">
        <v>72</v>
      </c>
      <c r="D6554" t="s">
        <v>25</v>
      </c>
      <c r="E6554" t="s">
        <v>22</v>
      </c>
      <c r="F6554" t="s">
        <v>79</v>
      </c>
      <c r="G6554" t="s">
        <v>26</v>
      </c>
      <c r="H6554">
        <v>27</v>
      </c>
      <c r="I6554" t="s">
        <v>25</v>
      </c>
      <c r="J6554" t="s">
        <v>21</v>
      </c>
      <c r="L6554" t="str">
        <f>IF(Aggregate[[#This Row],[Under 30]]="yes","Under 30", IF(Aggregate[[#This Row],[Senior]]="Yes","Senior","Others"))</f>
        <v>Under 30</v>
      </c>
      <c r="Q6554">
        <v>1</v>
      </c>
      <c r="S6554">
        <v>14</v>
      </c>
      <c r="T6554">
        <v>0</v>
      </c>
      <c r="U6554">
        <v>149.80000000000001</v>
      </c>
      <c r="V6554">
        <v>0</v>
      </c>
      <c r="W6554">
        <v>16</v>
      </c>
    </row>
    <row r="6555" spans="1:23" x14ac:dyDescent="0.25">
      <c r="A6555" t="s">
        <v>25</v>
      </c>
      <c r="B6555" t="str">
        <f>IF(Aggregate[[#This Row],[Avg Monthly GB Download]]&lt;5, "Less than 5 GB", IF(Aggregate[[#This Row],[Avg Monthly GB Download]]&lt;10, "Between 5 and 10 GB", "10 or more GB"))</f>
        <v>Less than 5 GB</v>
      </c>
      <c r="C6555">
        <v>72</v>
      </c>
      <c r="D6555" t="s">
        <v>25</v>
      </c>
      <c r="E6555" t="s">
        <v>22</v>
      </c>
      <c r="F6555" t="s">
        <v>81</v>
      </c>
      <c r="G6555" t="s">
        <v>24</v>
      </c>
      <c r="H6555">
        <v>60</v>
      </c>
      <c r="I6555" t="s">
        <v>21</v>
      </c>
      <c r="J6555" t="s">
        <v>21</v>
      </c>
      <c r="L6555" t="str">
        <f>IF(Aggregate[[#This Row],[Under 30]]="yes","Under 30", IF(Aggregate[[#This Row],[Senior]]="Yes","Senior","Others"))</f>
        <v>Others</v>
      </c>
      <c r="Q6555">
        <v>1</v>
      </c>
      <c r="S6555">
        <v>46</v>
      </c>
      <c r="T6555">
        <v>0</v>
      </c>
      <c r="U6555">
        <v>167</v>
      </c>
      <c r="V6555">
        <v>0</v>
      </c>
      <c r="W6555">
        <v>4</v>
      </c>
    </row>
    <row r="6556" spans="1:23" x14ac:dyDescent="0.25">
      <c r="A6556" t="s">
        <v>25</v>
      </c>
      <c r="B6556" t="str">
        <f>IF(Aggregate[[#This Row],[Avg Monthly GB Download]]&lt;5, "Less than 5 GB", IF(Aggregate[[#This Row],[Avg Monthly GB Download]]&lt;10, "Between 5 and 10 GB", "10 or more GB"))</f>
        <v>Less than 5 GB</v>
      </c>
      <c r="C6556">
        <v>72</v>
      </c>
      <c r="D6556" t="s">
        <v>25</v>
      </c>
      <c r="E6556" t="s">
        <v>22</v>
      </c>
      <c r="F6556" t="s">
        <v>84</v>
      </c>
      <c r="G6556" t="s">
        <v>26</v>
      </c>
      <c r="H6556">
        <v>42</v>
      </c>
      <c r="I6556" t="s">
        <v>21</v>
      </c>
      <c r="J6556" t="s">
        <v>21</v>
      </c>
      <c r="L6556" t="str">
        <f>IF(Aggregate[[#This Row],[Under 30]]="yes","Under 30", IF(Aggregate[[#This Row],[Senior]]="Yes","Senior","Others"))</f>
        <v>Others</v>
      </c>
      <c r="Q6556">
        <v>1</v>
      </c>
      <c r="S6556">
        <v>39</v>
      </c>
      <c r="T6556">
        <v>1</v>
      </c>
      <c r="U6556">
        <v>199.8</v>
      </c>
      <c r="V6556">
        <v>0</v>
      </c>
      <c r="W6556">
        <v>2</v>
      </c>
    </row>
    <row r="6557" spans="1:23" x14ac:dyDescent="0.25">
      <c r="A6557" t="s">
        <v>25</v>
      </c>
      <c r="B6557" t="str">
        <f>IF(Aggregate[[#This Row],[Avg Monthly GB Download]]&lt;5, "Less than 5 GB", IF(Aggregate[[#This Row],[Avg Monthly GB Download]]&lt;10, "Between 5 and 10 GB", "10 or more GB"))</f>
        <v>10 or more GB</v>
      </c>
      <c r="C6557">
        <v>72</v>
      </c>
      <c r="D6557" t="s">
        <v>25</v>
      </c>
      <c r="E6557" t="s">
        <v>22</v>
      </c>
      <c r="F6557" t="s">
        <v>86</v>
      </c>
      <c r="G6557" t="s">
        <v>26</v>
      </c>
      <c r="H6557">
        <v>30</v>
      </c>
      <c r="I6557" t="s">
        <v>21</v>
      </c>
      <c r="J6557" t="s">
        <v>21</v>
      </c>
      <c r="L6557" t="str">
        <f>IF(Aggregate[[#This Row],[Under 30]]="yes","Under 30", IF(Aggregate[[#This Row],[Senior]]="Yes","Senior","Others"))</f>
        <v>Others</v>
      </c>
      <c r="Q6557">
        <v>1</v>
      </c>
      <c r="S6557">
        <v>31</v>
      </c>
      <c r="T6557">
        <v>0</v>
      </c>
      <c r="U6557">
        <v>180</v>
      </c>
      <c r="V6557">
        <v>0</v>
      </c>
      <c r="W6557">
        <v>20</v>
      </c>
    </row>
    <row r="6558" spans="1:23" x14ac:dyDescent="0.25">
      <c r="A6558" t="s">
        <v>25</v>
      </c>
      <c r="B6558" t="str">
        <f>IF(Aggregate[[#This Row],[Avg Monthly GB Download]]&lt;5, "Less than 5 GB", IF(Aggregate[[#This Row],[Avg Monthly GB Download]]&lt;10, "Between 5 and 10 GB", "10 or more GB"))</f>
        <v>Less than 5 GB</v>
      </c>
      <c r="C6558">
        <v>72</v>
      </c>
      <c r="D6558" t="s">
        <v>25</v>
      </c>
      <c r="E6558" t="s">
        <v>88</v>
      </c>
      <c r="F6558" t="s">
        <v>36</v>
      </c>
      <c r="G6558" t="s">
        <v>24</v>
      </c>
      <c r="H6558">
        <v>83</v>
      </c>
      <c r="I6558" t="s">
        <v>21</v>
      </c>
      <c r="J6558" t="s">
        <v>25</v>
      </c>
      <c r="K6558" t="s">
        <v>21</v>
      </c>
      <c r="L6558" t="str">
        <f>IF(Aggregate[[#This Row],[Under 30]]="yes","Under 30", IF(Aggregate[[#This Row],[Senior]]="Yes","Senior","Others"))</f>
        <v>Senior</v>
      </c>
      <c r="M6558" t="s">
        <v>98</v>
      </c>
      <c r="N6558" t="s">
        <v>33</v>
      </c>
      <c r="O6558" t="s">
        <v>34</v>
      </c>
      <c r="P6558" t="s">
        <v>34</v>
      </c>
      <c r="Q6558">
        <v>1</v>
      </c>
      <c r="S6558">
        <v>37</v>
      </c>
      <c r="T6558">
        <v>0</v>
      </c>
      <c r="U6558">
        <v>0</v>
      </c>
      <c r="V6558">
        <v>0</v>
      </c>
      <c r="W6558">
        <v>2</v>
      </c>
    </row>
    <row r="6559" spans="1:23" x14ac:dyDescent="0.25">
      <c r="A6559" t="s">
        <v>25</v>
      </c>
      <c r="B6559" t="str">
        <f>IF(Aggregate[[#This Row],[Avg Monthly GB Download]]&lt;5, "Less than 5 GB", IF(Aggregate[[#This Row],[Avg Monthly GB Download]]&lt;10, "Between 5 and 10 GB", "10 or more GB"))</f>
        <v>Between 5 and 10 GB</v>
      </c>
      <c r="C6559">
        <v>72</v>
      </c>
      <c r="D6559" t="s">
        <v>25</v>
      </c>
      <c r="E6559" t="s">
        <v>88</v>
      </c>
      <c r="F6559" t="s">
        <v>36</v>
      </c>
      <c r="G6559" t="s">
        <v>26</v>
      </c>
      <c r="H6559">
        <v>47</v>
      </c>
      <c r="I6559" t="s">
        <v>21</v>
      </c>
      <c r="J6559" t="s">
        <v>21</v>
      </c>
      <c r="L6559" t="str">
        <f>IF(Aggregate[[#This Row],[Under 30]]="yes","Under 30", IF(Aggregate[[#This Row],[Senior]]="Yes","Senior","Others"))</f>
        <v>Others</v>
      </c>
      <c r="Q6559">
        <v>1</v>
      </c>
      <c r="S6559">
        <v>41</v>
      </c>
      <c r="T6559">
        <v>0</v>
      </c>
      <c r="U6559">
        <v>0</v>
      </c>
      <c r="V6559">
        <v>0</v>
      </c>
      <c r="W6559">
        <v>7</v>
      </c>
    </row>
    <row r="6560" spans="1:23" x14ac:dyDescent="0.25">
      <c r="A6560" t="s">
        <v>25</v>
      </c>
      <c r="B6560" t="str">
        <f>IF(Aggregate[[#This Row],[Avg Monthly GB Download]]&lt;5, "Less than 5 GB", IF(Aggregate[[#This Row],[Avg Monthly GB Download]]&lt;10, "Between 5 and 10 GB", "10 or more GB"))</f>
        <v>Less than 5 GB</v>
      </c>
      <c r="C6560">
        <v>72</v>
      </c>
      <c r="D6560" t="s">
        <v>25</v>
      </c>
      <c r="E6560" t="s">
        <v>88</v>
      </c>
      <c r="F6560" t="s">
        <v>36</v>
      </c>
      <c r="G6560" t="s">
        <v>26</v>
      </c>
      <c r="H6560">
        <v>67</v>
      </c>
      <c r="I6560" t="s">
        <v>21</v>
      </c>
      <c r="J6560" t="s">
        <v>25</v>
      </c>
      <c r="K6560" t="s">
        <v>21</v>
      </c>
      <c r="L6560" t="str">
        <f>IF(Aggregate[[#This Row],[Under 30]]="yes","Under 30", IF(Aggregate[[#This Row],[Senior]]="Yes","Senior","Others"))</f>
        <v>Senior</v>
      </c>
      <c r="M6560" t="s">
        <v>98</v>
      </c>
      <c r="N6560" t="s">
        <v>33</v>
      </c>
      <c r="O6560" t="s">
        <v>34</v>
      </c>
      <c r="P6560" t="s">
        <v>34</v>
      </c>
      <c r="Q6560">
        <v>1</v>
      </c>
      <c r="S6560">
        <v>18</v>
      </c>
      <c r="T6560">
        <v>0</v>
      </c>
      <c r="U6560">
        <v>0</v>
      </c>
      <c r="V6560">
        <v>0</v>
      </c>
      <c r="W6560">
        <v>3</v>
      </c>
    </row>
    <row r="6561" spans="1:23" x14ac:dyDescent="0.25">
      <c r="A6561" t="s">
        <v>25</v>
      </c>
      <c r="B6561" t="str">
        <f>IF(Aggregate[[#This Row],[Avg Monthly GB Download]]&lt;5, "Less than 5 GB", IF(Aggregate[[#This Row],[Avg Monthly GB Download]]&lt;10, "Between 5 and 10 GB", "10 or more GB"))</f>
        <v>10 or more GB</v>
      </c>
      <c r="C6561">
        <v>72</v>
      </c>
      <c r="D6561" t="s">
        <v>25</v>
      </c>
      <c r="E6561" t="s">
        <v>88</v>
      </c>
      <c r="F6561" t="s">
        <v>46</v>
      </c>
      <c r="G6561" t="s">
        <v>24</v>
      </c>
      <c r="H6561">
        <v>21</v>
      </c>
      <c r="I6561" t="s">
        <v>25</v>
      </c>
      <c r="J6561" t="s">
        <v>21</v>
      </c>
      <c r="L6561" t="str">
        <f>IF(Aggregate[[#This Row],[Under 30]]="yes","Under 30", IF(Aggregate[[#This Row],[Senior]]="Yes","Senior","Others"))</f>
        <v>Under 30</v>
      </c>
      <c r="Q6561">
        <v>1</v>
      </c>
      <c r="S6561">
        <v>59</v>
      </c>
      <c r="T6561">
        <v>0</v>
      </c>
      <c r="U6561">
        <v>0</v>
      </c>
      <c r="V6561">
        <v>0</v>
      </c>
      <c r="W6561">
        <v>16</v>
      </c>
    </row>
    <row r="6562" spans="1:23" x14ac:dyDescent="0.25">
      <c r="A6562" t="s">
        <v>25</v>
      </c>
      <c r="B6562" t="str">
        <f>IF(Aggregate[[#This Row],[Avg Monthly GB Download]]&lt;5, "Less than 5 GB", IF(Aggregate[[#This Row],[Avg Monthly GB Download]]&lt;10, "Between 5 and 10 GB", "10 or more GB"))</f>
        <v>Between 5 and 10 GB</v>
      </c>
      <c r="C6562">
        <v>72</v>
      </c>
      <c r="D6562" t="s">
        <v>25</v>
      </c>
      <c r="E6562" t="s">
        <v>88</v>
      </c>
      <c r="F6562" t="s">
        <v>54</v>
      </c>
      <c r="G6562" t="s">
        <v>26</v>
      </c>
      <c r="H6562">
        <v>45</v>
      </c>
      <c r="I6562" t="s">
        <v>21</v>
      </c>
      <c r="J6562" t="s">
        <v>21</v>
      </c>
      <c r="L6562" t="str">
        <f>IF(Aggregate[[#This Row],[Under 30]]="yes","Under 30", IF(Aggregate[[#This Row],[Senior]]="Yes","Senior","Others"))</f>
        <v>Others</v>
      </c>
      <c r="Q6562">
        <v>1</v>
      </c>
      <c r="S6562">
        <v>44</v>
      </c>
      <c r="T6562">
        <v>0</v>
      </c>
      <c r="U6562">
        <v>0</v>
      </c>
      <c r="V6562">
        <v>0</v>
      </c>
      <c r="W6562">
        <v>7</v>
      </c>
    </row>
    <row r="6563" spans="1:23" x14ac:dyDescent="0.25">
      <c r="A6563" t="s">
        <v>25</v>
      </c>
      <c r="B6563" t="str">
        <f>IF(Aggregate[[#This Row],[Avg Monthly GB Download]]&lt;5, "Less than 5 GB", IF(Aggregate[[#This Row],[Avg Monthly GB Download]]&lt;10, "Between 5 and 10 GB", "10 or more GB"))</f>
        <v>Between 5 and 10 GB</v>
      </c>
      <c r="C6563">
        <v>72</v>
      </c>
      <c r="D6563" t="s">
        <v>25</v>
      </c>
      <c r="E6563" t="s">
        <v>88</v>
      </c>
      <c r="F6563" t="s">
        <v>61</v>
      </c>
      <c r="G6563" t="s">
        <v>26</v>
      </c>
      <c r="H6563">
        <v>59</v>
      </c>
      <c r="I6563" t="s">
        <v>21</v>
      </c>
      <c r="J6563" t="s">
        <v>21</v>
      </c>
      <c r="L6563" t="str">
        <f>IF(Aggregate[[#This Row],[Under 30]]="yes","Under 30", IF(Aggregate[[#This Row],[Senior]]="Yes","Senior","Others"))</f>
        <v>Others</v>
      </c>
      <c r="Q6563">
        <v>1</v>
      </c>
      <c r="S6563">
        <v>56</v>
      </c>
      <c r="T6563">
        <v>1</v>
      </c>
      <c r="U6563">
        <v>0</v>
      </c>
      <c r="V6563">
        <v>0</v>
      </c>
      <c r="W6563">
        <v>5</v>
      </c>
    </row>
    <row r="6564" spans="1:23" x14ac:dyDescent="0.25">
      <c r="A6564" t="s">
        <v>25</v>
      </c>
      <c r="B6564" t="str">
        <f>IF(Aggregate[[#This Row],[Avg Monthly GB Download]]&lt;5, "Less than 5 GB", IF(Aggregate[[#This Row],[Avg Monthly GB Download]]&lt;10, "Between 5 and 10 GB", "10 or more GB"))</f>
        <v>Between 5 and 10 GB</v>
      </c>
      <c r="C6564">
        <v>72</v>
      </c>
      <c r="D6564" t="s">
        <v>25</v>
      </c>
      <c r="E6564" t="s">
        <v>88</v>
      </c>
      <c r="F6564" t="s">
        <v>67</v>
      </c>
      <c r="G6564" t="s">
        <v>24</v>
      </c>
      <c r="H6564">
        <v>41</v>
      </c>
      <c r="I6564" t="s">
        <v>21</v>
      </c>
      <c r="J6564" t="s">
        <v>21</v>
      </c>
      <c r="L6564" t="str">
        <f>IF(Aggregate[[#This Row],[Under 30]]="yes","Under 30", IF(Aggregate[[#This Row],[Senior]]="Yes","Senior","Others"))</f>
        <v>Others</v>
      </c>
      <c r="Q6564">
        <v>1</v>
      </c>
      <c r="S6564">
        <v>33</v>
      </c>
      <c r="T6564">
        <v>2</v>
      </c>
      <c r="U6564">
        <v>0</v>
      </c>
      <c r="V6564">
        <v>0</v>
      </c>
      <c r="W6564">
        <v>5</v>
      </c>
    </row>
    <row r="6565" spans="1:23" x14ac:dyDescent="0.25">
      <c r="A6565" t="s">
        <v>25</v>
      </c>
      <c r="B6565" t="str">
        <f>IF(Aggregate[[#This Row],[Avg Monthly GB Download]]&lt;5, "Less than 5 GB", IF(Aggregate[[#This Row],[Avg Monthly GB Download]]&lt;10, "Between 5 and 10 GB", "10 or more GB"))</f>
        <v>10 or more GB</v>
      </c>
      <c r="C6565">
        <v>72</v>
      </c>
      <c r="D6565" t="s">
        <v>25</v>
      </c>
      <c r="E6565" t="s">
        <v>88</v>
      </c>
      <c r="F6565" t="s">
        <v>67</v>
      </c>
      <c r="G6565" t="s">
        <v>26</v>
      </c>
      <c r="H6565">
        <v>55</v>
      </c>
      <c r="I6565" t="s">
        <v>21</v>
      </c>
      <c r="J6565" t="s">
        <v>21</v>
      </c>
      <c r="L6565" t="str">
        <f>IF(Aggregate[[#This Row],[Under 30]]="yes","Under 30", IF(Aggregate[[#This Row],[Senior]]="Yes","Senior","Others"))</f>
        <v>Others</v>
      </c>
      <c r="Q6565">
        <v>1</v>
      </c>
      <c r="S6565">
        <v>39</v>
      </c>
      <c r="T6565">
        <v>0</v>
      </c>
      <c r="U6565">
        <v>0</v>
      </c>
      <c r="V6565">
        <v>0</v>
      </c>
      <c r="W6565">
        <v>10</v>
      </c>
    </row>
    <row r="6566" spans="1:23" x14ac:dyDescent="0.25">
      <c r="A6566" t="s">
        <v>25</v>
      </c>
      <c r="B6566" t="str">
        <f>IF(Aggregate[[#This Row],[Avg Monthly GB Download]]&lt;5, "Less than 5 GB", IF(Aggregate[[#This Row],[Avg Monthly GB Download]]&lt;10, "Between 5 and 10 GB", "10 or more GB"))</f>
        <v>10 or more GB</v>
      </c>
      <c r="C6566">
        <v>72</v>
      </c>
      <c r="D6566" t="s">
        <v>25</v>
      </c>
      <c r="E6566" t="s">
        <v>88</v>
      </c>
      <c r="F6566" t="s">
        <v>69</v>
      </c>
      <c r="G6566" t="s">
        <v>26</v>
      </c>
      <c r="H6566">
        <v>53</v>
      </c>
      <c r="I6566" t="s">
        <v>21</v>
      </c>
      <c r="J6566" t="s">
        <v>21</v>
      </c>
      <c r="L6566" t="str">
        <f>IF(Aggregate[[#This Row],[Under 30]]="yes","Under 30", IF(Aggregate[[#This Row],[Senior]]="Yes","Senior","Others"))</f>
        <v>Others</v>
      </c>
      <c r="Q6566">
        <v>1</v>
      </c>
      <c r="S6566">
        <v>71</v>
      </c>
      <c r="T6566">
        <v>0</v>
      </c>
      <c r="U6566">
        <v>0</v>
      </c>
      <c r="V6566">
        <v>0</v>
      </c>
      <c r="W6566">
        <v>11</v>
      </c>
    </row>
    <row r="6567" spans="1:23" x14ac:dyDescent="0.25">
      <c r="A6567" t="s">
        <v>25</v>
      </c>
      <c r="B6567" t="str">
        <f>IF(Aggregate[[#This Row],[Avg Monthly GB Download]]&lt;5, "Less than 5 GB", IF(Aggregate[[#This Row],[Avg Monthly GB Download]]&lt;10, "Between 5 and 10 GB", "10 or more GB"))</f>
        <v>10 or more GB</v>
      </c>
      <c r="C6567">
        <v>72</v>
      </c>
      <c r="D6567" t="s">
        <v>25</v>
      </c>
      <c r="E6567" t="s">
        <v>88</v>
      </c>
      <c r="F6567" t="s">
        <v>74</v>
      </c>
      <c r="G6567" t="s">
        <v>26</v>
      </c>
      <c r="H6567">
        <v>22</v>
      </c>
      <c r="I6567" t="s">
        <v>25</v>
      </c>
      <c r="J6567" t="s">
        <v>21</v>
      </c>
      <c r="L6567" t="str">
        <f>IF(Aggregate[[#This Row],[Under 30]]="yes","Under 30", IF(Aggregate[[#This Row],[Senior]]="Yes","Senior","Others"))</f>
        <v>Under 30</v>
      </c>
      <c r="Q6567">
        <v>1</v>
      </c>
      <c r="S6567">
        <v>38</v>
      </c>
      <c r="T6567">
        <v>2</v>
      </c>
      <c r="U6567">
        <v>0</v>
      </c>
      <c r="V6567">
        <v>0</v>
      </c>
      <c r="W6567">
        <v>17</v>
      </c>
    </row>
    <row r="6568" spans="1:23" x14ac:dyDescent="0.25">
      <c r="A6568" t="s">
        <v>25</v>
      </c>
      <c r="B6568" t="str">
        <f>IF(Aggregate[[#This Row],[Avg Monthly GB Download]]&lt;5, "Less than 5 GB", IF(Aggregate[[#This Row],[Avg Monthly GB Download]]&lt;10, "Between 5 and 10 GB", "10 or more GB"))</f>
        <v>Less than 5 GB</v>
      </c>
      <c r="C6568">
        <v>72</v>
      </c>
      <c r="D6568" t="s">
        <v>25</v>
      </c>
      <c r="E6568" t="s">
        <v>88</v>
      </c>
      <c r="F6568" t="s">
        <v>79</v>
      </c>
      <c r="G6568" t="s">
        <v>24</v>
      </c>
      <c r="H6568">
        <v>57</v>
      </c>
      <c r="I6568" t="s">
        <v>21</v>
      </c>
      <c r="J6568" t="s">
        <v>21</v>
      </c>
      <c r="L6568" t="str">
        <f>IF(Aggregate[[#This Row],[Under 30]]="yes","Under 30", IF(Aggregate[[#This Row],[Senior]]="Yes","Senior","Others"))</f>
        <v>Others</v>
      </c>
      <c r="Q6568">
        <v>1</v>
      </c>
      <c r="S6568">
        <v>40</v>
      </c>
      <c r="T6568">
        <v>0</v>
      </c>
      <c r="U6568">
        <v>0</v>
      </c>
      <c r="V6568">
        <v>0</v>
      </c>
      <c r="W6568">
        <v>3</v>
      </c>
    </row>
    <row r="6569" spans="1:23" x14ac:dyDescent="0.25">
      <c r="A6569" t="s">
        <v>25</v>
      </c>
      <c r="B6569" t="str">
        <f>IF(Aggregate[[#This Row],[Avg Monthly GB Download]]&lt;5, "Less than 5 GB", IF(Aggregate[[#This Row],[Avg Monthly GB Download]]&lt;10, "Between 5 and 10 GB", "10 or more GB"))</f>
        <v>Less than 5 GB</v>
      </c>
      <c r="C6569">
        <v>72</v>
      </c>
      <c r="D6569" t="s">
        <v>25</v>
      </c>
      <c r="E6569" t="s">
        <v>88</v>
      </c>
      <c r="F6569" t="s">
        <v>81</v>
      </c>
      <c r="G6569" t="s">
        <v>26</v>
      </c>
      <c r="H6569">
        <v>50</v>
      </c>
      <c r="I6569" t="s">
        <v>21</v>
      </c>
      <c r="J6569" t="s">
        <v>21</v>
      </c>
      <c r="L6569" t="str">
        <f>IF(Aggregate[[#This Row],[Under 30]]="yes","Under 30", IF(Aggregate[[#This Row],[Senior]]="Yes","Senior","Others"))</f>
        <v>Others</v>
      </c>
      <c r="Q6569">
        <v>1</v>
      </c>
      <c r="S6569">
        <v>38</v>
      </c>
      <c r="T6569">
        <v>0</v>
      </c>
      <c r="U6569">
        <v>0</v>
      </c>
      <c r="V6569">
        <v>0</v>
      </c>
      <c r="W6569">
        <v>4</v>
      </c>
    </row>
    <row r="6570" spans="1:23" x14ac:dyDescent="0.25">
      <c r="A6570" t="s">
        <v>25</v>
      </c>
      <c r="B6570" t="str">
        <f>IF(Aggregate[[#This Row],[Avg Monthly GB Download]]&lt;5, "Less than 5 GB", IF(Aggregate[[#This Row],[Avg Monthly GB Download]]&lt;10, "Between 5 and 10 GB", "10 or more GB"))</f>
        <v>10 or more GB</v>
      </c>
      <c r="C6570">
        <v>73</v>
      </c>
      <c r="D6570" t="s">
        <v>21</v>
      </c>
      <c r="E6570" t="s">
        <v>22</v>
      </c>
      <c r="F6570" t="s">
        <v>27</v>
      </c>
      <c r="G6570" t="s">
        <v>24</v>
      </c>
      <c r="H6570">
        <v>57</v>
      </c>
      <c r="I6570" t="s">
        <v>21</v>
      </c>
      <c r="J6570" t="s">
        <v>21</v>
      </c>
      <c r="L6570" t="str">
        <f>IF(Aggregate[[#This Row],[Under 30]]="yes","Under 30", IF(Aggregate[[#This Row],[Senior]]="Yes","Senior","Others"))</f>
        <v>Others</v>
      </c>
      <c r="Q6570">
        <v>1</v>
      </c>
      <c r="S6570">
        <v>38</v>
      </c>
      <c r="T6570">
        <v>0</v>
      </c>
      <c r="U6570">
        <v>0</v>
      </c>
      <c r="V6570">
        <v>0</v>
      </c>
      <c r="W6570">
        <v>13</v>
      </c>
    </row>
    <row r="6571" spans="1:23" x14ac:dyDescent="0.25">
      <c r="A6571" t="s">
        <v>25</v>
      </c>
      <c r="B6571" t="str">
        <f>IF(Aggregate[[#This Row],[Avg Monthly GB Download]]&lt;5, "Less than 5 GB", IF(Aggregate[[#This Row],[Avg Monthly GB Download]]&lt;10, "Between 5 and 10 GB", "10 or more GB"))</f>
        <v>Between 5 and 10 GB</v>
      </c>
      <c r="C6571">
        <v>73</v>
      </c>
      <c r="D6571" t="s">
        <v>21</v>
      </c>
      <c r="E6571" t="s">
        <v>22</v>
      </c>
      <c r="F6571" t="s">
        <v>27</v>
      </c>
      <c r="G6571" t="s">
        <v>26</v>
      </c>
      <c r="H6571">
        <v>54</v>
      </c>
      <c r="I6571" t="s">
        <v>21</v>
      </c>
      <c r="J6571" t="s">
        <v>21</v>
      </c>
      <c r="L6571" t="str">
        <f>IF(Aggregate[[#This Row],[Under 30]]="yes","Under 30", IF(Aggregate[[#This Row],[Senior]]="Yes","Senior","Others"))</f>
        <v>Others</v>
      </c>
      <c r="Q6571">
        <v>1</v>
      </c>
      <c r="S6571">
        <v>52</v>
      </c>
      <c r="T6571">
        <v>2</v>
      </c>
      <c r="U6571">
        <v>0</v>
      </c>
      <c r="V6571">
        <v>0</v>
      </c>
      <c r="W6571">
        <v>7</v>
      </c>
    </row>
    <row r="6572" spans="1:23" x14ac:dyDescent="0.25">
      <c r="A6572" t="s">
        <v>25</v>
      </c>
      <c r="B6572" t="str">
        <f>IF(Aggregate[[#This Row],[Avg Monthly GB Download]]&lt;5, "Less than 5 GB", IF(Aggregate[[#This Row],[Avg Monthly GB Download]]&lt;10, "Between 5 and 10 GB", "10 or more GB"))</f>
        <v>Between 5 and 10 GB</v>
      </c>
      <c r="C6572">
        <v>73</v>
      </c>
      <c r="D6572" t="s">
        <v>21</v>
      </c>
      <c r="E6572" t="s">
        <v>22</v>
      </c>
      <c r="F6572" t="s">
        <v>28</v>
      </c>
      <c r="G6572" t="s">
        <v>26</v>
      </c>
      <c r="H6572">
        <v>60</v>
      </c>
      <c r="I6572" t="s">
        <v>21</v>
      </c>
      <c r="J6572" t="s">
        <v>21</v>
      </c>
      <c r="L6572" t="str">
        <f>IF(Aggregate[[#This Row],[Under 30]]="yes","Under 30", IF(Aggregate[[#This Row],[Senior]]="Yes","Senior","Others"))</f>
        <v>Others</v>
      </c>
      <c r="Q6572">
        <v>1</v>
      </c>
      <c r="S6572">
        <v>64</v>
      </c>
      <c r="T6572">
        <v>3</v>
      </c>
      <c r="U6572">
        <v>0</v>
      </c>
      <c r="V6572">
        <v>0</v>
      </c>
      <c r="W6572">
        <v>8</v>
      </c>
    </row>
    <row r="6573" spans="1:23" x14ac:dyDescent="0.25">
      <c r="A6573" t="s">
        <v>25</v>
      </c>
      <c r="B6573" t="str">
        <f>IF(Aggregate[[#This Row],[Avg Monthly GB Download]]&lt;5, "Less than 5 GB", IF(Aggregate[[#This Row],[Avg Monthly GB Download]]&lt;10, "Between 5 and 10 GB", "10 or more GB"))</f>
        <v>10 or more GB</v>
      </c>
      <c r="C6573">
        <v>73</v>
      </c>
      <c r="D6573" t="s">
        <v>21</v>
      </c>
      <c r="E6573" t="s">
        <v>22</v>
      </c>
      <c r="F6573" t="s">
        <v>29</v>
      </c>
      <c r="G6573" t="s">
        <v>24</v>
      </c>
      <c r="H6573">
        <v>26</v>
      </c>
      <c r="I6573" t="s">
        <v>25</v>
      </c>
      <c r="J6573" t="s">
        <v>21</v>
      </c>
      <c r="L6573" t="str">
        <f>IF(Aggregate[[#This Row],[Under 30]]="yes","Under 30", IF(Aggregate[[#This Row],[Senior]]="Yes","Senior","Others"))</f>
        <v>Under 30</v>
      </c>
      <c r="Q6573">
        <v>1</v>
      </c>
      <c r="S6573">
        <v>44</v>
      </c>
      <c r="T6573">
        <v>0</v>
      </c>
      <c r="U6573">
        <v>0</v>
      </c>
      <c r="V6573">
        <v>0</v>
      </c>
      <c r="W6573">
        <v>20</v>
      </c>
    </row>
    <row r="6574" spans="1:23" x14ac:dyDescent="0.25">
      <c r="A6574" t="s">
        <v>25</v>
      </c>
      <c r="B6574" t="str">
        <f>IF(Aggregate[[#This Row],[Avg Monthly GB Download]]&lt;5, "Less than 5 GB", IF(Aggregate[[#This Row],[Avg Monthly GB Download]]&lt;10, "Between 5 and 10 GB", "10 or more GB"))</f>
        <v>10 or more GB</v>
      </c>
      <c r="C6574">
        <v>73</v>
      </c>
      <c r="D6574" t="s">
        <v>21</v>
      </c>
      <c r="E6574" t="s">
        <v>22</v>
      </c>
      <c r="F6574" t="s">
        <v>89</v>
      </c>
      <c r="G6574" t="s">
        <v>26</v>
      </c>
      <c r="H6574">
        <v>21</v>
      </c>
      <c r="I6574" t="s">
        <v>25</v>
      </c>
      <c r="J6574" t="s">
        <v>21</v>
      </c>
      <c r="L6574" t="str">
        <f>IF(Aggregate[[#This Row],[Under 30]]="yes","Under 30", IF(Aggregate[[#This Row],[Senior]]="Yes","Senior","Others"))</f>
        <v>Under 30</v>
      </c>
      <c r="Q6574">
        <v>1</v>
      </c>
      <c r="S6574">
        <v>53</v>
      </c>
      <c r="T6574">
        <v>0</v>
      </c>
      <c r="U6574">
        <v>0</v>
      </c>
      <c r="V6574">
        <v>0</v>
      </c>
      <c r="W6574">
        <v>12</v>
      </c>
    </row>
    <row r="6575" spans="1:23" x14ac:dyDescent="0.25">
      <c r="A6575" t="s">
        <v>25</v>
      </c>
      <c r="B6575" t="str">
        <f>IF(Aggregate[[#This Row],[Avg Monthly GB Download]]&lt;5, "Less than 5 GB", IF(Aggregate[[#This Row],[Avg Monthly GB Download]]&lt;10, "Between 5 and 10 GB", "10 or more GB"))</f>
        <v>10 or more GB</v>
      </c>
      <c r="C6575">
        <v>73</v>
      </c>
      <c r="D6575" t="s">
        <v>21</v>
      </c>
      <c r="E6575" t="s">
        <v>22</v>
      </c>
      <c r="F6575" t="s">
        <v>30</v>
      </c>
      <c r="G6575" t="s">
        <v>26</v>
      </c>
      <c r="H6575">
        <v>27</v>
      </c>
      <c r="I6575" t="s">
        <v>25</v>
      </c>
      <c r="J6575" t="s">
        <v>21</v>
      </c>
      <c r="L6575" t="str">
        <f>IF(Aggregate[[#This Row],[Under 30]]="yes","Under 30", IF(Aggregate[[#This Row],[Senior]]="Yes","Senior","Others"))</f>
        <v>Under 30</v>
      </c>
      <c r="Q6575">
        <v>1</v>
      </c>
      <c r="S6575">
        <v>42</v>
      </c>
      <c r="T6575">
        <v>0</v>
      </c>
      <c r="U6575">
        <v>0</v>
      </c>
      <c r="V6575">
        <v>0</v>
      </c>
      <c r="W6575">
        <v>24</v>
      </c>
    </row>
    <row r="6576" spans="1:23" x14ac:dyDescent="0.25">
      <c r="A6576" t="s">
        <v>25</v>
      </c>
      <c r="B6576" t="str">
        <f>IF(Aggregate[[#This Row],[Avg Monthly GB Download]]&lt;5, "Less than 5 GB", IF(Aggregate[[#This Row],[Avg Monthly GB Download]]&lt;10, "Between 5 and 10 GB", "10 or more GB"))</f>
        <v>Between 5 and 10 GB</v>
      </c>
      <c r="C6576">
        <v>73</v>
      </c>
      <c r="D6576" t="s">
        <v>21</v>
      </c>
      <c r="E6576" t="s">
        <v>22</v>
      </c>
      <c r="F6576" t="s">
        <v>31</v>
      </c>
      <c r="G6576" t="s">
        <v>24</v>
      </c>
      <c r="H6576">
        <v>51</v>
      </c>
      <c r="I6576" t="s">
        <v>21</v>
      </c>
      <c r="J6576" t="s">
        <v>21</v>
      </c>
      <c r="L6576" t="str">
        <f>IF(Aggregate[[#This Row],[Under 30]]="yes","Under 30", IF(Aggregate[[#This Row],[Senior]]="Yes","Senior","Others"))</f>
        <v>Others</v>
      </c>
      <c r="Q6576">
        <v>1</v>
      </c>
      <c r="S6576">
        <v>54</v>
      </c>
      <c r="T6576">
        <v>1</v>
      </c>
      <c r="U6576">
        <v>0</v>
      </c>
      <c r="V6576">
        <v>0</v>
      </c>
      <c r="W6576">
        <v>5</v>
      </c>
    </row>
    <row r="6577" spans="1:23" x14ac:dyDescent="0.25">
      <c r="A6577" t="s">
        <v>25</v>
      </c>
      <c r="B6577" t="str">
        <f>IF(Aggregate[[#This Row],[Avg Monthly GB Download]]&lt;5, "Less than 5 GB", IF(Aggregate[[#This Row],[Avg Monthly GB Download]]&lt;10, "Between 5 and 10 GB", "10 or more GB"))</f>
        <v>Between 5 and 10 GB</v>
      </c>
      <c r="C6577">
        <v>73</v>
      </c>
      <c r="D6577" t="s">
        <v>21</v>
      </c>
      <c r="E6577" t="s">
        <v>22</v>
      </c>
      <c r="F6577" t="s">
        <v>31</v>
      </c>
      <c r="G6577" t="s">
        <v>24</v>
      </c>
      <c r="H6577">
        <v>69</v>
      </c>
      <c r="I6577" t="s">
        <v>21</v>
      </c>
      <c r="J6577" t="s">
        <v>25</v>
      </c>
      <c r="K6577" t="s">
        <v>21</v>
      </c>
      <c r="L6577" t="str">
        <f>IF(Aggregate[[#This Row],[Under 30]]="yes","Under 30", IF(Aggregate[[#This Row],[Senior]]="Yes","Senior","Others"))</f>
        <v>Senior</v>
      </c>
      <c r="M6577" t="s">
        <v>53</v>
      </c>
      <c r="N6577" t="s">
        <v>33</v>
      </c>
      <c r="O6577" t="s">
        <v>34</v>
      </c>
      <c r="P6577" t="s">
        <v>34</v>
      </c>
      <c r="Q6577">
        <v>1</v>
      </c>
      <c r="S6577">
        <v>53</v>
      </c>
      <c r="T6577">
        <v>0</v>
      </c>
      <c r="U6577">
        <v>0</v>
      </c>
      <c r="V6577">
        <v>0</v>
      </c>
      <c r="W6577">
        <v>7</v>
      </c>
    </row>
    <row r="6578" spans="1:23" x14ac:dyDescent="0.25">
      <c r="A6578" t="s">
        <v>25</v>
      </c>
      <c r="B6578" t="str">
        <f>IF(Aggregate[[#This Row],[Avg Monthly GB Download]]&lt;5, "Less than 5 GB", IF(Aggregate[[#This Row],[Avg Monthly GB Download]]&lt;10, "Between 5 and 10 GB", "10 or more GB"))</f>
        <v>Less than 5 GB</v>
      </c>
      <c r="C6578">
        <v>73</v>
      </c>
      <c r="D6578" t="s">
        <v>21</v>
      </c>
      <c r="E6578" t="s">
        <v>22</v>
      </c>
      <c r="F6578" t="s">
        <v>36</v>
      </c>
      <c r="G6578" t="s">
        <v>24</v>
      </c>
      <c r="H6578">
        <v>68</v>
      </c>
      <c r="I6578" t="s">
        <v>21</v>
      </c>
      <c r="J6578" t="s">
        <v>25</v>
      </c>
      <c r="K6578" t="s">
        <v>21</v>
      </c>
      <c r="L6578" t="str">
        <f>IF(Aggregate[[#This Row],[Under 30]]="yes","Under 30", IF(Aggregate[[#This Row],[Senior]]="Yes","Senior","Others"))</f>
        <v>Senior</v>
      </c>
      <c r="M6578" t="s">
        <v>53</v>
      </c>
      <c r="N6578" t="s">
        <v>33</v>
      </c>
      <c r="O6578" t="s">
        <v>34</v>
      </c>
      <c r="P6578" t="s">
        <v>34</v>
      </c>
      <c r="Q6578">
        <v>1</v>
      </c>
      <c r="S6578">
        <v>38</v>
      </c>
      <c r="T6578">
        <v>0</v>
      </c>
      <c r="U6578">
        <v>0</v>
      </c>
      <c r="V6578">
        <v>0</v>
      </c>
      <c r="W6578">
        <v>3</v>
      </c>
    </row>
    <row r="6579" spans="1:23" x14ac:dyDescent="0.25">
      <c r="A6579" t="s">
        <v>25</v>
      </c>
      <c r="B6579" t="str">
        <f>IF(Aggregate[[#This Row],[Avg Monthly GB Download]]&lt;5, "Less than 5 GB", IF(Aggregate[[#This Row],[Avg Monthly GB Download]]&lt;10, "Between 5 and 10 GB", "10 or more GB"))</f>
        <v>Between 5 and 10 GB</v>
      </c>
      <c r="C6579">
        <v>73</v>
      </c>
      <c r="D6579" t="s">
        <v>21</v>
      </c>
      <c r="E6579" t="s">
        <v>22</v>
      </c>
      <c r="F6579" t="s">
        <v>36</v>
      </c>
      <c r="G6579" t="s">
        <v>26</v>
      </c>
      <c r="H6579">
        <v>80</v>
      </c>
      <c r="I6579" t="s">
        <v>21</v>
      </c>
      <c r="J6579" t="s">
        <v>25</v>
      </c>
      <c r="K6579" t="s">
        <v>21</v>
      </c>
      <c r="L6579" t="str">
        <f>IF(Aggregate[[#This Row],[Under 30]]="yes","Under 30", IF(Aggregate[[#This Row],[Senior]]="Yes","Senior","Others"))</f>
        <v>Senior</v>
      </c>
      <c r="M6579" t="s">
        <v>98</v>
      </c>
      <c r="N6579" t="s">
        <v>33</v>
      </c>
      <c r="O6579" t="s">
        <v>34</v>
      </c>
      <c r="P6579" t="s">
        <v>34</v>
      </c>
      <c r="Q6579">
        <v>1</v>
      </c>
      <c r="S6579">
        <v>63</v>
      </c>
      <c r="T6579">
        <v>0</v>
      </c>
      <c r="U6579">
        <v>0</v>
      </c>
      <c r="V6579">
        <v>0</v>
      </c>
      <c r="W6579">
        <v>7</v>
      </c>
    </row>
    <row r="6580" spans="1:23" x14ac:dyDescent="0.25">
      <c r="A6580" t="s">
        <v>25</v>
      </c>
      <c r="B6580" t="str">
        <f>IF(Aggregate[[#This Row],[Avg Monthly GB Download]]&lt;5, "Less than 5 GB", IF(Aggregate[[#This Row],[Avg Monthly GB Download]]&lt;10, "Between 5 and 10 GB", "10 or more GB"))</f>
        <v>10 or more GB</v>
      </c>
      <c r="C6580">
        <v>73</v>
      </c>
      <c r="D6580" t="s">
        <v>21</v>
      </c>
      <c r="E6580" t="s">
        <v>22</v>
      </c>
      <c r="F6580" t="s">
        <v>37</v>
      </c>
      <c r="G6580" t="s">
        <v>26</v>
      </c>
      <c r="H6580">
        <v>43</v>
      </c>
      <c r="I6580" t="s">
        <v>21</v>
      </c>
      <c r="J6580" t="s">
        <v>21</v>
      </c>
      <c r="L6580" t="str">
        <f>IF(Aggregate[[#This Row],[Under 30]]="yes","Under 30", IF(Aggregate[[#This Row],[Senior]]="Yes","Senior","Others"))</f>
        <v>Others</v>
      </c>
      <c r="Q6580">
        <v>1</v>
      </c>
      <c r="S6580">
        <v>23</v>
      </c>
      <c r="T6580">
        <v>2</v>
      </c>
      <c r="U6580">
        <v>0</v>
      </c>
      <c r="V6580">
        <v>0</v>
      </c>
      <c r="W6580">
        <v>25</v>
      </c>
    </row>
    <row r="6581" spans="1:23" x14ac:dyDescent="0.25">
      <c r="A6581" t="s">
        <v>25</v>
      </c>
      <c r="B6581" t="str">
        <f>IF(Aggregate[[#This Row],[Avg Monthly GB Download]]&lt;5, "Less than 5 GB", IF(Aggregate[[#This Row],[Avg Monthly GB Download]]&lt;10, "Between 5 and 10 GB", "10 or more GB"))</f>
        <v>Between 5 and 10 GB</v>
      </c>
      <c r="C6581">
        <v>73</v>
      </c>
      <c r="D6581" t="s">
        <v>21</v>
      </c>
      <c r="E6581" t="s">
        <v>22</v>
      </c>
      <c r="F6581" t="s">
        <v>93</v>
      </c>
      <c r="G6581" t="s">
        <v>24</v>
      </c>
      <c r="H6581">
        <v>58</v>
      </c>
      <c r="I6581" t="s">
        <v>21</v>
      </c>
      <c r="J6581" t="s">
        <v>21</v>
      </c>
      <c r="L6581" t="str">
        <f>IF(Aggregate[[#This Row],[Under 30]]="yes","Under 30", IF(Aggregate[[#This Row],[Senior]]="Yes","Senior","Others"))</f>
        <v>Others</v>
      </c>
      <c r="Q6581">
        <v>1</v>
      </c>
      <c r="S6581">
        <v>43</v>
      </c>
      <c r="T6581">
        <v>0</v>
      </c>
      <c r="U6581">
        <v>0</v>
      </c>
      <c r="V6581">
        <v>0</v>
      </c>
      <c r="W6581">
        <v>7</v>
      </c>
    </row>
    <row r="6582" spans="1:23" x14ac:dyDescent="0.25">
      <c r="A6582" t="s">
        <v>25</v>
      </c>
      <c r="B6582" t="str">
        <f>IF(Aggregate[[#This Row],[Avg Monthly GB Download]]&lt;5, "Less than 5 GB", IF(Aggregate[[#This Row],[Avg Monthly GB Download]]&lt;10, "Between 5 and 10 GB", "10 or more GB"))</f>
        <v>Between 5 and 10 GB</v>
      </c>
      <c r="C6582">
        <v>73</v>
      </c>
      <c r="D6582" t="s">
        <v>21</v>
      </c>
      <c r="E6582" t="s">
        <v>22</v>
      </c>
      <c r="F6582" t="s">
        <v>43</v>
      </c>
      <c r="G6582" t="s">
        <v>24</v>
      </c>
      <c r="H6582">
        <v>70</v>
      </c>
      <c r="I6582" t="s">
        <v>21</v>
      </c>
      <c r="J6582" t="s">
        <v>25</v>
      </c>
      <c r="K6582" t="s">
        <v>21</v>
      </c>
      <c r="L6582" t="str">
        <f>IF(Aggregate[[#This Row],[Under 30]]="yes","Under 30", IF(Aggregate[[#This Row],[Senior]]="Yes","Senior","Others"))</f>
        <v>Senior</v>
      </c>
      <c r="M6582" t="s">
        <v>53</v>
      </c>
      <c r="N6582" t="s">
        <v>38</v>
      </c>
      <c r="O6582" t="s">
        <v>34</v>
      </c>
      <c r="P6582" t="s">
        <v>34</v>
      </c>
      <c r="Q6582">
        <v>1</v>
      </c>
      <c r="S6582">
        <v>63</v>
      </c>
      <c r="T6582">
        <v>0</v>
      </c>
      <c r="U6582">
        <v>0</v>
      </c>
      <c r="V6582">
        <v>0</v>
      </c>
      <c r="W6582">
        <v>7</v>
      </c>
    </row>
    <row r="6583" spans="1:23" x14ac:dyDescent="0.25">
      <c r="A6583" t="s">
        <v>25</v>
      </c>
      <c r="B6583" t="str">
        <f>IF(Aggregate[[#This Row],[Avg Monthly GB Download]]&lt;5, "Less than 5 GB", IF(Aggregate[[#This Row],[Avg Monthly GB Download]]&lt;10, "Between 5 and 10 GB", "10 or more GB"))</f>
        <v>Between 5 and 10 GB</v>
      </c>
      <c r="C6583">
        <v>73</v>
      </c>
      <c r="D6583" t="s">
        <v>21</v>
      </c>
      <c r="E6583" t="s">
        <v>22</v>
      </c>
      <c r="F6583" t="s">
        <v>45</v>
      </c>
      <c r="G6583" t="s">
        <v>24</v>
      </c>
      <c r="H6583">
        <v>67</v>
      </c>
      <c r="I6583" t="s">
        <v>21</v>
      </c>
      <c r="J6583" t="s">
        <v>25</v>
      </c>
      <c r="K6583" t="s">
        <v>25</v>
      </c>
      <c r="L6583" t="str">
        <f>IF(Aggregate[[#This Row],[Under 30]]="yes","Under 30", IF(Aggregate[[#This Row],[Senior]]="Yes","Senior","Others"))</f>
        <v>Senior</v>
      </c>
      <c r="M6583" t="s">
        <v>53</v>
      </c>
      <c r="N6583" t="s">
        <v>38</v>
      </c>
      <c r="O6583" t="s">
        <v>34</v>
      </c>
      <c r="P6583" t="s">
        <v>34</v>
      </c>
      <c r="Q6583">
        <v>1</v>
      </c>
      <c r="S6583">
        <v>52</v>
      </c>
      <c r="T6583">
        <v>2</v>
      </c>
      <c r="U6583">
        <v>0</v>
      </c>
      <c r="V6583">
        <v>0</v>
      </c>
      <c r="W6583">
        <v>7</v>
      </c>
    </row>
    <row r="6584" spans="1:23" x14ac:dyDescent="0.25">
      <c r="A6584" t="s">
        <v>25</v>
      </c>
      <c r="B6584" t="str">
        <f>IF(Aggregate[[#This Row],[Avg Monthly GB Download]]&lt;5, "Less than 5 GB", IF(Aggregate[[#This Row],[Avg Monthly GB Download]]&lt;10, "Between 5 and 10 GB", "10 or more GB"))</f>
        <v>10 or more GB</v>
      </c>
      <c r="C6584">
        <v>73</v>
      </c>
      <c r="D6584" t="s">
        <v>21</v>
      </c>
      <c r="E6584" t="s">
        <v>22</v>
      </c>
      <c r="F6584" t="s">
        <v>45</v>
      </c>
      <c r="G6584" t="s">
        <v>26</v>
      </c>
      <c r="H6584">
        <v>26</v>
      </c>
      <c r="I6584" t="s">
        <v>25</v>
      </c>
      <c r="J6584" t="s">
        <v>21</v>
      </c>
      <c r="L6584" t="str">
        <f>IF(Aggregate[[#This Row],[Under 30]]="yes","Under 30", IF(Aggregate[[#This Row],[Senior]]="Yes","Senior","Others"))</f>
        <v>Under 30</v>
      </c>
      <c r="Q6584">
        <v>1</v>
      </c>
      <c r="S6584">
        <v>28</v>
      </c>
      <c r="T6584">
        <v>2</v>
      </c>
      <c r="U6584">
        <v>0</v>
      </c>
      <c r="V6584">
        <v>0</v>
      </c>
      <c r="W6584">
        <v>21</v>
      </c>
    </row>
    <row r="6585" spans="1:23" x14ac:dyDescent="0.25">
      <c r="A6585" t="s">
        <v>25</v>
      </c>
      <c r="B6585" t="str">
        <f>IF(Aggregate[[#This Row],[Avg Monthly GB Download]]&lt;5, "Less than 5 GB", IF(Aggregate[[#This Row],[Avg Monthly GB Download]]&lt;10, "Between 5 and 10 GB", "10 or more GB"))</f>
        <v>Less than 5 GB</v>
      </c>
      <c r="C6585">
        <v>73</v>
      </c>
      <c r="D6585" t="s">
        <v>21</v>
      </c>
      <c r="E6585" t="s">
        <v>22</v>
      </c>
      <c r="F6585" t="s">
        <v>45</v>
      </c>
      <c r="G6585" t="s">
        <v>26</v>
      </c>
      <c r="H6585">
        <v>62</v>
      </c>
      <c r="I6585" t="s">
        <v>21</v>
      </c>
      <c r="J6585" t="s">
        <v>21</v>
      </c>
      <c r="L6585" t="str">
        <f>IF(Aggregate[[#This Row],[Under 30]]="yes","Under 30", IF(Aggregate[[#This Row],[Senior]]="Yes","Senior","Others"))</f>
        <v>Others</v>
      </c>
      <c r="Q6585">
        <v>1</v>
      </c>
      <c r="S6585">
        <v>36</v>
      </c>
      <c r="T6585">
        <v>0</v>
      </c>
      <c r="U6585">
        <v>0</v>
      </c>
      <c r="V6585">
        <v>0</v>
      </c>
      <c r="W6585">
        <v>4</v>
      </c>
    </row>
    <row r="6586" spans="1:23" x14ac:dyDescent="0.25">
      <c r="A6586" t="s">
        <v>25</v>
      </c>
      <c r="B6586" t="str">
        <f>IF(Aggregate[[#This Row],[Avg Monthly GB Download]]&lt;5, "Less than 5 GB", IF(Aggregate[[#This Row],[Avg Monthly GB Download]]&lt;10, "Between 5 and 10 GB", "10 or more GB"))</f>
        <v>10 or more GB</v>
      </c>
      <c r="C6586">
        <v>73</v>
      </c>
      <c r="D6586" t="s">
        <v>21</v>
      </c>
      <c r="E6586" t="s">
        <v>22</v>
      </c>
      <c r="F6586" t="s">
        <v>47</v>
      </c>
      <c r="G6586" t="s">
        <v>24</v>
      </c>
      <c r="H6586">
        <v>27</v>
      </c>
      <c r="I6586" t="s">
        <v>25</v>
      </c>
      <c r="J6586" t="s">
        <v>21</v>
      </c>
      <c r="L6586" t="str">
        <f>IF(Aggregate[[#This Row],[Under 30]]="yes","Under 30", IF(Aggregate[[#This Row],[Senior]]="Yes","Senior","Others"))</f>
        <v>Under 30</v>
      </c>
      <c r="Q6586">
        <v>1</v>
      </c>
      <c r="S6586">
        <v>52</v>
      </c>
      <c r="T6586">
        <v>0</v>
      </c>
      <c r="U6586">
        <v>0</v>
      </c>
      <c r="V6586">
        <v>0</v>
      </c>
      <c r="W6586">
        <v>14</v>
      </c>
    </row>
    <row r="6587" spans="1:23" x14ac:dyDescent="0.25">
      <c r="A6587" t="s">
        <v>25</v>
      </c>
      <c r="B6587" t="str">
        <f>IF(Aggregate[[#This Row],[Avg Monthly GB Download]]&lt;5, "Less than 5 GB", IF(Aggregate[[#This Row],[Avg Monthly GB Download]]&lt;10, "Between 5 and 10 GB", "10 or more GB"))</f>
        <v>Less than 5 GB</v>
      </c>
      <c r="C6587">
        <v>73</v>
      </c>
      <c r="D6587" t="s">
        <v>21</v>
      </c>
      <c r="E6587" t="s">
        <v>22</v>
      </c>
      <c r="F6587" t="s">
        <v>51</v>
      </c>
      <c r="G6587" t="s">
        <v>26</v>
      </c>
      <c r="H6587">
        <v>64</v>
      </c>
      <c r="I6587" t="s">
        <v>21</v>
      </c>
      <c r="J6587" t="s">
        <v>21</v>
      </c>
      <c r="L6587" t="str">
        <f>IF(Aggregate[[#This Row],[Under 30]]="yes","Under 30", IF(Aggregate[[#This Row],[Senior]]="Yes","Senior","Others"))</f>
        <v>Others</v>
      </c>
      <c r="Q6587">
        <v>1</v>
      </c>
      <c r="R6587">
        <v>1</v>
      </c>
      <c r="S6587">
        <v>47</v>
      </c>
      <c r="T6587">
        <v>3</v>
      </c>
      <c r="U6587">
        <v>0</v>
      </c>
      <c r="V6587">
        <v>0</v>
      </c>
      <c r="W6587">
        <v>3</v>
      </c>
    </row>
    <row r="6588" spans="1:23" x14ac:dyDescent="0.25">
      <c r="A6588" t="s">
        <v>25</v>
      </c>
      <c r="B6588" t="str">
        <f>IF(Aggregate[[#This Row],[Avg Monthly GB Download]]&lt;5, "Less than 5 GB", IF(Aggregate[[#This Row],[Avg Monthly GB Download]]&lt;10, "Between 5 and 10 GB", "10 or more GB"))</f>
        <v>Less than 5 GB</v>
      </c>
      <c r="C6588">
        <v>73</v>
      </c>
      <c r="D6588" t="s">
        <v>21</v>
      </c>
      <c r="E6588" t="s">
        <v>22</v>
      </c>
      <c r="F6588" t="s">
        <v>52</v>
      </c>
      <c r="G6588" t="s">
        <v>26</v>
      </c>
      <c r="H6588">
        <v>51</v>
      </c>
      <c r="I6588" t="s">
        <v>21</v>
      </c>
      <c r="J6588" t="s">
        <v>21</v>
      </c>
      <c r="L6588" t="str">
        <f>IF(Aggregate[[#This Row],[Under 30]]="yes","Under 30", IF(Aggregate[[#This Row],[Senior]]="Yes","Senior","Others"))</f>
        <v>Others</v>
      </c>
      <c r="Q6588">
        <v>1</v>
      </c>
      <c r="S6588">
        <v>35</v>
      </c>
      <c r="T6588">
        <v>0</v>
      </c>
      <c r="U6588">
        <v>0</v>
      </c>
      <c r="V6588">
        <v>0</v>
      </c>
      <c r="W6588">
        <v>4</v>
      </c>
    </row>
    <row r="6589" spans="1:23" x14ac:dyDescent="0.25">
      <c r="A6589" t="s">
        <v>25</v>
      </c>
      <c r="B6589" t="str">
        <f>IF(Aggregate[[#This Row],[Avg Monthly GB Download]]&lt;5, "Less than 5 GB", IF(Aggregate[[#This Row],[Avg Monthly GB Download]]&lt;10, "Between 5 and 10 GB", "10 or more GB"))</f>
        <v>Between 5 and 10 GB</v>
      </c>
      <c r="C6589">
        <v>73</v>
      </c>
      <c r="D6589" t="s">
        <v>21</v>
      </c>
      <c r="E6589" t="s">
        <v>22</v>
      </c>
      <c r="F6589" t="s">
        <v>55</v>
      </c>
      <c r="G6589" t="s">
        <v>24</v>
      </c>
      <c r="H6589">
        <v>39</v>
      </c>
      <c r="I6589" t="s">
        <v>21</v>
      </c>
      <c r="J6589" t="s">
        <v>21</v>
      </c>
      <c r="L6589" t="str">
        <f>IF(Aggregate[[#This Row],[Under 30]]="yes","Under 30", IF(Aggregate[[#This Row],[Senior]]="Yes","Senior","Others"))</f>
        <v>Others</v>
      </c>
      <c r="Q6589">
        <v>1</v>
      </c>
      <c r="S6589">
        <v>41</v>
      </c>
      <c r="T6589">
        <v>0</v>
      </c>
      <c r="U6589">
        <v>0</v>
      </c>
      <c r="V6589">
        <v>0</v>
      </c>
      <c r="W6589">
        <v>6</v>
      </c>
    </row>
    <row r="6590" spans="1:23" x14ac:dyDescent="0.25">
      <c r="A6590" t="s">
        <v>25</v>
      </c>
      <c r="B6590" t="str">
        <f>IF(Aggregate[[#This Row],[Avg Monthly GB Download]]&lt;5, "Less than 5 GB", IF(Aggregate[[#This Row],[Avg Monthly GB Download]]&lt;10, "Between 5 and 10 GB", "10 or more GB"))</f>
        <v>Between 5 and 10 GB</v>
      </c>
      <c r="C6590">
        <v>73</v>
      </c>
      <c r="D6590" t="s">
        <v>21</v>
      </c>
      <c r="E6590" t="s">
        <v>22</v>
      </c>
      <c r="F6590" t="s">
        <v>55</v>
      </c>
      <c r="G6590" t="s">
        <v>24</v>
      </c>
      <c r="H6590">
        <v>61</v>
      </c>
      <c r="I6590" t="s">
        <v>21</v>
      </c>
      <c r="J6590" t="s">
        <v>21</v>
      </c>
      <c r="L6590" t="str">
        <f>IF(Aggregate[[#This Row],[Under 30]]="yes","Under 30", IF(Aggregate[[#This Row],[Senior]]="Yes","Senior","Others"))</f>
        <v>Others</v>
      </c>
      <c r="Q6590">
        <v>1</v>
      </c>
      <c r="R6590">
        <v>1</v>
      </c>
      <c r="S6590">
        <v>28</v>
      </c>
      <c r="T6590">
        <v>1</v>
      </c>
      <c r="U6590">
        <v>0</v>
      </c>
      <c r="V6590">
        <v>0</v>
      </c>
      <c r="W6590">
        <v>8</v>
      </c>
    </row>
    <row r="6591" spans="1:23" x14ac:dyDescent="0.25">
      <c r="A6591" t="s">
        <v>25</v>
      </c>
      <c r="B6591" t="str">
        <f>IF(Aggregate[[#This Row],[Avg Monthly GB Download]]&lt;5, "Less than 5 GB", IF(Aggregate[[#This Row],[Avg Monthly GB Download]]&lt;10, "Between 5 and 10 GB", "10 or more GB"))</f>
        <v>Less than 5 GB</v>
      </c>
      <c r="C6591">
        <v>73</v>
      </c>
      <c r="D6591" t="s">
        <v>21</v>
      </c>
      <c r="E6591" t="s">
        <v>22</v>
      </c>
      <c r="F6591" t="s">
        <v>58</v>
      </c>
      <c r="G6591" t="s">
        <v>24</v>
      </c>
      <c r="H6591">
        <v>57</v>
      </c>
      <c r="I6591" t="s">
        <v>21</v>
      </c>
      <c r="J6591" t="s">
        <v>21</v>
      </c>
      <c r="L6591" t="str">
        <f>IF(Aggregate[[#This Row],[Under 30]]="yes","Under 30", IF(Aggregate[[#This Row],[Senior]]="Yes","Senior","Others"))</f>
        <v>Others</v>
      </c>
      <c r="Q6591">
        <v>1</v>
      </c>
      <c r="S6591">
        <v>56</v>
      </c>
      <c r="T6591">
        <v>0</v>
      </c>
      <c r="U6591">
        <v>0</v>
      </c>
      <c r="V6591">
        <v>0</v>
      </c>
      <c r="W6591">
        <v>4</v>
      </c>
    </row>
    <row r="6592" spans="1:23" x14ac:dyDescent="0.25">
      <c r="A6592" t="s">
        <v>25</v>
      </c>
      <c r="B6592" t="str">
        <f>IF(Aggregate[[#This Row],[Avg Monthly GB Download]]&lt;5, "Less than 5 GB", IF(Aggregate[[#This Row],[Avg Monthly GB Download]]&lt;10, "Between 5 and 10 GB", "10 or more GB"))</f>
        <v>Less than 5 GB</v>
      </c>
      <c r="C6592">
        <v>73</v>
      </c>
      <c r="D6592" t="s">
        <v>21</v>
      </c>
      <c r="E6592" t="s">
        <v>22</v>
      </c>
      <c r="F6592" t="s">
        <v>61</v>
      </c>
      <c r="G6592" t="s">
        <v>24</v>
      </c>
      <c r="H6592">
        <v>55</v>
      </c>
      <c r="I6592" t="s">
        <v>21</v>
      </c>
      <c r="J6592" t="s">
        <v>21</v>
      </c>
      <c r="L6592" t="str">
        <f>IF(Aggregate[[#This Row],[Under 30]]="yes","Under 30", IF(Aggregate[[#This Row],[Senior]]="Yes","Senior","Others"))</f>
        <v>Others</v>
      </c>
      <c r="Q6592">
        <v>1</v>
      </c>
      <c r="S6592">
        <v>20</v>
      </c>
      <c r="T6592">
        <v>0</v>
      </c>
      <c r="U6592">
        <v>0</v>
      </c>
      <c r="V6592">
        <v>0</v>
      </c>
      <c r="W6592">
        <v>3</v>
      </c>
    </row>
    <row r="6593" spans="1:23" x14ac:dyDescent="0.25">
      <c r="A6593" t="s">
        <v>25</v>
      </c>
      <c r="B6593" t="str">
        <f>IF(Aggregate[[#This Row],[Avg Monthly GB Download]]&lt;5, "Less than 5 GB", IF(Aggregate[[#This Row],[Avg Monthly GB Download]]&lt;10, "Between 5 and 10 GB", "10 or more GB"))</f>
        <v>Between 5 and 10 GB</v>
      </c>
      <c r="C6593">
        <v>73</v>
      </c>
      <c r="D6593" t="s">
        <v>21</v>
      </c>
      <c r="E6593" t="s">
        <v>22</v>
      </c>
      <c r="F6593" t="s">
        <v>62</v>
      </c>
      <c r="G6593" t="s">
        <v>24</v>
      </c>
      <c r="H6593">
        <v>44</v>
      </c>
      <c r="I6593" t="s">
        <v>21</v>
      </c>
      <c r="J6593" t="s">
        <v>21</v>
      </c>
      <c r="L6593" t="str">
        <f>IF(Aggregate[[#This Row],[Under 30]]="yes","Under 30", IF(Aggregate[[#This Row],[Senior]]="Yes","Senior","Others"))</f>
        <v>Others</v>
      </c>
      <c r="Q6593">
        <v>1</v>
      </c>
      <c r="S6593">
        <v>50</v>
      </c>
      <c r="T6593">
        <v>1</v>
      </c>
      <c r="U6593">
        <v>0</v>
      </c>
      <c r="V6593">
        <v>0</v>
      </c>
      <c r="W6593">
        <v>6</v>
      </c>
    </row>
    <row r="6594" spans="1:23" x14ac:dyDescent="0.25">
      <c r="A6594" t="s">
        <v>25</v>
      </c>
      <c r="B6594" t="str">
        <f>IF(Aggregate[[#This Row],[Avg Monthly GB Download]]&lt;5, "Less than 5 GB", IF(Aggregate[[#This Row],[Avg Monthly GB Download]]&lt;10, "Between 5 and 10 GB", "10 or more GB"))</f>
        <v>Less than 5 GB</v>
      </c>
      <c r="C6594">
        <v>73</v>
      </c>
      <c r="D6594" t="s">
        <v>21</v>
      </c>
      <c r="E6594" t="s">
        <v>22</v>
      </c>
      <c r="F6594" t="s">
        <v>62</v>
      </c>
      <c r="G6594" t="s">
        <v>26</v>
      </c>
      <c r="H6594">
        <v>37</v>
      </c>
      <c r="I6594" t="s">
        <v>21</v>
      </c>
      <c r="J6594" t="s">
        <v>21</v>
      </c>
      <c r="L6594" t="str">
        <f>IF(Aggregate[[#This Row],[Under 30]]="yes","Under 30", IF(Aggregate[[#This Row],[Senior]]="Yes","Senior","Others"))</f>
        <v>Others</v>
      </c>
      <c r="Q6594">
        <v>1</v>
      </c>
      <c r="S6594">
        <v>51</v>
      </c>
      <c r="T6594">
        <v>2</v>
      </c>
      <c r="U6594">
        <v>0</v>
      </c>
      <c r="V6594">
        <v>0</v>
      </c>
      <c r="W6594">
        <v>3</v>
      </c>
    </row>
    <row r="6595" spans="1:23" x14ac:dyDescent="0.25">
      <c r="A6595" t="s">
        <v>25</v>
      </c>
      <c r="B6595" t="str">
        <f>IF(Aggregate[[#This Row],[Avg Monthly GB Download]]&lt;5, "Less than 5 GB", IF(Aggregate[[#This Row],[Avg Monthly GB Download]]&lt;10, "Between 5 and 10 GB", "10 or more GB"))</f>
        <v>10 or more GB</v>
      </c>
      <c r="C6595">
        <v>73</v>
      </c>
      <c r="D6595" t="s">
        <v>21</v>
      </c>
      <c r="E6595" t="s">
        <v>22</v>
      </c>
      <c r="F6595" t="s">
        <v>63</v>
      </c>
      <c r="G6595" t="s">
        <v>24</v>
      </c>
      <c r="H6595">
        <v>54</v>
      </c>
      <c r="I6595" t="s">
        <v>21</v>
      </c>
      <c r="J6595" t="s">
        <v>21</v>
      </c>
      <c r="L6595" t="str">
        <f>IF(Aggregate[[#This Row],[Under 30]]="yes","Under 30", IF(Aggregate[[#This Row],[Senior]]="Yes","Senior","Others"))</f>
        <v>Others</v>
      </c>
      <c r="Q6595">
        <v>1</v>
      </c>
      <c r="S6595">
        <v>36</v>
      </c>
      <c r="T6595">
        <v>0</v>
      </c>
      <c r="U6595">
        <v>0</v>
      </c>
      <c r="V6595">
        <v>0</v>
      </c>
      <c r="W6595">
        <v>10</v>
      </c>
    </row>
    <row r="6596" spans="1:23" x14ac:dyDescent="0.25">
      <c r="A6596" t="s">
        <v>25</v>
      </c>
      <c r="B6596" t="str">
        <f>IF(Aggregate[[#This Row],[Avg Monthly GB Download]]&lt;5, "Less than 5 GB", IF(Aggregate[[#This Row],[Avg Monthly GB Download]]&lt;10, "Between 5 and 10 GB", "10 or more GB"))</f>
        <v>10 or more GB</v>
      </c>
      <c r="C6596">
        <v>73</v>
      </c>
      <c r="D6596" t="s">
        <v>21</v>
      </c>
      <c r="E6596" t="s">
        <v>22</v>
      </c>
      <c r="F6596" t="s">
        <v>64</v>
      </c>
      <c r="G6596" t="s">
        <v>24</v>
      </c>
      <c r="H6596">
        <v>34</v>
      </c>
      <c r="I6596" t="s">
        <v>21</v>
      </c>
      <c r="J6596" t="s">
        <v>21</v>
      </c>
      <c r="L6596" t="str">
        <f>IF(Aggregate[[#This Row],[Under 30]]="yes","Under 30", IF(Aggregate[[#This Row],[Senior]]="Yes","Senior","Others"))</f>
        <v>Others</v>
      </c>
      <c r="Q6596">
        <v>1</v>
      </c>
      <c r="S6596">
        <v>38</v>
      </c>
      <c r="T6596">
        <v>0</v>
      </c>
      <c r="U6596">
        <v>0</v>
      </c>
      <c r="V6596">
        <v>0</v>
      </c>
      <c r="W6596">
        <v>14</v>
      </c>
    </row>
    <row r="6597" spans="1:23" x14ac:dyDescent="0.25">
      <c r="A6597" t="s">
        <v>25</v>
      </c>
      <c r="B6597" t="str">
        <f>IF(Aggregate[[#This Row],[Avg Monthly GB Download]]&lt;5, "Less than 5 GB", IF(Aggregate[[#This Row],[Avg Monthly GB Download]]&lt;10, "Between 5 and 10 GB", "10 or more GB"))</f>
        <v>Less than 5 GB</v>
      </c>
      <c r="C6597">
        <v>73</v>
      </c>
      <c r="D6597" t="s">
        <v>21</v>
      </c>
      <c r="E6597" t="s">
        <v>22</v>
      </c>
      <c r="F6597" t="s">
        <v>67</v>
      </c>
      <c r="G6597" t="s">
        <v>24</v>
      </c>
      <c r="H6597">
        <v>36</v>
      </c>
      <c r="I6597" t="s">
        <v>21</v>
      </c>
      <c r="J6597" t="s">
        <v>21</v>
      </c>
      <c r="L6597" t="str">
        <f>IF(Aggregate[[#This Row],[Under 30]]="yes","Under 30", IF(Aggregate[[#This Row],[Senior]]="Yes","Senior","Others"))</f>
        <v>Others</v>
      </c>
      <c r="Q6597">
        <v>1</v>
      </c>
      <c r="S6597">
        <v>54</v>
      </c>
      <c r="T6597">
        <v>0</v>
      </c>
      <c r="U6597">
        <v>0</v>
      </c>
      <c r="V6597">
        <v>0</v>
      </c>
      <c r="W6597">
        <v>3</v>
      </c>
    </row>
    <row r="6598" spans="1:23" x14ac:dyDescent="0.25">
      <c r="A6598" t="s">
        <v>25</v>
      </c>
      <c r="B6598" t="str">
        <f>IF(Aggregate[[#This Row],[Avg Monthly GB Download]]&lt;5, "Less than 5 GB", IF(Aggregate[[#This Row],[Avg Monthly GB Download]]&lt;10, "Between 5 and 10 GB", "10 or more GB"))</f>
        <v>Less than 5 GB</v>
      </c>
      <c r="C6598">
        <v>73</v>
      </c>
      <c r="D6598" t="s">
        <v>21</v>
      </c>
      <c r="E6598" t="s">
        <v>22</v>
      </c>
      <c r="F6598" t="s">
        <v>69</v>
      </c>
      <c r="G6598" t="s">
        <v>26</v>
      </c>
      <c r="H6598">
        <v>62</v>
      </c>
      <c r="I6598" t="s">
        <v>21</v>
      </c>
      <c r="J6598" t="s">
        <v>21</v>
      </c>
      <c r="L6598" t="str">
        <f>IF(Aggregate[[#This Row],[Under 30]]="yes","Under 30", IF(Aggregate[[#This Row],[Senior]]="Yes","Senior","Others"))</f>
        <v>Others</v>
      </c>
      <c r="Q6598">
        <v>1</v>
      </c>
      <c r="S6598">
        <v>75</v>
      </c>
      <c r="T6598">
        <v>0</v>
      </c>
      <c r="U6598">
        <v>0</v>
      </c>
      <c r="V6598">
        <v>0</v>
      </c>
      <c r="W6598">
        <v>1</v>
      </c>
    </row>
    <row r="6599" spans="1:23" x14ac:dyDescent="0.25">
      <c r="A6599" t="s">
        <v>25</v>
      </c>
      <c r="B6599" t="str">
        <f>IF(Aggregate[[#This Row],[Avg Monthly GB Download]]&lt;5, "Less than 5 GB", IF(Aggregate[[#This Row],[Avg Monthly GB Download]]&lt;10, "Between 5 and 10 GB", "10 or more GB"))</f>
        <v>10 or more GB</v>
      </c>
      <c r="C6599">
        <v>73</v>
      </c>
      <c r="D6599" t="s">
        <v>21</v>
      </c>
      <c r="E6599" t="s">
        <v>22</v>
      </c>
      <c r="F6599" t="s">
        <v>71</v>
      </c>
      <c r="G6599" t="s">
        <v>24</v>
      </c>
      <c r="H6599">
        <v>29</v>
      </c>
      <c r="I6599" t="s">
        <v>25</v>
      </c>
      <c r="J6599" t="s">
        <v>21</v>
      </c>
      <c r="L6599" t="str">
        <f>IF(Aggregate[[#This Row],[Under 30]]="yes","Under 30", IF(Aggregate[[#This Row],[Senior]]="Yes","Senior","Others"))</f>
        <v>Under 30</v>
      </c>
      <c r="Q6599">
        <v>1</v>
      </c>
      <c r="S6599">
        <v>36</v>
      </c>
      <c r="T6599">
        <v>0</v>
      </c>
      <c r="U6599">
        <v>0</v>
      </c>
      <c r="V6599">
        <v>0</v>
      </c>
      <c r="W6599">
        <v>16</v>
      </c>
    </row>
    <row r="6600" spans="1:23" x14ac:dyDescent="0.25">
      <c r="A6600" t="s">
        <v>25</v>
      </c>
      <c r="B6600" t="str">
        <f>IF(Aggregate[[#This Row],[Avg Monthly GB Download]]&lt;5, "Less than 5 GB", IF(Aggregate[[#This Row],[Avg Monthly GB Download]]&lt;10, "Between 5 and 10 GB", "10 or more GB"))</f>
        <v>Between 5 and 10 GB</v>
      </c>
      <c r="C6600">
        <v>73</v>
      </c>
      <c r="D6600" t="s">
        <v>21</v>
      </c>
      <c r="E6600" t="s">
        <v>22</v>
      </c>
      <c r="F6600" t="s">
        <v>72</v>
      </c>
      <c r="G6600" t="s">
        <v>24</v>
      </c>
      <c r="H6600">
        <v>22</v>
      </c>
      <c r="I6600" t="s">
        <v>25</v>
      </c>
      <c r="J6600" t="s">
        <v>21</v>
      </c>
      <c r="L6600" t="str">
        <f>IF(Aggregate[[#This Row],[Under 30]]="yes","Under 30", IF(Aggregate[[#This Row],[Senior]]="Yes","Senior","Others"))</f>
        <v>Under 30</v>
      </c>
      <c r="Q6600">
        <v>1</v>
      </c>
      <c r="S6600">
        <v>43</v>
      </c>
      <c r="T6600">
        <v>0</v>
      </c>
      <c r="U6600">
        <v>0</v>
      </c>
      <c r="V6600">
        <v>0</v>
      </c>
      <c r="W6600">
        <v>9</v>
      </c>
    </row>
    <row r="6601" spans="1:23" x14ac:dyDescent="0.25">
      <c r="A6601" t="s">
        <v>25</v>
      </c>
      <c r="B6601" t="str">
        <f>IF(Aggregate[[#This Row],[Avg Monthly GB Download]]&lt;5, "Less than 5 GB", IF(Aggregate[[#This Row],[Avg Monthly GB Download]]&lt;10, "Between 5 and 10 GB", "10 or more GB"))</f>
        <v>10 or more GB</v>
      </c>
      <c r="C6601">
        <v>73</v>
      </c>
      <c r="D6601" t="s">
        <v>21</v>
      </c>
      <c r="E6601" t="s">
        <v>22</v>
      </c>
      <c r="F6601" t="s">
        <v>72</v>
      </c>
      <c r="G6601" t="s">
        <v>24</v>
      </c>
      <c r="H6601">
        <v>29</v>
      </c>
      <c r="I6601" t="s">
        <v>25</v>
      </c>
      <c r="J6601" t="s">
        <v>21</v>
      </c>
      <c r="L6601" t="str">
        <f>IF(Aggregate[[#This Row],[Under 30]]="yes","Under 30", IF(Aggregate[[#This Row],[Senior]]="Yes","Senior","Others"))</f>
        <v>Under 30</v>
      </c>
      <c r="Q6601">
        <v>1</v>
      </c>
      <c r="S6601">
        <v>46</v>
      </c>
      <c r="T6601">
        <v>2</v>
      </c>
      <c r="U6601">
        <v>0</v>
      </c>
      <c r="V6601">
        <v>0</v>
      </c>
      <c r="W6601">
        <v>21</v>
      </c>
    </row>
    <row r="6602" spans="1:23" x14ac:dyDescent="0.25">
      <c r="A6602" t="s">
        <v>25</v>
      </c>
      <c r="B6602" t="str">
        <f>IF(Aggregate[[#This Row],[Avg Monthly GB Download]]&lt;5, "Less than 5 GB", IF(Aggregate[[#This Row],[Avg Monthly GB Download]]&lt;10, "Between 5 and 10 GB", "10 or more GB"))</f>
        <v>Less than 5 GB</v>
      </c>
      <c r="C6602">
        <v>73</v>
      </c>
      <c r="D6602" t="s">
        <v>21</v>
      </c>
      <c r="E6602" t="s">
        <v>22</v>
      </c>
      <c r="F6602" t="s">
        <v>72</v>
      </c>
      <c r="G6602" t="s">
        <v>26</v>
      </c>
      <c r="H6602">
        <v>51</v>
      </c>
      <c r="I6602" t="s">
        <v>21</v>
      </c>
      <c r="J6602" t="s">
        <v>21</v>
      </c>
      <c r="L6602" t="str">
        <f>IF(Aggregate[[#This Row],[Under 30]]="yes","Under 30", IF(Aggregate[[#This Row],[Senior]]="Yes","Senior","Others"))</f>
        <v>Others</v>
      </c>
      <c r="Q6602">
        <v>1</v>
      </c>
      <c r="S6602">
        <v>40</v>
      </c>
      <c r="T6602">
        <v>0</v>
      </c>
      <c r="U6602">
        <v>0</v>
      </c>
      <c r="V6602">
        <v>0</v>
      </c>
      <c r="W6602">
        <v>3</v>
      </c>
    </row>
    <row r="6603" spans="1:23" x14ac:dyDescent="0.25">
      <c r="A6603" t="s">
        <v>25</v>
      </c>
      <c r="B6603" t="str">
        <f>IF(Aggregate[[#This Row],[Avg Monthly GB Download]]&lt;5, "Less than 5 GB", IF(Aggregate[[#This Row],[Avg Monthly GB Download]]&lt;10, "Between 5 and 10 GB", "10 or more GB"))</f>
        <v>10 or more GB</v>
      </c>
      <c r="C6603">
        <v>73</v>
      </c>
      <c r="D6603" t="s">
        <v>21</v>
      </c>
      <c r="E6603" t="s">
        <v>22</v>
      </c>
      <c r="F6603" t="s">
        <v>73</v>
      </c>
      <c r="G6603" t="s">
        <v>24</v>
      </c>
      <c r="H6603">
        <v>24</v>
      </c>
      <c r="I6603" t="s">
        <v>25</v>
      </c>
      <c r="J6603" t="s">
        <v>21</v>
      </c>
      <c r="L6603" t="str">
        <f>IF(Aggregate[[#This Row],[Under 30]]="yes","Under 30", IF(Aggregate[[#This Row],[Senior]]="Yes","Senior","Others"))</f>
        <v>Under 30</v>
      </c>
      <c r="Q6603">
        <v>1</v>
      </c>
      <c r="S6603">
        <v>38</v>
      </c>
      <c r="T6603">
        <v>1</v>
      </c>
      <c r="U6603">
        <v>0</v>
      </c>
      <c r="V6603">
        <v>0</v>
      </c>
      <c r="W6603">
        <v>10</v>
      </c>
    </row>
    <row r="6604" spans="1:23" x14ac:dyDescent="0.25">
      <c r="A6604" t="s">
        <v>25</v>
      </c>
      <c r="B6604" t="str">
        <f>IF(Aggregate[[#This Row],[Avg Monthly GB Download]]&lt;5, "Less than 5 GB", IF(Aggregate[[#This Row],[Avg Monthly GB Download]]&lt;10, "Between 5 and 10 GB", "10 or more GB"))</f>
        <v>Less than 5 GB</v>
      </c>
      <c r="C6604">
        <v>73</v>
      </c>
      <c r="D6604" t="s">
        <v>21</v>
      </c>
      <c r="E6604" t="s">
        <v>22</v>
      </c>
      <c r="F6604" t="s">
        <v>73</v>
      </c>
      <c r="G6604" t="s">
        <v>24</v>
      </c>
      <c r="H6604">
        <v>40</v>
      </c>
      <c r="I6604" t="s">
        <v>21</v>
      </c>
      <c r="J6604" t="s">
        <v>21</v>
      </c>
      <c r="L6604" t="str">
        <f>IF(Aggregate[[#This Row],[Under 30]]="yes","Under 30", IF(Aggregate[[#This Row],[Senior]]="Yes","Senior","Others"))</f>
        <v>Others</v>
      </c>
      <c r="Q6604">
        <v>1</v>
      </c>
      <c r="S6604">
        <v>34</v>
      </c>
      <c r="T6604">
        <v>0</v>
      </c>
      <c r="U6604">
        <v>0</v>
      </c>
      <c r="V6604">
        <v>0</v>
      </c>
      <c r="W6604">
        <v>4</v>
      </c>
    </row>
    <row r="6605" spans="1:23" x14ac:dyDescent="0.25">
      <c r="A6605" t="s">
        <v>25</v>
      </c>
      <c r="B6605" t="str">
        <f>IF(Aggregate[[#This Row],[Avg Monthly GB Download]]&lt;5, "Less than 5 GB", IF(Aggregate[[#This Row],[Avg Monthly GB Download]]&lt;10, "Between 5 and 10 GB", "10 or more GB"))</f>
        <v>Less than 5 GB</v>
      </c>
      <c r="C6605">
        <v>73</v>
      </c>
      <c r="D6605" t="s">
        <v>21</v>
      </c>
      <c r="E6605" t="s">
        <v>22</v>
      </c>
      <c r="F6605" t="s">
        <v>76</v>
      </c>
      <c r="G6605" t="s">
        <v>26</v>
      </c>
      <c r="H6605">
        <v>46</v>
      </c>
      <c r="I6605" t="s">
        <v>21</v>
      </c>
      <c r="J6605" t="s">
        <v>21</v>
      </c>
      <c r="L6605" t="str">
        <f>IF(Aggregate[[#This Row],[Under 30]]="yes","Under 30", IF(Aggregate[[#This Row],[Senior]]="Yes","Senior","Others"))</f>
        <v>Others</v>
      </c>
      <c r="Q6605">
        <v>1</v>
      </c>
      <c r="S6605">
        <v>39</v>
      </c>
      <c r="T6605">
        <v>0</v>
      </c>
      <c r="U6605">
        <v>0</v>
      </c>
      <c r="V6605">
        <v>0</v>
      </c>
      <c r="W6605">
        <v>1</v>
      </c>
    </row>
    <row r="6606" spans="1:23" x14ac:dyDescent="0.25">
      <c r="A6606" t="s">
        <v>25</v>
      </c>
      <c r="B6606" t="str">
        <f>IF(Aggregate[[#This Row],[Avg Monthly GB Download]]&lt;5, "Less than 5 GB", IF(Aggregate[[#This Row],[Avg Monthly GB Download]]&lt;10, "Between 5 and 10 GB", "10 or more GB"))</f>
        <v>Between 5 and 10 GB</v>
      </c>
      <c r="C6606">
        <v>73</v>
      </c>
      <c r="D6606" t="s">
        <v>21</v>
      </c>
      <c r="E6606" t="s">
        <v>22</v>
      </c>
      <c r="F6606" t="s">
        <v>77</v>
      </c>
      <c r="G6606" t="s">
        <v>26</v>
      </c>
      <c r="H6606">
        <v>38</v>
      </c>
      <c r="I6606" t="s">
        <v>21</v>
      </c>
      <c r="J6606" t="s">
        <v>21</v>
      </c>
      <c r="L6606" t="str">
        <f>IF(Aggregate[[#This Row],[Under 30]]="yes","Under 30", IF(Aggregate[[#This Row],[Senior]]="Yes","Senior","Others"))</f>
        <v>Others</v>
      </c>
      <c r="Q6606">
        <v>1</v>
      </c>
      <c r="S6606">
        <v>55</v>
      </c>
      <c r="T6606">
        <v>0</v>
      </c>
      <c r="U6606">
        <v>0</v>
      </c>
      <c r="V6606">
        <v>0</v>
      </c>
      <c r="W6606">
        <v>5</v>
      </c>
    </row>
    <row r="6607" spans="1:23" x14ac:dyDescent="0.25">
      <c r="A6607" t="s">
        <v>25</v>
      </c>
      <c r="B6607" t="str">
        <f>IF(Aggregate[[#This Row],[Avg Monthly GB Download]]&lt;5, "Less than 5 GB", IF(Aggregate[[#This Row],[Avg Monthly GB Download]]&lt;10, "Between 5 and 10 GB", "10 or more GB"))</f>
        <v>Between 5 and 10 GB</v>
      </c>
      <c r="C6607">
        <v>73</v>
      </c>
      <c r="D6607" t="s">
        <v>21</v>
      </c>
      <c r="E6607" t="s">
        <v>22</v>
      </c>
      <c r="F6607" t="s">
        <v>80</v>
      </c>
      <c r="G6607" t="s">
        <v>24</v>
      </c>
      <c r="H6607">
        <v>65</v>
      </c>
      <c r="I6607" t="s">
        <v>21</v>
      </c>
      <c r="J6607" t="s">
        <v>25</v>
      </c>
      <c r="K6607" t="s">
        <v>25</v>
      </c>
      <c r="L6607" t="str">
        <f>IF(Aggregate[[#This Row],[Under 30]]="yes","Under 30", IF(Aggregate[[#This Row],[Senior]]="Yes","Senior","Others"))</f>
        <v>Senior</v>
      </c>
      <c r="M6607" t="s">
        <v>53</v>
      </c>
      <c r="N6607" t="s">
        <v>33</v>
      </c>
      <c r="O6607" t="s">
        <v>34</v>
      </c>
      <c r="P6607" t="s">
        <v>34</v>
      </c>
      <c r="Q6607">
        <v>1</v>
      </c>
      <c r="S6607">
        <v>30</v>
      </c>
      <c r="T6607">
        <v>3</v>
      </c>
      <c r="U6607">
        <v>0</v>
      </c>
      <c r="V6607">
        <v>0</v>
      </c>
      <c r="W6607">
        <v>6</v>
      </c>
    </row>
    <row r="6608" spans="1:23" x14ac:dyDescent="0.25">
      <c r="A6608" t="s">
        <v>25</v>
      </c>
      <c r="B6608" t="str">
        <f>IF(Aggregate[[#This Row],[Avg Monthly GB Download]]&lt;5, "Less than 5 GB", IF(Aggregate[[#This Row],[Avg Monthly GB Download]]&lt;10, "Between 5 and 10 GB", "10 or more GB"))</f>
        <v>Less than 5 GB</v>
      </c>
      <c r="C6608">
        <v>73</v>
      </c>
      <c r="D6608" t="s">
        <v>21</v>
      </c>
      <c r="E6608" t="s">
        <v>22</v>
      </c>
      <c r="F6608" t="s">
        <v>81</v>
      </c>
      <c r="G6608" t="s">
        <v>24</v>
      </c>
      <c r="H6608">
        <v>49</v>
      </c>
      <c r="I6608" t="s">
        <v>21</v>
      </c>
      <c r="J6608" t="s">
        <v>21</v>
      </c>
      <c r="L6608" t="str">
        <f>IF(Aggregate[[#This Row],[Under 30]]="yes","Under 30", IF(Aggregate[[#This Row],[Senior]]="Yes","Senior","Others"))</f>
        <v>Others</v>
      </c>
      <c r="Q6608">
        <v>1</v>
      </c>
      <c r="R6608">
        <v>1</v>
      </c>
      <c r="S6608">
        <v>23</v>
      </c>
      <c r="T6608">
        <v>4</v>
      </c>
      <c r="U6608">
        <v>0</v>
      </c>
      <c r="V6608">
        <v>0</v>
      </c>
      <c r="W6608">
        <v>3</v>
      </c>
    </row>
    <row r="6609" spans="1:23" x14ac:dyDescent="0.25">
      <c r="A6609" t="s">
        <v>25</v>
      </c>
      <c r="B6609" t="str">
        <f>IF(Aggregate[[#This Row],[Avg Monthly GB Download]]&lt;5, "Less than 5 GB", IF(Aggregate[[#This Row],[Avg Monthly GB Download]]&lt;10, "Between 5 and 10 GB", "10 or more GB"))</f>
        <v>Less than 5 GB</v>
      </c>
      <c r="C6609">
        <v>73</v>
      </c>
      <c r="D6609" t="s">
        <v>21</v>
      </c>
      <c r="E6609" t="s">
        <v>22</v>
      </c>
      <c r="F6609" t="s">
        <v>85</v>
      </c>
      <c r="G6609" t="s">
        <v>26</v>
      </c>
      <c r="H6609">
        <v>42</v>
      </c>
      <c r="I6609" t="s">
        <v>21</v>
      </c>
      <c r="J6609" t="s">
        <v>21</v>
      </c>
      <c r="L6609" t="str">
        <f>IF(Aggregate[[#This Row],[Under 30]]="yes","Under 30", IF(Aggregate[[#This Row],[Senior]]="Yes","Senior","Others"))</f>
        <v>Others</v>
      </c>
      <c r="Q6609">
        <v>1</v>
      </c>
      <c r="S6609">
        <v>36</v>
      </c>
      <c r="T6609">
        <v>0</v>
      </c>
      <c r="U6609">
        <v>0</v>
      </c>
      <c r="V6609">
        <v>0</v>
      </c>
      <c r="W6609">
        <v>4</v>
      </c>
    </row>
    <row r="6610" spans="1:23" x14ac:dyDescent="0.25">
      <c r="A6610" t="s">
        <v>25</v>
      </c>
      <c r="B6610" t="str">
        <f>IF(Aggregate[[#This Row],[Avg Monthly GB Download]]&lt;5, "Less than 5 GB", IF(Aggregate[[#This Row],[Avg Monthly GB Download]]&lt;10, "Between 5 and 10 GB", "10 or more GB"))</f>
        <v>Between 5 and 10 GB</v>
      </c>
      <c r="C6610">
        <v>73</v>
      </c>
      <c r="D6610" t="s">
        <v>21</v>
      </c>
      <c r="E6610" t="s">
        <v>22</v>
      </c>
      <c r="F6610" t="s">
        <v>86</v>
      </c>
      <c r="G6610" t="s">
        <v>24</v>
      </c>
      <c r="H6610">
        <v>59</v>
      </c>
      <c r="I6610" t="s">
        <v>21</v>
      </c>
      <c r="J6610" t="s">
        <v>21</v>
      </c>
      <c r="L6610" t="str">
        <f>IF(Aggregate[[#This Row],[Under 30]]="yes","Under 30", IF(Aggregate[[#This Row],[Senior]]="Yes","Senior","Others"))</f>
        <v>Others</v>
      </c>
      <c r="Q6610">
        <v>1</v>
      </c>
      <c r="S6610">
        <v>33</v>
      </c>
      <c r="T6610">
        <v>1</v>
      </c>
      <c r="U6610">
        <v>0</v>
      </c>
      <c r="V6610">
        <v>0</v>
      </c>
      <c r="W6610">
        <v>7</v>
      </c>
    </row>
    <row r="6611" spans="1:23" x14ac:dyDescent="0.25">
      <c r="A6611" t="s">
        <v>25</v>
      </c>
      <c r="B6611" t="str">
        <f>IF(Aggregate[[#This Row],[Avg Monthly GB Download]]&lt;5, "Less than 5 GB", IF(Aggregate[[#This Row],[Avg Monthly GB Download]]&lt;10, "Between 5 and 10 GB", "10 or more GB"))</f>
        <v>10 or more GB</v>
      </c>
      <c r="C6611">
        <v>73</v>
      </c>
      <c r="D6611" t="s">
        <v>25</v>
      </c>
      <c r="E6611" t="s">
        <v>22</v>
      </c>
      <c r="F6611" t="s">
        <v>27</v>
      </c>
      <c r="G6611" t="s">
        <v>24</v>
      </c>
      <c r="H6611">
        <v>46</v>
      </c>
      <c r="I6611" t="s">
        <v>21</v>
      </c>
      <c r="J6611" t="s">
        <v>21</v>
      </c>
      <c r="L6611" t="str">
        <f>IF(Aggregate[[#This Row],[Under 30]]="yes","Under 30", IF(Aggregate[[#This Row],[Senior]]="Yes","Senior","Others"))</f>
        <v>Others</v>
      </c>
      <c r="Q6611">
        <v>1</v>
      </c>
      <c r="S6611">
        <v>45</v>
      </c>
      <c r="T6611">
        <v>0</v>
      </c>
      <c r="U6611">
        <v>113.9</v>
      </c>
      <c r="V6611">
        <v>0</v>
      </c>
      <c r="W6611">
        <v>13</v>
      </c>
    </row>
    <row r="6612" spans="1:23" x14ac:dyDescent="0.25">
      <c r="A6612" t="s">
        <v>25</v>
      </c>
      <c r="B6612" t="str">
        <f>IF(Aggregate[[#This Row],[Avg Monthly GB Download]]&lt;5, "Less than 5 GB", IF(Aggregate[[#This Row],[Avg Monthly GB Download]]&lt;10, "Between 5 and 10 GB", "10 or more GB"))</f>
        <v>Between 5 and 10 GB</v>
      </c>
      <c r="C6612">
        <v>73</v>
      </c>
      <c r="D6612" t="s">
        <v>25</v>
      </c>
      <c r="E6612" t="s">
        <v>22</v>
      </c>
      <c r="F6612" t="s">
        <v>27</v>
      </c>
      <c r="G6612" t="s">
        <v>26</v>
      </c>
      <c r="H6612">
        <v>56</v>
      </c>
      <c r="I6612" t="s">
        <v>21</v>
      </c>
      <c r="J6612" t="s">
        <v>21</v>
      </c>
      <c r="L6612" t="str">
        <f>IF(Aggregate[[#This Row],[Under 30]]="yes","Under 30", IF(Aggregate[[#This Row],[Senior]]="Yes","Senior","Others"))</f>
        <v>Others</v>
      </c>
      <c r="Q6612">
        <v>1</v>
      </c>
      <c r="S6612">
        <v>27</v>
      </c>
      <c r="T6612">
        <v>1</v>
      </c>
      <c r="U6612">
        <v>275</v>
      </c>
      <c r="V6612">
        <v>0</v>
      </c>
      <c r="W6612">
        <v>5</v>
      </c>
    </row>
    <row r="6613" spans="1:23" x14ac:dyDescent="0.25">
      <c r="A6613" t="s">
        <v>25</v>
      </c>
      <c r="B6613" t="str">
        <f>IF(Aggregate[[#This Row],[Avg Monthly GB Download]]&lt;5, "Less than 5 GB", IF(Aggregate[[#This Row],[Avg Monthly GB Download]]&lt;10, "Between 5 and 10 GB", "10 or more GB"))</f>
        <v>Between 5 and 10 GB</v>
      </c>
      <c r="C6613">
        <v>73</v>
      </c>
      <c r="D6613" t="s">
        <v>25</v>
      </c>
      <c r="E6613" t="s">
        <v>22</v>
      </c>
      <c r="F6613" t="s">
        <v>31</v>
      </c>
      <c r="G6613" t="s">
        <v>26</v>
      </c>
      <c r="H6613">
        <v>30</v>
      </c>
      <c r="I6613" t="s">
        <v>21</v>
      </c>
      <c r="J6613" t="s">
        <v>21</v>
      </c>
      <c r="L6613" t="str">
        <f>IF(Aggregate[[#This Row],[Under 30]]="yes","Under 30", IF(Aggregate[[#This Row],[Senior]]="Yes","Senior","Others"))</f>
        <v>Others</v>
      </c>
      <c r="Q6613">
        <v>1</v>
      </c>
      <c r="S6613">
        <v>28</v>
      </c>
      <c r="T6613">
        <v>0</v>
      </c>
      <c r="U6613">
        <v>140.19999999999999</v>
      </c>
      <c r="V6613">
        <v>0</v>
      </c>
      <c r="W6613">
        <v>5</v>
      </c>
    </row>
    <row r="6614" spans="1:23" x14ac:dyDescent="0.25">
      <c r="A6614" t="s">
        <v>25</v>
      </c>
      <c r="B6614" t="str">
        <f>IF(Aggregate[[#This Row],[Avg Monthly GB Download]]&lt;5, "Less than 5 GB", IF(Aggregate[[#This Row],[Avg Monthly GB Download]]&lt;10, "Between 5 and 10 GB", "10 or more GB"))</f>
        <v>Between 5 and 10 GB</v>
      </c>
      <c r="C6614">
        <v>73</v>
      </c>
      <c r="D6614" t="s">
        <v>25</v>
      </c>
      <c r="E6614" t="s">
        <v>22</v>
      </c>
      <c r="F6614" t="s">
        <v>35</v>
      </c>
      <c r="G6614" t="s">
        <v>26</v>
      </c>
      <c r="H6614">
        <v>45</v>
      </c>
      <c r="I6614" t="s">
        <v>21</v>
      </c>
      <c r="J6614" t="s">
        <v>21</v>
      </c>
      <c r="L6614" t="str">
        <f>IF(Aggregate[[#This Row],[Under 30]]="yes","Under 30", IF(Aggregate[[#This Row],[Senior]]="Yes","Senior","Others"))</f>
        <v>Others</v>
      </c>
      <c r="Q6614">
        <v>1</v>
      </c>
      <c r="S6614">
        <v>57</v>
      </c>
      <c r="T6614">
        <v>0</v>
      </c>
      <c r="U6614">
        <v>279.8</v>
      </c>
      <c r="V6614">
        <v>0</v>
      </c>
      <c r="W6614">
        <v>5</v>
      </c>
    </row>
    <row r="6615" spans="1:23" x14ac:dyDescent="0.25">
      <c r="A6615" t="s">
        <v>25</v>
      </c>
      <c r="B6615" t="str">
        <f>IF(Aggregate[[#This Row],[Avg Monthly GB Download]]&lt;5, "Less than 5 GB", IF(Aggregate[[#This Row],[Avg Monthly GB Download]]&lt;10, "Between 5 and 10 GB", "10 or more GB"))</f>
        <v>Between 5 and 10 GB</v>
      </c>
      <c r="C6615">
        <v>73</v>
      </c>
      <c r="D6615" t="s">
        <v>25</v>
      </c>
      <c r="E6615" t="s">
        <v>22</v>
      </c>
      <c r="F6615" t="s">
        <v>36</v>
      </c>
      <c r="G6615" t="s">
        <v>26</v>
      </c>
      <c r="H6615">
        <v>72</v>
      </c>
      <c r="I6615" t="s">
        <v>21</v>
      </c>
      <c r="J6615" t="s">
        <v>25</v>
      </c>
      <c r="K6615" t="s">
        <v>21</v>
      </c>
      <c r="L6615" t="str">
        <f>IF(Aggregate[[#This Row],[Under 30]]="yes","Under 30", IF(Aggregate[[#This Row],[Senior]]="Yes","Senior","Others"))</f>
        <v>Senior</v>
      </c>
      <c r="M6615" t="s">
        <v>53</v>
      </c>
      <c r="N6615" t="s">
        <v>95</v>
      </c>
      <c r="O6615" t="s">
        <v>34</v>
      </c>
      <c r="P6615" t="s">
        <v>34</v>
      </c>
      <c r="Q6615">
        <v>1</v>
      </c>
      <c r="S6615">
        <v>69</v>
      </c>
      <c r="T6615">
        <v>2</v>
      </c>
      <c r="U6615">
        <v>141.6</v>
      </c>
      <c r="V6615">
        <v>0</v>
      </c>
      <c r="W6615">
        <v>5</v>
      </c>
    </row>
    <row r="6616" spans="1:23" x14ac:dyDescent="0.25">
      <c r="A6616" t="s">
        <v>25</v>
      </c>
      <c r="B6616" t="str">
        <f>IF(Aggregate[[#This Row],[Avg Monthly GB Download]]&lt;5, "Less than 5 GB", IF(Aggregate[[#This Row],[Avg Monthly GB Download]]&lt;10, "Between 5 and 10 GB", "10 or more GB"))</f>
        <v>Less than 5 GB</v>
      </c>
      <c r="C6616">
        <v>73</v>
      </c>
      <c r="D6616" t="s">
        <v>25</v>
      </c>
      <c r="E6616" t="s">
        <v>22</v>
      </c>
      <c r="F6616" t="s">
        <v>41</v>
      </c>
      <c r="G6616" t="s">
        <v>26</v>
      </c>
      <c r="H6616">
        <v>48</v>
      </c>
      <c r="I6616" t="s">
        <v>21</v>
      </c>
      <c r="J6616" t="s">
        <v>21</v>
      </c>
      <c r="L6616" t="str">
        <f>IF(Aggregate[[#This Row],[Under 30]]="yes","Under 30", IF(Aggregate[[#This Row],[Senior]]="Yes","Senior","Others"))</f>
        <v>Others</v>
      </c>
      <c r="Q6616">
        <v>1</v>
      </c>
      <c r="S6616">
        <v>43</v>
      </c>
      <c r="T6616">
        <v>2</v>
      </c>
      <c r="U6616">
        <v>151.5</v>
      </c>
      <c r="V6616">
        <v>0</v>
      </c>
      <c r="W6616">
        <v>2</v>
      </c>
    </row>
    <row r="6617" spans="1:23" x14ac:dyDescent="0.25">
      <c r="A6617" t="s">
        <v>25</v>
      </c>
      <c r="B6617" t="str">
        <f>IF(Aggregate[[#This Row],[Avg Monthly GB Download]]&lt;5, "Less than 5 GB", IF(Aggregate[[#This Row],[Avg Monthly GB Download]]&lt;10, "Between 5 and 10 GB", "10 or more GB"))</f>
        <v>10 or more GB</v>
      </c>
      <c r="C6617">
        <v>73</v>
      </c>
      <c r="D6617" t="s">
        <v>25</v>
      </c>
      <c r="E6617" t="s">
        <v>22</v>
      </c>
      <c r="F6617" t="s">
        <v>44</v>
      </c>
      <c r="G6617" t="s">
        <v>24</v>
      </c>
      <c r="H6617">
        <v>38</v>
      </c>
      <c r="I6617" t="s">
        <v>21</v>
      </c>
      <c r="J6617" t="s">
        <v>21</v>
      </c>
      <c r="L6617" t="str">
        <f>IF(Aggregate[[#This Row],[Under 30]]="yes","Under 30", IF(Aggregate[[#This Row],[Senior]]="Yes","Senior","Others"))</f>
        <v>Others</v>
      </c>
      <c r="Q6617">
        <v>1</v>
      </c>
      <c r="S6617">
        <v>28</v>
      </c>
      <c r="T6617">
        <v>0</v>
      </c>
      <c r="U6617">
        <v>62.8</v>
      </c>
      <c r="V6617">
        <v>0</v>
      </c>
      <c r="W6617">
        <v>10</v>
      </c>
    </row>
    <row r="6618" spans="1:23" x14ac:dyDescent="0.25">
      <c r="A6618" t="s">
        <v>25</v>
      </c>
      <c r="B6618" t="str">
        <f>IF(Aggregate[[#This Row],[Avg Monthly GB Download]]&lt;5, "Less than 5 GB", IF(Aggregate[[#This Row],[Avg Monthly GB Download]]&lt;10, "Between 5 and 10 GB", "10 or more GB"))</f>
        <v>Less than 5 GB</v>
      </c>
      <c r="C6618">
        <v>73</v>
      </c>
      <c r="D6618" t="s">
        <v>25</v>
      </c>
      <c r="E6618" t="s">
        <v>22</v>
      </c>
      <c r="F6618" t="s">
        <v>45</v>
      </c>
      <c r="G6618" t="s">
        <v>26</v>
      </c>
      <c r="H6618">
        <v>84</v>
      </c>
      <c r="I6618" t="s">
        <v>21</v>
      </c>
      <c r="J6618" t="s">
        <v>25</v>
      </c>
      <c r="K6618" t="s">
        <v>21</v>
      </c>
      <c r="L6618" t="str">
        <f>IF(Aggregate[[#This Row],[Under 30]]="yes","Under 30", IF(Aggregate[[#This Row],[Senior]]="Yes","Senior","Others"))</f>
        <v>Senior</v>
      </c>
      <c r="M6618" t="s">
        <v>53</v>
      </c>
      <c r="N6618" t="s">
        <v>33</v>
      </c>
      <c r="O6618" t="s">
        <v>34</v>
      </c>
      <c r="P6618" t="s">
        <v>34</v>
      </c>
      <c r="Q6618">
        <v>1</v>
      </c>
      <c r="S6618">
        <v>49</v>
      </c>
      <c r="T6618">
        <v>1</v>
      </c>
      <c r="U6618">
        <v>253.1</v>
      </c>
      <c r="V6618">
        <v>0</v>
      </c>
      <c r="W6618">
        <v>1</v>
      </c>
    </row>
    <row r="6619" spans="1:23" x14ac:dyDescent="0.25">
      <c r="A6619" t="s">
        <v>25</v>
      </c>
      <c r="B6619" t="str">
        <f>IF(Aggregate[[#This Row],[Avg Monthly GB Download]]&lt;5, "Less than 5 GB", IF(Aggregate[[#This Row],[Avg Monthly GB Download]]&lt;10, "Between 5 and 10 GB", "10 or more GB"))</f>
        <v>Between 5 and 10 GB</v>
      </c>
      <c r="C6619">
        <v>73</v>
      </c>
      <c r="D6619" t="s">
        <v>25</v>
      </c>
      <c r="E6619" t="s">
        <v>22</v>
      </c>
      <c r="F6619" t="s">
        <v>47</v>
      </c>
      <c r="G6619" t="s">
        <v>24</v>
      </c>
      <c r="H6619">
        <v>65</v>
      </c>
      <c r="I6619" t="s">
        <v>21</v>
      </c>
      <c r="J6619" t="s">
        <v>25</v>
      </c>
      <c r="K6619" t="s">
        <v>25</v>
      </c>
      <c r="L6619" t="str">
        <f>IF(Aggregate[[#This Row],[Under 30]]="yes","Under 30", IF(Aggregate[[#This Row],[Senior]]="Yes","Senior","Others"))</f>
        <v>Senior</v>
      </c>
      <c r="M6619" t="s">
        <v>53</v>
      </c>
      <c r="N6619" t="s">
        <v>33</v>
      </c>
      <c r="O6619" t="s">
        <v>34</v>
      </c>
      <c r="P6619" t="s">
        <v>34</v>
      </c>
      <c r="Q6619">
        <v>1</v>
      </c>
      <c r="S6619">
        <v>24</v>
      </c>
      <c r="T6619">
        <v>0</v>
      </c>
      <c r="U6619">
        <v>259.2</v>
      </c>
      <c r="V6619">
        <v>0</v>
      </c>
      <c r="W6619">
        <v>7</v>
      </c>
    </row>
    <row r="6620" spans="1:23" x14ac:dyDescent="0.25">
      <c r="A6620" t="s">
        <v>25</v>
      </c>
      <c r="B6620" t="str">
        <f>IF(Aggregate[[#This Row],[Avg Monthly GB Download]]&lt;5, "Less than 5 GB", IF(Aggregate[[#This Row],[Avg Monthly GB Download]]&lt;10, "Between 5 and 10 GB", "10 or more GB"))</f>
        <v>Between 5 and 10 GB</v>
      </c>
      <c r="C6620">
        <v>73</v>
      </c>
      <c r="D6620" t="s">
        <v>25</v>
      </c>
      <c r="E6620" t="s">
        <v>22</v>
      </c>
      <c r="F6620" t="s">
        <v>52</v>
      </c>
      <c r="G6620" t="s">
        <v>26</v>
      </c>
      <c r="H6620">
        <v>31</v>
      </c>
      <c r="I6620" t="s">
        <v>21</v>
      </c>
      <c r="J6620" t="s">
        <v>21</v>
      </c>
      <c r="L6620" t="str">
        <f>IF(Aggregate[[#This Row],[Under 30]]="yes","Under 30", IF(Aggregate[[#This Row],[Senior]]="Yes","Senior","Others"))</f>
        <v>Others</v>
      </c>
      <c r="Q6620">
        <v>1</v>
      </c>
      <c r="S6620">
        <v>31</v>
      </c>
      <c r="T6620">
        <v>0</v>
      </c>
      <c r="U6620">
        <v>169.4</v>
      </c>
      <c r="V6620">
        <v>0</v>
      </c>
      <c r="W6620">
        <v>6</v>
      </c>
    </row>
    <row r="6621" spans="1:23" x14ac:dyDescent="0.25">
      <c r="A6621" t="s">
        <v>25</v>
      </c>
      <c r="B6621" t="str">
        <f>IF(Aggregate[[#This Row],[Avg Monthly GB Download]]&lt;5, "Less than 5 GB", IF(Aggregate[[#This Row],[Avg Monthly GB Download]]&lt;10, "Between 5 and 10 GB", "10 or more GB"))</f>
        <v>Between 5 and 10 GB</v>
      </c>
      <c r="C6621">
        <v>73</v>
      </c>
      <c r="D6621" t="s">
        <v>25</v>
      </c>
      <c r="E6621" t="s">
        <v>22</v>
      </c>
      <c r="F6621" t="s">
        <v>59</v>
      </c>
      <c r="G6621" t="s">
        <v>24</v>
      </c>
      <c r="H6621">
        <v>56</v>
      </c>
      <c r="I6621" t="s">
        <v>21</v>
      </c>
      <c r="J6621" t="s">
        <v>21</v>
      </c>
      <c r="L6621" t="str">
        <f>IF(Aggregate[[#This Row],[Under 30]]="yes","Under 30", IF(Aggregate[[#This Row],[Senior]]="Yes","Senior","Others"))</f>
        <v>Others</v>
      </c>
      <c r="Q6621">
        <v>1</v>
      </c>
      <c r="S6621">
        <v>23</v>
      </c>
      <c r="T6621">
        <v>2</v>
      </c>
      <c r="U6621">
        <v>525.6</v>
      </c>
      <c r="V6621">
        <v>0</v>
      </c>
      <c r="W6621">
        <v>6</v>
      </c>
    </row>
    <row r="6622" spans="1:23" x14ac:dyDescent="0.25">
      <c r="A6622" t="s">
        <v>25</v>
      </c>
      <c r="B6622" t="str">
        <f>IF(Aggregate[[#This Row],[Avg Monthly GB Download]]&lt;5, "Less than 5 GB", IF(Aggregate[[#This Row],[Avg Monthly GB Download]]&lt;10, "Between 5 and 10 GB", "10 or more GB"))</f>
        <v>10 or more GB</v>
      </c>
      <c r="C6622">
        <v>73</v>
      </c>
      <c r="D6622" t="s">
        <v>25</v>
      </c>
      <c r="E6622" t="s">
        <v>22</v>
      </c>
      <c r="F6622" t="s">
        <v>60</v>
      </c>
      <c r="G6622" t="s">
        <v>24</v>
      </c>
      <c r="H6622">
        <v>26</v>
      </c>
      <c r="I6622" t="s">
        <v>25</v>
      </c>
      <c r="J6622" t="s">
        <v>21</v>
      </c>
      <c r="L6622" t="str">
        <f>IF(Aggregate[[#This Row],[Under 30]]="yes","Under 30", IF(Aggregate[[#This Row],[Senior]]="Yes","Senior","Others"))</f>
        <v>Under 30</v>
      </c>
      <c r="Q6622">
        <v>1</v>
      </c>
      <c r="S6622">
        <v>54</v>
      </c>
      <c r="T6622">
        <v>2</v>
      </c>
      <c r="U6622">
        <v>390.6</v>
      </c>
      <c r="V6622">
        <v>0</v>
      </c>
      <c r="W6622">
        <v>15</v>
      </c>
    </row>
    <row r="6623" spans="1:23" x14ac:dyDescent="0.25">
      <c r="A6623" t="s">
        <v>25</v>
      </c>
      <c r="B6623" t="str">
        <f>IF(Aggregate[[#This Row],[Avg Monthly GB Download]]&lt;5, "Less than 5 GB", IF(Aggregate[[#This Row],[Avg Monthly GB Download]]&lt;10, "Between 5 and 10 GB", "10 or more GB"))</f>
        <v>Between 5 and 10 GB</v>
      </c>
      <c r="C6623">
        <v>73</v>
      </c>
      <c r="D6623" t="s">
        <v>25</v>
      </c>
      <c r="E6623" t="s">
        <v>22</v>
      </c>
      <c r="F6623" t="s">
        <v>62</v>
      </c>
      <c r="G6623" t="s">
        <v>26</v>
      </c>
      <c r="H6623">
        <v>40</v>
      </c>
      <c r="I6623" t="s">
        <v>21</v>
      </c>
      <c r="J6623" t="s">
        <v>21</v>
      </c>
      <c r="L6623" t="str">
        <f>IF(Aggregate[[#This Row],[Under 30]]="yes","Under 30", IF(Aggregate[[#This Row],[Senior]]="Yes","Senior","Others"))</f>
        <v>Others</v>
      </c>
      <c r="Q6623">
        <v>1</v>
      </c>
      <c r="S6623">
        <v>57</v>
      </c>
      <c r="T6623">
        <v>1</v>
      </c>
      <c r="U6623">
        <v>175.2</v>
      </c>
      <c r="V6623">
        <v>0</v>
      </c>
      <c r="W6623">
        <v>5</v>
      </c>
    </row>
    <row r="6624" spans="1:23" x14ac:dyDescent="0.25">
      <c r="A6624" t="s">
        <v>25</v>
      </c>
      <c r="B6624" t="str">
        <f>IF(Aggregate[[#This Row],[Avg Monthly GB Download]]&lt;5, "Less than 5 GB", IF(Aggregate[[#This Row],[Avg Monthly GB Download]]&lt;10, "Between 5 and 10 GB", "10 or more GB"))</f>
        <v>Less than 5 GB</v>
      </c>
      <c r="C6624">
        <v>73</v>
      </c>
      <c r="D6624" t="s">
        <v>25</v>
      </c>
      <c r="E6624" t="s">
        <v>22</v>
      </c>
      <c r="F6624" t="s">
        <v>64</v>
      </c>
      <c r="G6624" t="s">
        <v>24</v>
      </c>
      <c r="H6624">
        <v>65</v>
      </c>
      <c r="I6624" t="s">
        <v>21</v>
      </c>
      <c r="J6624" t="s">
        <v>25</v>
      </c>
      <c r="K6624" t="s">
        <v>25</v>
      </c>
      <c r="L6624" t="str">
        <f>IF(Aggregate[[#This Row],[Under 30]]="yes","Under 30", IF(Aggregate[[#This Row],[Senior]]="Yes","Senior","Others"))</f>
        <v>Senior</v>
      </c>
      <c r="M6624" t="s">
        <v>53</v>
      </c>
      <c r="N6624" t="s">
        <v>33</v>
      </c>
      <c r="O6624" t="s">
        <v>34</v>
      </c>
      <c r="P6624" t="s">
        <v>34</v>
      </c>
      <c r="Q6624">
        <v>1</v>
      </c>
      <c r="S6624">
        <v>58</v>
      </c>
      <c r="T6624">
        <v>0</v>
      </c>
      <c r="U6624">
        <v>318.8</v>
      </c>
      <c r="V6624">
        <v>0</v>
      </c>
      <c r="W6624">
        <v>4</v>
      </c>
    </row>
    <row r="6625" spans="1:23" x14ac:dyDescent="0.25">
      <c r="A6625" t="s">
        <v>25</v>
      </c>
      <c r="B6625" t="str">
        <f>IF(Aggregate[[#This Row],[Avg Monthly GB Download]]&lt;5, "Less than 5 GB", IF(Aggregate[[#This Row],[Avg Monthly GB Download]]&lt;10, "Between 5 and 10 GB", "10 or more GB"))</f>
        <v>Between 5 and 10 GB</v>
      </c>
      <c r="C6625">
        <v>73</v>
      </c>
      <c r="D6625" t="s">
        <v>25</v>
      </c>
      <c r="E6625" t="s">
        <v>22</v>
      </c>
      <c r="F6625" t="s">
        <v>67</v>
      </c>
      <c r="G6625" t="s">
        <v>24</v>
      </c>
      <c r="H6625">
        <v>40</v>
      </c>
      <c r="I6625" t="s">
        <v>21</v>
      </c>
      <c r="J6625" t="s">
        <v>21</v>
      </c>
      <c r="L6625" t="str">
        <f>IF(Aggregate[[#This Row],[Under 30]]="yes","Under 30", IF(Aggregate[[#This Row],[Senior]]="Yes","Senior","Others"))</f>
        <v>Others</v>
      </c>
      <c r="Q6625">
        <v>1</v>
      </c>
      <c r="S6625">
        <v>74</v>
      </c>
      <c r="T6625">
        <v>0</v>
      </c>
      <c r="U6625">
        <v>365</v>
      </c>
      <c r="V6625">
        <v>0</v>
      </c>
      <c r="W6625">
        <v>8</v>
      </c>
    </row>
    <row r="6626" spans="1:23" x14ac:dyDescent="0.25">
      <c r="A6626" t="s">
        <v>25</v>
      </c>
      <c r="B6626" t="str">
        <f>IF(Aggregate[[#This Row],[Avg Monthly GB Download]]&lt;5, "Less than 5 GB", IF(Aggregate[[#This Row],[Avg Monthly GB Download]]&lt;10, "Between 5 and 10 GB", "10 or more GB"))</f>
        <v>10 or more GB</v>
      </c>
      <c r="C6626">
        <v>73</v>
      </c>
      <c r="D6626" t="s">
        <v>25</v>
      </c>
      <c r="E6626" t="s">
        <v>22</v>
      </c>
      <c r="F6626" t="s">
        <v>69</v>
      </c>
      <c r="G6626" t="s">
        <v>24</v>
      </c>
      <c r="H6626">
        <v>44</v>
      </c>
      <c r="I6626" t="s">
        <v>21</v>
      </c>
      <c r="J6626" t="s">
        <v>21</v>
      </c>
      <c r="L6626" t="str">
        <f>IF(Aggregate[[#This Row],[Under 30]]="yes","Under 30", IF(Aggregate[[#This Row],[Senior]]="Yes","Senior","Others"))</f>
        <v>Others</v>
      </c>
      <c r="Q6626">
        <v>1</v>
      </c>
      <c r="S6626">
        <v>52</v>
      </c>
      <c r="T6626">
        <v>2</v>
      </c>
      <c r="U6626">
        <v>346.8</v>
      </c>
      <c r="V6626">
        <v>0</v>
      </c>
      <c r="W6626">
        <v>13</v>
      </c>
    </row>
    <row r="6627" spans="1:23" x14ac:dyDescent="0.25">
      <c r="A6627" t="s">
        <v>25</v>
      </c>
      <c r="B6627" t="str">
        <f>IF(Aggregate[[#This Row],[Avg Monthly GB Download]]&lt;5, "Less than 5 GB", IF(Aggregate[[#This Row],[Avg Monthly GB Download]]&lt;10, "Between 5 and 10 GB", "10 or more GB"))</f>
        <v>Less than 5 GB</v>
      </c>
      <c r="C6627">
        <v>73</v>
      </c>
      <c r="D6627" t="s">
        <v>25</v>
      </c>
      <c r="E6627" t="s">
        <v>22</v>
      </c>
      <c r="F6627" t="s">
        <v>70</v>
      </c>
      <c r="G6627" t="s">
        <v>24</v>
      </c>
      <c r="H6627">
        <v>60</v>
      </c>
      <c r="I6627" t="s">
        <v>21</v>
      </c>
      <c r="J6627" t="s">
        <v>21</v>
      </c>
      <c r="L6627" t="str">
        <f>IF(Aggregate[[#This Row],[Under 30]]="yes","Under 30", IF(Aggregate[[#This Row],[Senior]]="Yes","Senior","Others"))</f>
        <v>Others</v>
      </c>
      <c r="Q6627">
        <v>1</v>
      </c>
      <c r="S6627">
        <v>33</v>
      </c>
      <c r="T6627">
        <v>0</v>
      </c>
      <c r="U6627">
        <v>217.2</v>
      </c>
      <c r="V6627">
        <v>0</v>
      </c>
      <c r="W6627">
        <v>3</v>
      </c>
    </row>
    <row r="6628" spans="1:23" x14ac:dyDescent="0.25">
      <c r="A6628" t="s">
        <v>25</v>
      </c>
      <c r="B6628" t="str">
        <f>IF(Aggregate[[#This Row],[Avg Monthly GB Download]]&lt;5, "Less than 5 GB", IF(Aggregate[[#This Row],[Avg Monthly GB Download]]&lt;10, "Between 5 and 10 GB", "10 or more GB"))</f>
        <v>10 or more GB</v>
      </c>
      <c r="C6628">
        <v>73</v>
      </c>
      <c r="D6628" t="s">
        <v>25</v>
      </c>
      <c r="E6628" t="s">
        <v>22</v>
      </c>
      <c r="F6628" t="s">
        <v>73</v>
      </c>
      <c r="G6628" t="s">
        <v>24</v>
      </c>
      <c r="H6628">
        <v>51</v>
      </c>
      <c r="I6628" t="s">
        <v>21</v>
      </c>
      <c r="J6628" t="s">
        <v>21</v>
      </c>
      <c r="L6628" t="str">
        <f>IF(Aggregate[[#This Row],[Under 30]]="yes","Under 30", IF(Aggregate[[#This Row],[Senior]]="Yes","Senior","Others"))</f>
        <v>Others</v>
      </c>
      <c r="Q6628">
        <v>1</v>
      </c>
      <c r="S6628">
        <v>40</v>
      </c>
      <c r="T6628">
        <v>0</v>
      </c>
      <c r="U6628">
        <v>205.9</v>
      </c>
      <c r="V6628">
        <v>0</v>
      </c>
      <c r="W6628">
        <v>14</v>
      </c>
    </row>
    <row r="6629" spans="1:23" x14ac:dyDescent="0.25">
      <c r="A6629" t="s">
        <v>25</v>
      </c>
      <c r="B6629" t="str">
        <f>IF(Aggregate[[#This Row],[Avg Monthly GB Download]]&lt;5, "Less than 5 GB", IF(Aggregate[[#This Row],[Avg Monthly GB Download]]&lt;10, "Between 5 and 10 GB", "10 or more GB"))</f>
        <v>Less than 5 GB</v>
      </c>
      <c r="C6629">
        <v>73</v>
      </c>
      <c r="D6629" t="s">
        <v>25</v>
      </c>
      <c r="E6629" t="s">
        <v>22</v>
      </c>
      <c r="F6629" t="s">
        <v>77</v>
      </c>
      <c r="G6629" t="s">
        <v>26</v>
      </c>
      <c r="H6629">
        <v>48</v>
      </c>
      <c r="I6629" t="s">
        <v>21</v>
      </c>
      <c r="J6629" t="s">
        <v>21</v>
      </c>
      <c r="L6629" t="str">
        <f>IF(Aggregate[[#This Row],[Under 30]]="yes","Under 30", IF(Aggregate[[#This Row],[Senior]]="Yes","Senior","Others"))</f>
        <v>Others</v>
      </c>
      <c r="Q6629">
        <v>1</v>
      </c>
      <c r="S6629">
        <v>39</v>
      </c>
      <c r="T6629">
        <v>0</v>
      </c>
      <c r="U6629">
        <v>268.3</v>
      </c>
      <c r="V6629">
        <v>0</v>
      </c>
      <c r="W6629">
        <v>1</v>
      </c>
    </row>
    <row r="6630" spans="1:23" x14ac:dyDescent="0.25">
      <c r="A6630" t="s">
        <v>25</v>
      </c>
      <c r="B6630" t="str">
        <f>IF(Aggregate[[#This Row],[Avg Monthly GB Download]]&lt;5, "Less than 5 GB", IF(Aggregate[[#This Row],[Avg Monthly GB Download]]&lt;10, "Between 5 and 10 GB", "10 or more GB"))</f>
        <v>Between 5 and 10 GB</v>
      </c>
      <c r="C6630">
        <v>73</v>
      </c>
      <c r="D6630" t="s">
        <v>25</v>
      </c>
      <c r="E6630" t="s">
        <v>22</v>
      </c>
      <c r="F6630" t="s">
        <v>80</v>
      </c>
      <c r="G6630" t="s">
        <v>26</v>
      </c>
      <c r="H6630">
        <v>60</v>
      </c>
      <c r="I6630" t="s">
        <v>21</v>
      </c>
      <c r="J6630" t="s">
        <v>21</v>
      </c>
      <c r="L6630" t="str">
        <f>IF(Aggregate[[#This Row],[Under 30]]="yes","Under 30", IF(Aggregate[[#This Row],[Senior]]="Yes","Senior","Others"))</f>
        <v>Others</v>
      </c>
      <c r="Q6630">
        <v>1</v>
      </c>
      <c r="S6630">
        <v>35</v>
      </c>
      <c r="T6630">
        <v>0</v>
      </c>
      <c r="U6630">
        <v>97.8</v>
      </c>
      <c r="V6630">
        <v>0</v>
      </c>
      <c r="W6630">
        <v>7</v>
      </c>
    </row>
    <row r="6631" spans="1:23" x14ac:dyDescent="0.25">
      <c r="A6631" t="s">
        <v>25</v>
      </c>
      <c r="B6631" t="str">
        <f>IF(Aggregate[[#This Row],[Avg Monthly GB Download]]&lt;5, "Less than 5 GB", IF(Aggregate[[#This Row],[Avg Monthly GB Download]]&lt;10, "Between 5 and 10 GB", "10 or more GB"))</f>
        <v>Between 5 and 10 GB</v>
      </c>
      <c r="C6631">
        <v>73</v>
      </c>
      <c r="D6631" t="s">
        <v>25</v>
      </c>
      <c r="E6631" t="s">
        <v>22</v>
      </c>
      <c r="F6631" t="s">
        <v>83</v>
      </c>
      <c r="G6631" t="s">
        <v>24</v>
      </c>
      <c r="H6631">
        <v>55</v>
      </c>
      <c r="I6631" t="s">
        <v>21</v>
      </c>
      <c r="J6631" t="s">
        <v>21</v>
      </c>
      <c r="L6631" t="str">
        <f>IF(Aggregate[[#This Row],[Under 30]]="yes","Under 30", IF(Aggregate[[#This Row],[Senior]]="Yes","Senior","Others"))</f>
        <v>Others</v>
      </c>
      <c r="Q6631">
        <v>1</v>
      </c>
      <c r="S6631">
        <v>52</v>
      </c>
      <c r="T6631">
        <v>2</v>
      </c>
      <c r="U6631">
        <v>159.1</v>
      </c>
      <c r="V6631">
        <v>0</v>
      </c>
      <c r="W6631">
        <v>8</v>
      </c>
    </row>
    <row r="6632" spans="1:23" x14ac:dyDescent="0.25">
      <c r="A6632" t="s">
        <v>25</v>
      </c>
      <c r="B6632" t="str">
        <f>IF(Aggregate[[#This Row],[Avg Monthly GB Download]]&lt;5, "Less than 5 GB", IF(Aggregate[[#This Row],[Avg Monthly GB Download]]&lt;10, "Between 5 and 10 GB", "10 or more GB"))</f>
        <v>10 or more GB</v>
      </c>
      <c r="C6632">
        <v>73</v>
      </c>
      <c r="D6632" t="s">
        <v>25</v>
      </c>
      <c r="E6632" t="s">
        <v>22</v>
      </c>
      <c r="F6632" t="s">
        <v>85</v>
      </c>
      <c r="G6632" t="s">
        <v>24</v>
      </c>
      <c r="H6632">
        <v>50</v>
      </c>
      <c r="I6632" t="s">
        <v>21</v>
      </c>
      <c r="J6632" t="s">
        <v>21</v>
      </c>
      <c r="L6632" t="str">
        <f>IF(Aggregate[[#This Row],[Under 30]]="yes","Under 30", IF(Aggregate[[#This Row],[Senior]]="Yes","Senior","Others"))</f>
        <v>Others</v>
      </c>
      <c r="Q6632">
        <v>1</v>
      </c>
      <c r="S6632">
        <v>53</v>
      </c>
      <c r="T6632">
        <v>0</v>
      </c>
      <c r="U6632">
        <v>159.1</v>
      </c>
      <c r="V6632">
        <v>0</v>
      </c>
      <c r="W6632">
        <v>11</v>
      </c>
    </row>
    <row r="6633" spans="1:23" x14ac:dyDescent="0.25">
      <c r="A6633" t="s">
        <v>25</v>
      </c>
      <c r="B6633" t="str">
        <f>IF(Aggregate[[#This Row],[Avg Monthly GB Download]]&lt;5, "Less than 5 GB", IF(Aggregate[[#This Row],[Avg Monthly GB Download]]&lt;10, "Between 5 and 10 GB", "10 or more GB"))</f>
        <v>Less than 5 GB</v>
      </c>
      <c r="C6633">
        <v>73</v>
      </c>
      <c r="D6633" t="s">
        <v>25</v>
      </c>
      <c r="E6633" t="s">
        <v>22</v>
      </c>
      <c r="F6633" t="s">
        <v>86</v>
      </c>
      <c r="G6633" t="s">
        <v>24</v>
      </c>
      <c r="H6633">
        <v>42</v>
      </c>
      <c r="I6633" t="s">
        <v>21</v>
      </c>
      <c r="J6633" t="s">
        <v>21</v>
      </c>
      <c r="L6633" t="str">
        <f>IF(Aggregate[[#This Row],[Under 30]]="yes","Under 30", IF(Aggregate[[#This Row],[Senior]]="Yes","Senior","Others"))</f>
        <v>Others</v>
      </c>
      <c r="Q6633">
        <v>1</v>
      </c>
      <c r="S6633">
        <v>62</v>
      </c>
      <c r="T6633">
        <v>0</v>
      </c>
      <c r="U6633">
        <v>138.69999999999999</v>
      </c>
      <c r="V6633">
        <v>0</v>
      </c>
      <c r="W6633">
        <v>1</v>
      </c>
    </row>
    <row r="6634" spans="1:23" x14ac:dyDescent="0.25">
      <c r="A6634" t="s">
        <v>25</v>
      </c>
      <c r="B6634" t="str">
        <f>IF(Aggregate[[#This Row],[Avg Monthly GB Download]]&lt;5, "Less than 5 GB", IF(Aggregate[[#This Row],[Avg Monthly GB Download]]&lt;10, "Between 5 and 10 GB", "10 or more GB"))</f>
        <v>10 or more GB</v>
      </c>
      <c r="C6634">
        <v>73</v>
      </c>
      <c r="D6634" t="s">
        <v>25</v>
      </c>
      <c r="E6634" t="s">
        <v>88</v>
      </c>
      <c r="F6634" t="s">
        <v>28</v>
      </c>
      <c r="G6634" t="s">
        <v>24</v>
      </c>
      <c r="H6634">
        <v>75</v>
      </c>
      <c r="I6634" t="s">
        <v>21</v>
      </c>
      <c r="J6634" t="s">
        <v>25</v>
      </c>
      <c r="K6634" t="s">
        <v>21</v>
      </c>
      <c r="L6634" t="str">
        <f>IF(Aggregate[[#This Row],[Under 30]]="yes","Under 30", IF(Aggregate[[#This Row],[Senior]]="Yes","Senior","Others"))</f>
        <v>Senior</v>
      </c>
      <c r="M6634" t="s">
        <v>53</v>
      </c>
      <c r="N6634" t="s">
        <v>38</v>
      </c>
      <c r="O6634" t="s">
        <v>34</v>
      </c>
      <c r="P6634" t="s">
        <v>34</v>
      </c>
      <c r="Q6634">
        <v>1</v>
      </c>
      <c r="S6634">
        <v>37</v>
      </c>
      <c r="T6634">
        <v>0</v>
      </c>
      <c r="U6634">
        <v>0</v>
      </c>
      <c r="V6634">
        <v>0</v>
      </c>
      <c r="W6634">
        <v>14</v>
      </c>
    </row>
    <row r="6635" spans="1:23" x14ac:dyDescent="0.25">
      <c r="A6635" t="s">
        <v>25</v>
      </c>
      <c r="B6635" t="str">
        <f>IF(Aggregate[[#This Row],[Avg Monthly GB Download]]&lt;5, "Less than 5 GB", IF(Aggregate[[#This Row],[Avg Monthly GB Download]]&lt;10, "Between 5 and 10 GB", "10 or more GB"))</f>
        <v>Less than 5 GB</v>
      </c>
      <c r="C6635">
        <v>73</v>
      </c>
      <c r="D6635" t="s">
        <v>25</v>
      </c>
      <c r="E6635" t="s">
        <v>88</v>
      </c>
      <c r="F6635" t="s">
        <v>52</v>
      </c>
      <c r="G6635" t="s">
        <v>26</v>
      </c>
      <c r="H6635">
        <v>33</v>
      </c>
      <c r="I6635" t="s">
        <v>21</v>
      </c>
      <c r="J6635" t="s">
        <v>21</v>
      </c>
      <c r="L6635" t="str">
        <f>IF(Aggregate[[#This Row],[Under 30]]="yes","Under 30", IF(Aggregate[[#This Row],[Senior]]="Yes","Senior","Others"))</f>
        <v>Others</v>
      </c>
      <c r="Q6635">
        <v>1</v>
      </c>
      <c r="S6635">
        <v>28</v>
      </c>
      <c r="T6635">
        <v>0</v>
      </c>
      <c r="U6635">
        <v>0</v>
      </c>
      <c r="V6635">
        <v>0</v>
      </c>
      <c r="W6635">
        <v>3</v>
      </c>
    </row>
    <row r="6636" spans="1:23" x14ac:dyDescent="0.25">
      <c r="A6636" t="s">
        <v>25</v>
      </c>
      <c r="B6636" t="str">
        <f>IF(Aggregate[[#This Row],[Avg Monthly GB Download]]&lt;5, "Less than 5 GB", IF(Aggregate[[#This Row],[Avg Monthly GB Download]]&lt;10, "Between 5 and 10 GB", "10 or more GB"))</f>
        <v>Less than 5 GB</v>
      </c>
      <c r="C6636">
        <v>73</v>
      </c>
      <c r="D6636" t="s">
        <v>25</v>
      </c>
      <c r="E6636" t="s">
        <v>88</v>
      </c>
      <c r="F6636" t="s">
        <v>54</v>
      </c>
      <c r="G6636" t="s">
        <v>24</v>
      </c>
      <c r="H6636">
        <v>54</v>
      </c>
      <c r="I6636" t="s">
        <v>21</v>
      </c>
      <c r="J6636" t="s">
        <v>21</v>
      </c>
      <c r="L6636" t="str">
        <f>IF(Aggregate[[#This Row],[Under 30]]="yes","Under 30", IF(Aggregate[[#This Row],[Senior]]="Yes","Senior","Others"))</f>
        <v>Others</v>
      </c>
      <c r="Q6636">
        <v>1</v>
      </c>
      <c r="S6636">
        <v>45</v>
      </c>
      <c r="T6636">
        <v>0</v>
      </c>
      <c r="U6636">
        <v>0</v>
      </c>
      <c r="V6636">
        <v>0</v>
      </c>
      <c r="W6636">
        <v>3</v>
      </c>
    </row>
    <row r="6637" spans="1:23" x14ac:dyDescent="0.25">
      <c r="A6637" t="s">
        <v>25</v>
      </c>
      <c r="B6637" t="str">
        <f>IF(Aggregate[[#This Row],[Avg Monthly GB Download]]&lt;5, "Less than 5 GB", IF(Aggregate[[#This Row],[Avg Monthly GB Download]]&lt;10, "Between 5 and 10 GB", "10 or more GB"))</f>
        <v>10 or more GB</v>
      </c>
      <c r="C6637">
        <v>73</v>
      </c>
      <c r="D6637" t="s">
        <v>25</v>
      </c>
      <c r="E6637" t="s">
        <v>88</v>
      </c>
      <c r="F6637" t="s">
        <v>61</v>
      </c>
      <c r="G6637" t="s">
        <v>26</v>
      </c>
      <c r="H6637">
        <v>29</v>
      </c>
      <c r="I6637" t="s">
        <v>25</v>
      </c>
      <c r="J6637" t="s">
        <v>21</v>
      </c>
      <c r="L6637" t="str">
        <f>IF(Aggregate[[#This Row],[Under 30]]="yes","Under 30", IF(Aggregate[[#This Row],[Senior]]="Yes","Senior","Others"))</f>
        <v>Under 30</v>
      </c>
      <c r="Q6637">
        <v>1</v>
      </c>
      <c r="S6637">
        <v>70</v>
      </c>
      <c r="T6637">
        <v>0</v>
      </c>
      <c r="U6637">
        <v>0</v>
      </c>
      <c r="V6637">
        <v>0</v>
      </c>
      <c r="W6637">
        <v>15</v>
      </c>
    </row>
    <row r="6638" spans="1:23" x14ac:dyDescent="0.25">
      <c r="A6638" t="s">
        <v>25</v>
      </c>
      <c r="B6638" t="str">
        <f>IF(Aggregate[[#This Row],[Avg Monthly GB Download]]&lt;5, "Less than 5 GB", IF(Aggregate[[#This Row],[Avg Monthly GB Download]]&lt;10, "Between 5 and 10 GB", "10 or more GB"))</f>
        <v>10 or more GB</v>
      </c>
      <c r="C6638">
        <v>73</v>
      </c>
      <c r="D6638" t="s">
        <v>25</v>
      </c>
      <c r="E6638" t="s">
        <v>88</v>
      </c>
      <c r="F6638" t="s">
        <v>69</v>
      </c>
      <c r="G6638" t="s">
        <v>24</v>
      </c>
      <c r="H6638">
        <v>27</v>
      </c>
      <c r="I6638" t="s">
        <v>25</v>
      </c>
      <c r="J6638" t="s">
        <v>21</v>
      </c>
      <c r="L6638" t="str">
        <f>IF(Aggregate[[#This Row],[Under 30]]="yes","Under 30", IF(Aggregate[[#This Row],[Senior]]="Yes","Senior","Others"))</f>
        <v>Under 30</v>
      </c>
      <c r="Q6638">
        <v>1</v>
      </c>
      <c r="S6638">
        <v>38</v>
      </c>
      <c r="T6638">
        <v>1</v>
      </c>
      <c r="U6638">
        <v>0</v>
      </c>
      <c r="V6638">
        <v>0</v>
      </c>
      <c r="W6638">
        <v>12</v>
      </c>
    </row>
    <row r="6639" spans="1:23" x14ac:dyDescent="0.25">
      <c r="A6639" t="s">
        <v>25</v>
      </c>
      <c r="B6639" t="str">
        <f>IF(Aggregate[[#This Row],[Avg Monthly GB Download]]&lt;5, "Less than 5 GB", IF(Aggregate[[#This Row],[Avg Monthly GB Download]]&lt;10, "Between 5 and 10 GB", "10 or more GB"))</f>
        <v>Between 5 and 10 GB</v>
      </c>
      <c r="C6639">
        <v>73</v>
      </c>
      <c r="D6639" t="s">
        <v>25</v>
      </c>
      <c r="E6639" t="s">
        <v>88</v>
      </c>
      <c r="F6639" t="s">
        <v>73</v>
      </c>
      <c r="G6639" t="s">
        <v>26</v>
      </c>
      <c r="H6639">
        <v>75</v>
      </c>
      <c r="I6639" t="s">
        <v>21</v>
      </c>
      <c r="J6639" t="s">
        <v>25</v>
      </c>
      <c r="K6639" t="s">
        <v>21</v>
      </c>
      <c r="L6639" t="str">
        <f>IF(Aggregate[[#This Row],[Under 30]]="yes","Under 30", IF(Aggregate[[#This Row],[Senior]]="Yes","Senior","Others"))</f>
        <v>Senior</v>
      </c>
      <c r="M6639" t="s">
        <v>53</v>
      </c>
      <c r="N6639" t="s">
        <v>38</v>
      </c>
      <c r="O6639" t="s">
        <v>34</v>
      </c>
      <c r="P6639" t="s">
        <v>34</v>
      </c>
      <c r="Q6639">
        <v>1</v>
      </c>
      <c r="S6639">
        <v>23</v>
      </c>
      <c r="T6639">
        <v>0</v>
      </c>
      <c r="U6639">
        <v>0</v>
      </c>
      <c r="V6639">
        <v>0</v>
      </c>
      <c r="W6639">
        <v>8</v>
      </c>
    </row>
    <row r="6640" spans="1:23" x14ac:dyDescent="0.25">
      <c r="A6640" t="s">
        <v>25</v>
      </c>
      <c r="B6640" t="str">
        <f>IF(Aggregate[[#This Row],[Avg Monthly GB Download]]&lt;5, "Less than 5 GB", IF(Aggregate[[#This Row],[Avg Monthly GB Download]]&lt;10, "Between 5 and 10 GB", "10 or more GB"))</f>
        <v>10 or more GB</v>
      </c>
      <c r="C6640">
        <v>73</v>
      </c>
      <c r="D6640" t="s">
        <v>25</v>
      </c>
      <c r="E6640" t="s">
        <v>88</v>
      </c>
      <c r="F6640" t="s">
        <v>75</v>
      </c>
      <c r="G6640" t="s">
        <v>24</v>
      </c>
      <c r="H6640">
        <v>32</v>
      </c>
      <c r="I6640" t="s">
        <v>21</v>
      </c>
      <c r="J6640" t="s">
        <v>21</v>
      </c>
      <c r="L6640" t="str">
        <f>IF(Aggregate[[#This Row],[Under 30]]="yes","Under 30", IF(Aggregate[[#This Row],[Senior]]="Yes","Senior","Others"))</f>
        <v>Others</v>
      </c>
      <c r="Q6640">
        <v>1</v>
      </c>
      <c r="S6640">
        <v>48</v>
      </c>
      <c r="T6640">
        <v>0</v>
      </c>
      <c r="U6640">
        <v>0</v>
      </c>
      <c r="V6640">
        <v>0</v>
      </c>
      <c r="W6640">
        <v>27</v>
      </c>
    </row>
    <row r="6641" spans="1:23" x14ac:dyDescent="0.25">
      <c r="A6641" t="s">
        <v>25</v>
      </c>
      <c r="B6641" t="str">
        <f>IF(Aggregate[[#This Row],[Avg Monthly GB Download]]&lt;5, "Less than 5 GB", IF(Aggregate[[#This Row],[Avg Monthly GB Download]]&lt;10, "Between 5 and 10 GB", "10 or more GB"))</f>
        <v>Between 5 and 10 GB</v>
      </c>
      <c r="C6641">
        <v>74</v>
      </c>
      <c r="D6641" t="s">
        <v>21</v>
      </c>
      <c r="E6641" t="s">
        <v>22</v>
      </c>
      <c r="F6641" t="s">
        <v>29</v>
      </c>
      <c r="G6641" t="s">
        <v>26</v>
      </c>
      <c r="H6641">
        <v>46</v>
      </c>
      <c r="I6641" t="s">
        <v>21</v>
      </c>
      <c r="J6641" t="s">
        <v>21</v>
      </c>
      <c r="L6641" t="str">
        <f>IF(Aggregate[[#This Row],[Under 30]]="yes","Under 30", IF(Aggregate[[#This Row],[Senior]]="Yes","Senior","Others"))</f>
        <v>Others</v>
      </c>
      <c r="Q6641">
        <v>1</v>
      </c>
      <c r="S6641">
        <v>50</v>
      </c>
      <c r="T6641">
        <v>0</v>
      </c>
      <c r="U6641">
        <v>0</v>
      </c>
      <c r="V6641">
        <v>0</v>
      </c>
      <c r="W6641">
        <v>6</v>
      </c>
    </row>
    <row r="6642" spans="1:23" x14ac:dyDescent="0.25">
      <c r="A6642" t="s">
        <v>25</v>
      </c>
      <c r="B6642" t="str">
        <f>IF(Aggregate[[#This Row],[Avg Monthly GB Download]]&lt;5, "Less than 5 GB", IF(Aggregate[[#This Row],[Avg Monthly GB Download]]&lt;10, "Between 5 and 10 GB", "10 or more GB"))</f>
        <v>Less than 5 GB</v>
      </c>
      <c r="C6642">
        <v>74</v>
      </c>
      <c r="D6642" t="s">
        <v>21</v>
      </c>
      <c r="E6642" t="s">
        <v>22</v>
      </c>
      <c r="F6642" t="s">
        <v>29</v>
      </c>
      <c r="G6642" t="s">
        <v>26</v>
      </c>
      <c r="H6642">
        <v>56</v>
      </c>
      <c r="I6642" t="s">
        <v>21</v>
      </c>
      <c r="J6642" t="s">
        <v>21</v>
      </c>
      <c r="L6642" t="str">
        <f>IF(Aggregate[[#This Row],[Under 30]]="yes","Under 30", IF(Aggregate[[#This Row],[Senior]]="Yes","Senior","Others"))</f>
        <v>Others</v>
      </c>
      <c r="Q6642">
        <v>1</v>
      </c>
      <c r="S6642">
        <v>44</v>
      </c>
      <c r="T6642">
        <v>0</v>
      </c>
      <c r="U6642">
        <v>0</v>
      </c>
      <c r="V6642">
        <v>0</v>
      </c>
      <c r="W6642">
        <v>3</v>
      </c>
    </row>
    <row r="6643" spans="1:23" x14ac:dyDescent="0.25">
      <c r="A6643" t="s">
        <v>25</v>
      </c>
      <c r="B6643" t="str">
        <f>IF(Aggregate[[#This Row],[Avg Monthly GB Download]]&lt;5, "Less than 5 GB", IF(Aggregate[[#This Row],[Avg Monthly GB Download]]&lt;10, "Between 5 and 10 GB", "10 or more GB"))</f>
        <v>10 or more GB</v>
      </c>
      <c r="C6643">
        <v>74</v>
      </c>
      <c r="D6643" t="s">
        <v>21</v>
      </c>
      <c r="E6643" t="s">
        <v>22</v>
      </c>
      <c r="F6643" t="s">
        <v>45</v>
      </c>
      <c r="G6643" t="s">
        <v>26</v>
      </c>
      <c r="H6643">
        <v>63</v>
      </c>
      <c r="I6643" t="s">
        <v>21</v>
      </c>
      <c r="J6643" t="s">
        <v>21</v>
      </c>
      <c r="L6643" t="str">
        <f>IF(Aggregate[[#This Row],[Under 30]]="yes","Under 30", IF(Aggregate[[#This Row],[Senior]]="Yes","Senior","Others"))</f>
        <v>Others</v>
      </c>
      <c r="Q6643">
        <v>1</v>
      </c>
      <c r="S6643">
        <v>26</v>
      </c>
      <c r="T6643">
        <v>0</v>
      </c>
      <c r="U6643">
        <v>0</v>
      </c>
      <c r="V6643">
        <v>0</v>
      </c>
      <c r="W6643">
        <v>11</v>
      </c>
    </row>
    <row r="6644" spans="1:23" x14ac:dyDescent="0.25">
      <c r="A6644" t="s">
        <v>25</v>
      </c>
      <c r="B6644" t="str">
        <f>IF(Aggregate[[#This Row],[Avg Monthly GB Download]]&lt;5, "Less than 5 GB", IF(Aggregate[[#This Row],[Avg Monthly GB Download]]&lt;10, "Between 5 and 10 GB", "10 or more GB"))</f>
        <v>Less than 5 GB</v>
      </c>
      <c r="C6644">
        <v>74</v>
      </c>
      <c r="D6644" t="s">
        <v>21</v>
      </c>
      <c r="E6644" t="s">
        <v>22</v>
      </c>
      <c r="F6644" t="s">
        <v>60</v>
      </c>
      <c r="G6644" t="s">
        <v>24</v>
      </c>
      <c r="H6644">
        <v>41</v>
      </c>
      <c r="I6644" t="s">
        <v>21</v>
      </c>
      <c r="J6644" t="s">
        <v>21</v>
      </c>
      <c r="L6644" t="str">
        <f>IF(Aggregate[[#This Row],[Under 30]]="yes","Under 30", IF(Aggregate[[#This Row],[Senior]]="Yes","Senior","Others"))</f>
        <v>Others</v>
      </c>
      <c r="Q6644">
        <v>1</v>
      </c>
      <c r="S6644">
        <v>41</v>
      </c>
      <c r="T6644">
        <v>0</v>
      </c>
      <c r="U6644">
        <v>0</v>
      </c>
      <c r="V6644">
        <v>0</v>
      </c>
      <c r="W6644">
        <v>2</v>
      </c>
    </row>
    <row r="6645" spans="1:23" x14ac:dyDescent="0.25">
      <c r="A6645" t="s">
        <v>25</v>
      </c>
      <c r="B6645" t="str">
        <f>IF(Aggregate[[#This Row],[Avg Monthly GB Download]]&lt;5, "Less than 5 GB", IF(Aggregate[[#This Row],[Avg Monthly GB Download]]&lt;10, "Between 5 and 10 GB", "10 or more GB"))</f>
        <v>10 or more GB</v>
      </c>
      <c r="C6645">
        <v>74</v>
      </c>
      <c r="D6645" t="s">
        <v>21</v>
      </c>
      <c r="E6645" t="s">
        <v>22</v>
      </c>
      <c r="F6645" t="s">
        <v>67</v>
      </c>
      <c r="G6645" t="s">
        <v>26</v>
      </c>
      <c r="H6645">
        <v>32</v>
      </c>
      <c r="I6645" t="s">
        <v>21</v>
      </c>
      <c r="J6645" t="s">
        <v>21</v>
      </c>
      <c r="L6645" t="str">
        <f>IF(Aggregate[[#This Row],[Under 30]]="yes","Under 30", IF(Aggregate[[#This Row],[Senior]]="Yes","Senior","Others"))</f>
        <v>Others</v>
      </c>
      <c r="Q6645">
        <v>1</v>
      </c>
      <c r="S6645">
        <v>33</v>
      </c>
      <c r="T6645">
        <v>2</v>
      </c>
      <c r="U6645">
        <v>0</v>
      </c>
      <c r="V6645">
        <v>0</v>
      </c>
      <c r="W6645">
        <v>21</v>
      </c>
    </row>
    <row r="6646" spans="1:23" x14ac:dyDescent="0.25">
      <c r="A6646" t="s">
        <v>25</v>
      </c>
      <c r="B6646" t="str">
        <f>IF(Aggregate[[#This Row],[Avg Monthly GB Download]]&lt;5, "Less than 5 GB", IF(Aggregate[[#This Row],[Avg Monthly GB Download]]&lt;10, "Between 5 and 10 GB", "10 or more GB"))</f>
        <v>Less than 5 GB</v>
      </c>
      <c r="C6646">
        <v>74</v>
      </c>
      <c r="D6646" t="s">
        <v>21</v>
      </c>
      <c r="E6646" t="s">
        <v>22</v>
      </c>
      <c r="F6646" t="s">
        <v>71</v>
      </c>
      <c r="G6646" t="s">
        <v>26</v>
      </c>
      <c r="H6646">
        <v>56</v>
      </c>
      <c r="I6646" t="s">
        <v>21</v>
      </c>
      <c r="J6646" t="s">
        <v>21</v>
      </c>
      <c r="L6646" t="str">
        <f>IF(Aggregate[[#This Row],[Under 30]]="yes","Under 30", IF(Aggregate[[#This Row],[Senior]]="Yes","Senior","Others"))</f>
        <v>Others</v>
      </c>
      <c r="Q6646">
        <v>1</v>
      </c>
      <c r="S6646">
        <v>38</v>
      </c>
      <c r="T6646">
        <v>0</v>
      </c>
      <c r="U6646">
        <v>0</v>
      </c>
      <c r="V6646">
        <v>0</v>
      </c>
      <c r="W6646">
        <v>2</v>
      </c>
    </row>
    <row r="6647" spans="1:23" x14ac:dyDescent="0.25">
      <c r="A6647" t="s">
        <v>25</v>
      </c>
      <c r="B6647" t="str">
        <f>IF(Aggregate[[#This Row],[Avg Monthly GB Download]]&lt;5, "Less than 5 GB", IF(Aggregate[[#This Row],[Avg Monthly GB Download]]&lt;10, "Between 5 and 10 GB", "10 or more GB"))</f>
        <v>Less than 5 GB</v>
      </c>
      <c r="C6647">
        <v>74</v>
      </c>
      <c r="D6647" t="s">
        <v>21</v>
      </c>
      <c r="E6647" t="s">
        <v>22</v>
      </c>
      <c r="F6647" t="s">
        <v>71</v>
      </c>
      <c r="G6647" t="s">
        <v>26</v>
      </c>
      <c r="H6647">
        <v>80</v>
      </c>
      <c r="I6647" t="s">
        <v>21</v>
      </c>
      <c r="J6647" t="s">
        <v>25</v>
      </c>
      <c r="K6647" t="s">
        <v>21</v>
      </c>
      <c r="L6647" t="str">
        <f>IF(Aggregate[[#This Row],[Under 30]]="yes","Under 30", IF(Aggregate[[#This Row],[Senior]]="Yes","Senior","Others"))</f>
        <v>Senior</v>
      </c>
      <c r="M6647" t="s">
        <v>53</v>
      </c>
      <c r="N6647" t="s">
        <v>33</v>
      </c>
      <c r="O6647" t="s">
        <v>34</v>
      </c>
      <c r="P6647" t="s">
        <v>34</v>
      </c>
      <c r="Q6647">
        <v>1</v>
      </c>
      <c r="S6647">
        <v>43</v>
      </c>
      <c r="T6647">
        <v>0</v>
      </c>
      <c r="U6647">
        <v>0</v>
      </c>
      <c r="V6647">
        <v>0</v>
      </c>
      <c r="W6647">
        <v>1</v>
      </c>
    </row>
    <row r="6648" spans="1:23" x14ac:dyDescent="0.25">
      <c r="A6648" t="s">
        <v>25</v>
      </c>
      <c r="B6648" t="str">
        <f>IF(Aggregate[[#This Row],[Avg Monthly GB Download]]&lt;5, "Less than 5 GB", IF(Aggregate[[#This Row],[Avg Monthly GB Download]]&lt;10, "Between 5 and 10 GB", "10 or more GB"))</f>
        <v>Between 5 and 10 GB</v>
      </c>
      <c r="C6648">
        <v>74</v>
      </c>
      <c r="D6648" t="s">
        <v>21</v>
      </c>
      <c r="E6648" t="s">
        <v>22</v>
      </c>
      <c r="F6648" t="s">
        <v>74</v>
      </c>
      <c r="G6648" t="s">
        <v>24</v>
      </c>
      <c r="H6648">
        <v>48</v>
      </c>
      <c r="I6648" t="s">
        <v>21</v>
      </c>
      <c r="J6648" t="s">
        <v>21</v>
      </c>
      <c r="L6648" t="str">
        <f>IF(Aggregate[[#This Row],[Under 30]]="yes","Under 30", IF(Aggregate[[#This Row],[Senior]]="Yes","Senior","Others"))</f>
        <v>Others</v>
      </c>
      <c r="Q6648">
        <v>1</v>
      </c>
      <c r="S6648">
        <v>30</v>
      </c>
      <c r="T6648">
        <v>2</v>
      </c>
      <c r="U6648">
        <v>0</v>
      </c>
      <c r="V6648">
        <v>0</v>
      </c>
      <c r="W6648">
        <v>8</v>
      </c>
    </row>
    <row r="6649" spans="1:23" x14ac:dyDescent="0.25">
      <c r="A6649" t="s">
        <v>25</v>
      </c>
      <c r="B6649" t="str">
        <f>IF(Aggregate[[#This Row],[Avg Monthly GB Download]]&lt;5, "Less than 5 GB", IF(Aggregate[[#This Row],[Avg Monthly GB Download]]&lt;10, "Between 5 and 10 GB", "10 or more GB"))</f>
        <v>Between 5 and 10 GB</v>
      </c>
      <c r="C6649">
        <v>74</v>
      </c>
      <c r="D6649" t="s">
        <v>21</v>
      </c>
      <c r="E6649" t="s">
        <v>22</v>
      </c>
      <c r="F6649" t="s">
        <v>74</v>
      </c>
      <c r="G6649" t="s">
        <v>26</v>
      </c>
      <c r="H6649">
        <v>40</v>
      </c>
      <c r="I6649" t="s">
        <v>21</v>
      </c>
      <c r="J6649" t="s">
        <v>21</v>
      </c>
      <c r="L6649" t="str">
        <f>IF(Aggregate[[#This Row],[Under 30]]="yes","Under 30", IF(Aggregate[[#This Row],[Senior]]="Yes","Senior","Others"))</f>
        <v>Others</v>
      </c>
      <c r="Q6649">
        <v>1</v>
      </c>
      <c r="S6649">
        <v>45</v>
      </c>
      <c r="T6649">
        <v>0</v>
      </c>
      <c r="U6649">
        <v>0</v>
      </c>
      <c r="V6649">
        <v>0</v>
      </c>
      <c r="W6649">
        <v>7</v>
      </c>
    </row>
    <row r="6650" spans="1:23" x14ac:dyDescent="0.25">
      <c r="A6650" t="s">
        <v>25</v>
      </c>
      <c r="B6650" t="str">
        <f>IF(Aggregate[[#This Row],[Avg Monthly GB Download]]&lt;5, "Less than 5 GB", IF(Aggregate[[#This Row],[Avg Monthly GB Download]]&lt;10, "Between 5 and 10 GB", "10 or more GB"))</f>
        <v>10 or more GB</v>
      </c>
      <c r="C6650">
        <v>74</v>
      </c>
      <c r="D6650" t="s">
        <v>21</v>
      </c>
      <c r="E6650" t="s">
        <v>22</v>
      </c>
      <c r="F6650" t="s">
        <v>75</v>
      </c>
      <c r="G6650" t="s">
        <v>24</v>
      </c>
      <c r="H6650">
        <v>48</v>
      </c>
      <c r="I6650" t="s">
        <v>21</v>
      </c>
      <c r="J6650" t="s">
        <v>21</v>
      </c>
      <c r="L6650" t="str">
        <f>IF(Aggregate[[#This Row],[Under 30]]="yes","Under 30", IF(Aggregate[[#This Row],[Senior]]="Yes","Senior","Others"))</f>
        <v>Others</v>
      </c>
      <c r="Q6650">
        <v>1</v>
      </c>
      <c r="S6650">
        <v>26</v>
      </c>
      <c r="T6650">
        <v>0</v>
      </c>
      <c r="U6650">
        <v>0</v>
      </c>
      <c r="V6650">
        <v>0</v>
      </c>
      <c r="W6650">
        <v>13</v>
      </c>
    </row>
    <row r="6651" spans="1:23" x14ac:dyDescent="0.25">
      <c r="A6651" t="s">
        <v>25</v>
      </c>
      <c r="B6651" t="str">
        <f>IF(Aggregate[[#This Row],[Avg Monthly GB Download]]&lt;5, "Less than 5 GB", IF(Aggregate[[#This Row],[Avg Monthly GB Download]]&lt;10, "Between 5 and 10 GB", "10 or more GB"))</f>
        <v>Between 5 and 10 GB</v>
      </c>
      <c r="C6651">
        <v>74</v>
      </c>
      <c r="D6651" t="s">
        <v>21</v>
      </c>
      <c r="E6651" t="s">
        <v>22</v>
      </c>
      <c r="F6651" t="s">
        <v>80</v>
      </c>
      <c r="G6651" t="s">
        <v>26</v>
      </c>
      <c r="H6651">
        <v>62</v>
      </c>
      <c r="I6651" t="s">
        <v>21</v>
      </c>
      <c r="J6651" t="s">
        <v>21</v>
      </c>
      <c r="L6651" t="str">
        <f>IF(Aggregate[[#This Row],[Under 30]]="yes","Under 30", IF(Aggregate[[#This Row],[Senior]]="Yes","Senior","Others"))</f>
        <v>Others</v>
      </c>
      <c r="Q6651">
        <v>1</v>
      </c>
      <c r="S6651">
        <v>66</v>
      </c>
      <c r="T6651">
        <v>1</v>
      </c>
      <c r="U6651">
        <v>0</v>
      </c>
      <c r="V6651">
        <v>0</v>
      </c>
      <c r="W6651">
        <v>8</v>
      </c>
    </row>
    <row r="6652" spans="1:23" x14ac:dyDescent="0.25">
      <c r="A6652" t="s">
        <v>25</v>
      </c>
      <c r="B6652" t="str">
        <f>IF(Aggregate[[#This Row],[Avg Monthly GB Download]]&lt;5, "Less than 5 GB", IF(Aggregate[[#This Row],[Avg Monthly GB Download]]&lt;10, "Between 5 and 10 GB", "10 or more GB"))</f>
        <v>Less than 5 GB</v>
      </c>
      <c r="C6652">
        <v>74</v>
      </c>
      <c r="D6652" t="s">
        <v>21</v>
      </c>
      <c r="E6652" t="s">
        <v>22</v>
      </c>
      <c r="F6652" t="s">
        <v>83</v>
      </c>
      <c r="G6652" t="s">
        <v>26</v>
      </c>
      <c r="H6652">
        <v>45</v>
      </c>
      <c r="I6652" t="s">
        <v>21</v>
      </c>
      <c r="J6652" t="s">
        <v>21</v>
      </c>
      <c r="L6652" t="str">
        <f>IF(Aggregate[[#This Row],[Under 30]]="yes","Under 30", IF(Aggregate[[#This Row],[Senior]]="Yes","Senior","Others"))</f>
        <v>Others</v>
      </c>
      <c r="Q6652">
        <v>1</v>
      </c>
      <c r="S6652">
        <v>73</v>
      </c>
      <c r="T6652">
        <v>1</v>
      </c>
      <c r="U6652">
        <v>0</v>
      </c>
      <c r="V6652">
        <v>0</v>
      </c>
      <c r="W6652">
        <v>2</v>
      </c>
    </row>
    <row r="6653" spans="1:23" x14ac:dyDescent="0.25">
      <c r="A6653" t="s">
        <v>25</v>
      </c>
      <c r="B6653" t="str">
        <f>IF(Aggregate[[#This Row],[Avg Monthly GB Download]]&lt;5, "Less than 5 GB", IF(Aggregate[[#This Row],[Avg Monthly GB Download]]&lt;10, "Between 5 and 10 GB", "10 or more GB"))</f>
        <v>10 or more GB</v>
      </c>
      <c r="C6653">
        <v>74</v>
      </c>
      <c r="D6653" t="s">
        <v>25</v>
      </c>
      <c r="E6653" t="s">
        <v>22</v>
      </c>
      <c r="F6653" t="s">
        <v>28</v>
      </c>
      <c r="G6653" t="s">
        <v>26</v>
      </c>
      <c r="H6653">
        <v>21</v>
      </c>
      <c r="I6653" t="s">
        <v>25</v>
      </c>
      <c r="J6653" t="s">
        <v>21</v>
      </c>
      <c r="L6653" t="str">
        <f>IF(Aggregate[[#This Row],[Under 30]]="yes","Under 30", IF(Aggregate[[#This Row],[Senior]]="Yes","Senior","Others"))</f>
        <v>Under 30</v>
      </c>
      <c r="Q6653">
        <v>1</v>
      </c>
      <c r="S6653">
        <v>50</v>
      </c>
      <c r="T6653">
        <v>0</v>
      </c>
      <c r="U6653">
        <v>111</v>
      </c>
      <c r="V6653">
        <v>0</v>
      </c>
      <c r="W6653">
        <v>13</v>
      </c>
    </row>
    <row r="6654" spans="1:23" x14ac:dyDescent="0.25">
      <c r="A6654" t="s">
        <v>25</v>
      </c>
      <c r="B6654" t="str">
        <f>IF(Aggregate[[#This Row],[Avg Monthly GB Download]]&lt;5, "Less than 5 GB", IF(Aggregate[[#This Row],[Avg Monthly GB Download]]&lt;10, "Between 5 and 10 GB", "10 or more GB"))</f>
        <v>Less than 5 GB</v>
      </c>
      <c r="C6654">
        <v>74</v>
      </c>
      <c r="D6654" t="s">
        <v>25</v>
      </c>
      <c r="E6654" t="s">
        <v>22</v>
      </c>
      <c r="F6654" t="s">
        <v>37</v>
      </c>
      <c r="G6654" t="s">
        <v>26</v>
      </c>
      <c r="H6654">
        <v>30</v>
      </c>
      <c r="I6654" t="s">
        <v>21</v>
      </c>
      <c r="J6654" t="s">
        <v>21</v>
      </c>
      <c r="L6654" t="str">
        <f>IF(Aggregate[[#This Row],[Under 30]]="yes","Under 30", IF(Aggregate[[#This Row],[Senior]]="Yes","Senior","Others"))</f>
        <v>Others</v>
      </c>
      <c r="Q6654">
        <v>1</v>
      </c>
      <c r="R6654">
        <v>1</v>
      </c>
      <c r="S6654">
        <v>70</v>
      </c>
      <c r="T6654">
        <v>1</v>
      </c>
      <c r="U6654">
        <v>387.3</v>
      </c>
      <c r="V6654">
        <v>0</v>
      </c>
      <c r="W6654">
        <v>2</v>
      </c>
    </row>
    <row r="6655" spans="1:23" x14ac:dyDescent="0.25">
      <c r="A6655" t="s">
        <v>25</v>
      </c>
      <c r="B6655" t="str">
        <f>IF(Aggregate[[#This Row],[Avg Monthly GB Download]]&lt;5, "Less than 5 GB", IF(Aggregate[[#This Row],[Avg Monthly GB Download]]&lt;10, "Between 5 and 10 GB", "10 or more GB"))</f>
        <v>Less than 5 GB</v>
      </c>
      <c r="C6655">
        <v>74</v>
      </c>
      <c r="D6655" t="s">
        <v>25</v>
      </c>
      <c r="E6655" t="s">
        <v>22</v>
      </c>
      <c r="F6655" t="s">
        <v>93</v>
      </c>
      <c r="G6655" t="s">
        <v>24</v>
      </c>
      <c r="H6655">
        <v>54</v>
      </c>
      <c r="I6655" t="s">
        <v>21</v>
      </c>
      <c r="J6655" t="s">
        <v>21</v>
      </c>
      <c r="L6655" t="str">
        <f>IF(Aggregate[[#This Row],[Under 30]]="yes","Under 30", IF(Aggregate[[#This Row],[Senior]]="Yes","Senior","Others"))</f>
        <v>Others</v>
      </c>
      <c r="Q6655">
        <v>1</v>
      </c>
      <c r="S6655">
        <v>52</v>
      </c>
      <c r="T6655">
        <v>0</v>
      </c>
      <c r="U6655">
        <v>328.1</v>
      </c>
      <c r="V6655">
        <v>0</v>
      </c>
      <c r="W6655">
        <v>3</v>
      </c>
    </row>
    <row r="6656" spans="1:23" x14ac:dyDescent="0.25">
      <c r="A6656" t="s">
        <v>25</v>
      </c>
      <c r="B6656" t="str">
        <f>IF(Aggregate[[#This Row],[Avg Monthly GB Download]]&lt;5, "Less than 5 GB", IF(Aggregate[[#This Row],[Avg Monthly GB Download]]&lt;10, "Between 5 and 10 GB", "10 or more GB"))</f>
        <v>Between 5 and 10 GB</v>
      </c>
      <c r="C6656">
        <v>74</v>
      </c>
      <c r="D6656" t="s">
        <v>25</v>
      </c>
      <c r="E6656" t="s">
        <v>22</v>
      </c>
      <c r="F6656" t="s">
        <v>42</v>
      </c>
      <c r="G6656" t="s">
        <v>26</v>
      </c>
      <c r="H6656">
        <v>43</v>
      </c>
      <c r="I6656" t="s">
        <v>21</v>
      </c>
      <c r="J6656" t="s">
        <v>21</v>
      </c>
      <c r="L6656" t="str">
        <f>IF(Aggregate[[#This Row],[Under 30]]="yes","Under 30", IF(Aggregate[[#This Row],[Senior]]="Yes","Senior","Others"))</f>
        <v>Others</v>
      </c>
      <c r="Q6656">
        <v>1</v>
      </c>
      <c r="S6656">
        <v>49</v>
      </c>
      <c r="T6656">
        <v>0</v>
      </c>
      <c r="U6656">
        <v>392.2</v>
      </c>
      <c r="V6656">
        <v>0</v>
      </c>
      <c r="W6656">
        <v>7</v>
      </c>
    </row>
    <row r="6657" spans="1:23" x14ac:dyDescent="0.25">
      <c r="A6657" t="s">
        <v>25</v>
      </c>
      <c r="B6657" t="str">
        <f>IF(Aggregate[[#This Row],[Avg Monthly GB Download]]&lt;5, "Less than 5 GB", IF(Aggregate[[#This Row],[Avg Monthly GB Download]]&lt;10, "Between 5 and 10 GB", "10 or more GB"))</f>
        <v>Less than 5 GB</v>
      </c>
      <c r="C6657">
        <v>74</v>
      </c>
      <c r="D6657" t="s">
        <v>25</v>
      </c>
      <c r="E6657" t="s">
        <v>22</v>
      </c>
      <c r="F6657" t="s">
        <v>55</v>
      </c>
      <c r="G6657" t="s">
        <v>26</v>
      </c>
      <c r="H6657">
        <v>70</v>
      </c>
      <c r="I6657" t="s">
        <v>21</v>
      </c>
      <c r="J6657" t="s">
        <v>25</v>
      </c>
      <c r="K6657" t="s">
        <v>21</v>
      </c>
      <c r="L6657" t="str">
        <f>IF(Aggregate[[#This Row],[Under 30]]="yes","Under 30", IF(Aggregate[[#This Row],[Senior]]="Yes","Senior","Others"))</f>
        <v>Senior</v>
      </c>
      <c r="M6657" t="s">
        <v>53</v>
      </c>
      <c r="N6657" t="s">
        <v>38</v>
      </c>
      <c r="O6657" t="s">
        <v>48</v>
      </c>
      <c r="P6657" t="s">
        <v>99</v>
      </c>
      <c r="Q6657">
        <v>1</v>
      </c>
      <c r="R6657">
        <v>1</v>
      </c>
      <c r="S6657">
        <v>67</v>
      </c>
      <c r="T6657">
        <v>5</v>
      </c>
      <c r="U6657">
        <v>185</v>
      </c>
      <c r="V6657">
        <v>0</v>
      </c>
      <c r="W6657">
        <v>1</v>
      </c>
    </row>
    <row r="6658" spans="1:23" x14ac:dyDescent="0.25">
      <c r="A6658" t="s">
        <v>25</v>
      </c>
      <c r="B6658" t="str">
        <f>IF(Aggregate[[#This Row],[Avg Monthly GB Download]]&lt;5, "Less than 5 GB", IF(Aggregate[[#This Row],[Avg Monthly GB Download]]&lt;10, "Between 5 and 10 GB", "10 or more GB"))</f>
        <v>Less than 5 GB</v>
      </c>
      <c r="C6658">
        <v>74</v>
      </c>
      <c r="D6658" t="s">
        <v>25</v>
      </c>
      <c r="E6658" t="s">
        <v>22</v>
      </c>
      <c r="F6658" t="s">
        <v>59</v>
      </c>
      <c r="G6658" t="s">
        <v>24</v>
      </c>
      <c r="H6658">
        <v>54</v>
      </c>
      <c r="I6658" t="s">
        <v>21</v>
      </c>
      <c r="J6658" t="s">
        <v>21</v>
      </c>
      <c r="L6658" t="str">
        <f>IF(Aggregate[[#This Row],[Under 30]]="yes","Under 30", IF(Aggregate[[#This Row],[Senior]]="Yes","Senior","Others"))</f>
        <v>Others</v>
      </c>
      <c r="Q6658">
        <v>1</v>
      </c>
      <c r="S6658">
        <v>66</v>
      </c>
      <c r="T6658">
        <v>0</v>
      </c>
      <c r="U6658">
        <v>157.9</v>
      </c>
      <c r="V6658">
        <v>0</v>
      </c>
      <c r="W6658">
        <v>1</v>
      </c>
    </row>
    <row r="6659" spans="1:23" x14ac:dyDescent="0.25">
      <c r="A6659" t="s">
        <v>25</v>
      </c>
      <c r="B6659" t="str">
        <f>IF(Aggregate[[#This Row],[Avg Monthly GB Download]]&lt;5, "Less than 5 GB", IF(Aggregate[[#This Row],[Avg Monthly GB Download]]&lt;10, "Between 5 and 10 GB", "10 or more GB"))</f>
        <v>10 or more GB</v>
      </c>
      <c r="C6659">
        <v>74</v>
      </c>
      <c r="D6659" t="s">
        <v>25</v>
      </c>
      <c r="E6659" t="s">
        <v>22</v>
      </c>
      <c r="F6659" t="s">
        <v>76</v>
      </c>
      <c r="G6659" t="s">
        <v>26</v>
      </c>
      <c r="H6659">
        <v>61</v>
      </c>
      <c r="I6659" t="s">
        <v>21</v>
      </c>
      <c r="J6659" t="s">
        <v>21</v>
      </c>
      <c r="L6659" t="str">
        <f>IF(Aggregate[[#This Row],[Under 30]]="yes","Under 30", IF(Aggregate[[#This Row],[Senior]]="Yes","Senior","Others"))</f>
        <v>Others</v>
      </c>
      <c r="Q6659">
        <v>1</v>
      </c>
      <c r="S6659">
        <v>23</v>
      </c>
      <c r="T6659">
        <v>0</v>
      </c>
      <c r="U6659">
        <v>261.5</v>
      </c>
      <c r="V6659">
        <v>0</v>
      </c>
      <c r="W6659">
        <v>27</v>
      </c>
    </row>
    <row r="6660" spans="1:23" x14ac:dyDescent="0.25">
      <c r="A6660" t="s">
        <v>25</v>
      </c>
      <c r="B6660" t="str">
        <f>IF(Aggregate[[#This Row],[Avg Monthly GB Download]]&lt;5, "Less than 5 GB", IF(Aggregate[[#This Row],[Avg Monthly GB Download]]&lt;10, "Between 5 and 10 GB", "10 or more GB"))</f>
        <v>Less than 5 GB</v>
      </c>
      <c r="C6660">
        <v>74</v>
      </c>
      <c r="D6660" t="s">
        <v>25</v>
      </c>
      <c r="E6660" t="s">
        <v>22</v>
      </c>
      <c r="F6660" t="s">
        <v>79</v>
      </c>
      <c r="G6660" t="s">
        <v>24</v>
      </c>
      <c r="H6660">
        <v>55</v>
      </c>
      <c r="I6660" t="s">
        <v>21</v>
      </c>
      <c r="J6660" t="s">
        <v>21</v>
      </c>
      <c r="L6660" t="str">
        <f>IF(Aggregate[[#This Row],[Under 30]]="yes","Under 30", IF(Aggregate[[#This Row],[Senior]]="Yes","Senior","Others"))</f>
        <v>Others</v>
      </c>
      <c r="Q6660">
        <v>1</v>
      </c>
      <c r="R6660">
        <v>1</v>
      </c>
      <c r="S6660">
        <v>45</v>
      </c>
      <c r="T6660">
        <v>0</v>
      </c>
      <c r="U6660">
        <v>259</v>
      </c>
      <c r="V6660">
        <v>0</v>
      </c>
      <c r="W6660">
        <v>2</v>
      </c>
    </row>
    <row r="6661" spans="1:23" x14ac:dyDescent="0.25">
      <c r="A6661" t="s">
        <v>25</v>
      </c>
      <c r="B6661" t="str">
        <f>IF(Aggregate[[#This Row],[Avg Monthly GB Download]]&lt;5, "Less than 5 GB", IF(Aggregate[[#This Row],[Avg Monthly GB Download]]&lt;10, "Between 5 and 10 GB", "10 or more GB"))</f>
        <v>Less than 5 GB</v>
      </c>
      <c r="C6661">
        <v>74</v>
      </c>
      <c r="D6661" t="s">
        <v>25</v>
      </c>
      <c r="E6661" t="s">
        <v>22</v>
      </c>
      <c r="F6661" t="s">
        <v>84</v>
      </c>
      <c r="G6661" t="s">
        <v>24</v>
      </c>
      <c r="H6661">
        <v>78</v>
      </c>
      <c r="I6661" t="s">
        <v>21</v>
      </c>
      <c r="J6661" t="s">
        <v>25</v>
      </c>
      <c r="K6661" t="s">
        <v>21</v>
      </c>
      <c r="L6661" t="str">
        <f>IF(Aggregate[[#This Row],[Under 30]]="yes","Under 30", IF(Aggregate[[#This Row],[Senior]]="Yes","Senior","Others"))</f>
        <v>Senior</v>
      </c>
      <c r="M6661" t="s">
        <v>53</v>
      </c>
      <c r="N6661" t="s">
        <v>95</v>
      </c>
      <c r="O6661" t="s">
        <v>34</v>
      </c>
      <c r="P6661" t="s">
        <v>34</v>
      </c>
      <c r="Q6661">
        <v>1</v>
      </c>
      <c r="S6661">
        <v>37</v>
      </c>
      <c r="T6661">
        <v>0</v>
      </c>
      <c r="U6661">
        <v>323.10000000000002</v>
      </c>
      <c r="V6661">
        <v>0</v>
      </c>
      <c r="W6661">
        <v>4</v>
      </c>
    </row>
    <row r="6662" spans="1:23" x14ac:dyDescent="0.25">
      <c r="A6662" t="s">
        <v>25</v>
      </c>
      <c r="B6662" t="str">
        <f>IF(Aggregate[[#This Row],[Avg Monthly GB Download]]&lt;5, "Less than 5 GB", IF(Aggregate[[#This Row],[Avg Monthly GB Download]]&lt;10, "Between 5 and 10 GB", "10 or more GB"))</f>
        <v>10 or more GB</v>
      </c>
      <c r="C6662">
        <v>74</v>
      </c>
      <c r="D6662" t="s">
        <v>25</v>
      </c>
      <c r="E6662" t="s">
        <v>22</v>
      </c>
      <c r="F6662" t="s">
        <v>84</v>
      </c>
      <c r="G6662" t="s">
        <v>26</v>
      </c>
      <c r="H6662">
        <v>25</v>
      </c>
      <c r="I6662" t="s">
        <v>25</v>
      </c>
      <c r="J6662" t="s">
        <v>21</v>
      </c>
      <c r="L6662" t="str">
        <f>IF(Aggregate[[#This Row],[Under 30]]="yes","Under 30", IF(Aggregate[[#This Row],[Senior]]="Yes","Senior","Others"))</f>
        <v>Under 30</v>
      </c>
      <c r="Q6662">
        <v>1</v>
      </c>
      <c r="S6662">
        <v>32</v>
      </c>
      <c r="T6662">
        <v>0</v>
      </c>
      <c r="U6662">
        <v>159.1</v>
      </c>
      <c r="V6662">
        <v>0</v>
      </c>
      <c r="W6662">
        <v>17</v>
      </c>
    </row>
    <row r="6663" spans="1:23" x14ac:dyDescent="0.25">
      <c r="A6663" t="s">
        <v>25</v>
      </c>
      <c r="B6663" t="str">
        <f>IF(Aggregate[[#This Row],[Avg Monthly GB Download]]&lt;5, "Less than 5 GB", IF(Aggregate[[#This Row],[Avg Monthly GB Download]]&lt;10, "Between 5 and 10 GB", "10 or more GB"))</f>
        <v>10 or more GB</v>
      </c>
      <c r="C6663">
        <v>74</v>
      </c>
      <c r="D6663" t="s">
        <v>25</v>
      </c>
      <c r="E6663" t="s">
        <v>88</v>
      </c>
      <c r="F6663" t="s">
        <v>75</v>
      </c>
      <c r="G6663" t="s">
        <v>26</v>
      </c>
      <c r="H6663">
        <v>37</v>
      </c>
      <c r="I6663" t="s">
        <v>21</v>
      </c>
      <c r="J6663" t="s">
        <v>21</v>
      </c>
      <c r="L6663" t="str">
        <f>IF(Aggregate[[#This Row],[Under 30]]="yes","Under 30", IF(Aggregate[[#This Row],[Senior]]="Yes","Senior","Others"))</f>
        <v>Others</v>
      </c>
      <c r="Q6663">
        <v>1</v>
      </c>
      <c r="S6663">
        <v>36</v>
      </c>
      <c r="T6663">
        <v>0</v>
      </c>
      <c r="U6663">
        <v>0</v>
      </c>
      <c r="V6663">
        <v>0</v>
      </c>
      <c r="W6663">
        <v>13</v>
      </c>
    </row>
    <row r="6664" spans="1:23" x14ac:dyDescent="0.25">
      <c r="A6664" t="s">
        <v>25</v>
      </c>
      <c r="B6664" t="str">
        <f>IF(Aggregate[[#This Row],[Avg Monthly GB Download]]&lt;5, "Less than 5 GB", IF(Aggregate[[#This Row],[Avg Monthly GB Download]]&lt;10, "Between 5 and 10 GB", "10 or more GB"))</f>
        <v>10 or more GB</v>
      </c>
      <c r="C6664">
        <v>75</v>
      </c>
      <c r="D6664" t="s">
        <v>21</v>
      </c>
      <c r="E6664" t="s">
        <v>22</v>
      </c>
      <c r="F6664" t="s">
        <v>45</v>
      </c>
      <c r="G6664" t="s">
        <v>26</v>
      </c>
      <c r="H6664">
        <v>33</v>
      </c>
      <c r="I6664" t="s">
        <v>21</v>
      </c>
      <c r="J6664" t="s">
        <v>21</v>
      </c>
      <c r="L6664" t="str">
        <f>IF(Aggregate[[#This Row],[Under 30]]="yes","Under 30", IF(Aggregate[[#This Row],[Senior]]="Yes","Senior","Others"))</f>
        <v>Others</v>
      </c>
      <c r="Q6664">
        <v>1</v>
      </c>
      <c r="S6664">
        <v>29</v>
      </c>
      <c r="T6664">
        <v>0</v>
      </c>
      <c r="U6664">
        <v>0</v>
      </c>
      <c r="V6664">
        <v>0</v>
      </c>
      <c r="W6664">
        <v>12</v>
      </c>
    </row>
    <row r="6665" spans="1:23" x14ac:dyDescent="0.25">
      <c r="A6665" t="s">
        <v>25</v>
      </c>
      <c r="B6665" t="str">
        <f>IF(Aggregate[[#This Row],[Avg Monthly GB Download]]&lt;5, "Less than 5 GB", IF(Aggregate[[#This Row],[Avg Monthly GB Download]]&lt;10, "Between 5 and 10 GB", "10 or more GB"))</f>
        <v>Between 5 and 10 GB</v>
      </c>
      <c r="C6665">
        <v>75</v>
      </c>
      <c r="D6665" t="s">
        <v>21</v>
      </c>
      <c r="E6665" t="s">
        <v>22</v>
      </c>
      <c r="F6665" t="s">
        <v>80</v>
      </c>
      <c r="G6665" t="s">
        <v>24</v>
      </c>
      <c r="H6665">
        <v>75</v>
      </c>
      <c r="I6665" t="s">
        <v>21</v>
      </c>
      <c r="J6665" t="s">
        <v>25</v>
      </c>
      <c r="K6665" t="s">
        <v>25</v>
      </c>
      <c r="L6665" t="str">
        <f>IF(Aggregate[[#This Row],[Under 30]]="yes","Under 30", IF(Aggregate[[#This Row],[Senior]]="Yes","Senior","Others"))</f>
        <v>Senior</v>
      </c>
      <c r="M6665" t="s">
        <v>53</v>
      </c>
      <c r="N6665" t="s">
        <v>38</v>
      </c>
      <c r="O6665" t="s">
        <v>34</v>
      </c>
      <c r="P6665" t="s">
        <v>34</v>
      </c>
      <c r="Q6665">
        <v>1</v>
      </c>
      <c r="S6665">
        <v>37</v>
      </c>
      <c r="T6665">
        <v>0</v>
      </c>
      <c r="U6665">
        <v>0</v>
      </c>
      <c r="V6665">
        <v>0</v>
      </c>
      <c r="W6665">
        <v>5</v>
      </c>
    </row>
    <row r="6666" spans="1:23" x14ac:dyDescent="0.25">
      <c r="A6666" t="s">
        <v>25</v>
      </c>
      <c r="B6666" t="str">
        <f>IF(Aggregate[[#This Row],[Avg Monthly GB Download]]&lt;5, "Less than 5 GB", IF(Aggregate[[#This Row],[Avg Monthly GB Download]]&lt;10, "Between 5 and 10 GB", "10 or more GB"))</f>
        <v>Between 5 and 10 GB</v>
      </c>
      <c r="C6666">
        <v>75</v>
      </c>
      <c r="D6666" t="s">
        <v>21</v>
      </c>
      <c r="E6666" t="s">
        <v>22</v>
      </c>
      <c r="F6666" t="s">
        <v>83</v>
      </c>
      <c r="G6666" t="s">
        <v>26</v>
      </c>
      <c r="H6666">
        <v>37</v>
      </c>
      <c r="I6666" t="s">
        <v>21</v>
      </c>
      <c r="J6666" t="s">
        <v>21</v>
      </c>
      <c r="L6666" t="str">
        <f>IF(Aggregate[[#This Row],[Under 30]]="yes","Under 30", IF(Aggregate[[#This Row],[Senior]]="Yes","Senior","Others"))</f>
        <v>Others</v>
      </c>
      <c r="Q6666">
        <v>1</v>
      </c>
      <c r="S6666">
        <v>38</v>
      </c>
      <c r="T6666">
        <v>0</v>
      </c>
      <c r="U6666">
        <v>0</v>
      </c>
      <c r="V6666">
        <v>0</v>
      </c>
      <c r="W6666">
        <v>5</v>
      </c>
    </row>
    <row r="6667" spans="1:23" x14ac:dyDescent="0.25">
      <c r="A6667" t="s">
        <v>25</v>
      </c>
      <c r="B6667" t="str">
        <f>IF(Aggregate[[#This Row],[Avg Monthly GB Download]]&lt;5, "Less than 5 GB", IF(Aggregate[[#This Row],[Avg Monthly GB Download]]&lt;10, "Between 5 and 10 GB", "10 or more GB"))</f>
        <v>Less than 5 GB</v>
      </c>
      <c r="C6667">
        <v>75</v>
      </c>
      <c r="D6667" t="s">
        <v>25</v>
      </c>
      <c r="E6667" t="s">
        <v>22</v>
      </c>
      <c r="F6667" t="s">
        <v>43</v>
      </c>
      <c r="G6667" t="s">
        <v>24</v>
      </c>
      <c r="H6667">
        <v>37</v>
      </c>
      <c r="I6667" t="s">
        <v>21</v>
      </c>
      <c r="J6667" t="s">
        <v>21</v>
      </c>
      <c r="L6667" t="str">
        <f>IF(Aggregate[[#This Row],[Under 30]]="yes","Under 30", IF(Aggregate[[#This Row],[Senior]]="Yes","Senior","Others"))</f>
        <v>Others</v>
      </c>
      <c r="Q6667">
        <v>1</v>
      </c>
      <c r="S6667">
        <v>41</v>
      </c>
      <c r="T6667">
        <v>0</v>
      </c>
      <c r="U6667">
        <v>343.1</v>
      </c>
      <c r="V6667">
        <v>0</v>
      </c>
      <c r="W6667">
        <v>1</v>
      </c>
    </row>
    <row r="6668" spans="1:23" x14ac:dyDescent="0.25">
      <c r="A6668" t="s">
        <v>25</v>
      </c>
      <c r="B6668" t="str">
        <f>IF(Aggregate[[#This Row],[Avg Monthly GB Download]]&lt;5, "Less than 5 GB", IF(Aggregate[[#This Row],[Avg Monthly GB Download]]&lt;10, "Between 5 and 10 GB", "10 or more GB"))</f>
        <v>Between 5 and 10 GB</v>
      </c>
      <c r="C6668">
        <v>75</v>
      </c>
      <c r="D6668" t="s">
        <v>25</v>
      </c>
      <c r="E6668" t="s">
        <v>22</v>
      </c>
      <c r="F6668" t="s">
        <v>55</v>
      </c>
      <c r="G6668" t="s">
        <v>24</v>
      </c>
      <c r="H6668">
        <v>66</v>
      </c>
      <c r="I6668" t="s">
        <v>21</v>
      </c>
      <c r="J6668" t="s">
        <v>25</v>
      </c>
      <c r="K6668" t="s">
        <v>21</v>
      </c>
      <c r="L6668" t="str">
        <f>IF(Aggregate[[#This Row],[Under 30]]="yes","Under 30", IF(Aggregate[[#This Row],[Senior]]="Yes","Senior","Others"))</f>
        <v>Senior</v>
      </c>
      <c r="M6668" t="s">
        <v>53</v>
      </c>
      <c r="N6668" t="s">
        <v>38</v>
      </c>
      <c r="O6668" t="s">
        <v>34</v>
      </c>
      <c r="P6668" t="s">
        <v>34</v>
      </c>
      <c r="Q6668">
        <v>1</v>
      </c>
      <c r="S6668">
        <v>50</v>
      </c>
      <c r="T6668">
        <v>0</v>
      </c>
      <c r="U6668">
        <v>220</v>
      </c>
      <c r="V6668">
        <v>0</v>
      </c>
      <c r="W6668">
        <v>9</v>
      </c>
    </row>
    <row r="6669" spans="1:23" x14ac:dyDescent="0.25">
      <c r="A6669" t="s">
        <v>25</v>
      </c>
      <c r="B6669" t="str">
        <f>IF(Aggregate[[#This Row],[Avg Monthly GB Download]]&lt;5, "Less than 5 GB", IF(Aggregate[[#This Row],[Avg Monthly GB Download]]&lt;10, "Between 5 and 10 GB", "10 or more GB"))</f>
        <v>Less than 5 GB</v>
      </c>
      <c r="C6669">
        <v>75</v>
      </c>
      <c r="D6669" t="s">
        <v>25</v>
      </c>
      <c r="E6669" t="s">
        <v>22</v>
      </c>
      <c r="F6669" t="s">
        <v>72</v>
      </c>
      <c r="G6669" t="s">
        <v>26</v>
      </c>
      <c r="H6669">
        <v>56</v>
      </c>
      <c r="I6669" t="s">
        <v>21</v>
      </c>
      <c r="J6669" t="s">
        <v>21</v>
      </c>
      <c r="L6669" t="str">
        <f>IF(Aggregate[[#This Row],[Under 30]]="yes","Under 30", IF(Aggregate[[#This Row],[Senior]]="Yes","Senior","Others"))</f>
        <v>Others</v>
      </c>
      <c r="Q6669">
        <v>1</v>
      </c>
      <c r="S6669">
        <v>38</v>
      </c>
      <c r="T6669">
        <v>2</v>
      </c>
      <c r="U6669">
        <v>506.3</v>
      </c>
      <c r="V6669">
        <v>0</v>
      </c>
      <c r="W6669">
        <v>3</v>
      </c>
    </row>
    <row r="6670" spans="1:23" x14ac:dyDescent="0.25">
      <c r="A6670" t="s">
        <v>25</v>
      </c>
      <c r="B6670" t="str">
        <f>IF(Aggregate[[#This Row],[Avg Monthly GB Download]]&lt;5, "Less than 5 GB", IF(Aggregate[[#This Row],[Avg Monthly GB Download]]&lt;10, "Between 5 and 10 GB", "10 or more GB"))</f>
        <v>Less than 5 GB</v>
      </c>
      <c r="C6670">
        <v>75</v>
      </c>
      <c r="D6670" t="s">
        <v>25</v>
      </c>
      <c r="E6670" t="s">
        <v>22</v>
      </c>
      <c r="F6670" t="s">
        <v>73</v>
      </c>
      <c r="G6670" t="s">
        <v>24</v>
      </c>
      <c r="H6670">
        <v>60</v>
      </c>
      <c r="I6670" t="s">
        <v>21</v>
      </c>
      <c r="J6670" t="s">
        <v>21</v>
      </c>
      <c r="L6670" t="str">
        <f>IF(Aggregate[[#This Row],[Under 30]]="yes","Under 30", IF(Aggregate[[#This Row],[Senior]]="Yes","Senior","Others"))</f>
        <v>Others</v>
      </c>
      <c r="Q6670">
        <v>1</v>
      </c>
      <c r="S6670">
        <v>25</v>
      </c>
      <c r="T6670">
        <v>0</v>
      </c>
      <c r="U6670">
        <v>189</v>
      </c>
      <c r="V6670">
        <v>0</v>
      </c>
      <c r="W6670">
        <v>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workbookViewId="0">
      <selection activeCell="D22" sqref="D22"/>
    </sheetView>
  </sheetViews>
  <sheetFormatPr defaultRowHeight="15" x14ac:dyDescent="0.25"/>
  <cols>
    <col min="1" max="1" width="14.140625" bestFit="1" customWidth="1"/>
    <col min="2" max="3" width="13.5703125" customWidth="1"/>
    <col min="4" max="4" width="27.42578125" customWidth="1"/>
    <col min="5" max="5" width="12.140625" customWidth="1"/>
    <col min="6" max="6" width="12.42578125" customWidth="1"/>
    <col min="7" max="7" width="10.7109375" customWidth="1"/>
    <col min="8" max="8" width="12" bestFit="1" customWidth="1"/>
    <col min="9" max="9" width="12.140625" customWidth="1"/>
    <col min="10" max="10" width="10.42578125" customWidth="1"/>
    <col min="11" max="11" width="27" customWidth="1"/>
    <col min="12" max="12" width="23.140625" customWidth="1"/>
    <col min="13" max="13" width="26.85546875" customWidth="1"/>
    <col min="14" max="14" width="20.85546875" customWidth="1"/>
    <col min="15" max="15" width="19.42578125" customWidth="1"/>
    <col min="17" max="17" width="16.5703125" customWidth="1"/>
    <col min="18" max="18" width="9.85546875" customWidth="1"/>
    <col min="20" max="20" width="11.140625" customWidth="1"/>
    <col min="23" max="23" width="30.7109375" customWidth="1"/>
    <col min="24" max="24" width="34" customWidth="1"/>
    <col min="25" max="25" width="15.28515625" customWidth="1"/>
    <col min="26" max="26" width="18.5703125" customWidth="1"/>
    <col min="27" max="27" width="17.28515625" customWidth="1"/>
    <col min="28" max="28" width="15" customWidth="1"/>
    <col min="29" max="29" width="16.7109375" customWidth="1"/>
    <col min="30" max="30" width="15.28515625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>IF(Customers[[#This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5">
      <c r="A3" t="s">
        <v>126</v>
      </c>
      <c r="B3" t="s">
        <v>21</v>
      </c>
      <c r="C3">
        <f>IF(Customers[[#This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5">
      <c r="A4" t="s">
        <v>128</v>
      </c>
      <c r="B4" t="s">
        <v>21</v>
      </c>
      <c r="C4">
        <f>IF(Customers[[#This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5">
      <c r="A5" t="s">
        <v>130</v>
      </c>
      <c r="B5" t="s">
        <v>21</v>
      </c>
      <c r="C5">
        <f>IF(Customers[[#This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5">
      <c r="A6" t="s">
        <v>132</v>
      </c>
      <c r="B6" t="s">
        <v>21</v>
      </c>
      <c r="C6">
        <f>IF(Customers[[#This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5">
      <c r="A7" t="s">
        <v>134</v>
      </c>
      <c r="B7" t="s">
        <v>21</v>
      </c>
      <c r="C7">
        <f>IF(Customers[[#This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5">
      <c r="A8" t="s">
        <v>136</v>
      </c>
      <c r="B8" t="s">
        <v>21</v>
      </c>
      <c r="C8">
        <f>IF(Customers[[#This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5">
      <c r="A9" t="s">
        <v>138</v>
      </c>
      <c r="B9" t="s">
        <v>21</v>
      </c>
      <c r="C9">
        <f>IF(Customers[[#This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5">
      <c r="A10" t="s">
        <v>140</v>
      </c>
      <c r="B10" t="s">
        <v>21</v>
      </c>
      <c r="C10">
        <f>IF(Customers[[#This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5">
      <c r="A11" t="s">
        <v>142</v>
      </c>
      <c r="B11" t="s">
        <v>21</v>
      </c>
      <c r="C11">
        <f>IF(Customers[[#This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5">
      <c r="A12" t="s">
        <v>144</v>
      </c>
      <c r="B12" t="s">
        <v>21</v>
      </c>
      <c r="C12">
        <f>IF(Customers[[#This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5">
      <c r="A13" t="s">
        <v>146</v>
      </c>
      <c r="B13" t="s">
        <v>21</v>
      </c>
      <c r="C13">
        <f>IF(Customers[[#This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5">
      <c r="A14" t="s">
        <v>148</v>
      </c>
      <c r="B14" t="s">
        <v>21</v>
      </c>
      <c r="C14">
        <f>IF(Customers[[#This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5">
      <c r="A15" t="s">
        <v>150</v>
      </c>
      <c r="B15" t="s">
        <v>21</v>
      </c>
      <c r="C15">
        <f>IF(Customers[[#This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5">
      <c r="A16" t="s">
        <v>152</v>
      </c>
      <c r="B16" t="s">
        <v>21</v>
      </c>
      <c r="C16">
        <f>IF(Customers[[#This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5">
      <c r="A17" t="s">
        <v>154</v>
      </c>
      <c r="B17" t="s">
        <v>21</v>
      </c>
      <c r="C17">
        <f>IF(Customers[[#This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5">
      <c r="A18" t="s">
        <v>156</v>
      </c>
      <c r="B18" t="s">
        <v>21</v>
      </c>
      <c r="C18">
        <f>IF(Customers[[#This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5">
      <c r="A19" t="s">
        <v>158</v>
      </c>
      <c r="B19" t="s">
        <v>21</v>
      </c>
      <c r="C19">
        <f>IF(Customers[[#This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5">
      <c r="A20" t="s">
        <v>160</v>
      </c>
      <c r="B20" t="s">
        <v>21</v>
      </c>
      <c r="C20">
        <f>IF(Customers[[#This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5">
      <c r="A21" t="s">
        <v>162</v>
      </c>
      <c r="B21" t="s">
        <v>21</v>
      </c>
      <c r="C21">
        <f>IF(Customers[[#This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5">
      <c r="A22" t="s">
        <v>164</v>
      </c>
      <c r="B22" t="s">
        <v>21</v>
      </c>
      <c r="C22">
        <f>IF(Customers[[#This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5">
      <c r="A23" t="s">
        <v>166</v>
      </c>
      <c r="B23" t="s">
        <v>21</v>
      </c>
      <c r="C23">
        <f>IF(Customers[[#This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5">
      <c r="A24" t="s">
        <v>168</v>
      </c>
      <c r="B24" t="s">
        <v>21</v>
      </c>
      <c r="C24">
        <f>IF(Customers[[#This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5">
      <c r="A25" t="s">
        <v>170</v>
      </c>
      <c r="B25" t="s">
        <v>21</v>
      </c>
      <c r="C25">
        <f>IF(Customers[[#This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5">
      <c r="A26" t="s">
        <v>172</v>
      </c>
      <c r="B26" t="s">
        <v>21</v>
      </c>
      <c r="C26">
        <f>IF(Customers[[#This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5">
      <c r="A27" t="s">
        <v>174</v>
      </c>
      <c r="B27" t="s">
        <v>21</v>
      </c>
      <c r="C27">
        <f>IF(Customers[[#This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5">
      <c r="A28" t="s">
        <v>176</v>
      </c>
      <c r="B28" t="s">
        <v>21</v>
      </c>
      <c r="C28">
        <f>IF(Customers[[#This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5">
      <c r="A29" t="s">
        <v>178</v>
      </c>
      <c r="B29" t="s">
        <v>21</v>
      </c>
      <c r="C29">
        <f>IF(Customers[[#This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5">
      <c r="A30" t="s">
        <v>180</v>
      </c>
      <c r="B30" t="s">
        <v>21</v>
      </c>
      <c r="C30">
        <f>IF(Customers[[#This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5">
      <c r="A31" t="s">
        <v>182</v>
      </c>
      <c r="B31" t="s">
        <v>21</v>
      </c>
      <c r="C31">
        <f>IF(Customers[[#This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5">
      <c r="A32" t="s">
        <v>184</v>
      </c>
      <c r="B32" t="s">
        <v>21</v>
      </c>
      <c r="C32">
        <f>IF(Customers[[#This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5">
      <c r="A33" t="s">
        <v>186</v>
      </c>
      <c r="B33" t="s">
        <v>21</v>
      </c>
      <c r="C33">
        <f>IF(Customers[[#This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5">
      <c r="A34" t="s">
        <v>188</v>
      </c>
      <c r="B34" t="s">
        <v>21</v>
      </c>
      <c r="C34">
        <f>IF(Customers[[#This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5">
      <c r="A35" t="s">
        <v>190</v>
      </c>
      <c r="B35" t="s">
        <v>21</v>
      </c>
      <c r="C35">
        <f>IF(Customers[[#This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5">
      <c r="A36" t="s">
        <v>192</v>
      </c>
      <c r="B36" t="s">
        <v>21</v>
      </c>
      <c r="C36">
        <f>IF(Customers[[#This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5">
      <c r="A37" t="s">
        <v>194</v>
      </c>
      <c r="B37" t="s">
        <v>21</v>
      </c>
      <c r="C37">
        <f>IF(Customers[[#This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5">
      <c r="A38" t="s">
        <v>196</v>
      </c>
      <c r="B38" t="s">
        <v>21</v>
      </c>
      <c r="C38">
        <f>IF(Customers[[#This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5">
      <c r="A39" t="s">
        <v>198</v>
      </c>
      <c r="B39" t="s">
        <v>21</v>
      </c>
      <c r="C39">
        <f>IF(Customers[[#This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5">
      <c r="A40" t="s">
        <v>200</v>
      </c>
      <c r="B40" t="s">
        <v>21</v>
      </c>
      <c r="C40">
        <f>IF(Customers[[#This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5">
      <c r="A41" t="s">
        <v>202</v>
      </c>
      <c r="B41" t="s">
        <v>21</v>
      </c>
      <c r="C41">
        <f>IF(Customers[[#This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 t="s">
        <v>25</v>
      </c>
      <c r="C42">
        <f>IF(Customers[[#This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5">
      <c r="A43" t="s">
        <v>206</v>
      </c>
      <c r="B43" t="s">
        <v>21</v>
      </c>
      <c r="C43">
        <f>IF(Customers[[#This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5">
      <c r="A44" t="s">
        <v>208</v>
      </c>
      <c r="B44" t="s">
        <v>21</v>
      </c>
      <c r="C44">
        <f>IF(Customers[[#This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5">
      <c r="A45" t="s">
        <v>210</v>
      </c>
      <c r="B45" t="s">
        <v>21</v>
      </c>
      <c r="C45">
        <f>IF(Customers[[#This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5">
      <c r="A46" t="s">
        <v>212</v>
      </c>
      <c r="B46" t="s">
        <v>21</v>
      </c>
      <c r="C46">
        <f>IF(Customers[[#This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5">
      <c r="A47" t="s">
        <v>214</v>
      </c>
      <c r="B47" t="s">
        <v>21</v>
      </c>
      <c r="C47">
        <f>IF(Customers[[#This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5">
      <c r="A48" t="s">
        <v>216</v>
      </c>
      <c r="B48" t="s">
        <v>21</v>
      </c>
      <c r="C48">
        <f>IF(Customers[[#This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5">
      <c r="A49" t="s">
        <v>218</v>
      </c>
      <c r="B49" t="s">
        <v>21</v>
      </c>
      <c r="C49">
        <f>IF(Customers[[#This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5">
      <c r="A50" t="s">
        <v>220</v>
      </c>
      <c r="B50" t="s">
        <v>21</v>
      </c>
      <c r="C50">
        <f>IF(Customers[[#This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5">
      <c r="A51" t="s">
        <v>222</v>
      </c>
      <c r="B51" t="s">
        <v>21</v>
      </c>
      <c r="C51">
        <f>IF(Customers[[#This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5">
      <c r="A52" t="s">
        <v>224</v>
      </c>
      <c r="B52" t="s">
        <v>21</v>
      </c>
      <c r="C52">
        <f>IF(Customers[[#This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5">
      <c r="A53" t="s">
        <v>226</v>
      </c>
      <c r="B53" t="s">
        <v>21</v>
      </c>
      <c r="C53">
        <f>IF(Customers[[#This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5">
      <c r="A54" t="s">
        <v>228</v>
      </c>
      <c r="B54" t="s">
        <v>21</v>
      </c>
      <c r="C54">
        <f>IF(Customers[[#This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5">
      <c r="A55" t="s">
        <v>230</v>
      </c>
      <c r="B55" t="s">
        <v>21</v>
      </c>
      <c r="C55">
        <f>IF(Customers[[#This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5">
      <c r="A56" t="s">
        <v>232</v>
      </c>
      <c r="B56" t="s">
        <v>21</v>
      </c>
      <c r="C56">
        <f>IF(Customers[[#This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5">
      <c r="A57" t="s">
        <v>234</v>
      </c>
      <c r="B57" t="s">
        <v>21</v>
      </c>
      <c r="C57">
        <f>IF(Customers[[#This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5">
      <c r="A58" t="s">
        <v>236</v>
      </c>
      <c r="B58" t="s">
        <v>21</v>
      </c>
      <c r="C58">
        <f>IF(Customers[[#This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5">
      <c r="A59" t="s">
        <v>238</v>
      </c>
      <c r="B59" t="s">
        <v>21</v>
      </c>
      <c r="C59">
        <f>IF(Customers[[#This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5">
      <c r="A60" t="s">
        <v>240</v>
      </c>
      <c r="B60" t="s">
        <v>21</v>
      </c>
      <c r="C60">
        <f>IF(Customers[[#This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5">
      <c r="A61" t="s">
        <v>242</v>
      </c>
      <c r="B61" t="s">
        <v>21</v>
      </c>
      <c r="C61">
        <f>IF(Customers[[#This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5">
      <c r="A62" t="s">
        <v>244</v>
      </c>
      <c r="B62" t="s">
        <v>21</v>
      </c>
      <c r="C62">
        <f>IF(Customers[[#This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5">
      <c r="A63" t="s">
        <v>246</v>
      </c>
      <c r="B63" t="s">
        <v>21</v>
      </c>
      <c r="C63">
        <f>IF(Customers[[#This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5">
      <c r="A64" t="s">
        <v>248</v>
      </c>
      <c r="B64" t="s">
        <v>21</v>
      </c>
      <c r="C64">
        <f>IF(Customers[[#This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5">
      <c r="A65" t="s">
        <v>250</v>
      </c>
      <c r="B65" t="s">
        <v>21</v>
      </c>
      <c r="C65">
        <f>IF(Customers[[#This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5">
      <c r="A66" t="s">
        <v>252</v>
      </c>
      <c r="B66" t="s">
        <v>21</v>
      </c>
      <c r="C66">
        <f>IF(Customers[[#This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5">
      <c r="A67" t="s">
        <v>254</v>
      </c>
      <c r="B67" t="s">
        <v>21</v>
      </c>
      <c r="C67">
        <f>IF(Customers[[#This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5">
      <c r="A68" t="s">
        <v>256</v>
      </c>
      <c r="B68" t="s">
        <v>21</v>
      </c>
      <c r="C68">
        <f>IF(Customers[[#This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5">
      <c r="A69" t="s">
        <v>258</v>
      </c>
      <c r="B69" t="s">
        <v>21</v>
      </c>
      <c r="C69">
        <f>IF(Customers[[#This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5">
      <c r="A70" t="s">
        <v>260</v>
      </c>
      <c r="B70" t="s">
        <v>21</v>
      </c>
      <c r="C70">
        <f>IF(Customers[[#This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5">
      <c r="A71" t="s">
        <v>262</v>
      </c>
      <c r="B71" t="s">
        <v>21</v>
      </c>
      <c r="C71">
        <f>IF(Customers[[#This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5">
      <c r="A72" t="s">
        <v>264</v>
      </c>
      <c r="B72" t="s">
        <v>21</v>
      </c>
      <c r="C72">
        <f>IF(Customers[[#This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5">
      <c r="A73" t="s">
        <v>266</v>
      </c>
      <c r="B73" t="s">
        <v>21</v>
      </c>
      <c r="C73">
        <f>IF(Customers[[#This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5">
      <c r="A74" t="s">
        <v>268</v>
      </c>
      <c r="B74" t="s">
        <v>21</v>
      </c>
      <c r="C74">
        <f>IF(Customers[[#This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5">
      <c r="A75" t="s">
        <v>270</v>
      </c>
      <c r="B75" t="s">
        <v>21</v>
      </c>
      <c r="C75">
        <f>IF(Customers[[#This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5">
      <c r="A76" t="s">
        <v>272</v>
      </c>
      <c r="B76" t="s">
        <v>21</v>
      </c>
      <c r="C76">
        <f>IF(Customers[[#This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5">
      <c r="A77" t="s">
        <v>274</v>
      </c>
      <c r="B77" t="s">
        <v>21</v>
      </c>
      <c r="C77">
        <f>IF(Customers[[#This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5">
      <c r="A78" t="s">
        <v>276</v>
      </c>
      <c r="B78" t="s">
        <v>21</v>
      </c>
      <c r="C78">
        <f>IF(Customers[[#This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5">
      <c r="A79" t="s">
        <v>278</v>
      </c>
      <c r="B79" t="s">
        <v>21</v>
      </c>
      <c r="C79">
        <f>IF(Customers[[#This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5">
      <c r="A80" t="s">
        <v>280</v>
      </c>
      <c r="B80" t="s">
        <v>21</v>
      </c>
      <c r="C80">
        <f>IF(Customers[[#This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5">
      <c r="A81" t="s">
        <v>282</v>
      </c>
      <c r="B81" t="s">
        <v>21</v>
      </c>
      <c r="C81">
        <f>IF(Customers[[#This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5">
      <c r="A82" t="s">
        <v>284</v>
      </c>
      <c r="B82" t="s">
        <v>21</v>
      </c>
      <c r="C82">
        <f>IF(Customers[[#This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5">
      <c r="A83" t="s">
        <v>286</v>
      </c>
      <c r="B83" t="s">
        <v>21</v>
      </c>
      <c r="C83">
        <f>IF(Customers[[#This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5">
      <c r="A84" t="s">
        <v>288</v>
      </c>
      <c r="B84" t="s">
        <v>21</v>
      </c>
      <c r="C84">
        <f>IF(Customers[[#This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5">
      <c r="A85" t="s">
        <v>290</v>
      </c>
      <c r="B85" t="s">
        <v>21</v>
      </c>
      <c r="C85">
        <f>IF(Customers[[#This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5">
      <c r="A86" t="s">
        <v>292</v>
      </c>
      <c r="B86" t="s">
        <v>21</v>
      </c>
      <c r="C86">
        <f>IF(Customers[[#This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5">
      <c r="A87" t="s">
        <v>294</v>
      </c>
      <c r="B87" t="s">
        <v>21</v>
      </c>
      <c r="C87">
        <f>IF(Customers[[#This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5">
      <c r="A88" t="s">
        <v>296</v>
      </c>
      <c r="B88" t="s">
        <v>21</v>
      </c>
      <c r="C88">
        <f>IF(Customers[[#This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5">
      <c r="A89" t="s">
        <v>298</v>
      </c>
      <c r="B89" t="s">
        <v>21</v>
      </c>
      <c r="C89">
        <f>IF(Customers[[#This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5">
      <c r="A90" t="s">
        <v>300</v>
      </c>
      <c r="B90" t="s">
        <v>21</v>
      </c>
      <c r="C90">
        <f>IF(Customers[[#This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5">
      <c r="A91" t="s">
        <v>302</v>
      </c>
      <c r="B91" t="s">
        <v>21</v>
      </c>
      <c r="C91">
        <f>IF(Customers[[#This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5">
      <c r="A92" t="s">
        <v>304</v>
      </c>
      <c r="B92" t="s">
        <v>21</v>
      </c>
      <c r="C92">
        <f>IF(Customers[[#This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5">
      <c r="A93" t="s">
        <v>306</v>
      </c>
      <c r="B93" t="s">
        <v>21</v>
      </c>
      <c r="C93">
        <f>IF(Customers[[#This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5">
      <c r="A94" t="s">
        <v>308</v>
      </c>
      <c r="B94" t="s">
        <v>21</v>
      </c>
      <c r="C94">
        <f>IF(Customers[[#This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5">
      <c r="A95" t="s">
        <v>310</v>
      </c>
      <c r="B95" t="s">
        <v>21</v>
      </c>
      <c r="C95">
        <f>IF(Customers[[#This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5">
      <c r="A96" t="s">
        <v>312</v>
      </c>
      <c r="B96" t="s">
        <v>21</v>
      </c>
      <c r="C96">
        <f>IF(Customers[[#This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5">
      <c r="A97" t="s">
        <v>314</v>
      </c>
      <c r="B97" t="s">
        <v>21</v>
      </c>
      <c r="C97">
        <f>IF(Customers[[#This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5">
      <c r="A98" t="s">
        <v>316</v>
      </c>
      <c r="B98" t="s">
        <v>21</v>
      </c>
      <c r="C98">
        <f>IF(Customers[[#This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5">
      <c r="A99" t="s">
        <v>318</v>
      </c>
      <c r="B99" t="s">
        <v>21</v>
      </c>
      <c r="C99">
        <f>IF(Customers[[#This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5">
      <c r="A100" t="s">
        <v>320</v>
      </c>
      <c r="B100" t="s">
        <v>21</v>
      </c>
      <c r="C100">
        <f>IF(Customers[[#This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5">
      <c r="A101" t="s">
        <v>322</v>
      </c>
      <c r="B101" t="s">
        <v>21</v>
      </c>
      <c r="C101">
        <f>IF(Customers[[#This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5">
      <c r="A102" t="s">
        <v>324</v>
      </c>
      <c r="B102" t="s">
        <v>21</v>
      </c>
      <c r="C102">
        <f>IF(Customers[[#This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5">
      <c r="A103" t="s">
        <v>326</v>
      </c>
      <c r="B103" t="s">
        <v>21</v>
      </c>
      <c r="C103">
        <f>IF(Customers[[#This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5">
      <c r="A104" t="s">
        <v>328</v>
      </c>
      <c r="B104" t="s">
        <v>21</v>
      </c>
      <c r="C104">
        <f>IF(Customers[[#This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5">
      <c r="A105" t="s">
        <v>330</v>
      </c>
      <c r="B105" t="s">
        <v>21</v>
      </c>
      <c r="C105">
        <f>IF(Customers[[#This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5">
      <c r="A106" t="s">
        <v>332</v>
      </c>
      <c r="B106" t="s">
        <v>21</v>
      </c>
      <c r="C106">
        <f>IF(Customers[[#This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5">
      <c r="A107" t="s">
        <v>334</v>
      </c>
      <c r="B107" t="s">
        <v>21</v>
      </c>
      <c r="C107">
        <f>IF(Customers[[#This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5">
      <c r="A108" t="s">
        <v>336</v>
      </c>
      <c r="B108" t="s">
        <v>21</v>
      </c>
      <c r="C108">
        <f>IF(Customers[[#This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5">
      <c r="A109" t="s">
        <v>338</v>
      </c>
      <c r="B109" t="s">
        <v>21</v>
      </c>
      <c r="C109">
        <f>IF(Customers[[#This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5">
      <c r="A110" t="s">
        <v>340</v>
      </c>
      <c r="B110" t="s">
        <v>21</v>
      </c>
      <c r="C110">
        <f>IF(Customers[[#This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5">
      <c r="A111" t="s">
        <v>342</v>
      </c>
      <c r="B111" t="s">
        <v>21</v>
      </c>
      <c r="C111">
        <f>IF(Customers[[#This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5">
      <c r="A112" t="s">
        <v>344</v>
      </c>
      <c r="B112" t="s">
        <v>21</v>
      </c>
      <c r="C112">
        <f>IF(Customers[[#This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5">
      <c r="A113" t="s">
        <v>346</v>
      </c>
      <c r="B113" t="s">
        <v>21</v>
      </c>
      <c r="C113">
        <f>IF(Customers[[#This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5">
      <c r="A114" t="s">
        <v>348</v>
      </c>
      <c r="B114" t="s">
        <v>21</v>
      </c>
      <c r="C114">
        <f>IF(Customers[[#This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5">
      <c r="A115" t="s">
        <v>350</v>
      </c>
      <c r="B115" t="s">
        <v>21</v>
      </c>
      <c r="C115">
        <f>IF(Customers[[#This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5">
      <c r="A116" t="s">
        <v>352</v>
      </c>
      <c r="B116" t="s">
        <v>21</v>
      </c>
      <c r="C116">
        <f>IF(Customers[[#This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5">
      <c r="A117" t="s">
        <v>354</v>
      </c>
      <c r="B117" t="s">
        <v>21</v>
      </c>
      <c r="C117">
        <f>IF(Customers[[#This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5">
      <c r="A118" t="s">
        <v>356</v>
      </c>
      <c r="B118" t="s">
        <v>21</v>
      </c>
      <c r="C118">
        <f>IF(Customers[[#This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5">
      <c r="A119" t="s">
        <v>358</v>
      </c>
      <c r="B119" t="s">
        <v>21</v>
      </c>
      <c r="C119">
        <f>IF(Customers[[#This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5">
      <c r="A120" t="s">
        <v>360</v>
      </c>
      <c r="B120" t="s">
        <v>21</v>
      </c>
      <c r="C120">
        <f>IF(Customers[[#This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5">
      <c r="A121" t="s">
        <v>362</v>
      </c>
      <c r="B121" t="s">
        <v>21</v>
      </c>
      <c r="C121">
        <f>IF(Customers[[#This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5">
      <c r="A122" t="s">
        <v>364</v>
      </c>
      <c r="B122" t="s">
        <v>21</v>
      </c>
      <c r="C122">
        <f>IF(Customers[[#This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5">
      <c r="A123" t="s">
        <v>366</v>
      </c>
      <c r="B123" t="s">
        <v>21</v>
      </c>
      <c r="C123">
        <f>IF(Customers[[#This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5">
      <c r="A124" t="s">
        <v>368</v>
      </c>
      <c r="B124" t="s">
        <v>21</v>
      </c>
      <c r="C124">
        <f>IF(Customers[[#This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5">
      <c r="A125" t="s">
        <v>370</v>
      </c>
      <c r="B125" t="s">
        <v>21</v>
      </c>
      <c r="C125">
        <f>IF(Customers[[#This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5">
      <c r="A126" t="s">
        <v>372</v>
      </c>
      <c r="B126" t="s">
        <v>21</v>
      </c>
      <c r="C126">
        <f>IF(Customers[[#This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5">
      <c r="A127" t="s">
        <v>374</v>
      </c>
      <c r="B127" t="s">
        <v>21</v>
      </c>
      <c r="C127">
        <f>IF(Customers[[#This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5">
      <c r="A128" t="s">
        <v>376</v>
      </c>
      <c r="B128" t="s">
        <v>21</v>
      </c>
      <c r="C128">
        <f>IF(Customers[[#This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5">
      <c r="A129" t="s">
        <v>378</v>
      </c>
      <c r="B129" t="s">
        <v>21</v>
      </c>
      <c r="C129">
        <f>IF(Customers[[#This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5">
      <c r="A130" t="s">
        <v>380</v>
      </c>
      <c r="B130" t="s">
        <v>21</v>
      </c>
      <c r="C130">
        <f>IF(Customers[[#This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5">
      <c r="A131" t="s">
        <v>382</v>
      </c>
      <c r="B131" t="s">
        <v>21</v>
      </c>
      <c r="C131">
        <f>IF(Customers[[#This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5">
      <c r="A132" t="s">
        <v>384</v>
      </c>
      <c r="B132" t="s">
        <v>21</v>
      </c>
      <c r="C132">
        <f>IF(Customers[[#This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5">
      <c r="A133" t="s">
        <v>386</v>
      </c>
      <c r="B133" t="s">
        <v>21</v>
      </c>
      <c r="C133">
        <f>IF(Customers[[#This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5">
      <c r="A134" t="s">
        <v>388</v>
      </c>
      <c r="B134" t="s">
        <v>21</v>
      </c>
      <c r="C134">
        <f>IF(Customers[[#This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5">
      <c r="A135" t="s">
        <v>390</v>
      </c>
      <c r="B135" t="s">
        <v>21</v>
      </c>
      <c r="C135">
        <f>IF(Customers[[#This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5">
      <c r="A136" t="s">
        <v>392</v>
      </c>
      <c r="B136" t="s">
        <v>21</v>
      </c>
      <c r="C136">
        <f>IF(Customers[[#This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5">
      <c r="A137" t="s">
        <v>394</v>
      </c>
      <c r="B137" t="s">
        <v>21</v>
      </c>
      <c r="C137">
        <f>IF(Customers[[#This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5">
      <c r="A138" t="s">
        <v>396</v>
      </c>
      <c r="B138" t="s">
        <v>21</v>
      </c>
      <c r="C138">
        <f>IF(Customers[[#This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5">
      <c r="A139" t="s">
        <v>398</v>
      </c>
      <c r="B139" t="s">
        <v>21</v>
      </c>
      <c r="C139">
        <f>IF(Customers[[#This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5">
      <c r="A140" t="s">
        <v>400</v>
      </c>
      <c r="B140" t="s">
        <v>21</v>
      </c>
      <c r="C140">
        <f>IF(Customers[[#This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5">
      <c r="A141" t="s">
        <v>402</v>
      </c>
      <c r="B141" t="s">
        <v>21</v>
      </c>
      <c r="C141">
        <f>IF(Customers[[#This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5">
      <c r="A142" t="s">
        <v>404</v>
      </c>
      <c r="B142" t="s">
        <v>21</v>
      </c>
      <c r="C142">
        <f>IF(Customers[[#This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5">
      <c r="A143" t="s">
        <v>406</v>
      </c>
      <c r="B143" t="s">
        <v>21</v>
      </c>
      <c r="C143">
        <f>IF(Customers[[#This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5">
      <c r="A144" t="s">
        <v>408</v>
      </c>
      <c r="B144" t="s">
        <v>21</v>
      </c>
      <c r="C144">
        <f>IF(Customers[[#This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5">
      <c r="A145" t="s">
        <v>410</v>
      </c>
      <c r="B145" t="s">
        <v>21</v>
      </c>
      <c r="C145">
        <f>IF(Customers[[#This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5">
      <c r="A146" t="s">
        <v>412</v>
      </c>
      <c r="B146" t="s">
        <v>21</v>
      </c>
      <c r="C146">
        <f>IF(Customers[[#This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5">
      <c r="A147" t="s">
        <v>414</v>
      </c>
      <c r="B147" t="s">
        <v>21</v>
      </c>
      <c r="C147">
        <f>IF(Customers[[#This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5">
      <c r="A148" t="s">
        <v>416</v>
      </c>
      <c r="B148" t="s">
        <v>21</v>
      </c>
      <c r="C148">
        <f>IF(Customers[[#This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5">
      <c r="A149" t="s">
        <v>418</v>
      </c>
      <c r="B149" t="s">
        <v>21</v>
      </c>
      <c r="C149">
        <f>IF(Customers[[#This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5">
      <c r="A150" t="s">
        <v>420</v>
      </c>
      <c r="B150" t="s">
        <v>21</v>
      </c>
      <c r="C150">
        <f>IF(Customers[[#This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5">
      <c r="A151" t="s">
        <v>422</v>
      </c>
      <c r="B151" t="s">
        <v>21</v>
      </c>
      <c r="C151">
        <f>IF(Customers[[#This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5">
      <c r="A152" t="s">
        <v>424</v>
      </c>
      <c r="B152" t="s">
        <v>21</v>
      </c>
      <c r="C152">
        <f>IF(Customers[[#This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5">
      <c r="A153" t="s">
        <v>426</v>
      </c>
      <c r="B153" t="s">
        <v>21</v>
      </c>
      <c r="C153">
        <f>IF(Customers[[#This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5">
      <c r="A154" t="s">
        <v>428</v>
      </c>
      <c r="B154" t="s">
        <v>21</v>
      </c>
      <c r="C154">
        <f>IF(Customers[[#This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5">
      <c r="A155" t="s">
        <v>430</v>
      </c>
      <c r="B155" t="s">
        <v>21</v>
      </c>
      <c r="C155">
        <f>IF(Customers[[#This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5">
      <c r="A156" t="s">
        <v>432</v>
      </c>
      <c r="B156" t="s">
        <v>21</v>
      </c>
      <c r="C156">
        <f>IF(Customers[[#This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5">
      <c r="A157" t="s">
        <v>434</v>
      </c>
      <c r="B157" t="s">
        <v>21</v>
      </c>
      <c r="C157">
        <f>IF(Customers[[#This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5">
      <c r="A158" t="s">
        <v>436</v>
      </c>
      <c r="B158" t="s">
        <v>21</v>
      </c>
      <c r="C158">
        <f>IF(Customers[[#This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5">
      <c r="A159" t="s">
        <v>438</v>
      </c>
      <c r="B159" t="s">
        <v>21</v>
      </c>
      <c r="C159">
        <f>IF(Customers[[#This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5">
      <c r="A160" t="s">
        <v>440</v>
      </c>
      <c r="B160" t="s">
        <v>21</v>
      </c>
      <c r="C160">
        <f>IF(Customers[[#This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5">
      <c r="A161" t="s">
        <v>442</v>
      </c>
      <c r="B161" t="s">
        <v>21</v>
      </c>
      <c r="C161">
        <f>IF(Customers[[#This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5">
      <c r="A162" t="s">
        <v>444</v>
      </c>
      <c r="B162" t="s">
        <v>21</v>
      </c>
      <c r="C162">
        <f>IF(Customers[[#This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5">
      <c r="A163" t="s">
        <v>446</v>
      </c>
      <c r="B163" t="s">
        <v>21</v>
      </c>
      <c r="C163">
        <f>IF(Customers[[#This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5">
      <c r="A164" t="s">
        <v>448</v>
      </c>
      <c r="B164" t="s">
        <v>21</v>
      </c>
      <c r="C164">
        <f>IF(Customers[[#This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5">
      <c r="A165" t="s">
        <v>450</v>
      </c>
      <c r="B165" t="s">
        <v>21</v>
      </c>
      <c r="C165">
        <f>IF(Customers[[#This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5">
      <c r="A166" t="s">
        <v>452</v>
      </c>
      <c r="B166" t="s">
        <v>21</v>
      </c>
      <c r="C166">
        <f>IF(Customers[[#This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5">
      <c r="A167" t="s">
        <v>454</v>
      </c>
      <c r="B167" t="s">
        <v>21</v>
      </c>
      <c r="C167">
        <f>IF(Customers[[#This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5">
      <c r="A168" t="s">
        <v>456</v>
      </c>
      <c r="B168" t="s">
        <v>21</v>
      </c>
      <c r="C168">
        <f>IF(Customers[[#This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5">
      <c r="A169" t="s">
        <v>458</v>
      </c>
      <c r="B169" t="s">
        <v>21</v>
      </c>
      <c r="C169">
        <f>IF(Customers[[#This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5">
      <c r="A170" t="s">
        <v>460</v>
      </c>
      <c r="B170" t="s">
        <v>21</v>
      </c>
      <c r="C170">
        <f>IF(Customers[[#This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5">
      <c r="A171" t="s">
        <v>462</v>
      </c>
      <c r="B171" t="s">
        <v>21</v>
      </c>
      <c r="C171">
        <f>IF(Customers[[#This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5">
      <c r="A172" t="s">
        <v>464</v>
      </c>
      <c r="B172" t="s">
        <v>21</v>
      </c>
      <c r="C172">
        <f>IF(Customers[[#This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5">
      <c r="A173" t="s">
        <v>466</v>
      </c>
      <c r="B173" t="s">
        <v>21</v>
      </c>
      <c r="C173">
        <f>IF(Customers[[#This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5">
      <c r="A174" t="s">
        <v>468</v>
      </c>
      <c r="B174" t="s">
        <v>21</v>
      </c>
      <c r="C174">
        <f>IF(Customers[[#This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5">
      <c r="A175" t="s">
        <v>470</v>
      </c>
      <c r="B175" t="s">
        <v>21</v>
      </c>
      <c r="C175">
        <f>IF(Customers[[#This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5">
      <c r="A176" t="s">
        <v>472</v>
      </c>
      <c r="B176" t="s">
        <v>21</v>
      </c>
      <c r="C176">
        <f>IF(Customers[[#This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5">
      <c r="A177" t="s">
        <v>474</v>
      </c>
      <c r="B177" t="s">
        <v>21</v>
      </c>
      <c r="C177">
        <f>IF(Customers[[#This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5">
      <c r="A178" t="s">
        <v>476</v>
      </c>
      <c r="B178" t="s">
        <v>21</v>
      </c>
      <c r="C178">
        <f>IF(Customers[[#This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5">
      <c r="A179" t="s">
        <v>478</v>
      </c>
      <c r="B179" t="s">
        <v>21</v>
      </c>
      <c r="C179">
        <f>IF(Customers[[#This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5">
      <c r="A180" t="s">
        <v>480</v>
      </c>
      <c r="B180" t="s">
        <v>21</v>
      </c>
      <c r="C180">
        <f>IF(Customers[[#This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5">
      <c r="A181" t="s">
        <v>482</v>
      </c>
      <c r="B181" t="s">
        <v>21</v>
      </c>
      <c r="C181">
        <f>IF(Customers[[#This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5">
      <c r="A182" t="s">
        <v>484</v>
      </c>
      <c r="B182" t="s">
        <v>21</v>
      </c>
      <c r="C182">
        <f>IF(Customers[[#This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5">
      <c r="A183" t="s">
        <v>486</v>
      </c>
      <c r="B183" t="s">
        <v>21</v>
      </c>
      <c r="C183">
        <f>IF(Customers[[#This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5">
      <c r="A184" t="s">
        <v>488</v>
      </c>
      <c r="B184" t="s">
        <v>21</v>
      </c>
      <c r="C184">
        <f>IF(Customers[[#This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5">
      <c r="A185" t="s">
        <v>490</v>
      </c>
      <c r="B185" t="s">
        <v>21</v>
      </c>
      <c r="C185">
        <f>IF(Customers[[#This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5">
      <c r="A186" t="s">
        <v>492</v>
      </c>
      <c r="B186" t="s">
        <v>21</v>
      </c>
      <c r="C186">
        <f>IF(Customers[[#This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5">
      <c r="A187" t="s">
        <v>494</v>
      </c>
      <c r="B187" t="s">
        <v>21</v>
      </c>
      <c r="C187">
        <f>IF(Customers[[#This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5">
      <c r="A188" t="s">
        <v>496</v>
      </c>
      <c r="B188" t="s">
        <v>21</v>
      </c>
      <c r="C188">
        <f>IF(Customers[[#This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5">
      <c r="A189" t="s">
        <v>498</v>
      </c>
      <c r="B189" t="s">
        <v>21</v>
      </c>
      <c r="C189">
        <f>IF(Customers[[#This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5">
      <c r="A190" t="s">
        <v>500</v>
      </c>
      <c r="B190" t="s">
        <v>21</v>
      </c>
      <c r="C190">
        <f>IF(Customers[[#This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5">
      <c r="A191" t="s">
        <v>502</v>
      </c>
      <c r="B191" t="s">
        <v>21</v>
      </c>
      <c r="C191">
        <f>IF(Customers[[#This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5">
      <c r="A192" t="s">
        <v>504</v>
      </c>
      <c r="B192" t="s">
        <v>21</v>
      </c>
      <c r="C192">
        <f>IF(Customers[[#This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5">
      <c r="A193" t="s">
        <v>506</v>
      </c>
      <c r="B193" t="s">
        <v>21</v>
      </c>
      <c r="C193">
        <f>IF(Customers[[#This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5">
      <c r="A194" t="s">
        <v>508</v>
      </c>
      <c r="B194" t="s">
        <v>21</v>
      </c>
      <c r="C194">
        <f>IF(Customers[[#This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5">
      <c r="A195" t="s">
        <v>510</v>
      </c>
      <c r="B195" t="s">
        <v>21</v>
      </c>
      <c r="C195">
        <f>IF(Customers[[#This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5">
      <c r="A196" t="s">
        <v>512</v>
      </c>
      <c r="B196" t="s">
        <v>21</v>
      </c>
      <c r="C196">
        <f>IF(Customers[[#This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5">
      <c r="A197" t="s">
        <v>514</v>
      </c>
      <c r="B197" t="s">
        <v>21</v>
      </c>
      <c r="C197">
        <f>IF(Customers[[#This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5">
      <c r="A198" t="s">
        <v>516</v>
      </c>
      <c r="B198" t="s">
        <v>21</v>
      </c>
      <c r="C198">
        <f>IF(Customers[[#This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5">
      <c r="A199" t="s">
        <v>518</v>
      </c>
      <c r="B199" t="s">
        <v>21</v>
      </c>
      <c r="C199">
        <f>IF(Customers[[#This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5">
      <c r="A200" t="s">
        <v>520</v>
      </c>
      <c r="B200" t="s">
        <v>21</v>
      </c>
      <c r="C200">
        <f>IF(Customers[[#This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5">
      <c r="A201" t="s">
        <v>522</v>
      </c>
      <c r="B201" t="s">
        <v>21</v>
      </c>
      <c r="C201">
        <f>IF(Customers[[#This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5">
      <c r="A202" t="s">
        <v>524</v>
      </c>
      <c r="B202" t="s">
        <v>21</v>
      </c>
      <c r="C202">
        <f>IF(Customers[[#This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5">
      <c r="A203" t="s">
        <v>526</v>
      </c>
      <c r="B203" t="s">
        <v>21</v>
      </c>
      <c r="C203">
        <f>IF(Customers[[#This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5">
      <c r="A204" t="s">
        <v>528</v>
      </c>
      <c r="B204" t="s">
        <v>21</v>
      </c>
      <c r="C204">
        <f>IF(Customers[[#This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5">
      <c r="A205" t="s">
        <v>530</v>
      </c>
      <c r="B205" t="s">
        <v>21</v>
      </c>
      <c r="C205">
        <f>IF(Customers[[#This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5">
      <c r="A206" t="s">
        <v>532</v>
      </c>
      <c r="B206" t="s">
        <v>21</v>
      </c>
      <c r="C206">
        <f>IF(Customers[[#This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5">
      <c r="A207" t="s">
        <v>534</v>
      </c>
      <c r="B207" t="s">
        <v>21</v>
      </c>
      <c r="C207">
        <f>IF(Customers[[#This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5">
      <c r="A208" t="s">
        <v>536</v>
      </c>
      <c r="B208" t="s">
        <v>21</v>
      </c>
      <c r="C208">
        <f>IF(Customers[[#This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5">
      <c r="A209" t="s">
        <v>538</v>
      </c>
      <c r="B209" t="s">
        <v>21</v>
      </c>
      <c r="C209">
        <f>IF(Customers[[#This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5">
      <c r="A210" t="s">
        <v>540</v>
      </c>
      <c r="B210" t="s">
        <v>21</v>
      </c>
      <c r="C210">
        <f>IF(Customers[[#This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5">
      <c r="A211" t="s">
        <v>542</v>
      </c>
      <c r="B211" t="s">
        <v>21</v>
      </c>
      <c r="C211">
        <f>IF(Customers[[#This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5">
      <c r="A212" t="s">
        <v>544</v>
      </c>
      <c r="B212" t="s">
        <v>21</v>
      </c>
      <c r="C212">
        <f>IF(Customers[[#This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5">
      <c r="A213" t="s">
        <v>546</v>
      </c>
      <c r="B213" t="s">
        <v>21</v>
      </c>
      <c r="C213">
        <f>IF(Customers[[#This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5">
      <c r="A214" t="s">
        <v>548</v>
      </c>
      <c r="B214" t="s">
        <v>21</v>
      </c>
      <c r="C214">
        <f>IF(Customers[[#This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5">
      <c r="A215" t="s">
        <v>550</v>
      </c>
      <c r="B215" t="s">
        <v>21</v>
      </c>
      <c r="C215">
        <f>IF(Customers[[#This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5">
      <c r="A216" t="s">
        <v>552</v>
      </c>
      <c r="B216" t="s">
        <v>21</v>
      </c>
      <c r="C216">
        <f>IF(Customers[[#This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5">
      <c r="A217" t="s">
        <v>554</v>
      </c>
      <c r="B217" t="s">
        <v>21</v>
      </c>
      <c r="C217">
        <f>IF(Customers[[#This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5">
      <c r="A218" t="s">
        <v>556</v>
      </c>
      <c r="B218" t="s">
        <v>21</v>
      </c>
      <c r="C218">
        <f>IF(Customers[[#This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5">
      <c r="A219" t="s">
        <v>558</v>
      </c>
      <c r="B219" t="s">
        <v>21</v>
      </c>
      <c r="C219">
        <f>IF(Customers[[#This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5">
      <c r="A220" t="s">
        <v>560</v>
      </c>
      <c r="B220" t="s">
        <v>21</v>
      </c>
      <c r="C220">
        <f>IF(Customers[[#This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5">
      <c r="A221" t="s">
        <v>562</v>
      </c>
      <c r="B221" t="s">
        <v>21</v>
      </c>
      <c r="C221">
        <f>IF(Customers[[#This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5">
      <c r="A222" t="s">
        <v>564</v>
      </c>
      <c r="B222" t="s">
        <v>21</v>
      </c>
      <c r="C222">
        <f>IF(Customers[[#This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5">
      <c r="A223" t="s">
        <v>566</v>
      </c>
      <c r="B223" t="s">
        <v>21</v>
      </c>
      <c r="C223">
        <f>IF(Customers[[#This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5">
      <c r="A224" t="s">
        <v>568</v>
      </c>
      <c r="B224" t="s">
        <v>21</v>
      </c>
      <c r="C224">
        <f>IF(Customers[[#This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5">
      <c r="A225" t="s">
        <v>570</v>
      </c>
      <c r="B225" t="s">
        <v>21</v>
      </c>
      <c r="C225">
        <f>IF(Customers[[#This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5">
      <c r="A226" t="s">
        <v>572</v>
      </c>
      <c r="B226" t="s">
        <v>21</v>
      </c>
      <c r="C226">
        <f>IF(Customers[[#This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5">
      <c r="A227" t="s">
        <v>574</v>
      </c>
      <c r="B227" t="s">
        <v>21</v>
      </c>
      <c r="C227">
        <f>IF(Customers[[#This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5">
      <c r="A228" t="s">
        <v>576</v>
      </c>
      <c r="B228" t="s">
        <v>21</v>
      </c>
      <c r="C228">
        <f>IF(Customers[[#This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5">
      <c r="A229" t="s">
        <v>578</v>
      </c>
      <c r="B229" t="s">
        <v>21</v>
      </c>
      <c r="C229">
        <f>IF(Customers[[#This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 t="s">
        <v>25</v>
      </c>
      <c r="C230">
        <f>IF(Customers[[#This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5">
      <c r="A231" t="s">
        <v>582</v>
      </c>
      <c r="B231" t="s">
        <v>21</v>
      </c>
      <c r="C231">
        <f>IF(Customers[[#This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5">
      <c r="A232" t="s">
        <v>584</v>
      </c>
      <c r="B232" t="s">
        <v>21</v>
      </c>
      <c r="C232">
        <f>IF(Customers[[#This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5">
      <c r="A233" t="s">
        <v>586</v>
      </c>
      <c r="B233" t="s">
        <v>21</v>
      </c>
      <c r="C233">
        <f>IF(Customers[[#This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5">
      <c r="A234" t="s">
        <v>588</v>
      </c>
      <c r="B234" t="s">
        <v>21</v>
      </c>
      <c r="C234">
        <f>IF(Customers[[#This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5">
      <c r="A235" t="s">
        <v>590</v>
      </c>
      <c r="B235" t="s">
        <v>21</v>
      </c>
      <c r="C235">
        <f>IF(Customers[[#This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5">
      <c r="A236" t="s">
        <v>592</v>
      </c>
      <c r="B236" t="s">
        <v>21</v>
      </c>
      <c r="C236">
        <f>IF(Customers[[#This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5">
      <c r="A237" t="s">
        <v>594</v>
      </c>
      <c r="B237" t="s">
        <v>21</v>
      </c>
      <c r="C237">
        <f>IF(Customers[[#This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5">
      <c r="A238" t="s">
        <v>596</v>
      </c>
      <c r="B238" t="s">
        <v>21</v>
      </c>
      <c r="C238">
        <f>IF(Customers[[#This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5">
      <c r="A239" t="s">
        <v>598</v>
      </c>
      <c r="B239" t="s">
        <v>21</v>
      </c>
      <c r="C239">
        <f>IF(Customers[[#This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5">
      <c r="A240" t="s">
        <v>600</v>
      </c>
      <c r="B240" t="s">
        <v>21</v>
      </c>
      <c r="C240">
        <f>IF(Customers[[#This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 t="s">
        <v>25</v>
      </c>
      <c r="C241">
        <f>IF(Customers[[#This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5">
      <c r="A242" t="s">
        <v>604</v>
      </c>
      <c r="B242" t="s">
        <v>21</v>
      </c>
      <c r="C242">
        <f>IF(Customers[[#This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5">
      <c r="A243" t="s">
        <v>606</v>
      </c>
      <c r="B243" t="s">
        <v>21</v>
      </c>
      <c r="C243">
        <f>IF(Customers[[#This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5">
      <c r="A244" t="s">
        <v>608</v>
      </c>
      <c r="B244" t="s">
        <v>21</v>
      </c>
      <c r="C244">
        <f>IF(Customers[[#This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5">
      <c r="A245" t="s">
        <v>610</v>
      </c>
      <c r="B245" t="s">
        <v>21</v>
      </c>
      <c r="C245">
        <f>IF(Customers[[#This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5">
      <c r="A246" t="s">
        <v>612</v>
      </c>
      <c r="B246" t="s">
        <v>21</v>
      </c>
      <c r="C246">
        <f>IF(Customers[[#This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5">
      <c r="A247" t="s">
        <v>614</v>
      </c>
      <c r="B247" t="s">
        <v>21</v>
      </c>
      <c r="C247">
        <f>IF(Customers[[#This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5">
      <c r="A248" t="s">
        <v>616</v>
      </c>
      <c r="B248" t="s">
        <v>21</v>
      </c>
      <c r="C248">
        <f>IF(Customers[[#This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5">
      <c r="A249" t="s">
        <v>618</v>
      </c>
      <c r="B249" t="s">
        <v>21</v>
      </c>
      <c r="C249">
        <f>IF(Customers[[#This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5">
      <c r="A250" t="s">
        <v>620</v>
      </c>
      <c r="B250" t="s">
        <v>21</v>
      </c>
      <c r="C250">
        <f>IF(Customers[[#This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5">
      <c r="A251" t="s">
        <v>622</v>
      </c>
      <c r="B251" t="s">
        <v>21</v>
      </c>
      <c r="C251">
        <f>IF(Customers[[#This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5">
      <c r="A252" t="s">
        <v>624</v>
      </c>
      <c r="B252" t="s">
        <v>21</v>
      </c>
      <c r="C252">
        <f>IF(Customers[[#This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5">
      <c r="A253" t="s">
        <v>626</v>
      </c>
      <c r="B253" t="s">
        <v>21</v>
      </c>
      <c r="C253">
        <f>IF(Customers[[#This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5">
      <c r="A254" t="s">
        <v>628</v>
      </c>
      <c r="B254" t="s">
        <v>21</v>
      </c>
      <c r="C254">
        <f>IF(Customers[[#This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5">
      <c r="A255" t="s">
        <v>630</v>
      </c>
      <c r="B255" t="s">
        <v>21</v>
      </c>
      <c r="C255">
        <f>IF(Customers[[#This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5">
      <c r="A256" t="s">
        <v>632</v>
      </c>
      <c r="B256" t="s">
        <v>21</v>
      </c>
      <c r="C256">
        <f>IF(Customers[[#This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5">
      <c r="A257" t="s">
        <v>634</v>
      </c>
      <c r="B257" t="s">
        <v>21</v>
      </c>
      <c r="C257">
        <f>IF(Customers[[#This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5">
      <c r="A258" t="s">
        <v>636</v>
      </c>
      <c r="B258" t="s">
        <v>21</v>
      </c>
      <c r="C258">
        <f>IF(Customers[[#This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5">
      <c r="A259" t="s">
        <v>638</v>
      </c>
      <c r="B259" t="s">
        <v>21</v>
      </c>
      <c r="C259">
        <f>IF(Customers[[#This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5">
      <c r="A260" t="s">
        <v>640</v>
      </c>
      <c r="B260" t="s">
        <v>21</v>
      </c>
      <c r="C260">
        <f>IF(Customers[[#This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5">
      <c r="A261" t="s">
        <v>642</v>
      </c>
      <c r="B261" t="s">
        <v>21</v>
      </c>
      <c r="C261">
        <f>IF(Customers[[#This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5">
      <c r="A262" t="s">
        <v>644</v>
      </c>
      <c r="B262" t="s">
        <v>21</v>
      </c>
      <c r="C262">
        <f>IF(Customers[[#This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5">
      <c r="A263" t="s">
        <v>646</v>
      </c>
      <c r="B263" t="s">
        <v>21</v>
      </c>
      <c r="C263">
        <f>IF(Customers[[#This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5">
      <c r="A264" t="s">
        <v>648</v>
      </c>
      <c r="B264" t="s">
        <v>21</v>
      </c>
      <c r="C264">
        <f>IF(Customers[[#This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5">
      <c r="A265" t="s">
        <v>650</v>
      </c>
      <c r="B265" t="s">
        <v>21</v>
      </c>
      <c r="C265">
        <f>IF(Customers[[#This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5">
      <c r="A266" t="s">
        <v>652</v>
      </c>
      <c r="B266" t="s">
        <v>21</v>
      </c>
      <c r="C266">
        <f>IF(Customers[[#This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5">
      <c r="A267" t="s">
        <v>654</v>
      </c>
      <c r="B267" t="s">
        <v>21</v>
      </c>
      <c r="C267">
        <f>IF(Customers[[#This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5">
      <c r="A268" t="s">
        <v>656</v>
      </c>
      <c r="B268" t="s">
        <v>21</v>
      </c>
      <c r="C268">
        <f>IF(Customers[[#This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5">
      <c r="A269" t="s">
        <v>658</v>
      </c>
      <c r="B269" t="s">
        <v>21</v>
      </c>
      <c r="C269">
        <f>IF(Customers[[#This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5">
      <c r="A270" t="s">
        <v>660</v>
      </c>
      <c r="B270" t="s">
        <v>21</v>
      </c>
      <c r="C270">
        <f>IF(Customers[[#This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5">
      <c r="A271" t="s">
        <v>662</v>
      </c>
      <c r="B271" t="s">
        <v>21</v>
      </c>
      <c r="C271">
        <f>IF(Customers[[#This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5">
      <c r="A272" t="s">
        <v>664</v>
      </c>
      <c r="B272" t="s">
        <v>21</v>
      </c>
      <c r="C272">
        <f>IF(Customers[[#This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5">
      <c r="A273" t="s">
        <v>666</v>
      </c>
      <c r="B273" t="s">
        <v>21</v>
      </c>
      <c r="C273">
        <f>IF(Customers[[#This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5">
      <c r="A274" t="s">
        <v>668</v>
      </c>
      <c r="B274" t="s">
        <v>21</v>
      </c>
      <c r="C274">
        <f>IF(Customers[[#This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5">
      <c r="A275" t="s">
        <v>670</v>
      </c>
      <c r="B275" t="s">
        <v>21</v>
      </c>
      <c r="C275">
        <f>IF(Customers[[#This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5">
      <c r="A276" t="s">
        <v>672</v>
      </c>
      <c r="B276" t="s">
        <v>21</v>
      </c>
      <c r="C276">
        <f>IF(Customers[[#This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5">
      <c r="A277" t="s">
        <v>674</v>
      </c>
      <c r="B277" t="s">
        <v>21</v>
      </c>
      <c r="C277">
        <f>IF(Customers[[#This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5">
      <c r="A278" t="s">
        <v>676</v>
      </c>
      <c r="B278" t="s">
        <v>21</v>
      </c>
      <c r="C278">
        <f>IF(Customers[[#This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5">
      <c r="A279" t="s">
        <v>678</v>
      </c>
      <c r="B279" t="s">
        <v>21</v>
      </c>
      <c r="C279">
        <f>IF(Customers[[#This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5">
      <c r="A280" t="s">
        <v>680</v>
      </c>
      <c r="B280" t="s">
        <v>21</v>
      </c>
      <c r="C280">
        <f>IF(Customers[[#This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5">
      <c r="A281" t="s">
        <v>682</v>
      </c>
      <c r="B281" t="s">
        <v>21</v>
      </c>
      <c r="C281">
        <f>IF(Customers[[#This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5">
      <c r="A282" t="s">
        <v>684</v>
      </c>
      <c r="B282" t="s">
        <v>21</v>
      </c>
      <c r="C282">
        <f>IF(Customers[[#This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5">
      <c r="A283" t="s">
        <v>686</v>
      </c>
      <c r="B283" t="s">
        <v>21</v>
      </c>
      <c r="C283">
        <f>IF(Customers[[#This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5">
      <c r="A284" t="s">
        <v>688</v>
      </c>
      <c r="B284" t="s">
        <v>21</v>
      </c>
      <c r="C284">
        <f>IF(Customers[[#This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5">
      <c r="A285" t="s">
        <v>690</v>
      </c>
      <c r="B285" t="s">
        <v>21</v>
      </c>
      <c r="C285">
        <f>IF(Customers[[#This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5">
      <c r="A286" t="s">
        <v>692</v>
      </c>
      <c r="B286" t="s">
        <v>21</v>
      </c>
      <c r="C286">
        <f>IF(Customers[[#This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5">
      <c r="A287" t="s">
        <v>694</v>
      </c>
      <c r="B287" t="s">
        <v>21</v>
      </c>
      <c r="C287">
        <f>IF(Customers[[#This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5">
      <c r="A288" t="s">
        <v>696</v>
      </c>
      <c r="B288" t="s">
        <v>21</v>
      </c>
      <c r="C288">
        <f>IF(Customers[[#This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5">
      <c r="A289" t="s">
        <v>698</v>
      </c>
      <c r="B289" t="s">
        <v>21</v>
      </c>
      <c r="C289">
        <f>IF(Customers[[#This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5">
      <c r="A290" t="s">
        <v>700</v>
      </c>
      <c r="B290" t="s">
        <v>21</v>
      </c>
      <c r="C290">
        <f>IF(Customers[[#This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5">
      <c r="A291" t="s">
        <v>702</v>
      </c>
      <c r="B291" t="s">
        <v>21</v>
      </c>
      <c r="C291">
        <f>IF(Customers[[#This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5">
      <c r="A292" t="s">
        <v>704</v>
      </c>
      <c r="B292" t="s">
        <v>21</v>
      </c>
      <c r="C292">
        <f>IF(Customers[[#This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5">
      <c r="A293" t="s">
        <v>706</v>
      </c>
      <c r="B293" t="s">
        <v>21</v>
      </c>
      <c r="C293">
        <f>IF(Customers[[#This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5">
      <c r="A294" t="s">
        <v>708</v>
      </c>
      <c r="B294" t="s">
        <v>21</v>
      </c>
      <c r="C294">
        <f>IF(Customers[[#This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5">
      <c r="A295" t="s">
        <v>710</v>
      </c>
      <c r="B295" t="s">
        <v>21</v>
      </c>
      <c r="C295">
        <f>IF(Customers[[#This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5">
      <c r="A296" t="s">
        <v>712</v>
      </c>
      <c r="B296" t="s">
        <v>21</v>
      </c>
      <c r="C296">
        <f>IF(Customers[[#This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5">
      <c r="A297" t="s">
        <v>714</v>
      </c>
      <c r="B297" t="s">
        <v>21</v>
      </c>
      <c r="C297">
        <f>IF(Customers[[#This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5">
      <c r="A298" t="s">
        <v>716</v>
      </c>
      <c r="B298" t="s">
        <v>21</v>
      </c>
      <c r="C298">
        <f>IF(Customers[[#This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5">
      <c r="A299" t="s">
        <v>718</v>
      </c>
      <c r="B299" t="s">
        <v>21</v>
      </c>
      <c r="C299">
        <f>IF(Customers[[#This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5">
      <c r="A300" t="s">
        <v>720</v>
      </c>
      <c r="B300" t="s">
        <v>21</v>
      </c>
      <c r="C300">
        <f>IF(Customers[[#This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5">
      <c r="A301" t="s">
        <v>722</v>
      </c>
      <c r="B301" t="s">
        <v>21</v>
      </c>
      <c r="C301">
        <f>IF(Customers[[#This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5">
      <c r="A302" t="s">
        <v>724</v>
      </c>
      <c r="B302" t="s">
        <v>21</v>
      </c>
      <c r="C302">
        <f>IF(Customers[[#This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5">
      <c r="A303" t="s">
        <v>726</v>
      </c>
      <c r="B303" t="s">
        <v>21</v>
      </c>
      <c r="C303">
        <f>IF(Customers[[#This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5">
      <c r="A304" t="s">
        <v>728</v>
      </c>
      <c r="B304" t="s">
        <v>21</v>
      </c>
      <c r="C304">
        <f>IF(Customers[[#This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5">
      <c r="A305" t="s">
        <v>730</v>
      </c>
      <c r="B305" t="s">
        <v>21</v>
      </c>
      <c r="C305">
        <f>IF(Customers[[#This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5">
      <c r="A306" t="s">
        <v>732</v>
      </c>
      <c r="B306" t="s">
        <v>21</v>
      </c>
      <c r="C306">
        <f>IF(Customers[[#This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5">
      <c r="A307" t="s">
        <v>734</v>
      </c>
      <c r="B307" t="s">
        <v>21</v>
      </c>
      <c r="C307">
        <f>IF(Customers[[#This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5">
      <c r="A308" t="s">
        <v>736</v>
      </c>
      <c r="B308" t="s">
        <v>21</v>
      </c>
      <c r="C308">
        <f>IF(Customers[[#This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5">
      <c r="A309" t="s">
        <v>738</v>
      </c>
      <c r="B309" t="s">
        <v>21</v>
      </c>
      <c r="C309">
        <f>IF(Customers[[#This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5">
      <c r="A310" t="s">
        <v>740</v>
      </c>
      <c r="B310" t="s">
        <v>21</v>
      </c>
      <c r="C310">
        <f>IF(Customers[[#This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5">
      <c r="A311" t="s">
        <v>742</v>
      </c>
      <c r="B311" t="s">
        <v>21</v>
      </c>
      <c r="C311">
        <f>IF(Customers[[#This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5">
      <c r="A312" t="s">
        <v>744</v>
      </c>
      <c r="B312" t="s">
        <v>21</v>
      </c>
      <c r="C312">
        <f>IF(Customers[[#This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5">
      <c r="A313" t="s">
        <v>746</v>
      </c>
      <c r="B313" t="s">
        <v>21</v>
      </c>
      <c r="C313">
        <f>IF(Customers[[#This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5">
      <c r="A314" t="s">
        <v>748</v>
      </c>
      <c r="B314" t="s">
        <v>21</v>
      </c>
      <c r="C314">
        <f>IF(Customers[[#This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5">
      <c r="A315" t="s">
        <v>750</v>
      </c>
      <c r="B315" t="s">
        <v>21</v>
      </c>
      <c r="C315">
        <f>IF(Customers[[#This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5">
      <c r="A316" t="s">
        <v>752</v>
      </c>
      <c r="B316" t="s">
        <v>21</v>
      </c>
      <c r="C316">
        <f>IF(Customers[[#This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5">
      <c r="A317" t="s">
        <v>754</v>
      </c>
      <c r="B317" t="s">
        <v>21</v>
      </c>
      <c r="C317">
        <f>IF(Customers[[#This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5">
      <c r="A318" t="s">
        <v>756</v>
      </c>
      <c r="B318" t="s">
        <v>21</v>
      </c>
      <c r="C318">
        <f>IF(Customers[[#This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5">
      <c r="A319" t="s">
        <v>758</v>
      </c>
      <c r="B319" t="s">
        <v>21</v>
      </c>
      <c r="C319">
        <f>IF(Customers[[#This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 t="s">
        <v>25</v>
      </c>
      <c r="C320">
        <f>IF(Customers[[#This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5">
      <c r="A321" t="s">
        <v>762</v>
      </c>
      <c r="B321" t="s">
        <v>21</v>
      </c>
      <c r="C321">
        <f>IF(Customers[[#This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5">
      <c r="A322" t="s">
        <v>764</v>
      </c>
      <c r="B322" t="s">
        <v>21</v>
      </c>
      <c r="C322">
        <f>IF(Customers[[#This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5">
      <c r="A323" t="s">
        <v>766</v>
      </c>
      <c r="B323" t="s">
        <v>21</v>
      </c>
      <c r="C323">
        <f>IF(Customers[[#This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5">
      <c r="A324" t="s">
        <v>768</v>
      </c>
      <c r="B324" t="s">
        <v>21</v>
      </c>
      <c r="C324">
        <f>IF(Customers[[#This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5">
      <c r="A325" t="s">
        <v>770</v>
      </c>
      <c r="B325" t="s">
        <v>21</v>
      </c>
      <c r="C325">
        <f>IF(Customers[[#This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5">
      <c r="A326" t="s">
        <v>772</v>
      </c>
      <c r="B326" t="s">
        <v>21</v>
      </c>
      <c r="C326">
        <f>IF(Customers[[#This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5">
      <c r="A327" t="s">
        <v>774</v>
      </c>
      <c r="B327" t="s">
        <v>21</v>
      </c>
      <c r="C327">
        <f>IF(Customers[[#This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5">
      <c r="A328" t="s">
        <v>776</v>
      </c>
      <c r="B328" t="s">
        <v>21</v>
      </c>
      <c r="C328">
        <f>IF(Customers[[#This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5">
      <c r="A329" t="s">
        <v>778</v>
      </c>
      <c r="B329" t="s">
        <v>21</v>
      </c>
      <c r="C329">
        <f>IF(Customers[[#This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5">
      <c r="A330" t="s">
        <v>780</v>
      </c>
      <c r="B330" t="s">
        <v>21</v>
      </c>
      <c r="C330">
        <f>IF(Customers[[#This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5">
      <c r="A331" t="s">
        <v>782</v>
      </c>
      <c r="B331" t="s">
        <v>21</v>
      </c>
      <c r="C331">
        <f>IF(Customers[[#This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5">
      <c r="A332" t="s">
        <v>784</v>
      </c>
      <c r="B332" t="s">
        <v>21</v>
      </c>
      <c r="C332">
        <f>IF(Customers[[#This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5">
      <c r="A333" t="s">
        <v>786</v>
      </c>
      <c r="B333" t="s">
        <v>21</v>
      </c>
      <c r="C333">
        <f>IF(Customers[[#This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5">
      <c r="A334" t="s">
        <v>788</v>
      </c>
      <c r="B334" t="s">
        <v>21</v>
      </c>
      <c r="C334">
        <f>IF(Customers[[#This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5">
      <c r="A335" t="s">
        <v>790</v>
      </c>
      <c r="B335" t="s">
        <v>21</v>
      </c>
      <c r="C335">
        <f>IF(Customers[[#This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5">
      <c r="A336" t="s">
        <v>792</v>
      </c>
      <c r="B336" t="s">
        <v>21</v>
      </c>
      <c r="C336">
        <f>IF(Customers[[#This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5">
      <c r="A337" t="s">
        <v>794</v>
      </c>
      <c r="B337" t="s">
        <v>21</v>
      </c>
      <c r="C337">
        <f>IF(Customers[[#This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5">
      <c r="A338" t="s">
        <v>796</v>
      </c>
      <c r="B338" t="s">
        <v>21</v>
      </c>
      <c r="C338">
        <f>IF(Customers[[#This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5">
      <c r="A339" t="s">
        <v>798</v>
      </c>
      <c r="B339" t="s">
        <v>21</v>
      </c>
      <c r="C339">
        <f>IF(Customers[[#This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5">
      <c r="A340" t="s">
        <v>800</v>
      </c>
      <c r="B340" t="s">
        <v>21</v>
      </c>
      <c r="C340">
        <f>IF(Customers[[#This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5">
      <c r="A341" t="s">
        <v>802</v>
      </c>
      <c r="B341" t="s">
        <v>21</v>
      </c>
      <c r="C341">
        <f>IF(Customers[[#This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5">
      <c r="A342" t="s">
        <v>804</v>
      </c>
      <c r="B342" t="s">
        <v>21</v>
      </c>
      <c r="C342">
        <f>IF(Customers[[#This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5">
      <c r="A343" t="s">
        <v>806</v>
      </c>
      <c r="B343" t="s">
        <v>21</v>
      </c>
      <c r="C343">
        <f>IF(Customers[[#This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5">
      <c r="A344" t="s">
        <v>808</v>
      </c>
      <c r="B344" t="s">
        <v>21</v>
      </c>
      <c r="C344">
        <f>IF(Customers[[#This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5">
      <c r="A345" t="s">
        <v>810</v>
      </c>
      <c r="B345" t="s">
        <v>21</v>
      </c>
      <c r="C345">
        <f>IF(Customers[[#This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5">
      <c r="A346" t="s">
        <v>812</v>
      </c>
      <c r="B346" t="s">
        <v>21</v>
      </c>
      <c r="C346">
        <f>IF(Customers[[#This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5">
      <c r="A347" t="s">
        <v>814</v>
      </c>
      <c r="B347" t="s">
        <v>21</v>
      </c>
      <c r="C347">
        <f>IF(Customers[[#This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5">
      <c r="A348" t="s">
        <v>816</v>
      </c>
      <c r="B348" t="s">
        <v>21</v>
      </c>
      <c r="C348">
        <f>IF(Customers[[#This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5">
      <c r="A349" t="s">
        <v>818</v>
      </c>
      <c r="B349" t="s">
        <v>21</v>
      </c>
      <c r="C349">
        <f>IF(Customers[[#This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5">
      <c r="A350" t="s">
        <v>820</v>
      </c>
      <c r="B350" t="s">
        <v>21</v>
      </c>
      <c r="C350">
        <f>IF(Customers[[#This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5">
      <c r="A351" t="s">
        <v>822</v>
      </c>
      <c r="B351" t="s">
        <v>21</v>
      </c>
      <c r="C351">
        <f>IF(Customers[[#This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5">
      <c r="A352" t="s">
        <v>824</v>
      </c>
      <c r="B352" t="s">
        <v>21</v>
      </c>
      <c r="C352">
        <f>IF(Customers[[#This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5">
      <c r="A353" t="s">
        <v>826</v>
      </c>
      <c r="B353" t="s">
        <v>21</v>
      </c>
      <c r="C353">
        <f>IF(Customers[[#This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5">
      <c r="A354" t="s">
        <v>828</v>
      </c>
      <c r="B354" t="s">
        <v>21</v>
      </c>
      <c r="C354">
        <f>IF(Customers[[#This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5">
      <c r="A355" t="s">
        <v>830</v>
      </c>
      <c r="B355" t="s">
        <v>21</v>
      </c>
      <c r="C355">
        <f>IF(Customers[[#This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5">
      <c r="A356" t="s">
        <v>832</v>
      </c>
      <c r="B356" t="s">
        <v>21</v>
      </c>
      <c r="C356">
        <f>IF(Customers[[#This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5">
      <c r="A357" t="s">
        <v>834</v>
      </c>
      <c r="B357" t="s">
        <v>21</v>
      </c>
      <c r="C357">
        <f>IF(Customers[[#This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5">
      <c r="A358" t="s">
        <v>836</v>
      </c>
      <c r="B358" t="s">
        <v>21</v>
      </c>
      <c r="C358">
        <f>IF(Customers[[#This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5">
      <c r="A359" t="s">
        <v>838</v>
      </c>
      <c r="B359" t="s">
        <v>21</v>
      </c>
      <c r="C359">
        <f>IF(Customers[[#This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5">
      <c r="A360" t="s">
        <v>840</v>
      </c>
      <c r="B360" t="s">
        <v>21</v>
      </c>
      <c r="C360">
        <f>IF(Customers[[#This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5">
      <c r="A361" t="s">
        <v>842</v>
      </c>
      <c r="B361" t="s">
        <v>21</v>
      </c>
      <c r="C361">
        <f>IF(Customers[[#This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5">
      <c r="A362" t="s">
        <v>844</v>
      </c>
      <c r="B362" t="s">
        <v>21</v>
      </c>
      <c r="C362">
        <f>IF(Customers[[#This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5">
      <c r="A363" t="s">
        <v>846</v>
      </c>
      <c r="B363" t="s">
        <v>21</v>
      </c>
      <c r="C363">
        <f>IF(Customers[[#This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5">
      <c r="A364" t="s">
        <v>848</v>
      </c>
      <c r="B364" t="s">
        <v>21</v>
      </c>
      <c r="C364">
        <f>IF(Customers[[#This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5">
      <c r="A365" t="s">
        <v>850</v>
      </c>
      <c r="B365" t="s">
        <v>21</v>
      </c>
      <c r="C365">
        <f>IF(Customers[[#This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5">
      <c r="A366" t="s">
        <v>852</v>
      </c>
      <c r="B366" t="s">
        <v>21</v>
      </c>
      <c r="C366">
        <f>IF(Customers[[#This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5">
      <c r="A367" t="s">
        <v>854</v>
      </c>
      <c r="B367" t="s">
        <v>21</v>
      </c>
      <c r="C367">
        <f>IF(Customers[[#This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5">
      <c r="A368" t="s">
        <v>856</v>
      </c>
      <c r="B368" t="s">
        <v>21</v>
      </c>
      <c r="C368">
        <f>IF(Customers[[#This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5">
      <c r="A369" t="s">
        <v>858</v>
      </c>
      <c r="B369" t="s">
        <v>21</v>
      </c>
      <c r="C369">
        <f>IF(Customers[[#This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5">
      <c r="A370" t="s">
        <v>860</v>
      </c>
      <c r="B370" t="s">
        <v>21</v>
      </c>
      <c r="C370">
        <f>IF(Customers[[#This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5">
      <c r="A371" t="s">
        <v>862</v>
      </c>
      <c r="B371" t="s">
        <v>21</v>
      </c>
      <c r="C371">
        <f>IF(Customers[[#This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5">
      <c r="A372" t="s">
        <v>864</v>
      </c>
      <c r="B372" t="s">
        <v>21</v>
      </c>
      <c r="C372">
        <f>IF(Customers[[#This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5">
      <c r="A373" t="s">
        <v>866</v>
      </c>
      <c r="B373" t="s">
        <v>21</v>
      </c>
      <c r="C373">
        <f>IF(Customers[[#This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5">
      <c r="A374" t="s">
        <v>868</v>
      </c>
      <c r="B374" t="s">
        <v>21</v>
      </c>
      <c r="C374">
        <f>IF(Customers[[#This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5">
      <c r="A375" t="s">
        <v>870</v>
      </c>
      <c r="B375" t="s">
        <v>21</v>
      </c>
      <c r="C375">
        <f>IF(Customers[[#This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5">
      <c r="A376" t="s">
        <v>872</v>
      </c>
      <c r="B376" t="s">
        <v>21</v>
      </c>
      <c r="C376">
        <f>IF(Customers[[#This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5">
      <c r="A377" t="s">
        <v>874</v>
      </c>
      <c r="B377" t="s">
        <v>21</v>
      </c>
      <c r="C377">
        <f>IF(Customers[[#This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5">
      <c r="A378" t="s">
        <v>876</v>
      </c>
      <c r="B378" t="s">
        <v>21</v>
      </c>
      <c r="C378">
        <f>IF(Customers[[#This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5">
      <c r="A379" t="s">
        <v>878</v>
      </c>
      <c r="B379" t="s">
        <v>21</v>
      </c>
      <c r="C379">
        <f>IF(Customers[[#This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5">
      <c r="A380" t="s">
        <v>880</v>
      </c>
      <c r="B380" t="s">
        <v>21</v>
      </c>
      <c r="C380">
        <f>IF(Customers[[#This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5">
      <c r="A381" t="s">
        <v>882</v>
      </c>
      <c r="B381" t="s">
        <v>21</v>
      </c>
      <c r="C381">
        <f>IF(Customers[[#This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5">
      <c r="A382" t="s">
        <v>884</v>
      </c>
      <c r="B382" t="s">
        <v>21</v>
      </c>
      <c r="C382">
        <f>IF(Customers[[#This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5">
      <c r="A383" t="s">
        <v>886</v>
      </c>
      <c r="B383" t="s">
        <v>21</v>
      </c>
      <c r="C383">
        <f>IF(Customers[[#This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5">
      <c r="A384" t="s">
        <v>888</v>
      </c>
      <c r="B384" t="s">
        <v>21</v>
      </c>
      <c r="C384">
        <f>IF(Customers[[#This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5">
      <c r="A385" t="s">
        <v>890</v>
      </c>
      <c r="B385" t="s">
        <v>21</v>
      </c>
      <c r="C385">
        <f>IF(Customers[[#This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5">
      <c r="A386" t="s">
        <v>892</v>
      </c>
      <c r="B386" t="s">
        <v>21</v>
      </c>
      <c r="C386">
        <f>IF(Customers[[#This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5">
      <c r="A387" t="s">
        <v>894</v>
      </c>
      <c r="B387" t="s">
        <v>21</v>
      </c>
      <c r="C387">
        <f>IF(Customers[[#This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5">
      <c r="A388" t="s">
        <v>896</v>
      </c>
      <c r="B388" t="s">
        <v>21</v>
      </c>
      <c r="C388">
        <f>IF(Customers[[#This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5">
      <c r="A389" t="s">
        <v>898</v>
      </c>
      <c r="B389" t="s">
        <v>21</v>
      </c>
      <c r="C389">
        <f>IF(Customers[[#This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5">
      <c r="A390" t="s">
        <v>900</v>
      </c>
      <c r="B390" t="s">
        <v>21</v>
      </c>
      <c r="C390">
        <f>IF(Customers[[#This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5">
      <c r="A391" t="s">
        <v>902</v>
      </c>
      <c r="B391" t="s">
        <v>21</v>
      </c>
      <c r="C391">
        <f>IF(Customers[[#This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5">
      <c r="A392" t="s">
        <v>904</v>
      </c>
      <c r="B392" t="s">
        <v>21</v>
      </c>
      <c r="C392">
        <f>IF(Customers[[#This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5">
      <c r="A393" t="s">
        <v>906</v>
      </c>
      <c r="B393" t="s">
        <v>21</v>
      </c>
      <c r="C393">
        <f>IF(Customers[[#This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5">
      <c r="A394" t="s">
        <v>908</v>
      </c>
      <c r="B394" t="s">
        <v>21</v>
      </c>
      <c r="C394">
        <f>IF(Customers[[#This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5">
      <c r="A395" t="s">
        <v>910</v>
      </c>
      <c r="B395" t="s">
        <v>21</v>
      </c>
      <c r="C395">
        <f>IF(Customers[[#This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5">
      <c r="A396" t="s">
        <v>912</v>
      </c>
      <c r="B396" t="s">
        <v>21</v>
      </c>
      <c r="C396">
        <f>IF(Customers[[#This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5">
      <c r="A397" t="s">
        <v>914</v>
      </c>
      <c r="B397" t="s">
        <v>21</v>
      </c>
      <c r="C397">
        <f>IF(Customers[[#This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5">
      <c r="A398" t="s">
        <v>916</v>
      </c>
      <c r="B398" t="s">
        <v>21</v>
      </c>
      <c r="C398">
        <f>IF(Customers[[#This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5">
      <c r="A399" t="s">
        <v>918</v>
      </c>
      <c r="B399" t="s">
        <v>21</v>
      </c>
      <c r="C399">
        <f>IF(Customers[[#This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5">
      <c r="A400" t="s">
        <v>920</v>
      </c>
      <c r="B400" t="s">
        <v>21</v>
      </c>
      <c r="C400">
        <f>IF(Customers[[#This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5">
      <c r="A401" t="s">
        <v>922</v>
      </c>
      <c r="B401" t="s">
        <v>21</v>
      </c>
      <c r="C401">
        <f>IF(Customers[[#This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5">
      <c r="A402" t="s">
        <v>924</v>
      </c>
      <c r="B402" t="s">
        <v>21</v>
      </c>
      <c r="C402">
        <f>IF(Customers[[#This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5">
      <c r="A403" t="s">
        <v>926</v>
      </c>
      <c r="B403" t="s">
        <v>21</v>
      </c>
      <c r="C403">
        <f>IF(Customers[[#This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5">
      <c r="A404" t="s">
        <v>928</v>
      </c>
      <c r="B404" t="s">
        <v>21</v>
      </c>
      <c r="C404">
        <f>IF(Customers[[#This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5">
      <c r="A405" t="s">
        <v>930</v>
      </c>
      <c r="B405" t="s">
        <v>21</v>
      </c>
      <c r="C405">
        <f>IF(Customers[[#This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5">
      <c r="A406" t="s">
        <v>932</v>
      </c>
      <c r="B406" t="s">
        <v>21</v>
      </c>
      <c r="C406">
        <f>IF(Customers[[#This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5">
      <c r="A407" t="s">
        <v>934</v>
      </c>
      <c r="B407" t="s">
        <v>21</v>
      </c>
      <c r="C407">
        <f>IF(Customers[[#This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5">
      <c r="A408" t="s">
        <v>936</v>
      </c>
      <c r="B408" t="s">
        <v>21</v>
      </c>
      <c r="C408">
        <f>IF(Customers[[#This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5">
      <c r="A409" t="s">
        <v>938</v>
      </c>
      <c r="B409" t="s">
        <v>21</v>
      </c>
      <c r="C409">
        <f>IF(Customers[[#This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 t="s">
        <v>25</v>
      </c>
      <c r="C410">
        <f>IF(Customers[[#This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5">
      <c r="A411" t="s">
        <v>942</v>
      </c>
      <c r="B411" t="s">
        <v>21</v>
      </c>
      <c r="C411">
        <f>IF(Customers[[#This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5">
      <c r="A412" t="s">
        <v>944</v>
      </c>
      <c r="B412" t="s">
        <v>21</v>
      </c>
      <c r="C412">
        <f>IF(Customers[[#This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5">
      <c r="A413" t="s">
        <v>946</v>
      </c>
      <c r="B413" t="s">
        <v>21</v>
      </c>
      <c r="C413">
        <f>IF(Customers[[#This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5">
      <c r="A414" t="s">
        <v>948</v>
      </c>
      <c r="B414" t="s">
        <v>21</v>
      </c>
      <c r="C414">
        <f>IF(Customers[[#This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5">
      <c r="A415" t="s">
        <v>950</v>
      </c>
      <c r="B415" t="s">
        <v>21</v>
      </c>
      <c r="C415">
        <f>IF(Customers[[#This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5">
      <c r="A416" t="s">
        <v>952</v>
      </c>
      <c r="B416" t="s">
        <v>21</v>
      </c>
      <c r="C416">
        <f>IF(Customers[[#This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5">
      <c r="A417" t="s">
        <v>954</v>
      </c>
      <c r="B417" t="s">
        <v>21</v>
      </c>
      <c r="C417">
        <f>IF(Customers[[#This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5">
      <c r="A418" t="s">
        <v>956</v>
      </c>
      <c r="B418" t="s">
        <v>21</v>
      </c>
      <c r="C418">
        <f>IF(Customers[[#This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5">
      <c r="A419" t="s">
        <v>958</v>
      </c>
      <c r="B419" t="s">
        <v>21</v>
      </c>
      <c r="C419">
        <f>IF(Customers[[#This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5">
      <c r="A420" t="s">
        <v>960</v>
      </c>
      <c r="B420" t="s">
        <v>21</v>
      </c>
      <c r="C420">
        <f>IF(Customers[[#This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5">
      <c r="A421" t="s">
        <v>962</v>
      </c>
      <c r="B421" t="s">
        <v>21</v>
      </c>
      <c r="C421">
        <f>IF(Customers[[#This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5">
      <c r="A422" t="s">
        <v>964</v>
      </c>
      <c r="B422" t="s">
        <v>21</v>
      </c>
      <c r="C422">
        <f>IF(Customers[[#This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5">
      <c r="A423" t="s">
        <v>966</v>
      </c>
      <c r="B423" t="s">
        <v>21</v>
      </c>
      <c r="C423">
        <f>IF(Customers[[#This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5">
      <c r="A424" t="s">
        <v>968</v>
      </c>
      <c r="B424" t="s">
        <v>21</v>
      </c>
      <c r="C424">
        <f>IF(Customers[[#This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5">
      <c r="A425" t="s">
        <v>970</v>
      </c>
      <c r="B425" t="s">
        <v>21</v>
      </c>
      <c r="C425">
        <f>IF(Customers[[#This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5">
      <c r="A426" t="s">
        <v>972</v>
      </c>
      <c r="B426" t="s">
        <v>21</v>
      </c>
      <c r="C426">
        <f>IF(Customers[[#This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5">
      <c r="A427" t="s">
        <v>974</v>
      </c>
      <c r="B427" t="s">
        <v>21</v>
      </c>
      <c r="C427">
        <f>IF(Customers[[#This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5">
      <c r="A428" t="s">
        <v>976</v>
      </c>
      <c r="B428" t="s">
        <v>21</v>
      </c>
      <c r="C428">
        <f>IF(Customers[[#This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5">
      <c r="A429" t="s">
        <v>978</v>
      </c>
      <c r="B429" t="s">
        <v>21</v>
      </c>
      <c r="C429">
        <f>IF(Customers[[#This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5">
      <c r="A430" t="s">
        <v>980</v>
      </c>
      <c r="B430" t="s">
        <v>21</v>
      </c>
      <c r="C430">
        <f>IF(Customers[[#This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5">
      <c r="A431" t="s">
        <v>982</v>
      </c>
      <c r="B431" t="s">
        <v>21</v>
      </c>
      <c r="C431">
        <f>IF(Customers[[#This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5">
      <c r="A432" t="s">
        <v>984</v>
      </c>
      <c r="B432" t="s">
        <v>21</v>
      </c>
      <c r="C432">
        <f>IF(Customers[[#This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5">
      <c r="A433" t="s">
        <v>986</v>
      </c>
      <c r="B433" t="s">
        <v>21</v>
      </c>
      <c r="C433">
        <f>IF(Customers[[#This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5">
      <c r="A434" t="s">
        <v>988</v>
      </c>
      <c r="B434" t="s">
        <v>21</v>
      </c>
      <c r="C434">
        <f>IF(Customers[[#This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5">
      <c r="A435" t="s">
        <v>990</v>
      </c>
      <c r="B435" t="s">
        <v>21</v>
      </c>
      <c r="C435">
        <f>IF(Customers[[#This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5">
      <c r="A436" t="s">
        <v>992</v>
      </c>
      <c r="B436" t="s">
        <v>21</v>
      </c>
      <c r="C436">
        <f>IF(Customers[[#This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5">
      <c r="A437" t="s">
        <v>994</v>
      </c>
      <c r="B437" t="s">
        <v>21</v>
      </c>
      <c r="C437">
        <f>IF(Customers[[#This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5">
      <c r="A438" t="s">
        <v>996</v>
      </c>
      <c r="B438" t="s">
        <v>21</v>
      </c>
      <c r="C438">
        <f>IF(Customers[[#This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5">
      <c r="A439" t="s">
        <v>998</v>
      </c>
      <c r="B439" t="s">
        <v>21</v>
      </c>
      <c r="C439">
        <f>IF(Customers[[#This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5">
      <c r="A440" t="s">
        <v>1000</v>
      </c>
      <c r="B440" t="s">
        <v>21</v>
      </c>
      <c r="C440">
        <f>IF(Customers[[#This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5">
      <c r="A441" t="s">
        <v>1002</v>
      </c>
      <c r="B441" t="s">
        <v>21</v>
      </c>
      <c r="C441">
        <f>IF(Customers[[#This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5">
      <c r="A442" t="s">
        <v>1004</v>
      </c>
      <c r="B442" t="s">
        <v>21</v>
      </c>
      <c r="C442">
        <f>IF(Customers[[#This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5">
      <c r="A443" t="s">
        <v>1006</v>
      </c>
      <c r="B443" t="s">
        <v>21</v>
      </c>
      <c r="C443">
        <f>IF(Customers[[#This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5">
      <c r="A444" t="s">
        <v>1008</v>
      </c>
      <c r="B444" t="s">
        <v>21</v>
      </c>
      <c r="C444">
        <f>IF(Customers[[#This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5">
      <c r="A445" t="s">
        <v>1010</v>
      </c>
      <c r="B445" t="s">
        <v>21</v>
      </c>
      <c r="C445">
        <f>IF(Customers[[#This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5">
      <c r="A446" t="s">
        <v>1012</v>
      </c>
      <c r="B446" t="s">
        <v>21</v>
      </c>
      <c r="C446">
        <f>IF(Customers[[#This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5">
      <c r="A447" t="s">
        <v>1014</v>
      </c>
      <c r="B447" t="s">
        <v>21</v>
      </c>
      <c r="C447">
        <f>IF(Customers[[#This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5">
      <c r="A448" t="s">
        <v>1016</v>
      </c>
      <c r="B448" t="s">
        <v>21</v>
      </c>
      <c r="C448">
        <f>IF(Customers[[#This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5">
      <c r="A449" t="s">
        <v>1018</v>
      </c>
      <c r="B449" t="s">
        <v>21</v>
      </c>
      <c r="C449">
        <f>IF(Customers[[#This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5">
      <c r="A450" t="s">
        <v>1020</v>
      </c>
      <c r="B450" t="s">
        <v>21</v>
      </c>
      <c r="C450">
        <f>IF(Customers[[#This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5">
      <c r="A451" t="s">
        <v>1022</v>
      </c>
      <c r="B451" t="s">
        <v>21</v>
      </c>
      <c r="C451">
        <f>IF(Customers[[#This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5">
      <c r="A452" t="s">
        <v>1024</v>
      </c>
      <c r="B452" t="s">
        <v>21</v>
      </c>
      <c r="C452">
        <f>IF(Customers[[#This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5">
      <c r="A453" t="s">
        <v>1026</v>
      </c>
      <c r="B453" t="s">
        <v>21</v>
      </c>
      <c r="C453">
        <f>IF(Customers[[#This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5">
      <c r="A454" t="s">
        <v>1028</v>
      </c>
      <c r="B454" t="s">
        <v>21</v>
      </c>
      <c r="C454">
        <f>IF(Customers[[#This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5">
      <c r="A455" t="s">
        <v>1030</v>
      </c>
      <c r="B455" t="s">
        <v>21</v>
      </c>
      <c r="C455">
        <f>IF(Customers[[#This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5">
      <c r="A456" t="s">
        <v>1032</v>
      </c>
      <c r="B456" t="s">
        <v>21</v>
      </c>
      <c r="C456">
        <f>IF(Customers[[#This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5">
      <c r="A457" t="s">
        <v>1034</v>
      </c>
      <c r="B457" t="s">
        <v>21</v>
      </c>
      <c r="C457">
        <f>IF(Customers[[#This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5">
      <c r="A458" t="s">
        <v>1036</v>
      </c>
      <c r="B458" t="s">
        <v>21</v>
      </c>
      <c r="C458">
        <f>IF(Customers[[#This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5">
      <c r="A459" t="s">
        <v>1038</v>
      </c>
      <c r="B459" t="s">
        <v>21</v>
      </c>
      <c r="C459">
        <f>IF(Customers[[#This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5">
      <c r="A460" t="s">
        <v>1040</v>
      </c>
      <c r="B460" t="s">
        <v>21</v>
      </c>
      <c r="C460">
        <f>IF(Customers[[#This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5">
      <c r="A461" t="s">
        <v>1042</v>
      </c>
      <c r="B461" t="s">
        <v>21</v>
      </c>
      <c r="C461">
        <f>IF(Customers[[#This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5">
      <c r="A462" t="s">
        <v>1044</v>
      </c>
      <c r="B462" t="s">
        <v>21</v>
      </c>
      <c r="C462">
        <f>IF(Customers[[#This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5">
      <c r="A463" t="s">
        <v>1046</v>
      </c>
      <c r="B463" t="s">
        <v>21</v>
      </c>
      <c r="C463">
        <f>IF(Customers[[#This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5">
      <c r="A464" t="s">
        <v>1048</v>
      </c>
      <c r="B464" t="s">
        <v>21</v>
      </c>
      <c r="C464">
        <f>IF(Customers[[#This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5">
      <c r="A465" t="s">
        <v>1050</v>
      </c>
      <c r="B465" t="s">
        <v>21</v>
      </c>
      <c r="C465">
        <f>IF(Customers[[#This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5">
      <c r="A466" t="s">
        <v>1052</v>
      </c>
      <c r="B466" t="s">
        <v>21</v>
      </c>
      <c r="C466">
        <f>IF(Customers[[#This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5">
      <c r="A467" t="s">
        <v>1054</v>
      </c>
      <c r="B467" t="s">
        <v>21</v>
      </c>
      <c r="C467">
        <f>IF(Customers[[#This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5">
      <c r="A468" t="s">
        <v>1056</v>
      </c>
      <c r="B468" t="s">
        <v>21</v>
      </c>
      <c r="C468">
        <f>IF(Customers[[#This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5">
      <c r="A469" t="s">
        <v>1058</v>
      </c>
      <c r="B469" t="s">
        <v>21</v>
      </c>
      <c r="C469">
        <f>IF(Customers[[#This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5">
      <c r="A470" t="s">
        <v>1060</v>
      </c>
      <c r="B470" t="s">
        <v>21</v>
      </c>
      <c r="C470">
        <f>IF(Customers[[#This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5">
      <c r="A471" t="s">
        <v>1062</v>
      </c>
      <c r="B471" t="s">
        <v>21</v>
      </c>
      <c r="C471">
        <f>IF(Customers[[#This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5">
      <c r="A472" t="s">
        <v>1064</v>
      </c>
      <c r="B472" t="s">
        <v>21</v>
      </c>
      <c r="C472">
        <f>IF(Customers[[#This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5">
      <c r="A473" t="s">
        <v>1066</v>
      </c>
      <c r="B473" t="s">
        <v>21</v>
      </c>
      <c r="C473">
        <f>IF(Customers[[#This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5">
      <c r="A474" t="s">
        <v>1068</v>
      </c>
      <c r="B474" t="s">
        <v>21</v>
      </c>
      <c r="C474">
        <f>IF(Customers[[#This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5">
      <c r="A475" t="s">
        <v>1070</v>
      </c>
      <c r="B475" t="s">
        <v>21</v>
      </c>
      <c r="C475">
        <f>IF(Customers[[#This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5">
      <c r="A476" t="s">
        <v>1072</v>
      </c>
      <c r="B476" t="s">
        <v>21</v>
      </c>
      <c r="C476">
        <f>IF(Customers[[#This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5">
      <c r="A477" t="s">
        <v>1074</v>
      </c>
      <c r="B477" t="s">
        <v>21</v>
      </c>
      <c r="C477">
        <f>IF(Customers[[#This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5">
      <c r="A478" t="s">
        <v>1076</v>
      </c>
      <c r="B478" t="s">
        <v>21</v>
      </c>
      <c r="C478">
        <f>IF(Customers[[#This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5">
      <c r="A479" t="s">
        <v>1078</v>
      </c>
      <c r="B479" t="s">
        <v>21</v>
      </c>
      <c r="C479">
        <f>IF(Customers[[#This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5">
      <c r="A480" t="s">
        <v>1080</v>
      </c>
      <c r="B480" t="s">
        <v>21</v>
      </c>
      <c r="C480">
        <f>IF(Customers[[#This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5">
      <c r="A481" t="s">
        <v>1082</v>
      </c>
      <c r="B481" t="s">
        <v>21</v>
      </c>
      <c r="C481">
        <f>IF(Customers[[#This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5">
      <c r="A482" t="s">
        <v>1084</v>
      </c>
      <c r="B482" t="s">
        <v>21</v>
      </c>
      <c r="C482">
        <f>IF(Customers[[#This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5">
      <c r="A483" t="s">
        <v>1086</v>
      </c>
      <c r="B483" t="s">
        <v>21</v>
      </c>
      <c r="C483">
        <f>IF(Customers[[#This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5">
      <c r="A484" t="s">
        <v>1088</v>
      </c>
      <c r="B484" t="s">
        <v>21</v>
      </c>
      <c r="C484">
        <f>IF(Customers[[#This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5">
      <c r="A485" t="s">
        <v>1090</v>
      </c>
      <c r="B485" t="s">
        <v>21</v>
      </c>
      <c r="C485">
        <f>IF(Customers[[#This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5">
      <c r="A486" t="s">
        <v>1092</v>
      </c>
      <c r="B486" t="s">
        <v>21</v>
      </c>
      <c r="C486">
        <f>IF(Customers[[#This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5">
      <c r="A487" t="s">
        <v>1094</v>
      </c>
      <c r="B487" t="s">
        <v>21</v>
      </c>
      <c r="C487">
        <f>IF(Customers[[#This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 t="s">
        <v>25</v>
      </c>
      <c r="C488">
        <f>IF(Customers[[#This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5">
      <c r="A489" t="s">
        <v>1098</v>
      </c>
      <c r="B489" t="s">
        <v>21</v>
      </c>
      <c r="C489">
        <f>IF(Customers[[#This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5">
      <c r="A490" t="s">
        <v>1100</v>
      </c>
      <c r="B490" t="s">
        <v>21</v>
      </c>
      <c r="C490">
        <f>IF(Customers[[#This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5">
      <c r="A491" t="s">
        <v>1102</v>
      </c>
      <c r="B491" t="s">
        <v>21</v>
      </c>
      <c r="C491">
        <f>IF(Customers[[#This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5">
      <c r="A492" t="s">
        <v>1104</v>
      </c>
      <c r="B492" t="s">
        <v>21</v>
      </c>
      <c r="C492">
        <f>IF(Customers[[#This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5">
      <c r="A493" t="s">
        <v>1106</v>
      </c>
      <c r="B493" t="s">
        <v>21</v>
      </c>
      <c r="C493">
        <f>IF(Customers[[#This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5">
      <c r="A494" t="s">
        <v>1108</v>
      </c>
      <c r="B494" t="s">
        <v>21</v>
      </c>
      <c r="C494">
        <f>IF(Customers[[#This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5">
      <c r="A495" t="s">
        <v>1110</v>
      </c>
      <c r="B495" t="s">
        <v>21</v>
      </c>
      <c r="C495">
        <f>IF(Customers[[#This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5">
      <c r="A496" t="s">
        <v>1112</v>
      </c>
      <c r="B496" t="s">
        <v>21</v>
      </c>
      <c r="C496">
        <f>IF(Customers[[#This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5">
      <c r="A497" t="s">
        <v>1114</v>
      </c>
      <c r="B497" t="s">
        <v>21</v>
      </c>
      <c r="C497">
        <f>IF(Customers[[#This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5">
      <c r="A498" t="s">
        <v>1116</v>
      </c>
      <c r="B498" t="s">
        <v>21</v>
      </c>
      <c r="C498">
        <f>IF(Customers[[#This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5">
      <c r="A499" t="s">
        <v>1118</v>
      </c>
      <c r="B499" t="s">
        <v>21</v>
      </c>
      <c r="C499">
        <f>IF(Customers[[#This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5">
      <c r="A500" t="s">
        <v>1120</v>
      </c>
      <c r="B500" t="s">
        <v>21</v>
      </c>
      <c r="C500">
        <f>IF(Customers[[#This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5">
      <c r="A501" t="s">
        <v>1122</v>
      </c>
      <c r="B501" t="s">
        <v>21</v>
      </c>
      <c r="C501">
        <f>IF(Customers[[#This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5">
      <c r="A502" t="s">
        <v>1124</v>
      </c>
      <c r="B502" t="s">
        <v>21</v>
      </c>
      <c r="C502">
        <f>IF(Customers[[#This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5">
      <c r="A503" t="s">
        <v>1126</v>
      </c>
      <c r="B503" t="s">
        <v>21</v>
      </c>
      <c r="C503">
        <f>IF(Customers[[#This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5">
      <c r="A504" t="s">
        <v>1128</v>
      </c>
      <c r="B504" t="s">
        <v>21</v>
      </c>
      <c r="C504">
        <f>IF(Customers[[#This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5">
      <c r="A505" t="s">
        <v>1130</v>
      </c>
      <c r="B505" t="s">
        <v>21</v>
      </c>
      <c r="C505">
        <f>IF(Customers[[#This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5">
      <c r="A506" t="s">
        <v>1132</v>
      </c>
      <c r="B506" t="s">
        <v>21</v>
      </c>
      <c r="C506">
        <f>IF(Customers[[#This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5">
      <c r="A507" t="s">
        <v>1134</v>
      </c>
      <c r="B507" t="s">
        <v>21</v>
      </c>
      <c r="C507">
        <f>IF(Customers[[#This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5">
      <c r="A508" t="s">
        <v>1136</v>
      </c>
      <c r="B508" t="s">
        <v>21</v>
      </c>
      <c r="C508">
        <f>IF(Customers[[#This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5">
      <c r="A509" t="s">
        <v>1138</v>
      </c>
      <c r="B509" t="s">
        <v>21</v>
      </c>
      <c r="C509">
        <f>IF(Customers[[#This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5">
      <c r="A510" t="s">
        <v>1140</v>
      </c>
      <c r="B510" t="s">
        <v>21</v>
      </c>
      <c r="C510">
        <f>IF(Customers[[#This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5">
      <c r="A511" t="s">
        <v>1142</v>
      </c>
      <c r="B511" t="s">
        <v>21</v>
      </c>
      <c r="C511">
        <f>IF(Customers[[#This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5">
      <c r="A512" t="s">
        <v>1144</v>
      </c>
      <c r="B512" t="s">
        <v>21</v>
      </c>
      <c r="C512">
        <f>IF(Customers[[#This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5">
      <c r="A513" t="s">
        <v>1146</v>
      </c>
      <c r="B513" t="s">
        <v>21</v>
      </c>
      <c r="C513">
        <f>IF(Customers[[#This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5">
      <c r="A514" t="s">
        <v>1148</v>
      </c>
      <c r="B514" t="s">
        <v>21</v>
      </c>
      <c r="C514">
        <f>IF(Customers[[#This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5">
      <c r="A515" t="s">
        <v>1150</v>
      </c>
      <c r="B515" t="s">
        <v>21</v>
      </c>
      <c r="C515">
        <f>IF(Customers[[#This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5">
      <c r="A516" t="s">
        <v>1152</v>
      </c>
      <c r="B516" t="s">
        <v>21</v>
      </c>
      <c r="C516">
        <f>IF(Customers[[#This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5">
      <c r="A517" t="s">
        <v>1154</v>
      </c>
      <c r="B517" t="s">
        <v>21</v>
      </c>
      <c r="C517">
        <f>IF(Customers[[#This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5">
      <c r="A518" t="s">
        <v>1156</v>
      </c>
      <c r="B518" t="s">
        <v>21</v>
      </c>
      <c r="C518">
        <f>IF(Customers[[#This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5">
      <c r="A519" t="s">
        <v>1158</v>
      </c>
      <c r="B519" t="s">
        <v>21</v>
      </c>
      <c r="C519">
        <f>IF(Customers[[#This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5">
      <c r="A520" t="s">
        <v>1160</v>
      </c>
      <c r="B520" t="s">
        <v>21</v>
      </c>
      <c r="C520">
        <f>IF(Customers[[#This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5">
      <c r="A521" t="s">
        <v>1162</v>
      </c>
      <c r="B521" t="s">
        <v>21</v>
      </c>
      <c r="C521">
        <f>IF(Customers[[#This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5">
      <c r="A522" t="s">
        <v>1164</v>
      </c>
      <c r="B522" t="s">
        <v>21</v>
      </c>
      <c r="C522">
        <f>IF(Customers[[#This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5">
      <c r="A523" t="s">
        <v>1166</v>
      </c>
      <c r="B523" t="s">
        <v>21</v>
      </c>
      <c r="C523">
        <f>IF(Customers[[#This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5">
      <c r="A524" t="s">
        <v>1168</v>
      </c>
      <c r="B524" t="s">
        <v>21</v>
      </c>
      <c r="C524">
        <f>IF(Customers[[#This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5">
      <c r="A525" t="s">
        <v>1170</v>
      </c>
      <c r="B525" t="s">
        <v>21</v>
      </c>
      <c r="C525">
        <f>IF(Customers[[#This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5">
      <c r="A526" t="s">
        <v>1172</v>
      </c>
      <c r="B526" t="s">
        <v>21</v>
      </c>
      <c r="C526">
        <f>IF(Customers[[#This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5">
      <c r="A527" t="s">
        <v>1174</v>
      </c>
      <c r="B527" t="s">
        <v>21</v>
      </c>
      <c r="C527">
        <f>IF(Customers[[#This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5">
      <c r="A528" t="s">
        <v>1176</v>
      </c>
      <c r="B528" t="s">
        <v>21</v>
      </c>
      <c r="C528">
        <f>IF(Customers[[#This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5">
      <c r="A529" t="s">
        <v>1178</v>
      </c>
      <c r="B529" t="s">
        <v>21</v>
      </c>
      <c r="C529">
        <f>IF(Customers[[#This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5">
      <c r="A530" t="s">
        <v>1180</v>
      </c>
      <c r="B530" t="s">
        <v>21</v>
      </c>
      <c r="C530">
        <f>IF(Customers[[#This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5">
      <c r="A531" t="s">
        <v>1182</v>
      </c>
      <c r="B531" t="s">
        <v>21</v>
      </c>
      <c r="C531">
        <f>IF(Customers[[#This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5">
      <c r="A532" t="s">
        <v>1184</v>
      </c>
      <c r="B532" t="s">
        <v>21</v>
      </c>
      <c r="C532">
        <f>IF(Customers[[#This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5">
      <c r="A533" t="s">
        <v>1186</v>
      </c>
      <c r="B533" t="s">
        <v>21</v>
      </c>
      <c r="C533">
        <f>IF(Customers[[#This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5">
      <c r="A534" t="s">
        <v>1188</v>
      </c>
      <c r="B534" t="s">
        <v>21</v>
      </c>
      <c r="C534">
        <f>IF(Customers[[#This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5">
      <c r="A535" t="s">
        <v>1190</v>
      </c>
      <c r="B535" t="s">
        <v>21</v>
      </c>
      <c r="C535">
        <f>IF(Customers[[#This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5">
      <c r="A536" t="s">
        <v>1192</v>
      </c>
      <c r="B536" t="s">
        <v>21</v>
      </c>
      <c r="C536">
        <f>IF(Customers[[#This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5">
      <c r="A537" t="s">
        <v>1194</v>
      </c>
      <c r="B537" t="s">
        <v>21</v>
      </c>
      <c r="C537">
        <f>IF(Customers[[#This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5">
      <c r="A538" t="s">
        <v>1196</v>
      </c>
      <c r="B538" t="s">
        <v>21</v>
      </c>
      <c r="C538">
        <f>IF(Customers[[#This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5">
      <c r="A539" t="s">
        <v>1198</v>
      </c>
      <c r="B539" t="s">
        <v>21</v>
      </c>
      <c r="C539">
        <f>IF(Customers[[#This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5">
      <c r="A540" t="s">
        <v>1200</v>
      </c>
      <c r="B540" t="s">
        <v>21</v>
      </c>
      <c r="C540">
        <f>IF(Customers[[#This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5">
      <c r="A541" t="s">
        <v>1202</v>
      </c>
      <c r="B541" t="s">
        <v>21</v>
      </c>
      <c r="C541">
        <f>IF(Customers[[#This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5">
      <c r="A542" t="s">
        <v>1204</v>
      </c>
      <c r="B542" t="s">
        <v>21</v>
      </c>
      <c r="C542">
        <f>IF(Customers[[#This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5">
      <c r="A543" t="s">
        <v>1206</v>
      </c>
      <c r="B543" t="s">
        <v>21</v>
      </c>
      <c r="C543">
        <f>IF(Customers[[#This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5">
      <c r="A544" t="s">
        <v>1208</v>
      </c>
      <c r="B544" t="s">
        <v>21</v>
      </c>
      <c r="C544">
        <f>IF(Customers[[#This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5">
      <c r="A545" t="s">
        <v>1210</v>
      </c>
      <c r="B545" t="s">
        <v>21</v>
      </c>
      <c r="C545">
        <f>IF(Customers[[#This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5">
      <c r="A546" t="s">
        <v>1212</v>
      </c>
      <c r="B546" t="s">
        <v>21</v>
      </c>
      <c r="C546">
        <f>IF(Customers[[#This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5">
      <c r="A547" t="s">
        <v>1214</v>
      </c>
      <c r="B547" t="s">
        <v>21</v>
      </c>
      <c r="C547">
        <f>IF(Customers[[#This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5">
      <c r="A548" t="s">
        <v>1216</v>
      </c>
      <c r="B548" t="s">
        <v>21</v>
      </c>
      <c r="C548">
        <f>IF(Customers[[#This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5">
      <c r="A549" t="s">
        <v>1218</v>
      </c>
      <c r="B549" t="s">
        <v>21</v>
      </c>
      <c r="C549">
        <f>IF(Customers[[#This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5">
      <c r="A550" t="s">
        <v>1220</v>
      </c>
      <c r="B550" t="s">
        <v>21</v>
      </c>
      <c r="C550">
        <f>IF(Customers[[#This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5">
      <c r="A551" t="s">
        <v>1222</v>
      </c>
      <c r="B551" t="s">
        <v>21</v>
      </c>
      <c r="C551">
        <f>IF(Customers[[#This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5">
      <c r="A552" t="s">
        <v>1224</v>
      </c>
      <c r="B552" t="s">
        <v>21</v>
      </c>
      <c r="C552">
        <f>IF(Customers[[#This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5">
      <c r="A553" t="s">
        <v>1226</v>
      </c>
      <c r="B553" t="s">
        <v>21</v>
      </c>
      <c r="C553">
        <f>IF(Customers[[#This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5">
      <c r="A554" t="s">
        <v>1228</v>
      </c>
      <c r="B554" t="s">
        <v>21</v>
      </c>
      <c r="C554">
        <f>IF(Customers[[#This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5">
      <c r="A555" t="s">
        <v>1230</v>
      </c>
      <c r="B555" t="s">
        <v>21</v>
      </c>
      <c r="C555">
        <f>IF(Customers[[#This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5">
      <c r="A556" t="s">
        <v>1232</v>
      </c>
      <c r="B556" t="s">
        <v>21</v>
      </c>
      <c r="C556">
        <f>IF(Customers[[#This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5">
      <c r="A557" t="s">
        <v>1234</v>
      </c>
      <c r="B557" t="s">
        <v>21</v>
      </c>
      <c r="C557">
        <f>IF(Customers[[#This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5">
      <c r="A558" t="s">
        <v>1236</v>
      </c>
      <c r="B558" t="s">
        <v>21</v>
      </c>
      <c r="C558">
        <f>IF(Customers[[#This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5">
      <c r="A559" t="s">
        <v>1238</v>
      </c>
      <c r="B559" t="s">
        <v>21</v>
      </c>
      <c r="C559">
        <f>IF(Customers[[#This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5">
      <c r="A560" t="s">
        <v>1240</v>
      </c>
      <c r="B560" t="s">
        <v>21</v>
      </c>
      <c r="C560">
        <f>IF(Customers[[#This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5">
      <c r="A561" t="s">
        <v>1242</v>
      </c>
      <c r="B561" t="s">
        <v>21</v>
      </c>
      <c r="C561">
        <f>IF(Customers[[#This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5">
      <c r="A562" t="s">
        <v>1244</v>
      </c>
      <c r="B562" t="s">
        <v>21</v>
      </c>
      <c r="C562">
        <f>IF(Customers[[#This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5">
      <c r="A563" t="s">
        <v>1246</v>
      </c>
      <c r="B563" t="s">
        <v>21</v>
      </c>
      <c r="C563">
        <f>IF(Customers[[#This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5">
      <c r="A564" t="s">
        <v>1248</v>
      </c>
      <c r="B564" t="s">
        <v>21</v>
      </c>
      <c r="C564">
        <f>IF(Customers[[#This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5">
      <c r="A565" t="s">
        <v>1250</v>
      </c>
      <c r="B565" t="s">
        <v>21</v>
      </c>
      <c r="C565">
        <f>IF(Customers[[#This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5">
      <c r="A566" t="s">
        <v>1252</v>
      </c>
      <c r="B566" t="s">
        <v>21</v>
      </c>
      <c r="C566">
        <f>IF(Customers[[#This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5">
      <c r="A567" t="s">
        <v>1254</v>
      </c>
      <c r="B567" t="s">
        <v>21</v>
      </c>
      <c r="C567">
        <f>IF(Customers[[#This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5">
      <c r="A568" t="s">
        <v>1256</v>
      </c>
      <c r="B568" t="s">
        <v>21</v>
      </c>
      <c r="C568">
        <f>IF(Customers[[#This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5">
      <c r="A569" t="s">
        <v>1258</v>
      </c>
      <c r="B569" t="s">
        <v>21</v>
      </c>
      <c r="C569">
        <f>IF(Customers[[#This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5">
      <c r="A570" t="s">
        <v>1260</v>
      </c>
      <c r="B570" t="s">
        <v>21</v>
      </c>
      <c r="C570">
        <f>IF(Customers[[#This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5">
      <c r="A571" t="s">
        <v>1262</v>
      </c>
      <c r="B571" t="s">
        <v>21</v>
      </c>
      <c r="C571">
        <f>IF(Customers[[#This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5">
      <c r="A572" t="s">
        <v>1264</v>
      </c>
      <c r="B572" t="s">
        <v>21</v>
      </c>
      <c r="C572">
        <f>IF(Customers[[#This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5">
      <c r="A573" t="s">
        <v>1266</v>
      </c>
      <c r="B573" t="s">
        <v>21</v>
      </c>
      <c r="C573">
        <f>IF(Customers[[#This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5">
      <c r="A574" t="s">
        <v>1268</v>
      </c>
      <c r="B574" t="s">
        <v>21</v>
      </c>
      <c r="C574">
        <f>IF(Customers[[#This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5">
      <c r="A575" t="s">
        <v>1270</v>
      </c>
      <c r="B575" t="s">
        <v>21</v>
      </c>
      <c r="C575">
        <f>IF(Customers[[#This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5">
      <c r="A576" t="s">
        <v>1272</v>
      </c>
      <c r="B576" t="s">
        <v>21</v>
      </c>
      <c r="C576">
        <f>IF(Customers[[#This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5">
      <c r="A577" t="s">
        <v>1274</v>
      </c>
      <c r="B577" t="s">
        <v>21</v>
      </c>
      <c r="C577">
        <f>IF(Customers[[#This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5">
      <c r="A578" t="s">
        <v>1276</v>
      </c>
      <c r="B578" t="s">
        <v>21</v>
      </c>
      <c r="C578">
        <f>IF(Customers[[#This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5">
      <c r="A579" t="s">
        <v>1278</v>
      </c>
      <c r="B579" t="s">
        <v>21</v>
      </c>
      <c r="C579">
        <f>IF(Customers[[#This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5">
      <c r="A580" t="s">
        <v>1280</v>
      </c>
      <c r="B580" t="s">
        <v>21</v>
      </c>
      <c r="C580">
        <f>IF(Customers[[#This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5">
      <c r="A581" t="s">
        <v>1282</v>
      </c>
      <c r="B581" t="s">
        <v>21</v>
      </c>
      <c r="C581">
        <f>IF(Customers[[#This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5">
      <c r="A582" t="s">
        <v>1284</v>
      </c>
      <c r="B582" t="s">
        <v>21</v>
      </c>
      <c r="C582">
        <f>IF(Customers[[#This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5">
      <c r="A583" t="s">
        <v>1286</v>
      </c>
      <c r="B583" t="s">
        <v>21</v>
      </c>
      <c r="C583">
        <f>IF(Customers[[#This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5">
      <c r="A584" t="s">
        <v>1288</v>
      </c>
      <c r="B584" t="s">
        <v>21</v>
      </c>
      <c r="C584">
        <f>IF(Customers[[#This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5">
      <c r="A585" t="s">
        <v>1290</v>
      </c>
      <c r="B585" t="s">
        <v>21</v>
      </c>
      <c r="C585">
        <f>IF(Customers[[#This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5">
      <c r="A586" t="s">
        <v>1292</v>
      </c>
      <c r="B586" t="s">
        <v>21</v>
      </c>
      <c r="C586">
        <f>IF(Customers[[#This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5">
      <c r="A587" t="s">
        <v>1294</v>
      </c>
      <c r="B587" t="s">
        <v>21</v>
      </c>
      <c r="C587">
        <f>IF(Customers[[#This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5">
      <c r="A588" t="s">
        <v>1296</v>
      </c>
      <c r="B588" t="s">
        <v>21</v>
      </c>
      <c r="C588">
        <f>IF(Customers[[#This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5">
      <c r="A589" t="s">
        <v>1298</v>
      </c>
      <c r="B589" t="s">
        <v>21</v>
      </c>
      <c r="C589">
        <f>IF(Customers[[#This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5">
      <c r="A590" t="s">
        <v>1300</v>
      </c>
      <c r="B590" t="s">
        <v>21</v>
      </c>
      <c r="C590">
        <f>IF(Customers[[#This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5">
      <c r="A591" t="s">
        <v>1302</v>
      </c>
      <c r="B591" t="s">
        <v>21</v>
      </c>
      <c r="C591">
        <f>IF(Customers[[#This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5">
      <c r="A592" t="s">
        <v>1304</v>
      </c>
      <c r="B592" t="s">
        <v>21</v>
      </c>
      <c r="C592">
        <f>IF(Customers[[#This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5">
      <c r="A593" t="s">
        <v>1306</v>
      </c>
      <c r="B593" t="s">
        <v>21</v>
      </c>
      <c r="C593">
        <f>IF(Customers[[#This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 t="s">
        <v>25</v>
      </c>
      <c r="C594">
        <f>IF(Customers[[#This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5">
      <c r="A595" t="s">
        <v>1310</v>
      </c>
      <c r="B595" t="s">
        <v>21</v>
      </c>
      <c r="C595">
        <f>IF(Customers[[#This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5">
      <c r="A596" t="s">
        <v>1312</v>
      </c>
      <c r="B596" t="s">
        <v>21</v>
      </c>
      <c r="C596">
        <f>IF(Customers[[#This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5">
      <c r="A597" t="s">
        <v>1314</v>
      </c>
      <c r="B597" t="s">
        <v>21</v>
      </c>
      <c r="C597">
        <f>IF(Customers[[#This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5">
      <c r="A598" t="s">
        <v>1316</v>
      </c>
      <c r="B598" t="s">
        <v>21</v>
      </c>
      <c r="C598">
        <f>IF(Customers[[#This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5">
      <c r="A599" t="s">
        <v>1318</v>
      </c>
      <c r="B599" t="s">
        <v>21</v>
      </c>
      <c r="C599">
        <f>IF(Customers[[#This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5">
      <c r="A600" t="s">
        <v>1320</v>
      </c>
      <c r="B600" t="s">
        <v>21</v>
      </c>
      <c r="C600">
        <f>IF(Customers[[#This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5">
      <c r="A601" t="s">
        <v>1322</v>
      </c>
      <c r="B601" t="s">
        <v>21</v>
      </c>
      <c r="C601">
        <f>IF(Customers[[#This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5">
      <c r="A602" t="s">
        <v>1324</v>
      </c>
      <c r="B602" t="s">
        <v>21</v>
      </c>
      <c r="C602">
        <f>IF(Customers[[#This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5">
      <c r="A603" t="s">
        <v>1326</v>
      </c>
      <c r="B603" t="s">
        <v>21</v>
      </c>
      <c r="C603">
        <f>IF(Customers[[#This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5">
      <c r="A604" t="s">
        <v>1328</v>
      </c>
      <c r="B604" t="s">
        <v>21</v>
      </c>
      <c r="C604">
        <f>IF(Customers[[#This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5">
      <c r="A605" t="s">
        <v>1330</v>
      </c>
      <c r="B605" t="s">
        <v>21</v>
      </c>
      <c r="C605">
        <f>IF(Customers[[#This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5">
      <c r="A606" t="s">
        <v>1332</v>
      </c>
      <c r="B606" t="s">
        <v>21</v>
      </c>
      <c r="C606">
        <f>IF(Customers[[#This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5">
      <c r="A607" t="s">
        <v>1334</v>
      </c>
      <c r="B607" t="s">
        <v>21</v>
      </c>
      <c r="C607">
        <f>IF(Customers[[#This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5">
      <c r="A608" t="s">
        <v>1336</v>
      </c>
      <c r="B608" t="s">
        <v>21</v>
      </c>
      <c r="C608">
        <f>IF(Customers[[#This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5">
      <c r="A609" t="s">
        <v>1338</v>
      </c>
      <c r="B609" t="s">
        <v>21</v>
      </c>
      <c r="C609">
        <f>IF(Customers[[#This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5">
      <c r="A610" t="s">
        <v>1340</v>
      </c>
      <c r="B610" t="s">
        <v>21</v>
      </c>
      <c r="C610">
        <f>IF(Customers[[#This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5">
      <c r="A611" t="s">
        <v>1342</v>
      </c>
      <c r="B611" t="s">
        <v>21</v>
      </c>
      <c r="C611">
        <f>IF(Customers[[#This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5">
      <c r="A612" t="s">
        <v>1344</v>
      </c>
      <c r="B612" t="s">
        <v>21</v>
      </c>
      <c r="C612">
        <f>IF(Customers[[#This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5">
      <c r="A613" t="s">
        <v>1346</v>
      </c>
      <c r="B613" t="s">
        <v>21</v>
      </c>
      <c r="C613">
        <f>IF(Customers[[#This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5">
      <c r="A614" t="s">
        <v>1348</v>
      </c>
      <c r="B614" t="s">
        <v>21</v>
      </c>
      <c r="C614">
        <f>IF(Customers[[#This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5">
      <c r="A615" t="s">
        <v>1350</v>
      </c>
      <c r="B615" t="s">
        <v>21</v>
      </c>
      <c r="C615">
        <f>IF(Customers[[#This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5">
      <c r="A616" t="s">
        <v>1352</v>
      </c>
      <c r="B616" t="s">
        <v>21</v>
      </c>
      <c r="C616">
        <f>IF(Customers[[#This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5">
      <c r="A617" t="s">
        <v>1354</v>
      </c>
      <c r="B617" t="s">
        <v>21</v>
      </c>
      <c r="C617">
        <f>IF(Customers[[#This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5">
      <c r="A618" t="s">
        <v>1356</v>
      </c>
      <c r="B618" t="s">
        <v>21</v>
      </c>
      <c r="C618">
        <f>IF(Customers[[#This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5">
      <c r="A619" t="s">
        <v>1358</v>
      </c>
      <c r="B619" t="s">
        <v>21</v>
      </c>
      <c r="C619">
        <f>IF(Customers[[#This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5">
      <c r="A620" t="s">
        <v>1360</v>
      </c>
      <c r="B620" t="s">
        <v>21</v>
      </c>
      <c r="C620">
        <f>IF(Customers[[#This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5">
      <c r="A621" t="s">
        <v>1362</v>
      </c>
      <c r="B621" t="s">
        <v>21</v>
      </c>
      <c r="C621">
        <f>IF(Customers[[#This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5">
      <c r="A622" t="s">
        <v>1364</v>
      </c>
      <c r="B622" t="s">
        <v>21</v>
      </c>
      <c r="C622">
        <f>IF(Customers[[#This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5">
      <c r="A623" t="s">
        <v>1366</v>
      </c>
      <c r="B623" t="s">
        <v>21</v>
      </c>
      <c r="C623">
        <f>IF(Customers[[#This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5">
      <c r="A624" t="s">
        <v>1368</v>
      </c>
      <c r="B624" t="s">
        <v>21</v>
      </c>
      <c r="C624">
        <f>IF(Customers[[#This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5">
      <c r="A625" t="s">
        <v>1370</v>
      </c>
      <c r="B625" t="s">
        <v>21</v>
      </c>
      <c r="C625">
        <f>IF(Customers[[#This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5">
      <c r="A626" t="s">
        <v>1372</v>
      </c>
      <c r="B626" t="s">
        <v>21</v>
      </c>
      <c r="C626">
        <f>IF(Customers[[#This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5">
      <c r="A627" t="s">
        <v>1374</v>
      </c>
      <c r="B627" t="s">
        <v>21</v>
      </c>
      <c r="C627">
        <f>IF(Customers[[#This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5">
      <c r="A628" t="s">
        <v>1376</v>
      </c>
      <c r="B628" t="s">
        <v>21</v>
      </c>
      <c r="C628">
        <f>IF(Customers[[#This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5">
      <c r="A629" t="s">
        <v>1378</v>
      </c>
      <c r="B629" t="s">
        <v>21</v>
      </c>
      <c r="C629">
        <f>IF(Customers[[#This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5">
      <c r="A630" t="s">
        <v>1380</v>
      </c>
      <c r="B630" t="s">
        <v>21</v>
      </c>
      <c r="C630">
        <f>IF(Customers[[#This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5">
      <c r="A631" t="s">
        <v>1382</v>
      </c>
      <c r="B631" t="s">
        <v>21</v>
      </c>
      <c r="C631">
        <f>IF(Customers[[#This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5">
      <c r="A632" t="s">
        <v>1384</v>
      </c>
      <c r="B632" t="s">
        <v>21</v>
      </c>
      <c r="C632">
        <f>IF(Customers[[#This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5">
      <c r="A633" t="s">
        <v>1386</v>
      </c>
      <c r="B633" t="s">
        <v>21</v>
      </c>
      <c r="C633">
        <f>IF(Customers[[#This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5">
      <c r="A634" t="s">
        <v>1388</v>
      </c>
      <c r="B634" t="s">
        <v>21</v>
      </c>
      <c r="C634">
        <f>IF(Customers[[#This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5">
      <c r="A635" t="s">
        <v>1390</v>
      </c>
      <c r="B635" t="s">
        <v>21</v>
      </c>
      <c r="C635">
        <f>IF(Customers[[#This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5">
      <c r="A636" t="s">
        <v>1392</v>
      </c>
      <c r="B636" t="s">
        <v>21</v>
      </c>
      <c r="C636">
        <f>IF(Customers[[#This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5">
      <c r="A637" t="s">
        <v>1394</v>
      </c>
      <c r="B637" t="s">
        <v>21</v>
      </c>
      <c r="C637">
        <f>IF(Customers[[#This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5">
      <c r="A638" t="s">
        <v>1396</v>
      </c>
      <c r="B638" t="s">
        <v>21</v>
      </c>
      <c r="C638">
        <f>IF(Customers[[#This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 t="s">
        <v>25</v>
      </c>
      <c r="C639">
        <f>IF(Customers[[#This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5">
      <c r="A640" t="s">
        <v>1400</v>
      </c>
      <c r="B640" t="s">
        <v>21</v>
      </c>
      <c r="C640">
        <f>IF(Customers[[#This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5">
      <c r="A641" t="s">
        <v>1402</v>
      </c>
      <c r="B641" t="s">
        <v>21</v>
      </c>
      <c r="C641">
        <f>IF(Customers[[#This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5">
      <c r="A642" t="s">
        <v>1404</v>
      </c>
      <c r="B642" t="s">
        <v>21</v>
      </c>
      <c r="C642">
        <f>IF(Customers[[#This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5">
      <c r="A643" t="s">
        <v>1406</v>
      </c>
      <c r="B643" t="s">
        <v>21</v>
      </c>
      <c r="C643">
        <f>IF(Customers[[#This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5">
      <c r="A644" t="s">
        <v>1408</v>
      </c>
      <c r="B644" t="s">
        <v>21</v>
      </c>
      <c r="C644">
        <f>IF(Customers[[#This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5">
      <c r="A645" t="s">
        <v>1410</v>
      </c>
      <c r="B645" t="s">
        <v>21</v>
      </c>
      <c r="C645">
        <f>IF(Customers[[#This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5">
      <c r="A646" t="s">
        <v>1412</v>
      </c>
      <c r="B646" t="s">
        <v>21</v>
      </c>
      <c r="C646">
        <f>IF(Customers[[#This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5">
      <c r="A647" t="s">
        <v>1414</v>
      </c>
      <c r="B647" t="s">
        <v>21</v>
      </c>
      <c r="C647">
        <f>IF(Customers[[#This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5">
      <c r="A648" t="s">
        <v>1416</v>
      </c>
      <c r="B648" t="s">
        <v>21</v>
      </c>
      <c r="C648">
        <f>IF(Customers[[#This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5">
      <c r="A649" t="s">
        <v>1418</v>
      </c>
      <c r="B649" t="s">
        <v>21</v>
      </c>
      <c r="C649">
        <f>IF(Customers[[#This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5">
      <c r="A650" t="s">
        <v>1420</v>
      </c>
      <c r="B650" t="s">
        <v>21</v>
      </c>
      <c r="C650">
        <f>IF(Customers[[#This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5">
      <c r="A651" t="s">
        <v>1422</v>
      </c>
      <c r="B651" t="s">
        <v>21</v>
      </c>
      <c r="C651">
        <f>IF(Customers[[#This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5">
      <c r="A652" t="s">
        <v>1424</v>
      </c>
      <c r="B652" t="s">
        <v>21</v>
      </c>
      <c r="C652">
        <f>IF(Customers[[#This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5">
      <c r="A653" t="s">
        <v>1426</v>
      </c>
      <c r="B653" t="s">
        <v>21</v>
      </c>
      <c r="C653">
        <f>IF(Customers[[#This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5">
      <c r="A654" t="s">
        <v>1428</v>
      </c>
      <c r="B654" t="s">
        <v>21</v>
      </c>
      <c r="C654">
        <f>IF(Customers[[#This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5">
      <c r="A655" t="s">
        <v>1430</v>
      </c>
      <c r="B655" t="s">
        <v>21</v>
      </c>
      <c r="C655">
        <f>IF(Customers[[#This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5">
      <c r="A656" t="s">
        <v>1432</v>
      </c>
      <c r="B656" t="s">
        <v>21</v>
      </c>
      <c r="C656">
        <f>IF(Customers[[#This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5">
      <c r="A657" t="s">
        <v>1434</v>
      </c>
      <c r="B657" t="s">
        <v>21</v>
      </c>
      <c r="C657">
        <f>IF(Customers[[#This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5">
      <c r="A658" t="s">
        <v>1436</v>
      </c>
      <c r="B658" t="s">
        <v>21</v>
      </c>
      <c r="C658">
        <f>IF(Customers[[#This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5">
      <c r="A659" t="s">
        <v>1438</v>
      </c>
      <c r="B659" t="s">
        <v>21</v>
      </c>
      <c r="C659">
        <f>IF(Customers[[#This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5">
      <c r="A660" t="s">
        <v>1440</v>
      </c>
      <c r="B660" t="s">
        <v>21</v>
      </c>
      <c r="C660">
        <f>IF(Customers[[#This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5">
      <c r="A661" t="s">
        <v>1442</v>
      </c>
      <c r="B661" t="s">
        <v>21</v>
      </c>
      <c r="C661">
        <f>IF(Customers[[#This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5">
      <c r="A662" t="s">
        <v>1444</v>
      </c>
      <c r="B662" t="s">
        <v>21</v>
      </c>
      <c r="C662">
        <f>IF(Customers[[#This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5">
      <c r="A663" t="s">
        <v>1446</v>
      </c>
      <c r="B663" t="s">
        <v>21</v>
      </c>
      <c r="C663">
        <f>IF(Customers[[#This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5">
      <c r="A664" t="s">
        <v>1448</v>
      </c>
      <c r="B664" t="s">
        <v>21</v>
      </c>
      <c r="C664">
        <f>IF(Customers[[#This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5">
      <c r="A665" t="s">
        <v>1450</v>
      </c>
      <c r="B665" t="s">
        <v>21</v>
      </c>
      <c r="C665">
        <f>IF(Customers[[#This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5">
      <c r="A666" t="s">
        <v>1452</v>
      </c>
      <c r="B666" t="s">
        <v>21</v>
      </c>
      <c r="C666">
        <f>IF(Customers[[#This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5">
      <c r="A667" t="s">
        <v>1454</v>
      </c>
      <c r="B667" t="s">
        <v>21</v>
      </c>
      <c r="C667">
        <f>IF(Customers[[#This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5">
      <c r="A668" t="s">
        <v>1456</v>
      </c>
      <c r="B668" t="s">
        <v>21</v>
      </c>
      <c r="C668">
        <f>IF(Customers[[#This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5">
      <c r="A669" t="s">
        <v>1458</v>
      </c>
      <c r="B669" t="s">
        <v>21</v>
      </c>
      <c r="C669">
        <f>IF(Customers[[#This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5">
      <c r="A670" t="s">
        <v>1460</v>
      </c>
      <c r="B670" t="s">
        <v>21</v>
      </c>
      <c r="C670">
        <f>IF(Customers[[#This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5">
      <c r="A671" t="s">
        <v>1462</v>
      </c>
      <c r="B671" t="s">
        <v>21</v>
      </c>
      <c r="C671">
        <f>IF(Customers[[#This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5">
      <c r="A672" t="s">
        <v>1464</v>
      </c>
      <c r="B672" t="s">
        <v>21</v>
      </c>
      <c r="C672">
        <f>IF(Customers[[#This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5">
      <c r="A673" t="s">
        <v>1466</v>
      </c>
      <c r="B673" t="s">
        <v>21</v>
      </c>
      <c r="C673">
        <f>IF(Customers[[#This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5">
      <c r="A674" t="s">
        <v>1468</v>
      </c>
      <c r="B674" t="s">
        <v>21</v>
      </c>
      <c r="C674">
        <f>IF(Customers[[#This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5">
      <c r="A675" t="s">
        <v>1470</v>
      </c>
      <c r="B675" t="s">
        <v>21</v>
      </c>
      <c r="C675">
        <f>IF(Customers[[#This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5">
      <c r="A676" t="s">
        <v>1472</v>
      </c>
      <c r="B676" t="s">
        <v>21</v>
      </c>
      <c r="C676">
        <f>IF(Customers[[#This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5">
      <c r="A677" t="s">
        <v>1474</v>
      </c>
      <c r="B677" t="s">
        <v>21</v>
      </c>
      <c r="C677">
        <f>IF(Customers[[#This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5">
      <c r="A678" t="s">
        <v>1476</v>
      </c>
      <c r="B678" t="s">
        <v>21</v>
      </c>
      <c r="C678">
        <f>IF(Customers[[#This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5">
      <c r="A679" t="s">
        <v>1478</v>
      </c>
      <c r="B679" t="s">
        <v>21</v>
      </c>
      <c r="C679">
        <f>IF(Customers[[#This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5">
      <c r="A680" t="s">
        <v>1480</v>
      </c>
      <c r="B680" t="s">
        <v>21</v>
      </c>
      <c r="C680">
        <f>IF(Customers[[#This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5">
      <c r="A681" t="s">
        <v>1482</v>
      </c>
      <c r="B681" t="s">
        <v>21</v>
      </c>
      <c r="C681">
        <f>IF(Customers[[#This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5">
      <c r="A682" t="s">
        <v>1484</v>
      </c>
      <c r="B682" t="s">
        <v>21</v>
      </c>
      <c r="C682">
        <f>IF(Customers[[#This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5">
      <c r="A683" t="s">
        <v>1486</v>
      </c>
      <c r="B683" t="s">
        <v>21</v>
      </c>
      <c r="C683">
        <f>IF(Customers[[#This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5">
      <c r="A684" t="s">
        <v>1488</v>
      </c>
      <c r="B684" t="s">
        <v>21</v>
      </c>
      <c r="C684">
        <f>IF(Customers[[#This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5">
      <c r="A685" t="s">
        <v>1490</v>
      </c>
      <c r="B685" t="s">
        <v>21</v>
      </c>
      <c r="C685">
        <f>IF(Customers[[#This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5">
      <c r="A686" t="s">
        <v>1492</v>
      </c>
      <c r="B686" t="s">
        <v>21</v>
      </c>
      <c r="C686">
        <f>IF(Customers[[#This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5">
      <c r="A687" t="s">
        <v>1494</v>
      </c>
      <c r="B687" t="s">
        <v>21</v>
      </c>
      <c r="C687">
        <f>IF(Customers[[#This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5">
      <c r="A688" t="s">
        <v>1496</v>
      </c>
      <c r="B688" t="s">
        <v>21</v>
      </c>
      <c r="C688">
        <f>IF(Customers[[#This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5">
      <c r="A689" t="s">
        <v>1498</v>
      </c>
      <c r="B689" t="s">
        <v>21</v>
      </c>
      <c r="C689">
        <f>IF(Customers[[#This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5">
      <c r="A690" t="s">
        <v>1500</v>
      </c>
      <c r="B690" t="s">
        <v>21</v>
      </c>
      <c r="C690">
        <f>IF(Customers[[#This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5">
      <c r="A691" t="s">
        <v>1502</v>
      </c>
      <c r="B691" t="s">
        <v>21</v>
      </c>
      <c r="C691">
        <f>IF(Customers[[#This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5">
      <c r="A692" t="s">
        <v>1504</v>
      </c>
      <c r="B692" t="s">
        <v>21</v>
      </c>
      <c r="C692">
        <f>IF(Customers[[#This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5">
      <c r="A693" t="s">
        <v>1506</v>
      </c>
      <c r="B693" t="s">
        <v>21</v>
      </c>
      <c r="C693">
        <f>IF(Customers[[#This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5">
      <c r="A694" t="s">
        <v>1508</v>
      </c>
      <c r="B694" t="s">
        <v>21</v>
      </c>
      <c r="C694">
        <f>IF(Customers[[#This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5">
      <c r="A695" t="s">
        <v>1510</v>
      </c>
      <c r="B695" t="s">
        <v>21</v>
      </c>
      <c r="C695">
        <f>IF(Customers[[#This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5">
      <c r="A696" t="s">
        <v>1512</v>
      </c>
      <c r="B696" t="s">
        <v>21</v>
      </c>
      <c r="C696">
        <f>IF(Customers[[#This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5">
      <c r="A697" t="s">
        <v>1514</v>
      </c>
      <c r="B697" t="s">
        <v>21</v>
      </c>
      <c r="C697">
        <f>IF(Customers[[#This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5">
      <c r="A698" t="s">
        <v>1516</v>
      </c>
      <c r="B698" t="s">
        <v>21</v>
      </c>
      <c r="C698">
        <f>IF(Customers[[#This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5">
      <c r="A699" t="s">
        <v>1518</v>
      </c>
      <c r="B699" t="s">
        <v>21</v>
      </c>
      <c r="C699">
        <f>IF(Customers[[#This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5">
      <c r="A700" t="s">
        <v>1520</v>
      </c>
      <c r="B700" t="s">
        <v>21</v>
      </c>
      <c r="C700">
        <f>IF(Customers[[#This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5">
      <c r="A701" t="s">
        <v>1522</v>
      </c>
      <c r="B701" t="s">
        <v>21</v>
      </c>
      <c r="C701">
        <f>IF(Customers[[#This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5">
      <c r="A702" t="s">
        <v>1524</v>
      </c>
      <c r="B702" t="s">
        <v>21</v>
      </c>
      <c r="C702">
        <f>IF(Customers[[#This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5">
      <c r="A703" t="s">
        <v>1526</v>
      </c>
      <c r="B703" t="s">
        <v>21</v>
      </c>
      <c r="C703">
        <f>IF(Customers[[#This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 t="s">
        <v>25</v>
      </c>
      <c r="C704">
        <f>IF(Customers[[#This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5">
      <c r="A705" t="s">
        <v>1530</v>
      </c>
      <c r="B705" t="s">
        <v>21</v>
      </c>
      <c r="C705">
        <f>IF(Customers[[#This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5">
      <c r="A706" t="s">
        <v>1532</v>
      </c>
      <c r="B706" t="s">
        <v>21</v>
      </c>
      <c r="C706">
        <f>IF(Customers[[#This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5">
      <c r="A707" t="s">
        <v>1534</v>
      </c>
      <c r="B707" t="s">
        <v>21</v>
      </c>
      <c r="C707">
        <f>IF(Customers[[#This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5">
      <c r="A708" t="s">
        <v>1536</v>
      </c>
      <c r="B708" t="s">
        <v>21</v>
      </c>
      <c r="C708">
        <f>IF(Customers[[#This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5">
      <c r="A709" t="s">
        <v>1538</v>
      </c>
      <c r="B709" t="s">
        <v>21</v>
      </c>
      <c r="C709">
        <f>IF(Customers[[#This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5">
      <c r="A710" t="s">
        <v>1540</v>
      </c>
      <c r="B710" t="s">
        <v>21</v>
      </c>
      <c r="C710">
        <f>IF(Customers[[#This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5">
      <c r="A711" t="s">
        <v>1542</v>
      </c>
      <c r="B711" t="s">
        <v>21</v>
      </c>
      <c r="C711">
        <f>IF(Customers[[#This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5">
      <c r="A712" t="s">
        <v>1544</v>
      </c>
      <c r="B712" t="s">
        <v>21</v>
      </c>
      <c r="C712">
        <f>IF(Customers[[#This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5">
      <c r="A713" t="s">
        <v>1546</v>
      </c>
      <c r="B713" t="s">
        <v>21</v>
      </c>
      <c r="C713">
        <f>IF(Customers[[#This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5">
      <c r="A714" t="s">
        <v>1548</v>
      </c>
      <c r="B714" t="s">
        <v>21</v>
      </c>
      <c r="C714">
        <f>IF(Customers[[#This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5">
      <c r="A715" t="s">
        <v>1550</v>
      </c>
      <c r="B715" t="s">
        <v>21</v>
      </c>
      <c r="C715">
        <f>IF(Customers[[#This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5">
      <c r="A716" t="s">
        <v>1552</v>
      </c>
      <c r="B716" t="s">
        <v>21</v>
      </c>
      <c r="C716">
        <f>IF(Customers[[#This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5">
      <c r="A717" t="s">
        <v>1554</v>
      </c>
      <c r="B717" t="s">
        <v>21</v>
      </c>
      <c r="C717">
        <f>IF(Customers[[#This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5">
      <c r="A718" t="s">
        <v>1556</v>
      </c>
      <c r="B718" t="s">
        <v>21</v>
      </c>
      <c r="C718">
        <f>IF(Customers[[#This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5">
      <c r="A719" t="s">
        <v>1558</v>
      </c>
      <c r="B719" t="s">
        <v>21</v>
      </c>
      <c r="C719">
        <f>IF(Customers[[#This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5">
      <c r="A720" t="s">
        <v>1560</v>
      </c>
      <c r="B720" t="s">
        <v>21</v>
      </c>
      <c r="C720">
        <f>IF(Customers[[#This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5">
      <c r="A721" t="s">
        <v>1562</v>
      </c>
      <c r="B721" t="s">
        <v>21</v>
      </c>
      <c r="C721">
        <f>IF(Customers[[#This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5">
      <c r="A722" t="s">
        <v>1564</v>
      </c>
      <c r="B722" t="s">
        <v>21</v>
      </c>
      <c r="C722">
        <f>IF(Customers[[#This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5">
      <c r="A723" t="s">
        <v>1566</v>
      </c>
      <c r="B723" t="s">
        <v>21</v>
      </c>
      <c r="C723">
        <f>IF(Customers[[#This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5">
      <c r="A724" t="s">
        <v>1568</v>
      </c>
      <c r="B724" t="s">
        <v>21</v>
      </c>
      <c r="C724">
        <f>IF(Customers[[#This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5">
      <c r="A725" t="s">
        <v>1570</v>
      </c>
      <c r="B725" t="s">
        <v>21</v>
      </c>
      <c r="C725">
        <f>IF(Customers[[#This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5">
      <c r="A726" t="s">
        <v>1572</v>
      </c>
      <c r="B726" t="s">
        <v>21</v>
      </c>
      <c r="C726">
        <f>IF(Customers[[#This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5">
      <c r="A727" t="s">
        <v>1574</v>
      </c>
      <c r="B727" t="s">
        <v>21</v>
      </c>
      <c r="C727">
        <f>IF(Customers[[#This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5">
      <c r="A728" t="s">
        <v>1576</v>
      </c>
      <c r="B728" t="s">
        <v>21</v>
      </c>
      <c r="C728">
        <f>IF(Customers[[#This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5">
      <c r="A729" t="s">
        <v>1578</v>
      </c>
      <c r="B729" t="s">
        <v>21</v>
      </c>
      <c r="C729">
        <f>IF(Customers[[#This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5">
      <c r="A730" t="s">
        <v>1580</v>
      </c>
      <c r="B730" t="s">
        <v>21</v>
      </c>
      <c r="C730">
        <f>IF(Customers[[#This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5">
      <c r="A731" t="s">
        <v>1582</v>
      </c>
      <c r="B731" t="s">
        <v>21</v>
      </c>
      <c r="C731">
        <f>IF(Customers[[#This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5">
      <c r="A732" t="s">
        <v>1584</v>
      </c>
      <c r="B732" t="s">
        <v>21</v>
      </c>
      <c r="C732">
        <f>IF(Customers[[#This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5">
      <c r="A733" t="s">
        <v>1586</v>
      </c>
      <c r="B733" t="s">
        <v>21</v>
      </c>
      <c r="C733">
        <f>IF(Customers[[#This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5">
      <c r="A734" t="s">
        <v>1588</v>
      </c>
      <c r="B734" t="s">
        <v>21</v>
      </c>
      <c r="C734">
        <f>IF(Customers[[#This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5">
      <c r="A735" t="s">
        <v>1590</v>
      </c>
      <c r="B735" t="s">
        <v>21</v>
      </c>
      <c r="C735">
        <f>IF(Customers[[#This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5">
      <c r="A736" t="s">
        <v>1592</v>
      </c>
      <c r="B736" t="s">
        <v>21</v>
      </c>
      <c r="C736">
        <f>IF(Customers[[#This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5">
      <c r="A737" t="s">
        <v>1594</v>
      </c>
      <c r="B737" t="s">
        <v>21</v>
      </c>
      <c r="C737">
        <f>IF(Customers[[#This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5">
      <c r="A738" t="s">
        <v>1596</v>
      </c>
      <c r="B738" t="s">
        <v>21</v>
      </c>
      <c r="C738">
        <f>IF(Customers[[#This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5">
      <c r="A739" t="s">
        <v>1598</v>
      </c>
      <c r="B739" t="s">
        <v>21</v>
      </c>
      <c r="C739">
        <f>IF(Customers[[#This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5">
      <c r="A740" t="s">
        <v>1600</v>
      </c>
      <c r="B740" t="s">
        <v>21</v>
      </c>
      <c r="C740">
        <f>IF(Customers[[#This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5">
      <c r="A741" t="s">
        <v>1602</v>
      </c>
      <c r="B741" t="s">
        <v>21</v>
      </c>
      <c r="C741">
        <f>IF(Customers[[#This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5">
      <c r="A742" t="s">
        <v>1604</v>
      </c>
      <c r="B742" t="s">
        <v>21</v>
      </c>
      <c r="C742">
        <f>IF(Customers[[#This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5">
      <c r="A743" t="s">
        <v>1606</v>
      </c>
      <c r="B743" t="s">
        <v>21</v>
      </c>
      <c r="C743">
        <f>IF(Customers[[#This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5">
      <c r="A744" t="s">
        <v>1608</v>
      </c>
      <c r="B744" t="s">
        <v>21</v>
      </c>
      <c r="C744">
        <f>IF(Customers[[#This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5">
      <c r="A745" t="s">
        <v>1610</v>
      </c>
      <c r="B745" t="s">
        <v>21</v>
      </c>
      <c r="C745">
        <f>IF(Customers[[#This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5">
      <c r="A746" t="s">
        <v>1612</v>
      </c>
      <c r="B746" t="s">
        <v>21</v>
      </c>
      <c r="C746">
        <f>IF(Customers[[#This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5">
      <c r="A747" t="s">
        <v>1614</v>
      </c>
      <c r="B747" t="s">
        <v>21</v>
      </c>
      <c r="C747">
        <f>IF(Customers[[#This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5">
      <c r="A748" t="s">
        <v>1616</v>
      </c>
      <c r="B748" t="s">
        <v>21</v>
      </c>
      <c r="C748">
        <f>IF(Customers[[#This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5">
      <c r="A749" t="s">
        <v>1618</v>
      </c>
      <c r="B749" t="s">
        <v>21</v>
      </c>
      <c r="C749">
        <f>IF(Customers[[#This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5">
      <c r="A750" t="s">
        <v>1620</v>
      </c>
      <c r="B750" t="s">
        <v>21</v>
      </c>
      <c r="C750">
        <f>IF(Customers[[#This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5">
      <c r="A751" t="s">
        <v>1622</v>
      </c>
      <c r="B751" t="s">
        <v>21</v>
      </c>
      <c r="C751">
        <f>IF(Customers[[#This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5">
      <c r="A752" t="s">
        <v>1624</v>
      </c>
      <c r="B752" t="s">
        <v>21</v>
      </c>
      <c r="C752">
        <f>IF(Customers[[#This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5">
      <c r="A753" t="s">
        <v>1626</v>
      </c>
      <c r="B753" t="s">
        <v>21</v>
      </c>
      <c r="C753">
        <f>IF(Customers[[#This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5">
      <c r="A754" t="s">
        <v>1628</v>
      </c>
      <c r="B754" t="s">
        <v>21</v>
      </c>
      <c r="C754">
        <f>IF(Customers[[#This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5">
      <c r="A755" t="s">
        <v>1630</v>
      </c>
      <c r="B755" t="s">
        <v>21</v>
      </c>
      <c r="C755">
        <f>IF(Customers[[#This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5">
      <c r="A756" t="s">
        <v>1632</v>
      </c>
      <c r="B756" t="s">
        <v>21</v>
      </c>
      <c r="C756">
        <f>IF(Customers[[#This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5">
      <c r="A757" t="s">
        <v>1634</v>
      </c>
      <c r="B757" t="s">
        <v>21</v>
      </c>
      <c r="C757">
        <f>IF(Customers[[#This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5">
      <c r="A758" t="s">
        <v>1636</v>
      </c>
      <c r="B758" t="s">
        <v>21</v>
      </c>
      <c r="C758">
        <f>IF(Customers[[#This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5">
      <c r="A759" t="s">
        <v>1638</v>
      </c>
      <c r="B759" t="s">
        <v>21</v>
      </c>
      <c r="C759">
        <f>IF(Customers[[#This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5">
      <c r="A760" t="s">
        <v>1640</v>
      </c>
      <c r="B760" t="s">
        <v>21</v>
      </c>
      <c r="C760">
        <f>IF(Customers[[#This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5">
      <c r="A761" t="s">
        <v>1642</v>
      </c>
      <c r="B761" t="s">
        <v>21</v>
      </c>
      <c r="C761">
        <f>IF(Customers[[#This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5">
      <c r="A762" t="s">
        <v>1644</v>
      </c>
      <c r="B762" t="s">
        <v>21</v>
      </c>
      <c r="C762">
        <f>IF(Customers[[#This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5">
      <c r="A763" t="s">
        <v>1646</v>
      </c>
      <c r="B763" t="s">
        <v>21</v>
      </c>
      <c r="C763">
        <f>IF(Customers[[#This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5">
      <c r="A764" t="s">
        <v>1648</v>
      </c>
      <c r="B764" t="s">
        <v>21</v>
      </c>
      <c r="C764">
        <f>IF(Customers[[#This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5">
      <c r="A765" t="s">
        <v>1650</v>
      </c>
      <c r="B765" t="s">
        <v>21</v>
      </c>
      <c r="C765">
        <f>IF(Customers[[#This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5">
      <c r="A766" t="s">
        <v>1652</v>
      </c>
      <c r="B766" t="s">
        <v>21</v>
      </c>
      <c r="C766">
        <f>IF(Customers[[#This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5">
      <c r="A767" t="s">
        <v>1654</v>
      </c>
      <c r="B767" t="s">
        <v>21</v>
      </c>
      <c r="C767">
        <f>IF(Customers[[#This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5">
      <c r="A768" t="s">
        <v>1656</v>
      </c>
      <c r="B768" t="s">
        <v>21</v>
      </c>
      <c r="C768">
        <f>IF(Customers[[#This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5">
      <c r="A769" t="s">
        <v>1658</v>
      </c>
      <c r="B769" t="s">
        <v>21</v>
      </c>
      <c r="C769">
        <f>IF(Customers[[#This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5">
      <c r="A770" t="s">
        <v>1660</v>
      </c>
      <c r="B770" t="s">
        <v>21</v>
      </c>
      <c r="C770">
        <f>IF(Customers[[#This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5">
      <c r="A771" t="s">
        <v>1662</v>
      </c>
      <c r="B771" t="s">
        <v>21</v>
      </c>
      <c r="C771">
        <f>IF(Customers[[#This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5">
      <c r="A772" t="s">
        <v>1664</v>
      </c>
      <c r="B772" t="s">
        <v>21</v>
      </c>
      <c r="C772">
        <f>IF(Customers[[#This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5">
      <c r="A773" t="s">
        <v>1666</v>
      </c>
      <c r="B773" t="s">
        <v>21</v>
      </c>
      <c r="C773">
        <f>IF(Customers[[#This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5">
      <c r="A774" t="s">
        <v>1668</v>
      </c>
      <c r="B774" t="s">
        <v>21</v>
      </c>
      <c r="C774">
        <f>IF(Customers[[#This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5">
      <c r="A775" t="s">
        <v>1670</v>
      </c>
      <c r="B775" t="s">
        <v>21</v>
      </c>
      <c r="C775">
        <f>IF(Customers[[#This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5">
      <c r="A776" t="s">
        <v>1672</v>
      </c>
      <c r="B776" t="s">
        <v>21</v>
      </c>
      <c r="C776">
        <f>IF(Customers[[#This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5">
      <c r="A777" t="s">
        <v>1674</v>
      </c>
      <c r="B777" t="s">
        <v>21</v>
      </c>
      <c r="C777">
        <f>IF(Customers[[#This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5">
      <c r="A778" t="s">
        <v>1676</v>
      </c>
      <c r="B778" t="s">
        <v>21</v>
      </c>
      <c r="C778">
        <f>IF(Customers[[#This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5">
      <c r="A779" t="s">
        <v>1678</v>
      </c>
      <c r="B779" t="s">
        <v>21</v>
      </c>
      <c r="C779">
        <f>IF(Customers[[#This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5">
      <c r="A780" t="s">
        <v>1680</v>
      </c>
      <c r="B780" t="s">
        <v>21</v>
      </c>
      <c r="C780">
        <f>IF(Customers[[#This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5">
      <c r="A781" t="s">
        <v>1682</v>
      </c>
      <c r="B781" t="s">
        <v>21</v>
      </c>
      <c r="C781">
        <f>IF(Customers[[#This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5">
      <c r="A782" t="s">
        <v>1684</v>
      </c>
      <c r="B782" t="s">
        <v>21</v>
      </c>
      <c r="C782">
        <f>IF(Customers[[#This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5">
      <c r="A783" t="s">
        <v>1686</v>
      </c>
      <c r="B783" t="s">
        <v>21</v>
      </c>
      <c r="C783">
        <f>IF(Customers[[#This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5">
      <c r="A784" t="s">
        <v>1688</v>
      </c>
      <c r="B784" t="s">
        <v>21</v>
      </c>
      <c r="C784">
        <f>IF(Customers[[#This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5">
      <c r="A785" t="s">
        <v>1690</v>
      </c>
      <c r="B785" t="s">
        <v>21</v>
      </c>
      <c r="C785">
        <f>IF(Customers[[#This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5">
      <c r="A786" t="s">
        <v>1692</v>
      </c>
      <c r="B786" t="s">
        <v>21</v>
      </c>
      <c r="C786">
        <f>IF(Customers[[#This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5">
      <c r="A787" t="s">
        <v>1694</v>
      </c>
      <c r="B787" t="s">
        <v>21</v>
      </c>
      <c r="C787">
        <f>IF(Customers[[#This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5">
      <c r="A788" t="s">
        <v>1696</v>
      </c>
      <c r="B788" t="s">
        <v>21</v>
      </c>
      <c r="C788">
        <f>IF(Customers[[#This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5">
      <c r="A789" t="s">
        <v>1698</v>
      </c>
      <c r="B789" t="s">
        <v>21</v>
      </c>
      <c r="C789">
        <f>IF(Customers[[#This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5">
      <c r="A790" t="s">
        <v>1700</v>
      </c>
      <c r="B790" t="s">
        <v>21</v>
      </c>
      <c r="C790">
        <f>IF(Customers[[#This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5">
      <c r="A791" t="s">
        <v>1702</v>
      </c>
      <c r="B791" t="s">
        <v>21</v>
      </c>
      <c r="C791">
        <f>IF(Customers[[#This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5">
      <c r="A792" t="s">
        <v>1704</v>
      </c>
      <c r="B792" t="s">
        <v>21</v>
      </c>
      <c r="C792">
        <f>IF(Customers[[#This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5">
      <c r="A793" t="s">
        <v>1706</v>
      </c>
      <c r="B793" t="s">
        <v>21</v>
      </c>
      <c r="C793">
        <f>IF(Customers[[#This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5">
      <c r="A794" t="s">
        <v>1708</v>
      </c>
      <c r="B794" t="s">
        <v>21</v>
      </c>
      <c r="C794">
        <f>IF(Customers[[#This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5">
      <c r="A795" t="s">
        <v>1710</v>
      </c>
      <c r="B795" t="s">
        <v>21</v>
      </c>
      <c r="C795">
        <f>IF(Customers[[#This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5">
      <c r="A796" t="s">
        <v>1712</v>
      </c>
      <c r="B796" t="s">
        <v>21</v>
      </c>
      <c r="C796">
        <f>IF(Customers[[#This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5">
      <c r="A797" t="s">
        <v>1714</v>
      </c>
      <c r="B797" t="s">
        <v>21</v>
      </c>
      <c r="C797">
        <f>IF(Customers[[#This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5">
      <c r="A798" t="s">
        <v>1716</v>
      </c>
      <c r="B798" t="s">
        <v>21</v>
      </c>
      <c r="C798">
        <f>IF(Customers[[#This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5">
      <c r="A799" t="s">
        <v>1718</v>
      </c>
      <c r="B799" t="s">
        <v>21</v>
      </c>
      <c r="C799">
        <f>IF(Customers[[#This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5">
      <c r="A800" t="s">
        <v>1720</v>
      </c>
      <c r="B800" t="s">
        <v>21</v>
      </c>
      <c r="C800">
        <f>IF(Customers[[#This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5">
      <c r="A801" t="s">
        <v>1722</v>
      </c>
      <c r="B801" t="s">
        <v>21</v>
      </c>
      <c r="C801">
        <f>IF(Customers[[#This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5">
      <c r="A802" t="s">
        <v>1724</v>
      </c>
      <c r="B802" t="s">
        <v>21</v>
      </c>
      <c r="C802">
        <f>IF(Customers[[#This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5">
      <c r="A803" t="s">
        <v>1726</v>
      </c>
      <c r="B803" t="s">
        <v>21</v>
      </c>
      <c r="C803">
        <f>IF(Customers[[#This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5">
      <c r="A804" t="s">
        <v>1728</v>
      </c>
      <c r="B804" t="s">
        <v>21</v>
      </c>
      <c r="C804">
        <f>IF(Customers[[#This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5">
      <c r="A805" t="s">
        <v>1730</v>
      </c>
      <c r="B805" t="s">
        <v>21</v>
      </c>
      <c r="C805">
        <f>IF(Customers[[#This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5">
      <c r="A806" t="s">
        <v>1732</v>
      </c>
      <c r="B806" t="s">
        <v>21</v>
      </c>
      <c r="C806">
        <f>IF(Customers[[#This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5">
      <c r="A807" t="s">
        <v>1734</v>
      </c>
      <c r="B807" t="s">
        <v>21</v>
      </c>
      <c r="C807">
        <f>IF(Customers[[#This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5">
      <c r="A808" t="s">
        <v>1736</v>
      </c>
      <c r="B808" t="s">
        <v>21</v>
      </c>
      <c r="C808">
        <f>IF(Customers[[#This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5">
      <c r="A809" t="s">
        <v>1738</v>
      </c>
      <c r="B809" t="s">
        <v>21</v>
      </c>
      <c r="C809">
        <f>IF(Customers[[#This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5">
      <c r="A810" t="s">
        <v>1740</v>
      </c>
      <c r="B810" t="s">
        <v>21</v>
      </c>
      <c r="C810">
        <f>IF(Customers[[#This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5">
      <c r="A811" t="s">
        <v>1742</v>
      </c>
      <c r="B811" t="s">
        <v>21</v>
      </c>
      <c r="C811">
        <f>IF(Customers[[#This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5">
      <c r="A812" t="s">
        <v>1744</v>
      </c>
      <c r="B812" t="s">
        <v>21</v>
      </c>
      <c r="C812">
        <f>IF(Customers[[#This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5">
      <c r="A813" t="s">
        <v>1746</v>
      </c>
      <c r="B813" t="s">
        <v>21</v>
      </c>
      <c r="C813">
        <f>IF(Customers[[#This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5">
      <c r="A814" t="s">
        <v>1748</v>
      </c>
      <c r="B814" t="s">
        <v>21</v>
      </c>
      <c r="C814">
        <f>IF(Customers[[#This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5">
      <c r="A815" t="s">
        <v>1750</v>
      </c>
      <c r="B815" t="s">
        <v>21</v>
      </c>
      <c r="C815">
        <f>IF(Customers[[#This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5">
      <c r="A816" t="s">
        <v>1752</v>
      </c>
      <c r="B816" t="s">
        <v>21</v>
      </c>
      <c r="C816">
        <f>IF(Customers[[#This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5">
      <c r="A817" t="s">
        <v>1754</v>
      </c>
      <c r="B817" t="s">
        <v>21</v>
      </c>
      <c r="C817">
        <f>IF(Customers[[#This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5">
      <c r="A818" t="s">
        <v>1756</v>
      </c>
      <c r="B818" t="s">
        <v>21</v>
      </c>
      <c r="C818">
        <f>IF(Customers[[#This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5">
      <c r="A819" t="s">
        <v>1758</v>
      </c>
      <c r="B819" t="s">
        <v>21</v>
      </c>
      <c r="C819">
        <f>IF(Customers[[#This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5">
      <c r="A820" t="s">
        <v>1760</v>
      </c>
      <c r="B820" t="s">
        <v>21</v>
      </c>
      <c r="C820">
        <f>IF(Customers[[#This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5">
      <c r="A821" t="s">
        <v>1762</v>
      </c>
      <c r="B821" t="s">
        <v>21</v>
      </c>
      <c r="C821">
        <f>IF(Customers[[#This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5">
      <c r="A822" t="s">
        <v>1764</v>
      </c>
      <c r="B822" t="s">
        <v>21</v>
      </c>
      <c r="C822">
        <f>IF(Customers[[#This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5">
      <c r="A823" t="s">
        <v>1766</v>
      </c>
      <c r="B823" t="s">
        <v>21</v>
      </c>
      <c r="C823">
        <f>IF(Customers[[#This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5">
      <c r="A824" t="s">
        <v>1768</v>
      </c>
      <c r="B824" t="s">
        <v>21</v>
      </c>
      <c r="C824">
        <f>IF(Customers[[#This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5">
      <c r="A825" t="s">
        <v>1770</v>
      </c>
      <c r="B825" t="s">
        <v>21</v>
      </c>
      <c r="C825">
        <f>IF(Customers[[#This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5">
      <c r="A826" t="s">
        <v>1772</v>
      </c>
      <c r="B826" t="s">
        <v>21</v>
      </c>
      <c r="C826">
        <f>IF(Customers[[#This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5">
      <c r="A827" t="s">
        <v>1774</v>
      </c>
      <c r="B827" t="s">
        <v>21</v>
      </c>
      <c r="C827">
        <f>IF(Customers[[#This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5">
      <c r="A828" t="s">
        <v>1776</v>
      </c>
      <c r="B828" t="s">
        <v>21</v>
      </c>
      <c r="C828">
        <f>IF(Customers[[#This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5">
      <c r="A829" t="s">
        <v>1778</v>
      </c>
      <c r="B829" t="s">
        <v>21</v>
      </c>
      <c r="C829">
        <f>IF(Customers[[#This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5">
      <c r="A830" t="s">
        <v>1780</v>
      </c>
      <c r="B830" t="s">
        <v>21</v>
      </c>
      <c r="C830">
        <f>IF(Customers[[#This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5">
      <c r="A831" t="s">
        <v>1782</v>
      </c>
      <c r="B831" t="s">
        <v>21</v>
      </c>
      <c r="C831">
        <f>IF(Customers[[#This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5">
      <c r="A832" t="s">
        <v>1784</v>
      </c>
      <c r="B832" t="s">
        <v>21</v>
      </c>
      <c r="C832">
        <f>IF(Customers[[#This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5">
      <c r="A833" t="s">
        <v>1786</v>
      </c>
      <c r="B833" t="s">
        <v>21</v>
      </c>
      <c r="C833">
        <f>IF(Customers[[#This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5">
      <c r="A834" t="s">
        <v>1788</v>
      </c>
      <c r="B834" t="s">
        <v>21</v>
      </c>
      <c r="C834">
        <f>IF(Customers[[#This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5">
      <c r="A835" t="s">
        <v>1790</v>
      </c>
      <c r="B835" t="s">
        <v>21</v>
      </c>
      <c r="C835">
        <f>IF(Customers[[#This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5">
      <c r="A836" t="s">
        <v>1792</v>
      </c>
      <c r="B836" t="s">
        <v>21</v>
      </c>
      <c r="C836">
        <f>IF(Customers[[#This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5">
      <c r="A837" t="s">
        <v>1794</v>
      </c>
      <c r="B837" t="s">
        <v>21</v>
      </c>
      <c r="C837">
        <f>IF(Customers[[#This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5">
      <c r="A838" t="s">
        <v>1796</v>
      </c>
      <c r="B838" t="s">
        <v>21</v>
      </c>
      <c r="C838">
        <f>IF(Customers[[#This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5">
      <c r="A839" t="s">
        <v>1798</v>
      </c>
      <c r="B839" t="s">
        <v>21</v>
      </c>
      <c r="C839">
        <f>IF(Customers[[#This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5">
      <c r="A840" t="s">
        <v>1800</v>
      </c>
      <c r="B840" t="s">
        <v>21</v>
      </c>
      <c r="C840">
        <f>IF(Customers[[#This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5">
      <c r="A841" t="s">
        <v>1802</v>
      </c>
      <c r="B841" t="s">
        <v>21</v>
      </c>
      <c r="C841">
        <f>IF(Customers[[#This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5">
      <c r="A842" t="s">
        <v>1804</v>
      </c>
      <c r="B842" t="s">
        <v>21</v>
      </c>
      <c r="C842">
        <f>IF(Customers[[#This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5">
      <c r="A843" t="s">
        <v>1806</v>
      </c>
      <c r="B843" t="s">
        <v>21</v>
      </c>
      <c r="C843">
        <f>IF(Customers[[#This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5">
      <c r="A844" t="s">
        <v>1808</v>
      </c>
      <c r="B844" t="s">
        <v>21</v>
      </c>
      <c r="C844">
        <f>IF(Customers[[#This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5">
      <c r="A845" t="s">
        <v>1810</v>
      </c>
      <c r="B845" t="s">
        <v>21</v>
      </c>
      <c r="C845">
        <f>IF(Customers[[#This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5">
      <c r="A846" t="s">
        <v>1812</v>
      </c>
      <c r="B846" t="s">
        <v>21</v>
      </c>
      <c r="C846">
        <f>IF(Customers[[#This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5">
      <c r="A847" t="s">
        <v>1814</v>
      </c>
      <c r="B847" t="s">
        <v>21</v>
      </c>
      <c r="C847">
        <f>IF(Customers[[#This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5">
      <c r="A848" t="s">
        <v>1816</v>
      </c>
      <c r="B848" t="s">
        <v>21</v>
      </c>
      <c r="C848">
        <f>IF(Customers[[#This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5">
      <c r="A849" t="s">
        <v>1818</v>
      </c>
      <c r="B849" t="s">
        <v>21</v>
      </c>
      <c r="C849">
        <f>IF(Customers[[#This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5">
      <c r="A850" t="s">
        <v>1820</v>
      </c>
      <c r="B850" t="s">
        <v>21</v>
      </c>
      <c r="C850">
        <f>IF(Customers[[#This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5">
      <c r="A851" t="s">
        <v>1822</v>
      </c>
      <c r="B851" t="s">
        <v>21</v>
      </c>
      <c r="C851">
        <f>IF(Customers[[#This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5">
      <c r="A852" t="s">
        <v>1824</v>
      </c>
      <c r="B852" t="s">
        <v>21</v>
      </c>
      <c r="C852">
        <f>IF(Customers[[#This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5">
      <c r="A853" t="s">
        <v>1826</v>
      </c>
      <c r="B853" t="s">
        <v>21</v>
      </c>
      <c r="C853">
        <f>IF(Customers[[#This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5">
      <c r="A854" t="s">
        <v>1828</v>
      </c>
      <c r="B854" t="s">
        <v>21</v>
      </c>
      <c r="C854">
        <f>IF(Customers[[#This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5">
      <c r="A855" t="s">
        <v>1830</v>
      </c>
      <c r="B855" t="s">
        <v>21</v>
      </c>
      <c r="C855">
        <f>IF(Customers[[#This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5">
      <c r="A856" t="s">
        <v>1832</v>
      </c>
      <c r="B856" t="s">
        <v>21</v>
      </c>
      <c r="C856">
        <f>IF(Customers[[#This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5">
      <c r="A857" t="s">
        <v>1834</v>
      </c>
      <c r="B857" t="s">
        <v>21</v>
      </c>
      <c r="C857">
        <f>IF(Customers[[#This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5">
      <c r="A858" t="s">
        <v>1836</v>
      </c>
      <c r="B858" t="s">
        <v>21</v>
      </c>
      <c r="C858">
        <f>IF(Customers[[#This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5">
      <c r="A859" t="s">
        <v>1838</v>
      </c>
      <c r="B859" t="s">
        <v>21</v>
      </c>
      <c r="C859">
        <f>IF(Customers[[#This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5">
      <c r="A860" t="s">
        <v>1840</v>
      </c>
      <c r="B860" t="s">
        <v>21</v>
      </c>
      <c r="C860">
        <f>IF(Customers[[#This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5">
      <c r="A861" t="s">
        <v>1842</v>
      </c>
      <c r="B861" t="s">
        <v>21</v>
      </c>
      <c r="C861">
        <f>IF(Customers[[#This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5">
      <c r="A862" t="s">
        <v>1844</v>
      </c>
      <c r="B862" t="s">
        <v>21</v>
      </c>
      <c r="C862">
        <f>IF(Customers[[#This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5">
      <c r="A863" t="s">
        <v>1846</v>
      </c>
      <c r="B863" t="s">
        <v>21</v>
      </c>
      <c r="C863">
        <f>IF(Customers[[#This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5">
      <c r="A864" t="s">
        <v>1848</v>
      </c>
      <c r="B864" t="s">
        <v>21</v>
      </c>
      <c r="C864">
        <f>IF(Customers[[#This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5">
      <c r="A865" t="s">
        <v>1850</v>
      </c>
      <c r="B865" t="s">
        <v>21</v>
      </c>
      <c r="C865">
        <f>IF(Customers[[#This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5">
      <c r="A866" t="s">
        <v>1852</v>
      </c>
      <c r="B866" t="s">
        <v>21</v>
      </c>
      <c r="C866">
        <f>IF(Customers[[#This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5">
      <c r="A867" t="s">
        <v>1854</v>
      </c>
      <c r="B867" t="s">
        <v>21</v>
      </c>
      <c r="C867">
        <f>IF(Customers[[#This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5">
      <c r="A868" t="s">
        <v>1856</v>
      </c>
      <c r="B868" t="s">
        <v>21</v>
      </c>
      <c r="C868">
        <f>IF(Customers[[#This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5">
      <c r="A869" t="s">
        <v>1858</v>
      </c>
      <c r="B869" t="s">
        <v>21</v>
      </c>
      <c r="C869">
        <f>IF(Customers[[#This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5">
      <c r="A870" t="s">
        <v>1860</v>
      </c>
      <c r="B870" t="s">
        <v>21</v>
      </c>
      <c r="C870">
        <f>IF(Customers[[#This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5">
      <c r="A871" t="s">
        <v>1862</v>
      </c>
      <c r="B871" t="s">
        <v>21</v>
      </c>
      <c r="C871">
        <f>IF(Customers[[#This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5">
      <c r="A872" t="s">
        <v>1864</v>
      </c>
      <c r="B872" t="s">
        <v>21</v>
      </c>
      <c r="C872">
        <f>IF(Customers[[#This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5">
      <c r="A873" t="s">
        <v>1866</v>
      </c>
      <c r="B873" t="s">
        <v>21</v>
      </c>
      <c r="C873">
        <f>IF(Customers[[#This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5">
      <c r="A874" t="s">
        <v>1868</v>
      </c>
      <c r="B874" t="s">
        <v>21</v>
      </c>
      <c r="C874">
        <f>IF(Customers[[#This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5">
      <c r="A875" t="s">
        <v>1870</v>
      </c>
      <c r="B875" t="s">
        <v>21</v>
      </c>
      <c r="C875">
        <f>IF(Customers[[#This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5">
      <c r="A876" t="s">
        <v>1872</v>
      </c>
      <c r="B876" t="s">
        <v>21</v>
      </c>
      <c r="C876">
        <f>IF(Customers[[#This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5">
      <c r="A877" t="s">
        <v>1874</v>
      </c>
      <c r="B877" t="s">
        <v>21</v>
      </c>
      <c r="C877">
        <f>IF(Customers[[#This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5">
      <c r="A878" t="s">
        <v>1876</v>
      </c>
      <c r="B878" t="s">
        <v>21</v>
      </c>
      <c r="C878">
        <f>IF(Customers[[#This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5">
      <c r="A879" t="s">
        <v>1878</v>
      </c>
      <c r="B879" t="s">
        <v>21</v>
      </c>
      <c r="C879">
        <f>IF(Customers[[#This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5">
      <c r="A880" t="s">
        <v>1880</v>
      </c>
      <c r="B880" t="s">
        <v>21</v>
      </c>
      <c r="C880">
        <f>IF(Customers[[#This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5">
      <c r="A881" t="s">
        <v>1882</v>
      </c>
      <c r="B881" t="s">
        <v>21</v>
      </c>
      <c r="C881">
        <f>IF(Customers[[#This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5">
      <c r="A882" t="s">
        <v>1884</v>
      </c>
      <c r="B882" t="s">
        <v>21</v>
      </c>
      <c r="C882">
        <f>IF(Customers[[#This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5">
      <c r="A883" t="s">
        <v>1886</v>
      </c>
      <c r="B883" t="s">
        <v>21</v>
      </c>
      <c r="C883">
        <f>IF(Customers[[#This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5">
      <c r="A884" t="s">
        <v>1888</v>
      </c>
      <c r="B884" t="s">
        <v>21</v>
      </c>
      <c r="C884">
        <f>IF(Customers[[#This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5">
      <c r="A885" t="s">
        <v>1890</v>
      </c>
      <c r="B885" t="s">
        <v>21</v>
      </c>
      <c r="C885">
        <f>IF(Customers[[#This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5">
      <c r="A886" t="s">
        <v>1892</v>
      </c>
      <c r="B886" t="s">
        <v>21</v>
      </c>
      <c r="C886">
        <f>IF(Customers[[#This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5">
      <c r="A887" t="s">
        <v>1894</v>
      </c>
      <c r="B887" t="s">
        <v>21</v>
      </c>
      <c r="C887">
        <f>IF(Customers[[#This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5">
      <c r="A888" t="s">
        <v>1896</v>
      </c>
      <c r="B888" t="s">
        <v>21</v>
      </c>
      <c r="C888">
        <f>IF(Customers[[#This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5">
      <c r="A889" t="s">
        <v>1898</v>
      </c>
      <c r="B889" t="s">
        <v>21</v>
      </c>
      <c r="C889">
        <f>IF(Customers[[#This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5">
      <c r="A890" t="s">
        <v>1900</v>
      </c>
      <c r="B890" t="s">
        <v>21</v>
      </c>
      <c r="C890">
        <f>IF(Customers[[#This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5">
      <c r="A891" t="s">
        <v>1902</v>
      </c>
      <c r="B891" t="s">
        <v>21</v>
      </c>
      <c r="C891">
        <f>IF(Customers[[#This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5">
      <c r="A892" t="s">
        <v>1904</v>
      </c>
      <c r="B892" t="s">
        <v>21</v>
      </c>
      <c r="C892">
        <f>IF(Customers[[#This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5">
      <c r="A893" t="s">
        <v>1906</v>
      </c>
      <c r="B893" t="s">
        <v>21</v>
      </c>
      <c r="C893">
        <f>IF(Customers[[#This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5">
      <c r="A894" t="s">
        <v>1908</v>
      </c>
      <c r="B894" t="s">
        <v>21</v>
      </c>
      <c r="C894">
        <f>IF(Customers[[#This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5">
      <c r="A895" t="s">
        <v>1910</v>
      </c>
      <c r="B895" t="s">
        <v>21</v>
      </c>
      <c r="C895">
        <f>IF(Customers[[#This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5">
      <c r="A896" t="s">
        <v>1912</v>
      </c>
      <c r="B896" t="s">
        <v>21</v>
      </c>
      <c r="C896">
        <f>IF(Customers[[#This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5">
      <c r="A897" t="s">
        <v>1914</v>
      </c>
      <c r="B897" t="s">
        <v>21</v>
      </c>
      <c r="C897">
        <f>IF(Customers[[#This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5">
      <c r="A898" t="s">
        <v>1916</v>
      </c>
      <c r="B898" t="s">
        <v>21</v>
      </c>
      <c r="C898">
        <f>IF(Customers[[#This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5">
      <c r="A899" t="s">
        <v>1918</v>
      </c>
      <c r="B899" t="s">
        <v>21</v>
      </c>
      <c r="C899">
        <f>IF(Customers[[#This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5">
      <c r="A900" t="s">
        <v>1920</v>
      </c>
      <c r="B900" t="s">
        <v>21</v>
      </c>
      <c r="C900">
        <f>IF(Customers[[#This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5">
      <c r="A901" t="s">
        <v>1922</v>
      </c>
      <c r="B901" t="s">
        <v>21</v>
      </c>
      <c r="C901">
        <f>IF(Customers[[#This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5">
      <c r="A902" t="s">
        <v>1924</v>
      </c>
      <c r="B902" t="s">
        <v>21</v>
      </c>
      <c r="C902">
        <f>IF(Customers[[#This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5">
      <c r="A903" t="s">
        <v>1926</v>
      </c>
      <c r="B903" t="s">
        <v>21</v>
      </c>
      <c r="C903">
        <f>IF(Customers[[#This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5">
      <c r="A904" t="s">
        <v>1928</v>
      </c>
      <c r="B904" t="s">
        <v>21</v>
      </c>
      <c r="C904">
        <f>IF(Customers[[#This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5">
      <c r="A905" t="s">
        <v>1930</v>
      </c>
      <c r="B905" t="s">
        <v>21</v>
      </c>
      <c r="C905">
        <f>IF(Customers[[#This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5">
      <c r="A906" t="s">
        <v>1932</v>
      </c>
      <c r="B906" t="s">
        <v>21</v>
      </c>
      <c r="C906">
        <f>IF(Customers[[#This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5">
      <c r="A907" t="s">
        <v>1934</v>
      </c>
      <c r="B907" t="s">
        <v>21</v>
      </c>
      <c r="C907">
        <f>IF(Customers[[#This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5">
      <c r="A908" t="s">
        <v>1936</v>
      </c>
      <c r="B908" t="s">
        <v>21</v>
      </c>
      <c r="C908">
        <f>IF(Customers[[#This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5">
      <c r="A909" t="s">
        <v>1938</v>
      </c>
      <c r="B909" t="s">
        <v>21</v>
      </c>
      <c r="C909">
        <f>IF(Customers[[#This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5">
      <c r="A910" t="s">
        <v>1940</v>
      </c>
      <c r="B910" t="s">
        <v>21</v>
      </c>
      <c r="C910">
        <f>IF(Customers[[#This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5">
      <c r="A911" t="s">
        <v>1942</v>
      </c>
      <c r="B911" t="s">
        <v>21</v>
      </c>
      <c r="C911">
        <f>IF(Customers[[#This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5">
      <c r="A912" t="s">
        <v>1944</v>
      </c>
      <c r="B912" t="s">
        <v>21</v>
      </c>
      <c r="C912">
        <f>IF(Customers[[#This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5">
      <c r="A913" t="s">
        <v>1946</v>
      </c>
      <c r="B913" t="s">
        <v>21</v>
      </c>
      <c r="C913">
        <f>IF(Customers[[#This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5">
      <c r="A914" t="s">
        <v>1948</v>
      </c>
      <c r="B914" t="s">
        <v>21</v>
      </c>
      <c r="C914">
        <f>IF(Customers[[#This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5">
      <c r="A915" t="s">
        <v>1950</v>
      </c>
      <c r="B915" t="s">
        <v>21</v>
      </c>
      <c r="C915">
        <f>IF(Customers[[#This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5">
      <c r="A916" t="s">
        <v>1952</v>
      </c>
      <c r="B916" t="s">
        <v>21</v>
      </c>
      <c r="C916">
        <f>IF(Customers[[#This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5">
      <c r="A917" t="s">
        <v>1954</v>
      </c>
      <c r="B917" t="s">
        <v>21</v>
      </c>
      <c r="C917">
        <f>IF(Customers[[#This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5">
      <c r="A918" t="s">
        <v>1956</v>
      </c>
      <c r="B918" t="s">
        <v>21</v>
      </c>
      <c r="C918">
        <f>IF(Customers[[#This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5">
      <c r="A919" t="s">
        <v>1958</v>
      </c>
      <c r="B919" t="s">
        <v>21</v>
      </c>
      <c r="C919">
        <f>IF(Customers[[#This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5">
      <c r="A920" t="s">
        <v>1960</v>
      </c>
      <c r="B920" t="s">
        <v>21</v>
      </c>
      <c r="C920">
        <f>IF(Customers[[#This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5">
      <c r="A921" t="s">
        <v>1962</v>
      </c>
      <c r="B921" t="s">
        <v>21</v>
      </c>
      <c r="C921">
        <f>IF(Customers[[#This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5">
      <c r="A922" t="s">
        <v>1964</v>
      </c>
      <c r="B922" t="s">
        <v>21</v>
      </c>
      <c r="C922">
        <f>IF(Customers[[#This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5">
      <c r="A923" t="s">
        <v>1966</v>
      </c>
      <c r="B923" t="s">
        <v>21</v>
      </c>
      <c r="C923">
        <f>IF(Customers[[#This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5">
      <c r="A924" t="s">
        <v>1968</v>
      </c>
      <c r="B924" t="s">
        <v>21</v>
      </c>
      <c r="C924">
        <f>IF(Customers[[#This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5">
      <c r="A925" t="s">
        <v>1970</v>
      </c>
      <c r="B925" t="s">
        <v>21</v>
      </c>
      <c r="C925">
        <f>IF(Customers[[#This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5">
      <c r="A926" t="s">
        <v>1972</v>
      </c>
      <c r="B926" t="s">
        <v>21</v>
      </c>
      <c r="C926">
        <f>IF(Customers[[#This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5">
      <c r="A927" t="s">
        <v>1974</v>
      </c>
      <c r="B927" t="s">
        <v>21</v>
      </c>
      <c r="C927">
        <f>IF(Customers[[#This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5">
      <c r="A928" t="s">
        <v>1976</v>
      </c>
      <c r="B928" t="s">
        <v>21</v>
      </c>
      <c r="C928">
        <f>IF(Customers[[#This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5">
      <c r="A929" t="s">
        <v>1978</v>
      </c>
      <c r="B929" t="s">
        <v>21</v>
      </c>
      <c r="C929">
        <f>IF(Customers[[#This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5">
      <c r="A930" t="s">
        <v>1980</v>
      </c>
      <c r="B930" t="s">
        <v>21</v>
      </c>
      <c r="C930">
        <f>IF(Customers[[#This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5">
      <c r="A931" t="s">
        <v>1982</v>
      </c>
      <c r="B931" t="s">
        <v>21</v>
      </c>
      <c r="C931">
        <f>IF(Customers[[#This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5">
      <c r="A932" t="s">
        <v>1984</v>
      </c>
      <c r="B932" t="s">
        <v>21</v>
      </c>
      <c r="C932">
        <f>IF(Customers[[#This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5">
      <c r="A933" t="s">
        <v>1986</v>
      </c>
      <c r="B933" t="s">
        <v>21</v>
      </c>
      <c r="C933">
        <f>IF(Customers[[#This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5">
      <c r="A934" t="s">
        <v>1988</v>
      </c>
      <c r="B934" t="s">
        <v>21</v>
      </c>
      <c r="C934">
        <f>IF(Customers[[#This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5">
      <c r="A935" t="s">
        <v>1990</v>
      </c>
      <c r="B935" t="s">
        <v>21</v>
      </c>
      <c r="C935">
        <f>IF(Customers[[#This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5">
      <c r="A936" t="s">
        <v>1992</v>
      </c>
      <c r="B936" t="s">
        <v>21</v>
      </c>
      <c r="C936">
        <f>IF(Customers[[#This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5">
      <c r="A937" t="s">
        <v>1994</v>
      </c>
      <c r="B937" t="s">
        <v>21</v>
      </c>
      <c r="C937">
        <f>IF(Customers[[#This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5">
      <c r="A938" t="s">
        <v>1996</v>
      </c>
      <c r="B938" t="s">
        <v>21</v>
      </c>
      <c r="C938">
        <f>IF(Customers[[#This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5">
      <c r="A939" t="s">
        <v>1998</v>
      </c>
      <c r="B939" t="s">
        <v>21</v>
      </c>
      <c r="C939">
        <f>IF(Customers[[#This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5">
      <c r="A940" t="s">
        <v>2000</v>
      </c>
      <c r="B940" t="s">
        <v>21</v>
      </c>
      <c r="C940">
        <f>IF(Customers[[#This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5">
      <c r="A941" t="s">
        <v>2002</v>
      </c>
      <c r="B941" t="s">
        <v>21</v>
      </c>
      <c r="C941">
        <f>IF(Customers[[#This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5">
      <c r="A942" t="s">
        <v>2004</v>
      </c>
      <c r="B942" t="s">
        <v>21</v>
      </c>
      <c r="C942">
        <f>IF(Customers[[#This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5">
      <c r="A943" t="s">
        <v>2006</v>
      </c>
      <c r="B943" t="s">
        <v>21</v>
      </c>
      <c r="C943">
        <f>IF(Customers[[#This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5">
      <c r="A944" t="s">
        <v>2008</v>
      </c>
      <c r="B944" t="s">
        <v>21</v>
      </c>
      <c r="C944">
        <f>IF(Customers[[#This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5">
      <c r="A945" t="s">
        <v>2010</v>
      </c>
      <c r="B945" t="s">
        <v>21</v>
      </c>
      <c r="C945">
        <f>IF(Customers[[#This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5">
      <c r="A946" t="s">
        <v>2012</v>
      </c>
      <c r="B946" t="s">
        <v>21</v>
      </c>
      <c r="C946">
        <f>IF(Customers[[#This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5">
      <c r="A947" t="s">
        <v>2014</v>
      </c>
      <c r="B947" t="s">
        <v>21</v>
      </c>
      <c r="C947">
        <f>IF(Customers[[#This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5">
      <c r="A948" t="s">
        <v>2016</v>
      </c>
      <c r="B948" t="s">
        <v>21</v>
      </c>
      <c r="C948">
        <f>IF(Customers[[#This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5">
      <c r="A949" t="s">
        <v>2018</v>
      </c>
      <c r="B949" t="s">
        <v>21</v>
      </c>
      <c r="C949">
        <f>IF(Customers[[#This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5">
      <c r="A950" t="s">
        <v>2020</v>
      </c>
      <c r="B950" t="s">
        <v>21</v>
      </c>
      <c r="C950">
        <f>IF(Customers[[#This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5">
      <c r="A951" t="s">
        <v>2022</v>
      </c>
      <c r="B951" t="s">
        <v>21</v>
      </c>
      <c r="C951">
        <f>IF(Customers[[#This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5">
      <c r="A952" t="s">
        <v>2024</v>
      </c>
      <c r="B952" t="s">
        <v>21</v>
      </c>
      <c r="C952">
        <f>IF(Customers[[#This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5">
      <c r="A953" t="s">
        <v>2026</v>
      </c>
      <c r="B953" t="s">
        <v>21</v>
      </c>
      <c r="C953">
        <f>IF(Customers[[#This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5">
      <c r="A954" t="s">
        <v>2028</v>
      </c>
      <c r="B954" t="s">
        <v>21</v>
      </c>
      <c r="C954">
        <f>IF(Customers[[#This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5">
      <c r="A955" t="s">
        <v>2030</v>
      </c>
      <c r="B955" t="s">
        <v>21</v>
      </c>
      <c r="C955">
        <f>IF(Customers[[#This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5">
      <c r="A956" t="s">
        <v>2032</v>
      </c>
      <c r="B956" t="s">
        <v>21</v>
      </c>
      <c r="C956">
        <f>IF(Customers[[#This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5">
      <c r="A957" t="s">
        <v>2034</v>
      </c>
      <c r="B957" t="s">
        <v>21</v>
      </c>
      <c r="C957">
        <f>IF(Customers[[#This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5">
      <c r="A958" t="s">
        <v>2036</v>
      </c>
      <c r="B958" t="s">
        <v>21</v>
      </c>
      <c r="C958">
        <f>IF(Customers[[#This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5">
      <c r="A959" t="s">
        <v>2038</v>
      </c>
      <c r="B959" t="s">
        <v>21</v>
      </c>
      <c r="C959">
        <f>IF(Customers[[#This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5">
      <c r="A960" t="s">
        <v>2040</v>
      </c>
      <c r="B960" t="s">
        <v>21</v>
      </c>
      <c r="C960">
        <f>IF(Customers[[#This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5">
      <c r="A961" t="s">
        <v>2042</v>
      </c>
      <c r="B961" t="s">
        <v>21</v>
      </c>
      <c r="C961">
        <f>IF(Customers[[#This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5">
      <c r="A962" t="s">
        <v>2044</v>
      </c>
      <c r="B962" t="s">
        <v>21</v>
      </c>
      <c r="C962">
        <f>IF(Customers[[#This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5">
      <c r="A963" t="s">
        <v>2046</v>
      </c>
      <c r="B963" t="s">
        <v>21</v>
      </c>
      <c r="C963">
        <f>IF(Customers[[#This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5">
      <c r="A964" t="s">
        <v>2048</v>
      </c>
      <c r="B964" t="s">
        <v>21</v>
      </c>
      <c r="C964">
        <f>IF(Customers[[#This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5">
      <c r="A965" t="s">
        <v>2050</v>
      </c>
      <c r="B965" t="s">
        <v>21</v>
      </c>
      <c r="C965">
        <f>IF(Customers[[#This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5">
      <c r="A966" t="s">
        <v>2052</v>
      </c>
      <c r="B966" t="s">
        <v>21</v>
      </c>
      <c r="C966">
        <f>IF(Customers[[#This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5">
      <c r="A967" t="s">
        <v>2054</v>
      </c>
      <c r="B967" t="s">
        <v>21</v>
      </c>
      <c r="C967">
        <f>IF(Customers[[#This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5">
      <c r="A968" t="s">
        <v>2056</v>
      </c>
      <c r="B968" t="s">
        <v>21</v>
      </c>
      <c r="C968">
        <f>IF(Customers[[#This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5">
      <c r="A969" t="s">
        <v>2058</v>
      </c>
      <c r="B969" t="s">
        <v>21</v>
      </c>
      <c r="C969">
        <f>IF(Customers[[#This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5">
      <c r="A970" t="s">
        <v>2060</v>
      </c>
      <c r="B970" t="s">
        <v>21</v>
      </c>
      <c r="C970">
        <f>IF(Customers[[#This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5">
      <c r="A971" t="s">
        <v>2062</v>
      </c>
      <c r="B971" t="s">
        <v>21</v>
      </c>
      <c r="C971">
        <f>IF(Customers[[#This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5">
      <c r="A972" t="s">
        <v>2064</v>
      </c>
      <c r="B972" t="s">
        <v>21</v>
      </c>
      <c r="C972">
        <f>IF(Customers[[#This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5">
      <c r="A973" t="s">
        <v>2066</v>
      </c>
      <c r="B973" t="s">
        <v>21</v>
      </c>
      <c r="C973">
        <f>IF(Customers[[#This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5">
      <c r="A974" t="s">
        <v>2068</v>
      </c>
      <c r="B974" t="s">
        <v>21</v>
      </c>
      <c r="C974">
        <f>IF(Customers[[#This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5">
      <c r="A975" t="s">
        <v>2070</v>
      </c>
      <c r="B975" t="s">
        <v>21</v>
      </c>
      <c r="C975">
        <f>IF(Customers[[#This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5">
      <c r="A976" t="s">
        <v>2072</v>
      </c>
      <c r="B976" t="s">
        <v>21</v>
      </c>
      <c r="C976">
        <f>IF(Customers[[#This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5">
      <c r="A977" t="s">
        <v>2074</v>
      </c>
      <c r="B977" t="s">
        <v>21</v>
      </c>
      <c r="C977">
        <f>IF(Customers[[#This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5">
      <c r="A978" t="s">
        <v>2076</v>
      </c>
      <c r="B978" t="s">
        <v>21</v>
      </c>
      <c r="C978">
        <f>IF(Customers[[#This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5">
      <c r="A979" t="s">
        <v>2078</v>
      </c>
      <c r="B979" t="s">
        <v>21</v>
      </c>
      <c r="C979">
        <f>IF(Customers[[#This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5">
      <c r="A980" t="s">
        <v>2080</v>
      </c>
      <c r="B980" t="s">
        <v>21</v>
      </c>
      <c r="C980">
        <f>IF(Customers[[#This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5">
      <c r="A981" t="s">
        <v>2082</v>
      </c>
      <c r="B981" t="s">
        <v>21</v>
      </c>
      <c r="C981">
        <f>IF(Customers[[#This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5">
      <c r="A982" t="s">
        <v>2084</v>
      </c>
      <c r="B982" t="s">
        <v>21</v>
      </c>
      <c r="C982">
        <f>IF(Customers[[#This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5">
      <c r="A983" t="s">
        <v>2086</v>
      </c>
      <c r="B983" t="s">
        <v>21</v>
      </c>
      <c r="C983">
        <f>IF(Customers[[#This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5">
      <c r="A984" t="s">
        <v>2088</v>
      </c>
      <c r="B984" t="s">
        <v>21</v>
      </c>
      <c r="C984">
        <f>IF(Customers[[#This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5">
      <c r="A985" t="s">
        <v>2090</v>
      </c>
      <c r="B985" t="s">
        <v>21</v>
      </c>
      <c r="C985">
        <f>IF(Customers[[#This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5">
      <c r="A986" t="s">
        <v>2092</v>
      </c>
      <c r="B986" t="s">
        <v>21</v>
      </c>
      <c r="C986">
        <f>IF(Customers[[#This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5">
      <c r="A987" t="s">
        <v>2094</v>
      </c>
      <c r="B987" t="s">
        <v>21</v>
      </c>
      <c r="C987">
        <f>IF(Customers[[#This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5">
      <c r="A988" t="s">
        <v>2096</v>
      </c>
      <c r="B988" t="s">
        <v>21</v>
      </c>
      <c r="C988">
        <f>IF(Customers[[#This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5">
      <c r="A989" t="s">
        <v>2098</v>
      </c>
      <c r="B989" t="s">
        <v>21</v>
      </c>
      <c r="C989">
        <f>IF(Customers[[#This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5">
      <c r="A990" t="s">
        <v>2100</v>
      </c>
      <c r="B990" t="s">
        <v>21</v>
      </c>
      <c r="C990">
        <f>IF(Customers[[#This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5">
      <c r="A991" t="s">
        <v>2102</v>
      </c>
      <c r="B991" t="s">
        <v>21</v>
      </c>
      <c r="C991">
        <f>IF(Customers[[#This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5">
      <c r="A992" t="s">
        <v>2104</v>
      </c>
      <c r="B992" t="s">
        <v>21</v>
      </c>
      <c r="C992">
        <f>IF(Customers[[#This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5">
      <c r="A993" t="s">
        <v>2106</v>
      </c>
      <c r="B993" t="s">
        <v>21</v>
      </c>
      <c r="C993">
        <f>IF(Customers[[#This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5">
      <c r="A994" t="s">
        <v>2108</v>
      </c>
      <c r="B994" t="s">
        <v>21</v>
      </c>
      <c r="C994">
        <f>IF(Customers[[#This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5">
      <c r="A995" t="s">
        <v>2110</v>
      </c>
      <c r="B995" t="s">
        <v>21</v>
      </c>
      <c r="C995">
        <f>IF(Customers[[#This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5">
      <c r="A996" t="s">
        <v>2112</v>
      </c>
      <c r="B996" t="s">
        <v>21</v>
      </c>
      <c r="C996">
        <f>IF(Customers[[#This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5">
      <c r="A997" t="s">
        <v>2114</v>
      </c>
      <c r="B997" t="s">
        <v>21</v>
      </c>
      <c r="C997">
        <f>IF(Customers[[#This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5">
      <c r="A998" t="s">
        <v>2116</v>
      </c>
      <c r="B998" t="s">
        <v>21</v>
      </c>
      <c r="C998">
        <f>IF(Customers[[#This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5">
      <c r="A999" t="s">
        <v>2118</v>
      </c>
      <c r="B999" t="s">
        <v>21</v>
      </c>
      <c r="C999">
        <f>IF(Customers[[#This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5">
      <c r="A1000" t="s">
        <v>2120</v>
      </c>
      <c r="B1000" t="s">
        <v>21</v>
      </c>
      <c r="C1000">
        <f>IF(Customers[[#This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5">
      <c r="A1001" t="s">
        <v>2122</v>
      </c>
      <c r="B1001" t="s">
        <v>21</v>
      </c>
      <c r="C1001">
        <f>IF(Customers[[#This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5">
      <c r="A1002" t="s">
        <v>2124</v>
      </c>
      <c r="B1002" t="s">
        <v>21</v>
      </c>
      <c r="C1002">
        <f>IF(Customers[[#This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5">
      <c r="A1003" t="s">
        <v>2126</v>
      </c>
      <c r="B1003" t="s">
        <v>21</v>
      </c>
      <c r="C1003">
        <f>IF(Customers[[#This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5">
      <c r="A1004" t="s">
        <v>2128</v>
      </c>
      <c r="B1004" t="s">
        <v>21</v>
      </c>
      <c r="C1004">
        <f>IF(Customers[[#This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5">
      <c r="A1005" t="s">
        <v>2130</v>
      </c>
      <c r="B1005" t="s">
        <v>21</v>
      </c>
      <c r="C1005">
        <f>IF(Customers[[#This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5">
      <c r="A1006" t="s">
        <v>2132</v>
      </c>
      <c r="B1006" t="s">
        <v>21</v>
      </c>
      <c r="C1006">
        <f>IF(Customers[[#This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5">
      <c r="A1007" t="s">
        <v>2134</v>
      </c>
      <c r="B1007" t="s">
        <v>21</v>
      </c>
      <c r="C1007">
        <f>IF(Customers[[#This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5">
      <c r="A1008" t="s">
        <v>2136</v>
      </c>
      <c r="B1008" t="s">
        <v>21</v>
      </c>
      <c r="C1008">
        <f>IF(Customers[[#This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5">
      <c r="A1009" t="s">
        <v>2138</v>
      </c>
      <c r="B1009" t="s">
        <v>21</v>
      </c>
      <c r="C1009">
        <f>IF(Customers[[#This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5">
      <c r="A1010" t="s">
        <v>2140</v>
      </c>
      <c r="B1010" t="s">
        <v>21</v>
      </c>
      <c r="C1010">
        <f>IF(Customers[[#This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5">
      <c r="A1011" t="s">
        <v>2142</v>
      </c>
      <c r="B1011" t="s">
        <v>21</v>
      </c>
      <c r="C1011">
        <f>IF(Customers[[#This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5">
      <c r="A1012" t="s">
        <v>2144</v>
      </c>
      <c r="B1012" t="s">
        <v>21</v>
      </c>
      <c r="C1012">
        <f>IF(Customers[[#This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5">
      <c r="A1013" t="s">
        <v>2146</v>
      </c>
      <c r="B1013" t="s">
        <v>21</v>
      </c>
      <c r="C1013">
        <f>IF(Customers[[#This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5">
      <c r="A1014" t="s">
        <v>2148</v>
      </c>
      <c r="B1014" t="s">
        <v>21</v>
      </c>
      <c r="C1014">
        <f>IF(Customers[[#This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5">
      <c r="A1015" t="s">
        <v>2150</v>
      </c>
      <c r="B1015" t="s">
        <v>21</v>
      </c>
      <c r="C1015">
        <f>IF(Customers[[#This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5">
      <c r="A1016" t="s">
        <v>2152</v>
      </c>
      <c r="B1016" t="s">
        <v>21</v>
      </c>
      <c r="C1016">
        <f>IF(Customers[[#This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5">
      <c r="A1017" t="s">
        <v>2154</v>
      </c>
      <c r="B1017" t="s">
        <v>21</v>
      </c>
      <c r="C1017">
        <f>IF(Customers[[#This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5">
      <c r="A1018" t="s">
        <v>2156</v>
      </c>
      <c r="B1018" t="s">
        <v>21</v>
      </c>
      <c r="C1018">
        <f>IF(Customers[[#This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5">
      <c r="A1019" t="s">
        <v>2158</v>
      </c>
      <c r="B1019" t="s">
        <v>21</v>
      </c>
      <c r="C1019">
        <f>IF(Customers[[#This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5">
      <c r="A1020" t="s">
        <v>2160</v>
      </c>
      <c r="B1020" t="s">
        <v>21</v>
      </c>
      <c r="C1020">
        <f>IF(Customers[[#This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5">
      <c r="A1021" t="s">
        <v>2162</v>
      </c>
      <c r="B1021" t="s">
        <v>21</v>
      </c>
      <c r="C1021">
        <f>IF(Customers[[#This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5">
      <c r="A1022" t="s">
        <v>2164</v>
      </c>
      <c r="B1022" t="s">
        <v>21</v>
      </c>
      <c r="C1022">
        <f>IF(Customers[[#This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5">
      <c r="A1023" t="s">
        <v>2166</v>
      </c>
      <c r="B1023" t="s">
        <v>21</v>
      </c>
      <c r="C1023">
        <f>IF(Customers[[#This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5">
      <c r="A1024" t="s">
        <v>2168</v>
      </c>
      <c r="B1024" t="s">
        <v>21</v>
      </c>
      <c r="C1024">
        <f>IF(Customers[[#This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5">
      <c r="A1025" t="s">
        <v>2170</v>
      </c>
      <c r="B1025" t="s">
        <v>21</v>
      </c>
      <c r="C1025">
        <f>IF(Customers[[#This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5">
      <c r="A1026" t="s">
        <v>2172</v>
      </c>
      <c r="B1026" t="s">
        <v>21</v>
      </c>
      <c r="C1026">
        <f>IF(Customers[[#This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5">
      <c r="A1027" t="s">
        <v>2174</v>
      </c>
      <c r="B1027" t="s">
        <v>21</v>
      </c>
      <c r="C1027">
        <f>IF(Customers[[#This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5">
      <c r="A1028" t="s">
        <v>2176</v>
      </c>
      <c r="B1028" t="s">
        <v>21</v>
      </c>
      <c r="C1028">
        <f>IF(Customers[[#This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5">
      <c r="A1029" t="s">
        <v>2178</v>
      </c>
      <c r="B1029" t="s">
        <v>21</v>
      </c>
      <c r="C1029">
        <f>IF(Customers[[#This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5">
      <c r="A1030" t="s">
        <v>2180</v>
      </c>
      <c r="B1030" t="s">
        <v>21</v>
      </c>
      <c r="C1030">
        <f>IF(Customers[[#This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5">
      <c r="A1031" t="s">
        <v>2182</v>
      </c>
      <c r="B1031" t="s">
        <v>21</v>
      </c>
      <c r="C1031">
        <f>IF(Customers[[#This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5">
      <c r="A1032" t="s">
        <v>2184</v>
      </c>
      <c r="B1032" t="s">
        <v>21</v>
      </c>
      <c r="C1032">
        <f>IF(Customers[[#This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5">
      <c r="A1033" t="s">
        <v>2186</v>
      </c>
      <c r="B1033" t="s">
        <v>21</v>
      </c>
      <c r="C1033">
        <f>IF(Customers[[#This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5">
      <c r="A1034" t="s">
        <v>2188</v>
      </c>
      <c r="B1034" t="s">
        <v>21</v>
      </c>
      <c r="C1034">
        <f>IF(Customers[[#This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5">
      <c r="A1035" t="s">
        <v>2190</v>
      </c>
      <c r="B1035" t="s">
        <v>21</v>
      </c>
      <c r="C1035">
        <f>IF(Customers[[#This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5">
      <c r="A1036" t="s">
        <v>2192</v>
      </c>
      <c r="B1036" t="s">
        <v>21</v>
      </c>
      <c r="C1036">
        <f>IF(Customers[[#This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5">
      <c r="A1037" t="s">
        <v>2194</v>
      </c>
      <c r="B1037" t="s">
        <v>21</v>
      </c>
      <c r="C1037">
        <f>IF(Customers[[#This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5">
      <c r="A1038" t="s">
        <v>2196</v>
      </c>
      <c r="B1038" t="s">
        <v>21</v>
      </c>
      <c r="C1038">
        <f>IF(Customers[[#This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5">
      <c r="A1039" t="s">
        <v>2198</v>
      </c>
      <c r="B1039" t="s">
        <v>21</v>
      </c>
      <c r="C1039">
        <f>IF(Customers[[#This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5">
      <c r="A1040" t="s">
        <v>2200</v>
      </c>
      <c r="B1040" t="s">
        <v>21</v>
      </c>
      <c r="C1040">
        <f>IF(Customers[[#This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5">
      <c r="A1041" t="s">
        <v>2202</v>
      </c>
      <c r="B1041" t="s">
        <v>21</v>
      </c>
      <c r="C1041">
        <f>IF(Customers[[#This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5">
      <c r="A1042" t="s">
        <v>2204</v>
      </c>
      <c r="B1042" t="s">
        <v>21</v>
      </c>
      <c r="C1042">
        <f>IF(Customers[[#This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5">
      <c r="A1043" t="s">
        <v>2206</v>
      </c>
      <c r="B1043" t="s">
        <v>21</v>
      </c>
      <c r="C1043">
        <f>IF(Customers[[#This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5">
      <c r="A1044" t="s">
        <v>2208</v>
      </c>
      <c r="B1044" t="s">
        <v>21</v>
      </c>
      <c r="C1044">
        <f>IF(Customers[[#This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5">
      <c r="A1045" t="s">
        <v>2210</v>
      </c>
      <c r="B1045" t="s">
        <v>21</v>
      </c>
      <c r="C1045">
        <f>IF(Customers[[#This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5">
      <c r="A1046" t="s">
        <v>2212</v>
      </c>
      <c r="B1046" t="s">
        <v>21</v>
      </c>
      <c r="C1046">
        <f>IF(Customers[[#This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5">
      <c r="A1047" t="s">
        <v>2214</v>
      </c>
      <c r="B1047" t="s">
        <v>21</v>
      </c>
      <c r="C1047">
        <f>IF(Customers[[#This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5">
      <c r="A1048" t="s">
        <v>2216</v>
      </c>
      <c r="B1048" t="s">
        <v>21</v>
      </c>
      <c r="C1048">
        <f>IF(Customers[[#This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5">
      <c r="A1049" t="s">
        <v>2218</v>
      </c>
      <c r="B1049" t="s">
        <v>21</v>
      </c>
      <c r="C1049">
        <f>IF(Customers[[#This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5">
      <c r="A1050" t="s">
        <v>2220</v>
      </c>
      <c r="B1050" t="s">
        <v>21</v>
      </c>
      <c r="C1050">
        <f>IF(Customers[[#This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5">
      <c r="A1051" t="s">
        <v>2222</v>
      </c>
      <c r="B1051" t="s">
        <v>21</v>
      </c>
      <c r="C1051">
        <f>IF(Customers[[#This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5">
      <c r="A1052" t="s">
        <v>2224</v>
      </c>
      <c r="B1052" t="s">
        <v>21</v>
      </c>
      <c r="C1052">
        <f>IF(Customers[[#This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5">
      <c r="A1053" t="s">
        <v>2226</v>
      </c>
      <c r="B1053" t="s">
        <v>21</v>
      </c>
      <c r="C1053">
        <f>IF(Customers[[#This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5">
      <c r="A1054" t="s">
        <v>2228</v>
      </c>
      <c r="B1054" t="s">
        <v>21</v>
      </c>
      <c r="C1054">
        <f>IF(Customers[[#This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5">
      <c r="A1055" t="s">
        <v>2230</v>
      </c>
      <c r="B1055" t="s">
        <v>21</v>
      </c>
      <c r="C1055">
        <f>IF(Customers[[#This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5">
      <c r="A1056" t="s">
        <v>2232</v>
      </c>
      <c r="B1056" t="s">
        <v>21</v>
      </c>
      <c r="C1056">
        <f>IF(Customers[[#This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5">
      <c r="A1057" t="s">
        <v>2234</v>
      </c>
      <c r="B1057" t="s">
        <v>21</v>
      </c>
      <c r="C1057">
        <f>IF(Customers[[#This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5">
      <c r="A1058" t="s">
        <v>2236</v>
      </c>
      <c r="B1058" t="s">
        <v>21</v>
      </c>
      <c r="C1058">
        <f>IF(Customers[[#This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5">
      <c r="A1059" t="s">
        <v>2238</v>
      </c>
      <c r="B1059" t="s">
        <v>21</v>
      </c>
      <c r="C1059">
        <f>IF(Customers[[#This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5">
      <c r="A1060" t="s">
        <v>2240</v>
      </c>
      <c r="B1060" t="s">
        <v>21</v>
      </c>
      <c r="C1060">
        <f>IF(Customers[[#This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5">
      <c r="A1061" t="s">
        <v>2242</v>
      </c>
      <c r="B1061" t="s">
        <v>21</v>
      </c>
      <c r="C1061">
        <f>IF(Customers[[#This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5">
      <c r="A1062" t="s">
        <v>2244</v>
      </c>
      <c r="B1062" t="s">
        <v>21</v>
      </c>
      <c r="C1062">
        <f>IF(Customers[[#This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5">
      <c r="A1063" t="s">
        <v>2246</v>
      </c>
      <c r="B1063" t="s">
        <v>21</v>
      </c>
      <c r="C1063">
        <f>IF(Customers[[#This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5">
      <c r="A1064" t="s">
        <v>2248</v>
      </c>
      <c r="B1064" t="s">
        <v>21</v>
      </c>
      <c r="C1064">
        <f>IF(Customers[[#This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5">
      <c r="A1065" t="s">
        <v>2250</v>
      </c>
      <c r="B1065" t="s">
        <v>21</v>
      </c>
      <c r="C1065">
        <f>IF(Customers[[#This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5">
      <c r="A1066" t="s">
        <v>2252</v>
      </c>
      <c r="B1066" t="s">
        <v>21</v>
      </c>
      <c r="C1066">
        <f>IF(Customers[[#This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5">
      <c r="A1067" t="s">
        <v>2254</v>
      </c>
      <c r="B1067" t="s">
        <v>21</v>
      </c>
      <c r="C1067">
        <f>IF(Customers[[#This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5">
      <c r="A1068" t="s">
        <v>2256</v>
      </c>
      <c r="B1068" t="s">
        <v>21</v>
      </c>
      <c r="C1068">
        <f>IF(Customers[[#This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5">
      <c r="A1069" t="s">
        <v>2258</v>
      </c>
      <c r="B1069" t="s">
        <v>21</v>
      </c>
      <c r="C1069">
        <f>IF(Customers[[#This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5">
      <c r="A1070" t="s">
        <v>2260</v>
      </c>
      <c r="B1070" t="s">
        <v>21</v>
      </c>
      <c r="C1070">
        <f>IF(Customers[[#This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5">
      <c r="A1071" t="s">
        <v>2262</v>
      </c>
      <c r="B1071" t="s">
        <v>21</v>
      </c>
      <c r="C1071">
        <f>IF(Customers[[#This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5">
      <c r="A1072" t="s">
        <v>2264</v>
      </c>
      <c r="B1072" t="s">
        <v>21</v>
      </c>
      <c r="C1072">
        <f>IF(Customers[[#This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5">
      <c r="A1073" t="s">
        <v>2266</v>
      </c>
      <c r="B1073" t="s">
        <v>21</v>
      </c>
      <c r="C1073">
        <f>IF(Customers[[#This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5">
      <c r="A1074" t="s">
        <v>2268</v>
      </c>
      <c r="B1074" t="s">
        <v>21</v>
      </c>
      <c r="C1074">
        <f>IF(Customers[[#This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5">
      <c r="A1075" t="s">
        <v>2270</v>
      </c>
      <c r="B1075" t="s">
        <v>21</v>
      </c>
      <c r="C1075">
        <f>IF(Customers[[#This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5">
      <c r="A1076" t="s">
        <v>2272</v>
      </c>
      <c r="B1076" t="s">
        <v>21</v>
      </c>
      <c r="C1076">
        <f>IF(Customers[[#This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5">
      <c r="A1077" t="s">
        <v>2274</v>
      </c>
      <c r="B1077" t="s">
        <v>21</v>
      </c>
      <c r="C1077">
        <f>IF(Customers[[#This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5">
      <c r="A1078" t="s">
        <v>2276</v>
      </c>
      <c r="B1078" t="s">
        <v>21</v>
      </c>
      <c r="C1078">
        <f>IF(Customers[[#This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5">
      <c r="A1079" t="s">
        <v>2278</v>
      </c>
      <c r="B1079" t="s">
        <v>21</v>
      </c>
      <c r="C1079">
        <f>IF(Customers[[#This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5">
      <c r="A1080" t="s">
        <v>2280</v>
      </c>
      <c r="B1080" t="s">
        <v>21</v>
      </c>
      <c r="C1080">
        <f>IF(Customers[[#This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5">
      <c r="A1081" t="s">
        <v>2282</v>
      </c>
      <c r="B1081" t="s">
        <v>21</v>
      </c>
      <c r="C1081">
        <f>IF(Customers[[#This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5">
      <c r="A1082" t="s">
        <v>2284</v>
      </c>
      <c r="B1082" t="s">
        <v>21</v>
      </c>
      <c r="C1082">
        <f>IF(Customers[[#This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5">
      <c r="A1083" t="s">
        <v>2286</v>
      </c>
      <c r="B1083" t="s">
        <v>21</v>
      </c>
      <c r="C1083">
        <f>IF(Customers[[#This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5">
      <c r="A1084" t="s">
        <v>2288</v>
      </c>
      <c r="B1084" t="s">
        <v>21</v>
      </c>
      <c r="C1084">
        <f>IF(Customers[[#This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5">
      <c r="A1085" t="s">
        <v>2290</v>
      </c>
      <c r="B1085" t="s">
        <v>21</v>
      </c>
      <c r="C1085">
        <f>IF(Customers[[#This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5">
      <c r="A1086" t="s">
        <v>2292</v>
      </c>
      <c r="B1086" t="s">
        <v>21</v>
      </c>
      <c r="C1086">
        <f>IF(Customers[[#This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5">
      <c r="A1087" t="s">
        <v>2294</v>
      </c>
      <c r="B1087" t="s">
        <v>21</v>
      </c>
      <c r="C1087">
        <f>IF(Customers[[#This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5">
      <c r="A1088" t="s">
        <v>2296</v>
      </c>
      <c r="B1088" t="s">
        <v>21</v>
      </c>
      <c r="C1088">
        <f>IF(Customers[[#This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5">
      <c r="A1089" t="s">
        <v>2298</v>
      </c>
      <c r="B1089" t="s">
        <v>21</v>
      </c>
      <c r="C1089">
        <f>IF(Customers[[#This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5">
      <c r="A1090" t="s">
        <v>2300</v>
      </c>
      <c r="B1090" t="s">
        <v>21</v>
      </c>
      <c r="C1090">
        <f>IF(Customers[[#This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5">
      <c r="A1091" t="s">
        <v>2302</v>
      </c>
      <c r="B1091" t="s">
        <v>21</v>
      </c>
      <c r="C1091">
        <f>IF(Customers[[#This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5">
      <c r="A1092" t="s">
        <v>2304</v>
      </c>
      <c r="B1092" t="s">
        <v>21</v>
      </c>
      <c r="C1092">
        <f>IF(Customers[[#This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5">
      <c r="A1093" t="s">
        <v>2306</v>
      </c>
      <c r="B1093" t="s">
        <v>21</v>
      </c>
      <c r="C1093">
        <f>IF(Customers[[#This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5">
      <c r="A1094" t="s">
        <v>2308</v>
      </c>
      <c r="B1094" t="s">
        <v>21</v>
      </c>
      <c r="C1094">
        <f>IF(Customers[[#This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5">
      <c r="A1095" t="s">
        <v>2310</v>
      </c>
      <c r="B1095" t="s">
        <v>21</v>
      </c>
      <c r="C1095">
        <f>IF(Customers[[#This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5">
      <c r="A1096" t="s">
        <v>2312</v>
      </c>
      <c r="B1096" t="s">
        <v>21</v>
      </c>
      <c r="C1096">
        <f>IF(Customers[[#This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5">
      <c r="A1097" t="s">
        <v>2314</v>
      </c>
      <c r="B1097" t="s">
        <v>21</v>
      </c>
      <c r="C1097">
        <f>IF(Customers[[#This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5">
      <c r="A1098" t="s">
        <v>2316</v>
      </c>
      <c r="B1098" t="s">
        <v>21</v>
      </c>
      <c r="C1098">
        <f>IF(Customers[[#This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5">
      <c r="A1099" t="s">
        <v>2318</v>
      </c>
      <c r="B1099" t="s">
        <v>21</v>
      </c>
      <c r="C1099">
        <f>IF(Customers[[#This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5">
      <c r="A1100" t="s">
        <v>2320</v>
      </c>
      <c r="B1100" t="s">
        <v>21</v>
      </c>
      <c r="C1100">
        <f>IF(Customers[[#This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5">
      <c r="A1101" t="s">
        <v>2322</v>
      </c>
      <c r="B1101" t="s">
        <v>21</v>
      </c>
      <c r="C1101">
        <f>IF(Customers[[#This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5">
      <c r="A1102" t="s">
        <v>2324</v>
      </c>
      <c r="B1102" t="s">
        <v>21</v>
      </c>
      <c r="C1102">
        <f>IF(Customers[[#This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5">
      <c r="A1103" t="s">
        <v>2326</v>
      </c>
      <c r="B1103" t="s">
        <v>21</v>
      </c>
      <c r="C1103">
        <f>IF(Customers[[#This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5">
      <c r="A1104" t="s">
        <v>2328</v>
      </c>
      <c r="B1104" t="s">
        <v>21</v>
      </c>
      <c r="C1104">
        <f>IF(Customers[[#This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5">
      <c r="A1105" t="s">
        <v>2330</v>
      </c>
      <c r="B1105" t="s">
        <v>21</v>
      </c>
      <c r="C1105">
        <f>IF(Customers[[#This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5">
      <c r="A1106" t="s">
        <v>2332</v>
      </c>
      <c r="B1106" t="s">
        <v>21</v>
      </c>
      <c r="C1106">
        <f>IF(Customers[[#This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5">
      <c r="A1107" t="s">
        <v>2334</v>
      </c>
      <c r="B1107" t="s">
        <v>21</v>
      </c>
      <c r="C1107">
        <f>IF(Customers[[#This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5">
      <c r="A1108" t="s">
        <v>2336</v>
      </c>
      <c r="B1108" t="s">
        <v>21</v>
      </c>
      <c r="C1108">
        <f>IF(Customers[[#This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5">
      <c r="A1109" t="s">
        <v>2338</v>
      </c>
      <c r="B1109" t="s">
        <v>21</v>
      </c>
      <c r="C1109">
        <f>IF(Customers[[#This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5">
      <c r="A1110" t="s">
        <v>2340</v>
      </c>
      <c r="B1110" t="s">
        <v>21</v>
      </c>
      <c r="C1110">
        <f>IF(Customers[[#This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5">
      <c r="A1111" t="s">
        <v>2342</v>
      </c>
      <c r="B1111" t="s">
        <v>21</v>
      </c>
      <c r="C1111">
        <f>IF(Customers[[#This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5">
      <c r="A1112" t="s">
        <v>2344</v>
      </c>
      <c r="B1112" t="s">
        <v>21</v>
      </c>
      <c r="C1112">
        <f>IF(Customers[[#This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5">
      <c r="A1113" t="s">
        <v>2346</v>
      </c>
      <c r="B1113" t="s">
        <v>21</v>
      </c>
      <c r="C1113">
        <f>IF(Customers[[#This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5">
      <c r="A1114" t="s">
        <v>2348</v>
      </c>
      <c r="B1114" t="s">
        <v>21</v>
      </c>
      <c r="C1114">
        <f>IF(Customers[[#This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5">
      <c r="A1115" t="s">
        <v>2350</v>
      </c>
      <c r="B1115" t="s">
        <v>21</v>
      </c>
      <c r="C1115">
        <f>IF(Customers[[#This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5">
      <c r="A1116" t="s">
        <v>2352</v>
      </c>
      <c r="B1116" t="s">
        <v>21</v>
      </c>
      <c r="C1116">
        <f>IF(Customers[[#This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5">
      <c r="A1117" t="s">
        <v>2354</v>
      </c>
      <c r="B1117" t="s">
        <v>21</v>
      </c>
      <c r="C1117">
        <f>IF(Customers[[#This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5">
      <c r="A1118" t="s">
        <v>2356</v>
      </c>
      <c r="B1118" t="s">
        <v>21</v>
      </c>
      <c r="C1118">
        <f>IF(Customers[[#This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5">
      <c r="A1119" t="s">
        <v>2358</v>
      </c>
      <c r="B1119" t="s">
        <v>21</v>
      </c>
      <c r="C1119">
        <f>IF(Customers[[#This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5">
      <c r="A1120" t="s">
        <v>2360</v>
      </c>
      <c r="B1120" t="s">
        <v>21</v>
      </c>
      <c r="C1120">
        <f>IF(Customers[[#This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5">
      <c r="A1121" t="s">
        <v>2362</v>
      </c>
      <c r="B1121" t="s">
        <v>21</v>
      </c>
      <c r="C1121">
        <f>IF(Customers[[#This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5">
      <c r="A1122" t="s">
        <v>2364</v>
      </c>
      <c r="B1122" t="s">
        <v>21</v>
      </c>
      <c r="C1122">
        <f>IF(Customers[[#This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5">
      <c r="A1123" t="s">
        <v>2366</v>
      </c>
      <c r="B1123" t="s">
        <v>21</v>
      </c>
      <c r="C1123">
        <f>IF(Customers[[#This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5">
      <c r="A1124" t="s">
        <v>2368</v>
      </c>
      <c r="B1124" t="s">
        <v>21</v>
      </c>
      <c r="C1124">
        <f>IF(Customers[[#This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5">
      <c r="A1125" t="s">
        <v>2370</v>
      </c>
      <c r="B1125" t="s">
        <v>21</v>
      </c>
      <c r="C1125">
        <f>IF(Customers[[#This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5">
      <c r="A1126" t="s">
        <v>2372</v>
      </c>
      <c r="B1126" t="s">
        <v>21</v>
      </c>
      <c r="C1126">
        <f>IF(Customers[[#This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5">
      <c r="A1127" t="s">
        <v>2374</v>
      </c>
      <c r="B1127" t="s">
        <v>21</v>
      </c>
      <c r="C1127">
        <f>IF(Customers[[#This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5">
      <c r="A1128" t="s">
        <v>2376</v>
      </c>
      <c r="B1128" t="s">
        <v>21</v>
      </c>
      <c r="C1128">
        <f>IF(Customers[[#This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5">
      <c r="A1129" t="s">
        <v>2378</v>
      </c>
      <c r="B1129" t="s">
        <v>21</v>
      </c>
      <c r="C1129">
        <f>IF(Customers[[#This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5">
      <c r="A1130" t="s">
        <v>2380</v>
      </c>
      <c r="B1130" t="s">
        <v>21</v>
      </c>
      <c r="C1130">
        <f>IF(Customers[[#This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5">
      <c r="A1131" t="s">
        <v>2382</v>
      </c>
      <c r="B1131" t="s">
        <v>21</v>
      </c>
      <c r="C1131">
        <f>IF(Customers[[#This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5">
      <c r="A1132" t="s">
        <v>2384</v>
      </c>
      <c r="B1132" t="s">
        <v>21</v>
      </c>
      <c r="C1132">
        <f>IF(Customers[[#This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5">
      <c r="A1133" t="s">
        <v>2386</v>
      </c>
      <c r="B1133" t="s">
        <v>21</v>
      </c>
      <c r="C1133">
        <f>IF(Customers[[#This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5">
      <c r="A1134" t="s">
        <v>2388</v>
      </c>
      <c r="B1134" t="s">
        <v>21</v>
      </c>
      <c r="C1134">
        <f>IF(Customers[[#This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5">
      <c r="A1135" t="s">
        <v>2390</v>
      </c>
      <c r="B1135" t="s">
        <v>21</v>
      </c>
      <c r="C1135">
        <f>IF(Customers[[#This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5">
      <c r="A1136" t="s">
        <v>2392</v>
      </c>
      <c r="B1136" t="s">
        <v>21</v>
      </c>
      <c r="C1136">
        <f>IF(Customers[[#This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5">
      <c r="A1137" t="s">
        <v>2394</v>
      </c>
      <c r="B1137" t="s">
        <v>21</v>
      </c>
      <c r="C1137">
        <f>IF(Customers[[#This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5">
      <c r="A1138" t="s">
        <v>2396</v>
      </c>
      <c r="B1138" t="s">
        <v>21</v>
      </c>
      <c r="C1138">
        <f>IF(Customers[[#This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5">
      <c r="A1139" t="s">
        <v>2398</v>
      </c>
      <c r="B1139" t="s">
        <v>21</v>
      </c>
      <c r="C1139">
        <f>IF(Customers[[#This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5">
      <c r="A1140" t="s">
        <v>2400</v>
      </c>
      <c r="B1140" t="s">
        <v>21</v>
      </c>
      <c r="C1140">
        <f>IF(Customers[[#This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5">
      <c r="A1141" t="s">
        <v>2402</v>
      </c>
      <c r="B1141" t="s">
        <v>21</v>
      </c>
      <c r="C1141">
        <f>IF(Customers[[#This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5">
      <c r="A1142" t="s">
        <v>2404</v>
      </c>
      <c r="B1142" t="s">
        <v>21</v>
      </c>
      <c r="C1142">
        <f>IF(Customers[[#This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5">
      <c r="A1143" t="s">
        <v>2406</v>
      </c>
      <c r="B1143" t="s">
        <v>21</v>
      </c>
      <c r="C1143">
        <f>IF(Customers[[#This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5">
      <c r="A1144" t="s">
        <v>2408</v>
      </c>
      <c r="B1144" t="s">
        <v>21</v>
      </c>
      <c r="C1144">
        <f>IF(Customers[[#This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5">
      <c r="A1145" t="s">
        <v>2410</v>
      </c>
      <c r="B1145" t="s">
        <v>21</v>
      </c>
      <c r="C1145">
        <f>IF(Customers[[#This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5">
      <c r="A1146" t="s">
        <v>2412</v>
      </c>
      <c r="B1146" t="s">
        <v>21</v>
      </c>
      <c r="C1146">
        <f>IF(Customers[[#This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5">
      <c r="A1147" t="s">
        <v>2414</v>
      </c>
      <c r="B1147" t="s">
        <v>21</v>
      </c>
      <c r="C1147">
        <f>IF(Customers[[#This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5">
      <c r="A1148" t="s">
        <v>2416</v>
      </c>
      <c r="B1148" t="s">
        <v>21</v>
      </c>
      <c r="C1148">
        <f>IF(Customers[[#This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5">
      <c r="A1149" t="s">
        <v>2418</v>
      </c>
      <c r="B1149" t="s">
        <v>21</v>
      </c>
      <c r="C1149">
        <f>IF(Customers[[#This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5">
      <c r="A1150" t="s">
        <v>2420</v>
      </c>
      <c r="B1150" t="s">
        <v>21</v>
      </c>
      <c r="C1150">
        <f>IF(Customers[[#This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5">
      <c r="A1151" t="s">
        <v>2422</v>
      </c>
      <c r="B1151" t="s">
        <v>21</v>
      </c>
      <c r="C1151">
        <f>IF(Customers[[#This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5">
      <c r="A1152" t="s">
        <v>2424</v>
      </c>
      <c r="B1152" t="s">
        <v>21</v>
      </c>
      <c r="C1152">
        <f>IF(Customers[[#This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5">
      <c r="A1153" t="s">
        <v>2426</v>
      </c>
      <c r="B1153" t="s">
        <v>21</v>
      </c>
      <c r="C1153">
        <f>IF(Customers[[#This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5">
      <c r="A1154" t="s">
        <v>2428</v>
      </c>
      <c r="B1154" t="s">
        <v>21</v>
      </c>
      <c r="C1154">
        <f>IF(Customers[[#This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5">
      <c r="A1155" t="s">
        <v>2430</v>
      </c>
      <c r="B1155" t="s">
        <v>21</v>
      </c>
      <c r="C1155">
        <f>IF(Customers[[#This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5">
      <c r="A1156" t="s">
        <v>2432</v>
      </c>
      <c r="B1156" t="s">
        <v>21</v>
      </c>
      <c r="C1156">
        <f>IF(Customers[[#This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5">
      <c r="A1157" t="s">
        <v>2434</v>
      </c>
      <c r="B1157" t="s">
        <v>21</v>
      </c>
      <c r="C1157">
        <f>IF(Customers[[#This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5">
      <c r="A1158" t="s">
        <v>2436</v>
      </c>
      <c r="B1158" t="s">
        <v>21</v>
      </c>
      <c r="C1158">
        <f>IF(Customers[[#This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5">
      <c r="A1159" t="s">
        <v>2438</v>
      </c>
      <c r="B1159" t="s">
        <v>21</v>
      </c>
      <c r="C1159">
        <f>IF(Customers[[#This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5">
      <c r="A1160" t="s">
        <v>2440</v>
      </c>
      <c r="B1160" t="s">
        <v>21</v>
      </c>
      <c r="C1160">
        <f>IF(Customers[[#This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5">
      <c r="A1161" t="s">
        <v>2442</v>
      </c>
      <c r="B1161" t="s">
        <v>21</v>
      </c>
      <c r="C1161">
        <f>IF(Customers[[#This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5">
      <c r="A1162" t="s">
        <v>2444</v>
      </c>
      <c r="B1162" t="s">
        <v>21</v>
      </c>
      <c r="C1162">
        <f>IF(Customers[[#This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5">
      <c r="A1163" t="s">
        <v>2446</v>
      </c>
      <c r="B1163" t="s">
        <v>21</v>
      </c>
      <c r="C1163">
        <f>IF(Customers[[#This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5">
      <c r="A1164" t="s">
        <v>2448</v>
      </c>
      <c r="B1164" t="s">
        <v>21</v>
      </c>
      <c r="C1164">
        <f>IF(Customers[[#This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5">
      <c r="A1165" t="s">
        <v>2450</v>
      </c>
      <c r="B1165" t="s">
        <v>21</v>
      </c>
      <c r="C1165">
        <f>IF(Customers[[#This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5">
      <c r="A1166" t="s">
        <v>2452</v>
      </c>
      <c r="B1166" t="s">
        <v>21</v>
      </c>
      <c r="C1166">
        <f>IF(Customers[[#This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5">
      <c r="A1167" t="s">
        <v>2454</v>
      </c>
      <c r="B1167" t="s">
        <v>21</v>
      </c>
      <c r="C1167">
        <f>IF(Customers[[#This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5">
      <c r="A1168" t="s">
        <v>2456</v>
      </c>
      <c r="B1168" t="s">
        <v>21</v>
      </c>
      <c r="C1168">
        <f>IF(Customers[[#This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5">
      <c r="A1169" t="s">
        <v>2458</v>
      </c>
      <c r="B1169" t="s">
        <v>21</v>
      </c>
      <c r="C1169">
        <f>IF(Customers[[#This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5">
      <c r="A1170" t="s">
        <v>2460</v>
      </c>
      <c r="B1170" t="s">
        <v>21</v>
      </c>
      <c r="C1170">
        <f>IF(Customers[[#This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5">
      <c r="A1171" t="s">
        <v>2462</v>
      </c>
      <c r="B1171" t="s">
        <v>21</v>
      </c>
      <c r="C1171">
        <f>IF(Customers[[#This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5">
      <c r="A1172" t="s">
        <v>2464</v>
      </c>
      <c r="B1172" t="s">
        <v>21</v>
      </c>
      <c r="C1172">
        <f>IF(Customers[[#This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5">
      <c r="A1173" t="s">
        <v>2466</v>
      </c>
      <c r="B1173" t="s">
        <v>21</v>
      </c>
      <c r="C1173">
        <f>IF(Customers[[#This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5">
      <c r="A1174" t="s">
        <v>2468</v>
      </c>
      <c r="B1174" t="s">
        <v>21</v>
      </c>
      <c r="C1174">
        <f>IF(Customers[[#This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5">
      <c r="A1175" t="s">
        <v>2470</v>
      </c>
      <c r="B1175" t="s">
        <v>21</v>
      </c>
      <c r="C1175">
        <f>IF(Customers[[#This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5">
      <c r="A1176" t="s">
        <v>2472</v>
      </c>
      <c r="B1176" t="s">
        <v>21</v>
      </c>
      <c r="C1176">
        <f>IF(Customers[[#This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5">
      <c r="A1177" t="s">
        <v>2474</v>
      </c>
      <c r="B1177" t="s">
        <v>21</v>
      </c>
      <c r="C1177">
        <f>IF(Customers[[#This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5">
      <c r="A1178" t="s">
        <v>2476</v>
      </c>
      <c r="B1178" t="s">
        <v>21</v>
      </c>
      <c r="C1178">
        <f>IF(Customers[[#This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5">
      <c r="A1179" t="s">
        <v>2478</v>
      </c>
      <c r="B1179" t="s">
        <v>21</v>
      </c>
      <c r="C1179">
        <f>IF(Customers[[#This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5">
      <c r="A1180" t="s">
        <v>2480</v>
      </c>
      <c r="B1180" t="s">
        <v>21</v>
      </c>
      <c r="C1180">
        <f>IF(Customers[[#This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5">
      <c r="A1181" t="s">
        <v>2482</v>
      </c>
      <c r="B1181" t="s">
        <v>21</v>
      </c>
      <c r="C1181">
        <f>IF(Customers[[#This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5">
      <c r="A1182" t="s">
        <v>2484</v>
      </c>
      <c r="B1182" t="s">
        <v>21</v>
      </c>
      <c r="C1182">
        <f>IF(Customers[[#This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5">
      <c r="A1183" t="s">
        <v>2486</v>
      </c>
      <c r="B1183" t="s">
        <v>21</v>
      </c>
      <c r="C1183">
        <f>IF(Customers[[#This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5">
      <c r="A1184" t="s">
        <v>2488</v>
      </c>
      <c r="B1184" t="s">
        <v>21</v>
      </c>
      <c r="C1184">
        <f>IF(Customers[[#This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5">
      <c r="A1185" t="s">
        <v>2490</v>
      </c>
      <c r="B1185" t="s">
        <v>21</v>
      </c>
      <c r="C1185">
        <f>IF(Customers[[#This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5">
      <c r="A1186" t="s">
        <v>2492</v>
      </c>
      <c r="B1186" t="s">
        <v>21</v>
      </c>
      <c r="C1186">
        <f>IF(Customers[[#This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5">
      <c r="A1187" t="s">
        <v>2494</v>
      </c>
      <c r="B1187" t="s">
        <v>21</v>
      </c>
      <c r="C1187">
        <f>IF(Customers[[#This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5">
      <c r="A1188" t="s">
        <v>2496</v>
      </c>
      <c r="B1188" t="s">
        <v>21</v>
      </c>
      <c r="C1188">
        <f>IF(Customers[[#This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5">
      <c r="A1189" t="s">
        <v>2498</v>
      </c>
      <c r="B1189" t="s">
        <v>21</v>
      </c>
      <c r="C1189">
        <f>IF(Customers[[#This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5">
      <c r="A1190" t="s">
        <v>2500</v>
      </c>
      <c r="B1190" t="s">
        <v>21</v>
      </c>
      <c r="C1190">
        <f>IF(Customers[[#This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5">
      <c r="A1191" t="s">
        <v>2502</v>
      </c>
      <c r="B1191" t="s">
        <v>21</v>
      </c>
      <c r="C1191">
        <f>IF(Customers[[#This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5">
      <c r="A1192" t="s">
        <v>2504</v>
      </c>
      <c r="B1192" t="s">
        <v>21</v>
      </c>
      <c r="C1192">
        <f>IF(Customers[[#This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5">
      <c r="A1193" t="s">
        <v>2506</v>
      </c>
      <c r="B1193" t="s">
        <v>21</v>
      </c>
      <c r="C1193">
        <f>IF(Customers[[#This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5">
      <c r="A1194" t="s">
        <v>2508</v>
      </c>
      <c r="B1194" t="s">
        <v>21</v>
      </c>
      <c r="C1194">
        <f>IF(Customers[[#This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5">
      <c r="A1195" t="s">
        <v>2510</v>
      </c>
      <c r="B1195" t="s">
        <v>21</v>
      </c>
      <c r="C1195">
        <f>IF(Customers[[#This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5">
      <c r="A1196" t="s">
        <v>2512</v>
      </c>
      <c r="B1196" t="s">
        <v>21</v>
      </c>
      <c r="C1196">
        <f>IF(Customers[[#This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5">
      <c r="A1197" t="s">
        <v>2514</v>
      </c>
      <c r="B1197" t="s">
        <v>21</v>
      </c>
      <c r="C1197">
        <f>IF(Customers[[#This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5">
      <c r="A1198" t="s">
        <v>2516</v>
      </c>
      <c r="B1198" t="s">
        <v>21</v>
      </c>
      <c r="C1198">
        <f>IF(Customers[[#This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5">
      <c r="A1199" t="s">
        <v>2518</v>
      </c>
      <c r="B1199" t="s">
        <v>21</v>
      </c>
      <c r="C1199">
        <f>IF(Customers[[#This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5">
      <c r="A1200" t="s">
        <v>2520</v>
      </c>
      <c r="B1200" t="s">
        <v>21</v>
      </c>
      <c r="C1200">
        <f>IF(Customers[[#This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5">
      <c r="A1201" t="s">
        <v>2522</v>
      </c>
      <c r="B1201" t="s">
        <v>21</v>
      </c>
      <c r="C1201">
        <f>IF(Customers[[#This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5">
      <c r="A1202" t="s">
        <v>2524</v>
      </c>
      <c r="B1202" t="s">
        <v>21</v>
      </c>
      <c r="C1202">
        <f>IF(Customers[[#This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5">
      <c r="A1203" t="s">
        <v>2526</v>
      </c>
      <c r="B1203" t="s">
        <v>21</v>
      </c>
      <c r="C1203">
        <f>IF(Customers[[#This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5">
      <c r="A1204" t="s">
        <v>2528</v>
      </c>
      <c r="B1204" t="s">
        <v>21</v>
      </c>
      <c r="C1204">
        <f>IF(Customers[[#This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5">
      <c r="A1205" t="s">
        <v>2530</v>
      </c>
      <c r="B1205" t="s">
        <v>21</v>
      </c>
      <c r="C1205">
        <f>IF(Customers[[#This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5">
      <c r="A1206" t="s">
        <v>2532</v>
      </c>
      <c r="B1206" t="s">
        <v>21</v>
      </c>
      <c r="C1206">
        <f>IF(Customers[[#This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5">
      <c r="A1207" t="s">
        <v>2534</v>
      </c>
      <c r="B1207" t="s">
        <v>21</v>
      </c>
      <c r="C1207">
        <f>IF(Customers[[#This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5">
      <c r="A1208" t="s">
        <v>2536</v>
      </c>
      <c r="B1208" t="s">
        <v>21</v>
      </c>
      <c r="C1208">
        <f>IF(Customers[[#This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5">
      <c r="A1209" t="s">
        <v>2538</v>
      </c>
      <c r="B1209" t="s">
        <v>21</v>
      </c>
      <c r="C1209">
        <f>IF(Customers[[#This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5">
      <c r="A1210" t="s">
        <v>2540</v>
      </c>
      <c r="B1210" t="s">
        <v>21</v>
      </c>
      <c r="C1210">
        <f>IF(Customers[[#This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5">
      <c r="A1211" t="s">
        <v>2542</v>
      </c>
      <c r="B1211" t="s">
        <v>21</v>
      </c>
      <c r="C1211">
        <f>IF(Customers[[#This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5">
      <c r="A1212" t="s">
        <v>2544</v>
      </c>
      <c r="B1212" t="s">
        <v>21</v>
      </c>
      <c r="C1212">
        <f>IF(Customers[[#This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5">
      <c r="A1213" t="s">
        <v>2546</v>
      </c>
      <c r="B1213" t="s">
        <v>21</v>
      </c>
      <c r="C1213">
        <f>IF(Customers[[#This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5">
      <c r="A1214" t="s">
        <v>2548</v>
      </c>
      <c r="B1214" t="s">
        <v>21</v>
      </c>
      <c r="C1214">
        <f>IF(Customers[[#This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5">
      <c r="A1215" t="s">
        <v>2550</v>
      </c>
      <c r="B1215" t="s">
        <v>21</v>
      </c>
      <c r="C1215">
        <f>IF(Customers[[#This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5">
      <c r="A1216" t="s">
        <v>2552</v>
      </c>
      <c r="B1216" t="s">
        <v>21</v>
      </c>
      <c r="C1216">
        <f>IF(Customers[[#This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5">
      <c r="A1217" t="s">
        <v>2554</v>
      </c>
      <c r="B1217" t="s">
        <v>21</v>
      </c>
      <c r="C1217">
        <f>IF(Customers[[#This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5">
      <c r="A1218" t="s">
        <v>2556</v>
      </c>
      <c r="B1218" t="s">
        <v>21</v>
      </c>
      <c r="C1218">
        <f>IF(Customers[[#This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5">
      <c r="A1219" t="s">
        <v>2558</v>
      </c>
      <c r="B1219" t="s">
        <v>21</v>
      </c>
      <c r="C1219">
        <f>IF(Customers[[#This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5">
      <c r="A1220" t="s">
        <v>2560</v>
      </c>
      <c r="B1220" t="s">
        <v>21</v>
      </c>
      <c r="C1220">
        <f>IF(Customers[[#This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5">
      <c r="A1221" t="s">
        <v>2562</v>
      </c>
      <c r="B1221" t="s">
        <v>21</v>
      </c>
      <c r="C1221">
        <f>IF(Customers[[#This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5">
      <c r="A1222" t="s">
        <v>2564</v>
      </c>
      <c r="B1222" t="s">
        <v>21</v>
      </c>
      <c r="C1222">
        <f>IF(Customers[[#This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5">
      <c r="A1223" t="s">
        <v>2566</v>
      </c>
      <c r="B1223" t="s">
        <v>21</v>
      </c>
      <c r="C1223">
        <f>IF(Customers[[#This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5">
      <c r="A1224" t="s">
        <v>2568</v>
      </c>
      <c r="B1224" t="s">
        <v>21</v>
      </c>
      <c r="C1224">
        <f>IF(Customers[[#This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5">
      <c r="A1225" t="s">
        <v>2570</v>
      </c>
      <c r="B1225" t="s">
        <v>21</v>
      </c>
      <c r="C1225">
        <f>IF(Customers[[#This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5">
      <c r="A1226" t="s">
        <v>2572</v>
      </c>
      <c r="B1226" t="s">
        <v>21</v>
      </c>
      <c r="C1226">
        <f>IF(Customers[[#This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5">
      <c r="A1227" t="s">
        <v>2574</v>
      </c>
      <c r="B1227" t="s">
        <v>21</v>
      </c>
      <c r="C1227">
        <f>IF(Customers[[#This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5">
      <c r="A1228" t="s">
        <v>2576</v>
      </c>
      <c r="B1228" t="s">
        <v>21</v>
      </c>
      <c r="C1228">
        <f>IF(Customers[[#This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5">
      <c r="A1229" t="s">
        <v>2578</v>
      </c>
      <c r="B1229" t="s">
        <v>21</v>
      </c>
      <c r="C1229">
        <f>IF(Customers[[#This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5">
      <c r="A1230" t="s">
        <v>2580</v>
      </c>
      <c r="B1230" t="s">
        <v>21</v>
      </c>
      <c r="C1230">
        <f>IF(Customers[[#This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5">
      <c r="A1231" t="s">
        <v>2582</v>
      </c>
      <c r="B1231" t="s">
        <v>21</v>
      </c>
      <c r="C1231">
        <f>IF(Customers[[#This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5">
      <c r="A1232" t="s">
        <v>2584</v>
      </c>
      <c r="B1232" t="s">
        <v>21</v>
      </c>
      <c r="C1232">
        <f>IF(Customers[[#This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5">
      <c r="A1233" t="s">
        <v>2586</v>
      </c>
      <c r="B1233" t="s">
        <v>21</v>
      </c>
      <c r="C1233">
        <f>IF(Customers[[#This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5">
      <c r="A1234" t="s">
        <v>2588</v>
      </c>
      <c r="B1234" t="s">
        <v>21</v>
      </c>
      <c r="C1234">
        <f>IF(Customers[[#This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5">
      <c r="A1235" t="s">
        <v>2590</v>
      </c>
      <c r="B1235" t="s">
        <v>21</v>
      </c>
      <c r="C1235">
        <f>IF(Customers[[#This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5">
      <c r="A1236" t="s">
        <v>2592</v>
      </c>
      <c r="B1236" t="s">
        <v>21</v>
      </c>
      <c r="C1236">
        <f>IF(Customers[[#This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5">
      <c r="A1237" t="s">
        <v>2594</v>
      </c>
      <c r="B1237" t="s">
        <v>21</v>
      </c>
      <c r="C1237">
        <f>IF(Customers[[#This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5">
      <c r="A1238" t="s">
        <v>2596</v>
      </c>
      <c r="B1238" t="s">
        <v>21</v>
      </c>
      <c r="C1238">
        <f>IF(Customers[[#This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5">
      <c r="A1239" t="s">
        <v>2598</v>
      </c>
      <c r="B1239" t="s">
        <v>21</v>
      </c>
      <c r="C1239">
        <f>IF(Customers[[#This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5">
      <c r="A1240" t="s">
        <v>2600</v>
      </c>
      <c r="B1240" t="s">
        <v>21</v>
      </c>
      <c r="C1240">
        <f>IF(Customers[[#This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5">
      <c r="A1241" t="s">
        <v>2602</v>
      </c>
      <c r="B1241" t="s">
        <v>21</v>
      </c>
      <c r="C1241">
        <f>IF(Customers[[#This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5">
      <c r="A1242" t="s">
        <v>2604</v>
      </c>
      <c r="B1242" t="s">
        <v>21</v>
      </c>
      <c r="C1242">
        <f>IF(Customers[[#This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5">
      <c r="A1243" t="s">
        <v>2606</v>
      </c>
      <c r="B1243" t="s">
        <v>21</v>
      </c>
      <c r="C1243">
        <f>IF(Customers[[#This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5">
      <c r="A1244" t="s">
        <v>2608</v>
      </c>
      <c r="B1244" t="s">
        <v>21</v>
      </c>
      <c r="C1244">
        <f>IF(Customers[[#This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5">
      <c r="A1245" t="s">
        <v>2610</v>
      </c>
      <c r="B1245" t="s">
        <v>21</v>
      </c>
      <c r="C1245">
        <f>IF(Customers[[#This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5">
      <c r="A1246" t="s">
        <v>2612</v>
      </c>
      <c r="B1246" t="s">
        <v>21</v>
      </c>
      <c r="C1246">
        <f>IF(Customers[[#This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5">
      <c r="A1247" t="s">
        <v>2614</v>
      </c>
      <c r="B1247" t="s">
        <v>21</v>
      </c>
      <c r="C1247">
        <f>IF(Customers[[#This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5">
      <c r="A1248" t="s">
        <v>2616</v>
      </c>
      <c r="B1248" t="s">
        <v>21</v>
      </c>
      <c r="C1248">
        <f>IF(Customers[[#This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5">
      <c r="A1249" t="s">
        <v>2618</v>
      </c>
      <c r="B1249" t="s">
        <v>21</v>
      </c>
      <c r="C1249">
        <f>IF(Customers[[#This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5">
      <c r="A1250" t="s">
        <v>2620</v>
      </c>
      <c r="B1250" t="s">
        <v>21</v>
      </c>
      <c r="C1250">
        <f>IF(Customers[[#This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5">
      <c r="A1251" t="s">
        <v>2622</v>
      </c>
      <c r="B1251" t="s">
        <v>21</v>
      </c>
      <c r="C1251">
        <f>IF(Customers[[#This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5">
      <c r="A1252" t="s">
        <v>2624</v>
      </c>
      <c r="B1252" t="s">
        <v>21</v>
      </c>
      <c r="C1252">
        <f>IF(Customers[[#This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5">
      <c r="A1253" t="s">
        <v>2626</v>
      </c>
      <c r="B1253" t="s">
        <v>21</v>
      </c>
      <c r="C1253">
        <f>IF(Customers[[#This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5">
      <c r="A1254" t="s">
        <v>2628</v>
      </c>
      <c r="B1254" t="s">
        <v>21</v>
      </c>
      <c r="C1254">
        <f>IF(Customers[[#This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5">
      <c r="A1255" t="s">
        <v>2630</v>
      </c>
      <c r="B1255" t="s">
        <v>21</v>
      </c>
      <c r="C1255">
        <f>IF(Customers[[#This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5">
      <c r="A1256" t="s">
        <v>2632</v>
      </c>
      <c r="B1256" t="s">
        <v>21</v>
      </c>
      <c r="C1256">
        <f>IF(Customers[[#This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5">
      <c r="A1257" t="s">
        <v>2634</v>
      </c>
      <c r="B1257" t="s">
        <v>21</v>
      </c>
      <c r="C1257">
        <f>IF(Customers[[#This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5">
      <c r="A1258" t="s">
        <v>2636</v>
      </c>
      <c r="B1258" t="s">
        <v>21</v>
      </c>
      <c r="C1258">
        <f>IF(Customers[[#This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5">
      <c r="A1259" t="s">
        <v>2638</v>
      </c>
      <c r="B1259" t="s">
        <v>21</v>
      </c>
      <c r="C1259">
        <f>IF(Customers[[#This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5">
      <c r="A1260" t="s">
        <v>2640</v>
      </c>
      <c r="B1260" t="s">
        <v>21</v>
      </c>
      <c r="C1260">
        <f>IF(Customers[[#This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5">
      <c r="A1261" t="s">
        <v>2642</v>
      </c>
      <c r="B1261" t="s">
        <v>21</v>
      </c>
      <c r="C1261">
        <f>IF(Customers[[#This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5">
      <c r="A1262" t="s">
        <v>2644</v>
      </c>
      <c r="B1262" t="s">
        <v>21</v>
      </c>
      <c r="C1262">
        <f>IF(Customers[[#This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5">
      <c r="A1263" t="s">
        <v>2646</v>
      </c>
      <c r="B1263" t="s">
        <v>21</v>
      </c>
      <c r="C1263">
        <f>IF(Customers[[#This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5">
      <c r="A1264" t="s">
        <v>2648</v>
      </c>
      <c r="B1264" t="s">
        <v>21</v>
      </c>
      <c r="C1264">
        <f>IF(Customers[[#This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5">
      <c r="A1265" t="s">
        <v>2650</v>
      </c>
      <c r="B1265" t="s">
        <v>21</v>
      </c>
      <c r="C1265">
        <f>IF(Customers[[#This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5">
      <c r="A1266" t="s">
        <v>2652</v>
      </c>
      <c r="B1266" t="s">
        <v>21</v>
      </c>
      <c r="C1266">
        <f>IF(Customers[[#This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5">
      <c r="A1267" t="s">
        <v>2654</v>
      </c>
      <c r="B1267" t="s">
        <v>21</v>
      </c>
      <c r="C1267">
        <f>IF(Customers[[#This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5">
      <c r="A1268" t="s">
        <v>2656</v>
      </c>
      <c r="B1268" t="s">
        <v>21</v>
      </c>
      <c r="C1268">
        <f>IF(Customers[[#This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5">
      <c r="A1269" t="s">
        <v>2658</v>
      </c>
      <c r="B1269" t="s">
        <v>21</v>
      </c>
      <c r="C1269">
        <f>IF(Customers[[#This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5">
      <c r="A1270" t="s">
        <v>2660</v>
      </c>
      <c r="B1270" t="s">
        <v>21</v>
      </c>
      <c r="C1270">
        <f>IF(Customers[[#This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5">
      <c r="A1271" t="s">
        <v>2662</v>
      </c>
      <c r="B1271" t="s">
        <v>21</v>
      </c>
      <c r="C1271">
        <f>IF(Customers[[#This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5">
      <c r="A1272" t="s">
        <v>2664</v>
      </c>
      <c r="B1272" t="s">
        <v>21</v>
      </c>
      <c r="C1272">
        <f>IF(Customers[[#This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5">
      <c r="A1273" t="s">
        <v>2666</v>
      </c>
      <c r="B1273" t="s">
        <v>21</v>
      </c>
      <c r="C1273">
        <f>IF(Customers[[#This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5">
      <c r="A1274" t="s">
        <v>2668</v>
      </c>
      <c r="B1274" t="s">
        <v>21</v>
      </c>
      <c r="C1274">
        <f>IF(Customers[[#This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5">
      <c r="A1275" t="s">
        <v>2670</v>
      </c>
      <c r="B1275" t="s">
        <v>21</v>
      </c>
      <c r="C1275">
        <f>IF(Customers[[#This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5">
      <c r="A1276" t="s">
        <v>2672</v>
      </c>
      <c r="B1276" t="s">
        <v>21</v>
      </c>
      <c r="C1276">
        <f>IF(Customers[[#This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5">
      <c r="A1277" t="s">
        <v>2674</v>
      </c>
      <c r="B1277" t="s">
        <v>21</v>
      </c>
      <c r="C1277">
        <f>IF(Customers[[#This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5">
      <c r="A1278" t="s">
        <v>2676</v>
      </c>
      <c r="B1278" t="s">
        <v>21</v>
      </c>
      <c r="C1278">
        <f>IF(Customers[[#This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5">
      <c r="A1279" t="s">
        <v>2678</v>
      </c>
      <c r="B1279" t="s">
        <v>21</v>
      </c>
      <c r="C1279">
        <f>IF(Customers[[#This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5">
      <c r="A1280" t="s">
        <v>2680</v>
      </c>
      <c r="B1280" t="s">
        <v>21</v>
      </c>
      <c r="C1280">
        <f>IF(Customers[[#This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5">
      <c r="A1281" t="s">
        <v>2682</v>
      </c>
      <c r="B1281" t="s">
        <v>21</v>
      </c>
      <c r="C1281">
        <f>IF(Customers[[#This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5">
      <c r="A1282" t="s">
        <v>2684</v>
      </c>
      <c r="B1282" t="s">
        <v>21</v>
      </c>
      <c r="C1282">
        <f>IF(Customers[[#This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5">
      <c r="A1283" t="s">
        <v>2686</v>
      </c>
      <c r="B1283" t="s">
        <v>21</v>
      </c>
      <c r="C1283">
        <f>IF(Customers[[#This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5">
      <c r="A1284" t="s">
        <v>2688</v>
      </c>
      <c r="B1284" t="s">
        <v>21</v>
      </c>
      <c r="C1284">
        <f>IF(Customers[[#This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5">
      <c r="A1285" t="s">
        <v>2690</v>
      </c>
      <c r="B1285" t="s">
        <v>21</v>
      </c>
      <c r="C1285">
        <f>IF(Customers[[#This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5">
      <c r="A1286" t="s">
        <v>2692</v>
      </c>
      <c r="B1286" t="s">
        <v>21</v>
      </c>
      <c r="C1286">
        <f>IF(Customers[[#This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5">
      <c r="A1287" t="s">
        <v>2694</v>
      </c>
      <c r="B1287" t="s">
        <v>21</v>
      </c>
      <c r="C1287">
        <f>IF(Customers[[#This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5">
      <c r="A1288" t="s">
        <v>2696</v>
      </c>
      <c r="B1288" t="s">
        <v>21</v>
      </c>
      <c r="C1288">
        <f>IF(Customers[[#This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5">
      <c r="A1289" t="s">
        <v>2698</v>
      </c>
      <c r="B1289" t="s">
        <v>21</v>
      </c>
      <c r="C1289">
        <f>IF(Customers[[#This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5">
      <c r="A1290" t="s">
        <v>2700</v>
      </c>
      <c r="B1290" t="s">
        <v>21</v>
      </c>
      <c r="C1290">
        <f>IF(Customers[[#This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5">
      <c r="A1291" t="s">
        <v>2702</v>
      </c>
      <c r="B1291" t="s">
        <v>21</v>
      </c>
      <c r="C1291">
        <f>IF(Customers[[#This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5">
      <c r="A1292" t="s">
        <v>2704</v>
      </c>
      <c r="B1292" t="s">
        <v>21</v>
      </c>
      <c r="C1292">
        <f>IF(Customers[[#This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 t="s">
        <v>25</v>
      </c>
      <c r="C1293">
        <f>IF(Customers[[#This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5">
      <c r="A1294" t="s">
        <v>2708</v>
      </c>
      <c r="B1294" t="s">
        <v>21</v>
      </c>
      <c r="C1294">
        <f>IF(Customers[[#This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5">
      <c r="A1295" t="s">
        <v>2710</v>
      </c>
      <c r="B1295" t="s">
        <v>21</v>
      </c>
      <c r="C1295">
        <f>IF(Customers[[#This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5">
      <c r="A1296" t="s">
        <v>2712</v>
      </c>
      <c r="B1296" t="s">
        <v>21</v>
      </c>
      <c r="C1296">
        <f>IF(Customers[[#This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5">
      <c r="A1297" t="s">
        <v>2714</v>
      </c>
      <c r="B1297" t="s">
        <v>21</v>
      </c>
      <c r="C1297">
        <f>IF(Customers[[#This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5">
      <c r="A1298" t="s">
        <v>2716</v>
      </c>
      <c r="B1298" t="s">
        <v>21</v>
      </c>
      <c r="C1298">
        <f>IF(Customers[[#This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5">
      <c r="A1299" t="s">
        <v>2718</v>
      </c>
      <c r="B1299" t="s">
        <v>21</v>
      </c>
      <c r="C1299">
        <f>IF(Customers[[#This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5">
      <c r="A1300" t="s">
        <v>2720</v>
      </c>
      <c r="B1300" t="s">
        <v>21</v>
      </c>
      <c r="C1300">
        <f>IF(Customers[[#This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5">
      <c r="A1301" t="s">
        <v>2722</v>
      </c>
      <c r="B1301" t="s">
        <v>21</v>
      </c>
      <c r="C1301">
        <f>IF(Customers[[#This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5">
      <c r="A1302" t="s">
        <v>2724</v>
      </c>
      <c r="B1302" t="s">
        <v>21</v>
      </c>
      <c r="C1302">
        <f>IF(Customers[[#This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5">
      <c r="A1303" t="s">
        <v>2726</v>
      </c>
      <c r="B1303" t="s">
        <v>21</v>
      </c>
      <c r="C1303">
        <f>IF(Customers[[#This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5">
      <c r="A1304" t="s">
        <v>2728</v>
      </c>
      <c r="B1304" t="s">
        <v>21</v>
      </c>
      <c r="C1304">
        <f>IF(Customers[[#This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5">
      <c r="A1305" t="s">
        <v>2730</v>
      </c>
      <c r="B1305" t="s">
        <v>21</v>
      </c>
      <c r="C1305">
        <f>IF(Customers[[#This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5">
      <c r="A1306" t="s">
        <v>2732</v>
      </c>
      <c r="B1306" t="s">
        <v>21</v>
      </c>
      <c r="C1306">
        <f>IF(Customers[[#This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5">
      <c r="A1307" t="s">
        <v>2734</v>
      </c>
      <c r="B1307" t="s">
        <v>21</v>
      </c>
      <c r="C1307">
        <f>IF(Customers[[#This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5">
      <c r="A1308" t="s">
        <v>2736</v>
      </c>
      <c r="B1308" t="s">
        <v>21</v>
      </c>
      <c r="C1308">
        <f>IF(Customers[[#This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5">
      <c r="A1309" t="s">
        <v>2738</v>
      </c>
      <c r="B1309" t="s">
        <v>21</v>
      </c>
      <c r="C1309">
        <f>IF(Customers[[#This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5">
      <c r="A1310" t="s">
        <v>2740</v>
      </c>
      <c r="B1310" t="s">
        <v>21</v>
      </c>
      <c r="C1310">
        <f>IF(Customers[[#This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5">
      <c r="A1311" t="s">
        <v>2742</v>
      </c>
      <c r="B1311" t="s">
        <v>21</v>
      </c>
      <c r="C1311">
        <f>IF(Customers[[#This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5">
      <c r="A1312" t="s">
        <v>2744</v>
      </c>
      <c r="B1312" t="s">
        <v>21</v>
      </c>
      <c r="C1312">
        <f>IF(Customers[[#This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5">
      <c r="A1313" t="s">
        <v>2746</v>
      </c>
      <c r="B1313" t="s">
        <v>21</v>
      </c>
      <c r="C1313">
        <f>IF(Customers[[#This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5">
      <c r="A1314" t="s">
        <v>2748</v>
      </c>
      <c r="B1314" t="s">
        <v>21</v>
      </c>
      <c r="C1314">
        <f>IF(Customers[[#This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5">
      <c r="A1315" t="s">
        <v>2750</v>
      </c>
      <c r="B1315" t="s">
        <v>21</v>
      </c>
      <c r="C1315">
        <f>IF(Customers[[#This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5">
      <c r="A1316" t="s">
        <v>2752</v>
      </c>
      <c r="B1316" t="s">
        <v>21</v>
      </c>
      <c r="C1316">
        <f>IF(Customers[[#This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5">
      <c r="A1317" t="s">
        <v>2754</v>
      </c>
      <c r="B1317" t="s">
        <v>21</v>
      </c>
      <c r="C1317">
        <f>IF(Customers[[#This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5">
      <c r="A1318" t="s">
        <v>2756</v>
      </c>
      <c r="B1318" t="s">
        <v>21</v>
      </c>
      <c r="C1318">
        <f>IF(Customers[[#This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5">
      <c r="A1319" t="s">
        <v>2758</v>
      </c>
      <c r="B1319" t="s">
        <v>21</v>
      </c>
      <c r="C1319">
        <f>IF(Customers[[#This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5">
      <c r="A1320" t="s">
        <v>2760</v>
      </c>
      <c r="B1320" t="s">
        <v>21</v>
      </c>
      <c r="C1320">
        <f>IF(Customers[[#This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5">
      <c r="A1321" t="s">
        <v>2762</v>
      </c>
      <c r="B1321" t="s">
        <v>21</v>
      </c>
      <c r="C1321">
        <f>IF(Customers[[#This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5">
      <c r="A1322" t="s">
        <v>2764</v>
      </c>
      <c r="B1322" t="s">
        <v>21</v>
      </c>
      <c r="C1322">
        <f>IF(Customers[[#This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5">
      <c r="A1323" t="s">
        <v>2766</v>
      </c>
      <c r="B1323" t="s">
        <v>21</v>
      </c>
      <c r="C1323">
        <f>IF(Customers[[#This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5">
      <c r="A1324" t="s">
        <v>2768</v>
      </c>
      <c r="B1324" t="s">
        <v>21</v>
      </c>
      <c r="C1324">
        <f>IF(Customers[[#This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5">
      <c r="A1325" t="s">
        <v>2770</v>
      </c>
      <c r="B1325" t="s">
        <v>21</v>
      </c>
      <c r="C1325">
        <f>IF(Customers[[#This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5">
      <c r="A1326" t="s">
        <v>2772</v>
      </c>
      <c r="B1326" t="s">
        <v>21</v>
      </c>
      <c r="C1326">
        <f>IF(Customers[[#This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5">
      <c r="A1327" t="s">
        <v>2774</v>
      </c>
      <c r="B1327" t="s">
        <v>21</v>
      </c>
      <c r="C1327">
        <f>IF(Customers[[#This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5">
      <c r="A1328" t="s">
        <v>2776</v>
      </c>
      <c r="B1328" t="s">
        <v>21</v>
      </c>
      <c r="C1328">
        <f>IF(Customers[[#This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5">
      <c r="A1329" t="s">
        <v>2778</v>
      </c>
      <c r="B1329" t="s">
        <v>21</v>
      </c>
      <c r="C1329">
        <f>IF(Customers[[#This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5">
      <c r="A1330" t="s">
        <v>2780</v>
      </c>
      <c r="B1330" t="s">
        <v>21</v>
      </c>
      <c r="C1330">
        <f>IF(Customers[[#This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5">
      <c r="A1331" t="s">
        <v>2782</v>
      </c>
      <c r="B1331" t="s">
        <v>21</v>
      </c>
      <c r="C1331">
        <f>IF(Customers[[#This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5">
      <c r="A1332" t="s">
        <v>2784</v>
      </c>
      <c r="B1332" t="s">
        <v>21</v>
      </c>
      <c r="C1332">
        <f>IF(Customers[[#This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5">
      <c r="A1333" t="s">
        <v>2786</v>
      </c>
      <c r="B1333" t="s">
        <v>21</v>
      </c>
      <c r="C1333">
        <f>IF(Customers[[#This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5">
      <c r="A1334" t="s">
        <v>2788</v>
      </c>
      <c r="B1334" t="s">
        <v>21</v>
      </c>
      <c r="C1334">
        <f>IF(Customers[[#This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5">
      <c r="A1335" t="s">
        <v>2790</v>
      </c>
      <c r="B1335" t="s">
        <v>21</v>
      </c>
      <c r="C1335">
        <f>IF(Customers[[#This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5">
      <c r="A1336" t="s">
        <v>2792</v>
      </c>
      <c r="B1336" t="s">
        <v>21</v>
      </c>
      <c r="C1336">
        <f>IF(Customers[[#This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5">
      <c r="A1337" t="s">
        <v>2794</v>
      </c>
      <c r="B1337" t="s">
        <v>21</v>
      </c>
      <c r="C1337">
        <f>IF(Customers[[#This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5">
      <c r="A1338" t="s">
        <v>2796</v>
      </c>
      <c r="B1338" t="s">
        <v>21</v>
      </c>
      <c r="C1338">
        <f>IF(Customers[[#This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5">
      <c r="A1339" t="s">
        <v>2798</v>
      </c>
      <c r="B1339" t="s">
        <v>21</v>
      </c>
      <c r="C1339">
        <f>IF(Customers[[#This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5">
      <c r="A1340" t="s">
        <v>2800</v>
      </c>
      <c r="B1340" t="s">
        <v>21</v>
      </c>
      <c r="C1340">
        <f>IF(Customers[[#This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5">
      <c r="A1341" t="s">
        <v>2802</v>
      </c>
      <c r="B1341" t="s">
        <v>21</v>
      </c>
      <c r="C1341">
        <f>IF(Customers[[#This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5">
      <c r="A1342" t="s">
        <v>2804</v>
      </c>
      <c r="B1342" t="s">
        <v>21</v>
      </c>
      <c r="C1342">
        <f>IF(Customers[[#This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5">
      <c r="A1343" t="s">
        <v>2806</v>
      </c>
      <c r="B1343" t="s">
        <v>21</v>
      </c>
      <c r="C1343">
        <f>IF(Customers[[#This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5">
      <c r="A1344" t="s">
        <v>2808</v>
      </c>
      <c r="B1344" t="s">
        <v>21</v>
      </c>
      <c r="C1344">
        <f>IF(Customers[[#This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5">
      <c r="A1345" t="s">
        <v>2810</v>
      </c>
      <c r="B1345" t="s">
        <v>21</v>
      </c>
      <c r="C1345">
        <f>IF(Customers[[#This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5">
      <c r="A1346" t="s">
        <v>2812</v>
      </c>
      <c r="B1346" t="s">
        <v>21</v>
      </c>
      <c r="C1346">
        <f>IF(Customers[[#This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5">
      <c r="A1347" t="s">
        <v>2814</v>
      </c>
      <c r="B1347" t="s">
        <v>21</v>
      </c>
      <c r="C1347">
        <f>IF(Customers[[#This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5">
      <c r="A1348" t="s">
        <v>2816</v>
      </c>
      <c r="B1348" t="s">
        <v>21</v>
      </c>
      <c r="C1348">
        <f>IF(Customers[[#This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5">
      <c r="A1349" t="s">
        <v>2818</v>
      </c>
      <c r="B1349" t="s">
        <v>21</v>
      </c>
      <c r="C1349">
        <f>IF(Customers[[#This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5">
      <c r="A1350" t="s">
        <v>2820</v>
      </c>
      <c r="B1350" t="s">
        <v>21</v>
      </c>
      <c r="C1350">
        <f>IF(Customers[[#This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5">
      <c r="A1351" t="s">
        <v>2822</v>
      </c>
      <c r="B1351" t="s">
        <v>21</v>
      </c>
      <c r="C1351">
        <f>IF(Customers[[#This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5">
      <c r="A1352" t="s">
        <v>2824</v>
      </c>
      <c r="B1352" t="s">
        <v>21</v>
      </c>
      <c r="C1352">
        <f>IF(Customers[[#This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5">
      <c r="A1353" t="s">
        <v>2826</v>
      </c>
      <c r="B1353" t="s">
        <v>21</v>
      </c>
      <c r="C1353">
        <f>IF(Customers[[#This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5">
      <c r="A1354" t="s">
        <v>2828</v>
      </c>
      <c r="B1354" t="s">
        <v>21</v>
      </c>
      <c r="C1354">
        <f>IF(Customers[[#This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5">
      <c r="A1355" t="s">
        <v>2830</v>
      </c>
      <c r="B1355" t="s">
        <v>21</v>
      </c>
      <c r="C1355">
        <f>IF(Customers[[#This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5">
      <c r="A1356" t="s">
        <v>2832</v>
      </c>
      <c r="B1356" t="s">
        <v>21</v>
      </c>
      <c r="C1356">
        <f>IF(Customers[[#This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5">
      <c r="A1357" t="s">
        <v>2834</v>
      </c>
      <c r="B1357" t="s">
        <v>21</v>
      </c>
      <c r="C1357">
        <f>IF(Customers[[#This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5">
      <c r="A1358" t="s">
        <v>2836</v>
      </c>
      <c r="B1358" t="s">
        <v>21</v>
      </c>
      <c r="C1358">
        <f>IF(Customers[[#This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5">
      <c r="A1359" t="s">
        <v>2838</v>
      </c>
      <c r="B1359" t="s">
        <v>21</v>
      </c>
      <c r="C1359">
        <f>IF(Customers[[#This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5">
      <c r="A1360" t="s">
        <v>2840</v>
      </c>
      <c r="B1360" t="s">
        <v>21</v>
      </c>
      <c r="C1360">
        <f>IF(Customers[[#This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5">
      <c r="A1361" t="s">
        <v>2842</v>
      </c>
      <c r="B1361" t="s">
        <v>21</v>
      </c>
      <c r="C1361">
        <f>IF(Customers[[#This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5">
      <c r="A1362" t="s">
        <v>2844</v>
      </c>
      <c r="B1362" t="s">
        <v>21</v>
      </c>
      <c r="C1362">
        <f>IF(Customers[[#This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5">
      <c r="A1363" t="s">
        <v>2846</v>
      </c>
      <c r="B1363" t="s">
        <v>21</v>
      </c>
      <c r="C1363">
        <f>IF(Customers[[#This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5">
      <c r="A1364" t="s">
        <v>2848</v>
      </c>
      <c r="B1364" t="s">
        <v>21</v>
      </c>
      <c r="C1364">
        <f>IF(Customers[[#This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5">
      <c r="A1365" t="s">
        <v>2850</v>
      </c>
      <c r="B1365" t="s">
        <v>21</v>
      </c>
      <c r="C1365">
        <f>IF(Customers[[#This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 t="s">
        <v>25</v>
      </c>
      <c r="C1366">
        <f>IF(Customers[[#This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5">
      <c r="A1367" t="s">
        <v>2854</v>
      </c>
      <c r="B1367" t="s">
        <v>21</v>
      </c>
      <c r="C1367">
        <f>IF(Customers[[#This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5">
      <c r="A1368" t="s">
        <v>2856</v>
      </c>
      <c r="B1368" t="s">
        <v>21</v>
      </c>
      <c r="C1368">
        <f>IF(Customers[[#This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5">
      <c r="A1369" t="s">
        <v>2858</v>
      </c>
      <c r="B1369" t="s">
        <v>21</v>
      </c>
      <c r="C1369">
        <f>IF(Customers[[#This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5">
      <c r="A1370" t="s">
        <v>2860</v>
      </c>
      <c r="B1370" t="s">
        <v>21</v>
      </c>
      <c r="C1370">
        <f>IF(Customers[[#This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5">
      <c r="A1371" t="s">
        <v>2862</v>
      </c>
      <c r="B1371" t="s">
        <v>21</v>
      </c>
      <c r="C1371">
        <f>IF(Customers[[#This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5">
      <c r="A1372" t="s">
        <v>2864</v>
      </c>
      <c r="B1372" t="s">
        <v>21</v>
      </c>
      <c r="C1372">
        <f>IF(Customers[[#This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5">
      <c r="A1373" t="s">
        <v>2866</v>
      </c>
      <c r="B1373" t="s">
        <v>21</v>
      </c>
      <c r="C1373">
        <f>IF(Customers[[#This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5">
      <c r="A1374" t="s">
        <v>2868</v>
      </c>
      <c r="B1374" t="s">
        <v>21</v>
      </c>
      <c r="C1374">
        <f>IF(Customers[[#This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5">
      <c r="A1375" t="s">
        <v>2870</v>
      </c>
      <c r="B1375" t="s">
        <v>21</v>
      </c>
      <c r="C1375">
        <f>IF(Customers[[#This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5">
      <c r="A1376" t="s">
        <v>2872</v>
      </c>
      <c r="B1376" t="s">
        <v>21</v>
      </c>
      <c r="C1376">
        <f>IF(Customers[[#This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5">
      <c r="A1377" t="s">
        <v>2874</v>
      </c>
      <c r="B1377" t="s">
        <v>21</v>
      </c>
      <c r="C1377">
        <f>IF(Customers[[#This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5">
      <c r="A1378" t="s">
        <v>2876</v>
      </c>
      <c r="B1378" t="s">
        <v>21</v>
      </c>
      <c r="C1378">
        <f>IF(Customers[[#This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5">
      <c r="A1379" t="s">
        <v>2878</v>
      </c>
      <c r="B1379" t="s">
        <v>21</v>
      </c>
      <c r="C1379">
        <f>IF(Customers[[#This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5">
      <c r="A1380" t="s">
        <v>2880</v>
      </c>
      <c r="B1380" t="s">
        <v>21</v>
      </c>
      <c r="C1380">
        <f>IF(Customers[[#This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5">
      <c r="A1381" t="s">
        <v>2882</v>
      </c>
      <c r="B1381" t="s">
        <v>21</v>
      </c>
      <c r="C1381">
        <f>IF(Customers[[#This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5">
      <c r="A1382" t="s">
        <v>2884</v>
      </c>
      <c r="B1382" t="s">
        <v>21</v>
      </c>
      <c r="C1382">
        <f>IF(Customers[[#This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5">
      <c r="A1383" t="s">
        <v>2886</v>
      </c>
      <c r="B1383" t="s">
        <v>21</v>
      </c>
      <c r="C1383">
        <f>IF(Customers[[#This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5">
      <c r="A1384" t="s">
        <v>2888</v>
      </c>
      <c r="B1384" t="s">
        <v>21</v>
      </c>
      <c r="C1384">
        <f>IF(Customers[[#This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5">
      <c r="A1385" t="s">
        <v>2890</v>
      </c>
      <c r="B1385" t="s">
        <v>21</v>
      </c>
      <c r="C1385">
        <f>IF(Customers[[#This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5">
      <c r="A1386" t="s">
        <v>2892</v>
      </c>
      <c r="B1386" t="s">
        <v>21</v>
      </c>
      <c r="C1386">
        <f>IF(Customers[[#This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5">
      <c r="A1387" t="s">
        <v>2894</v>
      </c>
      <c r="B1387" t="s">
        <v>21</v>
      </c>
      <c r="C1387">
        <f>IF(Customers[[#This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5">
      <c r="A1388" t="s">
        <v>2896</v>
      </c>
      <c r="B1388" t="s">
        <v>21</v>
      </c>
      <c r="C1388">
        <f>IF(Customers[[#This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5">
      <c r="A1389" t="s">
        <v>2898</v>
      </c>
      <c r="B1389" t="s">
        <v>21</v>
      </c>
      <c r="C1389">
        <f>IF(Customers[[#This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5">
      <c r="A1390" t="s">
        <v>2900</v>
      </c>
      <c r="B1390" t="s">
        <v>21</v>
      </c>
      <c r="C1390">
        <f>IF(Customers[[#This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5">
      <c r="A1391" t="s">
        <v>2902</v>
      </c>
      <c r="B1391" t="s">
        <v>21</v>
      </c>
      <c r="C1391">
        <f>IF(Customers[[#This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5">
      <c r="A1392" t="s">
        <v>2904</v>
      </c>
      <c r="B1392" t="s">
        <v>21</v>
      </c>
      <c r="C1392">
        <f>IF(Customers[[#This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5">
      <c r="A1393" t="s">
        <v>2906</v>
      </c>
      <c r="B1393" t="s">
        <v>21</v>
      </c>
      <c r="C1393">
        <f>IF(Customers[[#This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5">
      <c r="A1394" t="s">
        <v>2908</v>
      </c>
      <c r="B1394" t="s">
        <v>21</v>
      </c>
      <c r="C1394">
        <f>IF(Customers[[#This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5">
      <c r="A1395" t="s">
        <v>2910</v>
      </c>
      <c r="B1395" t="s">
        <v>21</v>
      </c>
      <c r="C1395">
        <f>IF(Customers[[#This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5">
      <c r="A1396" t="s">
        <v>2912</v>
      </c>
      <c r="B1396" t="s">
        <v>21</v>
      </c>
      <c r="C1396">
        <f>IF(Customers[[#This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5">
      <c r="A1397" t="s">
        <v>2914</v>
      </c>
      <c r="B1397" t="s">
        <v>21</v>
      </c>
      <c r="C1397">
        <f>IF(Customers[[#This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5">
      <c r="A1398" t="s">
        <v>2916</v>
      </c>
      <c r="B1398" t="s">
        <v>21</v>
      </c>
      <c r="C1398">
        <f>IF(Customers[[#This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5">
      <c r="A1399" t="s">
        <v>2918</v>
      </c>
      <c r="B1399" t="s">
        <v>21</v>
      </c>
      <c r="C1399">
        <f>IF(Customers[[#This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5">
      <c r="A1400" t="s">
        <v>2920</v>
      </c>
      <c r="B1400" t="s">
        <v>21</v>
      </c>
      <c r="C1400">
        <f>IF(Customers[[#This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5">
      <c r="A1401" t="s">
        <v>2922</v>
      </c>
      <c r="B1401" t="s">
        <v>21</v>
      </c>
      <c r="C1401">
        <f>IF(Customers[[#This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5">
      <c r="A1402" t="s">
        <v>2924</v>
      </c>
      <c r="B1402" t="s">
        <v>21</v>
      </c>
      <c r="C1402">
        <f>IF(Customers[[#This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5">
      <c r="A1403" t="s">
        <v>2926</v>
      </c>
      <c r="B1403" t="s">
        <v>21</v>
      </c>
      <c r="C1403">
        <f>IF(Customers[[#This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 t="s">
        <v>25</v>
      </c>
      <c r="C1404">
        <f>IF(Customers[[#This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5">
      <c r="A1405" t="s">
        <v>2930</v>
      </c>
      <c r="B1405" t="s">
        <v>21</v>
      </c>
      <c r="C1405">
        <f>IF(Customers[[#This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5">
      <c r="A1406" t="s">
        <v>2932</v>
      </c>
      <c r="B1406" t="s">
        <v>21</v>
      </c>
      <c r="C1406">
        <f>IF(Customers[[#This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5">
      <c r="A1407" t="s">
        <v>2934</v>
      </c>
      <c r="B1407" t="s">
        <v>21</v>
      </c>
      <c r="C1407">
        <f>IF(Customers[[#This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5">
      <c r="A1408" t="s">
        <v>2936</v>
      </c>
      <c r="B1408" t="s">
        <v>21</v>
      </c>
      <c r="C1408">
        <f>IF(Customers[[#This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5">
      <c r="A1409" t="s">
        <v>2938</v>
      </c>
      <c r="B1409" t="s">
        <v>21</v>
      </c>
      <c r="C1409">
        <f>IF(Customers[[#This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5">
      <c r="A1410" t="s">
        <v>2940</v>
      </c>
      <c r="B1410" t="s">
        <v>21</v>
      </c>
      <c r="C1410">
        <f>IF(Customers[[#This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5">
      <c r="A1411" t="s">
        <v>2942</v>
      </c>
      <c r="B1411" t="s">
        <v>21</v>
      </c>
      <c r="C1411">
        <f>IF(Customers[[#This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5">
      <c r="A1412" t="s">
        <v>2944</v>
      </c>
      <c r="B1412" t="s">
        <v>21</v>
      </c>
      <c r="C1412">
        <f>IF(Customers[[#This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5">
      <c r="A1413" t="s">
        <v>2946</v>
      </c>
      <c r="B1413" t="s">
        <v>21</v>
      </c>
      <c r="C1413">
        <f>IF(Customers[[#This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5">
      <c r="A1414" t="s">
        <v>2948</v>
      </c>
      <c r="B1414" t="s">
        <v>21</v>
      </c>
      <c r="C1414">
        <f>IF(Customers[[#This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5">
      <c r="A1415" t="s">
        <v>2950</v>
      </c>
      <c r="B1415" t="s">
        <v>21</v>
      </c>
      <c r="C1415">
        <f>IF(Customers[[#This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5">
      <c r="A1416" t="s">
        <v>2952</v>
      </c>
      <c r="B1416" t="s">
        <v>21</v>
      </c>
      <c r="C1416">
        <f>IF(Customers[[#This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5">
      <c r="A1417" t="s">
        <v>2954</v>
      </c>
      <c r="B1417" t="s">
        <v>21</v>
      </c>
      <c r="C1417">
        <f>IF(Customers[[#This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5">
      <c r="A1418" t="s">
        <v>2956</v>
      </c>
      <c r="B1418" t="s">
        <v>21</v>
      </c>
      <c r="C1418">
        <f>IF(Customers[[#This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5">
      <c r="A1419" t="s">
        <v>2958</v>
      </c>
      <c r="B1419" t="s">
        <v>21</v>
      </c>
      <c r="C1419">
        <f>IF(Customers[[#This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5">
      <c r="A1420" t="s">
        <v>2960</v>
      </c>
      <c r="B1420" t="s">
        <v>21</v>
      </c>
      <c r="C1420">
        <f>IF(Customers[[#This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5">
      <c r="A1421" t="s">
        <v>2962</v>
      </c>
      <c r="B1421" t="s">
        <v>21</v>
      </c>
      <c r="C1421">
        <f>IF(Customers[[#This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5">
      <c r="A1422" t="s">
        <v>2964</v>
      </c>
      <c r="B1422" t="s">
        <v>21</v>
      </c>
      <c r="C1422">
        <f>IF(Customers[[#This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5">
      <c r="A1423" t="s">
        <v>2966</v>
      </c>
      <c r="B1423" t="s">
        <v>21</v>
      </c>
      <c r="C1423">
        <f>IF(Customers[[#This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5">
      <c r="A1424" t="s">
        <v>2968</v>
      </c>
      <c r="B1424" t="s">
        <v>21</v>
      </c>
      <c r="C1424">
        <f>IF(Customers[[#This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5">
      <c r="A1425" t="s">
        <v>2970</v>
      </c>
      <c r="B1425" t="s">
        <v>21</v>
      </c>
      <c r="C1425">
        <f>IF(Customers[[#This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5">
      <c r="A1426" t="s">
        <v>2972</v>
      </c>
      <c r="B1426" t="s">
        <v>21</v>
      </c>
      <c r="C1426">
        <f>IF(Customers[[#This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5">
      <c r="A1427" t="s">
        <v>2974</v>
      </c>
      <c r="B1427" t="s">
        <v>21</v>
      </c>
      <c r="C1427">
        <f>IF(Customers[[#This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5">
      <c r="A1428" t="s">
        <v>2976</v>
      </c>
      <c r="B1428" t="s">
        <v>21</v>
      </c>
      <c r="C1428">
        <f>IF(Customers[[#This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5">
      <c r="A1429" t="s">
        <v>2978</v>
      </c>
      <c r="B1429" t="s">
        <v>21</v>
      </c>
      <c r="C1429">
        <f>IF(Customers[[#This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5">
      <c r="A1430" t="s">
        <v>2980</v>
      </c>
      <c r="B1430" t="s">
        <v>21</v>
      </c>
      <c r="C1430">
        <f>IF(Customers[[#This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5">
      <c r="A1431" t="s">
        <v>2982</v>
      </c>
      <c r="B1431" t="s">
        <v>21</v>
      </c>
      <c r="C1431">
        <f>IF(Customers[[#This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5">
      <c r="A1432" t="s">
        <v>2984</v>
      </c>
      <c r="B1432" t="s">
        <v>21</v>
      </c>
      <c r="C1432">
        <f>IF(Customers[[#This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5">
      <c r="A1433" t="s">
        <v>2986</v>
      </c>
      <c r="B1433" t="s">
        <v>21</v>
      </c>
      <c r="C1433">
        <f>IF(Customers[[#This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5">
      <c r="A1434" t="s">
        <v>2988</v>
      </c>
      <c r="B1434" t="s">
        <v>21</v>
      </c>
      <c r="C1434">
        <f>IF(Customers[[#This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5">
      <c r="A1435" t="s">
        <v>2990</v>
      </c>
      <c r="B1435" t="s">
        <v>21</v>
      </c>
      <c r="C1435">
        <f>IF(Customers[[#This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5">
      <c r="A1436" t="s">
        <v>2992</v>
      </c>
      <c r="B1436" t="s">
        <v>21</v>
      </c>
      <c r="C1436">
        <f>IF(Customers[[#This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5">
      <c r="A1437" t="s">
        <v>2994</v>
      </c>
      <c r="B1437" t="s">
        <v>21</v>
      </c>
      <c r="C1437">
        <f>IF(Customers[[#This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5">
      <c r="A1438" t="s">
        <v>2996</v>
      </c>
      <c r="B1438" t="s">
        <v>21</v>
      </c>
      <c r="C1438">
        <f>IF(Customers[[#This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5">
      <c r="A1439" t="s">
        <v>2998</v>
      </c>
      <c r="B1439" t="s">
        <v>21</v>
      </c>
      <c r="C1439">
        <f>IF(Customers[[#This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5">
      <c r="A1440" t="s">
        <v>3000</v>
      </c>
      <c r="B1440" t="s">
        <v>21</v>
      </c>
      <c r="C1440">
        <f>IF(Customers[[#This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5">
      <c r="A1441" t="s">
        <v>3002</v>
      </c>
      <c r="B1441" t="s">
        <v>21</v>
      </c>
      <c r="C1441">
        <f>IF(Customers[[#This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5">
      <c r="A1442" t="s">
        <v>3004</v>
      </c>
      <c r="B1442" t="s">
        <v>21</v>
      </c>
      <c r="C1442">
        <f>IF(Customers[[#This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5">
      <c r="A1443" t="s">
        <v>3006</v>
      </c>
      <c r="B1443" t="s">
        <v>21</v>
      </c>
      <c r="C1443">
        <f>IF(Customers[[#This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5">
      <c r="A1444" t="s">
        <v>3008</v>
      </c>
      <c r="B1444" t="s">
        <v>21</v>
      </c>
      <c r="C1444">
        <f>IF(Customers[[#This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5">
      <c r="A1445" t="s">
        <v>3010</v>
      </c>
      <c r="B1445" t="s">
        <v>21</v>
      </c>
      <c r="C1445">
        <f>IF(Customers[[#This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5">
      <c r="A1446" t="s">
        <v>3012</v>
      </c>
      <c r="B1446" t="s">
        <v>21</v>
      </c>
      <c r="C1446">
        <f>IF(Customers[[#This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5">
      <c r="A1447" t="s">
        <v>3014</v>
      </c>
      <c r="B1447" t="s">
        <v>21</v>
      </c>
      <c r="C1447">
        <f>IF(Customers[[#This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5">
      <c r="A1448" t="s">
        <v>3016</v>
      </c>
      <c r="B1448" t="s">
        <v>21</v>
      </c>
      <c r="C1448">
        <f>IF(Customers[[#This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5">
      <c r="A1449" t="s">
        <v>3018</v>
      </c>
      <c r="B1449" t="s">
        <v>21</v>
      </c>
      <c r="C1449">
        <f>IF(Customers[[#This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5">
      <c r="A1450" t="s">
        <v>3020</v>
      </c>
      <c r="B1450" t="s">
        <v>21</v>
      </c>
      <c r="C1450">
        <f>IF(Customers[[#This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5">
      <c r="A1451" t="s">
        <v>3022</v>
      </c>
      <c r="B1451" t="s">
        <v>21</v>
      </c>
      <c r="C1451">
        <f>IF(Customers[[#This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5">
      <c r="A1452" t="s">
        <v>3024</v>
      </c>
      <c r="B1452" t="s">
        <v>21</v>
      </c>
      <c r="C1452">
        <f>IF(Customers[[#This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5">
      <c r="A1453" t="s">
        <v>3026</v>
      </c>
      <c r="B1453" t="s">
        <v>21</v>
      </c>
      <c r="C1453">
        <f>IF(Customers[[#This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5">
      <c r="A1454" t="s">
        <v>3028</v>
      </c>
      <c r="B1454" t="s">
        <v>21</v>
      </c>
      <c r="C1454">
        <f>IF(Customers[[#This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5">
      <c r="A1455" t="s">
        <v>3030</v>
      </c>
      <c r="B1455" t="s">
        <v>21</v>
      </c>
      <c r="C1455">
        <f>IF(Customers[[#This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5">
      <c r="A1456" t="s">
        <v>3032</v>
      </c>
      <c r="B1456" t="s">
        <v>21</v>
      </c>
      <c r="C1456">
        <f>IF(Customers[[#This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5">
      <c r="A1457" t="s">
        <v>3034</v>
      </c>
      <c r="B1457" t="s">
        <v>21</v>
      </c>
      <c r="C1457">
        <f>IF(Customers[[#This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5">
      <c r="A1458" t="s">
        <v>3036</v>
      </c>
      <c r="B1458" t="s">
        <v>21</v>
      </c>
      <c r="C1458">
        <f>IF(Customers[[#This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5">
      <c r="A1459" t="s">
        <v>3038</v>
      </c>
      <c r="B1459" t="s">
        <v>21</v>
      </c>
      <c r="C1459">
        <f>IF(Customers[[#This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5">
      <c r="A1460" t="s">
        <v>3040</v>
      </c>
      <c r="B1460" t="s">
        <v>21</v>
      </c>
      <c r="C1460">
        <f>IF(Customers[[#This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5">
      <c r="A1461" t="s">
        <v>3042</v>
      </c>
      <c r="B1461" t="s">
        <v>21</v>
      </c>
      <c r="C1461">
        <f>IF(Customers[[#This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5">
      <c r="A1462" t="s">
        <v>3044</v>
      </c>
      <c r="B1462" t="s">
        <v>21</v>
      </c>
      <c r="C1462">
        <f>IF(Customers[[#This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5">
      <c r="A1463" t="s">
        <v>3046</v>
      </c>
      <c r="B1463" t="s">
        <v>21</v>
      </c>
      <c r="C1463">
        <f>IF(Customers[[#This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5">
      <c r="A1464" t="s">
        <v>3048</v>
      </c>
      <c r="B1464" t="s">
        <v>21</v>
      </c>
      <c r="C1464">
        <f>IF(Customers[[#This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5">
      <c r="A1465" t="s">
        <v>3050</v>
      </c>
      <c r="B1465" t="s">
        <v>21</v>
      </c>
      <c r="C1465">
        <f>IF(Customers[[#This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5">
      <c r="A1466" t="s">
        <v>3052</v>
      </c>
      <c r="B1466" t="s">
        <v>21</v>
      </c>
      <c r="C1466">
        <f>IF(Customers[[#This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5">
      <c r="A1467" t="s">
        <v>3054</v>
      </c>
      <c r="B1467" t="s">
        <v>21</v>
      </c>
      <c r="C1467">
        <f>IF(Customers[[#This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5">
      <c r="A1468" t="s">
        <v>3056</v>
      </c>
      <c r="B1468" t="s">
        <v>21</v>
      </c>
      <c r="C1468">
        <f>IF(Customers[[#This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5">
      <c r="A1469" t="s">
        <v>3058</v>
      </c>
      <c r="B1469" t="s">
        <v>21</v>
      </c>
      <c r="C1469">
        <f>IF(Customers[[#This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5">
      <c r="A1470" t="s">
        <v>3060</v>
      </c>
      <c r="B1470" t="s">
        <v>21</v>
      </c>
      <c r="C1470">
        <f>IF(Customers[[#This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5">
      <c r="A1471" t="s">
        <v>3062</v>
      </c>
      <c r="B1471" t="s">
        <v>21</v>
      </c>
      <c r="C1471">
        <f>IF(Customers[[#This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5">
      <c r="A1472" t="s">
        <v>3064</v>
      </c>
      <c r="B1472" t="s">
        <v>21</v>
      </c>
      <c r="C1472">
        <f>IF(Customers[[#This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5">
      <c r="A1473" t="s">
        <v>3066</v>
      </c>
      <c r="B1473" t="s">
        <v>21</v>
      </c>
      <c r="C1473">
        <f>IF(Customers[[#This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5">
      <c r="A1474" t="s">
        <v>3068</v>
      </c>
      <c r="B1474" t="s">
        <v>21</v>
      </c>
      <c r="C1474">
        <f>IF(Customers[[#This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5">
      <c r="A1475" t="s">
        <v>3070</v>
      </c>
      <c r="B1475" t="s">
        <v>21</v>
      </c>
      <c r="C1475">
        <f>IF(Customers[[#This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5">
      <c r="A1476" t="s">
        <v>3072</v>
      </c>
      <c r="B1476" t="s">
        <v>21</v>
      </c>
      <c r="C1476">
        <f>IF(Customers[[#This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5">
      <c r="A1477" t="s">
        <v>3074</v>
      </c>
      <c r="B1477" t="s">
        <v>21</v>
      </c>
      <c r="C1477">
        <f>IF(Customers[[#This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5">
      <c r="A1478" t="s">
        <v>3076</v>
      </c>
      <c r="B1478" t="s">
        <v>21</v>
      </c>
      <c r="C1478">
        <f>IF(Customers[[#This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5">
      <c r="A1479" t="s">
        <v>3078</v>
      </c>
      <c r="B1479" t="s">
        <v>21</v>
      </c>
      <c r="C1479">
        <f>IF(Customers[[#This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5">
      <c r="A1480" t="s">
        <v>3080</v>
      </c>
      <c r="B1480" t="s">
        <v>21</v>
      </c>
      <c r="C1480">
        <f>IF(Customers[[#This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5">
      <c r="A1481" t="s">
        <v>3082</v>
      </c>
      <c r="B1481" t="s">
        <v>21</v>
      </c>
      <c r="C1481">
        <f>IF(Customers[[#This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5">
      <c r="A1482" t="s">
        <v>3084</v>
      </c>
      <c r="B1482" t="s">
        <v>21</v>
      </c>
      <c r="C1482">
        <f>IF(Customers[[#This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5">
      <c r="A1483" t="s">
        <v>3086</v>
      </c>
      <c r="B1483" t="s">
        <v>21</v>
      </c>
      <c r="C1483">
        <f>IF(Customers[[#This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5">
      <c r="A1484" t="s">
        <v>3088</v>
      </c>
      <c r="B1484" t="s">
        <v>21</v>
      </c>
      <c r="C1484">
        <f>IF(Customers[[#This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5">
      <c r="A1485" t="s">
        <v>3090</v>
      </c>
      <c r="B1485" t="s">
        <v>21</v>
      </c>
      <c r="C1485">
        <f>IF(Customers[[#This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5">
      <c r="A1486" t="s">
        <v>3092</v>
      </c>
      <c r="B1486" t="s">
        <v>21</v>
      </c>
      <c r="C1486">
        <f>IF(Customers[[#This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5">
      <c r="A1487" t="s">
        <v>3094</v>
      </c>
      <c r="B1487" t="s">
        <v>21</v>
      </c>
      <c r="C1487">
        <f>IF(Customers[[#This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5">
      <c r="A1488" t="s">
        <v>3096</v>
      </c>
      <c r="B1488" t="s">
        <v>21</v>
      </c>
      <c r="C1488">
        <f>IF(Customers[[#This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5">
      <c r="A1489" t="s">
        <v>3098</v>
      </c>
      <c r="B1489" t="s">
        <v>21</v>
      </c>
      <c r="C1489">
        <f>IF(Customers[[#This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5">
      <c r="A1490" t="s">
        <v>3100</v>
      </c>
      <c r="B1490" t="s">
        <v>21</v>
      </c>
      <c r="C1490">
        <f>IF(Customers[[#This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5">
      <c r="A1491" t="s">
        <v>3102</v>
      </c>
      <c r="B1491" t="s">
        <v>21</v>
      </c>
      <c r="C1491">
        <f>IF(Customers[[#This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5">
      <c r="A1492" t="s">
        <v>3104</v>
      </c>
      <c r="B1492" t="s">
        <v>21</v>
      </c>
      <c r="C1492">
        <f>IF(Customers[[#This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5">
      <c r="A1493" t="s">
        <v>3106</v>
      </c>
      <c r="B1493" t="s">
        <v>21</v>
      </c>
      <c r="C1493">
        <f>IF(Customers[[#This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5">
      <c r="A1494" t="s">
        <v>3108</v>
      </c>
      <c r="B1494" t="s">
        <v>21</v>
      </c>
      <c r="C1494">
        <f>IF(Customers[[#This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5">
      <c r="A1495" t="s">
        <v>3110</v>
      </c>
      <c r="B1495" t="s">
        <v>21</v>
      </c>
      <c r="C1495">
        <f>IF(Customers[[#This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5">
      <c r="A1496" t="s">
        <v>3112</v>
      </c>
      <c r="B1496" t="s">
        <v>21</v>
      </c>
      <c r="C1496">
        <f>IF(Customers[[#This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5">
      <c r="A1497" t="s">
        <v>3114</v>
      </c>
      <c r="B1497" t="s">
        <v>21</v>
      </c>
      <c r="C1497">
        <f>IF(Customers[[#This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5">
      <c r="A1498" t="s">
        <v>3116</v>
      </c>
      <c r="B1498" t="s">
        <v>21</v>
      </c>
      <c r="C1498">
        <f>IF(Customers[[#This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5">
      <c r="A1499" t="s">
        <v>3118</v>
      </c>
      <c r="B1499" t="s">
        <v>21</v>
      </c>
      <c r="C1499">
        <f>IF(Customers[[#This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5">
      <c r="A1500" t="s">
        <v>3120</v>
      </c>
      <c r="B1500" t="s">
        <v>21</v>
      </c>
      <c r="C1500">
        <f>IF(Customers[[#This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5">
      <c r="A1501" t="s">
        <v>3122</v>
      </c>
      <c r="B1501" t="s">
        <v>21</v>
      </c>
      <c r="C1501">
        <f>IF(Customers[[#This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5">
      <c r="A1502" t="s">
        <v>3124</v>
      </c>
      <c r="B1502" t="s">
        <v>21</v>
      </c>
      <c r="C1502">
        <f>IF(Customers[[#This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5">
      <c r="A1503" t="s">
        <v>3126</v>
      </c>
      <c r="B1503" t="s">
        <v>21</v>
      </c>
      <c r="C1503">
        <f>IF(Customers[[#This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5">
      <c r="A1504" t="s">
        <v>3128</v>
      </c>
      <c r="B1504" t="s">
        <v>21</v>
      </c>
      <c r="C1504">
        <f>IF(Customers[[#This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5">
      <c r="A1505" t="s">
        <v>3130</v>
      </c>
      <c r="B1505" t="s">
        <v>21</v>
      </c>
      <c r="C1505">
        <f>IF(Customers[[#This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5">
      <c r="A1506" t="s">
        <v>3132</v>
      </c>
      <c r="B1506" t="s">
        <v>21</v>
      </c>
      <c r="C1506">
        <f>IF(Customers[[#This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5">
      <c r="A1507" t="s">
        <v>3134</v>
      </c>
      <c r="B1507" t="s">
        <v>21</v>
      </c>
      <c r="C1507">
        <f>IF(Customers[[#This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5">
      <c r="A1508" t="s">
        <v>3136</v>
      </c>
      <c r="B1508" t="s">
        <v>21</v>
      </c>
      <c r="C1508">
        <f>IF(Customers[[#This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5">
      <c r="A1509" t="s">
        <v>3138</v>
      </c>
      <c r="B1509" t="s">
        <v>21</v>
      </c>
      <c r="C1509">
        <f>IF(Customers[[#This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5">
      <c r="A1510" t="s">
        <v>3140</v>
      </c>
      <c r="B1510" t="s">
        <v>21</v>
      </c>
      <c r="C1510">
        <f>IF(Customers[[#This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5">
      <c r="A1511" t="s">
        <v>3142</v>
      </c>
      <c r="B1511" t="s">
        <v>21</v>
      </c>
      <c r="C1511">
        <f>IF(Customers[[#This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5">
      <c r="A1512" t="s">
        <v>3144</v>
      </c>
      <c r="B1512" t="s">
        <v>21</v>
      </c>
      <c r="C1512">
        <f>IF(Customers[[#This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5">
      <c r="A1513" t="s">
        <v>3146</v>
      </c>
      <c r="B1513" t="s">
        <v>21</v>
      </c>
      <c r="C1513">
        <f>IF(Customers[[#This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5">
      <c r="A1514" t="s">
        <v>3148</v>
      </c>
      <c r="B1514" t="s">
        <v>21</v>
      </c>
      <c r="C1514">
        <f>IF(Customers[[#This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5">
      <c r="A1515" t="s">
        <v>3150</v>
      </c>
      <c r="B1515" t="s">
        <v>21</v>
      </c>
      <c r="C1515">
        <f>IF(Customers[[#This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5">
      <c r="A1516" t="s">
        <v>3152</v>
      </c>
      <c r="B1516" t="s">
        <v>21</v>
      </c>
      <c r="C1516">
        <f>IF(Customers[[#This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5">
      <c r="A1517" t="s">
        <v>3154</v>
      </c>
      <c r="B1517" t="s">
        <v>21</v>
      </c>
      <c r="C1517">
        <f>IF(Customers[[#This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5">
      <c r="A1518" t="s">
        <v>3156</v>
      </c>
      <c r="B1518" t="s">
        <v>21</v>
      </c>
      <c r="C1518">
        <f>IF(Customers[[#This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5">
      <c r="A1519" t="s">
        <v>3158</v>
      </c>
      <c r="B1519" t="s">
        <v>21</v>
      </c>
      <c r="C1519">
        <f>IF(Customers[[#This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5">
      <c r="A1520" t="s">
        <v>3160</v>
      </c>
      <c r="B1520" t="s">
        <v>21</v>
      </c>
      <c r="C1520">
        <f>IF(Customers[[#This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5">
      <c r="A1521" t="s">
        <v>3162</v>
      </c>
      <c r="B1521" t="s">
        <v>21</v>
      </c>
      <c r="C1521">
        <f>IF(Customers[[#This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5">
      <c r="A1522" t="s">
        <v>3164</v>
      </c>
      <c r="B1522" t="s">
        <v>21</v>
      </c>
      <c r="C1522">
        <f>IF(Customers[[#This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5">
      <c r="A1523" t="s">
        <v>3166</v>
      </c>
      <c r="B1523" t="s">
        <v>21</v>
      </c>
      <c r="C1523">
        <f>IF(Customers[[#This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5">
      <c r="A1524" t="s">
        <v>3168</v>
      </c>
      <c r="B1524" t="s">
        <v>21</v>
      </c>
      <c r="C1524">
        <f>IF(Customers[[#This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5">
      <c r="A1525" t="s">
        <v>3170</v>
      </c>
      <c r="B1525" t="s">
        <v>21</v>
      </c>
      <c r="C1525">
        <f>IF(Customers[[#This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5">
      <c r="A1526" t="s">
        <v>3172</v>
      </c>
      <c r="B1526" t="s">
        <v>21</v>
      </c>
      <c r="C1526">
        <f>IF(Customers[[#This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5">
      <c r="A1527" t="s">
        <v>3174</v>
      </c>
      <c r="B1527" t="s">
        <v>21</v>
      </c>
      <c r="C1527">
        <f>IF(Customers[[#This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5">
      <c r="A1528" t="s">
        <v>3176</v>
      </c>
      <c r="B1528" t="s">
        <v>21</v>
      </c>
      <c r="C1528">
        <f>IF(Customers[[#This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5">
      <c r="A1529" t="s">
        <v>3178</v>
      </c>
      <c r="B1529" t="s">
        <v>21</v>
      </c>
      <c r="C1529">
        <f>IF(Customers[[#This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5">
      <c r="A1530" t="s">
        <v>3180</v>
      </c>
      <c r="B1530" t="s">
        <v>21</v>
      </c>
      <c r="C1530">
        <f>IF(Customers[[#This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5">
      <c r="A1531" t="s">
        <v>3182</v>
      </c>
      <c r="B1531" t="s">
        <v>21</v>
      </c>
      <c r="C1531">
        <f>IF(Customers[[#This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5">
      <c r="A1532" t="s">
        <v>3184</v>
      </c>
      <c r="B1532" t="s">
        <v>21</v>
      </c>
      <c r="C1532">
        <f>IF(Customers[[#This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5">
      <c r="A1533" t="s">
        <v>3186</v>
      </c>
      <c r="B1533" t="s">
        <v>21</v>
      </c>
      <c r="C1533">
        <f>IF(Customers[[#This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5">
      <c r="A1534" t="s">
        <v>3188</v>
      </c>
      <c r="B1534" t="s">
        <v>21</v>
      </c>
      <c r="C1534">
        <f>IF(Customers[[#This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5">
      <c r="A1535" t="s">
        <v>3190</v>
      </c>
      <c r="B1535" t="s">
        <v>21</v>
      </c>
      <c r="C1535">
        <f>IF(Customers[[#This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5">
      <c r="A1536" t="s">
        <v>3192</v>
      </c>
      <c r="B1536" t="s">
        <v>21</v>
      </c>
      <c r="C1536">
        <f>IF(Customers[[#This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5">
      <c r="A1537" t="s">
        <v>3194</v>
      </c>
      <c r="B1537" t="s">
        <v>21</v>
      </c>
      <c r="C1537">
        <f>IF(Customers[[#This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5">
      <c r="A1538" t="s">
        <v>3196</v>
      </c>
      <c r="B1538" t="s">
        <v>21</v>
      </c>
      <c r="C1538">
        <f>IF(Customers[[#This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5">
      <c r="A1539" t="s">
        <v>3198</v>
      </c>
      <c r="B1539" t="s">
        <v>21</v>
      </c>
      <c r="C1539">
        <f>IF(Customers[[#This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5">
      <c r="A1540" t="s">
        <v>3200</v>
      </c>
      <c r="B1540" t="s">
        <v>21</v>
      </c>
      <c r="C1540">
        <f>IF(Customers[[#This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5">
      <c r="A1541" t="s">
        <v>3202</v>
      </c>
      <c r="B1541" t="s">
        <v>21</v>
      </c>
      <c r="C1541">
        <f>IF(Customers[[#This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5">
      <c r="A1542" t="s">
        <v>3204</v>
      </c>
      <c r="B1542" t="s">
        <v>21</v>
      </c>
      <c r="C1542">
        <f>IF(Customers[[#This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5">
      <c r="A1543" t="s">
        <v>3206</v>
      </c>
      <c r="B1543" t="s">
        <v>21</v>
      </c>
      <c r="C1543">
        <f>IF(Customers[[#This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5">
      <c r="A1544" t="s">
        <v>3208</v>
      </c>
      <c r="B1544" t="s">
        <v>21</v>
      </c>
      <c r="C1544">
        <f>IF(Customers[[#This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5">
      <c r="A1545" t="s">
        <v>3210</v>
      </c>
      <c r="B1545" t="s">
        <v>21</v>
      </c>
      <c r="C1545">
        <f>IF(Customers[[#This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5">
      <c r="A1546" t="s">
        <v>3212</v>
      </c>
      <c r="B1546" t="s">
        <v>21</v>
      </c>
      <c r="C1546">
        <f>IF(Customers[[#This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5">
      <c r="A1547" t="s">
        <v>3214</v>
      </c>
      <c r="B1547" t="s">
        <v>21</v>
      </c>
      <c r="C1547">
        <f>IF(Customers[[#This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5">
      <c r="A1548" t="s">
        <v>3216</v>
      </c>
      <c r="B1548" t="s">
        <v>21</v>
      </c>
      <c r="C1548">
        <f>IF(Customers[[#This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5">
      <c r="A1549" t="s">
        <v>3218</v>
      </c>
      <c r="B1549" t="s">
        <v>21</v>
      </c>
      <c r="C1549">
        <f>IF(Customers[[#This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5">
      <c r="A1550" t="s">
        <v>3220</v>
      </c>
      <c r="B1550" t="s">
        <v>21</v>
      </c>
      <c r="C1550">
        <f>IF(Customers[[#This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5">
      <c r="A1551" t="s">
        <v>3222</v>
      </c>
      <c r="B1551" t="s">
        <v>21</v>
      </c>
      <c r="C1551">
        <f>IF(Customers[[#This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5">
      <c r="A1552" t="s">
        <v>3224</v>
      </c>
      <c r="B1552" t="s">
        <v>21</v>
      </c>
      <c r="C1552">
        <f>IF(Customers[[#This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5">
      <c r="A1553" t="s">
        <v>3226</v>
      </c>
      <c r="B1553" t="s">
        <v>21</v>
      </c>
      <c r="C1553">
        <f>IF(Customers[[#This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5">
      <c r="A1554" t="s">
        <v>3228</v>
      </c>
      <c r="B1554" t="s">
        <v>21</v>
      </c>
      <c r="C1554">
        <f>IF(Customers[[#This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5">
      <c r="A1555" t="s">
        <v>3230</v>
      </c>
      <c r="B1555" t="s">
        <v>21</v>
      </c>
      <c r="C1555">
        <f>IF(Customers[[#This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5">
      <c r="A1556" t="s">
        <v>3232</v>
      </c>
      <c r="B1556" t="s">
        <v>21</v>
      </c>
      <c r="C1556">
        <f>IF(Customers[[#This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5">
      <c r="A1557" t="s">
        <v>3234</v>
      </c>
      <c r="B1557" t="s">
        <v>21</v>
      </c>
      <c r="C1557">
        <f>IF(Customers[[#This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5">
      <c r="A1558" t="s">
        <v>3236</v>
      </c>
      <c r="B1558" t="s">
        <v>21</v>
      </c>
      <c r="C1558">
        <f>IF(Customers[[#This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5">
      <c r="A1559" t="s">
        <v>3238</v>
      </c>
      <c r="B1559" t="s">
        <v>21</v>
      </c>
      <c r="C1559">
        <f>IF(Customers[[#This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5">
      <c r="A1560" t="s">
        <v>3240</v>
      </c>
      <c r="B1560" t="s">
        <v>21</v>
      </c>
      <c r="C1560">
        <f>IF(Customers[[#This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5">
      <c r="A1561" t="s">
        <v>3242</v>
      </c>
      <c r="B1561" t="s">
        <v>21</v>
      </c>
      <c r="C1561">
        <f>IF(Customers[[#This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5">
      <c r="A1562" t="s">
        <v>3244</v>
      </c>
      <c r="B1562" t="s">
        <v>21</v>
      </c>
      <c r="C1562">
        <f>IF(Customers[[#This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5">
      <c r="A1563" t="s">
        <v>3246</v>
      </c>
      <c r="B1563" t="s">
        <v>21</v>
      </c>
      <c r="C1563">
        <f>IF(Customers[[#This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5">
      <c r="A1564" t="s">
        <v>3248</v>
      </c>
      <c r="B1564" t="s">
        <v>21</v>
      </c>
      <c r="C1564">
        <f>IF(Customers[[#This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5">
      <c r="A1565" t="s">
        <v>3250</v>
      </c>
      <c r="B1565" t="s">
        <v>21</v>
      </c>
      <c r="C1565">
        <f>IF(Customers[[#This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5">
      <c r="A1566" t="s">
        <v>3252</v>
      </c>
      <c r="B1566" t="s">
        <v>21</v>
      </c>
      <c r="C1566">
        <f>IF(Customers[[#This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5">
      <c r="A1567" t="s">
        <v>3254</v>
      </c>
      <c r="B1567" t="s">
        <v>21</v>
      </c>
      <c r="C1567">
        <f>IF(Customers[[#This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5">
      <c r="A1568" t="s">
        <v>3256</v>
      </c>
      <c r="B1568" t="s">
        <v>21</v>
      </c>
      <c r="C1568">
        <f>IF(Customers[[#This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5">
      <c r="A1569" t="s">
        <v>3258</v>
      </c>
      <c r="B1569" t="s">
        <v>21</v>
      </c>
      <c r="C1569">
        <f>IF(Customers[[#This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5">
      <c r="A1570" t="s">
        <v>3260</v>
      </c>
      <c r="B1570" t="s">
        <v>21</v>
      </c>
      <c r="C1570">
        <f>IF(Customers[[#This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5">
      <c r="A1571" t="s">
        <v>3262</v>
      </c>
      <c r="B1571" t="s">
        <v>21</v>
      </c>
      <c r="C1571">
        <f>IF(Customers[[#This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5">
      <c r="A1572" t="s">
        <v>3264</v>
      </c>
      <c r="B1572" t="s">
        <v>21</v>
      </c>
      <c r="C1572">
        <f>IF(Customers[[#This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5">
      <c r="A1573" t="s">
        <v>3266</v>
      </c>
      <c r="B1573" t="s">
        <v>21</v>
      </c>
      <c r="C1573">
        <f>IF(Customers[[#This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5">
      <c r="A1574" t="s">
        <v>3268</v>
      </c>
      <c r="B1574" t="s">
        <v>21</v>
      </c>
      <c r="C1574">
        <f>IF(Customers[[#This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5">
      <c r="A1575" t="s">
        <v>3270</v>
      </c>
      <c r="B1575" t="s">
        <v>21</v>
      </c>
      <c r="C1575">
        <f>IF(Customers[[#This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5">
      <c r="A1576" t="s">
        <v>3272</v>
      </c>
      <c r="B1576" t="s">
        <v>21</v>
      </c>
      <c r="C1576">
        <f>IF(Customers[[#This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5">
      <c r="A1577" t="s">
        <v>3274</v>
      </c>
      <c r="B1577" t="s">
        <v>21</v>
      </c>
      <c r="C1577">
        <f>IF(Customers[[#This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5">
      <c r="A1578" t="s">
        <v>3276</v>
      </c>
      <c r="B1578" t="s">
        <v>21</v>
      </c>
      <c r="C1578">
        <f>IF(Customers[[#This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5">
      <c r="A1579" t="s">
        <v>3278</v>
      </c>
      <c r="B1579" t="s">
        <v>21</v>
      </c>
      <c r="C1579">
        <f>IF(Customers[[#This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5">
      <c r="A1580" t="s">
        <v>3280</v>
      </c>
      <c r="B1580" t="s">
        <v>21</v>
      </c>
      <c r="C1580">
        <f>IF(Customers[[#This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5">
      <c r="A1581" t="s">
        <v>3282</v>
      </c>
      <c r="B1581" t="s">
        <v>21</v>
      </c>
      <c r="C1581">
        <f>IF(Customers[[#This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5">
      <c r="A1582" t="s">
        <v>3284</v>
      </c>
      <c r="B1582" t="s">
        <v>21</v>
      </c>
      <c r="C1582">
        <f>IF(Customers[[#This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5">
      <c r="A1583" t="s">
        <v>3286</v>
      </c>
      <c r="B1583" t="s">
        <v>21</v>
      </c>
      <c r="C1583">
        <f>IF(Customers[[#This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5">
      <c r="A1584" t="s">
        <v>3288</v>
      </c>
      <c r="B1584" t="s">
        <v>21</v>
      </c>
      <c r="C1584">
        <f>IF(Customers[[#This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5">
      <c r="A1585" t="s">
        <v>3290</v>
      </c>
      <c r="B1585" t="s">
        <v>21</v>
      </c>
      <c r="C1585">
        <f>IF(Customers[[#This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5">
      <c r="A1586" t="s">
        <v>3292</v>
      </c>
      <c r="B1586" t="s">
        <v>21</v>
      </c>
      <c r="C1586">
        <f>IF(Customers[[#This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5">
      <c r="A1587" t="s">
        <v>3294</v>
      </c>
      <c r="B1587" t="s">
        <v>21</v>
      </c>
      <c r="C1587">
        <f>IF(Customers[[#This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5">
      <c r="A1588" t="s">
        <v>3296</v>
      </c>
      <c r="B1588" t="s">
        <v>21</v>
      </c>
      <c r="C1588">
        <f>IF(Customers[[#This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5">
      <c r="A1589" t="s">
        <v>3298</v>
      </c>
      <c r="B1589" t="s">
        <v>21</v>
      </c>
      <c r="C1589">
        <f>IF(Customers[[#This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5">
      <c r="A1590" t="s">
        <v>3300</v>
      </c>
      <c r="B1590" t="s">
        <v>21</v>
      </c>
      <c r="C1590">
        <f>IF(Customers[[#This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5">
      <c r="A1591" t="s">
        <v>3302</v>
      </c>
      <c r="B1591" t="s">
        <v>21</v>
      </c>
      <c r="C1591">
        <f>IF(Customers[[#This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5">
      <c r="A1592" t="s">
        <v>3304</v>
      </c>
      <c r="B1592" t="s">
        <v>21</v>
      </c>
      <c r="C1592">
        <f>IF(Customers[[#This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5">
      <c r="A1593" t="s">
        <v>3306</v>
      </c>
      <c r="B1593" t="s">
        <v>21</v>
      </c>
      <c r="C1593">
        <f>IF(Customers[[#This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5">
      <c r="A1594" t="s">
        <v>3308</v>
      </c>
      <c r="B1594" t="s">
        <v>21</v>
      </c>
      <c r="C1594">
        <f>IF(Customers[[#This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5">
      <c r="A1595" t="s">
        <v>3310</v>
      </c>
      <c r="B1595" t="s">
        <v>21</v>
      </c>
      <c r="C1595">
        <f>IF(Customers[[#This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5">
      <c r="A1596" t="s">
        <v>3312</v>
      </c>
      <c r="B1596" t="s">
        <v>21</v>
      </c>
      <c r="C1596">
        <f>IF(Customers[[#This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5">
      <c r="A1597" t="s">
        <v>3314</v>
      </c>
      <c r="B1597" t="s">
        <v>21</v>
      </c>
      <c r="C1597">
        <f>IF(Customers[[#This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5">
      <c r="A1598" t="s">
        <v>3316</v>
      </c>
      <c r="B1598" t="s">
        <v>21</v>
      </c>
      <c r="C1598">
        <f>IF(Customers[[#This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5">
      <c r="A1599" t="s">
        <v>3318</v>
      </c>
      <c r="B1599" t="s">
        <v>21</v>
      </c>
      <c r="C1599">
        <f>IF(Customers[[#This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5">
      <c r="A1600" t="s">
        <v>3320</v>
      </c>
      <c r="B1600" t="s">
        <v>21</v>
      </c>
      <c r="C1600">
        <f>IF(Customers[[#This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5">
      <c r="A1601" t="s">
        <v>3322</v>
      </c>
      <c r="B1601" t="s">
        <v>21</v>
      </c>
      <c r="C1601">
        <f>IF(Customers[[#This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5">
      <c r="A1602" t="s">
        <v>3324</v>
      </c>
      <c r="B1602" t="s">
        <v>21</v>
      </c>
      <c r="C1602">
        <f>IF(Customers[[#This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5">
      <c r="A1603" t="s">
        <v>3326</v>
      </c>
      <c r="B1603" t="s">
        <v>21</v>
      </c>
      <c r="C1603">
        <f>IF(Customers[[#This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5">
      <c r="A1604" t="s">
        <v>3328</v>
      </c>
      <c r="B1604" t="s">
        <v>21</v>
      </c>
      <c r="C1604">
        <f>IF(Customers[[#This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5">
      <c r="A1605" t="s">
        <v>3330</v>
      </c>
      <c r="B1605" t="s">
        <v>21</v>
      </c>
      <c r="C1605">
        <f>IF(Customers[[#This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5">
      <c r="A1606" t="s">
        <v>3332</v>
      </c>
      <c r="B1606" t="s">
        <v>21</v>
      </c>
      <c r="C1606">
        <f>IF(Customers[[#This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5">
      <c r="A1607" t="s">
        <v>3334</v>
      </c>
      <c r="B1607" t="s">
        <v>21</v>
      </c>
      <c r="C1607">
        <f>IF(Customers[[#This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5">
      <c r="A1608" t="s">
        <v>3336</v>
      </c>
      <c r="B1608" t="s">
        <v>21</v>
      </c>
      <c r="C1608">
        <f>IF(Customers[[#This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5">
      <c r="A1609" t="s">
        <v>3338</v>
      </c>
      <c r="B1609" t="s">
        <v>21</v>
      </c>
      <c r="C1609">
        <f>IF(Customers[[#This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5">
      <c r="A1610" t="s">
        <v>3340</v>
      </c>
      <c r="B1610" t="s">
        <v>21</v>
      </c>
      <c r="C1610">
        <f>IF(Customers[[#This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5">
      <c r="A1611" t="s">
        <v>3342</v>
      </c>
      <c r="B1611" t="s">
        <v>21</v>
      </c>
      <c r="C1611">
        <f>IF(Customers[[#This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5">
      <c r="A1612" t="s">
        <v>3344</v>
      </c>
      <c r="B1612" t="s">
        <v>21</v>
      </c>
      <c r="C1612">
        <f>IF(Customers[[#This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5">
      <c r="A1613" t="s">
        <v>3346</v>
      </c>
      <c r="B1613" t="s">
        <v>21</v>
      </c>
      <c r="C1613">
        <f>IF(Customers[[#This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5">
      <c r="A1614" t="s">
        <v>3348</v>
      </c>
      <c r="B1614" t="s">
        <v>21</v>
      </c>
      <c r="C1614">
        <f>IF(Customers[[#This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5">
      <c r="A1615" t="s">
        <v>3350</v>
      </c>
      <c r="B1615" t="s">
        <v>21</v>
      </c>
      <c r="C1615">
        <f>IF(Customers[[#This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5">
      <c r="A1616" t="s">
        <v>3352</v>
      </c>
      <c r="B1616" t="s">
        <v>21</v>
      </c>
      <c r="C1616">
        <f>IF(Customers[[#This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5">
      <c r="A1617" t="s">
        <v>3354</v>
      </c>
      <c r="B1617" t="s">
        <v>21</v>
      </c>
      <c r="C1617">
        <f>IF(Customers[[#This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5">
      <c r="A1618" t="s">
        <v>3356</v>
      </c>
      <c r="B1618" t="s">
        <v>21</v>
      </c>
      <c r="C1618">
        <f>IF(Customers[[#This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5">
      <c r="A1619" t="s">
        <v>3358</v>
      </c>
      <c r="B1619" t="s">
        <v>21</v>
      </c>
      <c r="C1619">
        <f>IF(Customers[[#This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5">
      <c r="A1620" t="s">
        <v>3360</v>
      </c>
      <c r="B1620" t="s">
        <v>21</v>
      </c>
      <c r="C1620">
        <f>IF(Customers[[#This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5">
      <c r="A1621" t="s">
        <v>3362</v>
      </c>
      <c r="B1621" t="s">
        <v>21</v>
      </c>
      <c r="C1621">
        <f>IF(Customers[[#This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5">
      <c r="A1622" t="s">
        <v>3364</v>
      </c>
      <c r="B1622" t="s">
        <v>21</v>
      </c>
      <c r="C1622">
        <f>IF(Customers[[#This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5">
      <c r="A1623" t="s">
        <v>3366</v>
      </c>
      <c r="B1623" t="s">
        <v>21</v>
      </c>
      <c r="C1623">
        <f>IF(Customers[[#This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5">
      <c r="A1624" t="s">
        <v>3368</v>
      </c>
      <c r="B1624" t="s">
        <v>21</v>
      </c>
      <c r="C1624">
        <f>IF(Customers[[#This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5">
      <c r="A1625" t="s">
        <v>3370</v>
      </c>
      <c r="B1625" t="s">
        <v>21</v>
      </c>
      <c r="C1625">
        <f>IF(Customers[[#This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5">
      <c r="A1626" t="s">
        <v>3372</v>
      </c>
      <c r="B1626" t="s">
        <v>21</v>
      </c>
      <c r="C1626">
        <f>IF(Customers[[#This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5">
      <c r="A1627" t="s">
        <v>3374</v>
      </c>
      <c r="B1627" t="s">
        <v>21</v>
      </c>
      <c r="C1627">
        <f>IF(Customers[[#This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5">
      <c r="A1628" t="s">
        <v>3376</v>
      </c>
      <c r="B1628" t="s">
        <v>21</v>
      </c>
      <c r="C1628">
        <f>IF(Customers[[#This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5">
      <c r="A1629" t="s">
        <v>3378</v>
      </c>
      <c r="B1629" t="s">
        <v>21</v>
      </c>
      <c r="C1629">
        <f>IF(Customers[[#This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5">
      <c r="A1630" t="s">
        <v>3380</v>
      </c>
      <c r="B1630" t="s">
        <v>21</v>
      </c>
      <c r="C1630">
        <f>IF(Customers[[#This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5">
      <c r="A1631" t="s">
        <v>3382</v>
      </c>
      <c r="B1631" t="s">
        <v>21</v>
      </c>
      <c r="C1631">
        <f>IF(Customers[[#This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5">
      <c r="A1632" t="s">
        <v>3384</v>
      </c>
      <c r="B1632" t="s">
        <v>21</v>
      </c>
      <c r="C1632">
        <f>IF(Customers[[#This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5">
      <c r="A1633" t="s">
        <v>3386</v>
      </c>
      <c r="B1633" t="s">
        <v>21</v>
      </c>
      <c r="C1633">
        <f>IF(Customers[[#This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5">
      <c r="A1634" t="s">
        <v>3388</v>
      </c>
      <c r="B1634" t="s">
        <v>21</v>
      </c>
      <c r="C1634">
        <f>IF(Customers[[#This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5">
      <c r="A1635" t="s">
        <v>3390</v>
      </c>
      <c r="B1635" t="s">
        <v>21</v>
      </c>
      <c r="C1635">
        <f>IF(Customers[[#This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5">
      <c r="A1636" t="s">
        <v>3392</v>
      </c>
      <c r="B1636" t="s">
        <v>21</v>
      </c>
      <c r="C1636">
        <f>IF(Customers[[#This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5">
      <c r="A1637" t="s">
        <v>3394</v>
      </c>
      <c r="B1637" t="s">
        <v>21</v>
      </c>
      <c r="C1637">
        <f>IF(Customers[[#This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5">
      <c r="A1638" t="s">
        <v>3396</v>
      </c>
      <c r="B1638" t="s">
        <v>21</v>
      </c>
      <c r="C1638">
        <f>IF(Customers[[#This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5">
      <c r="A1639" t="s">
        <v>3398</v>
      </c>
      <c r="B1639" t="s">
        <v>21</v>
      </c>
      <c r="C1639">
        <f>IF(Customers[[#This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5">
      <c r="A1640" t="s">
        <v>3400</v>
      </c>
      <c r="B1640" t="s">
        <v>21</v>
      </c>
      <c r="C1640">
        <f>IF(Customers[[#This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5">
      <c r="A1641" t="s">
        <v>3402</v>
      </c>
      <c r="B1641" t="s">
        <v>21</v>
      </c>
      <c r="C1641">
        <f>IF(Customers[[#This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5">
      <c r="A1642" t="s">
        <v>3404</v>
      </c>
      <c r="B1642" t="s">
        <v>21</v>
      </c>
      <c r="C1642">
        <f>IF(Customers[[#This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5">
      <c r="A1643" t="s">
        <v>3406</v>
      </c>
      <c r="B1643" t="s">
        <v>21</v>
      </c>
      <c r="C1643">
        <f>IF(Customers[[#This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5">
      <c r="A1644" t="s">
        <v>3408</v>
      </c>
      <c r="B1644" t="s">
        <v>21</v>
      </c>
      <c r="C1644">
        <f>IF(Customers[[#This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5">
      <c r="A1645" t="s">
        <v>3410</v>
      </c>
      <c r="B1645" t="s">
        <v>21</v>
      </c>
      <c r="C1645">
        <f>IF(Customers[[#This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5">
      <c r="A1646" t="s">
        <v>3412</v>
      </c>
      <c r="B1646" t="s">
        <v>21</v>
      </c>
      <c r="C1646">
        <f>IF(Customers[[#This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5">
      <c r="A1647" t="s">
        <v>3414</v>
      </c>
      <c r="B1647" t="s">
        <v>21</v>
      </c>
      <c r="C1647">
        <f>IF(Customers[[#This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 t="s">
        <v>25</v>
      </c>
      <c r="C1648">
        <f>IF(Customers[[#This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5">
      <c r="A1649" t="s">
        <v>3418</v>
      </c>
      <c r="B1649" t="s">
        <v>21</v>
      </c>
      <c r="C1649">
        <f>IF(Customers[[#This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5">
      <c r="A1650" t="s">
        <v>3420</v>
      </c>
      <c r="B1650" t="s">
        <v>21</v>
      </c>
      <c r="C1650">
        <f>IF(Customers[[#This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5">
      <c r="A1651" t="s">
        <v>3422</v>
      </c>
      <c r="B1651" t="s">
        <v>21</v>
      </c>
      <c r="C1651">
        <f>IF(Customers[[#This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5">
      <c r="A1652" t="s">
        <v>3424</v>
      </c>
      <c r="B1652" t="s">
        <v>21</v>
      </c>
      <c r="C1652">
        <f>IF(Customers[[#This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5">
      <c r="A1653" t="s">
        <v>3426</v>
      </c>
      <c r="B1653" t="s">
        <v>21</v>
      </c>
      <c r="C1653">
        <f>IF(Customers[[#This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5">
      <c r="A1654" t="s">
        <v>3428</v>
      </c>
      <c r="B1654" t="s">
        <v>21</v>
      </c>
      <c r="C1654">
        <f>IF(Customers[[#This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5">
      <c r="A1655" t="s">
        <v>3430</v>
      </c>
      <c r="B1655" t="s">
        <v>21</v>
      </c>
      <c r="C1655">
        <f>IF(Customers[[#This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5">
      <c r="A1656" t="s">
        <v>3432</v>
      </c>
      <c r="B1656" t="s">
        <v>21</v>
      </c>
      <c r="C1656">
        <f>IF(Customers[[#This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5">
      <c r="A1657" t="s">
        <v>3434</v>
      </c>
      <c r="B1657" t="s">
        <v>21</v>
      </c>
      <c r="C1657">
        <f>IF(Customers[[#This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5">
      <c r="A1658" t="s">
        <v>3436</v>
      </c>
      <c r="B1658" t="s">
        <v>21</v>
      </c>
      <c r="C1658">
        <f>IF(Customers[[#This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5">
      <c r="A1659" t="s">
        <v>3438</v>
      </c>
      <c r="B1659" t="s">
        <v>21</v>
      </c>
      <c r="C1659">
        <f>IF(Customers[[#This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5">
      <c r="A1660" t="s">
        <v>3440</v>
      </c>
      <c r="B1660" t="s">
        <v>21</v>
      </c>
      <c r="C1660">
        <f>IF(Customers[[#This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5">
      <c r="A1661" t="s">
        <v>3442</v>
      </c>
      <c r="B1661" t="s">
        <v>21</v>
      </c>
      <c r="C1661">
        <f>IF(Customers[[#This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5">
      <c r="A1662" t="s">
        <v>3444</v>
      </c>
      <c r="B1662" t="s">
        <v>21</v>
      </c>
      <c r="C1662">
        <f>IF(Customers[[#This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5">
      <c r="A1663" t="s">
        <v>3446</v>
      </c>
      <c r="B1663" t="s">
        <v>21</v>
      </c>
      <c r="C1663">
        <f>IF(Customers[[#This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5">
      <c r="A1664" t="s">
        <v>3448</v>
      </c>
      <c r="B1664" t="s">
        <v>21</v>
      </c>
      <c r="C1664">
        <f>IF(Customers[[#This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5">
      <c r="A1665" t="s">
        <v>3450</v>
      </c>
      <c r="B1665" t="s">
        <v>21</v>
      </c>
      <c r="C1665">
        <f>IF(Customers[[#This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5">
      <c r="A1666" t="s">
        <v>3452</v>
      </c>
      <c r="B1666" t="s">
        <v>21</v>
      </c>
      <c r="C1666">
        <f>IF(Customers[[#This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5">
      <c r="A1667" t="s">
        <v>3454</v>
      </c>
      <c r="B1667" t="s">
        <v>21</v>
      </c>
      <c r="C1667">
        <f>IF(Customers[[#This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5">
      <c r="A1668" t="s">
        <v>3456</v>
      </c>
      <c r="B1668" t="s">
        <v>21</v>
      </c>
      <c r="C1668">
        <f>IF(Customers[[#This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5">
      <c r="A1669" t="s">
        <v>3458</v>
      </c>
      <c r="B1669" t="s">
        <v>21</v>
      </c>
      <c r="C1669">
        <f>IF(Customers[[#This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5">
      <c r="A1670" t="s">
        <v>3460</v>
      </c>
      <c r="B1670" t="s">
        <v>21</v>
      </c>
      <c r="C1670">
        <f>IF(Customers[[#This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5">
      <c r="A1671" t="s">
        <v>3462</v>
      </c>
      <c r="B1671" t="s">
        <v>21</v>
      </c>
      <c r="C1671">
        <f>IF(Customers[[#This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5">
      <c r="A1672" t="s">
        <v>3464</v>
      </c>
      <c r="B1672" t="s">
        <v>21</v>
      </c>
      <c r="C1672">
        <f>IF(Customers[[#This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5">
      <c r="A1673" t="s">
        <v>3466</v>
      </c>
      <c r="B1673" t="s">
        <v>21</v>
      </c>
      <c r="C1673">
        <f>IF(Customers[[#This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5">
      <c r="A1674" t="s">
        <v>3468</v>
      </c>
      <c r="B1674" t="s">
        <v>21</v>
      </c>
      <c r="C1674">
        <f>IF(Customers[[#This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5">
      <c r="A1675" t="s">
        <v>3470</v>
      </c>
      <c r="B1675" t="s">
        <v>21</v>
      </c>
      <c r="C1675">
        <f>IF(Customers[[#This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5">
      <c r="A1676" t="s">
        <v>3472</v>
      </c>
      <c r="B1676" t="s">
        <v>21</v>
      </c>
      <c r="C1676">
        <f>IF(Customers[[#This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5">
      <c r="A1677" t="s">
        <v>3474</v>
      </c>
      <c r="B1677" t="s">
        <v>21</v>
      </c>
      <c r="C1677">
        <f>IF(Customers[[#This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5">
      <c r="A1678" t="s">
        <v>3476</v>
      </c>
      <c r="B1678" t="s">
        <v>21</v>
      </c>
      <c r="C1678">
        <f>IF(Customers[[#This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5">
      <c r="A1679" t="s">
        <v>3478</v>
      </c>
      <c r="B1679" t="s">
        <v>21</v>
      </c>
      <c r="C1679">
        <f>IF(Customers[[#This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5">
      <c r="A1680" t="s">
        <v>3480</v>
      </c>
      <c r="B1680" t="s">
        <v>21</v>
      </c>
      <c r="C1680">
        <f>IF(Customers[[#This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5">
      <c r="A1681" t="s">
        <v>3482</v>
      </c>
      <c r="B1681" t="s">
        <v>21</v>
      </c>
      <c r="C1681">
        <f>IF(Customers[[#This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5">
      <c r="A1682" t="s">
        <v>3484</v>
      </c>
      <c r="B1682" t="s">
        <v>21</v>
      </c>
      <c r="C1682">
        <f>IF(Customers[[#This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5">
      <c r="A1683" t="s">
        <v>3486</v>
      </c>
      <c r="B1683" t="s">
        <v>21</v>
      </c>
      <c r="C1683">
        <f>IF(Customers[[#This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5">
      <c r="A1684" t="s">
        <v>3488</v>
      </c>
      <c r="B1684" t="s">
        <v>21</v>
      </c>
      <c r="C1684">
        <f>IF(Customers[[#This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5">
      <c r="A1685" t="s">
        <v>3490</v>
      </c>
      <c r="B1685" t="s">
        <v>21</v>
      </c>
      <c r="C1685">
        <f>IF(Customers[[#This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5">
      <c r="A1686" t="s">
        <v>3492</v>
      </c>
      <c r="B1686" t="s">
        <v>21</v>
      </c>
      <c r="C1686">
        <f>IF(Customers[[#This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5">
      <c r="A1687" t="s">
        <v>3494</v>
      </c>
      <c r="B1687" t="s">
        <v>21</v>
      </c>
      <c r="C1687">
        <f>IF(Customers[[#This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5">
      <c r="A1688" t="s">
        <v>3496</v>
      </c>
      <c r="B1688" t="s">
        <v>21</v>
      </c>
      <c r="C1688">
        <f>IF(Customers[[#This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5">
      <c r="A1689" t="s">
        <v>3498</v>
      </c>
      <c r="B1689" t="s">
        <v>21</v>
      </c>
      <c r="C1689">
        <f>IF(Customers[[#This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5">
      <c r="A1690" t="s">
        <v>3500</v>
      </c>
      <c r="B1690" t="s">
        <v>21</v>
      </c>
      <c r="C1690">
        <f>IF(Customers[[#This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5">
      <c r="A1691" t="s">
        <v>3502</v>
      </c>
      <c r="B1691" t="s">
        <v>21</v>
      </c>
      <c r="C1691">
        <f>IF(Customers[[#This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5">
      <c r="A1692" t="s">
        <v>3504</v>
      </c>
      <c r="B1692" t="s">
        <v>21</v>
      </c>
      <c r="C1692">
        <f>IF(Customers[[#This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5">
      <c r="A1693" t="s">
        <v>3506</v>
      </c>
      <c r="B1693" t="s">
        <v>21</v>
      </c>
      <c r="C1693">
        <f>IF(Customers[[#This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5">
      <c r="A1694" t="s">
        <v>3508</v>
      </c>
      <c r="B1694" t="s">
        <v>21</v>
      </c>
      <c r="C1694">
        <f>IF(Customers[[#This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5">
      <c r="A1695" t="s">
        <v>3510</v>
      </c>
      <c r="B1695" t="s">
        <v>21</v>
      </c>
      <c r="C1695">
        <f>IF(Customers[[#This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5">
      <c r="A1696" t="s">
        <v>3512</v>
      </c>
      <c r="B1696" t="s">
        <v>21</v>
      </c>
      <c r="C1696">
        <f>IF(Customers[[#This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5">
      <c r="A1697" t="s">
        <v>3514</v>
      </c>
      <c r="B1697" t="s">
        <v>21</v>
      </c>
      <c r="C1697">
        <f>IF(Customers[[#This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5">
      <c r="A1698" t="s">
        <v>3516</v>
      </c>
      <c r="B1698" t="s">
        <v>21</v>
      </c>
      <c r="C1698">
        <f>IF(Customers[[#This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5">
      <c r="A1699" t="s">
        <v>3518</v>
      </c>
      <c r="B1699" t="s">
        <v>21</v>
      </c>
      <c r="C1699">
        <f>IF(Customers[[#This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5">
      <c r="A1700" t="s">
        <v>3520</v>
      </c>
      <c r="B1700" t="s">
        <v>21</v>
      </c>
      <c r="C1700">
        <f>IF(Customers[[#This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5">
      <c r="A1701" t="s">
        <v>3522</v>
      </c>
      <c r="B1701" t="s">
        <v>21</v>
      </c>
      <c r="C1701">
        <f>IF(Customers[[#This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5">
      <c r="A1702" t="s">
        <v>3524</v>
      </c>
      <c r="B1702" t="s">
        <v>21</v>
      </c>
      <c r="C1702">
        <f>IF(Customers[[#This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5">
      <c r="A1703" t="s">
        <v>3526</v>
      </c>
      <c r="B1703" t="s">
        <v>21</v>
      </c>
      <c r="C1703">
        <f>IF(Customers[[#This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5">
      <c r="A1704" t="s">
        <v>3528</v>
      </c>
      <c r="B1704" t="s">
        <v>21</v>
      </c>
      <c r="C1704">
        <f>IF(Customers[[#This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5">
      <c r="A1705" t="s">
        <v>3530</v>
      </c>
      <c r="B1705" t="s">
        <v>21</v>
      </c>
      <c r="C1705">
        <f>IF(Customers[[#This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5">
      <c r="A1706" t="s">
        <v>3532</v>
      </c>
      <c r="B1706" t="s">
        <v>21</v>
      </c>
      <c r="C1706">
        <f>IF(Customers[[#This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5">
      <c r="A1707" t="s">
        <v>3534</v>
      </c>
      <c r="B1707" t="s">
        <v>21</v>
      </c>
      <c r="C1707">
        <f>IF(Customers[[#This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5">
      <c r="A1708" t="s">
        <v>3536</v>
      </c>
      <c r="B1708" t="s">
        <v>21</v>
      </c>
      <c r="C1708">
        <f>IF(Customers[[#This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5">
      <c r="A1709" t="s">
        <v>3538</v>
      </c>
      <c r="B1709" t="s">
        <v>21</v>
      </c>
      <c r="C1709">
        <f>IF(Customers[[#This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5">
      <c r="A1710" t="s">
        <v>3540</v>
      </c>
      <c r="B1710" t="s">
        <v>21</v>
      </c>
      <c r="C1710">
        <f>IF(Customers[[#This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5">
      <c r="A1711" t="s">
        <v>3542</v>
      </c>
      <c r="B1711" t="s">
        <v>21</v>
      </c>
      <c r="C1711">
        <f>IF(Customers[[#This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5">
      <c r="A1712" t="s">
        <v>3544</v>
      </c>
      <c r="B1712" t="s">
        <v>21</v>
      </c>
      <c r="C1712">
        <f>IF(Customers[[#This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5">
      <c r="A1713" t="s">
        <v>3546</v>
      </c>
      <c r="B1713" t="s">
        <v>21</v>
      </c>
      <c r="C1713">
        <f>IF(Customers[[#This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5">
      <c r="A1714" t="s">
        <v>3548</v>
      </c>
      <c r="B1714" t="s">
        <v>21</v>
      </c>
      <c r="C1714">
        <f>IF(Customers[[#This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5">
      <c r="A1715" t="s">
        <v>3550</v>
      </c>
      <c r="B1715" t="s">
        <v>21</v>
      </c>
      <c r="C1715">
        <f>IF(Customers[[#This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5">
      <c r="A1716" t="s">
        <v>3552</v>
      </c>
      <c r="B1716" t="s">
        <v>21</v>
      </c>
      <c r="C1716">
        <f>IF(Customers[[#This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5">
      <c r="A1717" t="s">
        <v>3554</v>
      </c>
      <c r="B1717" t="s">
        <v>21</v>
      </c>
      <c r="C1717">
        <f>IF(Customers[[#This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5">
      <c r="A1718" t="s">
        <v>3556</v>
      </c>
      <c r="B1718" t="s">
        <v>21</v>
      </c>
      <c r="C1718">
        <f>IF(Customers[[#This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5">
      <c r="A1719" t="s">
        <v>3558</v>
      </c>
      <c r="B1719" t="s">
        <v>21</v>
      </c>
      <c r="C1719">
        <f>IF(Customers[[#This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5">
      <c r="A1720" t="s">
        <v>3560</v>
      </c>
      <c r="B1720" t="s">
        <v>21</v>
      </c>
      <c r="C1720">
        <f>IF(Customers[[#This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5">
      <c r="A1721" t="s">
        <v>3562</v>
      </c>
      <c r="B1721" t="s">
        <v>21</v>
      </c>
      <c r="C1721">
        <f>IF(Customers[[#This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5">
      <c r="A1722" t="s">
        <v>3564</v>
      </c>
      <c r="B1722" t="s">
        <v>21</v>
      </c>
      <c r="C1722">
        <f>IF(Customers[[#This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5">
      <c r="A1723" t="s">
        <v>3566</v>
      </c>
      <c r="B1723" t="s">
        <v>21</v>
      </c>
      <c r="C1723">
        <f>IF(Customers[[#This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5">
      <c r="A1724" t="s">
        <v>3568</v>
      </c>
      <c r="B1724" t="s">
        <v>21</v>
      </c>
      <c r="C1724">
        <f>IF(Customers[[#This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5">
      <c r="A1725" t="s">
        <v>3570</v>
      </c>
      <c r="B1725" t="s">
        <v>21</v>
      </c>
      <c r="C1725">
        <f>IF(Customers[[#This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5">
      <c r="A1726" t="s">
        <v>3572</v>
      </c>
      <c r="B1726" t="s">
        <v>21</v>
      </c>
      <c r="C1726">
        <f>IF(Customers[[#This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5">
      <c r="A1727" t="s">
        <v>3574</v>
      </c>
      <c r="B1727" t="s">
        <v>21</v>
      </c>
      <c r="C1727">
        <f>IF(Customers[[#This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5">
      <c r="A1728" t="s">
        <v>3576</v>
      </c>
      <c r="B1728" t="s">
        <v>21</v>
      </c>
      <c r="C1728">
        <f>IF(Customers[[#This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5">
      <c r="A1729" t="s">
        <v>3578</v>
      </c>
      <c r="B1729" t="s">
        <v>21</v>
      </c>
      <c r="C1729">
        <f>IF(Customers[[#This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5">
      <c r="A1730" t="s">
        <v>3580</v>
      </c>
      <c r="B1730" t="s">
        <v>21</v>
      </c>
      <c r="C1730">
        <f>IF(Customers[[#This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5">
      <c r="A1731" t="s">
        <v>3582</v>
      </c>
      <c r="B1731" t="s">
        <v>21</v>
      </c>
      <c r="C1731">
        <f>IF(Customers[[#This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5">
      <c r="A1732" t="s">
        <v>3584</v>
      </c>
      <c r="B1732" t="s">
        <v>21</v>
      </c>
      <c r="C1732">
        <f>IF(Customers[[#This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5">
      <c r="A1733" t="s">
        <v>3586</v>
      </c>
      <c r="B1733" t="s">
        <v>21</v>
      </c>
      <c r="C1733">
        <f>IF(Customers[[#This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5">
      <c r="A1734" t="s">
        <v>3588</v>
      </c>
      <c r="B1734" t="s">
        <v>21</v>
      </c>
      <c r="C1734">
        <f>IF(Customers[[#This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5">
      <c r="A1735" t="s">
        <v>3590</v>
      </c>
      <c r="B1735" t="s">
        <v>21</v>
      </c>
      <c r="C1735">
        <f>IF(Customers[[#This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5">
      <c r="A1736" t="s">
        <v>3592</v>
      </c>
      <c r="B1736" t="s">
        <v>21</v>
      </c>
      <c r="C1736">
        <f>IF(Customers[[#This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5">
      <c r="A1737" t="s">
        <v>3594</v>
      </c>
      <c r="B1737" t="s">
        <v>21</v>
      </c>
      <c r="C1737">
        <f>IF(Customers[[#This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5">
      <c r="A1738" t="s">
        <v>3596</v>
      </c>
      <c r="B1738" t="s">
        <v>21</v>
      </c>
      <c r="C1738">
        <f>IF(Customers[[#This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5">
      <c r="A1739" t="s">
        <v>3598</v>
      </c>
      <c r="B1739" t="s">
        <v>21</v>
      </c>
      <c r="C1739">
        <f>IF(Customers[[#This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5">
      <c r="A1740" t="s">
        <v>3600</v>
      </c>
      <c r="B1740" t="s">
        <v>21</v>
      </c>
      <c r="C1740">
        <f>IF(Customers[[#This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5">
      <c r="A1741" t="s">
        <v>3602</v>
      </c>
      <c r="B1741" t="s">
        <v>21</v>
      </c>
      <c r="C1741">
        <f>IF(Customers[[#This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5">
      <c r="A1742" t="s">
        <v>3604</v>
      </c>
      <c r="B1742" t="s">
        <v>21</v>
      </c>
      <c r="C1742">
        <f>IF(Customers[[#This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5">
      <c r="A1743" t="s">
        <v>3606</v>
      </c>
      <c r="B1743" t="s">
        <v>21</v>
      </c>
      <c r="C1743">
        <f>IF(Customers[[#This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5">
      <c r="A1744" t="s">
        <v>3608</v>
      </c>
      <c r="B1744" t="s">
        <v>21</v>
      </c>
      <c r="C1744">
        <f>IF(Customers[[#This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5">
      <c r="A1745" t="s">
        <v>3610</v>
      </c>
      <c r="B1745" t="s">
        <v>21</v>
      </c>
      <c r="C1745">
        <f>IF(Customers[[#This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5">
      <c r="A1746" t="s">
        <v>3612</v>
      </c>
      <c r="B1746" t="s">
        <v>21</v>
      </c>
      <c r="C1746">
        <f>IF(Customers[[#This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5">
      <c r="A1747" t="s">
        <v>3614</v>
      </c>
      <c r="B1747" t="s">
        <v>21</v>
      </c>
      <c r="C1747">
        <f>IF(Customers[[#This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5">
      <c r="A1748" t="s">
        <v>3616</v>
      </c>
      <c r="B1748" t="s">
        <v>21</v>
      </c>
      <c r="C1748">
        <f>IF(Customers[[#This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5">
      <c r="A1749" t="s">
        <v>3618</v>
      </c>
      <c r="B1749" t="s">
        <v>21</v>
      </c>
      <c r="C1749">
        <f>IF(Customers[[#This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5">
      <c r="A1750" t="s">
        <v>3620</v>
      </c>
      <c r="B1750" t="s">
        <v>21</v>
      </c>
      <c r="C1750">
        <f>IF(Customers[[#This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5">
      <c r="A1751" t="s">
        <v>3622</v>
      </c>
      <c r="B1751" t="s">
        <v>21</v>
      </c>
      <c r="C1751">
        <f>IF(Customers[[#This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5">
      <c r="A1752" t="s">
        <v>3624</v>
      </c>
      <c r="B1752" t="s">
        <v>21</v>
      </c>
      <c r="C1752">
        <f>IF(Customers[[#This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5">
      <c r="A1753" t="s">
        <v>3626</v>
      </c>
      <c r="B1753" t="s">
        <v>21</v>
      </c>
      <c r="C1753">
        <f>IF(Customers[[#This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5">
      <c r="A1754" t="s">
        <v>3628</v>
      </c>
      <c r="B1754" t="s">
        <v>21</v>
      </c>
      <c r="C1754">
        <f>IF(Customers[[#This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5">
      <c r="A1755" t="s">
        <v>3630</v>
      </c>
      <c r="B1755" t="s">
        <v>21</v>
      </c>
      <c r="C1755">
        <f>IF(Customers[[#This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5">
      <c r="A1756" t="s">
        <v>3632</v>
      </c>
      <c r="B1756" t="s">
        <v>21</v>
      </c>
      <c r="C1756">
        <f>IF(Customers[[#This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5">
      <c r="A1757" t="s">
        <v>3634</v>
      </c>
      <c r="B1757" t="s">
        <v>21</v>
      </c>
      <c r="C1757">
        <f>IF(Customers[[#This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5">
      <c r="A1758" t="s">
        <v>3636</v>
      </c>
      <c r="B1758" t="s">
        <v>21</v>
      </c>
      <c r="C1758">
        <f>IF(Customers[[#This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5">
      <c r="A1759" t="s">
        <v>3638</v>
      </c>
      <c r="B1759" t="s">
        <v>21</v>
      </c>
      <c r="C1759">
        <f>IF(Customers[[#This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5">
      <c r="A1760" t="s">
        <v>3640</v>
      </c>
      <c r="B1760" t="s">
        <v>21</v>
      </c>
      <c r="C1760">
        <f>IF(Customers[[#This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5">
      <c r="A1761" t="s">
        <v>3642</v>
      </c>
      <c r="B1761" t="s">
        <v>21</v>
      </c>
      <c r="C1761">
        <f>IF(Customers[[#This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5">
      <c r="A1762" t="s">
        <v>3644</v>
      </c>
      <c r="B1762" t="s">
        <v>21</v>
      </c>
      <c r="C1762">
        <f>IF(Customers[[#This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5">
      <c r="A1763" t="s">
        <v>3646</v>
      </c>
      <c r="B1763" t="s">
        <v>21</v>
      </c>
      <c r="C1763">
        <f>IF(Customers[[#This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5">
      <c r="A1764" t="s">
        <v>3648</v>
      </c>
      <c r="B1764" t="s">
        <v>21</v>
      </c>
      <c r="C1764">
        <f>IF(Customers[[#This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5">
      <c r="A1765" t="s">
        <v>3650</v>
      </c>
      <c r="B1765" t="s">
        <v>21</v>
      </c>
      <c r="C1765">
        <f>IF(Customers[[#This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5">
      <c r="A1766" t="s">
        <v>3652</v>
      </c>
      <c r="B1766" t="s">
        <v>21</v>
      </c>
      <c r="C1766">
        <f>IF(Customers[[#This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5">
      <c r="A1767" t="s">
        <v>3654</v>
      </c>
      <c r="B1767" t="s">
        <v>21</v>
      </c>
      <c r="C1767">
        <f>IF(Customers[[#This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5">
      <c r="A1768" t="s">
        <v>3656</v>
      </c>
      <c r="B1768" t="s">
        <v>21</v>
      </c>
      <c r="C1768">
        <f>IF(Customers[[#This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5">
      <c r="A1769" t="s">
        <v>3658</v>
      </c>
      <c r="B1769" t="s">
        <v>21</v>
      </c>
      <c r="C1769">
        <f>IF(Customers[[#This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5">
      <c r="A1770" t="s">
        <v>3660</v>
      </c>
      <c r="B1770" t="s">
        <v>21</v>
      </c>
      <c r="C1770">
        <f>IF(Customers[[#This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5">
      <c r="A1771" t="s">
        <v>3662</v>
      </c>
      <c r="B1771" t="s">
        <v>21</v>
      </c>
      <c r="C1771">
        <f>IF(Customers[[#This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5">
      <c r="A1772" t="s">
        <v>3664</v>
      </c>
      <c r="B1772" t="s">
        <v>21</v>
      </c>
      <c r="C1772">
        <f>IF(Customers[[#This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5">
      <c r="A1773" t="s">
        <v>3666</v>
      </c>
      <c r="B1773" t="s">
        <v>21</v>
      </c>
      <c r="C1773">
        <f>IF(Customers[[#This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5">
      <c r="A1774" t="s">
        <v>3668</v>
      </c>
      <c r="B1774" t="s">
        <v>21</v>
      </c>
      <c r="C1774">
        <f>IF(Customers[[#This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5">
      <c r="A1775" t="s">
        <v>3670</v>
      </c>
      <c r="B1775" t="s">
        <v>21</v>
      </c>
      <c r="C1775">
        <f>IF(Customers[[#This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5">
      <c r="A1776" t="s">
        <v>3672</v>
      </c>
      <c r="B1776" t="s">
        <v>21</v>
      </c>
      <c r="C1776">
        <f>IF(Customers[[#This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5">
      <c r="A1777" t="s">
        <v>3674</v>
      </c>
      <c r="B1777" t="s">
        <v>21</v>
      </c>
      <c r="C1777">
        <f>IF(Customers[[#This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5">
      <c r="A1778" t="s">
        <v>3676</v>
      </c>
      <c r="B1778" t="s">
        <v>21</v>
      </c>
      <c r="C1778">
        <f>IF(Customers[[#This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5">
      <c r="A1779" t="s">
        <v>3678</v>
      </c>
      <c r="B1779" t="s">
        <v>21</v>
      </c>
      <c r="C1779">
        <f>IF(Customers[[#This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5">
      <c r="A1780" t="s">
        <v>3680</v>
      </c>
      <c r="B1780" t="s">
        <v>21</v>
      </c>
      <c r="C1780">
        <f>IF(Customers[[#This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5">
      <c r="A1781" t="s">
        <v>3682</v>
      </c>
      <c r="B1781" t="s">
        <v>21</v>
      </c>
      <c r="C1781">
        <f>IF(Customers[[#This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5">
      <c r="A1782" t="s">
        <v>3684</v>
      </c>
      <c r="B1782" t="s">
        <v>21</v>
      </c>
      <c r="C1782">
        <f>IF(Customers[[#This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5">
      <c r="A1783" t="s">
        <v>3686</v>
      </c>
      <c r="B1783" t="s">
        <v>21</v>
      </c>
      <c r="C1783">
        <f>IF(Customers[[#This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5">
      <c r="A1784" t="s">
        <v>3688</v>
      </c>
      <c r="B1784" t="s">
        <v>21</v>
      </c>
      <c r="C1784">
        <f>IF(Customers[[#This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5">
      <c r="A1785" t="s">
        <v>3690</v>
      </c>
      <c r="B1785" t="s">
        <v>21</v>
      </c>
      <c r="C1785">
        <f>IF(Customers[[#This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5">
      <c r="A1786" t="s">
        <v>3692</v>
      </c>
      <c r="B1786" t="s">
        <v>21</v>
      </c>
      <c r="C1786">
        <f>IF(Customers[[#This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5">
      <c r="A1787" t="s">
        <v>3694</v>
      </c>
      <c r="B1787" t="s">
        <v>21</v>
      </c>
      <c r="C1787">
        <f>IF(Customers[[#This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5">
      <c r="A1788" t="s">
        <v>3696</v>
      </c>
      <c r="B1788" t="s">
        <v>21</v>
      </c>
      <c r="C1788">
        <f>IF(Customers[[#This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5">
      <c r="A1789" t="s">
        <v>3698</v>
      </c>
      <c r="B1789" t="s">
        <v>21</v>
      </c>
      <c r="C1789">
        <f>IF(Customers[[#This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5">
      <c r="A1790" t="s">
        <v>3700</v>
      </c>
      <c r="B1790" t="s">
        <v>21</v>
      </c>
      <c r="C1790">
        <f>IF(Customers[[#This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5">
      <c r="A1791" t="s">
        <v>3702</v>
      </c>
      <c r="B1791" t="s">
        <v>21</v>
      </c>
      <c r="C1791">
        <f>IF(Customers[[#This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5">
      <c r="A1792" t="s">
        <v>3704</v>
      </c>
      <c r="B1792" t="s">
        <v>21</v>
      </c>
      <c r="C1792">
        <f>IF(Customers[[#This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5">
      <c r="A1793" t="s">
        <v>3706</v>
      </c>
      <c r="B1793" t="s">
        <v>21</v>
      </c>
      <c r="C1793">
        <f>IF(Customers[[#This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5">
      <c r="A1794" t="s">
        <v>3708</v>
      </c>
      <c r="B1794" t="s">
        <v>21</v>
      </c>
      <c r="C1794">
        <f>IF(Customers[[#This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5">
      <c r="A1795" t="s">
        <v>3710</v>
      </c>
      <c r="B1795" t="s">
        <v>21</v>
      </c>
      <c r="C1795">
        <f>IF(Customers[[#This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5">
      <c r="A1796" t="s">
        <v>3712</v>
      </c>
      <c r="B1796" t="s">
        <v>21</v>
      </c>
      <c r="C1796">
        <f>IF(Customers[[#This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5">
      <c r="A1797" t="s">
        <v>3714</v>
      </c>
      <c r="B1797" t="s">
        <v>21</v>
      </c>
      <c r="C1797">
        <f>IF(Customers[[#This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5">
      <c r="A1798" t="s">
        <v>3716</v>
      </c>
      <c r="B1798" t="s">
        <v>21</v>
      </c>
      <c r="C1798">
        <f>IF(Customers[[#This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5">
      <c r="A1799" t="s">
        <v>3718</v>
      </c>
      <c r="B1799" t="s">
        <v>21</v>
      </c>
      <c r="C1799">
        <f>IF(Customers[[#This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5">
      <c r="A1800" t="s">
        <v>3720</v>
      </c>
      <c r="B1800" t="s">
        <v>21</v>
      </c>
      <c r="C1800">
        <f>IF(Customers[[#This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5">
      <c r="A1801" t="s">
        <v>3722</v>
      </c>
      <c r="B1801" t="s">
        <v>21</v>
      </c>
      <c r="C1801">
        <f>IF(Customers[[#This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5">
      <c r="A1802" t="s">
        <v>3724</v>
      </c>
      <c r="B1802" t="s">
        <v>21</v>
      </c>
      <c r="C1802">
        <f>IF(Customers[[#This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5">
      <c r="A1803" t="s">
        <v>3726</v>
      </c>
      <c r="B1803" t="s">
        <v>21</v>
      </c>
      <c r="C1803">
        <f>IF(Customers[[#This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5">
      <c r="A1804" t="s">
        <v>3728</v>
      </c>
      <c r="B1804" t="s">
        <v>21</v>
      </c>
      <c r="C1804">
        <f>IF(Customers[[#This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5">
      <c r="A1805" t="s">
        <v>3730</v>
      </c>
      <c r="B1805" t="s">
        <v>21</v>
      </c>
      <c r="C1805">
        <f>IF(Customers[[#This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5">
      <c r="A1806" t="s">
        <v>3732</v>
      </c>
      <c r="B1806" t="s">
        <v>21</v>
      </c>
      <c r="C1806">
        <f>IF(Customers[[#This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5">
      <c r="A1807" t="s">
        <v>3734</v>
      </c>
      <c r="B1807" t="s">
        <v>21</v>
      </c>
      <c r="C1807">
        <f>IF(Customers[[#This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5">
      <c r="A1808" t="s">
        <v>3736</v>
      </c>
      <c r="B1808" t="s">
        <v>21</v>
      </c>
      <c r="C1808">
        <f>IF(Customers[[#This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5">
      <c r="A1809" t="s">
        <v>3738</v>
      </c>
      <c r="B1809" t="s">
        <v>21</v>
      </c>
      <c r="C1809">
        <f>IF(Customers[[#This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5">
      <c r="A1810" t="s">
        <v>3740</v>
      </c>
      <c r="B1810" t="s">
        <v>21</v>
      </c>
      <c r="C1810">
        <f>IF(Customers[[#This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5">
      <c r="A1811" t="s">
        <v>3742</v>
      </c>
      <c r="B1811" t="s">
        <v>21</v>
      </c>
      <c r="C1811">
        <f>IF(Customers[[#This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5">
      <c r="A1812" t="s">
        <v>3744</v>
      </c>
      <c r="B1812" t="s">
        <v>21</v>
      </c>
      <c r="C1812">
        <f>IF(Customers[[#This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5">
      <c r="A1813" t="s">
        <v>3746</v>
      </c>
      <c r="B1813" t="s">
        <v>21</v>
      </c>
      <c r="C1813">
        <f>IF(Customers[[#This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5">
      <c r="A1814" t="s">
        <v>3748</v>
      </c>
      <c r="B1814" t="s">
        <v>21</v>
      </c>
      <c r="C1814">
        <f>IF(Customers[[#This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5">
      <c r="A1815" t="s">
        <v>3750</v>
      </c>
      <c r="B1815" t="s">
        <v>21</v>
      </c>
      <c r="C1815">
        <f>IF(Customers[[#This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5">
      <c r="A1816" t="s">
        <v>3752</v>
      </c>
      <c r="B1816" t="s">
        <v>21</v>
      </c>
      <c r="C1816">
        <f>IF(Customers[[#This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5">
      <c r="A1817" t="s">
        <v>3754</v>
      </c>
      <c r="B1817" t="s">
        <v>21</v>
      </c>
      <c r="C1817">
        <f>IF(Customers[[#This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5">
      <c r="A1818" t="s">
        <v>3756</v>
      </c>
      <c r="B1818" t="s">
        <v>21</v>
      </c>
      <c r="C1818">
        <f>IF(Customers[[#This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5">
      <c r="A1819" t="s">
        <v>3758</v>
      </c>
      <c r="B1819" t="s">
        <v>21</v>
      </c>
      <c r="C1819">
        <f>IF(Customers[[#This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5">
      <c r="A1820" t="s">
        <v>3760</v>
      </c>
      <c r="B1820" t="s">
        <v>21</v>
      </c>
      <c r="C1820">
        <f>IF(Customers[[#This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5">
      <c r="A1821" t="s">
        <v>3762</v>
      </c>
      <c r="B1821" t="s">
        <v>21</v>
      </c>
      <c r="C1821">
        <f>IF(Customers[[#This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5">
      <c r="A1822" t="s">
        <v>3764</v>
      </c>
      <c r="B1822" t="s">
        <v>21</v>
      </c>
      <c r="C1822">
        <f>IF(Customers[[#This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5">
      <c r="A1823" t="s">
        <v>3766</v>
      </c>
      <c r="B1823" t="s">
        <v>21</v>
      </c>
      <c r="C1823">
        <f>IF(Customers[[#This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5">
      <c r="A1824" t="s">
        <v>3768</v>
      </c>
      <c r="B1824" t="s">
        <v>21</v>
      </c>
      <c r="C1824">
        <f>IF(Customers[[#This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5">
      <c r="A1825" t="s">
        <v>3770</v>
      </c>
      <c r="B1825" t="s">
        <v>21</v>
      </c>
      <c r="C1825">
        <f>IF(Customers[[#This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5">
      <c r="A1826" t="s">
        <v>3772</v>
      </c>
      <c r="B1826" t="s">
        <v>21</v>
      </c>
      <c r="C1826">
        <f>IF(Customers[[#This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5">
      <c r="A1827" t="s">
        <v>3774</v>
      </c>
      <c r="B1827" t="s">
        <v>21</v>
      </c>
      <c r="C1827">
        <f>IF(Customers[[#This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5">
      <c r="A1828" t="s">
        <v>3776</v>
      </c>
      <c r="B1828" t="s">
        <v>21</v>
      </c>
      <c r="C1828">
        <f>IF(Customers[[#This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5">
      <c r="A1829" t="s">
        <v>3778</v>
      </c>
      <c r="B1829" t="s">
        <v>21</v>
      </c>
      <c r="C1829">
        <f>IF(Customers[[#This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5">
      <c r="A1830" t="s">
        <v>3780</v>
      </c>
      <c r="B1830" t="s">
        <v>21</v>
      </c>
      <c r="C1830">
        <f>IF(Customers[[#This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 t="s">
        <v>25</v>
      </c>
      <c r="C1831">
        <f>IF(Customers[[#This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5">
      <c r="A1832" t="s">
        <v>3784</v>
      </c>
      <c r="B1832" t="s">
        <v>21</v>
      </c>
      <c r="C1832">
        <f>IF(Customers[[#This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5">
      <c r="A1833" t="s">
        <v>3786</v>
      </c>
      <c r="B1833" t="s">
        <v>21</v>
      </c>
      <c r="C1833">
        <f>IF(Customers[[#This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5">
      <c r="A1834" t="s">
        <v>3788</v>
      </c>
      <c r="B1834" t="s">
        <v>21</v>
      </c>
      <c r="C1834">
        <f>IF(Customers[[#This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5">
      <c r="A1835" t="s">
        <v>3790</v>
      </c>
      <c r="B1835" t="s">
        <v>21</v>
      </c>
      <c r="C1835">
        <f>IF(Customers[[#This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5">
      <c r="A1836" t="s">
        <v>3792</v>
      </c>
      <c r="B1836" t="s">
        <v>21</v>
      </c>
      <c r="C1836">
        <f>IF(Customers[[#This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5">
      <c r="A1837" t="s">
        <v>3794</v>
      </c>
      <c r="B1837" t="s">
        <v>21</v>
      </c>
      <c r="C1837">
        <f>IF(Customers[[#This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5">
      <c r="A1838" t="s">
        <v>3796</v>
      </c>
      <c r="B1838" t="s">
        <v>21</v>
      </c>
      <c r="C1838">
        <f>IF(Customers[[#This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5">
      <c r="A1839" t="s">
        <v>3798</v>
      </c>
      <c r="B1839" t="s">
        <v>21</v>
      </c>
      <c r="C1839">
        <f>IF(Customers[[#This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5">
      <c r="A1840" t="s">
        <v>3800</v>
      </c>
      <c r="B1840" t="s">
        <v>21</v>
      </c>
      <c r="C1840">
        <f>IF(Customers[[#This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5">
      <c r="A1841" t="s">
        <v>3802</v>
      </c>
      <c r="B1841" t="s">
        <v>21</v>
      </c>
      <c r="C1841">
        <f>IF(Customers[[#This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5">
      <c r="A1842" t="s">
        <v>3804</v>
      </c>
      <c r="B1842" t="s">
        <v>21</v>
      </c>
      <c r="C1842">
        <f>IF(Customers[[#This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5">
      <c r="A1843" t="s">
        <v>3806</v>
      </c>
      <c r="B1843" t="s">
        <v>21</v>
      </c>
      <c r="C1843">
        <f>IF(Customers[[#This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5">
      <c r="A1844" t="s">
        <v>3808</v>
      </c>
      <c r="B1844" t="s">
        <v>21</v>
      </c>
      <c r="C1844">
        <f>IF(Customers[[#This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5">
      <c r="A1845" t="s">
        <v>3810</v>
      </c>
      <c r="B1845" t="s">
        <v>21</v>
      </c>
      <c r="C1845">
        <f>IF(Customers[[#This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5">
      <c r="A1846" t="s">
        <v>3812</v>
      </c>
      <c r="B1846" t="s">
        <v>21</v>
      </c>
      <c r="C1846">
        <f>IF(Customers[[#This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5">
      <c r="A1847" t="s">
        <v>3814</v>
      </c>
      <c r="B1847" t="s">
        <v>21</v>
      </c>
      <c r="C1847">
        <f>IF(Customers[[#This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5">
      <c r="A1848" t="s">
        <v>3816</v>
      </c>
      <c r="B1848" t="s">
        <v>21</v>
      </c>
      <c r="C1848">
        <f>IF(Customers[[#This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5">
      <c r="A1849" t="s">
        <v>3818</v>
      </c>
      <c r="B1849" t="s">
        <v>21</v>
      </c>
      <c r="C1849">
        <f>IF(Customers[[#This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5">
      <c r="A1850" t="s">
        <v>3820</v>
      </c>
      <c r="B1850" t="s">
        <v>21</v>
      </c>
      <c r="C1850">
        <f>IF(Customers[[#This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5">
      <c r="A1851" t="s">
        <v>3822</v>
      </c>
      <c r="B1851" t="s">
        <v>21</v>
      </c>
      <c r="C1851">
        <f>IF(Customers[[#This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5">
      <c r="A1852" t="s">
        <v>3824</v>
      </c>
      <c r="B1852" t="s">
        <v>21</v>
      </c>
      <c r="C1852">
        <f>IF(Customers[[#This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5">
      <c r="A1853" t="s">
        <v>3826</v>
      </c>
      <c r="B1853" t="s">
        <v>21</v>
      </c>
      <c r="C1853">
        <f>IF(Customers[[#This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5">
      <c r="A1854" t="s">
        <v>3828</v>
      </c>
      <c r="B1854" t="s">
        <v>21</v>
      </c>
      <c r="C1854">
        <f>IF(Customers[[#This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5">
      <c r="A1855" t="s">
        <v>3830</v>
      </c>
      <c r="B1855" t="s">
        <v>21</v>
      </c>
      <c r="C1855">
        <f>IF(Customers[[#This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5">
      <c r="A1856" t="s">
        <v>3832</v>
      </c>
      <c r="B1856" t="s">
        <v>21</v>
      </c>
      <c r="C1856">
        <f>IF(Customers[[#This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5">
      <c r="A1857" t="s">
        <v>3834</v>
      </c>
      <c r="B1857" t="s">
        <v>21</v>
      </c>
      <c r="C1857">
        <f>IF(Customers[[#This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5">
      <c r="A1858" t="s">
        <v>3836</v>
      </c>
      <c r="B1858" t="s">
        <v>21</v>
      </c>
      <c r="C1858">
        <f>IF(Customers[[#This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5">
      <c r="A1859" t="s">
        <v>3838</v>
      </c>
      <c r="B1859" t="s">
        <v>21</v>
      </c>
      <c r="C1859">
        <f>IF(Customers[[#This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5">
      <c r="A1860" t="s">
        <v>3840</v>
      </c>
      <c r="B1860" t="s">
        <v>21</v>
      </c>
      <c r="C1860">
        <f>IF(Customers[[#This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5">
      <c r="A1861" t="s">
        <v>3842</v>
      </c>
      <c r="B1861" t="s">
        <v>21</v>
      </c>
      <c r="C1861">
        <f>IF(Customers[[#This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5">
      <c r="A1862" t="s">
        <v>3844</v>
      </c>
      <c r="B1862" t="s">
        <v>21</v>
      </c>
      <c r="C1862">
        <f>IF(Customers[[#This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5">
      <c r="A1863" t="s">
        <v>3846</v>
      </c>
      <c r="B1863" t="s">
        <v>21</v>
      </c>
      <c r="C1863">
        <f>IF(Customers[[#This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5">
      <c r="A1864" t="s">
        <v>3848</v>
      </c>
      <c r="B1864" t="s">
        <v>21</v>
      </c>
      <c r="C1864">
        <f>IF(Customers[[#This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5">
      <c r="A1865" t="s">
        <v>3850</v>
      </c>
      <c r="B1865" t="s">
        <v>21</v>
      </c>
      <c r="C1865">
        <f>IF(Customers[[#This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5">
      <c r="A1866" t="s">
        <v>3852</v>
      </c>
      <c r="B1866" t="s">
        <v>21</v>
      </c>
      <c r="C1866">
        <f>IF(Customers[[#This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5">
      <c r="A1867" t="s">
        <v>3854</v>
      </c>
      <c r="B1867" t="s">
        <v>21</v>
      </c>
      <c r="C1867">
        <f>IF(Customers[[#This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5">
      <c r="A1868" t="s">
        <v>3856</v>
      </c>
      <c r="B1868" t="s">
        <v>21</v>
      </c>
      <c r="C1868">
        <f>IF(Customers[[#This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5">
      <c r="A1869" t="s">
        <v>3858</v>
      </c>
      <c r="B1869" t="s">
        <v>21</v>
      </c>
      <c r="C1869">
        <f>IF(Customers[[#This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5">
      <c r="A1870" t="s">
        <v>3860</v>
      </c>
      <c r="B1870" t="s">
        <v>21</v>
      </c>
      <c r="C1870">
        <f>IF(Customers[[#This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5">
      <c r="A1871" t="s">
        <v>3862</v>
      </c>
      <c r="B1871" t="s">
        <v>21</v>
      </c>
      <c r="C1871">
        <f>IF(Customers[[#This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5">
      <c r="A1872" t="s">
        <v>3864</v>
      </c>
      <c r="B1872" t="s">
        <v>21</v>
      </c>
      <c r="C1872">
        <f>IF(Customers[[#This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5">
      <c r="A1873" t="s">
        <v>3866</v>
      </c>
      <c r="B1873" t="s">
        <v>21</v>
      </c>
      <c r="C1873">
        <f>IF(Customers[[#This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5">
      <c r="A1874" t="s">
        <v>3868</v>
      </c>
      <c r="B1874" t="s">
        <v>21</v>
      </c>
      <c r="C1874">
        <f>IF(Customers[[#This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5">
      <c r="A1875" t="s">
        <v>3870</v>
      </c>
      <c r="B1875" t="s">
        <v>21</v>
      </c>
      <c r="C1875">
        <f>IF(Customers[[#This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5">
      <c r="A1876" t="s">
        <v>3872</v>
      </c>
      <c r="B1876" t="s">
        <v>21</v>
      </c>
      <c r="C1876">
        <f>IF(Customers[[#This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5">
      <c r="A1877" t="s">
        <v>3874</v>
      </c>
      <c r="B1877" t="s">
        <v>21</v>
      </c>
      <c r="C1877">
        <f>IF(Customers[[#This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5">
      <c r="A1878" t="s">
        <v>3876</v>
      </c>
      <c r="B1878" t="s">
        <v>21</v>
      </c>
      <c r="C1878">
        <f>IF(Customers[[#This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5">
      <c r="A1879" t="s">
        <v>3878</v>
      </c>
      <c r="B1879" t="s">
        <v>21</v>
      </c>
      <c r="C1879">
        <f>IF(Customers[[#This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5">
      <c r="A1880" t="s">
        <v>3880</v>
      </c>
      <c r="B1880" t="s">
        <v>21</v>
      </c>
      <c r="C1880">
        <f>IF(Customers[[#This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5">
      <c r="A1881" t="s">
        <v>3882</v>
      </c>
      <c r="B1881" t="s">
        <v>21</v>
      </c>
      <c r="C1881">
        <f>IF(Customers[[#This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5">
      <c r="A1882" t="s">
        <v>3884</v>
      </c>
      <c r="B1882" t="s">
        <v>21</v>
      </c>
      <c r="C1882">
        <f>IF(Customers[[#This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5">
      <c r="A1883" t="s">
        <v>3886</v>
      </c>
      <c r="B1883" t="s">
        <v>21</v>
      </c>
      <c r="C1883">
        <f>IF(Customers[[#This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5">
      <c r="A1884" t="s">
        <v>3888</v>
      </c>
      <c r="B1884" t="s">
        <v>21</v>
      </c>
      <c r="C1884">
        <f>IF(Customers[[#This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5">
      <c r="A1885" t="s">
        <v>3890</v>
      </c>
      <c r="B1885" t="s">
        <v>21</v>
      </c>
      <c r="C1885">
        <f>IF(Customers[[#This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5">
      <c r="A1886" t="s">
        <v>3892</v>
      </c>
      <c r="B1886" t="s">
        <v>21</v>
      </c>
      <c r="C1886">
        <f>IF(Customers[[#This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 t="s">
        <v>25</v>
      </c>
      <c r="C1887">
        <f>IF(Customers[[#This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5">
      <c r="A1888" t="s">
        <v>3896</v>
      </c>
      <c r="B1888" t="s">
        <v>21</v>
      </c>
      <c r="C1888">
        <f>IF(Customers[[#This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5">
      <c r="A1889" t="s">
        <v>3898</v>
      </c>
      <c r="B1889" t="s">
        <v>21</v>
      </c>
      <c r="C1889">
        <f>IF(Customers[[#This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5">
      <c r="A1890" t="s">
        <v>3900</v>
      </c>
      <c r="B1890" t="s">
        <v>21</v>
      </c>
      <c r="C1890">
        <f>IF(Customers[[#This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5">
      <c r="A1891" t="s">
        <v>3902</v>
      </c>
      <c r="B1891" t="s">
        <v>21</v>
      </c>
      <c r="C1891">
        <f>IF(Customers[[#This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5">
      <c r="A1892" t="s">
        <v>3904</v>
      </c>
      <c r="B1892" t="s">
        <v>21</v>
      </c>
      <c r="C1892">
        <f>IF(Customers[[#This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5">
      <c r="A1893" t="s">
        <v>3906</v>
      </c>
      <c r="B1893" t="s">
        <v>21</v>
      </c>
      <c r="C1893">
        <f>IF(Customers[[#This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5">
      <c r="A1894" t="s">
        <v>3908</v>
      </c>
      <c r="B1894" t="s">
        <v>21</v>
      </c>
      <c r="C1894">
        <f>IF(Customers[[#This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5">
      <c r="A1895" t="s">
        <v>3910</v>
      </c>
      <c r="B1895" t="s">
        <v>21</v>
      </c>
      <c r="C1895">
        <f>IF(Customers[[#This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5">
      <c r="A1896" t="s">
        <v>3912</v>
      </c>
      <c r="B1896" t="s">
        <v>21</v>
      </c>
      <c r="C1896">
        <f>IF(Customers[[#This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5">
      <c r="A1897" t="s">
        <v>3914</v>
      </c>
      <c r="B1897" t="s">
        <v>21</v>
      </c>
      <c r="C1897">
        <f>IF(Customers[[#This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5">
      <c r="A1898" t="s">
        <v>3916</v>
      </c>
      <c r="B1898" t="s">
        <v>21</v>
      </c>
      <c r="C1898">
        <f>IF(Customers[[#This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5">
      <c r="A1899" t="s">
        <v>3918</v>
      </c>
      <c r="B1899" t="s">
        <v>21</v>
      </c>
      <c r="C1899">
        <f>IF(Customers[[#This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5">
      <c r="A1900" t="s">
        <v>3920</v>
      </c>
      <c r="B1900" t="s">
        <v>21</v>
      </c>
      <c r="C1900">
        <f>IF(Customers[[#This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5">
      <c r="A1901" t="s">
        <v>3922</v>
      </c>
      <c r="B1901" t="s">
        <v>21</v>
      </c>
      <c r="C1901">
        <f>IF(Customers[[#This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5">
      <c r="A1902" t="s">
        <v>3924</v>
      </c>
      <c r="B1902" t="s">
        <v>21</v>
      </c>
      <c r="C1902">
        <f>IF(Customers[[#This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5">
      <c r="A1903" t="s">
        <v>3926</v>
      </c>
      <c r="B1903" t="s">
        <v>21</v>
      </c>
      <c r="C1903">
        <f>IF(Customers[[#This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5">
      <c r="A1904" t="s">
        <v>3928</v>
      </c>
      <c r="B1904" t="s">
        <v>21</v>
      </c>
      <c r="C1904">
        <f>IF(Customers[[#This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5">
      <c r="A1905" t="s">
        <v>3930</v>
      </c>
      <c r="B1905" t="s">
        <v>21</v>
      </c>
      <c r="C1905">
        <f>IF(Customers[[#This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5">
      <c r="A1906" t="s">
        <v>3932</v>
      </c>
      <c r="B1906" t="s">
        <v>21</v>
      </c>
      <c r="C1906">
        <f>IF(Customers[[#This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5">
      <c r="A1907" t="s">
        <v>3934</v>
      </c>
      <c r="B1907" t="s">
        <v>21</v>
      </c>
      <c r="C1907">
        <f>IF(Customers[[#This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5">
      <c r="A1908" t="s">
        <v>3936</v>
      </c>
      <c r="B1908" t="s">
        <v>21</v>
      </c>
      <c r="C1908">
        <f>IF(Customers[[#This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5">
      <c r="A1909" t="s">
        <v>3938</v>
      </c>
      <c r="B1909" t="s">
        <v>21</v>
      </c>
      <c r="C1909">
        <f>IF(Customers[[#This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5">
      <c r="A1910" t="s">
        <v>3940</v>
      </c>
      <c r="B1910" t="s">
        <v>21</v>
      </c>
      <c r="C1910">
        <f>IF(Customers[[#This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5">
      <c r="A1911" t="s">
        <v>3942</v>
      </c>
      <c r="B1911" t="s">
        <v>21</v>
      </c>
      <c r="C1911">
        <f>IF(Customers[[#This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5">
      <c r="A1912" t="s">
        <v>3944</v>
      </c>
      <c r="B1912" t="s">
        <v>21</v>
      </c>
      <c r="C1912">
        <f>IF(Customers[[#This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5">
      <c r="A1913" t="s">
        <v>3946</v>
      </c>
      <c r="B1913" t="s">
        <v>21</v>
      </c>
      <c r="C1913">
        <f>IF(Customers[[#This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5">
      <c r="A1914" t="s">
        <v>3948</v>
      </c>
      <c r="B1914" t="s">
        <v>21</v>
      </c>
      <c r="C1914">
        <f>IF(Customers[[#This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5">
      <c r="A1915" t="s">
        <v>3950</v>
      </c>
      <c r="B1915" t="s">
        <v>21</v>
      </c>
      <c r="C1915">
        <f>IF(Customers[[#This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5">
      <c r="A1916" t="s">
        <v>3952</v>
      </c>
      <c r="B1916" t="s">
        <v>21</v>
      </c>
      <c r="C1916">
        <f>IF(Customers[[#This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5">
      <c r="A1917" t="s">
        <v>3954</v>
      </c>
      <c r="B1917" t="s">
        <v>21</v>
      </c>
      <c r="C1917">
        <f>IF(Customers[[#This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5">
      <c r="A1918" t="s">
        <v>3956</v>
      </c>
      <c r="B1918" t="s">
        <v>21</v>
      </c>
      <c r="C1918">
        <f>IF(Customers[[#This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5">
      <c r="A1919" t="s">
        <v>3958</v>
      </c>
      <c r="B1919" t="s">
        <v>21</v>
      </c>
      <c r="C1919">
        <f>IF(Customers[[#This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5">
      <c r="A1920" t="s">
        <v>3960</v>
      </c>
      <c r="B1920" t="s">
        <v>21</v>
      </c>
      <c r="C1920">
        <f>IF(Customers[[#This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5">
      <c r="A1921" t="s">
        <v>3962</v>
      </c>
      <c r="B1921" t="s">
        <v>21</v>
      </c>
      <c r="C1921">
        <f>IF(Customers[[#This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5">
      <c r="A1922" t="s">
        <v>3964</v>
      </c>
      <c r="B1922" t="s">
        <v>21</v>
      </c>
      <c r="C1922">
        <f>IF(Customers[[#This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 t="s">
        <v>25</v>
      </c>
      <c r="C1923">
        <f>IF(Customers[[#This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5">
      <c r="A1924" t="s">
        <v>3968</v>
      </c>
      <c r="B1924" t="s">
        <v>21</v>
      </c>
      <c r="C1924">
        <f>IF(Customers[[#This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5">
      <c r="A1925" t="s">
        <v>3970</v>
      </c>
      <c r="B1925" t="s">
        <v>21</v>
      </c>
      <c r="C1925">
        <f>IF(Customers[[#This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5">
      <c r="A1926" t="s">
        <v>3972</v>
      </c>
      <c r="B1926" t="s">
        <v>21</v>
      </c>
      <c r="C1926">
        <f>IF(Customers[[#This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5">
      <c r="A1927" t="s">
        <v>3974</v>
      </c>
      <c r="B1927" t="s">
        <v>21</v>
      </c>
      <c r="C1927">
        <f>IF(Customers[[#This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5">
      <c r="A1928" t="s">
        <v>3976</v>
      </c>
      <c r="B1928" t="s">
        <v>21</v>
      </c>
      <c r="C1928">
        <f>IF(Customers[[#This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5">
      <c r="A1929" t="s">
        <v>3978</v>
      </c>
      <c r="B1929" t="s">
        <v>21</v>
      </c>
      <c r="C1929">
        <f>IF(Customers[[#This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5">
      <c r="A1930" t="s">
        <v>3980</v>
      </c>
      <c r="B1930" t="s">
        <v>21</v>
      </c>
      <c r="C1930">
        <f>IF(Customers[[#This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5">
      <c r="A1931" t="s">
        <v>3982</v>
      </c>
      <c r="B1931" t="s">
        <v>21</v>
      </c>
      <c r="C1931">
        <f>IF(Customers[[#This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5">
      <c r="A1932" t="s">
        <v>3984</v>
      </c>
      <c r="B1932" t="s">
        <v>21</v>
      </c>
      <c r="C1932">
        <f>IF(Customers[[#This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5">
      <c r="A1933" t="s">
        <v>3986</v>
      </c>
      <c r="B1933" t="s">
        <v>21</v>
      </c>
      <c r="C1933">
        <f>IF(Customers[[#This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5">
      <c r="A1934" t="s">
        <v>3988</v>
      </c>
      <c r="B1934" t="s">
        <v>21</v>
      </c>
      <c r="C1934">
        <f>IF(Customers[[#This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5">
      <c r="A1935" t="s">
        <v>3990</v>
      </c>
      <c r="B1935" t="s">
        <v>21</v>
      </c>
      <c r="C1935">
        <f>IF(Customers[[#This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5">
      <c r="A1936" t="s">
        <v>3992</v>
      </c>
      <c r="B1936" t="s">
        <v>21</v>
      </c>
      <c r="C1936">
        <f>IF(Customers[[#This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5">
      <c r="A1937" t="s">
        <v>3994</v>
      </c>
      <c r="B1937" t="s">
        <v>21</v>
      </c>
      <c r="C1937">
        <f>IF(Customers[[#This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5">
      <c r="A1938" t="s">
        <v>3996</v>
      </c>
      <c r="B1938" t="s">
        <v>21</v>
      </c>
      <c r="C1938">
        <f>IF(Customers[[#This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5">
      <c r="A1939" t="s">
        <v>3998</v>
      </c>
      <c r="B1939" t="s">
        <v>21</v>
      </c>
      <c r="C1939">
        <f>IF(Customers[[#This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5">
      <c r="A1940" t="s">
        <v>4000</v>
      </c>
      <c r="B1940" t="s">
        <v>21</v>
      </c>
      <c r="C1940">
        <f>IF(Customers[[#This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5">
      <c r="A1941" t="s">
        <v>4002</v>
      </c>
      <c r="B1941" t="s">
        <v>21</v>
      </c>
      <c r="C1941">
        <f>IF(Customers[[#This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5">
      <c r="A1942" t="s">
        <v>4004</v>
      </c>
      <c r="B1942" t="s">
        <v>21</v>
      </c>
      <c r="C1942">
        <f>IF(Customers[[#This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5">
      <c r="A1943" t="s">
        <v>4006</v>
      </c>
      <c r="B1943" t="s">
        <v>21</v>
      </c>
      <c r="C1943">
        <f>IF(Customers[[#This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5">
      <c r="A1944" t="s">
        <v>4008</v>
      </c>
      <c r="B1944" t="s">
        <v>21</v>
      </c>
      <c r="C1944">
        <f>IF(Customers[[#This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5">
      <c r="A1945" t="s">
        <v>4010</v>
      </c>
      <c r="B1945" t="s">
        <v>21</v>
      </c>
      <c r="C1945">
        <f>IF(Customers[[#This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5">
      <c r="A1946" t="s">
        <v>4012</v>
      </c>
      <c r="B1946" t="s">
        <v>21</v>
      </c>
      <c r="C1946">
        <f>IF(Customers[[#This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5">
      <c r="A1947" t="s">
        <v>4014</v>
      </c>
      <c r="B1947" t="s">
        <v>21</v>
      </c>
      <c r="C1947">
        <f>IF(Customers[[#This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5">
      <c r="A1948" t="s">
        <v>4016</v>
      </c>
      <c r="B1948" t="s">
        <v>21</v>
      </c>
      <c r="C1948">
        <f>IF(Customers[[#This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5">
      <c r="A1949" t="s">
        <v>4018</v>
      </c>
      <c r="B1949" t="s">
        <v>21</v>
      </c>
      <c r="C1949">
        <f>IF(Customers[[#This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5">
      <c r="A1950" t="s">
        <v>4020</v>
      </c>
      <c r="B1950" t="s">
        <v>21</v>
      </c>
      <c r="C1950">
        <f>IF(Customers[[#This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5">
      <c r="A1951" t="s">
        <v>4022</v>
      </c>
      <c r="B1951" t="s">
        <v>21</v>
      </c>
      <c r="C1951">
        <f>IF(Customers[[#This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5">
      <c r="A1952" t="s">
        <v>4024</v>
      </c>
      <c r="B1952" t="s">
        <v>21</v>
      </c>
      <c r="C1952">
        <f>IF(Customers[[#This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5">
      <c r="A1953" t="s">
        <v>4026</v>
      </c>
      <c r="B1953" t="s">
        <v>21</v>
      </c>
      <c r="C1953">
        <f>IF(Customers[[#This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5">
      <c r="A1954" t="s">
        <v>4028</v>
      </c>
      <c r="B1954" t="s">
        <v>21</v>
      </c>
      <c r="C1954">
        <f>IF(Customers[[#This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5">
      <c r="A1955" t="s">
        <v>4030</v>
      </c>
      <c r="B1955" t="s">
        <v>21</v>
      </c>
      <c r="C1955">
        <f>IF(Customers[[#This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5">
      <c r="A1956" t="s">
        <v>4032</v>
      </c>
      <c r="B1956" t="s">
        <v>21</v>
      </c>
      <c r="C1956">
        <f>IF(Customers[[#This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5">
      <c r="A1957" t="s">
        <v>4034</v>
      </c>
      <c r="B1957" t="s">
        <v>21</v>
      </c>
      <c r="C1957">
        <f>IF(Customers[[#This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5">
      <c r="A1958" t="s">
        <v>4036</v>
      </c>
      <c r="B1958" t="s">
        <v>21</v>
      </c>
      <c r="C1958">
        <f>IF(Customers[[#This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5">
      <c r="A1959" t="s">
        <v>4038</v>
      </c>
      <c r="B1959" t="s">
        <v>21</v>
      </c>
      <c r="C1959">
        <f>IF(Customers[[#This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5">
      <c r="A1960" t="s">
        <v>4040</v>
      </c>
      <c r="B1960" t="s">
        <v>21</v>
      </c>
      <c r="C1960">
        <f>IF(Customers[[#This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5">
      <c r="A1961" t="s">
        <v>4042</v>
      </c>
      <c r="B1961" t="s">
        <v>21</v>
      </c>
      <c r="C1961">
        <f>IF(Customers[[#This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5">
      <c r="A1962" t="s">
        <v>4044</v>
      </c>
      <c r="B1962" t="s">
        <v>21</v>
      </c>
      <c r="C1962">
        <f>IF(Customers[[#This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5">
      <c r="A1963" t="s">
        <v>4046</v>
      </c>
      <c r="B1963" t="s">
        <v>21</v>
      </c>
      <c r="C1963">
        <f>IF(Customers[[#This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5">
      <c r="A1964" t="s">
        <v>4048</v>
      </c>
      <c r="B1964" t="s">
        <v>21</v>
      </c>
      <c r="C1964">
        <f>IF(Customers[[#This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5">
      <c r="A1965" t="s">
        <v>4050</v>
      </c>
      <c r="B1965" t="s">
        <v>21</v>
      </c>
      <c r="C1965">
        <f>IF(Customers[[#This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5">
      <c r="A1966" t="s">
        <v>4052</v>
      </c>
      <c r="B1966" t="s">
        <v>21</v>
      </c>
      <c r="C1966">
        <f>IF(Customers[[#This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5">
      <c r="A1967" t="s">
        <v>4054</v>
      </c>
      <c r="B1967" t="s">
        <v>21</v>
      </c>
      <c r="C1967">
        <f>IF(Customers[[#This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5">
      <c r="A1968" t="s">
        <v>4056</v>
      </c>
      <c r="B1968" t="s">
        <v>21</v>
      </c>
      <c r="C1968">
        <f>IF(Customers[[#This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5">
      <c r="A1969" t="s">
        <v>4058</v>
      </c>
      <c r="B1969" t="s">
        <v>21</v>
      </c>
      <c r="C1969">
        <f>IF(Customers[[#This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5">
      <c r="A1970" t="s">
        <v>4060</v>
      </c>
      <c r="B1970" t="s">
        <v>21</v>
      </c>
      <c r="C1970">
        <f>IF(Customers[[#This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5">
      <c r="A1971" t="s">
        <v>4062</v>
      </c>
      <c r="B1971" t="s">
        <v>21</v>
      </c>
      <c r="C1971">
        <f>IF(Customers[[#This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5">
      <c r="A1972" t="s">
        <v>4064</v>
      </c>
      <c r="B1972" t="s">
        <v>21</v>
      </c>
      <c r="C1972">
        <f>IF(Customers[[#This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5">
      <c r="A1973" t="s">
        <v>4066</v>
      </c>
      <c r="B1973" t="s">
        <v>21</v>
      </c>
      <c r="C1973">
        <f>IF(Customers[[#This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5">
      <c r="A1974" t="s">
        <v>4068</v>
      </c>
      <c r="B1974" t="s">
        <v>21</v>
      </c>
      <c r="C1974">
        <f>IF(Customers[[#This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5">
      <c r="A1975" t="s">
        <v>4070</v>
      </c>
      <c r="B1975" t="s">
        <v>21</v>
      </c>
      <c r="C1975">
        <f>IF(Customers[[#This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5">
      <c r="A1976" t="s">
        <v>4072</v>
      </c>
      <c r="B1976" t="s">
        <v>21</v>
      </c>
      <c r="C1976">
        <f>IF(Customers[[#This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5">
      <c r="A1977" t="s">
        <v>4074</v>
      </c>
      <c r="B1977" t="s">
        <v>21</v>
      </c>
      <c r="C1977">
        <f>IF(Customers[[#This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5">
      <c r="A1978" t="s">
        <v>4076</v>
      </c>
      <c r="B1978" t="s">
        <v>21</v>
      </c>
      <c r="C1978">
        <f>IF(Customers[[#This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5">
      <c r="A1979" t="s">
        <v>4078</v>
      </c>
      <c r="B1979" t="s">
        <v>21</v>
      </c>
      <c r="C1979">
        <f>IF(Customers[[#This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5">
      <c r="A1980" t="s">
        <v>4080</v>
      </c>
      <c r="B1980" t="s">
        <v>21</v>
      </c>
      <c r="C1980">
        <f>IF(Customers[[#This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5">
      <c r="A1981" t="s">
        <v>4082</v>
      </c>
      <c r="B1981" t="s">
        <v>21</v>
      </c>
      <c r="C1981">
        <f>IF(Customers[[#This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5">
      <c r="A1982" t="s">
        <v>4084</v>
      </c>
      <c r="B1982" t="s">
        <v>21</v>
      </c>
      <c r="C1982">
        <f>IF(Customers[[#This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5">
      <c r="A1983" t="s">
        <v>4086</v>
      </c>
      <c r="B1983" t="s">
        <v>21</v>
      </c>
      <c r="C1983">
        <f>IF(Customers[[#This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5">
      <c r="A1984" t="s">
        <v>4088</v>
      </c>
      <c r="B1984" t="s">
        <v>21</v>
      </c>
      <c r="C1984">
        <f>IF(Customers[[#This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5">
      <c r="A1985" t="s">
        <v>4090</v>
      </c>
      <c r="B1985" t="s">
        <v>21</v>
      </c>
      <c r="C1985">
        <f>IF(Customers[[#This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5">
      <c r="A1986" t="s">
        <v>4092</v>
      </c>
      <c r="B1986" t="s">
        <v>21</v>
      </c>
      <c r="C1986">
        <f>IF(Customers[[#This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5">
      <c r="A1987" t="s">
        <v>4094</v>
      </c>
      <c r="B1987" t="s">
        <v>21</v>
      </c>
      <c r="C1987">
        <f>IF(Customers[[#This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5">
      <c r="A1988" t="s">
        <v>4096</v>
      </c>
      <c r="B1988" t="s">
        <v>21</v>
      </c>
      <c r="C1988">
        <f>IF(Customers[[#This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5">
      <c r="A1989" t="s">
        <v>4098</v>
      </c>
      <c r="B1989" t="s">
        <v>21</v>
      </c>
      <c r="C1989">
        <f>IF(Customers[[#This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5">
      <c r="A1990" t="s">
        <v>4100</v>
      </c>
      <c r="B1990" t="s">
        <v>21</v>
      </c>
      <c r="C1990">
        <f>IF(Customers[[#This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5">
      <c r="A1991" t="s">
        <v>4102</v>
      </c>
      <c r="B1991" t="s">
        <v>21</v>
      </c>
      <c r="C1991">
        <f>IF(Customers[[#This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5">
      <c r="A1992" t="s">
        <v>4104</v>
      </c>
      <c r="B1992" t="s">
        <v>21</v>
      </c>
      <c r="C1992">
        <f>IF(Customers[[#This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5">
      <c r="A1993" t="s">
        <v>4106</v>
      </c>
      <c r="B1993" t="s">
        <v>21</v>
      </c>
      <c r="C1993">
        <f>IF(Customers[[#This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5">
      <c r="A1994" t="s">
        <v>4108</v>
      </c>
      <c r="B1994" t="s">
        <v>21</v>
      </c>
      <c r="C1994">
        <f>IF(Customers[[#This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5">
      <c r="A1995" t="s">
        <v>4110</v>
      </c>
      <c r="B1995" t="s">
        <v>21</v>
      </c>
      <c r="C1995">
        <f>IF(Customers[[#This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5">
      <c r="A1996" t="s">
        <v>4112</v>
      </c>
      <c r="B1996" t="s">
        <v>21</v>
      </c>
      <c r="C1996">
        <f>IF(Customers[[#This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5">
      <c r="A1997" t="s">
        <v>4114</v>
      </c>
      <c r="B1997" t="s">
        <v>21</v>
      </c>
      <c r="C1997">
        <f>IF(Customers[[#This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5">
      <c r="A1998" t="s">
        <v>4116</v>
      </c>
      <c r="B1998" t="s">
        <v>21</v>
      </c>
      <c r="C1998">
        <f>IF(Customers[[#This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5">
      <c r="A1999" t="s">
        <v>4118</v>
      </c>
      <c r="B1999" t="s">
        <v>21</v>
      </c>
      <c r="C1999">
        <f>IF(Customers[[#This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5">
      <c r="A2000" t="s">
        <v>4120</v>
      </c>
      <c r="B2000" t="s">
        <v>21</v>
      </c>
      <c r="C2000">
        <f>IF(Customers[[#This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5">
      <c r="A2001" t="s">
        <v>4122</v>
      </c>
      <c r="B2001" t="s">
        <v>21</v>
      </c>
      <c r="C2001">
        <f>IF(Customers[[#This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5">
      <c r="A2002" t="s">
        <v>4124</v>
      </c>
      <c r="B2002" t="s">
        <v>21</v>
      </c>
      <c r="C2002">
        <f>IF(Customers[[#This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5">
      <c r="A2003" t="s">
        <v>4126</v>
      </c>
      <c r="B2003" t="s">
        <v>21</v>
      </c>
      <c r="C2003">
        <f>IF(Customers[[#This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5">
      <c r="A2004" t="s">
        <v>4128</v>
      </c>
      <c r="B2004" t="s">
        <v>21</v>
      </c>
      <c r="C2004">
        <f>IF(Customers[[#This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5">
      <c r="A2005" t="s">
        <v>4130</v>
      </c>
      <c r="B2005" t="s">
        <v>21</v>
      </c>
      <c r="C2005">
        <f>IF(Customers[[#This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5">
      <c r="A2006" t="s">
        <v>4132</v>
      </c>
      <c r="B2006" t="s">
        <v>21</v>
      </c>
      <c r="C2006">
        <f>IF(Customers[[#This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5">
      <c r="A2007" t="s">
        <v>4134</v>
      </c>
      <c r="B2007" t="s">
        <v>21</v>
      </c>
      <c r="C2007">
        <f>IF(Customers[[#This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5">
      <c r="A2008" t="s">
        <v>4136</v>
      </c>
      <c r="B2008" t="s">
        <v>21</v>
      </c>
      <c r="C2008">
        <f>IF(Customers[[#This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5">
      <c r="A2009" t="s">
        <v>4138</v>
      </c>
      <c r="B2009" t="s">
        <v>21</v>
      </c>
      <c r="C2009">
        <f>IF(Customers[[#This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5">
      <c r="A2010" t="s">
        <v>4140</v>
      </c>
      <c r="B2010" t="s">
        <v>21</v>
      </c>
      <c r="C2010">
        <f>IF(Customers[[#This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5">
      <c r="A2011" t="s">
        <v>4142</v>
      </c>
      <c r="B2011" t="s">
        <v>21</v>
      </c>
      <c r="C2011">
        <f>IF(Customers[[#This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5">
      <c r="A2012" t="s">
        <v>4144</v>
      </c>
      <c r="B2012" t="s">
        <v>21</v>
      </c>
      <c r="C2012">
        <f>IF(Customers[[#This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5">
      <c r="A2013" t="s">
        <v>4146</v>
      </c>
      <c r="B2013" t="s">
        <v>21</v>
      </c>
      <c r="C2013">
        <f>IF(Customers[[#This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5">
      <c r="A2014" t="s">
        <v>4148</v>
      </c>
      <c r="B2014" t="s">
        <v>21</v>
      </c>
      <c r="C2014">
        <f>IF(Customers[[#This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5">
      <c r="A2015" t="s">
        <v>4150</v>
      </c>
      <c r="B2015" t="s">
        <v>21</v>
      </c>
      <c r="C2015">
        <f>IF(Customers[[#This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5">
      <c r="A2016" t="s">
        <v>4152</v>
      </c>
      <c r="B2016" t="s">
        <v>21</v>
      </c>
      <c r="C2016">
        <f>IF(Customers[[#This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5">
      <c r="A2017" t="s">
        <v>4154</v>
      </c>
      <c r="B2017" t="s">
        <v>21</v>
      </c>
      <c r="C2017">
        <f>IF(Customers[[#This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5">
      <c r="A2018" t="s">
        <v>4156</v>
      </c>
      <c r="B2018" t="s">
        <v>21</v>
      </c>
      <c r="C2018">
        <f>IF(Customers[[#This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5">
      <c r="A2019" t="s">
        <v>4158</v>
      </c>
      <c r="B2019" t="s">
        <v>21</v>
      </c>
      <c r="C2019">
        <f>IF(Customers[[#This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5">
      <c r="A2020" t="s">
        <v>4160</v>
      </c>
      <c r="B2020" t="s">
        <v>21</v>
      </c>
      <c r="C2020">
        <f>IF(Customers[[#This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5">
      <c r="A2021" t="s">
        <v>4162</v>
      </c>
      <c r="B2021" t="s">
        <v>21</v>
      </c>
      <c r="C2021">
        <f>IF(Customers[[#This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5">
      <c r="A2022" t="s">
        <v>4164</v>
      </c>
      <c r="B2022" t="s">
        <v>21</v>
      </c>
      <c r="C2022">
        <f>IF(Customers[[#This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5">
      <c r="A2023" t="s">
        <v>4166</v>
      </c>
      <c r="B2023" t="s">
        <v>21</v>
      </c>
      <c r="C2023">
        <f>IF(Customers[[#This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5">
      <c r="A2024" t="s">
        <v>4168</v>
      </c>
      <c r="B2024" t="s">
        <v>21</v>
      </c>
      <c r="C2024">
        <f>IF(Customers[[#This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5">
      <c r="A2025" t="s">
        <v>4170</v>
      </c>
      <c r="B2025" t="s">
        <v>21</v>
      </c>
      <c r="C2025">
        <f>IF(Customers[[#This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5">
      <c r="A2026" t="s">
        <v>4172</v>
      </c>
      <c r="B2026" t="s">
        <v>21</v>
      </c>
      <c r="C2026">
        <f>IF(Customers[[#This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5">
      <c r="A2027" t="s">
        <v>4174</v>
      </c>
      <c r="B2027" t="s">
        <v>21</v>
      </c>
      <c r="C2027">
        <f>IF(Customers[[#This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5">
      <c r="A2028" t="s">
        <v>4176</v>
      </c>
      <c r="B2028" t="s">
        <v>21</v>
      </c>
      <c r="C2028">
        <f>IF(Customers[[#This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5">
      <c r="A2029" t="s">
        <v>4178</v>
      </c>
      <c r="B2029" t="s">
        <v>21</v>
      </c>
      <c r="C2029">
        <f>IF(Customers[[#This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5">
      <c r="A2030" t="s">
        <v>4180</v>
      </c>
      <c r="B2030" t="s">
        <v>21</v>
      </c>
      <c r="C2030">
        <f>IF(Customers[[#This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5">
      <c r="A2031" t="s">
        <v>4182</v>
      </c>
      <c r="B2031" t="s">
        <v>21</v>
      </c>
      <c r="C2031">
        <f>IF(Customers[[#This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5">
      <c r="A2032" t="s">
        <v>4184</v>
      </c>
      <c r="B2032" t="s">
        <v>21</v>
      </c>
      <c r="C2032">
        <f>IF(Customers[[#This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5">
      <c r="A2033" t="s">
        <v>4186</v>
      </c>
      <c r="B2033" t="s">
        <v>21</v>
      </c>
      <c r="C2033">
        <f>IF(Customers[[#This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5">
      <c r="A2034" t="s">
        <v>4188</v>
      </c>
      <c r="B2034" t="s">
        <v>21</v>
      </c>
      <c r="C2034">
        <f>IF(Customers[[#This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5">
      <c r="A2035" t="s">
        <v>4190</v>
      </c>
      <c r="B2035" t="s">
        <v>21</v>
      </c>
      <c r="C2035">
        <f>IF(Customers[[#This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5">
      <c r="A2036" t="s">
        <v>4192</v>
      </c>
      <c r="B2036" t="s">
        <v>21</v>
      </c>
      <c r="C2036">
        <f>IF(Customers[[#This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5">
      <c r="A2037" t="s">
        <v>4194</v>
      </c>
      <c r="B2037" t="s">
        <v>21</v>
      </c>
      <c r="C2037">
        <f>IF(Customers[[#This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5">
      <c r="A2038" t="s">
        <v>4196</v>
      </c>
      <c r="B2038" t="s">
        <v>21</v>
      </c>
      <c r="C2038">
        <f>IF(Customers[[#This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5">
      <c r="A2039" t="s">
        <v>4198</v>
      </c>
      <c r="B2039" t="s">
        <v>21</v>
      </c>
      <c r="C2039">
        <f>IF(Customers[[#This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5">
      <c r="A2040" t="s">
        <v>4200</v>
      </c>
      <c r="B2040" t="s">
        <v>21</v>
      </c>
      <c r="C2040">
        <f>IF(Customers[[#This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5">
      <c r="A2041" t="s">
        <v>4202</v>
      </c>
      <c r="B2041" t="s">
        <v>21</v>
      </c>
      <c r="C2041">
        <f>IF(Customers[[#This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5">
      <c r="A2042" t="s">
        <v>4204</v>
      </c>
      <c r="B2042" t="s">
        <v>21</v>
      </c>
      <c r="C2042">
        <f>IF(Customers[[#This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5">
      <c r="A2043" t="s">
        <v>4206</v>
      </c>
      <c r="B2043" t="s">
        <v>21</v>
      </c>
      <c r="C2043">
        <f>IF(Customers[[#This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5">
      <c r="A2044" t="s">
        <v>4208</v>
      </c>
      <c r="B2044" t="s">
        <v>21</v>
      </c>
      <c r="C2044">
        <f>IF(Customers[[#This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5">
      <c r="A2045" t="s">
        <v>4210</v>
      </c>
      <c r="B2045" t="s">
        <v>21</v>
      </c>
      <c r="C2045">
        <f>IF(Customers[[#This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5">
      <c r="A2046" t="s">
        <v>4212</v>
      </c>
      <c r="B2046" t="s">
        <v>21</v>
      </c>
      <c r="C2046">
        <f>IF(Customers[[#This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5">
      <c r="A2047" t="s">
        <v>4214</v>
      </c>
      <c r="B2047" t="s">
        <v>21</v>
      </c>
      <c r="C2047">
        <f>IF(Customers[[#This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5">
      <c r="A2048" t="s">
        <v>4216</v>
      </c>
      <c r="B2048" t="s">
        <v>21</v>
      </c>
      <c r="C2048">
        <f>IF(Customers[[#This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5">
      <c r="A2049" t="s">
        <v>4218</v>
      </c>
      <c r="B2049" t="s">
        <v>21</v>
      </c>
      <c r="C2049">
        <f>IF(Customers[[#This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5">
      <c r="A2050" t="s">
        <v>4220</v>
      </c>
      <c r="B2050" t="s">
        <v>21</v>
      </c>
      <c r="C2050">
        <f>IF(Customers[[#This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5">
      <c r="A2051" t="s">
        <v>4222</v>
      </c>
      <c r="B2051" t="s">
        <v>21</v>
      </c>
      <c r="C2051">
        <f>IF(Customers[[#This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5">
      <c r="A2052" t="s">
        <v>4224</v>
      </c>
      <c r="B2052" t="s">
        <v>21</v>
      </c>
      <c r="C2052">
        <f>IF(Customers[[#This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5">
      <c r="A2053" t="s">
        <v>4226</v>
      </c>
      <c r="B2053" t="s">
        <v>21</v>
      </c>
      <c r="C2053">
        <f>IF(Customers[[#This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5">
      <c r="A2054" t="s">
        <v>4228</v>
      </c>
      <c r="B2054" t="s">
        <v>21</v>
      </c>
      <c r="C2054">
        <f>IF(Customers[[#This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5">
      <c r="A2055" t="s">
        <v>4230</v>
      </c>
      <c r="B2055" t="s">
        <v>21</v>
      </c>
      <c r="C2055">
        <f>IF(Customers[[#This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5">
      <c r="A2056" t="s">
        <v>4232</v>
      </c>
      <c r="B2056" t="s">
        <v>21</v>
      </c>
      <c r="C2056">
        <f>IF(Customers[[#This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5">
      <c r="A2057" t="s">
        <v>4234</v>
      </c>
      <c r="B2057" t="s">
        <v>21</v>
      </c>
      <c r="C2057">
        <f>IF(Customers[[#This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5">
      <c r="A2058" t="s">
        <v>4236</v>
      </c>
      <c r="B2058" t="s">
        <v>21</v>
      </c>
      <c r="C2058">
        <f>IF(Customers[[#This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5">
      <c r="A2059" t="s">
        <v>4238</v>
      </c>
      <c r="B2059" t="s">
        <v>21</v>
      </c>
      <c r="C2059">
        <f>IF(Customers[[#This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5">
      <c r="A2060" t="s">
        <v>4240</v>
      </c>
      <c r="B2060" t="s">
        <v>21</v>
      </c>
      <c r="C2060">
        <f>IF(Customers[[#This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5">
      <c r="A2061" t="s">
        <v>4242</v>
      </c>
      <c r="B2061" t="s">
        <v>21</v>
      </c>
      <c r="C2061">
        <f>IF(Customers[[#This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5">
      <c r="A2062" t="s">
        <v>4244</v>
      </c>
      <c r="B2062" t="s">
        <v>21</v>
      </c>
      <c r="C2062">
        <f>IF(Customers[[#This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5">
      <c r="A2063" t="s">
        <v>4246</v>
      </c>
      <c r="B2063" t="s">
        <v>21</v>
      </c>
      <c r="C2063">
        <f>IF(Customers[[#This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5">
      <c r="A2064" t="s">
        <v>4248</v>
      </c>
      <c r="B2064" t="s">
        <v>21</v>
      </c>
      <c r="C2064">
        <f>IF(Customers[[#This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5">
      <c r="A2065" t="s">
        <v>4250</v>
      </c>
      <c r="B2065" t="s">
        <v>21</v>
      </c>
      <c r="C2065">
        <f>IF(Customers[[#This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5">
      <c r="A2066" t="s">
        <v>4252</v>
      </c>
      <c r="B2066" t="s">
        <v>21</v>
      </c>
      <c r="C2066">
        <f>IF(Customers[[#This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5">
      <c r="A2067" t="s">
        <v>4254</v>
      </c>
      <c r="B2067" t="s">
        <v>21</v>
      </c>
      <c r="C2067">
        <f>IF(Customers[[#This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5">
      <c r="A2068" t="s">
        <v>4256</v>
      </c>
      <c r="B2068" t="s">
        <v>21</v>
      </c>
      <c r="C2068">
        <f>IF(Customers[[#This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5">
      <c r="A2069" t="s">
        <v>4258</v>
      </c>
      <c r="B2069" t="s">
        <v>21</v>
      </c>
      <c r="C2069">
        <f>IF(Customers[[#This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5">
      <c r="A2070" t="s">
        <v>4260</v>
      </c>
      <c r="B2070" t="s">
        <v>21</v>
      </c>
      <c r="C2070">
        <f>IF(Customers[[#This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5">
      <c r="A2071" t="s">
        <v>4262</v>
      </c>
      <c r="B2071" t="s">
        <v>21</v>
      </c>
      <c r="C2071">
        <f>IF(Customers[[#This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5">
      <c r="A2072" t="s">
        <v>4264</v>
      </c>
      <c r="B2072" t="s">
        <v>21</v>
      </c>
      <c r="C2072">
        <f>IF(Customers[[#This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5">
      <c r="A2073" t="s">
        <v>4266</v>
      </c>
      <c r="B2073" t="s">
        <v>21</v>
      </c>
      <c r="C2073">
        <f>IF(Customers[[#This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5">
      <c r="A2074" t="s">
        <v>4268</v>
      </c>
      <c r="B2074" t="s">
        <v>21</v>
      </c>
      <c r="C2074">
        <f>IF(Customers[[#This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5">
      <c r="A2075" t="s">
        <v>4270</v>
      </c>
      <c r="B2075" t="s">
        <v>21</v>
      </c>
      <c r="C2075">
        <f>IF(Customers[[#This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5">
      <c r="A2076" t="s">
        <v>4272</v>
      </c>
      <c r="B2076" t="s">
        <v>21</v>
      </c>
      <c r="C2076">
        <f>IF(Customers[[#This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5">
      <c r="A2077" t="s">
        <v>4274</v>
      </c>
      <c r="B2077" t="s">
        <v>21</v>
      </c>
      <c r="C2077">
        <f>IF(Customers[[#This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5">
      <c r="A2078" t="s">
        <v>4276</v>
      </c>
      <c r="B2078" t="s">
        <v>21</v>
      </c>
      <c r="C2078">
        <f>IF(Customers[[#This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5">
      <c r="A2079" t="s">
        <v>4278</v>
      </c>
      <c r="B2079" t="s">
        <v>21</v>
      </c>
      <c r="C2079">
        <f>IF(Customers[[#This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5">
      <c r="A2080" t="s">
        <v>4280</v>
      </c>
      <c r="B2080" t="s">
        <v>21</v>
      </c>
      <c r="C2080">
        <f>IF(Customers[[#This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5">
      <c r="A2081" t="s">
        <v>4282</v>
      </c>
      <c r="B2081" t="s">
        <v>21</v>
      </c>
      <c r="C2081">
        <f>IF(Customers[[#This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5">
      <c r="A2082" t="s">
        <v>4284</v>
      </c>
      <c r="B2082" t="s">
        <v>21</v>
      </c>
      <c r="C2082">
        <f>IF(Customers[[#This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5">
      <c r="A2083" t="s">
        <v>4286</v>
      </c>
      <c r="B2083" t="s">
        <v>21</v>
      </c>
      <c r="C2083">
        <f>IF(Customers[[#This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5">
      <c r="A2084" t="s">
        <v>4288</v>
      </c>
      <c r="B2084" t="s">
        <v>21</v>
      </c>
      <c r="C2084">
        <f>IF(Customers[[#This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5">
      <c r="A2085" t="s">
        <v>4290</v>
      </c>
      <c r="B2085" t="s">
        <v>21</v>
      </c>
      <c r="C2085">
        <f>IF(Customers[[#This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5">
      <c r="A2086" t="s">
        <v>4292</v>
      </c>
      <c r="B2086" t="s">
        <v>21</v>
      </c>
      <c r="C2086">
        <f>IF(Customers[[#This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5">
      <c r="A2087" t="s">
        <v>4294</v>
      </c>
      <c r="B2087" t="s">
        <v>21</v>
      </c>
      <c r="C2087">
        <f>IF(Customers[[#This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5">
      <c r="A2088" t="s">
        <v>4296</v>
      </c>
      <c r="B2088" t="s">
        <v>21</v>
      </c>
      <c r="C2088">
        <f>IF(Customers[[#This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5">
      <c r="A2089" t="s">
        <v>4298</v>
      </c>
      <c r="B2089" t="s">
        <v>21</v>
      </c>
      <c r="C2089">
        <f>IF(Customers[[#This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5">
      <c r="A2090" t="s">
        <v>4300</v>
      </c>
      <c r="B2090" t="s">
        <v>21</v>
      </c>
      <c r="C2090">
        <f>IF(Customers[[#This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5">
      <c r="A2091" t="s">
        <v>4302</v>
      </c>
      <c r="B2091" t="s">
        <v>21</v>
      </c>
      <c r="C2091">
        <f>IF(Customers[[#This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5">
      <c r="A2092" t="s">
        <v>4304</v>
      </c>
      <c r="B2092" t="s">
        <v>21</v>
      </c>
      <c r="C2092">
        <f>IF(Customers[[#This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5">
      <c r="A2093" t="s">
        <v>4306</v>
      </c>
      <c r="B2093" t="s">
        <v>21</v>
      </c>
      <c r="C2093">
        <f>IF(Customers[[#This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5">
      <c r="A2094" t="s">
        <v>4308</v>
      </c>
      <c r="B2094" t="s">
        <v>21</v>
      </c>
      <c r="C2094">
        <f>IF(Customers[[#This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5">
      <c r="A2095" t="s">
        <v>4310</v>
      </c>
      <c r="B2095" t="s">
        <v>21</v>
      </c>
      <c r="C2095">
        <f>IF(Customers[[#This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5">
      <c r="A2096" t="s">
        <v>4312</v>
      </c>
      <c r="B2096" t="s">
        <v>21</v>
      </c>
      <c r="C2096">
        <f>IF(Customers[[#This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5">
      <c r="A2097" t="s">
        <v>4314</v>
      </c>
      <c r="B2097" t="s">
        <v>21</v>
      </c>
      <c r="C2097">
        <f>IF(Customers[[#This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5">
      <c r="A2098" t="s">
        <v>4316</v>
      </c>
      <c r="B2098" t="s">
        <v>21</v>
      </c>
      <c r="C2098">
        <f>IF(Customers[[#This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5">
      <c r="A2099" t="s">
        <v>4318</v>
      </c>
      <c r="B2099" t="s">
        <v>21</v>
      </c>
      <c r="C2099">
        <f>IF(Customers[[#This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5">
      <c r="A2100" t="s">
        <v>4320</v>
      </c>
      <c r="B2100" t="s">
        <v>21</v>
      </c>
      <c r="C2100">
        <f>IF(Customers[[#This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5">
      <c r="A2101" t="s">
        <v>4322</v>
      </c>
      <c r="B2101" t="s">
        <v>21</v>
      </c>
      <c r="C2101">
        <f>IF(Customers[[#This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5">
      <c r="A2102" t="s">
        <v>4324</v>
      </c>
      <c r="B2102" t="s">
        <v>21</v>
      </c>
      <c r="C2102">
        <f>IF(Customers[[#This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5">
      <c r="A2103" t="s">
        <v>4326</v>
      </c>
      <c r="B2103" t="s">
        <v>21</v>
      </c>
      <c r="C2103">
        <f>IF(Customers[[#This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5">
      <c r="A2104" t="s">
        <v>4328</v>
      </c>
      <c r="B2104" t="s">
        <v>21</v>
      </c>
      <c r="C2104">
        <f>IF(Customers[[#This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5">
      <c r="A2105" t="s">
        <v>4330</v>
      </c>
      <c r="B2105" t="s">
        <v>21</v>
      </c>
      <c r="C2105">
        <f>IF(Customers[[#This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5">
      <c r="A2106" t="s">
        <v>4332</v>
      </c>
      <c r="B2106" t="s">
        <v>21</v>
      </c>
      <c r="C2106">
        <f>IF(Customers[[#This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5">
      <c r="A2107" t="s">
        <v>4334</v>
      </c>
      <c r="B2107" t="s">
        <v>21</v>
      </c>
      <c r="C2107">
        <f>IF(Customers[[#This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5">
      <c r="A2108" t="s">
        <v>4336</v>
      </c>
      <c r="B2108" t="s">
        <v>21</v>
      </c>
      <c r="C2108">
        <f>IF(Customers[[#This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5">
      <c r="A2109" t="s">
        <v>4338</v>
      </c>
      <c r="B2109" t="s">
        <v>21</v>
      </c>
      <c r="C2109">
        <f>IF(Customers[[#This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5">
      <c r="A2110" t="s">
        <v>4340</v>
      </c>
      <c r="B2110" t="s">
        <v>21</v>
      </c>
      <c r="C2110">
        <f>IF(Customers[[#This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5">
      <c r="A2111" t="s">
        <v>4342</v>
      </c>
      <c r="B2111" t="s">
        <v>21</v>
      </c>
      <c r="C2111">
        <f>IF(Customers[[#This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5">
      <c r="A2112" t="s">
        <v>4344</v>
      </c>
      <c r="B2112" t="s">
        <v>21</v>
      </c>
      <c r="C2112">
        <f>IF(Customers[[#This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5">
      <c r="A2113" t="s">
        <v>4346</v>
      </c>
      <c r="B2113" t="s">
        <v>21</v>
      </c>
      <c r="C2113">
        <f>IF(Customers[[#This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5">
      <c r="A2114" t="s">
        <v>4348</v>
      </c>
      <c r="B2114" t="s">
        <v>21</v>
      </c>
      <c r="C2114">
        <f>IF(Customers[[#This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5">
      <c r="A2115" t="s">
        <v>4350</v>
      </c>
      <c r="B2115" t="s">
        <v>21</v>
      </c>
      <c r="C2115">
        <f>IF(Customers[[#This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5">
      <c r="A2116" t="s">
        <v>4352</v>
      </c>
      <c r="B2116" t="s">
        <v>21</v>
      </c>
      <c r="C2116">
        <f>IF(Customers[[#This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5">
      <c r="A2117" t="s">
        <v>4354</v>
      </c>
      <c r="B2117" t="s">
        <v>21</v>
      </c>
      <c r="C2117">
        <f>IF(Customers[[#This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5">
      <c r="A2118" t="s">
        <v>4356</v>
      </c>
      <c r="B2118" t="s">
        <v>21</v>
      </c>
      <c r="C2118">
        <f>IF(Customers[[#This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5">
      <c r="A2119" t="s">
        <v>4358</v>
      </c>
      <c r="B2119" t="s">
        <v>21</v>
      </c>
      <c r="C2119">
        <f>IF(Customers[[#This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5">
      <c r="A2120" t="s">
        <v>4360</v>
      </c>
      <c r="B2120" t="s">
        <v>21</v>
      </c>
      <c r="C2120">
        <f>IF(Customers[[#This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5">
      <c r="A2121" t="s">
        <v>4362</v>
      </c>
      <c r="B2121" t="s">
        <v>21</v>
      </c>
      <c r="C2121">
        <f>IF(Customers[[#This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5">
      <c r="A2122" t="s">
        <v>4364</v>
      </c>
      <c r="B2122" t="s">
        <v>21</v>
      </c>
      <c r="C2122">
        <f>IF(Customers[[#This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5">
      <c r="A2123" t="s">
        <v>4366</v>
      </c>
      <c r="B2123" t="s">
        <v>21</v>
      </c>
      <c r="C2123">
        <f>IF(Customers[[#This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5">
      <c r="A2124" t="s">
        <v>4368</v>
      </c>
      <c r="B2124" t="s">
        <v>21</v>
      </c>
      <c r="C2124">
        <f>IF(Customers[[#This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5">
      <c r="A2125" t="s">
        <v>4370</v>
      </c>
      <c r="B2125" t="s">
        <v>21</v>
      </c>
      <c r="C2125">
        <f>IF(Customers[[#This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5">
      <c r="A2126" t="s">
        <v>4372</v>
      </c>
      <c r="B2126" t="s">
        <v>21</v>
      </c>
      <c r="C2126">
        <f>IF(Customers[[#This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5">
      <c r="A2127" t="s">
        <v>4374</v>
      </c>
      <c r="B2127" t="s">
        <v>21</v>
      </c>
      <c r="C2127">
        <f>IF(Customers[[#This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5">
      <c r="A2128" t="s">
        <v>4376</v>
      </c>
      <c r="B2128" t="s">
        <v>21</v>
      </c>
      <c r="C2128">
        <f>IF(Customers[[#This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5">
      <c r="A2129" t="s">
        <v>4378</v>
      </c>
      <c r="B2129" t="s">
        <v>21</v>
      </c>
      <c r="C2129">
        <f>IF(Customers[[#This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5">
      <c r="A2130" t="s">
        <v>4380</v>
      </c>
      <c r="B2130" t="s">
        <v>21</v>
      </c>
      <c r="C2130">
        <f>IF(Customers[[#This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5">
      <c r="A2131" t="s">
        <v>4382</v>
      </c>
      <c r="B2131" t="s">
        <v>21</v>
      </c>
      <c r="C2131">
        <f>IF(Customers[[#This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5">
      <c r="A2132" t="s">
        <v>4384</v>
      </c>
      <c r="B2132" t="s">
        <v>21</v>
      </c>
      <c r="C2132">
        <f>IF(Customers[[#This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5">
      <c r="A2133" t="s">
        <v>4386</v>
      </c>
      <c r="B2133" t="s">
        <v>21</v>
      </c>
      <c r="C2133">
        <f>IF(Customers[[#This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5">
      <c r="A2134" t="s">
        <v>4388</v>
      </c>
      <c r="B2134" t="s">
        <v>21</v>
      </c>
      <c r="C2134">
        <f>IF(Customers[[#This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5">
      <c r="A2135" t="s">
        <v>4390</v>
      </c>
      <c r="B2135" t="s">
        <v>21</v>
      </c>
      <c r="C2135">
        <f>IF(Customers[[#This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5">
      <c r="A2136" t="s">
        <v>4392</v>
      </c>
      <c r="B2136" t="s">
        <v>21</v>
      </c>
      <c r="C2136">
        <f>IF(Customers[[#This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5">
      <c r="A2137" t="s">
        <v>4394</v>
      </c>
      <c r="B2137" t="s">
        <v>21</v>
      </c>
      <c r="C2137">
        <f>IF(Customers[[#This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5">
      <c r="A2138" t="s">
        <v>4396</v>
      </c>
      <c r="B2138" t="s">
        <v>21</v>
      </c>
      <c r="C2138">
        <f>IF(Customers[[#This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5">
      <c r="A2139" t="s">
        <v>4398</v>
      </c>
      <c r="B2139" t="s">
        <v>21</v>
      </c>
      <c r="C2139">
        <f>IF(Customers[[#This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5">
      <c r="A2140" t="s">
        <v>4400</v>
      </c>
      <c r="B2140" t="s">
        <v>21</v>
      </c>
      <c r="C2140">
        <f>IF(Customers[[#This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5">
      <c r="A2141" t="s">
        <v>4402</v>
      </c>
      <c r="B2141" t="s">
        <v>21</v>
      </c>
      <c r="C2141">
        <f>IF(Customers[[#This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5">
      <c r="A2142" t="s">
        <v>4404</v>
      </c>
      <c r="B2142" t="s">
        <v>21</v>
      </c>
      <c r="C2142">
        <f>IF(Customers[[#This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5">
      <c r="A2143" t="s">
        <v>4406</v>
      </c>
      <c r="B2143" t="s">
        <v>21</v>
      </c>
      <c r="C2143">
        <f>IF(Customers[[#This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5">
      <c r="A2144" t="s">
        <v>4408</v>
      </c>
      <c r="B2144" t="s">
        <v>21</v>
      </c>
      <c r="C2144">
        <f>IF(Customers[[#This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5">
      <c r="A2145" t="s">
        <v>4410</v>
      </c>
      <c r="B2145" t="s">
        <v>21</v>
      </c>
      <c r="C2145">
        <f>IF(Customers[[#This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5">
      <c r="A2146" t="s">
        <v>4412</v>
      </c>
      <c r="B2146" t="s">
        <v>21</v>
      </c>
      <c r="C2146">
        <f>IF(Customers[[#This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5">
      <c r="A2147" t="s">
        <v>4414</v>
      </c>
      <c r="B2147" t="s">
        <v>21</v>
      </c>
      <c r="C2147">
        <f>IF(Customers[[#This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5">
      <c r="A2148" t="s">
        <v>4416</v>
      </c>
      <c r="B2148" t="s">
        <v>21</v>
      </c>
      <c r="C2148">
        <f>IF(Customers[[#This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5">
      <c r="A2149" t="s">
        <v>4418</v>
      </c>
      <c r="B2149" t="s">
        <v>21</v>
      </c>
      <c r="C2149">
        <f>IF(Customers[[#This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5">
      <c r="A2150" t="s">
        <v>4420</v>
      </c>
      <c r="B2150" t="s">
        <v>21</v>
      </c>
      <c r="C2150">
        <f>IF(Customers[[#This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5">
      <c r="A2151" t="s">
        <v>4422</v>
      </c>
      <c r="B2151" t="s">
        <v>21</v>
      </c>
      <c r="C2151">
        <f>IF(Customers[[#This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5">
      <c r="A2152" t="s">
        <v>4424</v>
      </c>
      <c r="B2152" t="s">
        <v>21</v>
      </c>
      <c r="C2152">
        <f>IF(Customers[[#This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5">
      <c r="A2153" t="s">
        <v>4426</v>
      </c>
      <c r="B2153" t="s">
        <v>21</v>
      </c>
      <c r="C2153">
        <f>IF(Customers[[#This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5">
      <c r="A2154" t="s">
        <v>4428</v>
      </c>
      <c r="B2154" t="s">
        <v>21</v>
      </c>
      <c r="C2154">
        <f>IF(Customers[[#This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5">
      <c r="A2155" t="s">
        <v>4430</v>
      </c>
      <c r="B2155" t="s">
        <v>21</v>
      </c>
      <c r="C2155">
        <f>IF(Customers[[#This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5">
      <c r="A2156" t="s">
        <v>4432</v>
      </c>
      <c r="B2156" t="s">
        <v>21</v>
      </c>
      <c r="C2156">
        <f>IF(Customers[[#This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5">
      <c r="A2157" t="s">
        <v>4434</v>
      </c>
      <c r="B2157" t="s">
        <v>21</v>
      </c>
      <c r="C2157">
        <f>IF(Customers[[#This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5">
      <c r="A2158" t="s">
        <v>4436</v>
      </c>
      <c r="B2158" t="s">
        <v>21</v>
      </c>
      <c r="C2158">
        <f>IF(Customers[[#This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5">
      <c r="A2159" t="s">
        <v>4438</v>
      </c>
      <c r="B2159" t="s">
        <v>21</v>
      </c>
      <c r="C2159">
        <f>IF(Customers[[#This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5">
      <c r="A2160" t="s">
        <v>4440</v>
      </c>
      <c r="B2160" t="s">
        <v>21</v>
      </c>
      <c r="C2160">
        <f>IF(Customers[[#This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5">
      <c r="A2161" t="s">
        <v>4442</v>
      </c>
      <c r="B2161" t="s">
        <v>21</v>
      </c>
      <c r="C2161">
        <f>IF(Customers[[#This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5">
      <c r="A2162" t="s">
        <v>4444</v>
      </c>
      <c r="B2162" t="s">
        <v>21</v>
      </c>
      <c r="C2162">
        <f>IF(Customers[[#This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5">
      <c r="A2163" t="s">
        <v>4446</v>
      </c>
      <c r="B2163" t="s">
        <v>21</v>
      </c>
      <c r="C2163">
        <f>IF(Customers[[#This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5">
      <c r="A2164" t="s">
        <v>4448</v>
      </c>
      <c r="B2164" t="s">
        <v>21</v>
      </c>
      <c r="C2164">
        <f>IF(Customers[[#This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5">
      <c r="A2165" t="s">
        <v>4450</v>
      </c>
      <c r="B2165" t="s">
        <v>21</v>
      </c>
      <c r="C2165">
        <f>IF(Customers[[#This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5">
      <c r="A2166" t="s">
        <v>4452</v>
      </c>
      <c r="B2166" t="s">
        <v>21</v>
      </c>
      <c r="C2166">
        <f>IF(Customers[[#This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5">
      <c r="A2167" t="s">
        <v>4454</v>
      </c>
      <c r="B2167" t="s">
        <v>21</v>
      </c>
      <c r="C2167">
        <f>IF(Customers[[#This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5">
      <c r="A2168" t="s">
        <v>4456</v>
      </c>
      <c r="B2168" t="s">
        <v>21</v>
      </c>
      <c r="C2168">
        <f>IF(Customers[[#This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5">
      <c r="A2169" t="s">
        <v>4458</v>
      </c>
      <c r="B2169" t="s">
        <v>21</v>
      </c>
      <c r="C2169">
        <f>IF(Customers[[#This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5">
      <c r="A2170" t="s">
        <v>4460</v>
      </c>
      <c r="B2170" t="s">
        <v>21</v>
      </c>
      <c r="C2170">
        <f>IF(Customers[[#This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5">
      <c r="A2171" t="s">
        <v>4462</v>
      </c>
      <c r="B2171" t="s">
        <v>21</v>
      </c>
      <c r="C2171">
        <f>IF(Customers[[#This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5">
      <c r="A2172" t="s">
        <v>4464</v>
      </c>
      <c r="B2172" t="s">
        <v>21</v>
      </c>
      <c r="C2172">
        <f>IF(Customers[[#This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5">
      <c r="A2173" t="s">
        <v>4466</v>
      </c>
      <c r="B2173" t="s">
        <v>21</v>
      </c>
      <c r="C2173">
        <f>IF(Customers[[#This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5">
      <c r="A2174" t="s">
        <v>4468</v>
      </c>
      <c r="B2174" t="s">
        <v>21</v>
      </c>
      <c r="C2174">
        <f>IF(Customers[[#This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5">
      <c r="A2175" t="s">
        <v>4470</v>
      </c>
      <c r="B2175" t="s">
        <v>21</v>
      </c>
      <c r="C2175">
        <f>IF(Customers[[#This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5">
      <c r="A2176" t="s">
        <v>4472</v>
      </c>
      <c r="B2176" t="s">
        <v>21</v>
      </c>
      <c r="C2176">
        <f>IF(Customers[[#This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5">
      <c r="A2177" t="s">
        <v>4474</v>
      </c>
      <c r="B2177" t="s">
        <v>21</v>
      </c>
      <c r="C2177">
        <f>IF(Customers[[#This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5">
      <c r="A2178" t="s">
        <v>4476</v>
      </c>
      <c r="B2178" t="s">
        <v>21</v>
      </c>
      <c r="C2178">
        <f>IF(Customers[[#This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5">
      <c r="A2179" t="s">
        <v>4478</v>
      </c>
      <c r="B2179" t="s">
        <v>21</v>
      </c>
      <c r="C2179">
        <f>IF(Customers[[#This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5">
      <c r="A2180" t="s">
        <v>4480</v>
      </c>
      <c r="B2180" t="s">
        <v>21</v>
      </c>
      <c r="C2180">
        <f>IF(Customers[[#This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5">
      <c r="A2181" t="s">
        <v>4482</v>
      </c>
      <c r="B2181" t="s">
        <v>21</v>
      </c>
      <c r="C2181">
        <f>IF(Customers[[#This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5">
      <c r="A2182" t="s">
        <v>4484</v>
      </c>
      <c r="B2182" t="s">
        <v>21</v>
      </c>
      <c r="C2182">
        <f>IF(Customers[[#This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5">
      <c r="A2183" t="s">
        <v>4486</v>
      </c>
      <c r="B2183" t="s">
        <v>21</v>
      </c>
      <c r="C2183">
        <f>IF(Customers[[#This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5">
      <c r="A2184" t="s">
        <v>4488</v>
      </c>
      <c r="B2184" t="s">
        <v>21</v>
      </c>
      <c r="C2184">
        <f>IF(Customers[[#This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 t="s">
        <v>25</v>
      </c>
      <c r="C2185">
        <f>IF(Customers[[#This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5">
      <c r="A2186" t="s">
        <v>4492</v>
      </c>
      <c r="B2186" t="s">
        <v>21</v>
      </c>
      <c r="C2186">
        <f>IF(Customers[[#This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5">
      <c r="A2187" t="s">
        <v>4494</v>
      </c>
      <c r="B2187" t="s">
        <v>21</v>
      </c>
      <c r="C2187">
        <f>IF(Customers[[#This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5">
      <c r="A2188" t="s">
        <v>4496</v>
      </c>
      <c r="B2188" t="s">
        <v>21</v>
      </c>
      <c r="C2188">
        <f>IF(Customers[[#This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5">
      <c r="A2189" t="s">
        <v>4498</v>
      </c>
      <c r="B2189" t="s">
        <v>21</v>
      </c>
      <c r="C2189">
        <f>IF(Customers[[#This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5">
      <c r="A2190" t="s">
        <v>4500</v>
      </c>
      <c r="B2190" t="s">
        <v>21</v>
      </c>
      <c r="C2190">
        <f>IF(Customers[[#This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5">
      <c r="A2191" t="s">
        <v>4502</v>
      </c>
      <c r="B2191" t="s">
        <v>21</v>
      </c>
      <c r="C2191">
        <f>IF(Customers[[#This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5">
      <c r="A2192" t="s">
        <v>4504</v>
      </c>
      <c r="B2192" t="s">
        <v>21</v>
      </c>
      <c r="C2192">
        <f>IF(Customers[[#This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5">
      <c r="A2193" t="s">
        <v>4506</v>
      </c>
      <c r="B2193" t="s">
        <v>21</v>
      </c>
      <c r="C2193">
        <f>IF(Customers[[#This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5">
      <c r="A2194" t="s">
        <v>4508</v>
      </c>
      <c r="B2194" t="s">
        <v>21</v>
      </c>
      <c r="C2194">
        <f>IF(Customers[[#This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5">
      <c r="A2195" t="s">
        <v>4510</v>
      </c>
      <c r="B2195" t="s">
        <v>21</v>
      </c>
      <c r="C2195">
        <f>IF(Customers[[#This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5">
      <c r="A2196" t="s">
        <v>4512</v>
      </c>
      <c r="B2196" t="s">
        <v>21</v>
      </c>
      <c r="C2196">
        <f>IF(Customers[[#This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5">
      <c r="A2197" t="s">
        <v>4514</v>
      </c>
      <c r="B2197" t="s">
        <v>21</v>
      </c>
      <c r="C2197">
        <f>IF(Customers[[#This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5">
      <c r="A2198" t="s">
        <v>4516</v>
      </c>
      <c r="B2198" t="s">
        <v>21</v>
      </c>
      <c r="C2198">
        <f>IF(Customers[[#This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5">
      <c r="A2199" t="s">
        <v>4518</v>
      </c>
      <c r="B2199" t="s">
        <v>21</v>
      </c>
      <c r="C2199">
        <f>IF(Customers[[#This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5">
      <c r="A2200" t="s">
        <v>4520</v>
      </c>
      <c r="B2200" t="s">
        <v>21</v>
      </c>
      <c r="C2200">
        <f>IF(Customers[[#This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5">
      <c r="A2201" t="s">
        <v>4522</v>
      </c>
      <c r="B2201" t="s">
        <v>21</v>
      </c>
      <c r="C2201">
        <f>IF(Customers[[#This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5">
      <c r="A2202" t="s">
        <v>4524</v>
      </c>
      <c r="B2202" t="s">
        <v>21</v>
      </c>
      <c r="C2202">
        <f>IF(Customers[[#This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5">
      <c r="A2203" t="s">
        <v>4526</v>
      </c>
      <c r="B2203" t="s">
        <v>21</v>
      </c>
      <c r="C2203">
        <f>IF(Customers[[#This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5">
      <c r="A2204" t="s">
        <v>4528</v>
      </c>
      <c r="B2204" t="s">
        <v>21</v>
      </c>
      <c r="C2204">
        <f>IF(Customers[[#This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5">
      <c r="A2205" t="s">
        <v>4530</v>
      </c>
      <c r="B2205" t="s">
        <v>21</v>
      </c>
      <c r="C2205">
        <f>IF(Customers[[#This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5">
      <c r="A2206" t="s">
        <v>4532</v>
      </c>
      <c r="B2206" t="s">
        <v>21</v>
      </c>
      <c r="C2206">
        <f>IF(Customers[[#This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5">
      <c r="A2207" t="s">
        <v>4534</v>
      </c>
      <c r="B2207" t="s">
        <v>21</v>
      </c>
      <c r="C2207">
        <f>IF(Customers[[#This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5">
      <c r="A2208" t="s">
        <v>4536</v>
      </c>
      <c r="B2208" t="s">
        <v>21</v>
      </c>
      <c r="C2208">
        <f>IF(Customers[[#This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5">
      <c r="A2209" t="s">
        <v>4538</v>
      </c>
      <c r="B2209" t="s">
        <v>21</v>
      </c>
      <c r="C2209">
        <f>IF(Customers[[#This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5">
      <c r="A2210" t="s">
        <v>4540</v>
      </c>
      <c r="B2210" t="s">
        <v>21</v>
      </c>
      <c r="C2210">
        <f>IF(Customers[[#This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5">
      <c r="A2211" t="s">
        <v>4542</v>
      </c>
      <c r="B2211" t="s">
        <v>21</v>
      </c>
      <c r="C2211">
        <f>IF(Customers[[#This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5">
      <c r="A2212" t="s">
        <v>4544</v>
      </c>
      <c r="B2212" t="s">
        <v>21</v>
      </c>
      <c r="C2212">
        <f>IF(Customers[[#This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5">
      <c r="A2213" t="s">
        <v>4546</v>
      </c>
      <c r="B2213" t="s">
        <v>21</v>
      </c>
      <c r="C2213">
        <f>IF(Customers[[#This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5">
      <c r="A2214" t="s">
        <v>4548</v>
      </c>
      <c r="B2214" t="s">
        <v>21</v>
      </c>
      <c r="C2214">
        <f>IF(Customers[[#This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5">
      <c r="A2215" t="s">
        <v>4550</v>
      </c>
      <c r="B2215" t="s">
        <v>21</v>
      </c>
      <c r="C2215">
        <f>IF(Customers[[#This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5">
      <c r="A2216" t="s">
        <v>4552</v>
      </c>
      <c r="B2216" t="s">
        <v>21</v>
      </c>
      <c r="C2216">
        <f>IF(Customers[[#This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5">
      <c r="A2217" t="s">
        <v>4554</v>
      </c>
      <c r="B2217" t="s">
        <v>21</v>
      </c>
      <c r="C2217">
        <f>IF(Customers[[#This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5">
      <c r="A2218" t="s">
        <v>4556</v>
      </c>
      <c r="B2218" t="s">
        <v>21</v>
      </c>
      <c r="C2218">
        <f>IF(Customers[[#This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5">
      <c r="A2219" t="s">
        <v>4558</v>
      </c>
      <c r="B2219" t="s">
        <v>21</v>
      </c>
      <c r="C2219">
        <f>IF(Customers[[#This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5">
      <c r="A2220" t="s">
        <v>4560</v>
      </c>
      <c r="B2220" t="s">
        <v>21</v>
      </c>
      <c r="C2220">
        <f>IF(Customers[[#This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5">
      <c r="A2221" t="s">
        <v>4562</v>
      </c>
      <c r="B2221" t="s">
        <v>21</v>
      </c>
      <c r="C2221">
        <f>IF(Customers[[#This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5">
      <c r="A2222" t="s">
        <v>4564</v>
      </c>
      <c r="B2222" t="s">
        <v>21</v>
      </c>
      <c r="C2222">
        <f>IF(Customers[[#This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5">
      <c r="A2223" t="s">
        <v>4566</v>
      </c>
      <c r="B2223" t="s">
        <v>21</v>
      </c>
      <c r="C2223">
        <f>IF(Customers[[#This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5">
      <c r="A2224" t="s">
        <v>4568</v>
      </c>
      <c r="B2224" t="s">
        <v>21</v>
      </c>
      <c r="C2224">
        <f>IF(Customers[[#This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5">
      <c r="A2225" t="s">
        <v>4570</v>
      </c>
      <c r="B2225" t="s">
        <v>21</v>
      </c>
      <c r="C2225">
        <f>IF(Customers[[#This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5">
      <c r="A2226" t="s">
        <v>4572</v>
      </c>
      <c r="B2226" t="s">
        <v>21</v>
      </c>
      <c r="C2226">
        <f>IF(Customers[[#This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5">
      <c r="A2227" t="s">
        <v>4574</v>
      </c>
      <c r="B2227" t="s">
        <v>21</v>
      </c>
      <c r="C2227">
        <f>IF(Customers[[#This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5">
      <c r="A2228" t="s">
        <v>4576</v>
      </c>
      <c r="B2228" t="s">
        <v>21</v>
      </c>
      <c r="C2228">
        <f>IF(Customers[[#This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5">
      <c r="A2229" t="s">
        <v>4578</v>
      </c>
      <c r="B2229" t="s">
        <v>21</v>
      </c>
      <c r="C2229">
        <f>IF(Customers[[#This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5">
      <c r="A2230" t="s">
        <v>4580</v>
      </c>
      <c r="B2230" t="s">
        <v>21</v>
      </c>
      <c r="C2230">
        <f>IF(Customers[[#This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5">
      <c r="A2231" t="s">
        <v>4582</v>
      </c>
      <c r="B2231" t="s">
        <v>21</v>
      </c>
      <c r="C2231">
        <f>IF(Customers[[#This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5">
      <c r="A2232" t="s">
        <v>4584</v>
      </c>
      <c r="B2232" t="s">
        <v>21</v>
      </c>
      <c r="C2232">
        <f>IF(Customers[[#This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5">
      <c r="A2233" t="s">
        <v>4586</v>
      </c>
      <c r="B2233" t="s">
        <v>21</v>
      </c>
      <c r="C2233">
        <f>IF(Customers[[#This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5">
      <c r="A2234" t="s">
        <v>4588</v>
      </c>
      <c r="B2234" t="s">
        <v>21</v>
      </c>
      <c r="C2234">
        <f>IF(Customers[[#This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5">
      <c r="A2235" t="s">
        <v>4590</v>
      </c>
      <c r="B2235" t="s">
        <v>21</v>
      </c>
      <c r="C2235">
        <f>IF(Customers[[#This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5">
      <c r="A2236" t="s">
        <v>4592</v>
      </c>
      <c r="B2236" t="s">
        <v>21</v>
      </c>
      <c r="C2236">
        <f>IF(Customers[[#This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5">
      <c r="A2237" t="s">
        <v>4594</v>
      </c>
      <c r="B2237" t="s">
        <v>21</v>
      </c>
      <c r="C2237">
        <f>IF(Customers[[#This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5">
      <c r="A2238" t="s">
        <v>4596</v>
      </c>
      <c r="B2238" t="s">
        <v>21</v>
      </c>
      <c r="C2238">
        <f>IF(Customers[[#This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5">
      <c r="A2239" t="s">
        <v>4598</v>
      </c>
      <c r="B2239" t="s">
        <v>21</v>
      </c>
      <c r="C2239">
        <f>IF(Customers[[#This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5">
      <c r="A2240" t="s">
        <v>4600</v>
      </c>
      <c r="B2240" t="s">
        <v>21</v>
      </c>
      <c r="C2240">
        <f>IF(Customers[[#This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5">
      <c r="A2241" t="s">
        <v>4602</v>
      </c>
      <c r="B2241" t="s">
        <v>21</v>
      </c>
      <c r="C2241">
        <f>IF(Customers[[#This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5">
      <c r="A2242" t="s">
        <v>4604</v>
      </c>
      <c r="B2242" t="s">
        <v>21</v>
      </c>
      <c r="C2242">
        <f>IF(Customers[[#This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5">
      <c r="A2243" t="s">
        <v>4606</v>
      </c>
      <c r="B2243" t="s">
        <v>21</v>
      </c>
      <c r="C2243">
        <f>IF(Customers[[#This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5">
      <c r="A2244" t="s">
        <v>4608</v>
      </c>
      <c r="B2244" t="s">
        <v>21</v>
      </c>
      <c r="C2244">
        <f>IF(Customers[[#This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5">
      <c r="A2245" t="s">
        <v>4610</v>
      </c>
      <c r="B2245" t="s">
        <v>21</v>
      </c>
      <c r="C2245">
        <f>IF(Customers[[#This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5">
      <c r="A2246" t="s">
        <v>4612</v>
      </c>
      <c r="B2246" t="s">
        <v>21</v>
      </c>
      <c r="C2246">
        <f>IF(Customers[[#This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5">
      <c r="A2247" t="s">
        <v>4614</v>
      </c>
      <c r="B2247" t="s">
        <v>21</v>
      </c>
      <c r="C2247">
        <f>IF(Customers[[#This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5">
      <c r="A2248" t="s">
        <v>4616</v>
      </c>
      <c r="B2248" t="s">
        <v>21</v>
      </c>
      <c r="C2248">
        <f>IF(Customers[[#This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5">
      <c r="A2249" t="s">
        <v>4618</v>
      </c>
      <c r="B2249" t="s">
        <v>21</v>
      </c>
      <c r="C2249">
        <f>IF(Customers[[#This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5">
      <c r="A2250" t="s">
        <v>4620</v>
      </c>
      <c r="B2250" t="s">
        <v>21</v>
      </c>
      <c r="C2250">
        <f>IF(Customers[[#This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5">
      <c r="A2251" t="s">
        <v>4622</v>
      </c>
      <c r="B2251" t="s">
        <v>21</v>
      </c>
      <c r="C2251">
        <f>IF(Customers[[#This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5">
      <c r="A2252" t="s">
        <v>4624</v>
      </c>
      <c r="B2252" t="s">
        <v>21</v>
      </c>
      <c r="C2252">
        <f>IF(Customers[[#This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5">
      <c r="A2253" t="s">
        <v>4626</v>
      </c>
      <c r="B2253" t="s">
        <v>21</v>
      </c>
      <c r="C2253">
        <f>IF(Customers[[#This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5">
      <c r="A2254" t="s">
        <v>4628</v>
      </c>
      <c r="B2254" t="s">
        <v>21</v>
      </c>
      <c r="C2254">
        <f>IF(Customers[[#This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5">
      <c r="A2255" t="s">
        <v>4630</v>
      </c>
      <c r="B2255" t="s">
        <v>21</v>
      </c>
      <c r="C2255">
        <f>IF(Customers[[#This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5">
      <c r="A2256" t="s">
        <v>4632</v>
      </c>
      <c r="B2256" t="s">
        <v>21</v>
      </c>
      <c r="C2256">
        <f>IF(Customers[[#This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5">
      <c r="A2257" t="s">
        <v>4634</v>
      </c>
      <c r="B2257" t="s">
        <v>21</v>
      </c>
      <c r="C2257">
        <f>IF(Customers[[#This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5">
      <c r="A2258" t="s">
        <v>4636</v>
      </c>
      <c r="B2258" t="s">
        <v>21</v>
      </c>
      <c r="C2258">
        <f>IF(Customers[[#This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5">
      <c r="A2259" t="s">
        <v>4638</v>
      </c>
      <c r="B2259" t="s">
        <v>21</v>
      </c>
      <c r="C2259">
        <f>IF(Customers[[#This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5">
      <c r="A2260" t="s">
        <v>4640</v>
      </c>
      <c r="B2260" t="s">
        <v>21</v>
      </c>
      <c r="C2260">
        <f>IF(Customers[[#This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5">
      <c r="A2261" t="s">
        <v>4642</v>
      </c>
      <c r="B2261" t="s">
        <v>21</v>
      </c>
      <c r="C2261">
        <f>IF(Customers[[#This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5">
      <c r="A2262" t="s">
        <v>4644</v>
      </c>
      <c r="B2262" t="s">
        <v>21</v>
      </c>
      <c r="C2262">
        <f>IF(Customers[[#This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5">
      <c r="A2263" t="s">
        <v>4646</v>
      </c>
      <c r="B2263" t="s">
        <v>21</v>
      </c>
      <c r="C2263">
        <f>IF(Customers[[#This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5">
      <c r="A2264" t="s">
        <v>4648</v>
      </c>
      <c r="B2264" t="s">
        <v>21</v>
      </c>
      <c r="C2264">
        <f>IF(Customers[[#This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5">
      <c r="A2265" t="s">
        <v>4650</v>
      </c>
      <c r="B2265" t="s">
        <v>21</v>
      </c>
      <c r="C2265">
        <f>IF(Customers[[#This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5">
      <c r="A2266" t="s">
        <v>4652</v>
      </c>
      <c r="B2266" t="s">
        <v>21</v>
      </c>
      <c r="C2266">
        <f>IF(Customers[[#This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5">
      <c r="A2267" t="s">
        <v>4654</v>
      </c>
      <c r="B2267" t="s">
        <v>21</v>
      </c>
      <c r="C2267">
        <f>IF(Customers[[#This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5">
      <c r="A2268" t="s">
        <v>4656</v>
      </c>
      <c r="B2268" t="s">
        <v>21</v>
      </c>
      <c r="C2268">
        <f>IF(Customers[[#This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5">
      <c r="A2269" t="s">
        <v>4658</v>
      </c>
      <c r="B2269" t="s">
        <v>21</v>
      </c>
      <c r="C2269">
        <f>IF(Customers[[#This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5">
      <c r="A2270" t="s">
        <v>4660</v>
      </c>
      <c r="B2270" t="s">
        <v>21</v>
      </c>
      <c r="C2270">
        <f>IF(Customers[[#This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5">
      <c r="A2271" t="s">
        <v>4662</v>
      </c>
      <c r="B2271" t="s">
        <v>21</v>
      </c>
      <c r="C2271">
        <f>IF(Customers[[#This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5">
      <c r="A2272" t="s">
        <v>4664</v>
      </c>
      <c r="B2272" t="s">
        <v>21</v>
      </c>
      <c r="C2272">
        <f>IF(Customers[[#This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5">
      <c r="A2273" t="s">
        <v>4666</v>
      </c>
      <c r="B2273" t="s">
        <v>21</v>
      </c>
      <c r="C2273">
        <f>IF(Customers[[#This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5">
      <c r="A2274" t="s">
        <v>4668</v>
      </c>
      <c r="B2274" t="s">
        <v>21</v>
      </c>
      <c r="C2274">
        <f>IF(Customers[[#This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5">
      <c r="A2275" t="s">
        <v>4670</v>
      </c>
      <c r="B2275" t="s">
        <v>21</v>
      </c>
      <c r="C2275">
        <f>IF(Customers[[#This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5">
      <c r="A2276" t="s">
        <v>4672</v>
      </c>
      <c r="B2276" t="s">
        <v>21</v>
      </c>
      <c r="C2276">
        <f>IF(Customers[[#This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5">
      <c r="A2277" t="s">
        <v>4674</v>
      </c>
      <c r="B2277" t="s">
        <v>21</v>
      </c>
      <c r="C2277">
        <f>IF(Customers[[#This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5">
      <c r="A2278" t="s">
        <v>4676</v>
      </c>
      <c r="B2278" t="s">
        <v>21</v>
      </c>
      <c r="C2278">
        <f>IF(Customers[[#This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5">
      <c r="A2279" t="s">
        <v>4678</v>
      </c>
      <c r="B2279" t="s">
        <v>21</v>
      </c>
      <c r="C2279">
        <f>IF(Customers[[#This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5">
      <c r="A2280" t="s">
        <v>4680</v>
      </c>
      <c r="B2280" t="s">
        <v>21</v>
      </c>
      <c r="C2280">
        <f>IF(Customers[[#This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5">
      <c r="A2281" t="s">
        <v>4682</v>
      </c>
      <c r="B2281" t="s">
        <v>21</v>
      </c>
      <c r="C2281">
        <f>IF(Customers[[#This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5">
      <c r="A2282" t="s">
        <v>4684</v>
      </c>
      <c r="B2282" t="s">
        <v>21</v>
      </c>
      <c r="C2282">
        <f>IF(Customers[[#This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5">
      <c r="A2283" t="s">
        <v>4686</v>
      </c>
      <c r="B2283" t="s">
        <v>21</v>
      </c>
      <c r="C2283">
        <f>IF(Customers[[#This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5">
      <c r="A2284" t="s">
        <v>4688</v>
      </c>
      <c r="B2284" t="s">
        <v>21</v>
      </c>
      <c r="C2284">
        <f>IF(Customers[[#This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5">
      <c r="A2285" t="s">
        <v>4690</v>
      </c>
      <c r="B2285" t="s">
        <v>21</v>
      </c>
      <c r="C2285">
        <f>IF(Customers[[#This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5">
      <c r="A2286" t="s">
        <v>4692</v>
      </c>
      <c r="B2286" t="s">
        <v>21</v>
      </c>
      <c r="C2286">
        <f>IF(Customers[[#This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5">
      <c r="A2287" t="s">
        <v>4694</v>
      </c>
      <c r="B2287" t="s">
        <v>21</v>
      </c>
      <c r="C2287">
        <f>IF(Customers[[#This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5">
      <c r="A2288" t="s">
        <v>4696</v>
      </c>
      <c r="B2288" t="s">
        <v>21</v>
      </c>
      <c r="C2288">
        <f>IF(Customers[[#This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5">
      <c r="A2289" t="s">
        <v>4698</v>
      </c>
      <c r="B2289" t="s">
        <v>21</v>
      </c>
      <c r="C2289">
        <f>IF(Customers[[#This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5">
      <c r="A2290" t="s">
        <v>4700</v>
      </c>
      <c r="B2290" t="s">
        <v>21</v>
      </c>
      <c r="C2290">
        <f>IF(Customers[[#This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5">
      <c r="A2291" t="s">
        <v>4702</v>
      </c>
      <c r="B2291" t="s">
        <v>21</v>
      </c>
      <c r="C2291">
        <f>IF(Customers[[#This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5">
      <c r="A2292" t="s">
        <v>4704</v>
      </c>
      <c r="B2292" t="s">
        <v>21</v>
      </c>
      <c r="C2292">
        <f>IF(Customers[[#This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 t="s">
        <v>25</v>
      </c>
      <c r="C2293">
        <f>IF(Customers[[#This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5">
      <c r="A2294" t="s">
        <v>4708</v>
      </c>
      <c r="B2294" t="s">
        <v>21</v>
      </c>
      <c r="C2294">
        <f>IF(Customers[[#This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5">
      <c r="A2295" t="s">
        <v>4710</v>
      </c>
      <c r="B2295" t="s">
        <v>21</v>
      </c>
      <c r="C2295">
        <f>IF(Customers[[#This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5">
      <c r="A2296" t="s">
        <v>4712</v>
      </c>
      <c r="B2296" t="s">
        <v>21</v>
      </c>
      <c r="C2296">
        <f>IF(Customers[[#This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5">
      <c r="A2297" t="s">
        <v>4714</v>
      </c>
      <c r="B2297" t="s">
        <v>21</v>
      </c>
      <c r="C2297">
        <f>IF(Customers[[#This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5">
      <c r="A2298" t="s">
        <v>4716</v>
      </c>
      <c r="B2298" t="s">
        <v>21</v>
      </c>
      <c r="C2298">
        <f>IF(Customers[[#This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5">
      <c r="A2299" t="s">
        <v>4718</v>
      </c>
      <c r="B2299" t="s">
        <v>21</v>
      </c>
      <c r="C2299">
        <f>IF(Customers[[#This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5">
      <c r="A2300" t="s">
        <v>4720</v>
      </c>
      <c r="B2300" t="s">
        <v>21</v>
      </c>
      <c r="C2300">
        <f>IF(Customers[[#This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5">
      <c r="A2301" t="s">
        <v>4722</v>
      </c>
      <c r="B2301" t="s">
        <v>21</v>
      </c>
      <c r="C2301">
        <f>IF(Customers[[#This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5">
      <c r="A2302" t="s">
        <v>4724</v>
      </c>
      <c r="B2302" t="s">
        <v>21</v>
      </c>
      <c r="C2302">
        <f>IF(Customers[[#This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5">
      <c r="A2303" t="s">
        <v>4726</v>
      </c>
      <c r="B2303" t="s">
        <v>21</v>
      </c>
      <c r="C2303">
        <f>IF(Customers[[#This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5">
      <c r="A2304" t="s">
        <v>4728</v>
      </c>
      <c r="B2304" t="s">
        <v>21</v>
      </c>
      <c r="C2304">
        <f>IF(Customers[[#This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5">
      <c r="A2305" t="s">
        <v>4730</v>
      </c>
      <c r="B2305" t="s">
        <v>21</v>
      </c>
      <c r="C2305">
        <f>IF(Customers[[#This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5">
      <c r="A2306" t="s">
        <v>4732</v>
      </c>
      <c r="B2306" t="s">
        <v>21</v>
      </c>
      <c r="C2306">
        <f>IF(Customers[[#This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5">
      <c r="A2307" t="s">
        <v>4734</v>
      </c>
      <c r="B2307" t="s">
        <v>21</v>
      </c>
      <c r="C2307">
        <f>IF(Customers[[#This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5">
      <c r="A2308" t="s">
        <v>4736</v>
      </c>
      <c r="B2308" t="s">
        <v>21</v>
      </c>
      <c r="C2308">
        <f>IF(Customers[[#This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5">
      <c r="A2309" t="s">
        <v>4738</v>
      </c>
      <c r="B2309" t="s">
        <v>21</v>
      </c>
      <c r="C2309">
        <f>IF(Customers[[#This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5">
      <c r="A2310" t="s">
        <v>4740</v>
      </c>
      <c r="B2310" t="s">
        <v>21</v>
      </c>
      <c r="C2310">
        <f>IF(Customers[[#This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5">
      <c r="A2311" t="s">
        <v>4742</v>
      </c>
      <c r="B2311" t="s">
        <v>21</v>
      </c>
      <c r="C2311">
        <f>IF(Customers[[#This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5">
      <c r="A2312" t="s">
        <v>4744</v>
      </c>
      <c r="B2312" t="s">
        <v>21</v>
      </c>
      <c r="C2312">
        <f>IF(Customers[[#This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5">
      <c r="A2313" t="s">
        <v>4746</v>
      </c>
      <c r="B2313" t="s">
        <v>21</v>
      </c>
      <c r="C2313">
        <f>IF(Customers[[#This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5">
      <c r="A2314" t="s">
        <v>4748</v>
      </c>
      <c r="B2314" t="s">
        <v>21</v>
      </c>
      <c r="C2314">
        <f>IF(Customers[[#This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5">
      <c r="A2315" t="s">
        <v>4750</v>
      </c>
      <c r="B2315" t="s">
        <v>21</v>
      </c>
      <c r="C2315">
        <f>IF(Customers[[#This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5">
      <c r="A2316" t="s">
        <v>4752</v>
      </c>
      <c r="B2316" t="s">
        <v>21</v>
      </c>
      <c r="C2316">
        <f>IF(Customers[[#This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5">
      <c r="A2317" t="s">
        <v>4754</v>
      </c>
      <c r="B2317" t="s">
        <v>21</v>
      </c>
      <c r="C2317">
        <f>IF(Customers[[#This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5">
      <c r="A2318" t="s">
        <v>4756</v>
      </c>
      <c r="B2318" t="s">
        <v>21</v>
      </c>
      <c r="C2318">
        <f>IF(Customers[[#This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5">
      <c r="A2319" t="s">
        <v>4758</v>
      </c>
      <c r="B2319" t="s">
        <v>21</v>
      </c>
      <c r="C2319">
        <f>IF(Customers[[#This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5">
      <c r="A2320" t="s">
        <v>4760</v>
      </c>
      <c r="B2320" t="s">
        <v>21</v>
      </c>
      <c r="C2320">
        <f>IF(Customers[[#This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5">
      <c r="A2321" t="s">
        <v>4762</v>
      </c>
      <c r="B2321" t="s">
        <v>21</v>
      </c>
      <c r="C2321">
        <f>IF(Customers[[#This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5">
      <c r="A2322" t="s">
        <v>4764</v>
      </c>
      <c r="B2322" t="s">
        <v>21</v>
      </c>
      <c r="C2322">
        <f>IF(Customers[[#This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5">
      <c r="A2323" t="s">
        <v>4766</v>
      </c>
      <c r="B2323" t="s">
        <v>21</v>
      </c>
      <c r="C2323">
        <f>IF(Customers[[#This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5">
      <c r="A2324" t="s">
        <v>4768</v>
      </c>
      <c r="B2324" t="s">
        <v>21</v>
      </c>
      <c r="C2324">
        <f>IF(Customers[[#This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5">
      <c r="A2325" t="s">
        <v>4770</v>
      </c>
      <c r="B2325" t="s">
        <v>21</v>
      </c>
      <c r="C2325">
        <f>IF(Customers[[#This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5">
      <c r="A2326" t="s">
        <v>4772</v>
      </c>
      <c r="B2326" t="s">
        <v>21</v>
      </c>
      <c r="C2326">
        <f>IF(Customers[[#This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5">
      <c r="A2327" t="s">
        <v>4774</v>
      </c>
      <c r="B2327" t="s">
        <v>21</v>
      </c>
      <c r="C2327">
        <f>IF(Customers[[#This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5">
      <c r="A2328" t="s">
        <v>4776</v>
      </c>
      <c r="B2328" t="s">
        <v>21</v>
      </c>
      <c r="C2328">
        <f>IF(Customers[[#This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5">
      <c r="A2329" t="s">
        <v>4778</v>
      </c>
      <c r="B2329" t="s">
        <v>21</v>
      </c>
      <c r="C2329">
        <f>IF(Customers[[#This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5">
      <c r="A2330" t="s">
        <v>4780</v>
      </c>
      <c r="B2330" t="s">
        <v>21</v>
      </c>
      <c r="C2330">
        <f>IF(Customers[[#This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5">
      <c r="A2331" t="s">
        <v>4782</v>
      </c>
      <c r="B2331" t="s">
        <v>21</v>
      </c>
      <c r="C2331">
        <f>IF(Customers[[#This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5">
      <c r="A2332" t="s">
        <v>4784</v>
      </c>
      <c r="B2332" t="s">
        <v>21</v>
      </c>
      <c r="C2332">
        <f>IF(Customers[[#This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5">
      <c r="A2333" t="s">
        <v>4786</v>
      </c>
      <c r="B2333" t="s">
        <v>21</v>
      </c>
      <c r="C2333">
        <f>IF(Customers[[#This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5">
      <c r="A2334" t="s">
        <v>4788</v>
      </c>
      <c r="B2334" t="s">
        <v>21</v>
      </c>
      <c r="C2334">
        <f>IF(Customers[[#This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5">
      <c r="A2335" t="s">
        <v>4790</v>
      </c>
      <c r="B2335" t="s">
        <v>21</v>
      </c>
      <c r="C2335">
        <f>IF(Customers[[#This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5">
      <c r="A2336" t="s">
        <v>4792</v>
      </c>
      <c r="B2336" t="s">
        <v>21</v>
      </c>
      <c r="C2336">
        <f>IF(Customers[[#This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5">
      <c r="A2337" t="s">
        <v>4794</v>
      </c>
      <c r="B2337" t="s">
        <v>21</v>
      </c>
      <c r="C2337">
        <f>IF(Customers[[#This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5">
      <c r="A2338" t="s">
        <v>4796</v>
      </c>
      <c r="B2338" t="s">
        <v>21</v>
      </c>
      <c r="C2338">
        <f>IF(Customers[[#This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5">
      <c r="A2339" t="s">
        <v>4798</v>
      </c>
      <c r="B2339" t="s">
        <v>21</v>
      </c>
      <c r="C2339">
        <f>IF(Customers[[#This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5">
      <c r="A2340" t="s">
        <v>4800</v>
      </c>
      <c r="B2340" t="s">
        <v>21</v>
      </c>
      <c r="C2340">
        <f>IF(Customers[[#This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5">
      <c r="A2341" t="s">
        <v>4802</v>
      </c>
      <c r="B2341" t="s">
        <v>21</v>
      </c>
      <c r="C2341">
        <f>IF(Customers[[#This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5">
      <c r="A2342" t="s">
        <v>4804</v>
      </c>
      <c r="B2342" t="s">
        <v>21</v>
      </c>
      <c r="C2342">
        <f>IF(Customers[[#This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5">
      <c r="A2343" t="s">
        <v>4806</v>
      </c>
      <c r="B2343" t="s">
        <v>21</v>
      </c>
      <c r="C2343">
        <f>IF(Customers[[#This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5">
      <c r="A2344" t="s">
        <v>4808</v>
      </c>
      <c r="B2344" t="s">
        <v>21</v>
      </c>
      <c r="C2344">
        <f>IF(Customers[[#This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5">
      <c r="A2345" t="s">
        <v>4810</v>
      </c>
      <c r="B2345" t="s">
        <v>21</v>
      </c>
      <c r="C2345">
        <f>IF(Customers[[#This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5">
      <c r="A2346" t="s">
        <v>4812</v>
      </c>
      <c r="B2346" t="s">
        <v>21</v>
      </c>
      <c r="C2346">
        <f>IF(Customers[[#This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5">
      <c r="A2347" t="s">
        <v>4814</v>
      </c>
      <c r="B2347" t="s">
        <v>21</v>
      </c>
      <c r="C2347">
        <f>IF(Customers[[#This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5">
      <c r="A2348" t="s">
        <v>4816</v>
      </c>
      <c r="B2348" t="s">
        <v>21</v>
      </c>
      <c r="C2348">
        <f>IF(Customers[[#This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5">
      <c r="A2349" t="s">
        <v>4818</v>
      </c>
      <c r="B2349" t="s">
        <v>21</v>
      </c>
      <c r="C2349">
        <f>IF(Customers[[#This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5">
      <c r="A2350" t="s">
        <v>4820</v>
      </c>
      <c r="B2350" t="s">
        <v>21</v>
      </c>
      <c r="C2350">
        <f>IF(Customers[[#This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5">
      <c r="A2351" t="s">
        <v>4822</v>
      </c>
      <c r="B2351" t="s">
        <v>21</v>
      </c>
      <c r="C2351">
        <f>IF(Customers[[#This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5">
      <c r="A2352" t="s">
        <v>4824</v>
      </c>
      <c r="B2352" t="s">
        <v>21</v>
      </c>
      <c r="C2352">
        <f>IF(Customers[[#This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5">
      <c r="A2353" t="s">
        <v>4826</v>
      </c>
      <c r="B2353" t="s">
        <v>21</v>
      </c>
      <c r="C2353">
        <f>IF(Customers[[#This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5">
      <c r="A2354" t="s">
        <v>4828</v>
      </c>
      <c r="B2354" t="s">
        <v>21</v>
      </c>
      <c r="C2354">
        <f>IF(Customers[[#This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5">
      <c r="A2355" t="s">
        <v>4830</v>
      </c>
      <c r="B2355" t="s">
        <v>21</v>
      </c>
      <c r="C2355">
        <f>IF(Customers[[#This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5">
      <c r="A2356" t="s">
        <v>4832</v>
      </c>
      <c r="B2356" t="s">
        <v>21</v>
      </c>
      <c r="C2356">
        <f>IF(Customers[[#This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5">
      <c r="A2357" t="s">
        <v>4834</v>
      </c>
      <c r="B2357" t="s">
        <v>21</v>
      </c>
      <c r="C2357">
        <f>IF(Customers[[#This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5">
      <c r="A2358" t="s">
        <v>4836</v>
      </c>
      <c r="B2358" t="s">
        <v>21</v>
      </c>
      <c r="C2358">
        <f>IF(Customers[[#This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5">
      <c r="A2359" t="s">
        <v>4838</v>
      </c>
      <c r="B2359" t="s">
        <v>21</v>
      </c>
      <c r="C2359">
        <f>IF(Customers[[#This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5">
      <c r="A2360" t="s">
        <v>4840</v>
      </c>
      <c r="B2360" t="s">
        <v>21</v>
      </c>
      <c r="C2360">
        <f>IF(Customers[[#This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5">
      <c r="A2361" t="s">
        <v>4842</v>
      </c>
      <c r="B2361" t="s">
        <v>21</v>
      </c>
      <c r="C2361">
        <f>IF(Customers[[#This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5">
      <c r="A2362" t="s">
        <v>4844</v>
      </c>
      <c r="B2362" t="s">
        <v>21</v>
      </c>
      <c r="C2362">
        <f>IF(Customers[[#This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5">
      <c r="A2363" t="s">
        <v>4846</v>
      </c>
      <c r="B2363" t="s">
        <v>21</v>
      </c>
      <c r="C2363">
        <f>IF(Customers[[#This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5">
      <c r="A2364" t="s">
        <v>4848</v>
      </c>
      <c r="B2364" t="s">
        <v>21</v>
      </c>
      <c r="C2364">
        <f>IF(Customers[[#This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5">
      <c r="A2365" t="s">
        <v>4850</v>
      </c>
      <c r="B2365" t="s">
        <v>21</v>
      </c>
      <c r="C2365">
        <f>IF(Customers[[#This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5">
      <c r="A2366" t="s">
        <v>4852</v>
      </c>
      <c r="B2366" t="s">
        <v>21</v>
      </c>
      <c r="C2366">
        <f>IF(Customers[[#This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5">
      <c r="A2367" t="s">
        <v>4854</v>
      </c>
      <c r="B2367" t="s">
        <v>21</v>
      </c>
      <c r="C2367">
        <f>IF(Customers[[#This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5">
      <c r="A2368" t="s">
        <v>4856</v>
      </c>
      <c r="B2368" t="s">
        <v>21</v>
      </c>
      <c r="C2368">
        <f>IF(Customers[[#This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5">
      <c r="A2369" t="s">
        <v>4858</v>
      </c>
      <c r="B2369" t="s">
        <v>21</v>
      </c>
      <c r="C2369">
        <f>IF(Customers[[#This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5">
      <c r="A2370" t="s">
        <v>4860</v>
      </c>
      <c r="B2370" t="s">
        <v>21</v>
      </c>
      <c r="C2370">
        <f>IF(Customers[[#This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5">
      <c r="A2371" t="s">
        <v>4862</v>
      </c>
      <c r="B2371" t="s">
        <v>21</v>
      </c>
      <c r="C2371">
        <f>IF(Customers[[#This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5">
      <c r="A2372" t="s">
        <v>4864</v>
      </c>
      <c r="B2372" t="s">
        <v>21</v>
      </c>
      <c r="C2372">
        <f>IF(Customers[[#This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5">
      <c r="A2373" t="s">
        <v>4866</v>
      </c>
      <c r="B2373" t="s">
        <v>21</v>
      </c>
      <c r="C2373">
        <f>IF(Customers[[#This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5">
      <c r="A2374" t="s">
        <v>4868</v>
      </c>
      <c r="B2374" t="s">
        <v>21</v>
      </c>
      <c r="C2374">
        <f>IF(Customers[[#This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5">
      <c r="A2375" t="s">
        <v>4870</v>
      </c>
      <c r="B2375" t="s">
        <v>21</v>
      </c>
      <c r="C2375">
        <f>IF(Customers[[#This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5">
      <c r="A2376" t="s">
        <v>4872</v>
      </c>
      <c r="B2376" t="s">
        <v>21</v>
      </c>
      <c r="C2376">
        <f>IF(Customers[[#This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5">
      <c r="A2377" t="s">
        <v>4874</v>
      </c>
      <c r="B2377" t="s">
        <v>21</v>
      </c>
      <c r="C2377">
        <f>IF(Customers[[#This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5">
      <c r="A2378" t="s">
        <v>4876</v>
      </c>
      <c r="B2378" t="s">
        <v>21</v>
      </c>
      <c r="C2378">
        <f>IF(Customers[[#This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5">
      <c r="A2379" t="s">
        <v>4878</v>
      </c>
      <c r="B2379" t="s">
        <v>21</v>
      </c>
      <c r="C2379">
        <f>IF(Customers[[#This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5">
      <c r="A2380" t="s">
        <v>4880</v>
      </c>
      <c r="B2380" t="s">
        <v>21</v>
      </c>
      <c r="C2380">
        <f>IF(Customers[[#This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5">
      <c r="A2381" t="s">
        <v>4882</v>
      </c>
      <c r="B2381" t="s">
        <v>21</v>
      </c>
      <c r="C2381">
        <f>IF(Customers[[#This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5">
      <c r="A2382" t="s">
        <v>4884</v>
      </c>
      <c r="B2382" t="s">
        <v>21</v>
      </c>
      <c r="C2382">
        <f>IF(Customers[[#This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5">
      <c r="A2383" t="s">
        <v>4886</v>
      </c>
      <c r="B2383" t="s">
        <v>21</v>
      </c>
      <c r="C2383">
        <f>IF(Customers[[#This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5">
      <c r="A2384" t="s">
        <v>4888</v>
      </c>
      <c r="B2384" t="s">
        <v>21</v>
      </c>
      <c r="C2384">
        <f>IF(Customers[[#This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5">
      <c r="A2385" t="s">
        <v>4890</v>
      </c>
      <c r="B2385" t="s">
        <v>21</v>
      </c>
      <c r="C2385">
        <f>IF(Customers[[#This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5">
      <c r="A2386" t="s">
        <v>4892</v>
      </c>
      <c r="B2386" t="s">
        <v>21</v>
      </c>
      <c r="C2386">
        <f>IF(Customers[[#This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5">
      <c r="A2387" t="s">
        <v>4894</v>
      </c>
      <c r="B2387" t="s">
        <v>21</v>
      </c>
      <c r="C2387">
        <f>IF(Customers[[#This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5">
      <c r="A2388" t="s">
        <v>4896</v>
      </c>
      <c r="B2388" t="s">
        <v>21</v>
      </c>
      <c r="C2388">
        <f>IF(Customers[[#This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5">
      <c r="A2389" t="s">
        <v>4898</v>
      </c>
      <c r="B2389" t="s">
        <v>21</v>
      </c>
      <c r="C2389">
        <f>IF(Customers[[#This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5">
      <c r="A2390" t="s">
        <v>4900</v>
      </c>
      <c r="B2390" t="s">
        <v>21</v>
      </c>
      <c r="C2390">
        <f>IF(Customers[[#This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5">
      <c r="A2391" t="s">
        <v>4902</v>
      </c>
      <c r="B2391" t="s">
        <v>21</v>
      </c>
      <c r="C2391">
        <f>IF(Customers[[#This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5">
      <c r="A2392" t="s">
        <v>4904</v>
      </c>
      <c r="B2392" t="s">
        <v>21</v>
      </c>
      <c r="C2392">
        <f>IF(Customers[[#This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5">
      <c r="A2393" t="s">
        <v>4906</v>
      </c>
      <c r="B2393" t="s">
        <v>21</v>
      </c>
      <c r="C2393">
        <f>IF(Customers[[#This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5">
      <c r="A2394" t="s">
        <v>4908</v>
      </c>
      <c r="B2394" t="s">
        <v>21</v>
      </c>
      <c r="C2394">
        <f>IF(Customers[[#This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5">
      <c r="A2395" t="s">
        <v>4910</v>
      </c>
      <c r="B2395" t="s">
        <v>21</v>
      </c>
      <c r="C2395">
        <f>IF(Customers[[#This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5">
      <c r="A2396" t="s">
        <v>4912</v>
      </c>
      <c r="B2396" t="s">
        <v>21</v>
      </c>
      <c r="C2396">
        <f>IF(Customers[[#This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5">
      <c r="A2397" t="s">
        <v>4914</v>
      </c>
      <c r="B2397" t="s">
        <v>21</v>
      </c>
      <c r="C2397">
        <f>IF(Customers[[#This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5">
      <c r="A2398" t="s">
        <v>4916</v>
      </c>
      <c r="B2398" t="s">
        <v>21</v>
      </c>
      <c r="C2398">
        <f>IF(Customers[[#This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5">
      <c r="A2399" t="s">
        <v>4918</v>
      </c>
      <c r="B2399" t="s">
        <v>21</v>
      </c>
      <c r="C2399">
        <f>IF(Customers[[#This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5">
      <c r="A2400" t="s">
        <v>4920</v>
      </c>
      <c r="B2400" t="s">
        <v>21</v>
      </c>
      <c r="C2400">
        <f>IF(Customers[[#This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5">
      <c r="A2401" t="s">
        <v>4922</v>
      </c>
      <c r="B2401" t="s">
        <v>21</v>
      </c>
      <c r="C2401">
        <f>IF(Customers[[#This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5">
      <c r="A2402" t="s">
        <v>4924</v>
      </c>
      <c r="B2402" t="s">
        <v>21</v>
      </c>
      <c r="C2402">
        <f>IF(Customers[[#This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5">
      <c r="A2403" t="s">
        <v>4926</v>
      </c>
      <c r="B2403" t="s">
        <v>21</v>
      </c>
      <c r="C2403">
        <f>IF(Customers[[#This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5">
      <c r="A2404" t="s">
        <v>4928</v>
      </c>
      <c r="B2404" t="s">
        <v>21</v>
      </c>
      <c r="C2404">
        <f>IF(Customers[[#This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5">
      <c r="A2405" t="s">
        <v>4930</v>
      </c>
      <c r="B2405" t="s">
        <v>21</v>
      </c>
      <c r="C2405">
        <f>IF(Customers[[#This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5">
      <c r="A2406" t="s">
        <v>4932</v>
      </c>
      <c r="B2406" t="s">
        <v>21</v>
      </c>
      <c r="C2406">
        <f>IF(Customers[[#This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5">
      <c r="A2407" t="s">
        <v>4934</v>
      </c>
      <c r="B2407" t="s">
        <v>21</v>
      </c>
      <c r="C2407">
        <f>IF(Customers[[#This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5">
      <c r="A2408" t="s">
        <v>4936</v>
      </c>
      <c r="B2408" t="s">
        <v>21</v>
      </c>
      <c r="C2408">
        <f>IF(Customers[[#This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5">
      <c r="A2409" t="s">
        <v>4938</v>
      </c>
      <c r="B2409" t="s">
        <v>21</v>
      </c>
      <c r="C2409">
        <f>IF(Customers[[#This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5">
      <c r="A2410" t="s">
        <v>4940</v>
      </c>
      <c r="B2410" t="s">
        <v>21</v>
      </c>
      <c r="C2410">
        <f>IF(Customers[[#This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5">
      <c r="A2411" t="s">
        <v>4942</v>
      </c>
      <c r="B2411" t="s">
        <v>21</v>
      </c>
      <c r="C2411">
        <f>IF(Customers[[#This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5">
      <c r="A2412" t="s">
        <v>4944</v>
      </c>
      <c r="B2412" t="s">
        <v>21</v>
      </c>
      <c r="C2412">
        <f>IF(Customers[[#This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5">
      <c r="A2413" t="s">
        <v>4946</v>
      </c>
      <c r="B2413" t="s">
        <v>21</v>
      </c>
      <c r="C2413">
        <f>IF(Customers[[#This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5">
      <c r="A2414" t="s">
        <v>4948</v>
      </c>
      <c r="B2414" t="s">
        <v>21</v>
      </c>
      <c r="C2414">
        <f>IF(Customers[[#This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5">
      <c r="A2415" t="s">
        <v>4950</v>
      </c>
      <c r="B2415" t="s">
        <v>21</v>
      </c>
      <c r="C2415">
        <f>IF(Customers[[#This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5">
      <c r="A2416" t="s">
        <v>4952</v>
      </c>
      <c r="B2416" t="s">
        <v>21</v>
      </c>
      <c r="C2416">
        <f>IF(Customers[[#This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5">
      <c r="A2417" t="s">
        <v>4954</v>
      </c>
      <c r="B2417" t="s">
        <v>21</v>
      </c>
      <c r="C2417">
        <f>IF(Customers[[#This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5">
      <c r="A2418" t="s">
        <v>4956</v>
      </c>
      <c r="B2418" t="s">
        <v>21</v>
      </c>
      <c r="C2418">
        <f>IF(Customers[[#This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5">
      <c r="A2419" t="s">
        <v>4958</v>
      </c>
      <c r="B2419" t="s">
        <v>21</v>
      </c>
      <c r="C2419">
        <f>IF(Customers[[#This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5">
      <c r="A2420" t="s">
        <v>4960</v>
      </c>
      <c r="B2420" t="s">
        <v>21</v>
      </c>
      <c r="C2420">
        <f>IF(Customers[[#This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5">
      <c r="A2421" t="s">
        <v>4962</v>
      </c>
      <c r="B2421" t="s">
        <v>21</v>
      </c>
      <c r="C2421">
        <f>IF(Customers[[#This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5">
      <c r="A2422" t="s">
        <v>4964</v>
      </c>
      <c r="B2422" t="s">
        <v>21</v>
      </c>
      <c r="C2422">
        <f>IF(Customers[[#This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5">
      <c r="A2423" t="s">
        <v>4966</v>
      </c>
      <c r="B2423" t="s">
        <v>21</v>
      </c>
      <c r="C2423">
        <f>IF(Customers[[#This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5">
      <c r="A2424" t="s">
        <v>4968</v>
      </c>
      <c r="B2424" t="s">
        <v>21</v>
      </c>
      <c r="C2424">
        <f>IF(Customers[[#This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5">
      <c r="A2425" t="s">
        <v>4970</v>
      </c>
      <c r="B2425" t="s">
        <v>21</v>
      </c>
      <c r="C2425">
        <f>IF(Customers[[#This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5">
      <c r="A2426" t="s">
        <v>4972</v>
      </c>
      <c r="B2426" t="s">
        <v>21</v>
      </c>
      <c r="C2426">
        <f>IF(Customers[[#This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5">
      <c r="A2427" t="s">
        <v>4974</v>
      </c>
      <c r="B2427" t="s">
        <v>21</v>
      </c>
      <c r="C2427">
        <f>IF(Customers[[#This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5">
      <c r="A2428" t="s">
        <v>4976</v>
      </c>
      <c r="B2428" t="s">
        <v>21</v>
      </c>
      <c r="C2428">
        <f>IF(Customers[[#This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5">
      <c r="A2429" t="s">
        <v>4978</v>
      </c>
      <c r="B2429" t="s">
        <v>21</v>
      </c>
      <c r="C2429">
        <f>IF(Customers[[#This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5">
      <c r="A2430" t="s">
        <v>4980</v>
      </c>
      <c r="B2430" t="s">
        <v>21</v>
      </c>
      <c r="C2430">
        <f>IF(Customers[[#This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5">
      <c r="A2431" t="s">
        <v>4982</v>
      </c>
      <c r="B2431" t="s">
        <v>21</v>
      </c>
      <c r="C2431">
        <f>IF(Customers[[#This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5">
      <c r="A2432" t="s">
        <v>4984</v>
      </c>
      <c r="B2432" t="s">
        <v>21</v>
      </c>
      <c r="C2432">
        <f>IF(Customers[[#This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5">
      <c r="A2433" t="s">
        <v>4986</v>
      </c>
      <c r="B2433" t="s">
        <v>21</v>
      </c>
      <c r="C2433">
        <f>IF(Customers[[#This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5">
      <c r="A2434" t="s">
        <v>4988</v>
      </c>
      <c r="B2434" t="s">
        <v>21</v>
      </c>
      <c r="C2434">
        <f>IF(Customers[[#This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5">
      <c r="A2435" t="s">
        <v>4990</v>
      </c>
      <c r="B2435" t="s">
        <v>21</v>
      </c>
      <c r="C2435">
        <f>IF(Customers[[#This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5">
      <c r="A2436" t="s">
        <v>4992</v>
      </c>
      <c r="B2436" t="s">
        <v>21</v>
      </c>
      <c r="C2436">
        <f>IF(Customers[[#This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5">
      <c r="A2437" t="s">
        <v>4994</v>
      </c>
      <c r="B2437" t="s">
        <v>21</v>
      </c>
      <c r="C2437">
        <f>IF(Customers[[#This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5">
      <c r="A2438" t="s">
        <v>4996</v>
      </c>
      <c r="B2438" t="s">
        <v>21</v>
      </c>
      <c r="C2438">
        <f>IF(Customers[[#This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5">
      <c r="A2439" t="s">
        <v>4998</v>
      </c>
      <c r="B2439" t="s">
        <v>21</v>
      </c>
      <c r="C2439">
        <f>IF(Customers[[#This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5">
      <c r="A2440" t="s">
        <v>5000</v>
      </c>
      <c r="B2440" t="s">
        <v>21</v>
      </c>
      <c r="C2440">
        <f>IF(Customers[[#This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5">
      <c r="A2441" t="s">
        <v>5002</v>
      </c>
      <c r="B2441" t="s">
        <v>21</v>
      </c>
      <c r="C2441">
        <f>IF(Customers[[#This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5">
      <c r="A2442" t="s">
        <v>5004</v>
      </c>
      <c r="B2442" t="s">
        <v>21</v>
      </c>
      <c r="C2442">
        <f>IF(Customers[[#This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5">
      <c r="A2443" t="s">
        <v>5006</v>
      </c>
      <c r="B2443" t="s">
        <v>21</v>
      </c>
      <c r="C2443">
        <f>IF(Customers[[#This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5">
      <c r="A2444" t="s">
        <v>5008</v>
      </c>
      <c r="B2444" t="s">
        <v>21</v>
      </c>
      <c r="C2444">
        <f>IF(Customers[[#This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5">
      <c r="A2445" t="s">
        <v>5010</v>
      </c>
      <c r="B2445" t="s">
        <v>21</v>
      </c>
      <c r="C2445">
        <f>IF(Customers[[#This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 t="s">
        <v>25</v>
      </c>
      <c r="C2446">
        <f>IF(Customers[[#This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5">
      <c r="A2447" t="s">
        <v>5014</v>
      </c>
      <c r="B2447" t="s">
        <v>21</v>
      </c>
      <c r="C2447">
        <f>IF(Customers[[#This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5">
      <c r="A2448" t="s">
        <v>5016</v>
      </c>
      <c r="B2448" t="s">
        <v>21</v>
      </c>
      <c r="C2448">
        <f>IF(Customers[[#This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5">
      <c r="A2449" t="s">
        <v>5018</v>
      </c>
      <c r="B2449" t="s">
        <v>21</v>
      </c>
      <c r="C2449">
        <f>IF(Customers[[#This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5">
      <c r="A2450" t="s">
        <v>5020</v>
      </c>
      <c r="B2450" t="s">
        <v>21</v>
      </c>
      <c r="C2450">
        <f>IF(Customers[[#This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5">
      <c r="A2451" t="s">
        <v>5022</v>
      </c>
      <c r="B2451" t="s">
        <v>21</v>
      </c>
      <c r="C2451">
        <f>IF(Customers[[#This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5">
      <c r="A2452" t="s">
        <v>5024</v>
      </c>
      <c r="B2452" t="s">
        <v>21</v>
      </c>
      <c r="C2452">
        <f>IF(Customers[[#This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 t="s">
        <v>25</v>
      </c>
      <c r="C2453">
        <f>IF(Customers[[#This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5">
      <c r="A2454" t="s">
        <v>5028</v>
      </c>
      <c r="B2454" t="s">
        <v>21</v>
      </c>
      <c r="C2454">
        <f>IF(Customers[[#This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5">
      <c r="A2455" t="s">
        <v>5030</v>
      </c>
      <c r="B2455" t="s">
        <v>21</v>
      </c>
      <c r="C2455">
        <f>IF(Customers[[#This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5">
      <c r="A2456" t="s">
        <v>5032</v>
      </c>
      <c r="B2456" t="s">
        <v>21</v>
      </c>
      <c r="C2456">
        <f>IF(Customers[[#This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5">
      <c r="A2457" t="s">
        <v>5034</v>
      </c>
      <c r="B2457" t="s">
        <v>21</v>
      </c>
      <c r="C2457">
        <f>IF(Customers[[#This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5">
      <c r="A2458" t="s">
        <v>5036</v>
      </c>
      <c r="B2458" t="s">
        <v>21</v>
      </c>
      <c r="C2458">
        <f>IF(Customers[[#This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5">
      <c r="A2459" t="s">
        <v>5038</v>
      </c>
      <c r="B2459" t="s">
        <v>21</v>
      </c>
      <c r="C2459">
        <f>IF(Customers[[#This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5">
      <c r="A2460" t="s">
        <v>5040</v>
      </c>
      <c r="B2460" t="s">
        <v>21</v>
      </c>
      <c r="C2460">
        <f>IF(Customers[[#This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5">
      <c r="A2461" t="s">
        <v>5042</v>
      </c>
      <c r="B2461" t="s">
        <v>21</v>
      </c>
      <c r="C2461">
        <f>IF(Customers[[#This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5">
      <c r="A2462" t="s">
        <v>5044</v>
      </c>
      <c r="B2462" t="s">
        <v>21</v>
      </c>
      <c r="C2462">
        <f>IF(Customers[[#This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5">
      <c r="A2463" t="s">
        <v>5046</v>
      </c>
      <c r="B2463" t="s">
        <v>21</v>
      </c>
      <c r="C2463">
        <f>IF(Customers[[#This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5">
      <c r="A2464" t="s">
        <v>5048</v>
      </c>
      <c r="B2464" t="s">
        <v>21</v>
      </c>
      <c r="C2464">
        <f>IF(Customers[[#This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5">
      <c r="A2465" t="s">
        <v>5050</v>
      </c>
      <c r="B2465" t="s">
        <v>21</v>
      </c>
      <c r="C2465">
        <f>IF(Customers[[#This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5">
      <c r="A2466" t="s">
        <v>5052</v>
      </c>
      <c r="B2466" t="s">
        <v>21</v>
      </c>
      <c r="C2466">
        <f>IF(Customers[[#This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5">
      <c r="A2467" t="s">
        <v>5054</v>
      </c>
      <c r="B2467" t="s">
        <v>21</v>
      </c>
      <c r="C2467">
        <f>IF(Customers[[#This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5">
      <c r="A2468" t="s">
        <v>5056</v>
      </c>
      <c r="B2468" t="s">
        <v>21</v>
      </c>
      <c r="C2468">
        <f>IF(Customers[[#This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5">
      <c r="A2469" t="s">
        <v>5058</v>
      </c>
      <c r="B2469" t="s">
        <v>21</v>
      </c>
      <c r="C2469">
        <f>IF(Customers[[#This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5">
      <c r="A2470" t="s">
        <v>5060</v>
      </c>
      <c r="B2470" t="s">
        <v>21</v>
      </c>
      <c r="C2470">
        <f>IF(Customers[[#This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5">
      <c r="A2471" t="s">
        <v>5062</v>
      </c>
      <c r="B2471" t="s">
        <v>21</v>
      </c>
      <c r="C2471">
        <f>IF(Customers[[#This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5">
      <c r="A2472" t="s">
        <v>5064</v>
      </c>
      <c r="B2472" t="s">
        <v>21</v>
      </c>
      <c r="C2472">
        <f>IF(Customers[[#This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5">
      <c r="A2473" t="s">
        <v>5066</v>
      </c>
      <c r="B2473" t="s">
        <v>21</v>
      </c>
      <c r="C2473">
        <f>IF(Customers[[#This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5">
      <c r="A2474" t="s">
        <v>5068</v>
      </c>
      <c r="B2474" t="s">
        <v>21</v>
      </c>
      <c r="C2474">
        <f>IF(Customers[[#This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5">
      <c r="A2475" t="s">
        <v>5070</v>
      </c>
      <c r="B2475" t="s">
        <v>21</v>
      </c>
      <c r="C2475">
        <f>IF(Customers[[#This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5">
      <c r="A2476" t="s">
        <v>5072</v>
      </c>
      <c r="B2476" t="s">
        <v>21</v>
      </c>
      <c r="C2476">
        <f>IF(Customers[[#This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5">
      <c r="A2477" t="s">
        <v>5074</v>
      </c>
      <c r="B2477" t="s">
        <v>21</v>
      </c>
      <c r="C2477">
        <f>IF(Customers[[#This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5">
      <c r="A2478" t="s">
        <v>5076</v>
      </c>
      <c r="B2478" t="s">
        <v>21</v>
      </c>
      <c r="C2478">
        <f>IF(Customers[[#This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5">
      <c r="A2479" t="s">
        <v>5078</v>
      </c>
      <c r="B2479" t="s">
        <v>21</v>
      </c>
      <c r="C2479">
        <f>IF(Customers[[#This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5">
      <c r="A2480" t="s">
        <v>5080</v>
      </c>
      <c r="B2480" t="s">
        <v>21</v>
      </c>
      <c r="C2480">
        <f>IF(Customers[[#This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5">
      <c r="A2481" t="s">
        <v>5082</v>
      </c>
      <c r="B2481" t="s">
        <v>21</v>
      </c>
      <c r="C2481">
        <f>IF(Customers[[#This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5">
      <c r="A2482" t="s">
        <v>5084</v>
      </c>
      <c r="B2482" t="s">
        <v>21</v>
      </c>
      <c r="C2482">
        <f>IF(Customers[[#This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5">
      <c r="A2483" t="s">
        <v>5086</v>
      </c>
      <c r="B2483" t="s">
        <v>21</v>
      </c>
      <c r="C2483">
        <f>IF(Customers[[#This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5">
      <c r="A2484" t="s">
        <v>5088</v>
      </c>
      <c r="B2484" t="s">
        <v>21</v>
      </c>
      <c r="C2484">
        <f>IF(Customers[[#This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5">
      <c r="A2485" t="s">
        <v>5090</v>
      </c>
      <c r="B2485" t="s">
        <v>21</v>
      </c>
      <c r="C2485">
        <f>IF(Customers[[#This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5">
      <c r="A2486" t="s">
        <v>5092</v>
      </c>
      <c r="B2486" t="s">
        <v>21</v>
      </c>
      <c r="C2486">
        <f>IF(Customers[[#This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5">
      <c r="A2487" t="s">
        <v>5094</v>
      </c>
      <c r="B2487" t="s">
        <v>21</v>
      </c>
      <c r="C2487">
        <f>IF(Customers[[#This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5">
      <c r="A2488" t="s">
        <v>5096</v>
      </c>
      <c r="B2488" t="s">
        <v>21</v>
      </c>
      <c r="C2488">
        <f>IF(Customers[[#This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5">
      <c r="A2489" t="s">
        <v>5098</v>
      </c>
      <c r="B2489" t="s">
        <v>21</v>
      </c>
      <c r="C2489">
        <f>IF(Customers[[#This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5">
      <c r="A2490" t="s">
        <v>5100</v>
      </c>
      <c r="B2490" t="s">
        <v>21</v>
      </c>
      <c r="C2490">
        <f>IF(Customers[[#This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5">
      <c r="A2491" t="s">
        <v>5102</v>
      </c>
      <c r="B2491" t="s">
        <v>21</v>
      </c>
      <c r="C2491">
        <f>IF(Customers[[#This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5">
      <c r="A2492" t="s">
        <v>5104</v>
      </c>
      <c r="B2492" t="s">
        <v>21</v>
      </c>
      <c r="C2492">
        <f>IF(Customers[[#This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5">
      <c r="A2493" t="s">
        <v>5106</v>
      </c>
      <c r="B2493" t="s">
        <v>21</v>
      </c>
      <c r="C2493">
        <f>IF(Customers[[#This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5">
      <c r="A2494" t="s">
        <v>5108</v>
      </c>
      <c r="B2494" t="s">
        <v>21</v>
      </c>
      <c r="C2494">
        <f>IF(Customers[[#This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5">
      <c r="A2495" t="s">
        <v>5110</v>
      </c>
      <c r="B2495" t="s">
        <v>21</v>
      </c>
      <c r="C2495">
        <f>IF(Customers[[#This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5">
      <c r="A2496" t="s">
        <v>5112</v>
      </c>
      <c r="B2496" t="s">
        <v>21</v>
      </c>
      <c r="C2496">
        <f>IF(Customers[[#This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5">
      <c r="A2497" t="s">
        <v>5114</v>
      </c>
      <c r="B2497" t="s">
        <v>21</v>
      </c>
      <c r="C2497">
        <f>IF(Customers[[#This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5">
      <c r="A2498" t="s">
        <v>5116</v>
      </c>
      <c r="B2498" t="s">
        <v>21</v>
      </c>
      <c r="C2498">
        <f>IF(Customers[[#This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5">
      <c r="A2499" t="s">
        <v>5118</v>
      </c>
      <c r="B2499" t="s">
        <v>21</v>
      </c>
      <c r="C2499">
        <f>IF(Customers[[#This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5">
      <c r="A2500" t="s">
        <v>5120</v>
      </c>
      <c r="B2500" t="s">
        <v>21</v>
      </c>
      <c r="C2500">
        <f>IF(Customers[[#This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5">
      <c r="A2501" t="s">
        <v>5122</v>
      </c>
      <c r="B2501" t="s">
        <v>21</v>
      </c>
      <c r="C2501">
        <f>IF(Customers[[#This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5">
      <c r="A2502" t="s">
        <v>5124</v>
      </c>
      <c r="B2502" t="s">
        <v>21</v>
      </c>
      <c r="C2502">
        <f>IF(Customers[[#This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5">
      <c r="A2503" t="s">
        <v>5126</v>
      </c>
      <c r="B2503" t="s">
        <v>21</v>
      </c>
      <c r="C2503">
        <f>IF(Customers[[#This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5">
      <c r="A2504" t="s">
        <v>5128</v>
      </c>
      <c r="B2504" t="s">
        <v>21</v>
      </c>
      <c r="C2504">
        <f>IF(Customers[[#This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5">
      <c r="A2505" t="s">
        <v>5130</v>
      </c>
      <c r="B2505" t="s">
        <v>21</v>
      </c>
      <c r="C2505">
        <f>IF(Customers[[#This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5">
      <c r="A2506" t="s">
        <v>5132</v>
      </c>
      <c r="B2506" t="s">
        <v>21</v>
      </c>
      <c r="C2506">
        <f>IF(Customers[[#This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5">
      <c r="A2507" t="s">
        <v>5134</v>
      </c>
      <c r="B2507" t="s">
        <v>21</v>
      </c>
      <c r="C2507">
        <f>IF(Customers[[#This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5">
      <c r="A2508" t="s">
        <v>5136</v>
      </c>
      <c r="B2508" t="s">
        <v>21</v>
      </c>
      <c r="C2508">
        <f>IF(Customers[[#This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5">
      <c r="A2509" t="s">
        <v>5138</v>
      </c>
      <c r="B2509" t="s">
        <v>21</v>
      </c>
      <c r="C2509">
        <f>IF(Customers[[#This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5">
      <c r="A2510" t="s">
        <v>5140</v>
      </c>
      <c r="B2510" t="s">
        <v>21</v>
      </c>
      <c r="C2510">
        <f>IF(Customers[[#This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5">
      <c r="A2511" t="s">
        <v>5142</v>
      </c>
      <c r="B2511" t="s">
        <v>21</v>
      </c>
      <c r="C2511">
        <f>IF(Customers[[#This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5">
      <c r="A2512" t="s">
        <v>5144</v>
      </c>
      <c r="B2512" t="s">
        <v>21</v>
      </c>
      <c r="C2512">
        <f>IF(Customers[[#This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5">
      <c r="A2513" t="s">
        <v>5146</v>
      </c>
      <c r="B2513" t="s">
        <v>21</v>
      </c>
      <c r="C2513">
        <f>IF(Customers[[#This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5">
      <c r="A2514" t="s">
        <v>5148</v>
      </c>
      <c r="B2514" t="s">
        <v>21</v>
      </c>
      <c r="C2514">
        <f>IF(Customers[[#This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 t="s">
        <v>25</v>
      </c>
      <c r="C2515">
        <f>IF(Customers[[#This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5">
      <c r="A2516" t="s">
        <v>5152</v>
      </c>
      <c r="B2516" t="s">
        <v>21</v>
      </c>
      <c r="C2516">
        <f>IF(Customers[[#This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5">
      <c r="A2517" t="s">
        <v>5154</v>
      </c>
      <c r="B2517" t="s">
        <v>21</v>
      </c>
      <c r="C2517">
        <f>IF(Customers[[#This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5">
      <c r="A2518" t="s">
        <v>5156</v>
      </c>
      <c r="B2518" t="s">
        <v>21</v>
      </c>
      <c r="C2518">
        <f>IF(Customers[[#This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5">
      <c r="A2519" t="s">
        <v>5158</v>
      </c>
      <c r="B2519" t="s">
        <v>21</v>
      </c>
      <c r="C2519">
        <f>IF(Customers[[#This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5">
      <c r="A2520" t="s">
        <v>5160</v>
      </c>
      <c r="B2520" t="s">
        <v>21</v>
      </c>
      <c r="C2520">
        <f>IF(Customers[[#This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5">
      <c r="A2521" t="s">
        <v>5162</v>
      </c>
      <c r="B2521" t="s">
        <v>21</v>
      </c>
      <c r="C2521">
        <f>IF(Customers[[#This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5">
      <c r="A2522" t="s">
        <v>5164</v>
      </c>
      <c r="B2522" t="s">
        <v>21</v>
      </c>
      <c r="C2522">
        <f>IF(Customers[[#This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5">
      <c r="A2523" t="s">
        <v>5166</v>
      </c>
      <c r="B2523" t="s">
        <v>21</v>
      </c>
      <c r="C2523">
        <f>IF(Customers[[#This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5">
      <c r="A2524" t="s">
        <v>5168</v>
      </c>
      <c r="B2524" t="s">
        <v>21</v>
      </c>
      <c r="C2524">
        <f>IF(Customers[[#This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5">
      <c r="A2525" t="s">
        <v>5170</v>
      </c>
      <c r="B2525" t="s">
        <v>21</v>
      </c>
      <c r="C2525">
        <f>IF(Customers[[#This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5">
      <c r="A2526" t="s">
        <v>5172</v>
      </c>
      <c r="B2526" t="s">
        <v>21</v>
      </c>
      <c r="C2526">
        <f>IF(Customers[[#This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5">
      <c r="A2527" t="s">
        <v>5174</v>
      </c>
      <c r="B2527" t="s">
        <v>21</v>
      </c>
      <c r="C2527">
        <f>IF(Customers[[#This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5">
      <c r="A2528" t="s">
        <v>5176</v>
      </c>
      <c r="B2528" t="s">
        <v>21</v>
      </c>
      <c r="C2528">
        <f>IF(Customers[[#This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5">
      <c r="A2529" t="s">
        <v>5178</v>
      </c>
      <c r="B2529" t="s">
        <v>21</v>
      </c>
      <c r="C2529">
        <f>IF(Customers[[#This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5">
      <c r="A2530" t="s">
        <v>5180</v>
      </c>
      <c r="B2530" t="s">
        <v>21</v>
      </c>
      <c r="C2530">
        <f>IF(Customers[[#This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5">
      <c r="A2531" t="s">
        <v>5182</v>
      </c>
      <c r="B2531" t="s">
        <v>21</v>
      </c>
      <c r="C2531">
        <f>IF(Customers[[#This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5">
      <c r="A2532" t="s">
        <v>5184</v>
      </c>
      <c r="B2532" t="s">
        <v>21</v>
      </c>
      <c r="C2532">
        <f>IF(Customers[[#This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5">
      <c r="A2533" t="s">
        <v>5186</v>
      </c>
      <c r="B2533" t="s">
        <v>21</v>
      </c>
      <c r="C2533">
        <f>IF(Customers[[#This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5">
      <c r="A2534" t="s">
        <v>5188</v>
      </c>
      <c r="B2534" t="s">
        <v>21</v>
      </c>
      <c r="C2534">
        <f>IF(Customers[[#This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5">
      <c r="A2535" t="s">
        <v>5190</v>
      </c>
      <c r="B2535" t="s">
        <v>21</v>
      </c>
      <c r="C2535">
        <f>IF(Customers[[#This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5">
      <c r="A2536" t="s">
        <v>5192</v>
      </c>
      <c r="B2536" t="s">
        <v>21</v>
      </c>
      <c r="C2536">
        <f>IF(Customers[[#This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5">
      <c r="A2537" t="s">
        <v>5194</v>
      </c>
      <c r="B2537" t="s">
        <v>21</v>
      </c>
      <c r="C2537">
        <f>IF(Customers[[#This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5">
      <c r="A2538" t="s">
        <v>5196</v>
      </c>
      <c r="B2538" t="s">
        <v>21</v>
      </c>
      <c r="C2538">
        <f>IF(Customers[[#This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5">
      <c r="A2539" t="s">
        <v>5198</v>
      </c>
      <c r="B2539" t="s">
        <v>21</v>
      </c>
      <c r="C2539">
        <f>IF(Customers[[#This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5">
      <c r="A2540" t="s">
        <v>5200</v>
      </c>
      <c r="B2540" t="s">
        <v>21</v>
      </c>
      <c r="C2540">
        <f>IF(Customers[[#This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5">
      <c r="A2541" t="s">
        <v>5202</v>
      </c>
      <c r="B2541" t="s">
        <v>21</v>
      </c>
      <c r="C2541">
        <f>IF(Customers[[#This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5">
      <c r="A2542" t="s">
        <v>5204</v>
      </c>
      <c r="B2542" t="s">
        <v>21</v>
      </c>
      <c r="C2542">
        <f>IF(Customers[[#This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5">
      <c r="A2543" t="s">
        <v>5206</v>
      </c>
      <c r="B2543" t="s">
        <v>21</v>
      </c>
      <c r="C2543">
        <f>IF(Customers[[#This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5">
      <c r="A2544" t="s">
        <v>5208</v>
      </c>
      <c r="B2544" t="s">
        <v>21</v>
      </c>
      <c r="C2544">
        <f>IF(Customers[[#This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5">
      <c r="A2545" t="s">
        <v>5210</v>
      </c>
      <c r="B2545" t="s">
        <v>21</v>
      </c>
      <c r="C2545">
        <f>IF(Customers[[#This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5">
      <c r="A2546" t="s">
        <v>5212</v>
      </c>
      <c r="B2546" t="s">
        <v>21</v>
      </c>
      <c r="C2546">
        <f>IF(Customers[[#This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5">
      <c r="A2547" t="s">
        <v>5214</v>
      </c>
      <c r="B2547" t="s">
        <v>21</v>
      </c>
      <c r="C2547">
        <f>IF(Customers[[#This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5">
      <c r="A2548" t="s">
        <v>5216</v>
      </c>
      <c r="B2548" t="s">
        <v>21</v>
      </c>
      <c r="C2548">
        <f>IF(Customers[[#This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5">
      <c r="A2549" t="s">
        <v>5218</v>
      </c>
      <c r="B2549" t="s">
        <v>21</v>
      </c>
      <c r="C2549">
        <f>IF(Customers[[#This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5">
      <c r="A2550" t="s">
        <v>5220</v>
      </c>
      <c r="B2550" t="s">
        <v>21</v>
      </c>
      <c r="C2550">
        <f>IF(Customers[[#This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5">
      <c r="A2551" t="s">
        <v>5222</v>
      </c>
      <c r="B2551" t="s">
        <v>21</v>
      </c>
      <c r="C2551">
        <f>IF(Customers[[#This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5">
      <c r="A2552" t="s">
        <v>5224</v>
      </c>
      <c r="B2552" t="s">
        <v>21</v>
      </c>
      <c r="C2552">
        <f>IF(Customers[[#This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5">
      <c r="A2553" t="s">
        <v>5226</v>
      </c>
      <c r="B2553" t="s">
        <v>21</v>
      </c>
      <c r="C2553">
        <f>IF(Customers[[#This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5">
      <c r="A2554" t="s">
        <v>5228</v>
      </c>
      <c r="B2554" t="s">
        <v>21</v>
      </c>
      <c r="C2554">
        <f>IF(Customers[[#This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5">
      <c r="A2555" t="s">
        <v>5230</v>
      </c>
      <c r="B2555" t="s">
        <v>21</v>
      </c>
      <c r="C2555">
        <f>IF(Customers[[#This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5">
      <c r="A2556" t="s">
        <v>5232</v>
      </c>
      <c r="B2556" t="s">
        <v>21</v>
      </c>
      <c r="C2556">
        <f>IF(Customers[[#This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5">
      <c r="A2557" t="s">
        <v>5234</v>
      </c>
      <c r="B2557" t="s">
        <v>21</v>
      </c>
      <c r="C2557">
        <f>IF(Customers[[#This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5">
      <c r="A2558" t="s">
        <v>5236</v>
      </c>
      <c r="B2558" t="s">
        <v>21</v>
      </c>
      <c r="C2558">
        <f>IF(Customers[[#This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5">
      <c r="A2559" t="s">
        <v>5238</v>
      </c>
      <c r="B2559" t="s">
        <v>21</v>
      </c>
      <c r="C2559">
        <f>IF(Customers[[#This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5">
      <c r="A2560" t="s">
        <v>5240</v>
      </c>
      <c r="B2560" t="s">
        <v>21</v>
      </c>
      <c r="C2560">
        <f>IF(Customers[[#This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5">
      <c r="A2561" t="s">
        <v>5242</v>
      </c>
      <c r="B2561" t="s">
        <v>21</v>
      </c>
      <c r="C2561">
        <f>IF(Customers[[#This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5">
      <c r="A2562" t="s">
        <v>5244</v>
      </c>
      <c r="B2562" t="s">
        <v>21</v>
      </c>
      <c r="C2562">
        <f>IF(Customers[[#This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5">
      <c r="A2563" t="s">
        <v>5246</v>
      </c>
      <c r="B2563" t="s">
        <v>21</v>
      </c>
      <c r="C2563">
        <f>IF(Customers[[#This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5">
      <c r="A2564" t="s">
        <v>5248</v>
      </c>
      <c r="B2564" t="s">
        <v>21</v>
      </c>
      <c r="C2564">
        <f>IF(Customers[[#This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5">
      <c r="A2565" t="s">
        <v>5250</v>
      </c>
      <c r="B2565" t="s">
        <v>21</v>
      </c>
      <c r="C2565">
        <f>IF(Customers[[#This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5">
      <c r="A2566" t="s">
        <v>5252</v>
      </c>
      <c r="B2566" t="s">
        <v>21</v>
      </c>
      <c r="C2566">
        <f>IF(Customers[[#This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5">
      <c r="A2567" t="s">
        <v>5254</v>
      </c>
      <c r="B2567" t="s">
        <v>21</v>
      </c>
      <c r="C2567">
        <f>IF(Customers[[#This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5">
      <c r="A2568" t="s">
        <v>5256</v>
      </c>
      <c r="B2568" t="s">
        <v>21</v>
      </c>
      <c r="C2568">
        <f>IF(Customers[[#This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5">
      <c r="A2569" t="s">
        <v>5258</v>
      </c>
      <c r="B2569" t="s">
        <v>21</v>
      </c>
      <c r="C2569">
        <f>IF(Customers[[#This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5">
      <c r="A2570" t="s">
        <v>5260</v>
      </c>
      <c r="B2570" t="s">
        <v>21</v>
      </c>
      <c r="C2570">
        <f>IF(Customers[[#This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5">
      <c r="A2571" t="s">
        <v>5262</v>
      </c>
      <c r="B2571" t="s">
        <v>21</v>
      </c>
      <c r="C2571">
        <f>IF(Customers[[#This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5">
      <c r="A2572" t="s">
        <v>5264</v>
      </c>
      <c r="B2572" t="s">
        <v>21</v>
      </c>
      <c r="C2572">
        <f>IF(Customers[[#This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5">
      <c r="A2573" t="s">
        <v>5266</v>
      </c>
      <c r="B2573" t="s">
        <v>21</v>
      </c>
      <c r="C2573">
        <f>IF(Customers[[#This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5">
      <c r="A2574" t="s">
        <v>5268</v>
      </c>
      <c r="B2574" t="s">
        <v>21</v>
      </c>
      <c r="C2574">
        <f>IF(Customers[[#This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5">
      <c r="A2575" t="s">
        <v>5270</v>
      </c>
      <c r="B2575" t="s">
        <v>21</v>
      </c>
      <c r="C2575">
        <f>IF(Customers[[#This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5">
      <c r="A2576" t="s">
        <v>5272</v>
      </c>
      <c r="B2576" t="s">
        <v>21</v>
      </c>
      <c r="C2576">
        <f>IF(Customers[[#This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5">
      <c r="A2577" t="s">
        <v>5274</v>
      </c>
      <c r="B2577" t="s">
        <v>21</v>
      </c>
      <c r="C2577">
        <f>IF(Customers[[#This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5">
      <c r="A2578" t="s">
        <v>5276</v>
      </c>
      <c r="B2578" t="s">
        <v>21</v>
      </c>
      <c r="C2578">
        <f>IF(Customers[[#This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5">
      <c r="A2579" t="s">
        <v>5278</v>
      </c>
      <c r="B2579" t="s">
        <v>21</v>
      </c>
      <c r="C2579">
        <f>IF(Customers[[#This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5">
      <c r="A2580" t="s">
        <v>5280</v>
      </c>
      <c r="B2580" t="s">
        <v>21</v>
      </c>
      <c r="C2580">
        <f>IF(Customers[[#This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5">
      <c r="A2581" t="s">
        <v>5282</v>
      </c>
      <c r="B2581" t="s">
        <v>21</v>
      </c>
      <c r="C2581">
        <f>IF(Customers[[#This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5">
      <c r="A2582" t="s">
        <v>5284</v>
      </c>
      <c r="B2582" t="s">
        <v>21</v>
      </c>
      <c r="C2582">
        <f>IF(Customers[[#This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5">
      <c r="A2583" t="s">
        <v>5286</v>
      </c>
      <c r="B2583" t="s">
        <v>21</v>
      </c>
      <c r="C2583">
        <f>IF(Customers[[#This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5">
      <c r="A2584" t="s">
        <v>5288</v>
      </c>
      <c r="B2584" t="s">
        <v>21</v>
      </c>
      <c r="C2584">
        <f>IF(Customers[[#This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5">
      <c r="A2585" t="s">
        <v>5290</v>
      </c>
      <c r="B2585" t="s">
        <v>21</v>
      </c>
      <c r="C2585">
        <f>IF(Customers[[#This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5">
      <c r="A2586" t="s">
        <v>5292</v>
      </c>
      <c r="B2586" t="s">
        <v>21</v>
      </c>
      <c r="C2586">
        <f>IF(Customers[[#This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5">
      <c r="A2587" t="s">
        <v>5294</v>
      </c>
      <c r="B2587" t="s">
        <v>21</v>
      </c>
      <c r="C2587">
        <f>IF(Customers[[#This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5">
      <c r="A2588" t="s">
        <v>5296</v>
      </c>
      <c r="B2588" t="s">
        <v>21</v>
      </c>
      <c r="C2588">
        <f>IF(Customers[[#This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5">
      <c r="A2589" t="s">
        <v>5298</v>
      </c>
      <c r="B2589" t="s">
        <v>21</v>
      </c>
      <c r="C2589">
        <f>IF(Customers[[#This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5">
      <c r="A2590" t="s">
        <v>5300</v>
      </c>
      <c r="B2590" t="s">
        <v>21</v>
      </c>
      <c r="C2590">
        <f>IF(Customers[[#This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5">
      <c r="A2591" t="s">
        <v>5302</v>
      </c>
      <c r="B2591" t="s">
        <v>21</v>
      </c>
      <c r="C2591">
        <f>IF(Customers[[#This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5">
      <c r="A2592" t="s">
        <v>5304</v>
      </c>
      <c r="B2592" t="s">
        <v>21</v>
      </c>
      <c r="C2592">
        <f>IF(Customers[[#This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5">
      <c r="A2593" t="s">
        <v>5306</v>
      </c>
      <c r="B2593" t="s">
        <v>21</v>
      </c>
      <c r="C2593">
        <f>IF(Customers[[#This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5">
      <c r="A2594" t="s">
        <v>5308</v>
      </c>
      <c r="B2594" t="s">
        <v>21</v>
      </c>
      <c r="C2594">
        <f>IF(Customers[[#This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5">
      <c r="A2595" t="s">
        <v>5310</v>
      </c>
      <c r="B2595" t="s">
        <v>21</v>
      </c>
      <c r="C2595">
        <f>IF(Customers[[#This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5">
      <c r="A2596" t="s">
        <v>5312</v>
      </c>
      <c r="B2596" t="s">
        <v>21</v>
      </c>
      <c r="C2596">
        <f>IF(Customers[[#This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5">
      <c r="A2597" t="s">
        <v>5314</v>
      </c>
      <c r="B2597" t="s">
        <v>21</v>
      </c>
      <c r="C2597">
        <f>IF(Customers[[#This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5">
      <c r="A2598" t="s">
        <v>5316</v>
      </c>
      <c r="B2598" t="s">
        <v>21</v>
      </c>
      <c r="C2598">
        <f>IF(Customers[[#This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5">
      <c r="A2599" t="s">
        <v>5318</v>
      </c>
      <c r="B2599" t="s">
        <v>21</v>
      </c>
      <c r="C2599">
        <f>IF(Customers[[#This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5">
      <c r="A2600" t="s">
        <v>5320</v>
      </c>
      <c r="B2600" t="s">
        <v>21</v>
      </c>
      <c r="C2600">
        <f>IF(Customers[[#This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5">
      <c r="A2601" t="s">
        <v>5322</v>
      </c>
      <c r="B2601" t="s">
        <v>21</v>
      </c>
      <c r="C2601">
        <f>IF(Customers[[#This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5">
      <c r="A2602" t="s">
        <v>5324</v>
      </c>
      <c r="B2602" t="s">
        <v>21</v>
      </c>
      <c r="C2602">
        <f>IF(Customers[[#This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5">
      <c r="A2603" t="s">
        <v>5326</v>
      </c>
      <c r="B2603" t="s">
        <v>21</v>
      </c>
      <c r="C2603">
        <f>IF(Customers[[#This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5">
      <c r="A2604" t="s">
        <v>5328</v>
      </c>
      <c r="B2604" t="s">
        <v>21</v>
      </c>
      <c r="C2604">
        <f>IF(Customers[[#This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5">
      <c r="A2605" t="s">
        <v>5330</v>
      </c>
      <c r="B2605" t="s">
        <v>21</v>
      </c>
      <c r="C2605">
        <f>IF(Customers[[#This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5">
      <c r="A2606" t="s">
        <v>5332</v>
      </c>
      <c r="B2606" t="s">
        <v>21</v>
      </c>
      <c r="C2606">
        <f>IF(Customers[[#This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5">
      <c r="A2607" t="s">
        <v>5334</v>
      </c>
      <c r="B2607" t="s">
        <v>21</v>
      </c>
      <c r="C2607">
        <f>IF(Customers[[#This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5">
      <c r="A2608" t="s">
        <v>5336</v>
      </c>
      <c r="B2608" t="s">
        <v>21</v>
      </c>
      <c r="C2608">
        <f>IF(Customers[[#This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5">
      <c r="A2609" t="s">
        <v>5338</v>
      </c>
      <c r="B2609" t="s">
        <v>21</v>
      </c>
      <c r="C2609">
        <f>IF(Customers[[#This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5">
      <c r="A2610" t="s">
        <v>5340</v>
      </c>
      <c r="B2610" t="s">
        <v>21</v>
      </c>
      <c r="C2610">
        <f>IF(Customers[[#This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5">
      <c r="A2611" t="s">
        <v>5342</v>
      </c>
      <c r="B2611" t="s">
        <v>21</v>
      </c>
      <c r="C2611">
        <f>IF(Customers[[#This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5">
      <c r="A2612" t="s">
        <v>5344</v>
      </c>
      <c r="B2612" t="s">
        <v>21</v>
      </c>
      <c r="C2612">
        <f>IF(Customers[[#This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5">
      <c r="A2613" t="s">
        <v>5346</v>
      </c>
      <c r="B2613" t="s">
        <v>21</v>
      </c>
      <c r="C2613">
        <f>IF(Customers[[#This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5">
      <c r="A2614" t="s">
        <v>5348</v>
      </c>
      <c r="B2614" t="s">
        <v>21</v>
      </c>
      <c r="C2614">
        <f>IF(Customers[[#This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5">
      <c r="A2615" t="s">
        <v>5350</v>
      </c>
      <c r="B2615" t="s">
        <v>21</v>
      </c>
      <c r="C2615">
        <f>IF(Customers[[#This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5">
      <c r="A2616" t="s">
        <v>5352</v>
      </c>
      <c r="B2616" t="s">
        <v>21</v>
      </c>
      <c r="C2616">
        <f>IF(Customers[[#This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5">
      <c r="A2617" t="s">
        <v>5354</v>
      </c>
      <c r="B2617" t="s">
        <v>21</v>
      </c>
      <c r="C2617">
        <f>IF(Customers[[#This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5">
      <c r="A2618" t="s">
        <v>5356</v>
      </c>
      <c r="B2618" t="s">
        <v>21</v>
      </c>
      <c r="C2618">
        <f>IF(Customers[[#This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5">
      <c r="A2619" t="s">
        <v>5358</v>
      </c>
      <c r="B2619" t="s">
        <v>21</v>
      </c>
      <c r="C2619">
        <f>IF(Customers[[#This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5">
      <c r="A2620" t="s">
        <v>5360</v>
      </c>
      <c r="B2620" t="s">
        <v>21</v>
      </c>
      <c r="C2620">
        <f>IF(Customers[[#This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5">
      <c r="A2621" t="s">
        <v>5362</v>
      </c>
      <c r="B2621" t="s">
        <v>21</v>
      </c>
      <c r="C2621">
        <f>IF(Customers[[#This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5">
      <c r="A2622" t="s">
        <v>5364</v>
      </c>
      <c r="B2622" t="s">
        <v>21</v>
      </c>
      <c r="C2622">
        <f>IF(Customers[[#This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5">
      <c r="A2623" t="s">
        <v>5366</v>
      </c>
      <c r="B2623" t="s">
        <v>21</v>
      </c>
      <c r="C2623">
        <f>IF(Customers[[#This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5">
      <c r="A2624" t="s">
        <v>5368</v>
      </c>
      <c r="B2624" t="s">
        <v>21</v>
      </c>
      <c r="C2624">
        <f>IF(Customers[[#This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5">
      <c r="A2625" t="s">
        <v>5370</v>
      </c>
      <c r="B2625" t="s">
        <v>21</v>
      </c>
      <c r="C2625">
        <f>IF(Customers[[#This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5">
      <c r="A2626" t="s">
        <v>5372</v>
      </c>
      <c r="B2626" t="s">
        <v>21</v>
      </c>
      <c r="C2626">
        <f>IF(Customers[[#This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5">
      <c r="A2627" t="s">
        <v>5374</v>
      </c>
      <c r="B2627" t="s">
        <v>21</v>
      </c>
      <c r="C2627">
        <f>IF(Customers[[#This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5">
      <c r="A2628" t="s">
        <v>5376</v>
      </c>
      <c r="B2628" t="s">
        <v>21</v>
      </c>
      <c r="C2628">
        <f>IF(Customers[[#This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5">
      <c r="A2629" t="s">
        <v>5378</v>
      </c>
      <c r="B2629" t="s">
        <v>21</v>
      </c>
      <c r="C2629">
        <f>IF(Customers[[#This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5">
      <c r="A2630" t="s">
        <v>5380</v>
      </c>
      <c r="B2630" t="s">
        <v>21</v>
      </c>
      <c r="C2630">
        <f>IF(Customers[[#This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5">
      <c r="A2631" t="s">
        <v>5382</v>
      </c>
      <c r="B2631" t="s">
        <v>21</v>
      </c>
      <c r="C2631">
        <f>IF(Customers[[#This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5">
      <c r="A2632" t="s">
        <v>5384</v>
      </c>
      <c r="B2632" t="s">
        <v>21</v>
      </c>
      <c r="C2632">
        <f>IF(Customers[[#This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5">
      <c r="A2633" t="s">
        <v>5386</v>
      </c>
      <c r="B2633" t="s">
        <v>21</v>
      </c>
      <c r="C2633">
        <f>IF(Customers[[#This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5">
      <c r="A2634" t="s">
        <v>5388</v>
      </c>
      <c r="B2634" t="s">
        <v>21</v>
      </c>
      <c r="C2634">
        <f>IF(Customers[[#This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5">
      <c r="A2635" t="s">
        <v>5390</v>
      </c>
      <c r="B2635" t="s">
        <v>21</v>
      </c>
      <c r="C2635">
        <f>IF(Customers[[#This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5">
      <c r="A2636" t="s">
        <v>5392</v>
      </c>
      <c r="B2636" t="s">
        <v>21</v>
      </c>
      <c r="C2636">
        <f>IF(Customers[[#This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5">
      <c r="A2637" t="s">
        <v>5394</v>
      </c>
      <c r="B2637" t="s">
        <v>21</v>
      </c>
      <c r="C2637">
        <f>IF(Customers[[#This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5">
      <c r="A2638" t="s">
        <v>5396</v>
      </c>
      <c r="B2638" t="s">
        <v>21</v>
      </c>
      <c r="C2638">
        <f>IF(Customers[[#This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5">
      <c r="A2639" t="s">
        <v>5398</v>
      </c>
      <c r="B2639" t="s">
        <v>21</v>
      </c>
      <c r="C2639">
        <f>IF(Customers[[#This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5">
      <c r="A2640" t="s">
        <v>5400</v>
      </c>
      <c r="B2640" t="s">
        <v>21</v>
      </c>
      <c r="C2640">
        <f>IF(Customers[[#This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5">
      <c r="A2641" t="s">
        <v>5402</v>
      </c>
      <c r="B2641" t="s">
        <v>21</v>
      </c>
      <c r="C2641">
        <f>IF(Customers[[#This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5">
      <c r="A2642" t="s">
        <v>5404</v>
      </c>
      <c r="B2642" t="s">
        <v>21</v>
      </c>
      <c r="C2642">
        <f>IF(Customers[[#This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5">
      <c r="A2643" t="s">
        <v>5406</v>
      </c>
      <c r="B2643" t="s">
        <v>21</v>
      </c>
      <c r="C2643">
        <f>IF(Customers[[#This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5">
      <c r="A2644" t="s">
        <v>5408</v>
      </c>
      <c r="B2644" t="s">
        <v>21</v>
      </c>
      <c r="C2644">
        <f>IF(Customers[[#This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5">
      <c r="A2645" t="s">
        <v>5410</v>
      </c>
      <c r="B2645" t="s">
        <v>21</v>
      </c>
      <c r="C2645">
        <f>IF(Customers[[#This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5">
      <c r="A2646" t="s">
        <v>5412</v>
      </c>
      <c r="B2646" t="s">
        <v>21</v>
      </c>
      <c r="C2646">
        <f>IF(Customers[[#This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5">
      <c r="A2647" t="s">
        <v>5414</v>
      </c>
      <c r="B2647" t="s">
        <v>21</v>
      </c>
      <c r="C2647">
        <f>IF(Customers[[#This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5">
      <c r="A2648" t="s">
        <v>5416</v>
      </c>
      <c r="B2648" t="s">
        <v>21</v>
      </c>
      <c r="C2648">
        <f>IF(Customers[[#This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5">
      <c r="A2649" t="s">
        <v>5418</v>
      </c>
      <c r="B2649" t="s">
        <v>21</v>
      </c>
      <c r="C2649">
        <f>IF(Customers[[#This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5">
      <c r="A2650" t="s">
        <v>5420</v>
      </c>
      <c r="B2650" t="s">
        <v>21</v>
      </c>
      <c r="C2650">
        <f>IF(Customers[[#This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5">
      <c r="A2651" t="s">
        <v>5422</v>
      </c>
      <c r="B2651" t="s">
        <v>21</v>
      </c>
      <c r="C2651">
        <f>IF(Customers[[#This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5">
      <c r="A2652" t="s">
        <v>5424</v>
      </c>
      <c r="B2652" t="s">
        <v>21</v>
      </c>
      <c r="C2652">
        <f>IF(Customers[[#This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5">
      <c r="A2653" t="s">
        <v>5426</v>
      </c>
      <c r="B2653" t="s">
        <v>21</v>
      </c>
      <c r="C2653">
        <f>IF(Customers[[#This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5">
      <c r="A2654" t="s">
        <v>5428</v>
      </c>
      <c r="B2654" t="s">
        <v>21</v>
      </c>
      <c r="C2654">
        <f>IF(Customers[[#This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5">
      <c r="A2655" t="s">
        <v>5430</v>
      </c>
      <c r="B2655" t="s">
        <v>21</v>
      </c>
      <c r="C2655">
        <f>IF(Customers[[#This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5">
      <c r="A2656" t="s">
        <v>5432</v>
      </c>
      <c r="B2656" t="s">
        <v>21</v>
      </c>
      <c r="C2656">
        <f>IF(Customers[[#This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5">
      <c r="A2657" t="s">
        <v>5434</v>
      </c>
      <c r="B2657" t="s">
        <v>21</v>
      </c>
      <c r="C2657">
        <f>IF(Customers[[#This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5">
      <c r="A2658" t="s">
        <v>5436</v>
      </c>
      <c r="B2658" t="s">
        <v>21</v>
      </c>
      <c r="C2658">
        <f>IF(Customers[[#This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5">
      <c r="A2659" t="s">
        <v>5438</v>
      </c>
      <c r="B2659" t="s">
        <v>21</v>
      </c>
      <c r="C2659">
        <f>IF(Customers[[#This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5">
      <c r="A2660" t="s">
        <v>5440</v>
      </c>
      <c r="B2660" t="s">
        <v>21</v>
      </c>
      <c r="C2660">
        <f>IF(Customers[[#This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5">
      <c r="A2661" t="s">
        <v>5442</v>
      </c>
      <c r="B2661" t="s">
        <v>21</v>
      </c>
      <c r="C2661">
        <f>IF(Customers[[#This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5">
      <c r="A2662" t="s">
        <v>5444</v>
      </c>
      <c r="B2662" t="s">
        <v>21</v>
      </c>
      <c r="C2662">
        <f>IF(Customers[[#This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5">
      <c r="A2663" t="s">
        <v>5446</v>
      </c>
      <c r="B2663" t="s">
        <v>21</v>
      </c>
      <c r="C2663">
        <f>IF(Customers[[#This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5">
      <c r="A2664" t="s">
        <v>5448</v>
      </c>
      <c r="B2664" t="s">
        <v>21</v>
      </c>
      <c r="C2664">
        <f>IF(Customers[[#This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5">
      <c r="A2665" t="s">
        <v>5450</v>
      </c>
      <c r="B2665" t="s">
        <v>21</v>
      </c>
      <c r="C2665">
        <f>IF(Customers[[#This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5">
      <c r="A2666" t="s">
        <v>5452</v>
      </c>
      <c r="B2666" t="s">
        <v>21</v>
      </c>
      <c r="C2666">
        <f>IF(Customers[[#This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5">
      <c r="A2667" t="s">
        <v>5454</v>
      </c>
      <c r="B2667" t="s">
        <v>21</v>
      </c>
      <c r="C2667">
        <f>IF(Customers[[#This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5">
      <c r="A2668" t="s">
        <v>5456</v>
      </c>
      <c r="B2668" t="s">
        <v>21</v>
      </c>
      <c r="C2668">
        <f>IF(Customers[[#This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5">
      <c r="A2669" t="s">
        <v>5458</v>
      </c>
      <c r="B2669" t="s">
        <v>21</v>
      </c>
      <c r="C2669">
        <f>IF(Customers[[#This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5">
      <c r="A2670" t="s">
        <v>5460</v>
      </c>
      <c r="B2670" t="s">
        <v>21</v>
      </c>
      <c r="C2670">
        <f>IF(Customers[[#This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5">
      <c r="A2671" t="s">
        <v>5462</v>
      </c>
      <c r="B2671" t="s">
        <v>21</v>
      </c>
      <c r="C2671">
        <f>IF(Customers[[#This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5">
      <c r="A2672" t="s">
        <v>5464</v>
      </c>
      <c r="B2672" t="s">
        <v>21</v>
      </c>
      <c r="C2672">
        <f>IF(Customers[[#This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5">
      <c r="A2673" t="s">
        <v>5466</v>
      </c>
      <c r="B2673" t="s">
        <v>21</v>
      </c>
      <c r="C2673">
        <f>IF(Customers[[#This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5">
      <c r="A2674" t="s">
        <v>5468</v>
      </c>
      <c r="B2674" t="s">
        <v>21</v>
      </c>
      <c r="C2674">
        <f>IF(Customers[[#This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5">
      <c r="A2675" t="s">
        <v>5470</v>
      </c>
      <c r="B2675" t="s">
        <v>21</v>
      </c>
      <c r="C2675">
        <f>IF(Customers[[#This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5">
      <c r="A2676" t="s">
        <v>5472</v>
      </c>
      <c r="B2676" t="s">
        <v>21</v>
      </c>
      <c r="C2676">
        <f>IF(Customers[[#This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5">
      <c r="A2677" t="s">
        <v>5474</v>
      </c>
      <c r="B2677" t="s">
        <v>21</v>
      </c>
      <c r="C2677">
        <f>IF(Customers[[#This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5">
      <c r="A2678" t="s">
        <v>5476</v>
      </c>
      <c r="B2678" t="s">
        <v>21</v>
      </c>
      <c r="C2678">
        <f>IF(Customers[[#This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5">
      <c r="A2679" t="s">
        <v>5478</v>
      </c>
      <c r="B2679" t="s">
        <v>21</v>
      </c>
      <c r="C2679">
        <f>IF(Customers[[#This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5">
      <c r="A2680" t="s">
        <v>5480</v>
      </c>
      <c r="B2680" t="s">
        <v>21</v>
      </c>
      <c r="C2680">
        <f>IF(Customers[[#This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5">
      <c r="A2681" t="s">
        <v>5482</v>
      </c>
      <c r="B2681" t="s">
        <v>21</v>
      </c>
      <c r="C2681">
        <f>IF(Customers[[#This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5">
      <c r="A2682" t="s">
        <v>5484</v>
      </c>
      <c r="B2682" t="s">
        <v>21</v>
      </c>
      <c r="C2682">
        <f>IF(Customers[[#This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5">
      <c r="A2683" t="s">
        <v>5486</v>
      </c>
      <c r="B2683" t="s">
        <v>21</v>
      </c>
      <c r="C2683">
        <f>IF(Customers[[#This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5">
      <c r="A2684" t="s">
        <v>5488</v>
      </c>
      <c r="B2684" t="s">
        <v>21</v>
      </c>
      <c r="C2684">
        <f>IF(Customers[[#This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5">
      <c r="A2685" t="s">
        <v>5490</v>
      </c>
      <c r="B2685" t="s">
        <v>21</v>
      </c>
      <c r="C2685">
        <f>IF(Customers[[#This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5">
      <c r="A2686" t="s">
        <v>5492</v>
      </c>
      <c r="B2686" t="s">
        <v>21</v>
      </c>
      <c r="C2686">
        <f>IF(Customers[[#This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5">
      <c r="A2687" t="s">
        <v>5494</v>
      </c>
      <c r="B2687" t="s">
        <v>21</v>
      </c>
      <c r="C2687">
        <f>IF(Customers[[#This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5">
      <c r="A2688" t="s">
        <v>5496</v>
      </c>
      <c r="B2688" t="s">
        <v>21</v>
      </c>
      <c r="C2688">
        <f>IF(Customers[[#This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5">
      <c r="A2689" t="s">
        <v>5498</v>
      </c>
      <c r="B2689" t="s">
        <v>21</v>
      </c>
      <c r="C2689">
        <f>IF(Customers[[#This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5">
      <c r="A2690" t="s">
        <v>5500</v>
      </c>
      <c r="B2690" t="s">
        <v>21</v>
      </c>
      <c r="C2690">
        <f>IF(Customers[[#This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5">
      <c r="A2691" t="s">
        <v>5502</v>
      </c>
      <c r="B2691" t="s">
        <v>21</v>
      </c>
      <c r="C2691">
        <f>IF(Customers[[#This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5">
      <c r="A2692" t="s">
        <v>5504</v>
      </c>
      <c r="B2692" t="s">
        <v>21</v>
      </c>
      <c r="C2692">
        <f>IF(Customers[[#This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5">
      <c r="A2693" t="s">
        <v>5506</v>
      </c>
      <c r="B2693" t="s">
        <v>21</v>
      </c>
      <c r="C2693">
        <f>IF(Customers[[#This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5">
      <c r="A2694" t="s">
        <v>5508</v>
      </c>
      <c r="B2694" t="s">
        <v>21</v>
      </c>
      <c r="C2694">
        <f>IF(Customers[[#This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5">
      <c r="A2695" t="s">
        <v>5510</v>
      </c>
      <c r="B2695" t="s">
        <v>21</v>
      </c>
      <c r="C2695">
        <f>IF(Customers[[#This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5">
      <c r="A2696" t="s">
        <v>5512</v>
      </c>
      <c r="B2696" t="s">
        <v>21</v>
      </c>
      <c r="C2696">
        <f>IF(Customers[[#This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5">
      <c r="A2697" t="s">
        <v>5514</v>
      </c>
      <c r="B2697" t="s">
        <v>21</v>
      </c>
      <c r="C2697">
        <f>IF(Customers[[#This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5">
      <c r="A2698" t="s">
        <v>5516</v>
      </c>
      <c r="B2698" t="s">
        <v>21</v>
      </c>
      <c r="C2698">
        <f>IF(Customers[[#This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5">
      <c r="A2699" t="s">
        <v>5518</v>
      </c>
      <c r="B2699" t="s">
        <v>21</v>
      </c>
      <c r="C2699">
        <f>IF(Customers[[#This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5">
      <c r="A2700" t="s">
        <v>5520</v>
      </c>
      <c r="B2700" t="s">
        <v>21</v>
      </c>
      <c r="C2700">
        <f>IF(Customers[[#This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5">
      <c r="A2701" t="s">
        <v>5522</v>
      </c>
      <c r="B2701" t="s">
        <v>21</v>
      </c>
      <c r="C2701">
        <f>IF(Customers[[#This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5">
      <c r="A2702" t="s">
        <v>5524</v>
      </c>
      <c r="B2702" t="s">
        <v>21</v>
      </c>
      <c r="C2702">
        <f>IF(Customers[[#This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5">
      <c r="A2703" t="s">
        <v>5526</v>
      </c>
      <c r="B2703" t="s">
        <v>21</v>
      </c>
      <c r="C2703">
        <f>IF(Customers[[#This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5">
      <c r="A2704" t="s">
        <v>5528</v>
      </c>
      <c r="B2704" t="s">
        <v>21</v>
      </c>
      <c r="C2704">
        <f>IF(Customers[[#This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5">
      <c r="A2705" t="s">
        <v>5530</v>
      </c>
      <c r="B2705" t="s">
        <v>21</v>
      </c>
      <c r="C2705">
        <f>IF(Customers[[#This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5">
      <c r="A2706" t="s">
        <v>5532</v>
      </c>
      <c r="B2706" t="s">
        <v>21</v>
      </c>
      <c r="C2706">
        <f>IF(Customers[[#This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5">
      <c r="A2707" t="s">
        <v>5534</v>
      </c>
      <c r="B2707" t="s">
        <v>21</v>
      </c>
      <c r="C2707">
        <f>IF(Customers[[#This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5">
      <c r="A2708" t="s">
        <v>5536</v>
      </c>
      <c r="B2708" t="s">
        <v>21</v>
      </c>
      <c r="C2708">
        <f>IF(Customers[[#This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5">
      <c r="A2709" t="s">
        <v>5538</v>
      </c>
      <c r="B2709" t="s">
        <v>21</v>
      </c>
      <c r="C2709">
        <f>IF(Customers[[#This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5">
      <c r="A2710" t="s">
        <v>5540</v>
      </c>
      <c r="B2710" t="s">
        <v>21</v>
      </c>
      <c r="C2710">
        <f>IF(Customers[[#This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5">
      <c r="A2711" t="s">
        <v>5542</v>
      </c>
      <c r="B2711" t="s">
        <v>21</v>
      </c>
      <c r="C2711">
        <f>IF(Customers[[#This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5">
      <c r="A2712" t="s">
        <v>5544</v>
      </c>
      <c r="B2712" t="s">
        <v>21</v>
      </c>
      <c r="C2712">
        <f>IF(Customers[[#This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5">
      <c r="A2713" t="s">
        <v>5546</v>
      </c>
      <c r="B2713" t="s">
        <v>21</v>
      </c>
      <c r="C2713">
        <f>IF(Customers[[#This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5">
      <c r="A2714" t="s">
        <v>5548</v>
      </c>
      <c r="B2714" t="s">
        <v>21</v>
      </c>
      <c r="C2714">
        <f>IF(Customers[[#This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5">
      <c r="A2715" t="s">
        <v>5550</v>
      </c>
      <c r="B2715" t="s">
        <v>21</v>
      </c>
      <c r="C2715">
        <f>IF(Customers[[#This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5">
      <c r="A2716" t="s">
        <v>5552</v>
      </c>
      <c r="B2716" t="s">
        <v>21</v>
      </c>
      <c r="C2716">
        <f>IF(Customers[[#This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5">
      <c r="A2717" t="s">
        <v>5554</v>
      </c>
      <c r="B2717" t="s">
        <v>21</v>
      </c>
      <c r="C2717">
        <f>IF(Customers[[#This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5">
      <c r="A2718" t="s">
        <v>5556</v>
      </c>
      <c r="B2718" t="s">
        <v>21</v>
      </c>
      <c r="C2718">
        <f>IF(Customers[[#This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5">
      <c r="A2719" t="s">
        <v>5558</v>
      </c>
      <c r="B2719" t="s">
        <v>21</v>
      </c>
      <c r="C2719">
        <f>IF(Customers[[#This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5">
      <c r="A2720" t="s">
        <v>5560</v>
      </c>
      <c r="B2720" t="s">
        <v>21</v>
      </c>
      <c r="C2720">
        <f>IF(Customers[[#This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5">
      <c r="A2721" t="s">
        <v>5562</v>
      </c>
      <c r="B2721" t="s">
        <v>21</v>
      </c>
      <c r="C2721">
        <f>IF(Customers[[#This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5">
      <c r="A2722" t="s">
        <v>5564</v>
      </c>
      <c r="B2722" t="s">
        <v>21</v>
      </c>
      <c r="C2722">
        <f>IF(Customers[[#This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5">
      <c r="A2723" t="s">
        <v>5566</v>
      </c>
      <c r="B2723" t="s">
        <v>21</v>
      </c>
      <c r="C2723">
        <f>IF(Customers[[#This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5">
      <c r="A2724" t="s">
        <v>5568</v>
      </c>
      <c r="B2724" t="s">
        <v>21</v>
      </c>
      <c r="C2724">
        <f>IF(Customers[[#This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5">
      <c r="A2725" t="s">
        <v>5570</v>
      </c>
      <c r="B2725" t="s">
        <v>21</v>
      </c>
      <c r="C2725">
        <f>IF(Customers[[#This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5">
      <c r="A2726" t="s">
        <v>5572</v>
      </c>
      <c r="B2726" t="s">
        <v>21</v>
      </c>
      <c r="C2726">
        <f>IF(Customers[[#This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5">
      <c r="A2727" t="s">
        <v>5574</v>
      </c>
      <c r="B2727" t="s">
        <v>21</v>
      </c>
      <c r="C2727">
        <f>IF(Customers[[#This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5">
      <c r="A2728" t="s">
        <v>5576</v>
      </c>
      <c r="B2728" t="s">
        <v>21</v>
      </c>
      <c r="C2728">
        <f>IF(Customers[[#This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5">
      <c r="A2729" t="s">
        <v>5578</v>
      </c>
      <c r="B2729" t="s">
        <v>21</v>
      </c>
      <c r="C2729">
        <f>IF(Customers[[#This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5">
      <c r="A2730" t="s">
        <v>5580</v>
      </c>
      <c r="B2730" t="s">
        <v>21</v>
      </c>
      <c r="C2730">
        <f>IF(Customers[[#This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5">
      <c r="A2731" t="s">
        <v>5582</v>
      </c>
      <c r="B2731" t="s">
        <v>21</v>
      </c>
      <c r="C2731">
        <f>IF(Customers[[#This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5">
      <c r="A2732" t="s">
        <v>5584</v>
      </c>
      <c r="B2732" t="s">
        <v>21</v>
      </c>
      <c r="C2732">
        <f>IF(Customers[[#This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5">
      <c r="A2733" t="s">
        <v>5586</v>
      </c>
      <c r="B2733" t="s">
        <v>21</v>
      </c>
      <c r="C2733">
        <f>IF(Customers[[#This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5">
      <c r="A2734" t="s">
        <v>5588</v>
      </c>
      <c r="B2734" t="s">
        <v>21</v>
      </c>
      <c r="C2734">
        <f>IF(Customers[[#This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5">
      <c r="A2735" t="s">
        <v>5590</v>
      </c>
      <c r="B2735" t="s">
        <v>21</v>
      </c>
      <c r="C2735">
        <f>IF(Customers[[#This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5">
      <c r="A2736" t="s">
        <v>5592</v>
      </c>
      <c r="B2736" t="s">
        <v>21</v>
      </c>
      <c r="C2736">
        <f>IF(Customers[[#This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5">
      <c r="A2737" t="s">
        <v>5594</v>
      </c>
      <c r="B2737" t="s">
        <v>21</v>
      </c>
      <c r="C2737">
        <f>IF(Customers[[#This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5">
      <c r="A2738" t="s">
        <v>5596</v>
      </c>
      <c r="B2738" t="s">
        <v>21</v>
      </c>
      <c r="C2738">
        <f>IF(Customers[[#This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5">
      <c r="A2739" t="s">
        <v>5598</v>
      </c>
      <c r="B2739" t="s">
        <v>21</v>
      </c>
      <c r="C2739">
        <f>IF(Customers[[#This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5">
      <c r="A2740" t="s">
        <v>5600</v>
      </c>
      <c r="B2740" t="s">
        <v>21</v>
      </c>
      <c r="C2740">
        <f>IF(Customers[[#This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5">
      <c r="A2741" t="s">
        <v>5602</v>
      </c>
      <c r="B2741" t="s">
        <v>21</v>
      </c>
      <c r="C2741">
        <f>IF(Customers[[#This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5">
      <c r="A2742" t="s">
        <v>5604</v>
      </c>
      <c r="B2742" t="s">
        <v>21</v>
      </c>
      <c r="C2742">
        <f>IF(Customers[[#This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5">
      <c r="A2743" t="s">
        <v>5606</v>
      </c>
      <c r="B2743" t="s">
        <v>21</v>
      </c>
      <c r="C2743">
        <f>IF(Customers[[#This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5">
      <c r="A2744" t="s">
        <v>5608</v>
      </c>
      <c r="B2744" t="s">
        <v>21</v>
      </c>
      <c r="C2744">
        <f>IF(Customers[[#This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5">
      <c r="A2745" t="s">
        <v>5610</v>
      </c>
      <c r="B2745" t="s">
        <v>21</v>
      </c>
      <c r="C2745">
        <f>IF(Customers[[#This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5">
      <c r="A2746" t="s">
        <v>5612</v>
      </c>
      <c r="B2746" t="s">
        <v>21</v>
      </c>
      <c r="C2746">
        <f>IF(Customers[[#This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5">
      <c r="A2747" t="s">
        <v>5614</v>
      </c>
      <c r="B2747" t="s">
        <v>21</v>
      </c>
      <c r="C2747">
        <f>IF(Customers[[#This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5">
      <c r="A2748" t="s">
        <v>5616</v>
      </c>
      <c r="B2748" t="s">
        <v>21</v>
      </c>
      <c r="C2748">
        <f>IF(Customers[[#This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5">
      <c r="A2749" t="s">
        <v>5618</v>
      </c>
      <c r="B2749" t="s">
        <v>21</v>
      </c>
      <c r="C2749">
        <f>IF(Customers[[#This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5">
      <c r="A2750" t="s">
        <v>5620</v>
      </c>
      <c r="B2750" t="s">
        <v>21</v>
      </c>
      <c r="C2750">
        <f>IF(Customers[[#This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5">
      <c r="A2751" t="s">
        <v>5622</v>
      </c>
      <c r="B2751" t="s">
        <v>21</v>
      </c>
      <c r="C2751">
        <f>IF(Customers[[#This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5">
      <c r="A2752" t="s">
        <v>5624</v>
      </c>
      <c r="B2752" t="s">
        <v>21</v>
      </c>
      <c r="C2752">
        <f>IF(Customers[[#This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5">
      <c r="A2753" t="s">
        <v>5626</v>
      </c>
      <c r="B2753" t="s">
        <v>21</v>
      </c>
      <c r="C2753">
        <f>IF(Customers[[#This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5">
      <c r="A2754" t="s">
        <v>5628</v>
      </c>
      <c r="B2754" t="s">
        <v>21</v>
      </c>
      <c r="C2754">
        <f>IF(Customers[[#This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5">
      <c r="A2755" t="s">
        <v>5630</v>
      </c>
      <c r="B2755" t="s">
        <v>21</v>
      </c>
      <c r="C2755">
        <f>IF(Customers[[#This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5">
      <c r="A2756" t="s">
        <v>5632</v>
      </c>
      <c r="B2756" t="s">
        <v>21</v>
      </c>
      <c r="C2756">
        <f>IF(Customers[[#This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5">
      <c r="A2757" t="s">
        <v>5634</v>
      </c>
      <c r="B2757" t="s">
        <v>21</v>
      </c>
      <c r="C2757">
        <f>IF(Customers[[#This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5">
      <c r="A2758" t="s">
        <v>5636</v>
      </c>
      <c r="B2758" t="s">
        <v>21</v>
      </c>
      <c r="C2758">
        <f>IF(Customers[[#This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5">
      <c r="A2759" t="s">
        <v>5638</v>
      </c>
      <c r="B2759" t="s">
        <v>21</v>
      </c>
      <c r="C2759">
        <f>IF(Customers[[#This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5">
      <c r="A2760" t="s">
        <v>5640</v>
      </c>
      <c r="B2760" t="s">
        <v>21</v>
      </c>
      <c r="C2760">
        <f>IF(Customers[[#This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5">
      <c r="A2761" t="s">
        <v>5642</v>
      </c>
      <c r="B2761" t="s">
        <v>21</v>
      </c>
      <c r="C2761">
        <f>IF(Customers[[#This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5">
      <c r="A2762" t="s">
        <v>5644</v>
      </c>
      <c r="B2762" t="s">
        <v>21</v>
      </c>
      <c r="C2762">
        <f>IF(Customers[[#This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5">
      <c r="A2763" t="s">
        <v>5646</v>
      </c>
      <c r="B2763" t="s">
        <v>21</v>
      </c>
      <c r="C2763">
        <f>IF(Customers[[#This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5">
      <c r="A2764" t="s">
        <v>5648</v>
      </c>
      <c r="B2764" t="s">
        <v>21</v>
      </c>
      <c r="C2764">
        <f>IF(Customers[[#This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5">
      <c r="A2765" t="s">
        <v>5650</v>
      </c>
      <c r="B2765" t="s">
        <v>21</v>
      </c>
      <c r="C2765">
        <f>IF(Customers[[#This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5">
      <c r="A2766" t="s">
        <v>5652</v>
      </c>
      <c r="B2766" t="s">
        <v>21</v>
      </c>
      <c r="C2766">
        <f>IF(Customers[[#This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5">
      <c r="A2767" t="s">
        <v>5654</v>
      </c>
      <c r="B2767" t="s">
        <v>21</v>
      </c>
      <c r="C2767">
        <f>IF(Customers[[#This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5">
      <c r="A2768" t="s">
        <v>5656</v>
      </c>
      <c r="B2768" t="s">
        <v>21</v>
      </c>
      <c r="C2768">
        <f>IF(Customers[[#This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5">
      <c r="A2769" t="s">
        <v>5658</v>
      </c>
      <c r="B2769" t="s">
        <v>21</v>
      </c>
      <c r="C2769">
        <f>IF(Customers[[#This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5">
      <c r="A2770" t="s">
        <v>5660</v>
      </c>
      <c r="B2770" t="s">
        <v>21</v>
      </c>
      <c r="C2770">
        <f>IF(Customers[[#This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5">
      <c r="A2771" t="s">
        <v>5662</v>
      </c>
      <c r="B2771" t="s">
        <v>21</v>
      </c>
      <c r="C2771">
        <f>IF(Customers[[#This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5">
      <c r="A2772" t="s">
        <v>5664</v>
      </c>
      <c r="B2772" t="s">
        <v>21</v>
      </c>
      <c r="C2772">
        <f>IF(Customers[[#This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5">
      <c r="A2773" t="s">
        <v>5666</v>
      </c>
      <c r="B2773" t="s">
        <v>21</v>
      </c>
      <c r="C2773">
        <f>IF(Customers[[#This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5">
      <c r="A2774" t="s">
        <v>5668</v>
      </c>
      <c r="B2774" t="s">
        <v>21</v>
      </c>
      <c r="C2774">
        <f>IF(Customers[[#This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5">
      <c r="A2775" t="s">
        <v>5670</v>
      </c>
      <c r="B2775" t="s">
        <v>21</v>
      </c>
      <c r="C2775">
        <f>IF(Customers[[#This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5">
      <c r="A2776" t="s">
        <v>5672</v>
      </c>
      <c r="B2776" t="s">
        <v>21</v>
      </c>
      <c r="C2776">
        <f>IF(Customers[[#This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5">
      <c r="A2777" t="s">
        <v>5674</v>
      </c>
      <c r="B2777" t="s">
        <v>21</v>
      </c>
      <c r="C2777">
        <f>IF(Customers[[#This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5">
      <c r="A2778" t="s">
        <v>5676</v>
      </c>
      <c r="B2778" t="s">
        <v>21</v>
      </c>
      <c r="C2778">
        <f>IF(Customers[[#This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5">
      <c r="A2779" t="s">
        <v>5678</v>
      </c>
      <c r="B2779" t="s">
        <v>21</v>
      </c>
      <c r="C2779">
        <f>IF(Customers[[#This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5">
      <c r="A2780" t="s">
        <v>5680</v>
      </c>
      <c r="B2780" t="s">
        <v>21</v>
      </c>
      <c r="C2780">
        <f>IF(Customers[[#This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5">
      <c r="A2781" t="s">
        <v>5682</v>
      </c>
      <c r="B2781" t="s">
        <v>21</v>
      </c>
      <c r="C2781">
        <f>IF(Customers[[#This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5">
      <c r="A2782" t="s">
        <v>5684</v>
      </c>
      <c r="B2782" t="s">
        <v>21</v>
      </c>
      <c r="C2782">
        <f>IF(Customers[[#This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5">
      <c r="A2783" t="s">
        <v>5686</v>
      </c>
      <c r="B2783" t="s">
        <v>21</v>
      </c>
      <c r="C2783">
        <f>IF(Customers[[#This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5">
      <c r="A2784" t="s">
        <v>5688</v>
      </c>
      <c r="B2784" t="s">
        <v>21</v>
      </c>
      <c r="C2784">
        <f>IF(Customers[[#This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5">
      <c r="A2785" t="s">
        <v>5690</v>
      </c>
      <c r="B2785" t="s">
        <v>21</v>
      </c>
      <c r="C2785">
        <f>IF(Customers[[#This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5">
      <c r="A2786" t="s">
        <v>5692</v>
      </c>
      <c r="B2786" t="s">
        <v>21</v>
      </c>
      <c r="C2786">
        <f>IF(Customers[[#This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5">
      <c r="A2787" t="s">
        <v>5694</v>
      </c>
      <c r="B2787" t="s">
        <v>21</v>
      </c>
      <c r="C2787">
        <f>IF(Customers[[#This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5">
      <c r="A2788" t="s">
        <v>5696</v>
      </c>
      <c r="B2788" t="s">
        <v>21</v>
      </c>
      <c r="C2788">
        <f>IF(Customers[[#This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5">
      <c r="A2789" t="s">
        <v>5698</v>
      </c>
      <c r="B2789" t="s">
        <v>21</v>
      </c>
      <c r="C2789">
        <f>IF(Customers[[#This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5">
      <c r="A2790" t="s">
        <v>5700</v>
      </c>
      <c r="B2790" t="s">
        <v>21</v>
      </c>
      <c r="C2790">
        <f>IF(Customers[[#This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5">
      <c r="A2791" t="s">
        <v>5702</v>
      </c>
      <c r="B2791" t="s">
        <v>21</v>
      </c>
      <c r="C2791">
        <f>IF(Customers[[#This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5">
      <c r="A2792" t="s">
        <v>5704</v>
      </c>
      <c r="B2792" t="s">
        <v>21</v>
      </c>
      <c r="C2792">
        <f>IF(Customers[[#This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5">
      <c r="A2793" t="s">
        <v>5706</v>
      </c>
      <c r="B2793" t="s">
        <v>21</v>
      </c>
      <c r="C2793">
        <f>IF(Customers[[#This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5">
      <c r="A2794" t="s">
        <v>5708</v>
      </c>
      <c r="B2794" t="s">
        <v>21</v>
      </c>
      <c r="C2794">
        <f>IF(Customers[[#This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5">
      <c r="A2795" t="s">
        <v>5710</v>
      </c>
      <c r="B2795" t="s">
        <v>21</v>
      </c>
      <c r="C2795">
        <f>IF(Customers[[#This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5">
      <c r="A2796" t="s">
        <v>5712</v>
      </c>
      <c r="B2796" t="s">
        <v>21</v>
      </c>
      <c r="C2796">
        <f>IF(Customers[[#This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5">
      <c r="A2797" t="s">
        <v>5714</v>
      </c>
      <c r="B2797" t="s">
        <v>21</v>
      </c>
      <c r="C2797">
        <f>IF(Customers[[#This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5">
      <c r="A2798" t="s">
        <v>5716</v>
      </c>
      <c r="B2798" t="s">
        <v>21</v>
      </c>
      <c r="C2798">
        <f>IF(Customers[[#This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5">
      <c r="A2799" t="s">
        <v>5718</v>
      </c>
      <c r="B2799" t="s">
        <v>21</v>
      </c>
      <c r="C2799">
        <f>IF(Customers[[#This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5">
      <c r="A2800" t="s">
        <v>5720</v>
      </c>
      <c r="B2800" t="s">
        <v>21</v>
      </c>
      <c r="C2800">
        <f>IF(Customers[[#This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5">
      <c r="A2801" t="s">
        <v>5722</v>
      </c>
      <c r="B2801" t="s">
        <v>21</v>
      </c>
      <c r="C2801">
        <f>IF(Customers[[#This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5">
      <c r="A2802" t="s">
        <v>5724</v>
      </c>
      <c r="B2802" t="s">
        <v>21</v>
      </c>
      <c r="C2802">
        <f>IF(Customers[[#This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5">
      <c r="A2803" t="s">
        <v>5726</v>
      </c>
      <c r="B2803" t="s">
        <v>21</v>
      </c>
      <c r="C2803">
        <f>IF(Customers[[#This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5">
      <c r="A2804" t="s">
        <v>5728</v>
      </c>
      <c r="B2804" t="s">
        <v>21</v>
      </c>
      <c r="C2804">
        <f>IF(Customers[[#This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5">
      <c r="A2805" t="s">
        <v>5730</v>
      </c>
      <c r="B2805" t="s">
        <v>21</v>
      </c>
      <c r="C2805">
        <f>IF(Customers[[#This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5">
      <c r="A2806" t="s">
        <v>5732</v>
      </c>
      <c r="B2806" t="s">
        <v>21</v>
      </c>
      <c r="C2806">
        <f>IF(Customers[[#This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5">
      <c r="A2807" t="s">
        <v>5734</v>
      </c>
      <c r="B2807" t="s">
        <v>21</v>
      </c>
      <c r="C2807">
        <f>IF(Customers[[#This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5">
      <c r="A2808" t="s">
        <v>5736</v>
      </c>
      <c r="B2808" t="s">
        <v>21</v>
      </c>
      <c r="C2808">
        <f>IF(Customers[[#This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5">
      <c r="A2809" t="s">
        <v>5738</v>
      </c>
      <c r="B2809" t="s">
        <v>21</v>
      </c>
      <c r="C2809">
        <f>IF(Customers[[#This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5">
      <c r="A2810" t="s">
        <v>5740</v>
      </c>
      <c r="B2810" t="s">
        <v>21</v>
      </c>
      <c r="C2810">
        <f>IF(Customers[[#This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5">
      <c r="A2811" t="s">
        <v>5742</v>
      </c>
      <c r="B2811" t="s">
        <v>21</v>
      </c>
      <c r="C2811">
        <f>IF(Customers[[#This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5">
      <c r="A2812" t="s">
        <v>5744</v>
      </c>
      <c r="B2812" t="s">
        <v>21</v>
      </c>
      <c r="C2812">
        <f>IF(Customers[[#This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5">
      <c r="A2813" t="s">
        <v>5746</v>
      </c>
      <c r="B2813" t="s">
        <v>21</v>
      </c>
      <c r="C2813">
        <f>IF(Customers[[#This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5">
      <c r="A2814" t="s">
        <v>5748</v>
      </c>
      <c r="B2814" t="s">
        <v>21</v>
      </c>
      <c r="C2814">
        <f>IF(Customers[[#This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5">
      <c r="A2815" t="s">
        <v>5750</v>
      </c>
      <c r="B2815" t="s">
        <v>21</v>
      </c>
      <c r="C2815">
        <f>IF(Customers[[#This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5">
      <c r="A2816" t="s">
        <v>5752</v>
      </c>
      <c r="B2816" t="s">
        <v>21</v>
      </c>
      <c r="C2816">
        <f>IF(Customers[[#This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5">
      <c r="A2817" t="s">
        <v>5754</v>
      </c>
      <c r="B2817" t="s">
        <v>21</v>
      </c>
      <c r="C2817">
        <f>IF(Customers[[#This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5">
      <c r="A2818" t="s">
        <v>5756</v>
      </c>
      <c r="B2818" t="s">
        <v>21</v>
      </c>
      <c r="C2818">
        <f>IF(Customers[[#This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5">
      <c r="A2819" t="s">
        <v>5758</v>
      </c>
      <c r="B2819" t="s">
        <v>21</v>
      </c>
      <c r="C2819">
        <f>IF(Customers[[#This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5">
      <c r="A2820" t="s">
        <v>5760</v>
      </c>
      <c r="B2820" t="s">
        <v>21</v>
      </c>
      <c r="C2820">
        <f>IF(Customers[[#This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5">
      <c r="A2821" t="s">
        <v>5762</v>
      </c>
      <c r="B2821" t="s">
        <v>21</v>
      </c>
      <c r="C2821">
        <f>IF(Customers[[#This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5">
      <c r="A2822" t="s">
        <v>5764</v>
      </c>
      <c r="B2822" t="s">
        <v>21</v>
      </c>
      <c r="C2822">
        <f>IF(Customers[[#This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5">
      <c r="A2823" t="s">
        <v>5766</v>
      </c>
      <c r="B2823" t="s">
        <v>21</v>
      </c>
      <c r="C2823">
        <f>IF(Customers[[#This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5">
      <c r="A2824" t="s">
        <v>5768</v>
      </c>
      <c r="B2824" t="s">
        <v>21</v>
      </c>
      <c r="C2824">
        <f>IF(Customers[[#This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5">
      <c r="A2825" t="s">
        <v>5770</v>
      </c>
      <c r="B2825" t="s">
        <v>21</v>
      </c>
      <c r="C2825">
        <f>IF(Customers[[#This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5">
      <c r="A2826" t="s">
        <v>5772</v>
      </c>
      <c r="B2826" t="s">
        <v>21</v>
      </c>
      <c r="C2826">
        <f>IF(Customers[[#This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5">
      <c r="A2827" t="s">
        <v>5774</v>
      </c>
      <c r="B2827" t="s">
        <v>21</v>
      </c>
      <c r="C2827">
        <f>IF(Customers[[#This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5">
      <c r="A2828" t="s">
        <v>5776</v>
      </c>
      <c r="B2828" t="s">
        <v>21</v>
      </c>
      <c r="C2828">
        <f>IF(Customers[[#This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5">
      <c r="A2829" t="s">
        <v>5778</v>
      </c>
      <c r="B2829" t="s">
        <v>21</v>
      </c>
      <c r="C2829">
        <f>IF(Customers[[#This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5">
      <c r="A2830" t="s">
        <v>5780</v>
      </c>
      <c r="B2830" t="s">
        <v>21</v>
      </c>
      <c r="C2830">
        <f>IF(Customers[[#This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5">
      <c r="A2831" t="s">
        <v>5782</v>
      </c>
      <c r="B2831" t="s">
        <v>21</v>
      </c>
      <c r="C2831">
        <f>IF(Customers[[#This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5">
      <c r="A2832" t="s">
        <v>5784</v>
      </c>
      <c r="B2832" t="s">
        <v>21</v>
      </c>
      <c r="C2832">
        <f>IF(Customers[[#This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5">
      <c r="A2833" t="s">
        <v>5786</v>
      </c>
      <c r="B2833" t="s">
        <v>21</v>
      </c>
      <c r="C2833">
        <f>IF(Customers[[#This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5">
      <c r="A2834" t="s">
        <v>5788</v>
      </c>
      <c r="B2834" t="s">
        <v>21</v>
      </c>
      <c r="C2834">
        <f>IF(Customers[[#This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5">
      <c r="A2835" t="s">
        <v>5790</v>
      </c>
      <c r="B2835" t="s">
        <v>21</v>
      </c>
      <c r="C2835">
        <f>IF(Customers[[#This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5">
      <c r="A2836" t="s">
        <v>5792</v>
      </c>
      <c r="B2836" t="s">
        <v>21</v>
      </c>
      <c r="C2836">
        <f>IF(Customers[[#This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5">
      <c r="A2837" t="s">
        <v>5794</v>
      </c>
      <c r="B2837" t="s">
        <v>21</v>
      </c>
      <c r="C2837">
        <f>IF(Customers[[#This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5">
      <c r="A2838" t="s">
        <v>5796</v>
      </c>
      <c r="B2838" t="s">
        <v>21</v>
      </c>
      <c r="C2838">
        <f>IF(Customers[[#This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5">
      <c r="A2839" t="s">
        <v>5798</v>
      </c>
      <c r="B2839" t="s">
        <v>21</v>
      </c>
      <c r="C2839">
        <f>IF(Customers[[#This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5">
      <c r="A2840" t="s">
        <v>5800</v>
      </c>
      <c r="B2840" t="s">
        <v>21</v>
      </c>
      <c r="C2840">
        <f>IF(Customers[[#This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5">
      <c r="A2841" t="s">
        <v>5802</v>
      </c>
      <c r="B2841" t="s">
        <v>21</v>
      </c>
      <c r="C2841">
        <f>IF(Customers[[#This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5">
      <c r="A2842" t="s">
        <v>5804</v>
      </c>
      <c r="B2842" t="s">
        <v>21</v>
      </c>
      <c r="C2842">
        <f>IF(Customers[[#This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5">
      <c r="A2843" t="s">
        <v>5806</v>
      </c>
      <c r="B2843" t="s">
        <v>21</v>
      </c>
      <c r="C2843">
        <f>IF(Customers[[#This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5">
      <c r="A2844" t="s">
        <v>5808</v>
      </c>
      <c r="B2844" t="s">
        <v>21</v>
      </c>
      <c r="C2844">
        <f>IF(Customers[[#This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5">
      <c r="A2845" t="s">
        <v>5810</v>
      </c>
      <c r="B2845" t="s">
        <v>21</v>
      </c>
      <c r="C2845">
        <f>IF(Customers[[#This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5">
      <c r="A2846" t="s">
        <v>5812</v>
      </c>
      <c r="B2846" t="s">
        <v>21</v>
      </c>
      <c r="C2846">
        <f>IF(Customers[[#This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5">
      <c r="A2847" t="s">
        <v>5814</v>
      </c>
      <c r="B2847" t="s">
        <v>21</v>
      </c>
      <c r="C2847">
        <f>IF(Customers[[#This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5">
      <c r="A2848" t="s">
        <v>5816</v>
      </c>
      <c r="B2848" t="s">
        <v>21</v>
      </c>
      <c r="C2848">
        <f>IF(Customers[[#This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5">
      <c r="A2849" t="s">
        <v>5818</v>
      </c>
      <c r="B2849" t="s">
        <v>21</v>
      </c>
      <c r="C2849">
        <f>IF(Customers[[#This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5">
      <c r="A2850" t="s">
        <v>5820</v>
      </c>
      <c r="B2850" t="s">
        <v>21</v>
      </c>
      <c r="C2850">
        <f>IF(Customers[[#This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5">
      <c r="A2851" t="s">
        <v>5822</v>
      </c>
      <c r="B2851" t="s">
        <v>21</v>
      </c>
      <c r="C2851">
        <f>IF(Customers[[#This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5">
      <c r="A2852" t="s">
        <v>5824</v>
      </c>
      <c r="B2852" t="s">
        <v>21</v>
      </c>
      <c r="C2852">
        <f>IF(Customers[[#This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5">
      <c r="A2853" t="s">
        <v>5826</v>
      </c>
      <c r="B2853" t="s">
        <v>21</v>
      </c>
      <c r="C2853">
        <f>IF(Customers[[#This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5">
      <c r="A2854" t="s">
        <v>5828</v>
      </c>
      <c r="B2854" t="s">
        <v>21</v>
      </c>
      <c r="C2854">
        <f>IF(Customers[[#This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5">
      <c r="A2855" t="s">
        <v>5830</v>
      </c>
      <c r="B2855" t="s">
        <v>21</v>
      </c>
      <c r="C2855">
        <f>IF(Customers[[#This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5">
      <c r="A2856" t="s">
        <v>5832</v>
      </c>
      <c r="B2856" t="s">
        <v>21</v>
      </c>
      <c r="C2856">
        <f>IF(Customers[[#This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5">
      <c r="A2857" t="s">
        <v>5834</v>
      </c>
      <c r="B2857" t="s">
        <v>21</v>
      </c>
      <c r="C2857">
        <f>IF(Customers[[#This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5">
      <c r="A2858" t="s">
        <v>5836</v>
      </c>
      <c r="B2858" t="s">
        <v>21</v>
      </c>
      <c r="C2858">
        <f>IF(Customers[[#This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5">
      <c r="A2859" t="s">
        <v>5838</v>
      </c>
      <c r="B2859" t="s">
        <v>21</v>
      </c>
      <c r="C2859">
        <f>IF(Customers[[#This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5">
      <c r="A2860" t="s">
        <v>5840</v>
      </c>
      <c r="B2860" t="s">
        <v>21</v>
      </c>
      <c r="C2860">
        <f>IF(Customers[[#This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5">
      <c r="A2861" t="s">
        <v>5842</v>
      </c>
      <c r="B2861" t="s">
        <v>21</v>
      </c>
      <c r="C2861">
        <f>IF(Customers[[#This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5">
      <c r="A2862" t="s">
        <v>5844</v>
      </c>
      <c r="B2862" t="s">
        <v>21</v>
      </c>
      <c r="C2862">
        <f>IF(Customers[[#This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5">
      <c r="A2863" t="s">
        <v>5846</v>
      </c>
      <c r="B2863" t="s">
        <v>21</v>
      </c>
      <c r="C2863">
        <f>IF(Customers[[#This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5">
      <c r="A2864" t="s">
        <v>5848</v>
      </c>
      <c r="B2864" t="s">
        <v>21</v>
      </c>
      <c r="C2864">
        <f>IF(Customers[[#This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5">
      <c r="A2865" t="s">
        <v>5850</v>
      </c>
      <c r="B2865" t="s">
        <v>21</v>
      </c>
      <c r="C2865">
        <f>IF(Customers[[#This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5">
      <c r="A2866" t="s">
        <v>5852</v>
      </c>
      <c r="B2866" t="s">
        <v>21</v>
      </c>
      <c r="C2866">
        <f>IF(Customers[[#This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5">
      <c r="A2867" t="s">
        <v>5854</v>
      </c>
      <c r="B2867" t="s">
        <v>21</v>
      </c>
      <c r="C2867">
        <f>IF(Customers[[#This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5">
      <c r="A2868" t="s">
        <v>5856</v>
      </c>
      <c r="B2868" t="s">
        <v>21</v>
      </c>
      <c r="C2868">
        <f>IF(Customers[[#This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5">
      <c r="A2869" t="s">
        <v>5858</v>
      </c>
      <c r="B2869" t="s">
        <v>21</v>
      </c>
      <c r="C2869">
        <f>IF(Customers[[#This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5">
      <c r="A2870" t="s">
        <v>5860</v>
      </c>
      <c r="B2870" t="s">
        <v>21</v>
      </c>
      <c r="C2870">
        <f>IF(Customers[[#This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5">
      <c r="A2871" t="s">
        <v>5862</v>
      </c>
      <c r="B2871" t="s">
        <v>21</v>
      </c>
      <c r="C2871">
        <f>IF(Customers[[#This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5">
      <c r="A2872" t="s">
        <v>5864</v>
      </c>
      <c r="B2872" t="s">
        <v>21</v>
      </c>
      <c r="C2872">
        <f>IF(Customers[[#This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5">
      <c r="A2873" t="s">
        <v>5866</v>
      </c>
      <c r="B2873" t="s">
        <v>21</v>
      </c>
      <c r="C2873">
        <f>IF(Customers[[#This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5">
      <c r="A2874" t="s">
        <v>5868</v>
      </c>
      <c r="B2874" t="s">
        <v>21</v>
      </c>
      <c r="C2874">
        <f>IF(Customers[[#This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5">
      <c r="A2875" t="s">
        <v>5870</v>
      </c>
      <c r="B2875" t="s">
        <v>21</v>
      </c>
      <c r="C2875">
        <f>IF(Customers[[#This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5">
      <c r="A2876" t="s">
        <v>5872</v>
      </c>
      <c r="B2876" t="s">
        <v>21</v>
      </c>
      <c r="C2876">
        <f>IF(Customers[[#This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5">
      <c r="A2877" t="s">
        <v>5874</v>
      </c>
      <c r="B2877" t="s">
        <v>21</v>
      </c>
      <c r="C2877">
        <f>IF(Customers[[#This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5">
      <c r="A2878" t="s">
        <v>5876</v>
      </c>
      <c r="B2878" t="s">
        <v>21</v>
      </c>
      <c r="C2878">
        <f>IF(Customers[[#This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5">
      <c r="A2879" t="s">
        <v>5878</v>
      </c>
      <c r="B2879" t="s">
        <v>21</v>
      </c>
      <c r="C2879">
        <f>IF(Customers[[#This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5">
      <c r="A2880" t="s">
        <v>5880</v>
      </c>
      <c r="B2880" t="s">
        <v>21</v>
      </c>
      <c r="C2880">
        <f>IF(Customers[[#This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5">
      <c r="A2881" t="s">
        <v>5882</v>
      </c>
      <c r="B2881" t="s">
        <v>21</v>
      </c>
      <c r="C2881">
        <f>IF(Customers[[#This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5">
      <c r="A2882" t="s">
        <v>5884</v>
      </c>
      <c r="B2882" t="s">
        <v>21</v>
      </c>
      <c r="C2882">
        <f>IF(Customers[[#This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5">
      <c r="A2883" t="s">
        <v>5886</v>
      </c>
      <c r="B2883" t="s">
        <v>21</v>
      </c>
      <c r="C2883">
        <f>IF(Customers[[#This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5">
      <c r="A2884" t="s">
        <v>5888</v>
      </c>
      <c r="B2884" t="s">
        <v>21</v>
      </c>
      <c r="C2884">
        <f>IF(Customers[[#This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5">
      <c r="A2885" t="s">
        <v>5890</v>
      </c>
      <c r="B2885" t="s">
        <v>21</v>
      </c>
      <c r="C2885">
        <f>IF(Customers[[#This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5">
      <c r="A2886" t="s">
        <v>5892</v>
      </c>
      <c r="B2886" t="s">
        <v>21</v>
      </c>
      <c r="C2886">
        <f>IF(Customers[[#This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5">
      <c r="A2887" t="s">
        <v>5894</v>
      </c>
      <c r="B2887" t="s">
        <v>21</v>
      </c>
      <c r="C2887">
        <f>IF(Customers[[#This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5">
      <c r="A2888" t="s">
        <v>5896</v>
      </c>
      <c r="B2888" t="s">
        <v>21</v>
      </c>
      <c r="C2888">
        <f>IF(Customers[[#This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5">
      <c r="A2889" t="s">
        <v>5898</v>
      </c>
      <c r="B2889" t="s">
        <v>21</v>
      </c>
      <c r="C2889">
        <f>IF(Customers[[#This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5">
      <c r="A2890" t="s">
        <v>5900</v>
      </c>
      <c r="B2890" t="s">
        <v>21</v>
      </c>
      <c r="C2890">
        <f>IF(Customers[[#This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5">
      <c r="A2891" t="s">
        <v>5902</v>
      </c>
      <c r="B2891" t="s">
        <v>21</v>
      </c>
      <c r="C2891">
        <f>IF(Customers[[#This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5">
      <c r="A2892" t="s">
        <v>5904</v>
      </c>
      <c r="B2892" t="s">
        <v>21</v>
      </c>
      <c r="C2892">
        <f>IF(Customers[[#This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5">
      <c r="A2893" t="s">
        <v>5906</v>
      </c>
      <c r="B2893" t="s">
        <v>21</v>
      </c>
      <c r="C2893">
        <f>IF(Customers[[#This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5">
      <c r="A2894" t="s">
        <v>5908</v>
      </c>
      <c r="B2894" t="s">
        <v>21</v>
      </c>
      <c r="C2894">
        <f>IF(Customers[[#This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5">
      <c r="A2895" t="s">
        <v>5910</v>
      </c>
      <c r="B2895" t="s">
        <v>21</v>
      </c>
      <c r="C2895">
        <f>IF(Customers[[#This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5">
      <c r="A2896" t="s">
        <v>5912</v>
      </c>
      <c r="B2896" t="s">
        <v>21</v>
      </c>
      <c r="C2896">
        <f>IF(Customers[[#This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5">
      <c r="A2897" t="s">
        <v>5914</v>
      </c>
      <c r="B2897" t="s">
        <v>21</v>
      </c>
      <c r="C2897">
        <f>IF(Customers[[#This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5">
      <c r="A2898" t="s">
        <v>5916</v>
      </c>
      <c r="B2898" t="s">
        <v>21</v>
      </c>
      <c r="C2898">
        <f>IF(Customers[[#This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5">
      <c r="A2899" t="s">
        <v>5918</v>
      </c>
      <c r="B2899" t="s">
        <v>21</v>
      </c>
      <c r="C2899">
        <f>IF(Customers[[#This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5">
      <c r="A2900" t="s">
        <v>5920</v>
      </c>
      <c r="B2900" t="s">
        <v>21</v>
      </c>
      <c r="C2900">
        <f>IF(Customers[[#This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5">
      <c r="A2901" t="s">
        <v>5922</v>
      </c>
      <c r="B2901" t="s">
        <v>21</v>
      </c>
      <c r="C2901">
        <f>IF(Customers[[#This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5">
      <c r="A2902" t="s">
        <v>5924</v>
      </c>
      <c r="B2902" t="s">
        <v>21</v>
      </c>
      <c r="C2902">
        <f>IF(Customers[[#This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5">
      <c r="A2903" t="s">
        <v>5926</v>
      </c>
      <c r="B2903" t="s">
        <v>21</v>
      </c>
      <c r="C2903">
        <f>IF(Customers[[#This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5">
      <c r="A2904" t="s">
        <v>5928</v>
      </c>
      <c r="B2904" t="s">
        <v>21</v>
      </c>
      <c r="C2904">
        <f>IF(Customers[[#This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5">
      <c r="A2905" t="s">
        <v>5930</v>
      </c>
      <c r="B2905" t="s">
        <v>21</v>
      </c>
      <c r="C2905">
        <f>IF(Customers[[#This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5">
      <c r="A2906" t="s">
        <v>5932</v>
      </c>
      <c r="B2906" t="s">
        <v>21</v>
      </c>
      <c r="C2906">
        <f>IF(Customers[[#This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5">
      <c r="A2907" t="s">
        <v>5934</v>
      </c>
      <c r="B2907" t="s">
        <v>21</v>
      </c>
      <c r="C2907">
        <f>IF(Customers[[#This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5">
      <c r="A2908" t="s">
        <v>5936</v>
      </c>
      <c r="B2908" t="s">
        <v>21</v>
      </c>
      <c r="C2908">
        <f>IF(Customers[[#This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5">
      <c r="A2909" t="s">
        <v>5938</v>
      </c>
      <c r="B2909" t="s">
        <v>21</v>
      </c>
      <c r="C2909">
        <f>IF(Customers[[#This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5">
      <c r="A2910" t="s">
        <v>5940</v>
      </c>
      <c r="B2910" t="s">
        <v>21</v>
      </c>
      <c r="C2910">
        <f>IF(Customers[[#This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5">
      <c r="A2911" t="s">
        <v>5942</v>
      </c>
      <c r="B2911" t="s">
        <v>21</v>
      </c>
      <c r="C2911">
        <f>IF(Customers[[#This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5">
      <c r="A2912" t="s">
        <v>5944</v>
      </c>
      <c r="B2912" t="s">
        <v>21</v>
      </c>
      <c r="C2912">
        <f>IF(Customers[[#This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5">
      <c r="A2913" t="s">
        <v>5946</v>
      </c>
      <c r="B2913" t="s">
        <v>21</v>
      </c>
      <c r="C2913">
        <f>IF(Customers[[#This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5">
      <c r="A2914" t="s">
        <v>5948</v>
      </c>
      <c r="B2914" t="s">
        <v>21</v>
      </c>
      <c r="C2914">
        <f>IF(Customers[[#This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5">
      <c r="A2915" t="s">
        <v>5950</v>
      </c>
      <c r="B2915" t="s">
        <v>21</v>
      </c>
      <c r="C2915">
        <f>IF(Customers[[#This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5">
      <c r="A2916" t="s">
        <v>5952</v>
      </c>
      <c r="B2916" t="s">
        <v>21</v>
      </c>
      <c r="C2916">
        <f>IF(Customers[[#This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5">
      <c r="A2917" t="s">
        <v>5954</v>
      </c>
      <c r="B2917" t="s">
        <v>21</v>
      </c>
      <c r="C2917">
        <f>IF(Customers[[#This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5">
      <c r="A2918" t="s">
        <v>5956</v>
      </c>
      <c r="B2918" t="s">
        <v>21</v>
      </c>
      <c r="C2918">
        <f>IF(Customers[[#This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5">
      <c r="A2919" t="s">
        <v>5958</v>
      </c>
      <c r="B2919" t="s">
        <v>21</v>
      </c>
      <c r="C2919">
        <f>IF(Customers[[#This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5">
      <c r="A2920" t="s">
        <v>5960</v>
      </c>
      <c r="B2920" t="s">
        <v>21</v>
      </c>
      <c r="C2920">
        <f>IF(Customers[[#This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5">
      <c r="A2921" t="s">
        <v>5962</v>
      </c>
      <c r="B2921" t="s">
        <v>21</v>
      </c>
      <c r="C2921">
        <f>IF(Customers[[#This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5">
      <c r="A2922" t="s">
        <v>5964</v>
      </c>
      <c r="B2922" t="s">
        <v>21</v>
      </c>
      <c r="C2922">
        <f>IF(Customers[[#This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5">
      <c r="A2923" t="s">
        <v>5966</v>
      </c>
      <c r="B2923" t="s">
        <v>21</v>
      </c>
      <c r="C2923">
        <f>IF(Customers[[#This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5">
      <c r="A2924" t="s">
        <v>5968</v>
      </c>
      <c r="B2924" t="s">
        <v>21</v>
      </c>
      <c r="C2924">
        <f>IF(Customers[[#This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5">
      <c r="A2925" t="s">
        <v>5970</v>
      </c>
      <c r="B2925" t="s">
        <v>21</v>
      </c>
      <c r="C2925">
        <f>IF(Customers[[#This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5">
      <c r="A2926" t="s">
        <v>5972</v>
      </c>
      <c r="B2926" t="s">
        <v>21</v>
      </c>
      <c r="C2926">
        <f>IF(Customers[[#This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5">
      <c r="A2927" t="s">
        <v>5974</v>
      </c>
      <c r="B2927" t="s">
        <v>21</v>
      </c>
      <c r="C2927">
        <f>IF(Customers[[#This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5">
      <c r="A2928" t="s">
        <v>5976</v>
      </c>
      <c r="B2928" t="s">
        <v>21</v>
      </c>
      <c r="C2928">
        <f>IF(Customers[[#This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5">
      <c r="A2929" t="s">
        <v>5978</v>
      </c>
      <c r="B2929" t="s">
        <v>21</v>
      </c>
      <c r="C2929">
        <f>IF(Customers[[#This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5">
      <c r="A2930" t="s">
        <v>5980</v>
      </c>
      <c r="B2930" t="s">
        <v>21</v>
      </c>
      <c r="C2930">
        <f>IF(Customers[[#This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5">
      <c r="A2931" t="s">
        <v>5982</v>
      </c>
      <c r="B2931" t="s">
        <v>21</v>
      </c>
      <c r="C2931">
        <f>IF(Customers[[#This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5">
      <c r="A2932" t="s">
        <v>5984</v>
      </c>
      <c r="B2932" t="s">
        <v>21</v>
      </c>
      <c r="C2932">
        <f>IF(Customers[[#This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5">
      <c r="A2933" t="s">
        <v>5986</v>
      </c>
      <c r="B2933" t="s">
        <v>21</v>
      </c>
      <c r="C2933">
        <f>IF(Customers[[#This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5">
      <c r="A2934" t="s">
        <v>5988</v>
      </c>
      <c r="B2934" t="s">
        <v>21</v>
      </c>
      <c r="C2934">
        <f>IF(Customers[[#This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5">
      <c r="A2935" t="s">
        <v>5990</v>
      </c>
      <c r="B2935" t="s">
        <v>21</v>
      </c>
      <c r="C2935">
        <f>IF(Customers[[#This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5">
      <c r="A2936" t="s">
        <v>5992</v>
      </c>
      <c r="B2936" t="s">
        <v>21</v>
      </c>
      <c r="C2936">
        <f>IF(Customers[[#This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5">
      <c r="A2937" t="s">
        <v>5994</v>
      </c>
      <c r="B2937" t="s">
        <v>21</v>
      </c>
      <c r="C2937">
        <f>IF(Customers[[#This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5">
      <c r="A2938" t="s">
        <v>5996</v>
      </c>
      <c r="B2938" t="s">
        <v>21</v>
      </c>
      <c r="C2938">
        <f>IF(Customers[[#This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5">
      <c r="A2939" t="s">
        <v>5998</v>
      </c>
      <c r="B2939" t="s">
        <v>21</v>
      </c>
      <c r="C2939">
        <f>IF(Customers[[#This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5">
      <c r="A2940" t="s">
        <v>6000</v>
      </c>
      <c r="B2940" t="s">
        <v>21</v>
      </c>
      <c r="C2940">
        <f>IF(Customers[[#This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5">
      <c r="A2941" t="s">
        <v>6002</v>
      </c>
      <c r="B2941" t="s">
        <v>21</v>
      </c>
      <c r="C2941">
        <f>IF(Customers[[#This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5">
      <c r="A2942" t="s">
        <v>6004</v>
      </c>
      <c r="B2942" t="s">
        <v>21</v>
      </c>
      <c r="C2942">
        <f>IF(Customers[[#This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5">
      <c r="A2943" t="s">
        <v>6006</v>
      </c>
      <c r="B2943" t="s">
        <v>21</v>
      </c>
      <c r="C2943">
        <f>IF(Customers[[#This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5">
      <c r="A2944" t="s">
        <v>6008</v>
      </c>
      <c r="B2944" t="s">
        <v>21</v>
      </c>
      <c r="C2944">
        <f>IF(Customers[[#This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5">
      <c r="A2945" t="s">
        <v>6010</v>
      </c>
      <c r="B2945" t="s">
        <v>21</v>
      </c>
      <c r="C2945">
        <f>IF(Customers[[#This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5">
      <c r="A2946" t="s">
        <v>6012</v>
      </c>
      <c r="B2946" t="s">
        <v>21</v>
      </c>
      <c r="C2946">
        <f>IF(Customers[[#This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5">
      <c r="A2947" t="s">
        <v>6014</v>
      </c>
      <c r="B2947" t="s">
        <v>21</v>
      </c>
      <c r="C2947">
        <f>IF(Customers[[#This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5">
      <c r="A2948" t="s">
        <v>6016</v>
      </c>
      <c r="B2948" t="s">
        <v>21</v>
      </c>
      <c r="C2948">
        <f>IF(Customers[[#This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5">
      <c r="A2949" t="s">
        <v>6018</v>
      </c>
      <c r="B2949" t="s">
        <v>21</v>
      </c>
      <c r="C2949">
        <f>IF(Customers[[#This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5">
      <c r="A2950" t="s">
        <v>6020</v>
      </c>
      <c r="B2950" t="s">
        <v>21</v>
      </c>
      <c r="C2950">
        <f>IF(Customers[[#This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5">
      <c r="A2951" t="s">
        <v>6022</v>
      </c>
      <c r="B2951" t="s">
        <v>21</v>
      </c>
      <c r="C2951">
        <f>IF(Customers[[#This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5">
      <c r="A2952" t="s">
        <v>6024</v>
      </c>
      <c r="B2952" t="s">
        <v>21</v>
      </c>
      <c r="C2952">
        <f>IF(Customers[[#This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 t="s">
        <v>25</v>
      </c>
      <c r="C2953">
        <f>IF(Customers[[#This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5">
      <c r="A2954" t="s">
        <v>6028</v>
      </c>
      <c r="B2954" t="s">
        <v>21</v>
      </c>
      <c r="C2954">
        <f>IF(Customers[[#This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5">
      <c r="A2955" t="s">
        <v>6030</v>
      </c>
      <c r="B2955" t="s">
        <v>21</v>
      </c>
      <c r="C2955">
        <f>IF(Customers[[#This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5">
      <c r="A2956" t="s">
        <v>6032</v>
      </c>
      <c r="B2956" t="s">
        <v>21</v>
      </c>
      <c r="C2956">
        <f>IF(Customers[[#This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5">
      <c r="A2957" t="s">
        <v>6034</v>
      </c>
      <c r="B2957" t="s">
        <v>21</v>
      </c>
      <c r="C2957">
        <f>IF(Customers[[#This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5">
      <c r="A2958" t="s">
        <v>6036</v>
      </c>
      <c r="B2958" t="s">
        <v>21</v>
      </c>
      <c r="C2958">
        <f>IF(Customers[[#This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5">
      <c r="A2959" t="s">
        <v>6038</v>
      </c>
      <c r="B2959" t="s">
        <v>21</v>
      </c>
      <c r="C2959">
        <f>IF(Customers[[#This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5">
      <c r="A2960" t="s">
        <v>6040</v>
      </c>
      <c r="B2960" t="s">
        <v>21</v>
      </c>
      <c r="C2960">
        <f>IF(Customers[[#This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5">
      <c r="A2961" t="s">
        <v>6042</v>
      </c>
      <c r="B2961" t="s">
        <v>21</v>
      </c>
      <c r="C2961">
        <f>IF(Customers[[#This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5">
      <c r="A2962" t="s">
        <v>6044</v>
      </c>
      <c r="B2962" t="s">
        <v>21</v>
      </c>
      <c r="C2962">
        <f>IF(Customers[[#This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5">
      <c r="A2963" t="s">
        <v>6046</v>
      </c>
      <c r="B2963" t="s">
        <v>21</v>
      </c>
      <c r="C2963">
        <f>IF(Customers[[#This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5">
      <c r="A2964" t="s">
        <v>6048</v>
      </c>
      <c r="B2964" t="s">
        <v>21</v>
      </c>
      <c r="C2964">
        <f>IF(Customers[[#This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5">
      <c r="A2965" t="s">
        <v>6050</v>
      </c>
      <c r="B2965" t="s">
        <v>21</v>
      </c>
      <c r="C2965">
        <f>IF(Customers[[#This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5">
      <c r="A2966" t="s">
        <v>6052</v>
      </c>
      <c r="B2966" t="s">
        <v>21</v>
      </c>
      <c r="C2966">
        <f>IF(Customers[[#This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5">
      <c r="A2967" t="s">
        <v>6054</v>
      </c>
      <c r="B2967" t="s">
        <v>21</v>
      </c>
      <c r="C2967">
        <f>IF(Customers[[#This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5">
      <c r="A2968" t="s">
        <v>6056</v>
      </c>
      <c r="B2968" t="s">
        <v>21</v>
      </c>
      <c r="C2968">
        <f>IF(Customers[[#This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5">
      <c r="A2969" t="s">
        <v>6058</v>
      </c>
      <c r="B2969" t="s">
        <v>21</v>
      </c>
      <c r="C2969">
        <f>IF(Customers[[#This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5">
      <c r="A2970" t="s">
        <v>6060</v>
      </c>
      <c r="B2970" t="s">
        <v>21</v>
      </c>
      <c r="C2970">
        <f>IF(Customers[[#This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5">
      <c r="A2971" t="s">
        <v>6062</v>
      </c>
      <c r="B2971" t="s">
        <v>21</v>
      </c>
      <c r="C2971">
        <f>IF(Customers[[#This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5">
      <c r="A2972" t="s">
        <v>6064</v>
      </c>
      <c r="B2972" t="s">
        <v>21</v>
      </c>
      <c r="C2972">
        <f>IF(Customers[[#This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5">
      <c r="A2973" t="s">
        <v>6066</v>
      </c>
      <c r="B2973" t="s">
        <v>21</v>
      </c>
      <c r="C2973">
        <f>IF(Customers[[#This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5">
      <c r="A2974" t="s">
        <v>6068</v>
      </c>
      <c r="B2974" t="s">
        <v>21</v>
      </c>
      <c r="C2974">
        <f>IF(Customers[[#This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5">
      <c r="A2975" t="s">
        <v>6070</v>
      </c>
      <c r="B2975" t="s">
        <v>21</v>
      </c>
      <c r="C2975">
        <f>IF(Customers[[#This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5">
      <c r="A2976" t="s">
        <v>6072</v>
      </c>
      <c r="B2976" t="s">
        <v>21</v>
      </c>
      <c r="C2976">
        <f>IF(Customers[[#This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5">
      <c r="A2977" t="s">
        <v>6074</v>
      </c>
      <c r="B2977" t="s">
        <v>21</v>
      </c>
      <c r="C2977">
        <f>IF(Customers[[#This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5">
      <c r="A2978" t="s">
        <v>6076</v>
      </c>
      <c r="B2978" t="s">
        <v>21</v>
      </c>
      <c r="C2978">
        <f>IF(Customers[[#This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5">
      <c r="A2979" t="s">
        <v>6078</v>
      </c>
      <c r="B2979" t="s">
        <v>21</v>
      </c>
      <c r="C2979">
        <f>IF(Customers[[#This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5">
      <c r="A2980" t="s">
        <v>6080</v>
      </c>
      <c r="B2980" t="s">
        <v>21</v>
      </c>
      <c r="C2980">
        <f>IF(Customers[[#This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5">
      <c r="A2981" t="s">
        <v>6082</v>
      </c>
      <c r="B2981" t="s">
        <v>21</v>
      </c>
      <c r="C2981">
        <f>IF(Customers[[#This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5">
      <c r="A2982" t="s">
        <v>6084</v>
      </c>
      <c r="B2982" t="s">
        <v>21</v>
      </c>
      <c r="C2982">
        <f>IF(Customers[[#This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5">
      <c r="A2983" t="s">
        <v>6086</v>
      </c>
      <c r="B2983" t="s">
        <v>21</v>
      </c>
      <c r="C2983">
        <f>IF(Customers[[#This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5">
      <c r="A2984" t="s">
        <v>6088</v>
      </c>
      <c r="B2984" t="s">
        <v>21</v>
      </c>
      <c r="C2984">
        <f>IF(Customers[[#This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5">
      <c r="A2985" t="s">
        <v>6090</v>
      </c>
      <c r="B2985" t="s">
        <v>21</v>
      </c>
      <c r="C2985">
        <f>IF(Customers[[#This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5">
      <c r="A2986" t="s">
        <v>6092</v>
      </c>
      <c r="B2986" t="s">
        <v>21</v>
      </c>
      <c r="C2986">
        <f>IF(Customers[[#This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5">
      <c r="A2987" t="s">
        <v>6094</v>
      </c>
      <c r="B2987" t="s">
        <v>21</v>
      </c>
      <c r="C2987">
        <f>IF(Customers[[#This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5">
      <c r="A2988" t="s">
        <v>6096</v>
      </c>
      <c r="B2988" t="s">
        <v>21</v>
      </c>
      <c r="C2988">
        <f>IF(Customers[[#This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5">
      <c r="A2989" t="s">
        <v>6098</v>
      </c>
      <c r="B2989" t="s">
        <v>21</v>
      </c>
      <c r="C2989">
        <f>IF(Customers[[#This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5">
      <c r="A2990" t="s">
        <v>6100</v>
      </c>
      <c r="B2990" t="s">
        <v>21</v>
      </c>
      <c r="C2990">
        <f>IF(Customers[[#This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5">
      <c r="A2991" t="s">
        <v>6102</v>
      </c>
      <c r="B2991" t="s">
        <v>21</v>
      </c>
      <c r="C2991">
        <f>IF(Customers[[#This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5">
      <c r="A2992" t="s">
        <v>6104</v>
      </c>
      <c r="B2992" t="s">
        <v>21</v>
      </c>
      <c r="C2992">
        <f>IF(Customers[[#This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5">
      <c r="A2993" t="s">
        <v>6106</v>
      </c>
      <c r="B2993" t="s">
        <v>21</v>
      </c>
      <c r="C2993">
        <f>IF(Customers[[#This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5">
      <c r="A2994" t="s">
        <v>6108</v>
      </c>
      <c r="B2994" t="s">
        <v>21</v>
      </c>
      <c r="C2994">
        <f>IF(Customers[[#This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5">
      <c r="A2995" t="s">
        <v>6110</v>
      </c>
      <c r="B2995" t="s">
        <v>21</v>
      </c>
      <c r="C2995">
        <f>IF(Customers[[#This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5">
      <c r="A2996" t="s">
        <v>6112</v>
      </c>
      <c r="B2996" t="s">
        <v>21</v>
      </c>
      <c r="C2996">
        <f>IF(Customers[[#This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5">
      <c r="A2997" t="s">
        <v>6114</v>
      </c>
      <c r="B2997" t="s">
        <v>21</v>
      </c>
      <c r="C2997">
        <f>IF(Customers[[#This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5">
      <c r="A2998" t="s">
        <v>6116</v>
      </c>
      <c r="B2998" t="s">
        <v>21</v>
      </c>
      <c r="C2998">
        <f>IF(Customers[[#This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5">
      <c r="A2999" t="s">
        <v>6118</v>
      </c>
      <c r="B2999" t="s">
        <v>21</v>
      </c>
      <c r="C2999">
        <f>IF(Customers[[#This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5">
      <c r="A3000" t="s">
        <v>6120</v>
      </c>
      <c r="B3000" t="s">
        <v>21</v>
      </c>
      <c r="C3000">
        <f>IF(Customers[[#This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5">
      <c r="A3001" t="s">
        <v>6122</v>
      </c>
      <c r="B3001" t="s">
        <v>21</v>
      </c>
      <c r="C3001">
        <f>IF(Customers[[#This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5">
      <c r="A3002" t="s">
        <v>6124</v>
      </c>
      <c r="B3002" t="s">
        <v>21</v>
      </c>
      <c r="C3002">
        <f>IF(Customers[[#This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5">
      <c r="A3003" t="s">
        <v>6126</v>
      </c>
      <c r="B3003" t="s">
        <v>21</v>
      </c>
      <c r="C3003">
        <f>IF(Customers[[#This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5">
      <c r="A3004" t="s">
        <v>6128</v>
      </c>
      <c r="B3004" t="s">
        <v>21</v>
      </c>
      <c r="C3004">
        <f>IF(Customers[[#This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5">
      <c r="A3005" t="s">
        <v>6130</v>
      </c>
      <c r="B3005" t="s">
        <v>21</v>
      </c>
      <c r="C3005">
        <f>IF(Customers[[#This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5">
      <c r="A3006" t="s">
        <v>6132</v>
      </c>
      <c r="B3006" t="s">
        <v>21</v>
      </c>
      <c r="C3006">
        <f>IF(Customers[[#This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5">
      <c r="A3007" t="s">
        <v>6134</v>
      </c>
      <c r="B3007" t="s">
        <v>21</v>
      </c>
      <c r="C3007">
        <f>IF(Customers[[#This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5">
      <c r="A3008" t="s">
        <v>6136</v>
      </c>
      <c r="B3008" t="s">
        <v>21</v>
      </c>
      <c r="C3008">
        <f>IF(Customers[[#This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5">
      <c r="A3009" t="s">
        <v>6137</v>
      </c>
      <c r="B3009" t="s">
        <v>21</v>
      </c>
      <c r="C3009">
        <f>IF(Customers[[#This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5">
      <c r="A3010" t="s">
        <v>6139</v>
      </c>
      <c r="B3010" t="s">
        <v>21</v>
      </c>
      <c r="C3010">
        <f>IF(Customers[[#This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5">
      <c r="A3011" t="s">
        <v>6141</v>
      </c>
      <c r="B3011" t="s">
        <v>21</v>
      </c>
      <c r="C3011">
        <f>IF(Customers[[#This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5">
      <c r="A3012" t="s">
        <v>6143</v>
      </c>
      <c r="B3012" t="s">
        <v>21</v>
      </c>
      <c r="C3012">
        <f>IF(Customers[[#This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5">
      <c r="A3013" t="s">
        <v>6145</v>
      </c>
      <c r="B3013" t="s">
        <v>21</v>
      </c>
      <c r="C3013">
        <f>IF(Customers[[#This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5">
      <c r="A3014" t="s">
        <v>6147</v>
      </c>
      <c r="B3014" t="s">
        <v>21</v>
      </c>
      <c r="C3014">
        <f>IF(Customers[[#This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 t="s">
        <v>25</v>
      </c>
      <c r="C3015">
        <f>IF(Customers[[#This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5">
      <c r="A3016" t="s">
        <v>6151</v>
      </c>
      <c r="B3016" t="s">
        <v>21</v>
      </c>
      <c r="C3016">
        <f>IF(Customers[[#This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5">
      <c r="A3017" t="s">
        <v>6153</v>
      </c>
      <c r="B3017" t="s">
        <v>21</v>
      </c>
      <c r="C3017">
        <f>IF(Customers[[#This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5">
      <c r="A3018" t="s">
        <v>6155</v>
      </c>
      <c r="B3018" t="s">
        <v>21</v>
      </c>
      <c r="C3018">
        <f>IF(Customers[[#This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5">
      <c r="A3019" t="s">
        <v>6157</v>
      </c>
      <c r="B3019" t="s">
        <v>21</v>
      </c>
      <c r="C3019">
        <f>IF(Customers[[#This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5">
      <c r="A3020" t="s">
        <v>6159</v>
      </c>
      <c r="B3020" t="s">
        <v>21</v>
      </c>
      <c r="C3020">
        <f>IF(Customers[[#This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5">
      <c r="A3021" t="s">
        <v>6161</v>
      </c>
      <c r="B3021" t="s">
        <v>21</v>
      </c>
      <c r="C3021">
        <f>IF(Customers[[#This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5">
      <c r="A3022" t="s">
        <v>6163</v>
      </c>
      <c r="B3022" t="s">
        <v>21</v>
      </c>
      <c r="C3022">
        <f>IF(Customers[[#This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5">
      <c r="A3023" t="s">
        <v>6165</v>
      </c>
      <c r="B3023" t="s">
        <v>21</v>
      </c>
      <c r="C3023">
        <f>IF(Customers[[#This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5">
      <c r="A3024" t="s">
        <v>6167</v>
      </c>
      <c r="B3024" t="s">
        <v>21</v>
      </c>
      <c r="C3024">
        <f>IF(Customers[[#This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5">
      <c r="A3025" t="s">
        <v>6169</v>
      </c>
      <c r="B3025" t="s">
        <v>21</v>
      </c>
      <c r="C3025">
        <f>IF(Customers[[#This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5">
      <c r="A3026" t="s">
        <v>6171</v>
      </c>
      <c r="B3026" t="s">
        <v>21</v>
      </c>
      <c r="C3026">
        <f>IF(Customers[[#This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5">
      <c r="A3027" t="s">
        <v>6173</v>
      </c>
      <c r="B3027" t="s">
        <v>21</v>
      </c>
      <c r="C3027">
        <f>IF(Customers[[#This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5">
      <c r="A3028" t="s">
        <v>6175</v>
      </c>
      <c r="B3028" t="s">
        <v>21</v>
      </c>
      <c r="C3028">
        <f>IF(Customers[[#This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5">
      <c r="A3029" t="s">
        <v>6177</v>
      </c>
      <c r="B3029" t="s">
        <v>21</v>
      </c>
      <c r="C3029">
        <f>IF(Customers[[#This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5">
      <c r="A3030" t="s">
        <v>6179</v>
      </c>
      <c r="B3030" t="s">
        <v>21</v>
      </c>
      <c r="C3030">
        <f>IF(Customers[[#This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5">
      <c r="A3031" t="s">
        <v>6181</v>
      </c>
      <c r="B3031" t="s">
        <v>21</v>
      </c>
      <c r="C3031">
        <f>IF(Customers[[#This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5">
      <c r="A3032" t="s">
        <v>6183</v>
      </c>
      <c r="B3032" t="s">
        <v>21</v>
      </c>
      <c r="C3032">
        <f>IF(Customers[[#This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5">
      <c r="A3033" t="s">
        <v>6185</v>
      </c>
      <c r="B3033" t="s">
        <v>21</v>
      </c>
      <c r="C3033">
        <f>IF(Customers[[#This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5">
      <c r="A3034" t="s">
        <v>6187</v>
      </c>
      <c r="B3034" t="s">
        <v>21</v>
      </c>
      <c r="C3034">
        <f>IF(Customers[[#This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5">
      <c r="A3035" t="s">
        <v>6189</v>
      </c>
      <c r="B3035" t="s">
        <v>21</v>
      </c>
      <c r="C3035">
        <f>IF(Customers[[#This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5">
      <c r="A3036" t="s">
        <v>6191</v>
      </c>
      <c r="B3036" t="s">
        <v>21</v>
      </c>
      <c r="C3036">
        <f>IF(Customers[[#This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5">
      <c r="A3037" t="s">
        <v>6193</v>
      </c>
      <c r="B3037" t="s">
        <v>21</v>
      </c>
      <c r="C3037">
        <f>IF(Customers[[#This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5">
      <c r="A3038" t="s">
        <v>6195</v>
      </c>
      <c r="B3038" t="s">
        <v>21</v>
      </c>
      <c r="C3038">
        <f>IF(Customers[[#This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5">
      <c r="A3039" t="s">
        <v>6197</v>
      </c>
      <c r="B3039" t="s">
        <v>21</v>
      </c>
      <c r="C3039">
        <f>IF(Customers[[#This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5">
      <c r="A3040" t="s">
        <v>6199</v>
      </c>
      <c r="B3040" t="s">
        <v>21</v>
      </c>
      <c r="C3040">
        <f>IF(Customers[[#This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5">
      <c r="A3041" t="s">
        <v>6201</v>
      </c>
      <c r="B3041" t="s">
        <v>21</v>
      </c>
      <c r="C3041">
        <f>IF(Customers[[#This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5">
      <c r="A3042" t="s">
        <v>6203</v>
      </c>
      <c r="B3042" t="s">
        <v>21</v>
      </c>
      <c r="C3042">
        <f>IF(Customers[[#This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5">
      <c r="A3043" t="s">
        <v>6205</v>
      </c>
      <c r="B3043" t="s">
        <v>21</v>
      </c>
      <c r="C3043">
        <f>IF(Customers[[#This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5">
      <c r="A3044" t="s">
        <v>6207</v>
      </c>
      <c r="B3044" t="s">
        <v>21</v>
      </c>
      <c r="C3044">
        <f>IF(Customers[[#This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5">
      <c r="A3045" t="s">
        <v>6209</v>
      </c>
      <c r="B3045" t="s">
        <v>21</v>
      </c>
      <c r="C3045">
        <f>IF(Customers[[#This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5">
      <c r="A3046" t="s">
        <v>6211</v>
      </c>
      <c r="B3046" t="s">
        <v>21</v>
      </c>
      <c r="C3046">
        <f>IF(Customers[[#This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5">
      <c r="A3047" t="s">
        <v>6213</v>
      </c>
      <c r="B3047" t="s">
        <v>21</v>
      </c>
      <c r="C3047">
        <f>IF(Customers[[#This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5">
      <c r="A3048" t="s">
        <v>6215</v>
      </c>
      <c r="B3048" t="s">
        <v>21</v>
      </c>
      <c r="C3048">
        <f>IF(Customers[[#This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5">
      <c r="A3049" t="s">
        <v>6217</v>
      </c>
      <c r="B3049" t="s">
        <v>21</v>
      </c>
      <c r="C3049">
        <f>IF(Customers[[#This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5">
      <c r="A3050" t="s">
        <v>6219</v>
      </c>
      <c r="B3050" t="s">
        <v>21</v>
      </c>
      <c r="C3050">
        <f>IF(Customers[[#This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5">
      <c r="A3051" t="s">
        <v>6221</v>
      </c>
      <c r="B3051" t="s">
        <v>21</v>
      </c>
      <c r="C3051">
        <f>IF(Customers[[#This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5">
      <c r="A3052" t="s">
        <v>6223</v>
      </c>
      <c r="B3052" t="s">
        <v>21</v>
      </c>
      <c r="C3052">
        <f>IF(Customers[[#This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5">
      <c r="A3053" t="s">
        <v>6225</v>
      </c>
      <c r="B3053" t="s">
        <v>21</v>
      </c>
      <c r="C3053">
        <f>IF(Customers[[#This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5">
      <c r="A3054" t="s">
        <v>6227</v>
      </c>
      <c r="B3054" t="s">
        <v>21</v>
      </c>
      <c r="C3054">
        <f>IF(Customers[[#This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5">
      <c r="A3055" t="s">
        <v>6229</v>
      </c>
      <c r="B3055" t="s">
        <v>21</v>
      </c>
      <c r="C3055">
        <f>IF(Customers[[#This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5">
      <c r="A3056" t="s">
        <v>6231</v>
      </c>
      <c r="B3056" t="s">
        <v>21</v>
      </c>
      <c r="C3056">
        <f>IF(Customers[[#This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5">
      <c r="A3057" t="s">
        <v>6233</v>
      </c>
      <c r="B3057" t="s">
        <v>21</v>
      </c>
      <c r="C3057">
        <f>IF(Customers[[#This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5">
      <c r="A3058" t="s">
        <v>6235</v>
      </c>
      <c r="B3058" t="s">
        <v>21</v>
      </c>
      <c r="C3058">
        <f>IF(Customers[[#This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5">
      <c r="A3059" t="s">
        <v>6237</v>
      </c>
      <c r="B3059" t="s">
        <v>21</v>
      </c>
      <c r="C3059">
        <f>IF(Customers[[#This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5">
      <c r="A3060" t="s">
        <v>6239</v>
      </c>
      <c r="B3060" t="s">
        <v>21</v>
      </c>
      <c r="C3060">
        <f>IF(Customers[[#This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5">
      <c r="A3061" t="s">
        <v>6241</v>
      </c>
      <c r="B3061" t="s">
        <v>21</v>
      </c>
      <c r="C3061">
        <f>IF(Customers[[#This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5">
      <c r="A3062" t="s">
        <v>6243</v>
      </c>
      <c r="B3062" t="s">
        <v>21</v>
      </c>
      <c r="C3062">
        <f>IF(Customers[[#This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 t="s">
        <v>25</v>
      </c>
      <c r="C3063">
        <f>IF(Customers[[#This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5">
      <c r="A3064" t="s">
        <v>6247</v>
      </c>
      <c r="B3064" t="s">
        <v>21</v>
      </c>
      <c r="C3064">
        <f>IF(Customers[[#This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5">
      <c r="A3065" t="s">
        <v>6249</v>
      </c>
      <c r="B3065" t="s">
        <v>21</v>
      </c>
      <c r="C3065">
        <f>IF(Customers[[#This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5">
      <c r="A3066" t="s">
        <v>6251</v>
      </c>
      <c r="B3066" t="s">
        <v>21</v>
      </c>
      <c r="C3066">
        <f>IF(Customers[[#This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5">
      <c r="A3067" t="s">
        <v>6253</v>
      </c>
      <c r="B3067" t="s">
        <v>21</v>
      </c>
      <c r="C3067">
        <f>IF(Customers[[#This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5">
      <c r="A3068" t="s">
        <v>6255</v>
      </c>
      <c r="B3068" t="s">
        <v>21</v>
      </c>
      <c r="C3068">
        <f>IF(Customers[[#This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5">
      <c r="A3069" t="s">
        <v>6257</v>
      </c>
      <c r="B3069" t="s">
        <v>21</v>
      </c>
      <c r="C3069">
        <f>IF(Customers[[#This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5">
      <c r="A3070" t="s">
        <v>6259</v>
      </c>
      <c r="B3070" t="s">
        <v>21</v>
      </c>
      <c r="C3070">
        <f>IF(Customers[[#This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5">
      <c r="A3071" t="s">
        <v>6261</v>
      </c>
      <c r="B3071" t="s">
        <v>21</v>
      </c>
      <c r="C3071">
        <f>IF(Customers[[#This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5">
      <c r="A3072" t="s">
        <v>6263</v>
      </c>
      <c r="B3072" t="s">
        <v>21</v>
      </c>
      <c r="C3072">
        <f>IF(Customers[[#This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5">
      <c r="A3073" t="s">
        <v>6265</v>
      </c>
      <c r="B3073" t="s">
        <v>21</v>
      </c>
      <c r="C3073">
        <f>IF(Customers[[#This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5">
      <c r="A3074" t="s">
        <v>6267</v>
      </c>
      <c r="B3074" t="s">
        <v>21</v>
      </c>
      <c r="C3074">
        <f>IF(Customers[[#This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5">
      <c r="A3075" t="s">
        <v>6269</v>
      </c>
      <c r="B3075" t="s">
        <v>21</v>
      </c>
      <c r="C3075">
        <f>IF(Customers[[#This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5">
      <c r="A3076" t="s">
        <v>6271</v>
      </c>
      <c r="B3076" t="s">
        <v>21</v>
      </c>
      <c r="C3076">
        <f>IF(Customers[[#This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5">
      <c r="A3077" t="s">
        <v>6273</v>
      </c>
      <c r="B3077" t="s">
        <v>21</v>
      </c>
      <c r="C3077">
        <f>IF(Customers[[#This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5">
      <c r="A3078" t="s">
        <v>6275</v>
      </c>
      <c r="B3078" t="s">
        <v>21</v>
      </c>
      <c r="C3078">
        <f>IF(Customers[[#This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5">
      <c r="A3079" t="s">
        <v>6277</v>
      </c>
      <c r="B3079" t="s">
        <v>21</v>
      </c>
      <c r="C3079">
        <f>IF(Customers[[#This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5">
      <c r="A3080" t="s">
        <v>6279</v>
      </c>
      <c r="B3080" t="s">
        <v>21</v>
      </c>
      <c r="C3080">
        <f>IF(Customers[[#This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5">
      <c r="A3081" t="s">
        <v>6281</v>
      </c>
      <c r="B3081" t="s">
        <v>21</v>
      </c>
      <c r="C3081">
        <f>IF(Customers[[#This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5">
      <c r="A3082" t="s">
        <v>6283</v>
      </c>
      <c r="B3082" t="s">
        <v>21</v>
      </c>
      <c r="C3082">
        <f>IF(Customers[[#This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5">
      <c r="A3083" t="s">
        <v>6285</v>
      </c>
      <c r="B3083" t="s">
        <v>21</v>
      </c>
      <c r="C3083">
        <f>IF(Customers[[#This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5">
      <c r="A3084" t="s">
        <v>6287</v>
      </c>
      <c r="B3084" t="s">
        <v>21</v>
      </c>
      <c r="C3084">
        <f>IF(Customers[[#This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5">
      <c r="A3085" t="s">
        <v>6289</v>
      </c>
      <c r="B3085" t="s">
        <v>21</v>
      </c>
      <c r="C3085">
        <f>IF(Customers[[#This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5">
      <c r="A3086" t="s">
        <v>6291</v>
      </c>
      <c r="B3086" t="s">
        <v>21</v>
      </c>
      <c r="C3086">
        <f>IF(Customers[[#This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5">
      <c r="A3087" t="s">
        <v>6293</v>
      </c>
      <c r="B3087" t="s">
        <v>21</v>
      </c>
      <c r="C3087">
        <f>IF(Customers[[#This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5">
      <c r="A3088" t="s">
        <v>6295</v>
      </c>
      <c r="B3088" t="s">
        <v>21</v>
      </c>
      <c r="C3088">
        <f>IF(Customers[[#This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5">
      <c r="A3089" t="s">
        <v>6297</v>
      </c>
      <c r="B3089" t="s">
        <v>21</v>
      </c>
      <c r="C3089">
        <f>IF(Customers[[#This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5">
      <c r="A3090" t="s">
        <v>6299</v>
      </c>
      <c r="B3090" t="s">
        <v>21</v>
      </c>
      <c r="C3090">
        <f>IF(Customers[[#This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5">
      <c r="A3091" t="s">
        <v>6301</v>
      </c>
      <c r="B3091" t="s">
        <v>21</v>
      </c>
      <c r="C3091">
        <f>IF(Customers[[#This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5">
      <c r="A3092" t="s">
        <v>6303</v>
      </c>
      <c r="B3092" t="s">
        <v>21</v>
      </c>
      <c r="C3092">
        <f>IF(Customers[[#This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5">
      <c r="A3093" t="s">
        <v>6305</v>
      </c>
      <c r="B3093" t="s">
        <v>21</v>
      </c>
      <c r="C3093">
        <f>IF(Customers[[#This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5">
      <c r="A3094" t="s">
        <v>6307</v>
      </c>
      <c r="B3094" t="s">
        <v>21</v>
      </c>
      <c r="C3094">
        <f>IF(Customers[[#This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5">
      <c r="A3095" t="s">
        <v>6309</v>
      </c>
      <c r="B3095" t="s">
        <v>21</v>
      </c>
      <c r="C3095">
        <f>IF(Customers[[#This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5">
      <c r="A3096" t="s">
        <v>6311</v>
      </c>
      <c r="B3096" t="s">
        <v>21</v>
      </c>
      <c r="C3096">
        <f>IF(Customers[[#This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5">
      <c r="A3097" t="s">
        <v>6313</v>
      </c>
      <c r="B3097" t="s">
        <v>21</v>
      </c>
      <c r="C3097">
        <f>IF(Customers[[#This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5">
      <c r="A3098" t="s">
        <v>6315</v>
      </c>
      <c r="B3098" t="s">
        <v>21</v>
      </c>
      <c r="C3098">
        <f>IF(Customers[[#This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5">
      <c r="A3099" t="s">
        <v>6317</v>
      </c>
      <c r="B3099" t="s">
        <v>21</v>
      </c>
      <c r="C3099">
        <f>IF(Customers[[#This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5">
      <c r="A3100" t="s">
        <v>6319</v>
      </c>
      <c r="B3100" t="s">
        <v>21</v>
      </c>
      <c r="C3100">
        <f>IF(Customers[[#This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5">
      <c r="A3101" t="s">
        <v>6321</v>
      </c>
      <c r="B3101" t="s">
        <v>21</v>
      </c>
      <c r="C3101">
        <f>IF(Customers[[#This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5">
      <c r="A3102" t="s">
        <v>6323</v>
      </c>
      <c r="B3102" t="s">
        <v>21</v>
      </c>
      <c r="C3102">
        <f>IF(Customers[[#This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5">
      <c r="A3103" t="s">
        <v>6325</v>
      </c>
      <c r="B3103" t="s">
        <v>21</v>
      </c>
      <c r="C3103">
        <f>IF(Customers[[#This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5">
      <c r="A3104" t="s">
        <v>6327</v>
      </c>
      <c r="B3104" t="s">
        <v>21</v>
      </c>
      <c r="C3104">
        <f>IF(Customers[[#This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5">
      <c r="A3105" t="s">
        <v>6329</v>
      </c>
      <c r="B3105" t="s">
        <v>21</v>
      </c>
      <c r="C3105">
        <f>IF(Customers[[#This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5">
      <c r="A3106" t="s">
        <v>6331</v>
      </c>
      <c r="B3106" t="s">
        <v>21</v>
      </c>
      <c r="C3106">
        <f>IF(Customers[[#This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5">
      <c r="A3107" t="s">
        <v>6333</v>
      </c>
      <c r="B3107" t="s">
        <v>21</v>
      </c>
      <c r="C3107">
        <f>IF(Customers[[#This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5">
      <c r="A3108" t="s">
        <v>6335</v>
      </c>
      <c r="B3108" t="s">
        <v>21</v>
      </c>
      <c r="C3108">
        <f>IF(Customers[[#This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5">
      <c r="A3109" t="s">
        <v>6337</v>
      </c>
      <c r="B3109" t="s">
        <v>21</v>
      </c>
      <c r="C3109">
        <f>IF(Customers[[#This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5">
      <c r="A3110" t="s">
        <v>6339</v>
      </c>
      <c r="B3110" t="s">
        <v>21</v>
      </c>
      <c r="C3110">
        <f>IF(Customers[[#This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5">
      <c r="A3111" t="s">
        <v>6341</v>
      </c>
      <c r="B3111" t="s">
        <v>21</v>
      </c>
      <c r="C3111">
        <f>IF(Customers[[#This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5">
      <c r="A3112" t="s">
        <v>6343</v>
      </c>
      <c r="B3112" t="s">
        <v>21</v>
      </c>
      <c r="C3112">
        <f>IF(Customers[[#This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5">
      <c r="A3113" t="s">
        <v>6345</v>
      </c>
      <c r="B3113" t="s">
        <v>21</v>
      </c>
      <c r="C3113">
        <f>IF(Customers[[#This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5">
      <c r="A3114" t="s">
        <v>6347</v>
      </c>
      <c r="B3114" t="s">
        <v>21</v>
      </c>
      <c r="C3114">
        <f>IF(Customers[[#This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5">
      <c r="A3115" t="s">
        <v>6349</v>
      </c>
      <c r="B3115" t="s">
        <v>21</v>
      </c>
      <c r="C3115">
        <f>IF(Customers[[#This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5">
      <c r="A3116" t="s">
        <v>6351</v>
      </c>
      <c r="B3116" t="s">
        <v>21</v>
      </c>
      <c r="C3116">
        <f>IF(Customers[[#This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5">
      <c r="A3117" t="s">
        <v>6353</v>
      </c>
      <c r="B3117" t="s">
        <v>21</v>
      </c>
      <c r="C3117">
        <f>IF(Customers[[#This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5">
      <c r="A3118" t="s">
        <v>6355</v>
      </c>
      <c r="B3118" t="s">
        <v>21</v>
      </c>
      <c r="C3118">
        <f>IF(Customers[[#This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5">
      <c r="A3119" t="s">
        <v>6357</v>
      </c>
      <c r="B3119" t="s">
        <v>21</v>
      </c>
      <c r="C3119">
        <f>IF(Customers[[#This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5">
      <c r="A3120" t="s">
        <v>6359</v>
      </c>
      <c r="B3120" t="s">
        <v>21</v>
      </c>
      <c r="C3120">
        <f>IF(Customers[[#This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5">
      <c r="A3121" t="s">
        <v>6361</v>
      </c>
      <c r="B3121" t="s">
        <v>21</v>
      </c>
      <c r="C3121">
        <f>IF(Customers[[#This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5">
      <c r="A3122" t="s">
        <v>6363</v>
      </c>
      <c r="B3122" t="s">
        <v>21</v>
      </c>
      <c r="C3122">
        <f>IF(Customers[[#This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5">
      <c r="A3123" t="s">
        <v>6365</v>
      </c>
      <c r="B3123" t="s">
        <v>21</v>
      </c>
      <c r="C3123">
        <f>IF(Customers[[#This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5">
      <c r="A3124" t="s">
        <v>6367</v>
      </c>
      <c r="B3124" t="s">
        <v>21</v>
      </c>
      <c r="C3124">
        <f>IF(Customers[[#This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5">
      <c r="A3125" t="s">
        <v>6369</v>
      </c>
      <c r="B3125" t="s">
        <v>21</v>
      </c>
      <c r="C3125">
        <f>IF(Customers[[#This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5">
      <c r="A3126" t="s">
        <v>6371</v>
      </c>
      <c r="B3126" t="s">
        <v>21</v>
      </c>
      <c r="C3126">
        <f>IF(Customers[[#This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5">
      <c r="A3127" t="s">
        <v>6373</v>
      </c>
      <c r="B3127" t="s">
        <v>21</v>
      </c>
      <c r="C3127">
        <f>IF(Customers[[#This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5">
      <c r="A3128" t="s">
        <v>6375</v>
      </c>
      <c r="B3128" t="s">
        <v>21</v>
      </c>
      <c r="C3128">
        <f>IF(Customers[[#This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5">
      <c r="A3129" t="s">
        <v>6377</v>
      </c>
      <c r="B3129" t="s">
        <v>21</v>
      </c>
      <c r="C3129">
        <f>IF(Customers[[#This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5">
      <c r="A3130" t="s">
        <v>6379</v>
      </c>
      <c r="B3130" t="s">
        <v>21</v>
      </c>
      <c r="C3130">
        <f>IF(Customers[[#This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5">
      <c r="A3131" t="s">
        <v>6381</v>
      </c>
      <c r="B3131" t="s">
        <v>21</v>
      </c>
      <c r="C3131">
        <f>IF(Customers[[#This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5">
      <c r="A3132" t="s">
        <v>6383</v>
      </c>
      <c r="B3132" t="s">
        <v>21</v>
      </c>
      <c r="C3132">
        <f>IF(Customers[[#This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5">
      <c r="A3133" t="s">
        <v>6385</v>
      </c>
      <c r="B3133" t="s">
        <v>21</v>
      </c>
      <c r="C3133">
        <f>IF(Customers[[#This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5">
      <c r="A3134" t="s">
        <v>6387</v>
      </c>
      <c r="B3134" t="s">
        <v>21</v>
      </c>
      <c r="C3134">
        <f>IF(Customers[[#This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5">
      <c r="A3135" t="s">
        <v>6389</v>
      </c>
      <c r="B3135" t="s">
        <v>21</v>
      </c>
      <c r="C3135">
        <f>IF(Customers[[#This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5">
      <c r="A3136" t="s">
        <v>6391</v>
      </c>
      <c r="B3136" t="s">
        <v>21</v>
      </c>
      <c r="C3136">
        <f>IF(Customers[[#This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5">
      <c r="A3137" t="s">
        <v>6393</v>
      </c>
      <c r="B3137" t="s">
        <v>21</v>
      </c>
      <c r="C3137">
        <f>IF(Customers[[#This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5">
      <c r="A3138" t="s">
        <v>6395</v>
      </c>
      <c r="B3138" t="s">
        <v>21</v>
      </c>
      <c r="C3138">
        <f>IF(Customers[[#This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5">
      <c r="A3139" t="s">
        <v>6397</v>
      </c>
      <c r="B3139" t="s">
        <v>21</v>
      </c>
      <c r="C3139">
        <f>IF(Customers[[#This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5">
      <c r="A3140" t="s">
        <v>6399</v>
      </c>
      <c r="B3140" t="s">
        <v>21</v>
      </c>
      <c r="C3140">
        <f>IF(Customers[[#This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5">
      <c r="A3141" t="s">
        <v>6401</v>
      </c>
      <c r="B3141" t="s">
        <v>21</v>
      </c>
      <c r="C3141">
        <f>IF(Customers[[#This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5">
      <c r="A3142" t="s">
        <v>6403</v>
      </c>
      <c r="B3142" t="s">
        <v>21</v>
      </c>
      <c r="C3142">
        <f>IF(Customers[[#This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5">
      <c r="A3143" t="s">
        <v>6405</v>
      </c>
      <c r="B3143" t="s">
        <v>21</v>
      </c>
      <c r="C3143">
        <f>IF(Customers[[#This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5">
      <c r="A3144" t="s">
        <v>6407</v>
      </c>
      <c r="B3144" t="s">
        <v>21</v>
      </c>
      <c r="C3144">
        <f>IF(Customers[[#This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5">
      <c r="A3145" t="s">
        <v>6409</v>
      </c>
      <c r="B3145" t="s">
        <v>21</v>
      </c>
      <c r="C3145">
        <f>IF(Customers[[#This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5">
      <c r="A3146" t="s">
        <v>6411</v>
      </c>
      <c r="B3146" t="s">
        <v>21</v>
      </c>
      <c r="C3146">
        <f>IF(Customers[[#This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5">
      <c r="A3147" t="s">
        <v>6413</v>
      </c>
      <c r="B3147" t="s">
        <v>21</v>
      </c>
      <c r="C3147">
        <f>IF(Customers[[#This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5">
      <c r="A3148" t="s">
        <v>6415</v>
      </c>
      <c r="B3148" t="s">
        <v>21</v>
      </c>
      <c r="C3148">
        <f>IF(Customers[[#This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5">
      <c r="A3149" t="s">
        <v>6417</v>
      </c>
      <c r="B3149" t="s">
        <v>21</v>
      </c>
      <c r="C3149">
        <f>IF(Customers[[#This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5">
      <c r="A3150" t="s">
        <v>6419</v>
      </c>
      <c r="B3150" t="s">
        <v>21</v>
      </c>
      <c r="C3150">
        <f>IF(Customers[[#This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5">
      <c r="A3151" t="s">
        <v>6421</v>
      </c>
      <c r="B3151" t="s">
        <v>21</v>
      </c>
      <c r="C3151">
        <f>IF(Customers[[#This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5">
      <c r="A3152" t="s">
        <v>6423</v>
      </c>
      <c r="B3152" t="s">
        <v>21</v>
      </c>
      <c r="C3152">
        <f>IF(Customers[[#This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5">
      <c r="A3153" t="s">
        <v>6425</v>
      </c>
      <c r="B3153" t="s">
        <v>21</v>
      </c>
      <c r="C3153">
        <f>IF(Customers[[#This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5">
      <c r="A3154" t="s">
        <v>6427</v>
      </c>
      <c r="B3154" t="s">
        <v>21</v>
      </c>
      <c r="C3154">
        <f>IF(Customers[[#This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5">
      <c r="A3155" t="s">
        <v>6429</v>
      </c>
      <c r="B3155" t="s">
        <v>21</v>
      </c>
      <c r="C3155">
        <f>IF(Customers[[#This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5">
      <c r="A3156" t="s">
        <v>6431</v>
      </c>
      <c r="B3156" t="s">
        <v>21</v>
      </c>
      <c r="C3156">
        <f>IF(Customers[[#This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5">
      <c r="A3157" t="s">
        <v>6433</v>
      </c>
      <c r="B3157" t="s">
        <v>21</v>
      </c>
      <c r="C3157">
        <f>IF(Customers[[#This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5">
      <c r="A3158" t="s">
        <v>6435</v>
      </c>
      <c r="B3158" t="s">
        <v>21</v>
      </c>
      <c r="C3158">
        <f>IF(Customers[[#This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5">
      <c r="A3159" t="s">
        <v>6437</v>
      </c>
      <c r="B3159" t="s">
        <v>21</v>
      </c>
      <c r="C3159">
        <f>IF(Customers[[#This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5">
      <c r="A3160" t="s">
        <v>6439</v>
      </c>
      <c r="B3160" t="s">
        <v>21</v>
      </c>
      <c r="C3160">
        <f>IF(Customers[[#This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5">
      <c r="A3161" t="s">
        <v>6441</v>
      </c>
      <c r="B3161" t="s">
        <v>21</v>
      </c>
      <c r="C3161">
        <f>IF(Customers[[#This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5">
      <c r="A3162" t="s">
        <v>6443</v>
      </c>
      <c r="B3162" t="s">
        <v>21</v>
      </c>
      <c r="C3162">
        <f>IF(Customers[[#This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5">
      <c r="A3163" t="s">
        <v>6445</v>
      </c>
      <c r="B3163" t="s">
        <v>21</v>
      </c>
      <c r="C3163">
        <f>IF(Customers[[#This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5">
      <c r="A3164" t="s">
        <v>6447</v>
      </c>
      <c r="B3164" t="s">
        <v>21</v>
      </c>
      <c r="C3164">
        <f>IF(Customers[[#This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5">
      <c r="A3165" t="s">
        <v>6449</v>
      </c>
      <c r="B3165" t="s">
        <v>21</v>
      </c>
      <c r="C3165">
        <f>IF(Customers[[#This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5">
      <c r="A3166" t="s">
        <v>6451</v>
      </c>
      <c r="B3166" t="s">
        <v>21</v>
      </c>
      <c r="C3166">
        <f>IF(Customers[[#This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5">
      <c r="A3167" t="s">
        <v>6453</v>
      </c>
      <c r="B3167" t="s">
        <v>21</v>
      </c>
      <c r="C3167">
        <f>IF(Customers[[#This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5">
      <c r="A3168" t="s">
        <v>6455</v>
      </c>
      <c r="B3168" t="s">
        <v>21</v>
      </c>
      <c r="C3168">
        <f>IF(Customers[[#This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5">
      <c r="A3169" t="s">
        <v>6457</v>
      </c>
      <c r="B3169" t="s">
        <v>21</v>
      </c>
      <c r="C3169">
        <f>IF(Customers[[#This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5">
      <c r="A3170" t="s">
        <v>6459</v>
      </c>
      <c r="B3170" t="s">
        <v>21</v>
      </c>
      <c r="C3170">
        <f>IF(Customers[[#This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5">
      <c r="A3171" t="s">
        <v>6461</v>
      </c>
      <c r="B3171" t="s">
        <v>21</v>
      </c>
      <c r="C3171">
        <f>IF(Customers[[#This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5">
      <c r="A3172" t="s">
        <v>6463</v>
      </c>
      <c r="B3172" t="s">
        <v>21</v>
      </c>
      <c r="C3172">
        <f>IF(Customers[[#This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5">
      <c r="A3173" t="s">
        <v>6465</v>
      </c>
      <c r="B3173" t="s">
        <v>21</v>
      </c>
      <c r="C3173">
        <f>IF(Customers[[#This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5">
      <c r="A3174" t="s">
        <v>6467</v>
      </c>
      <c r="B3174" t="s">
        <v>21</v>
      </c>
      <c r="C3174">
        <f>IF(Customers[[#This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5">
      <c r="A3175" t="s">
        <v>6469</v>
      </c>
      <c r="B3175" t="s">
        <v>21</v>
      </c>
      <c r="C3175">
        <f>IF(Customers[[#This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5">
      <c r="A3176" t="s">
        <v>6471</v>
      </c>
      <c r="B3176" t="s">
        <v>21</v>
      </c>
      <c r="C3176">
        <f>IF(Customers[[#This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5">
      <c r="A3177" t="s">
        <v>6473</v>
      </c>
      <c r="B3177" t="s">
        <v>21</v>
      </c>
      <c r="C3177">
        <f>IF(Customers[[#This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5">
      <c r="A3178" t="s">
        <v>6475</v>
      </c>
      <c r="B3178" t="s">
        <v>21</v>
      </c>
      <c r="C3178">
        <f>IF(Customers[[#This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5">
      <c r="A3179" t="s">
        <v>6477</v>
      </c>
      <c r="B3179" t="s">
        <v>21</v>
      </c>
      <c r="C3179">
        <f>IF(Customers[[#This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5">
      <c r="A3180" t="s">
        <v>6479</v>
      </c>
      <c r="B3180" t="s">
        <v>21</v>
      </c>
      <c r="C3180">
        <f>IF(Customers[[#This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5">
      <c r="A3181" t="s">
        <v>6481</v>
      </c>
      <c r="B3181" t="s">
        <v>21</v>
      </c>
      <c r="C3181">
        <f>IF(Customers[[#This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5">
      <c r="A3182" t="s">
        <v>6483</v>
      </c>
      <c r="B3182" t="s">
        <v>21</v>
      </c>
      <c r="C3182">
        <f>IF(Customers[[#This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5">
      <c r="A3183" t="s">
        <v>6485</v>
      </c>
      <c r="B3183" t="s">
        <v>21</v>
      </c>
      <c r="C3183">
        <f>IF(Customers[[#This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5">
      <c r="A3184" t="s">
        <v>6487</v>
      </c>
      <c r="B3184" t="s">
        <v>21</v>
      </c>
      <c r="C3184">
        <f>IF(Customers[[#This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5">
      <c r="A3185" t="s">
        <v>6489</v>
      </c>
      <c r="B3185" t="s">
        <v>21</v>
      </c>
      <c r="C3185">
        <f>IF(Customers[[#This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5">
      <c r="A3186" t="s">
        <v>6491</v>
      </c>
      <c r="B3186" t="s">
        <v>21</v>
      </c>
      <c r="C3186">
        <f>IF(Customers[[#This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5">
      <c r="A3187" t="s">
        <v>6493</v>
      </c>
      <c r="B3187" t="s">
        <v>21</v>
      </c>
      <c r="C3187">
        <f>IF(Customers[[#This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5">
      <c r="A3188" t="s">
        <v>6495</v>
      </c>
      <c r="B3188" t="s">
        <v>21</v>
      </c>
      <c r="C3188">
        <f>IF(Customers[[#This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5">
      <c r="A3189" t="s">
        <v>6497</v>
      </c>
      <c r="B3189" t="s">
        <v>21</v>
      </c>
      <c r="C3189">
        <f>IF(Customers[[#This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5">
      <c r="A3190" t="s">
        <v>6499</v>
      </c>
      <c r="B3190" t="s">
        <v>21</v>
      </c>
      <c r="C3190">
        <f>IF(Customers[[#This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5">
      <c r="A3191" t="s">
        <v>6501</v>
      </c>
      <c r="B3191" t="s">
        <v>21</v>
      </c>
      <c r="C3191">
        <f>IF(Customers[[#This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5">
      <c r="A3192" t="s">
        <v>6503</v>
      </c>
      <c r="B3192" t="s">
        <v>21</v>
      </c>
      <c r="C3192">
        <f>IF(Customers[[#This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5">
      <c r="A3193" t="s">
        <v>6505</v>
      </c>
      <c r="B3193" t="s">
        <v>21</v>
      </c>
      <c r="C3193">
        <f>IF(Customers[[#This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5">
      <c r="A3194" t="s">
        <v>6507</v>
      </c>
      <c r="B3194" t="s">
        <v>21</v>
      </c>
      <c r="C3194">
        <f>IF(Customers[[#This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5">
      <c r="A3195" t="s">
        <v>6509</v>
      </c>
      <c r="B3195" t="s">
        <v>21</v>
      </c>
      <c r="C3195">
        <f>IF(Customers[[#This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5">
      <c r="A3196" t="s">
        <v>6511</v>
      </c>
      <c r="B3196" t="s">
        <v>21</v>
      </c>
      <c r="C3196">
        <f>IF(Customers[[#This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5">
      <c r="A3197" t="s">
        <v>6513</v>
      </c>
      <c r="B3197" t="s">
        <v>21</v>
      </c>
      <c r="C3197">
        <f>IF(Customers[[#This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5">
      <c r="A3198" t="s">
        <v>6515</v>
      </c>
      <c r="B3198" t="s">
        <v>21</v>
      </c>
      <c r="C3198">
        <f>IF(Customers[[#This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5">
      <c r="A3199" t="s">
        <v>6517</v>
      </c>
      <c r="B3199" t="s">
        <v>21</v>
      </c>
      <c r="C3199">
        <f>IF(Customers[[#This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5">
      <c r="A3200" t="s">
        <v>6519</v>
      </c>
      <c r="B3200" t="s">
        <v>21</v>
      </c>
      <c r="C3200">
        <f>IF(Customers[[#This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5">
      <c r="A3201" t="s">
        <v>6521</v>
      </c>
      <c r="B3201" t="s">
        <v>21</v>
      </c>
      <c r="C3201">
        <f>IF(Customers[[#This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5">
      <c r="A3202" t="s">
        <v>6523</v>
      </c>
      <c r="B3202" t="s">
        <v>21</v>
      </c>
      <c r="C3202">
        <f>IF(Customers[[#This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5">
      <c r="A3203" t="s">
        <v>6525</v>
      </c>
      <c r="B3203" t="s">
        <v>21</v>
      </c>
      <c r="C3203">
        <f>IF(Customers[[#This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5">
      <c r="A3204" t="s">
        <v>6527</v>
      </c>
      <c r="B3204" t="s">
        <v>21</v>
      </c>
      <c r="C3204">
        <f>IF(Customers[[#This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5">
      <c r="A3205" t="s">
        <v>6529</v>
      </c>
      <c r="B3205" t="s">
        <v>21</v>
      </c>
      <c r="C3205">
        <f>IF(Customers[[#This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5">
      <c r="A3206" t="s">
        <v>6531</v>
      </c>
      <c r="B3206" t="s">
        <v>21</v>
      </c>
      <c r="C3206">
        <f>IF(Customers[[#This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5">
      <c r="A3207" t="s">
        <v>6533</v>
      </c>
      <c r="B3207" t="s">
        <v>21</v>
      </c>
      <c r="C3207">
        <f>IF(Customers[[#This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5">
      <c r="A3208" t="s">
        <v>6535</v>
      </c>
      <c r="B3208" t="s">
        <v>21</v>
      </c>
      <c r="C3208">
        <f>IF(Customers[[#This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5">
      <c r="A3209" t="s">
        <v>6537</v>
      </c>
      <c r="B3209" t="s">
        <v>21</v>
      </c>
      <c r="C3209">
        <f>IF(Customers[[#This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5">
      <c r="A3210" t="s">
        <v>6539</v>
      </c>
      <c r="B3210" t="s">
        <v>21</v>
      </c>
      <c r="C3210">
        <f>IF(Customers[[#This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5">
      <c r="A3211" t="s">
        <v>6541</v>
      </c>
      <c r="B3211" t="s">
        <v>21</v>
      </c>
      <c r="C3211">
        <f>IF(Customers[[#This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5">
      <c r="A3212" t="s">
        <v>6543</v>
      </c>
      <c r="B3212" t="s">
        <v>21</v>
      </c>
      <c r="C3212">
        <f>IF(Customers[[#This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5">
      <c r="A3213" t="s">
        <v>6545</v>
      </c>
      <c r="B3213" t="s">
        <v>21</v>
      </c>
      <c r="C3213">
        <f>IF(Customers[[#This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5">
      <c r="A3214" t="s">
        <v>6547</v>
      </c>
      <c r="B3214" t="s">
        <v>21</v>
      </c>
      <c r="C3214">
        <f>IF(Customers[[#This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5">
      <c r="A3215" t="s">
        <v>6549</v>
      </c>
      <c r="B3215" t="s">
        <v>21</v>
      </c>
      <c r="C3215">
        <f>IF(Customers[[#This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5">
      <c r="A3216" t="s">
        <v>6551</v>
      </c>
      <c r="B3216" t="s">
        <v>21</v>
      </c>
      <c r="C3216">
        <f>IF(Customers[[#This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5">
      <c r="A3217" t="s">
        <v>6553</v>
      </c>
      <c r="B3217" t="s">
        <v>21</v>
      </c>
      <c r="C3217">
        <f>IF(Customers[[#This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5">
      <c r="A3218" t="s">
        <v>6555</v>
      </c>
      <c r="B3218" t="s">
        <v>21</v>
      </c>
      <c r="C3218">
        <f>IF(Customers[[#This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5">
      <c r="A3219" t="s">
        <v>6557</v>
      </c>
      <c r="B3219" t="s">
        <v>21</v>
      </c>
      <c r="C3219">
        <f>IF(Customers[[#This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5">
      <c r="A3220" t="s">
        <v>6559</v>
      </c>
      <c r="B3220" t="s">
        <v>21</v>
      </c>
      <c r="C3220">
        <f>IF(Customers[[#This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5">
      <c r="A3221" t="s">
        <v>6561</v>
      </c>
      <c r="B3221" t="s">
        <v>21</v>
      </c>
      <c r="C3221">
        <f>IF(Customers[[#This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5">
      <c r="A3222" t="s">
        <v>6563</v>
      </c>
      <c r="B3222" t="s">
        <v>21</v>
      </c>
      <c r="C3222">
        <f>IF(Customers[[#This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5">
      <c r="A3223" t="s">
        <v>6565</v>
      </c>
      <c r="B3223" t="s">
        <v>21</v>
      </c>
      <c r="C3223">
        <f>IF(Customers[[#This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5">
      <c r="A3224" t="s">
        <v>6567</v>
      </c>
      <c r="B3224" t="s">
        <v>21</v>
      </c>
      <c r="C3224">
        <f>IF(Customers[[#This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5">
      <c r="A3225" t="s">
        <v>6569</v>
      </c>
      <c r="B3225" t="s">
        <v>21</v>
      </c>
      <c r="C3225">
        <f>IF(Customers[[#This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5">
      <c r="A3226" t="s">
        <v>6571</v>
      </c>
      <c r="B3226" t="s">
        <v>21</v>
      </c>
      <c r="C3226">
        <f>IF(Customers[[#This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5">
      <c r="A3227" t="s">
        <v>6573</v>
      </c>
      <c r="B3227" t="s">
        <v>21</v>
      </c>
      <c r="C3227">
        <f>IF(Customers[[#This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5">
      <c r="A3228" t="s">
        <v>6575</v>
      </c>
      <c r="B3228" t="s">
        <v>21</v>
      </c>
      <c r="C3228">
        <f>IF(Customers[[#This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5">
      <c r="A3229" t="s">
        <v>6577</v>
      </c>
      <c r="B3229" t="s">
        <v>21</v>
      </c>
      <c r="C3229">
        <f>IF(Customers[[#This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5">
      <c r="A3230" t="s">
        <v>6579</v>
      </c>
      <c r="B3230" t="s">
        <v>21</v>
      </c>
      <c r="C3230">
        <f>IF(Customers[[#This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5">
      <c r="A3231" t="s">
        <v>6581</v>
      </c>
      <c r="B3231" t="s">
        <v>21</v>
      </c>
      <c r="C3231">
        <f>IF(Customers[[#This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5">
      <c r="A3232" t="s">
        <v>6583</v>
      </c>
      <c r="B3232" t="s">
        <v>21</v>
      </c>
      <c r="C3232">
        <f>IF(Customers[[#This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5">
      <c r="A3233" t="s">
        <v>6585</v>
      </c>
      <c r="B3233" t="s">
        <v>21</v>
      </c>
      <c r="C3233">
        <f>IF(Customers[[#This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5">
      <c r="A3234" t="s">
        <v>6587</v>
      </c>
      <c r="B3234" t="s">
        <v>21</v>
      </c>
      <c r="C3234">
        <f>IF(Customers[[#This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5">
      <c r="A3235" t="s">
        <v>6589</v>
      </c>
      <c r="B3235" t="s">
        <v>21</v>
      </c>
      <c r="C3235">
        <f>IF(Customers[[#This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5">
      <c r="A3236" t="s">
        <v>6591</v>
      </c>
      <c r="B3236" t="s">
        <v>21</v>
      </c>
      <c r="C3236">
        <f>IF(Customers[[#This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5">
      <c r="A3237" t="s">
        <v>6593</v>
      </c>
      <c r="B3237" t="s">
        <v>21</v>
      </c>
      <c r="C3237">
        <f>IF(Customers[[#This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5">
      <c r="A3238" t="s">
        <v>6595</v>
      </c>
      <c r="B3238" t="s">
        <v>21</v>
      </c>
      <c r="C3238">
        <f>IF(Customers[[#This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5">
      <c r="A3239" t="s">
        <v>6597</v>
      </c>
      <c r="B3239" t="s">
        <v>21</v>
      </c>
      <c r="C3239">
        <f>IF(Customers[[#This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5">
      <c r="A3240" t="s">
        <v>6599</v>
      </c>
      <c r="B3240" t="s">
        <v>21</v>
      </c>
      <c r="C3240">
        <f>IF(Customers[[#This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5">
      <c r="A3241" t="s">
        <v>6601</v>
      </c>
      <c r="B3241" t="s">
        <v>21</v>
      </c>
      <c r="C3241">
        <f>IF(Customers[[#This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5">
      <c r="A3242" t="s">
        <v>6603</v>
      </c>
      <c r="B3242" t="s">
        <v>21</v>
      </c>
      <c r="C3242">
        <f>IF(Customers[[#This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5">
      <c r="A3243" t="s">
        <v>6605</v>
      </c>
      <c r="B3243" t="s">
        <v>21</v>
      </c>
      <c r="C3243">
        <f>IF(Customers[[#This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5">
      <c r="A3244" t="s">
        <v>6607</v>
      </c>
      <c r="B3244" t="s">
        <v>21</v>
      </c>
      <c r="C3244">
        <f>IF(Customers[[#This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5">
      <c r="A3245" t="s">
        <v>6609</v>
      </c>
      <c r="B3245" t="s">
        <v>21</v>
      </c>
      <c r="C3245">
        <f>IF(Customers[[#This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5">
      <c r="A3246" t="s">
        <v>6611</v>
      </c>
      <c r="B3246" t="s">
        <v>21</v>
      </c>
      <c r="C3246">
        <f>IF(Customers[[#This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5">
      <c r="A3247" t="s">
        <v>6613</v>
      </c>
      <c r="B3247" t="s">
        <v>21</v>
      </c>
      <c r="C3247">
        <f>IF(Customers[[#This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5">
      <c r="A3248" t="s">
        <v>6615</v>
      </c>
      <c r="B3248" t="s">
        <v>21</v>
      </c>
      <c r="C3248">
        <f>IF(Customers[[#This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5">
      <c r="A3249" t="s">
        <v>6617</v>
      </c>
      <c r="B3249" t="s">
        <v>21</v>
      </c>
      <c r="C3249">
        <f>IF(Customers[[#This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5">
      <c r="A3250" t="s">
        <v>6619</v>
      </c>
      <c r="B3250" t="s">
        <v>21</v>
      </c>
      <c r="C3250">
        <f>IF(Customers[[#This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5">
      <c r="A3251" t="s">
        <v>6621</v>
      </c>
      <c r="B3251" t="s">
        <v>21</v>
      </c>
      <c r="C3251">
        <f>IF(Customers[[#This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5">
      <c r="A3252" t="s">
        <v>6623</v>
      </c>
      <c r="B3252" t="s">
        <v>21</v>
      </c>
      <c r="C3252">
        <f>IF(Customers[[#This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5">
      <c r="A3253" t="s">
        <v>6625</v>
      </c>
      <c r="B3253" t="s">
        <v>21</v>
      </c>
      <c r="C3253">
        <f>IF(Customers[[#This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5">
      <c r="A3254" t="s">
        <v>6627</v>
      </c>
      <c r="B3254" t="s">
        <v>21</v>
      </c>
      <c r="C3254">
        <f>IF(Customers[[#This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5">
      <c r="A3255" t="s">
        <v>6629</v>
      </c>
      <c r="B3255" t="s">
        <v>21</v>
      </c>
      <c r="C3255">
        <f>IF(Customers[[#This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5">
      <c r="A3256" t="s">
        <v>6631</v>
      </c>
      <c r="B3256" t="s">
        <v>21</v>
      </c>
      <c r="C3256">
        <f>IF(Customers[[#This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5">
      <c r="A3257" t="s">
        <v>6633</v>
      </c>
      <c r="B3257" t="s">
        <v>21</v>
      </c>
      <c r="C3257">
        <f>IF(Customers[[#This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5">
      <c r="A3258" t="s">
        <v>6635</v>
      </c>
      <c r="B3258" t="s">
        <v>21</v>
      </c>
      <c r="C3258">
        <f>IF(Customers[[#This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5">
      <c r="A3259" t="s">
        <v>6637</v>
      </c>
      <c r="B3259" t="s">
        <v>21</v>
      </c>
      <c r="C3259">
        <f>IF(Customers[[#This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5">
      <c r="A3260" t="s">
        <v>6639</v>
      </c>
      <c r="B3260" t="s">
        <v>21</v>
      </c>
      <c r="C3260">
        <f>IF(Customers[[#This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5">
      <c r="A3261" t="s">
        <v>6641</v>
      </c>
      <c r="B3261" t="s">
        <v>21</v>
      </c>
      <c r="C3261">
        <f>IF(Customers[[#This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5">
      <c r="A3262" t="s">
        <v>6643</v>
      </c>
      <c r="B3262" t="s">
        <v>21</v>
      </c>
      <c r="C3262">
        <f>IF(Customers[[#This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5">
      <c r="A3263" t="s">
        <v>6645</v>
      </c>
      <c r="B3263" t="s">
        <v>21</v>
      </c>
      <c r="C3263">
        <f>IF(Customers[[#This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5">
      <c r="A3264" t="s">
        <v>6647</v>
      </c>
      <c r="B3264" t="s">
        <v>21</v>
      </c>
      <c r="C3264">
        <f>IF(Customers[[#This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5">
      <c r="A3265" t="s">
        <v>6649</v>
      </c>
      <c r="B3265" t="s">
        <v>21</v>
      </c>
      <c r="C3265">
        <f>IF(Customers[[#This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5">
      <c r="A3266" t="s">
        <v>6651</v>
      </c>
      <c r="B3266" t="s">
        <v>21</v>
      </c>
      <c r="C3266">
        <f>IF(Customers[[#This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5">
      <c r="A3267" t="s">
        <v>6653</v>
      </c>
      <c r="B3267" t="s">
        <v>21</v>
      </c>
      <c r="C3267">
        <f>IF(Customers[[#This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5">
      <c r="A3268" t="s">
        <v>6655</v>
      </c>
      <c r="B3268" t="s">
        <v>21</v>
      </c>
      <c r="C3268">
        <f>IF(Customers[[#This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5">
      <c r="A3269" t="s">
        <v>6657</v>
      </c>
      <c r="B3269" t="s">
        <v>21</v>
      </c>
      <c r="C3269">
        <f>IF(Customers[[#This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5">
      <c r="A3270" t="s">
        <v>6659</v>
      </c>
      <c r="B3270" t="s">
        <v>21</v>
      </c>
      <c r="C3270">
        <f>IF(Customers[[#This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5">
      <c r="A3271" t="s">
        <v>6661</v>
      </c>
      <c r="B3271" t="s">
        <v>21</v>
      </c>
      <c r="C3271">
        <f>IF(Customers[[#This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5">
      <c r="A3272" t="s">
        <v>6663</v>
      </c>
      <c r="B3272" t="s">
        <v>21</v>
      </c>
      <c r="C3272">
        <f>IF(Customers[[#This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5">
      <c r="A3273" t="s">
        <v>6665</v>
      </c>
      <c r="B3273" t="s">
        <v>21</v>
      </c>
      <c r="C3273">
        <f>IF(Customers[[#This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5">
      <c r="A3274" t="s">
        <v>6667</v>
      </c>
      <c r="B3274" t="s">
        <v>21</v>
      </c>
      <c r="C3274">
        <f>IF(Customers[[#This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5">
      <c r="A3275" t="s">
        <v>6669</v>
      </c>
      <c r="B3275" t="s">
        <v>21</v>
      </c>
      <c r="C3275">
        <f>IF(Customers[[#This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5">
      <c r="A3276" t="s">
        <v>6671</v>
      </c>
      <c r="B3276" t="s">
        <v>21</v>
      </c>
      <c r="C3276">
        <f>IF(Customers[[#This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5">
      <c r="A3277" t="s">
        <v>6673</v>
      </c>
      <c r="B3277" t="s">
        <v>21</v>
      </c>
      <c r="C3277">
        <f>IF(Customers[[#This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5">
      <c r="A3278" t="s">
        <v>6675</v>
      </c>
      <c r="B3278" t="s">
        <v>21</v>
      </c>
      <c r="C3278">
        <f>IF(Customers[[#This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5">
      <c r="A3279" t="s">
        <v>6677</v>
      </c>
      <c r="B3279" t="s">
        <v>21</v>
      </c>
      <c r="C3279">
        <f>IF(Customers[[#This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5">
      <c r="A3280" t="s">
        <v>6679</v>
      </c>
      <c r="B3280" t="s">
        <v>21</v>
      </c>
      <c r="C3280">
        <f>IF(Customers[[#This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5">
      <c r="A3281" t="s">
        <v>6681</v>
      </c>
      <c r="B3281" t="s">
        <v>21</v>
      </c>
      <c r="C3281">
        <f>IF(Customers[[#This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5">
      <c r="A3282" t="s">
        <v>6683</v>
      </c>
      <c r="B3282" t="s">
        <v>21</v>
      </c>
      <c r="C3282">
        <f>IF(Customers[[#This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5">
      <c r="A3283" t="s">
        <v>6685</v>
      </c>
      <c r="B3283" t="s">
        <v>21</v>
      </c>
      <c r="C3283">
        <f>IF(Customers[[#This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5">
      <c r="A3284" t="s">
        <v>6687</v>
      </c>
      <c r="B3284" t="s">
        <v>21</v>
      </c>
      <c r="C3284">
        <f>IF(Customers[[#This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5">
      <c r="A3285" t="s">
        <v>6689</v>
      </c>
      <c r="B3285" t="s">
        <v>21</v>
      </c>
      <c r="C3285">
        <f>IF(Customers[[#This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5">
      <c r="A3286" t="s">
        <v>6691</v>
      </c>
      <c r="B3286" t="s">
        <v>21</v>
      </c>
      <c r="C3286">
        <f>IF(Customers[[#This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5">
      <c r="A3287" t="s">
        <v>6693</v>
      </c>
      <c r="B3287" t="s">
        <v>21</v>
      </c>
      <c r="C3287">
        <f>IF(Customers[[#This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5">
      <c r="A3288" t="s">
        <v>6695</v>
      </c>
      <c r="B3288" t="s">
        <v>21</v>
      </c>
      <c r="C3288">
        <f>IF(Customers[[#This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5">
      <c r="A3289" t="s">
        <v>6697</v>
      </c>
      <c r="B3289" t="s">
        <v>21</v>
      </c>
      <c r="C3289">
        <f>IF(Customers[[#This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5">
      <c r="A3290" t="s">
        <v>6699</v>
      </c>
      <c r="B3290" t="s">
        <v>21</v>
      </c>
      <c r="C3290">
        <f>IF(Customers[[#This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5">
      <c r="A3291" t="s">
        <v>6701</v>
      </c>
      <c r="B3291" t="s">
        <v>21</v>
      </c>
      <c r="C3291">
        <f>IF(Customers[[#This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5">
      <c r="A3292" t="s">
        <v>6703</v>
      </c>
      <c r="B3292" t="s">
        <v>21</v>
      </c>
      <c r="C3292">
        <f>IF(Customers[[#This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5">
      <c r="A3293" t="s">
        <v>6705</v>
      </c>
      <c r="B3293" t="s">
        <v>21</v>
      </c>
      <c r="C3293">
        <f>IF(Customers[[#This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5">
      <c r="A3294" t="s">
        <v>6707</v>
      </c>
      <c r="B3294" t="s">
        <v>21</v>
      </c>
      <c r="C3294">
        <f>IF(Customers[[#This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5">
      <c r="A3295" t="s">
        <v>6709</v>
      </c>
      <c r="B3295" t="s">
        <v>21</v>
      </c>
      <c r="C3295">
        <f>IF(Customers[[#This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5">
      <c r="A3296" t="s">
        <v>6711</v>
      </c>
      <c r="B3296" t="s">
        <v>21</v>
      </c>
      <c r="C3296">
        <f>IF(Customers[[#This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5">
      <c r="A3297" t="s">
        <v>6713</v>
      </c>
      <c r="B3297" t="s">
        <v>21</v>
      </c>
      <c r="C3297">
        <f>IF(Customers[[#This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5">
      <c r="A3298" t="s">
        <v>6715</v>
      </c>
      <c r="B3298" t="s">
        <v>21</v>
      </c>
      <c r="C3298">
        <f>IF(Customers[[#This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5">
      <c r="A3299" t="s">
        <v>6717</v>
      </c>
      <c r="B3299" t="s">
        <v>21</v>
      </c>
      <c r="C3299">
        <f>IF(Customers[[#This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5">
      <c r="A3300" t="s">
        <v>6719</v>
      </c>
      <c r="B3300" t="s">
        <v>21</v>
      </c>
      <c r="C3300">
        <f>IF(Customers[[#This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5">
      <c r="A3301" t="s">
        <v>6721</v>
      </c>
      <c r="B3301" t="s">
        <v>21</v>
      </c>
      <c r="C3301">
        <f>IF(Customers[[#This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5">
      <c r="A3302" t="s">
        <v>6723</v>
      </c>
      <c r="B3302" t="s">
        <v>21</v>
      </c>
      <c r="C3302">
        <f>IF(Customers[[#This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5">
      <c r="A3303" t="s">
        <v>6725</v>
      </c>
      <c r="B3303" t="s">
        <v>21</v>
      </c>
      <c r="C3303">
        <f>IF(Customers[[#This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5">
      <c r="A3304" t="s">
        <v>6727</v>
      </c>
      <c r="B3304" t="s">
        <v>21</v>
      </c>
      <c r="C3304">
        <f>IF(Customers[[#This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5">
      <c r="A3305" t="s">
        <v>6729</v>
      </c>
      <c r="B3305" t="s">
        <v>21</v>
      </c>
      <c r="C3305">
        <f>IF(Customers[[#This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5">
      <c r="A3306" t="s">
        <v>6731</v>
      </c>
      <c r="B3306" t="s">
        <v>21</v>
      </c>
      <c r="C3306">
        <f>IF(Customers[[#This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5">
      <c r="A3307" t="s">
        <v>6733</v>
      </c>
      <c r="B3307" t="s">
        <v>21</v>
      </c>
      <c r="C3307">
        <f>IF(Customers[[#This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5">
      <c r="A3308" t="s">
        <v>6735</v>
      </c>
      <c r="B3308" t="s">
        <v>21</v>
      </c>
      <c r="C3308">
        <f>IF(Customers[[#This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5">
      <c r="A3309" t="s">
        <v>6737</v>
      </c>
      <c r="B3309" t="s">
        <v>21</v>
      </c>
      <c r="C3309">
        <f>IF(Customers[[#This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5">
      <c r="A3310" t="s">
        <v>6739</v>
      </c>
      <c r="B3310" t="s">
        <v>21</v>
      </c>
      <c r="C3310">
        <f>IF(Customers[[#This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5">
      <c r="A3311" t="s">
        <v>6741</v>
      </c>
      <c r="B3311" t="s">
        <v>21</v>
      </c>
      <c r="C3311">
        <f>IF(Customers[[#This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5">
      <c r="A3312" t="s">
        <v>6743</v>
      </c>
      <c r="B3312" t="s">
        <v>21</v>
      </c>
      <c r="C3312">
        <f>IF(Customers[[#This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5">
      <c r="A3313" t="s">
        <v>6745</v>
      </c>
      <c r="B3313" t="s">
        <v>21</v>
      </c>
      <c r="C3313">
        <f>IF(Customers[[#This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5">
      <c r="A3314" t="s">
        <v>6747</v>
      </c>
      <c r="B3314" t="s">
        <v>21</v>
      </c>
      <c r="C3314">
        <f>IF(Customers[[#This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5">
      <c r="A3315" t="s">
        <v>6749</v>
      </c>
      <c r="B3315" t="s">
        <v>21</v>
      </c>
      <c r="C3315">
        <f>IF(Customers[[#This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5">
      <c r="A3316" t="s">
        <v>6751</v>
      </c>
      <c r="B3316" t="s">
        <v>21</v>
      </c>
      <c r="C3316">
        <f>IF(Customers[[#This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5">
      <c r="A3317" t="s">
        <v>6753</v>
      </c>
      <c r="B3317" t="s">
        <v>21</v>
      </c>
      <c r="C3317">
        <f>IF(Customers[[#This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5">
      <c r="A3318" t="s">
        <v>6755</v>
      </c>
      <c r="B3318" t="s">
        <v>21</v>
      </c>
      <c r="C3318">
        <f>IF(Customers[[#This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5">
      <c r="A3319" t="s">
        <v>6757</v>
      </c>
      <c r="B3319" t="s">
        <v>21</v>
      </c>
      <c r="C3319">
        <f>IF(Customers[[#This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5">
      <c r="A3320" t="s">
        <v>6759</v>
      </c>
      <c r="B3320" t="s">
        <v>21</v>
      </c>
      <c r="C3320">
        <f>IF(Customers[[#This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5">
      <c r="A3321" t="s">
        <v>6761</v>
      </c>
      <c r="B3321" t="s">
        <v>21</v>
      </c>
      <c r="C3321">
        <f>IF(Customers[[#This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5">
      <c r="A3322" t="s">
        <v>6763</v>
      </c>
      <c r="B3322" t="s">
        <v>21</v>
      </c>
      <c r="C3322">
        <f>IF(Customers[[#This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5">
      <c r="A3323" t="s">
        <v>6765</v>
      </c>
      <c r="B3323" t="s">
        <v>21</v>
      </c>
      <c r="C3323">
        <f>IF(Customers[[#This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5">
      <c r="A3324" t="s">
        <v>6767</v>
      </c>
      <c r="B3324" t="s">
        <v>21</v>
      </c>
      <c r="C3324">
        <f>IF(Customers[[#This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5">
      <c r="A3325" t="s">
        <v>6769</v>
      </c>
      <c r="B3325" t="s">
        <v>21</v>
      </c>
      <c r="C3325">
        <f>IF(Customers[[#This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5">
      <c r="A3326" t="s">
        <v>6771</v>
      </c>
      <c r="B3326" t="s">
        <v>21</v>
      </c>
      <c r="C3326">
        <f>IF(Customers[[#This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5">
      <c r="A3327" t="s">
        <v>6773</v>
      </c>
      <c r="B3327" t="s">
        <v>21</v>
      </c>
      <c r="C3327">
        <f>IF(Customers[[#This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5">
      <c r="A3328" t="s">
        <v>6775</v>
      </c>
      <c r="B3328" t="s">
        <v>21</v>
      </c>
      <c r="C3328">
        <f>IF(Customers[[#This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5">
      <c r="A3329" t="s">
        <v>6777</v>
      </c>
      <c r="B3329" t="s">
        <v>21</v>
      </c>
      <c r="C3329">
        <f>IF(Customers[[#This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5">
      <c r="A3330" t="s">
        <v>6779</v>
      </c>
      <c r="B3330" t="s">
        <v>21</v>
      </c>
      <c r="C3330">
        <f>IF(Customers[[#This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5">
      <c r="A3331" t="s">
        <v>6781</v>
      </c>
      <c r="B3331" t="s">
        <v>21</v>
      </c>
      <c r="C3331">
        <f>IF(Customers[[#This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5">
      <c r="A3332" t="s">
        <v>6783</v>
      </c>
      <c r="B3332" t="s">
        <v>21</v>
      </c>
      <c r="C3332">
        <f>IF(Customers[[#This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5">
      <c r="A3333" t="s">
        <v>6785</v>
      </c>
      <c r="B3333" t="s">
        <v>21</v>
      </c>
      <c r="C3333">
        <f>IF(Customers[[#This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5">
      <c r="A3334" t="s">
        <v>6787</v>
      </c>
      <c r="B3334" t="s">
        <v>21</v>
      </c>
      <c r="C3334">
        <f>IF(Customers[[#This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5">
      <c r="A3335" t="s">
        <v>6789</v>
      </c>
      <c r="B3335" t="s">
        <v>21</v>
      </c>
      <c r="C3335">
        <f>IF(Customers[[#This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5">
      <c r="A3336" t="s">
        <v>6791</v>
      </c>
      <c r="B3336" t="s">
        <v>21</v>
      </c>
      <c r="C3336">
        <f>IF(Customers[[#This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5">
      <c r="A3337" t="s">
        <v>6793</v>
      </c>
      <c r="B3337" t="s">
        <v>21</v>
      </c>
      <c r="C3337">
        <f>IF(Customers[[#This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5">
      <c r="A3338" t="s">
        <v>6795</v>
      </c>
      <c r="B3338" t="s">
        <v>21</v>
      </c>
      <c r="C3338">
        <f>IF(Customers[[#This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5">
      <c r="A3339" t="s">
        <v>6797</v>
      </c>
      <c r="B3339" t="s">
        <v>21</v>
      </c>
      <c r="C3339">
        <f>IF(Customers[[#This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5">
      <c r="A3340" t="s">
        <v>6799</v>
      </c>
      <c r="B3340" t="s">
        <v>21</v>
      </c>
      <c r="C3340">
        <f>IF(Customers[[#This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5">
      <c r="A3341" t="s">
        <v>6801</v>
      </c>
      <c r="B3341" t="s">
        <v>21</v>
      </c>
      <c r="C3341">
        <f>IF(Customers[[#This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5">
      <c r="A3342" t="s">
        <v>6803</v>
      </c>
      <c r="B3342" t="s">
        <v>21</v>
      </c>
      <c r="C3342">
        <f>IF(Customers[[#This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5">
      <c r="A3343" t="s">
        <v>6805</v>
      </c>
      <c r="B3343" t="s">
        <v>21</v>
      </c>
      <c r="C3343">
        <f>IF(Customers[[#This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5">
      <c r="A3344" t="s">
        <v>6807</v>
      </c>
      <c r="B3344" t="s">
        <v>21</v>
      </c>
      <c r="C3344">
        <f>IF(Customers[[#This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5">
      <c r="A3345" t="s">
        <v>6809</v>
      </c>
      <c r="B3345" t="s">
        <v>21</v>
      </c>
      <c r="C3345">
        <f>IF(Customers[[#This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5">
      <c r="A3346" t="s">
        <v>6811</v>
      </c>
      <c r="B3346" t="s">
        <v>21</v>
      </c>
      <c r="C3346">
        <f>IF(Customers[[#This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5">
      <c r="A3347" t="s">
        <v>6813</v>
      </c>
      <c r="B3347" t="s">
        <v>21</v>
      </c>
      <c r="C3347">
        <f>IF(Customers[[#This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5">
      <c r="A3348" t="s">
        <v>6815</v>
      </c>
      <c r="B3348" t="s">
        <v>21</v>
      </c>
      <c r="C3348">
        <f>IF(Customers[[#This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5">
      <c r="A3349" t="s">
        <v>6817</v>
      </c>
      <c r="B3349" t="s">
        <v>21</v>
      </c>
      <c r="C3349">
        <f>IF(Customers[[#This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5">
      <c r="A3350" t="s">
        <v>6819</v>
      </c>
      <c r="B3350" t="s">
        <v>21</v>
      </c>
      <c r="C3350">
        <f>IF(Customers[[#This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5">
      <c r="A3351" t="s">
        <v>6821</v>
      </c>
      <c r="B3351" t="s">
        <v>21</v>
      </c>
      <c r="C3351">
        <f>IF(Customers[[#This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5">
      <c r="A3352" t="s">
        <v>6823</v>
      </c>
      <c r="B3352" t="s">
        <v>21</v>
      </c>
      <c r="C3352">
        <f>IF(Customers[[#This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5">
      <c r="A3353" t="s">
        <v>6825</v>
      </c>
      <c r="B3353" t="s">
        <v>21</v>
      </c>
      <c r="C3353">
        <f>IF(Customers[[#This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5">
      <c r="A3354" t="s">
        <v>6827</v>
      </c>
      <c r="B3354" t="s">
        <v>21</v>
      </c>
      <c r="C3354">
        <f>IF(Customers[[#This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5">
      <c r="A3355" t="s">
        <v>6829</v>
      </c>
      <c r="B3355" t="s">
        <v>21</v>
      </c>
      <c r="C3355">
        <f>IF(Customers[[#This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5">
      <c r="A3356" t="s">
        <v>6831</v>
      </c>
      <c r="B3356" t="s">
        <v>21</v>
      </c>
      <c r="C3356">
        <f>IF(Customers[[#This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5">
      <c r="A3357" t="s">
        <v>6833</v>
      </c>
      <c r="B3357" t="s">
        <v>21</v>
      </c>
      <c r="C3357">
        <f>IF(Customers[[#This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5">
      <c r="A3358" t="s">
        <v>6835</v>
      </c>
      <c r="B3358" t="s">
        <v>21</v>
      </c>
      <c r="C3358">
        <f>IF(Customers[[#This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5">
      <c r="A3359" t="s">
        <v>6837</v>
      </c>
      <c r="B3359" t="s">
        <v>21</v>
      </c>
      <c r="C3359">
        <f>IF(Customers[[#This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5">
      <c r="A3360" t="s">
        <v>6839</v>
      </c>
      <c r="B3360" t="s">
        <v>21</v>
      </c>
      <c r="C3360">
        <f>IF(Customers[[#This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5">
      <c r="A3361" t="s">
        <v>6841</v>
      </c>
      <c r="B3361" t="s">
        <v>21</v>
      </c>
      <c r="C3361">
        <f>IF(Customers[[#This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5">
      <c r="A3362" t="s">
        <v>6843</v>
      </c>
      <c r="B3362" t="s">
        <v>21</v>
      </c>
      <c r="C3362">
        <f>IF(Customers[[#This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5">
      <c r="A3363" t="s">
        <v>6845</v>
      </c>
      <c r="B3363" t="s">
        <v>21</v>
      </c>
      <c r="C3363">
        <f>IF(Customers[[#This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5">
      <c r="A3364" t="s">
        <v>6847</v>
      </c>
      <c r="B3364" t="s">
        <v>21</v>
      </c>
      <c r="C3364">
        <f>IF(Customers[[#This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5">
      <c r="A3365" t="s">
        <v>6849</v>
      </c>
      <c r="B3365" t="s">
        <v>21</v>
      </c>
      <c r="C3365">
        <f>IF(Customers[[#This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5">
      <c r="A3366" t="s">
        <v>6851</v>
      </c>
      <c r="B3366" t="s">
        <v>21</v>
      </c>
      <c r="C3366">
        <f>IF(Customers[[#This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5">
      <c r="A3367" t="s">
        <v>6853</v>
      </c>
      <c r="B3367" t="s">
        <v>21</v>
      </c>
      <c r="C3367">
        <f>IF(Customers[[#This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5">
      <c r="A3368" t="s">
        <v>6855</v>
      </c>
      <c r="B3368" t="s">
        <v>21</v>
      </c>
      <c r="C3368">
        <f>IF(Customers[[#This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5">
      <c r="A3369" t="s">
        <v>6857</v>
      </c>
      <c r="B3369" t="s">
        <v>21</v>
      </c>
      <c r="C3369">
        <f>IF(Customers[[#This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5">
      <c r="A3370" t="s">
        <v>6859</v>
      </c>
      <c r="B3370" t="s">
        <v>21</v>
      </c>
      <c r="C3370">
        <f>IF(Customers[[#This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5">
      <c r="A3371" t="s">
        <v>6861</v>
      </c>
      <c r="B3371" t="s">
        <v>21</v>
      </c>
      <c r="C3371">
        <f>IF(Customers[[#This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5">
      <c r="A3372" t="s">
        <v>6863</v>
      </c>
      <c r="B3372" t="s">
        <v>21</v>
      </c>
      <c r="C3372">
        <f>IF(Customers[[#This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5">
      <c r="A3373" t="s">
        <v>6865</v>
      </c>
      <c r="B3373" t="s">
        <v>21</v>
      </c>
      <c r="C3373">
        <f>IF(Customers[[#This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5">
      <c r="A3374" t="s">
        <v>6867</v>
      </c>
      <c r="B3374" t="s">
        <v>21</v>
      </c>
      <c r="C3374">
        <f>IF(Customers[[#This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5">
      <c r="A3375" t="s">
        <v>6869</v>
      </c>
      <c r="B3375" t="s">
        <v>21</v>
      </c>
      <c r="C3375">
        <f>IF(Customers[[#This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5">
      <c r="A3376" t="s">
        <v>6871</v>
      </c>
      <c r="B3376" t="s">
        <v>21</v>
      </c>
      <c r="C3376">
        <f>IF(Customers[[#This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5">
      <c r="A3377" t="s">
        <v>6873</v>
      </c>
      <c r="B3377" t="s">
        <v>21</v>
      </c>
      <c r="C3377">
        <f>IF(Customers[[#This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5">
      <c r="A3378" t="s">
        <v>6875</v>
      </c>
      <c r="B3378" t="s">
        <v>21</v>
      </c>
      <c r="C3378">
        <f>IF(Customers[[#This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5">
      <c r="A3379" t="s">
        <v>6877</v>
      </c>
      <c r="B3379" t="s">
        <v>21</v>
      </c>
      <c r="C3379">
        <f>IF(Customers[[#This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5">
      <c r="A3380" t="s">
        <v>6879</v>
      </c>
      <c r="B3380" t="s">
        <v>21</v>
      </c>
      <c r="C3380">
        <f>IF(Customers[[#This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5">
      <c r="A3381" t="s">
        <v>6881</v>
      </c>
      <c r="B3381" t="s">
        <v>21</v>
      </c>
      <c r="C3381">
        <f>IF(Customers[[#This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5">
      <c r="A3382" t="s">
        <v>6883</v>
      </c>
      <c r="B3382" t="s">
        <v>21</v>
      </c>
      <c r="C3382">
        <f>IF(Customers[[#This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5">
      <c r="A3383" t="s">
        <v>6885</v>
      </c>
      <c r="B3383" t="s">
        <v>21</v>
      </c>
      <c r="C3383">
        <f>IF(Customers[[#This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5">
      <c r="A3384" t="s">
        <v>6887</v>
      </c>
      <c r="B3384" t="s">
        <v>21</v>
      </c>
      <c r="C3384">
        <f>IF(Customers[[#This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5">
      <c r="A3385" t="s">
        <v>6889</v>
      </c>
      <c r="B3385" t="s">
        <v>21</v>
      </c>
      <c r="C3385">
        <f>IF(Customers[[#This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5">
      <c r="A3386" t="s">
        <v>6891</v>
      </c>
      <c r="B3386" t="s">
        <v>21</v>
      </c>
      <c r="C3386">
        <f>IF(Customers[[#This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5">
      <c r="A3387" t="s">
        <v>6893</v>
      </c>
      <c r="B3387" t="s">
        <v>21</v>
      </c>
      <c r="C3387">
        <f>IF(Customers[[#This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5">
      <c r="A3388" t="s">
        <v>6895</v>
      </c>
      <c r="B3388" t="s">
        <v>21</v>
      </c>
      <c r="C3388">
        <f>IF(Customers[[#This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5">
      <c r="A3389" t="s">
        <v>6897</v>
      </c>
      <c r="B3389" t="s">
        <v>21</v>
      </c>
      <c r="C3389">
        <f>IF(Customers[[#This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5">
      <c r="A3390" t="s">
        <v>6899</v>
      </c>
      <c r="B3390" t="s">
        <v>21</v>
      </c>
      <c r="C3390">
        <f>IF(Customers[[#This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5">
      <c r="A3391" t="s">
        <v>6901</v>
      </c>
      <c r="B3391" t="s">
        <v>21</v>
      </c>
      <c r="C3391">
        <f>IF(Customers[[#This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5">
      <c r="A3392" t="s">
        <v>6903</v>
      </c>
      <c r="B3392" t="s">
        <v>21</v>
      </c>
      <c r="C3392">
        <f>IF(Customers[[#This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5">
      <c r="A3393" t="s">
        <v>6905</v>
      </c>
      <c r="B3393" t="s">
        <v>21</v>
      </c>
      <c r="C3393">
        <f>IF(Customers[[#This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5">
      <c r="A3394" t="s">
        <v>6907</v>
      </c>
      <c r="B3394" t="s">
        <v>21</v>
      </c>
      <c r="C3394">
        <f>IF(Customers[[#This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5">
      <c r="A3395" t="s">
        <v>6909</v>
      </c>
      <c r="B3395" t="s">
        <v>21</v>
      </c>
      <c r="C3395">
        <f>IF(Customers[[#This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5">
      <c r="A3396" t="s">
        <v>6911</v>
      </c>
      <c r="B3396" t="s">
        <v>21</v>
      </c>
      <c r="C3396">
        <f>IF(Customers[[#This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5">
      <c r="A3397" t="s">
        <v>6913</v>
      </c>
      <c r="B3397" t="s">
        <v>21</v>
      </c>
      <c r="C3397">
        <f>IF(Customers[[#This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5">
      <c r="A3398" t="s">
        <v>6915</v>
      </c>
      <c r="B3398" t="s">
        <v>21</v>
      </c>
      <c r="C3398">
        <f>IF(Customers[[#This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5">
      <c r="A3399" t="s">
        <v>6917</v>
      </c>
      <c r="B3399" t="s">
        <v>21</v>
      </c>
      <c r="C3399">
        <f>IF(Customers[[#This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5">
      <c r="A3400" t="s">
        <v>6919</v>
      </c>
      <c r="B3400" t="s">
        <v>21</v>
      </c>
      <c r="C3400">
        <f>IF(Customers[[#This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5">
      <c r="A3401" t="s">
        <v>6921</v>
      </c>
      <c r="B3401" t="s">
        <v>21</v>
      </c>
      <c r="C3401">
        <f>IF(Customers[[#This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5">
      <c r="A3402" t="s">
        <v>6923</v>
      </c>
      <c r="B3402" t="s">
        <v>21</v>
      </c>
      <c r="C3402">
        <f>IF(Customers[[#This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5">
      <c r="A3403" t="s">
        <v>6925</v>
      </c>
      <c r="B3403" t="s">
        <v>21</v>
      </c>
      <c r="C3403">
        <f>IF(Customers[[#This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5">
      <c r="A3404" t="s">
        <v>6927</v>
      </c>
      <c r="B3404" t="s">
        <v>21</v>
      </c>
      <c r="C3404">
        <f>IF(Customers[[#This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5">
      <c r="A3405" t="s">
        <v>6929</v>
      </c>
      <c r="B3405" t="s">
        <v>21</v>
      </c>
      <c r="C3405">
        <f>IF(Customers[[#This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5">
      <c r="A3406" t="s">
        <v>6931</v>
      </c>
      <c r="B3406" t="s">
        <v>21</v>
      </c>
      <c r="C3406">
        <f>IF(Customers[[#This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5">
      <c r="A3407" t="s">
        <v>6933</v>
      </c>
      <c r="B3407" t="s">
        <v>21</v>
      </c>
      <c r="C3407">
        <f>IF(Customers[[#This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5">
      <c r="A3408" t="s">
        <v>6935</v>
      </c>
      <c r="B3408" t="s">
        <v>21</v>
      </c>
      <c r="C3408">
        <f>IF(Customers[[#This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5">
      <c r="A3409" t="s">
        <v>6937</v>
      </c>
      <c r="B3409" t="s">
        <v>21</v>
      </c>
      <c r="C3409">
        <f>IF(Customers[[#This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5">
      <c r="A3410" t="s">
        <v>6939</v>
      </c>
      <c r="B3410" t="s">
        <v>21</v>
      </c>
      <c r="C3410">
        <f>IF(Customers[[#This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5">
      <c r="A3411" t="s">
        <v>6941</v>
      </c>
      <c r="B3411" t="s">
        <v>21</v>
      </c>
      <c r="C3411">
        <f>IF(Customers[[#This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5">
      <c r="A3412" t="s">
        <v>6943</v>
      </c>
      <c r="B3412" t="s">
        <v>21</v>
      </c>
      <c r="C3412">
        <f>IF(Customers[[#This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5">
      <c r="A3413" t="s">
        <v>6945</v>
      </c>
      <c r="B3413" t="s">
        <v>21</v>
      </c>
      <c r="C3413">
        <f>IF(Customers[[#This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5">
      <c r="A3414" t="s">
        <v>6947</v>
      </c>
      <c r="B3414" t="s">
        <v>21</v>
      </c>
      <c r="C3414">
        <f>IF(Customers[[#This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5">
      <c r="A3415" t="s">
        <v>6949</v>
      </c>
      <c r="B3415" t="s">
        <v>21</v>
      </c>
      <c r="C3415">
        <f>IF(Customers[[#This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5">
      <c r="A3416" t="s">
        <v>6951</v>
      </c>
      <c r="B3416" t="s">
        <v>21</v>
      </c>
      <c r="C3416">
        <f>IF(Customers[[#This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5">
      <c r="A3417" t="s">
        <v>6953</v>
      </c>
      <c r="B3417" t="s">
        <v>21</v>
      </c>
      <c r="C3417">
        <f>IF(Customers[[#This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5">
      <c r="A3418" t="s">
        <v>6955</v>
      </c>
      <c r="B3418" t="s">
        <v>21</v>
      </c>
      <c r="C3418">
        <f>IF(Customers[[#This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5">
      <c r="A3419" t="s">
        <v>6957</v>
      </c>
      <c r="B3419" t="s">
        <v>21</v>
      </c>
      <c r="C3419">
        <f>IF(Customers[[#This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5">
      <c r="A3420" t="s">
        <v>6959</v>
      </c>
      <c r="B3420" t="s">
        <v>21</v>
      </c>
      <c r="C3420">
        <f>IF(Customers[[#This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5">
      <c r="A3421" t="s">
        <v>6961</v>
      </c>
      <c r="B3421" t="s">
        <v>21</v>
      </c>
      <c r="C3421">
        <f>IF(Customers[[#This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5">
      <c r="A3422" t="s">
        <v>6963</v>
      </c>
      <c r="B3422" t="s">
        <v>21</v>
      </c>
      <c r="C3422">
        <f>IF(Customers[[#This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5">
      <c r="A3423" t="s">
        <v>6965</v>
      </c>
      <c r="B3423" t="s">
        <v>21</v>
      </c>
      <c r="C3423">
        <f>IF(Customers[[#This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5">
      <c r="A3424" t="s">
        <v>6967</v>
      </c>
      <c r="B3424" t="s">
        <v>21</v>
      </c>
      <c r="C3424">
        <f>IF(Customers[[#This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5">
      <c r="A3425" t="s">
        <v>6969</v>
      </c>
      <c r="B3425" t="s">
        <v>21</v>
      </c>
      <c r="C3425">
        <f>IF(Customers[[#This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5">
      <c r="A3426" t="s">
        <v>6971</v>
      </c>
      <c r="B3426" t="s">
        <v>21</v>
      </c>
      <c r="C3426">
        <f>IF(Customers[[#This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5">
      <c r="A3427" t="s">
        <v>6973</v>
      </c>
      <c r="B3427" t="s">
        <v>21</v>
      </c>
      <c r="C3427">
        <f>IF(Customers[[#This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5">
      <c r="A3428" t="s">
        <v>6975</v>
      </c>
      <c r="B3428" t="s">
        <v>21</v>
      </c>
      <c r="C3428">
        <f>IF(Customers[[#This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5">
      <c r="A3429" t="s">
        <v>6977</v>
      </c>
      <c r="B3429" t="s">
        <v>21</v>
      </c>
      <c r="C3429">
        <f>IF(Customers[[#This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5">
      <c r="A3430" t="s">
        <v>6979</v>
      </c>
      <c r="B3430" t="s">
        <v>21</v>
      </c>
      <c r="C3430">
        <f>IF(Customers[[#This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5">
      <c r="A3431" t="s">
        <v>6981</v>
      </c>
      <c r="B3431" t="s">
        <v>21</v>
      </c>
      <c r="C3431">
        <f>IF(Customers[[#This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5">
      <c r="A3432" t="s">
        <v>6983</v>
      </c>
      <c r="B3432" t="s">
        <v>21</v>
      </c>
      <c r="C3432">
        <f>IF(Customers[[#This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5">
      <c r="A3433" t="s">
        <v>6985</v>
      </c>
      <c r="B3433" t="s">
        <v>21</v>
      </c>
      <c r="C3433">
        <f>IF(Customers[[#This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5">
      <c r="A3434" t="s">
        <v>6987</v>
      </c>
      <c r="B3434" t="s">
        <v>21</v>
      </c>
      <c r="C3434">
        <f>IF(Customers[[#This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5">
      <c r="A3435" t="s">
        <v>6989</v>
      </c>
      <c r="B3435" t="s">
        <v>21</v>
      </c>
      <c r="C3435">
        <f>IF(Customers[[#This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5">
      <c r="A3436" t="s">
        <v>6991</v>
      </c>
      <c r="B3436" t="s">
        <v>21</v>
      </c>
      <c r="C3436">
        <f>IF(Customers[[#This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5">
      <c r="A3437" t="s">
        <v>6993</v>
      </c>
      <c r="B3437" t="s">
        <v>21</v>
      </c>
      <c r="C3437">
        <f>IF(Customers[[#This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5">
      <c r="A3438" t="s">
        <v>6995</v>
      </c>
      <c r="B3438" t="s">
        <v>21</v>
      </c>
      <c r="C3438">
        <f>IF(Customers[[#This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5">
      <c r="A3439" t="s">
        <v>6996</v>
      </c>
      <c r="B3439" t="s">
        <v>21</v>
      </c>
      <c r="C3439">
        <f>IF(Customers[[#This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5">
      <c r="A3440" t="s">
        <v>6998</v>
      </c>
      <c r="B3440" t="s">
        <v>21</v>
      </c>
      <c r="C3440">
        <f>IF(Customers[[#This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5">
      <c r="A3441" t="s">
        <v>7000</v>
      </c>
      <c r="B3441" t="s">
        <v>21</v>
      </c>
      <c r="C3441">
        <f>IF(Customers[[#This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5">
      <c r="A3442" t="s">
        <v>7002</v>
      </c>
      <c r="B3442" t="s">
        <v>21</v>
      </c>
      <c r="C3442">
        <f>IF(Customers[[#This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5">
      <c r="A3443" t="s">
        <v>7004</v>
      </c>
      <c r="B3443" t="s">
        <v>21</v>
      </c>
      <c r="C3443">
        <f>IF(Customers[[#This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5">
      <c r="A3444" t="s">
        <v>7006</v>
      </c>
      <c r="B3444" t="s">
        <v>21</v>
      </c>
      <c r="C3444">
        <f>IF(Customers[[#This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5">
      <c r="A3445" t="s">
        <v>7008</v>
      </c>
      <c r="B3445" t="s">
        <v>21</v>
      </c>
      <c r="C3445">
        <f>IF(Customers[[#This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5">
      <c r="A3446" t="s">
        <v>7010</v>
      </c>
      <c r="B3446" t="s">
        <v>21</v>
      </c>
      <c r="C3446">
        <f>IF(Customers[[#This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5">
      <c r="A3447" t="s">
        <v>7012</v>
      </c>
      <c r="B3447" t="s">
        <v>21</v>
      </c>
      <c r="C3447">
        <f>IF(Customers[[#This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5">
      <c r="A3448" t="s">
        <v>7014</v>
      </c>
      <c r="B3448" t="s">
        <v>21</v>
      </c>
      <c r="C3448">
        <f>IF(Customers[[#This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5">
      <c r="A3449" t="s">
        <v>7016</v>
      </c>
      <c r="B3449" t="s">
        <v>21</v>
      </c>
      <c r="C3449">
        <f>IF(Customers[[#This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5">
      <c r="A3450" t="s">
        <v>7018</v>
      </c>
      <c r="B3450" t="s">
        <v>21</v>
      </c>
      <c r="C3450">
        <f>IF(Customers[[#This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5">
      <c r="A3451" t="s">
        <v>7020</v>
      </c>
      <c r="B3451" t="s">
        <v>21</v>
      </c>
      <c r="C3451">
        <f>IF(Customers[[#This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5">
      <c r="A3452" t="s">
        <v>7022</v>
      </c>
      <c r="B3452" t="s">
        <v>21</v>
      </c>
      <c r="C3452">
        <f>IF(Customers[[#This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5">
      <c r="A3453" t="s">
        <v>7024</v>
      </c>
      <c r="B3453" t="s">
        <v>21</v>
      </c>
      <c r="C3453">
        <f>IF(Customers[[#This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5">
      <c r="A3454" t="s">
        <v>7026</v>
      </c>
      <c r="B3454" t="s">
        <v>21</v>
      </c>
      <c r="C3454">
        <f>IF(Customers[[#This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5">
      <c r="A3455" t="s">
        <v>7028</v>
      </c>
      <c r="B3455" t="s">
        <v>21</v>
      </c>
      <c r="C3455">
        <f>IF(Customers[[#This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5">
      <c r="A3456" t="s">
        <v>7030</v>
      </c>
      <c r="B3456" t="s">
        <v>21</v>
      </c>
      <c r="C3456">
        <f>IF(Customers[[#This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5">
      <c r="A3457" t="s">
        <v>7032</v>
      </c>
      <c r="B3457" t="s">
        <v>21</v>
      </c>
      <c r="C3457">
        <f>IF(Customers[[#This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5">
      <c r="A3458" t="s">
        <v>7034</v>
      </c>
      <c r="B3458" t="s">
        <v>21</v>
      </c>
      <c r="C3458">
        <f>IF(Customers[[#This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5">
      <c r="A3459" t="s">
        <v>7036</v>
      </c>
      <c r="B3459" t="s">
        <v>21</v>
      </c>
      <c r="C3459">
        <f>IF(Customers[[#This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5">
      <c r="A3460" t="s">
        <v>7038</v>
      </c>
      <c r="B3460" t="s">
        <v>21</v>
      </c>
      <c r="C3460">
        <f>IF(Customers[[#This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5">
      <c r="A3461" t="s">
        <v>7040</v>
      </c>
      <c r="B3461" t="s">
        <v>21</v>
      </c>
      <c r="C3461">
        <f>IF(Customers[[#This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5">
      <c r="A3462" t="s">
        <v>7042</v>
      </c>
      <c r="B3462" t="s">
        <v>21</v>
      </c>
      <c r="C3462">
        <f>IF(Customers[[#This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5">
      <c r="A3463" t="s">
        <v>7044</v>
      </c>
      <c r="B3463" t="s">
        <v>21</v>
      </c>
      <c r="C3463">
        <f>IF(Customers[[#This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5">
      <c r="A3464" t="s">
        <v>7046</v>
      </c>
      <c r="B3464" t="s">
        <v>21</v>
      </c>
      <c r="C3464">
        <f>IF(Customers[[#This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5">
      <c r="A3465" t="s">
        <v>7048</v>
      </c>
      <c r="B3465" t="s">
        <v>21</v>
      </c>
      <c r="C3465">
        <f>IF(Customers[[#This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5">
      <c r="A3466" t="s">
        <v>7050</v>
      </c>
      <c r="B3466" t="s">
        <v>21</v>
      </c>
      <c r="C3466">
        <f>IF(Customers[[#This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5">
      <c r="A3467" t="s">
        <v>7052</v>
      </c>
      <c r="B3467" t="s">
        <v>21</v>
      </c>
      <c r="C3467">
        <f>IF(Customers[[#This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5">
      <c r="A3468" t="s">
        <v>7054</v>
      </c>
      <c r="B3468" t="s">
        <v>21</v>
      </c>
      <c r="C3468">
        <f>IF(Customers[[#This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5">
      <c r="A3469" t="s">
        <v>7056</v>
      </c>
      <c r="B3469" t="s">
        <v>21</v>
      </c>
      <c r="C3469">
        <f>IF(Customers[[#This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5">
      <c r="A3470" t="s">
        <v>7058</v>
      </c>
      <c r="B3470" t="s">
        <v>21</v>
      </c>
      <c r="C3470">
        <f>IF(Customers[[#This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5">
      <c r="A3471" t="s">
        <v>7060</v>
      </c>
      <c r="B3471" t="s">
        <v>21</v>
      </c>
      <c r="C3471">
        <f>IF(Customers[[#This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5">
      <c r="A3472" t="s">
        <v>7062</v>
      </c>
      <c r="B3472" t="s">
        <v>21</v>
      </c>
      <c r="C3472">
        <f>IF(Customers[[#This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5">
      <c r="A3473" t="s">
        <v>7064</v>
      </c>
      <c r="B3473" t="s">
        <v>21</v>
      </c>
      <c r="C3473">
        <f>IF(Customers[[#This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5">
      <c r="A3474" t="s">
        <v>7066</v>
      </c>
      <c r="B3474" t="s">
        <v>21</v>
      </c>
      <c r="C3474">
        <f>IF(Customers[[#This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5">
      <c r="A3475" t="s">
        <v>7068</v>
      </c>
      <c r="B3475" t="s">
        <v>21</v>
      </c>
      <c r="C3475">
        <f>IF(Customers[[#This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5">
      <c r="A3476" t="s">
        <v>7070</v>
      </c>
      <c r="B3476" t="s">
        <v>21</v>
      </c>
      <c r="C3476">
        <f>IF(Customers[[#This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5">
      <c r="A3477" t="s">
        <v>7072</v>
      </c>
      <c r="B3477" t="s">
        <v>21</v>
      </c>
      <c r="C3477">
        <f>IF(Customers[[#This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5">
      <c r="A3478" t="s">
        <v>7074</v>
      </c>
      <c r="B3478" t="s">
        <v>21</v>
      </c>
      <c r="C3478">
        <f>IF(Customers[[#This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5">
      <c r="A3479" t="s">
        <v>7076</v>
      </c>
      <c r="B3479" t="s">
        <v>21</v>
      </c>
      <c r="C3479">
        <f>IF(Customers[[#This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5">
      <c r="A3480" t="s">
        <v>7078</v>
      </c>
      <c r="B3480" t="s">
        <v>21</v>
      </c>
      <c r="C3480">
        <f>IF(Customers[[#This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5">
      <c r="A3481" t="s">
        <v>7080</v>
      </c>
      <c r="B3481" t="s">
        <v>21</v>
      </c>
      <c r="C3481">
        <f>IF(Customers[[#This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5">
      <c r="A3482" t="s">
        <v>7082</v>
      </c>
      <c r="B3482" t="s">
        <v>21</v>
      </c>
      <c r="C3482">
        <f>IF(Customers[[#This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5">
      <c r="A3483" t="s">
        <v>7084</v>
      </c>
      <c r="B3483" t="s">
        <v>21</v>
      </c>
      <c r="C3483">
        <f>IF(Customers[[#This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5">
      <c r="A3484" t="s">
        <v>7086</v>
      </c>
      <c r="B3484" t="s">
        <v>21</v>
      </c>
      <c r="C3484">
        <f>IF(Customers[[#This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5">
      <c r="A3485" t="s">
        <v>7088</v>
      </c>
      <c r="B3485" t="s">
        <v>21</v>
      </c>
      <c r="C3485">
        <f>IF(Customers[[#This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5">
      <c r="A3486" t="s">
        <v>7090</v>
      </c>
      <c r="B3486" t="s">
        <v>21</v>
      </c>
      <c r="C3486">
        <f>IF(Customers[[#This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5">
      <c r="A3487" t="s">
        <v>7092</v>
      </c>
      <c r="B3487" t="s">
        <v>21</v>
      </c>
      <c r="C3487">
        <f>IF(Customers[[#This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5">
      <c r="A3488" t="s">
        <v>7094</v>
      </c>
      <c r="B3488" t="s">
        <v>21</v>
      </c>
      <c r="C3488">
        <f>IF(Customers[[#This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5">
      <c r="A3489" t="s">
        <v>7096</v>
      </c>
      <c r="B3489" t="s">
        <v>21</v>
      </c>
      <c r="C3489">
        <f>IF(Customers[[#This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5">
      <c r="A3490" t="s">
        <v>7098</v>
      </c>
      <c r="B3490" t="s">
        <v>21</v>
      </c>
      <c r="C3490">
        <f>IF(Customers[[#This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5">
      <c r="A3491" t="s">
        <v>7100</v>
      </c>
      <c r="B3491" t="s">
        <v>21</v>
      </c>
      <c r="C3491">
        <f>IF(Customers[[#This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5">
      <c r="A3492" t="s">
        <v>7102</v>
      </c>
      <c r="B3492" t="s">
        <v>21</v>
      </c>
      <c r="C3492">
        <f>IF(Customers[[#This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5">
      <c r="A3493" t="s">
        <v>7104</v>
      </c>
      <c r="B3493" t="s">
        <v>21</v>
      </c>
      <c r="C3493">
        <f>IF(Customers[[#This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5">
      <c r="A3494" t="s">
        <v>7106</v>
      </c>
      <c r="B3494" t="s">
        <v>21</v>
      </c>
      <c r="C3494">
        <f>IF(Customers[[#This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 t="s">
        <v>25</v>
      </c>
      <c r="C3495">
        <f>IF(Customers[[#This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 t="s">
        <v>25</v>
      </c>
      <c r="C3496">
        <f>IF(Customers[[#This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 t="s">
        <v>25</v>
      </c>
      <c r="C3497">
        <f>IF(Customers[[#This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 t="s">
        <v>25</v>
      </c>
      <c r="C3498">
        <f>IF(Customers[[#This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 t="s">
        <v>25</v>
      </c>
      <c r="C3499">
        <f>IF(Customers[[#This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 t="s">
        <v>25</v>
      </c>
      <c r="C3500">
        <f>IF(Customers[[#This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 t="s">
        <v>25</v>
      </c>
      <c r="C3501">
        <f>IF(Customers[[#This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 t="s">
        <v>25</v>
      </c>
      <c r="C3502">
        <f>IF(Customers[[#This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 t="s">
        <v>25</v>
      </c>
      <c r="C3503">
        <f>IF(Customers[[#This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 t="s">
        <v>25</v>
      </c>
      <c r="C3504">
        <f>IF(Customers[[#This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 t="s">
        <v>25</v>
      </c>
      <c r="C3505">
        <f>IF(Customers[[#This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 t="s">
        <v>25</v>
      </c>
      <c r="C3506">
        <f>IF(Customers[[#This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 t="s">
        <v>25</v>
      </c>
      <c r="C3507">
        <f>IF(Customers[[#This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 t="s">
        <v>25</v>
      </c>
      <c r="C3508">
        <f>IF(Customers[[#This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 t="s">
        <v>25</v>
      </c>
      <c r="C3509">
        <f>IF(Customers[[#This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 t="s">
        <v>25</v>
      </c>
      <c r="C3510">
        <f>IF(Customers[[#This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 t="s">
        <v>25</v>
      </c>
      <c r="C3511">
        <f>IF(Customers[[#This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 t="s">
        <v>25</v>
      </c>
      <c r="C3512">
        <f>IF(Customers[[#This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 t="s">
        <v>25</v>
      </c>
      <c r="C3513">
        <f>IF(Customers[[#This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 t="s">
        <v>25</v>
      </c>
      <c r="C3514">
        <f>IF(Customers[[#This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 t="s">
        <v>25</v>
      </c>
      <c r="C3515">
        <f>IF(Customers[[#This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 t="s">
        <v>25</v>
      </c>
      <c r="C3516">
        <f>IF(Customers[[#This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 t="s">
        <v>25</v>
      </c>
      <c r="C3517">
        <f>IF(Customers[[#This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 t="s">
        <v>25</v>
      </c>
      <c r="C3518">
        <f>IF(Customers[[#This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 t="s">
        <v>25</v>
      </c>
      <c r="C3519">
        <f>IF(Customers[[#This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 t="s">
        <v>25</v>
      </c>
      <c r="C3520">
        <f>IF(Customers[[#This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 t="s">
        <v>25</v>
      </c>
      <c r="C3521">
        <f>IF(Customers[[#This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 t="s">
        <v>25</v>
      </c>
      <c r="C3522">
        <f>IF(Customers[[#This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 t="s">
        <v>25</v>
      </c>
      <c r="C3523">
        <f>IF(Customers[[#This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 t="s">
        <v>25</v>
      </c>
      <c r="C3524">
        <f>IF(Customers[[#This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 t="s">
        <v>25</v>
      </c>
      <c r="C3525">
        <f>IF(Customers[[#This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 t="s">
        <v>25</v>
      </c>
      <c r="C3526">
        <f>IF(Customers[[#This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 t="s">
        <v>25</v>
      </c>
      <c r="C3527">
        <f>IF(Customers[[#This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 t="s">
        <v>25</v>
      </c>
      <c r="C3528">
        <f>IF(Customers[[#This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 t="s">
        <v>25</v>
      </c>
      <c r="C3529">
        <f>IF(Customers[[#This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 t="s">
        <v>25</v>
      </c>
      <c r="C3530">
        <f>IF(Customers[[#This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 t="s">
        <v>25</v>
      </c>
      <c r="C3531">
        <f>IF(Customers[[#This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 t="s">
        <v>25</v>
      </c>
      <c r="C3532">
        <f>IF(Customers[[#This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 t="s">
        <v>25</v>
      </c>
      <c r="C3533">
        <f>IF(Customers[[#This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 t="s">
        <v>25</v>
      </c>
      <c r="C3534">
        <f>IF(Customers[[#This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 t="s">
        <v>25</v>
      </c>
      <c r="C3535">
        <f>IF(Customers[[#This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 t="s">
        <v>25</v>
      </c>
      <c r="C3536">
        <f>IF(Customers[[#This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 t="s">
        <v>25</v>
      </c>
      <c r="C3537">
        <f>IF(Customers[[#This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 t="s">
        <v>25</v>
      </c>
      <c r="C3538">
        <f>IF(Customers[[#This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 t="s">
        <v>25</v>
      </c>
      <c r="C3539">
        <f>IF(Customers[[#This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 t="s">
        <v>25</v>
      </c>
      <c r="C3540">
        <f>IF(Customers[[#This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 t="s">
        <v>25</v>
      </c>
      <c r="C3541">
        <f>IF(Customers[[#This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 t="s">
        <v>25</v>
      </c>
      <c r="C3542">
        <f>IF(Customers[[#This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 t="s">
        <v>25</v>
      </c>
      <c r="C3543">
        <f>IF(Customers[[#This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 t="s">
        <v>25</v>
      </c>
      <c r="C3544">
        <f>IF(Customers[[#This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 t="s">
        <v>25</v>
      </c>
      <c r="C3545">
        <f>IF(Customers[[#This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 t="s">
        <v>25</v>
      </c>
      <c r="C3546">
        <f>IF(Customers[[#This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 t="s">
        <v>25</v>
      </c>
      <c r="C3547">
        <f>IF(Customers[[#This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 t="s">
        <v>25</v>
      </c>
      <c r="C3548">
        <f>IF(Customers[[#This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 t="s">
        <v>25</v>
      </c>
      <c r="C3549">
        <f>IF(Customers[[#This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 t="s">
        <v>25</v>
      </c>
      <c r="C3550">
        <f>IF(Customers[[#This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 t="s">
        <v>25</v>
      </c>
      <c r="C3551">
        <f>IF(Customers[[#This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 t="s">
        <v>25</v>
      </c>
      <c r="C3552">
        <f>IF(Customers[[#This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 t="s">
        <v>25</v>
      </c>
      <c r="C3553">
        <f>IF(Customers[[#This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 t="s">
        <v>25</v>
      </c>
      <c r="C3554">
        <f>IF(Customers[[#This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 t="s">
        <v>25</v>
      </c>
      <c r="C3555">
        <f>IF(Customers[[#This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 t="s">
        <v>25</v>
      </c>
      <c r="C3556">
        <f>IF(Customers[[#This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 t="s">
        <v>25</v>
      </c>
      <c r="C3557">
        <f>IF(Customers[[#This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 t="s">
        <v>25</v>
      </c>
      <c r="C3558">
        <f>IF(Customers[[#This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 t="s">
        <v>25</v>
      </c>
      <c r="C3559">
        <f>IF(Customers[[#This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 t="s">
        <v>25</v>
      </c>
      <c r="C3560">
        <f>IF(Customers[[#This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 t="s">
        <v>25</v>
      </c>
      <c r="C3561">
        <f>IF(Customers[[#This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 t="s">
        <v>25</v>
      </c>
      <c r="C3562">
        <f>IF(Customers[[#This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 t="s">
        <v>25</v>
      </c>
      <c r="C3563">
        <f>IF(Customers[[#This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 t="s">
        <v>25</v>
      </c>
      <c r="C3564">
        <f>IF(Customers[[#This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 t="s">
        <v>25</v>
      </c>
      <c r="C3565">
        <f>IF(Customers[[#This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 t="s">
        <v>25</v>
      </c>
      <c r="C3566">
        <f>IF(Customers[[#This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 t="s">
        <v>25</v>
      </c>
      <c r="C3567">
        <f>IF(Customers[[#This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 t="s">
        <v>25</v>
      </c>
      <c r="C3568">
        <f>IF(Customers[[#This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 t="s">
        <v>25</v>
      </c>
      <c r="C3569">
        <f>IF(Customers[[#This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 t="s">
        <v>25</v>
      </c>
      <c r="C3570">
        <f>IF(Customers[[#This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 t="s">
        <v>25</v>
      </c>
      <c r="C3571">
        <f>IF(Customers[[#This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 t="s">
        <v>25</v>
      </c>
      <c r="C3572">
        <f>IF(Customers[[#This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 t="s">
        <v>25</v>
      </c>
      <c r="C3573">
        <f>IF(Customers[[#This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 t="s">
        <v>25</v>
      </c>
      <c r="C3574">
        <f>IF(Customers[[#This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 t="s">
        <v>25</v>
      </c>
      <c r="C3575">
        <f>IF(Customers[[#This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 t="s">
        <v>25</v>
      </c>
      <c r="C3576">
        <f>IF(Customers[[#This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 t="s">
        <v>25</v>
      </c>
      <c r="C3577">
        <f>IF(Customers[[#This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 t="s">
        <v>25</v>
      </c>
      <c r="C3578">
        <f>IF(Customers[[#This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 t="s">
        <v>25</v>
      </c>
      <c r="C3579">
        <f>IF(Customers[[#This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 t="s">
        <v>25</v>
      </c>
      <c r="C3580">
        <f>IF(Customers[[#This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 t="s">
        <v>25</v>
      </c>
      <c r="C3581">
        <f>IF(Customers[[#This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 t="s">
        <v>25</v>
      </c>
      <c r="C3582">
        <f>IF(Customers[[#This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 t="s">
        <v>25</v>
      </c>
      <c r="C3583">
        <f>IF(Customers[[#This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 t="s">
        <v>25</v>
      </c>
      <c r="C3584">
        <f>IF(Customers[[#This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 t="s">
        <v>25</v>
      </c>
      <c r="C3585">
        <f>IF(Customers[[#This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 t="s">
        <v>25</v>
      </c>
      <c r="C3586">
        <f>IF(Customers[[#This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 t="s">
        <v>25</v>
      </c>
      <c r="C3587">
        <f>IF(Customers[[#This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 t="s">
        <v>25</v>
      </c>
      <c r="C3588">
        <f>IF(Customers[[#This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 t="s">
        <v>25</v>
      </c>
      <c r="C3589">
        <f>IF(Customers[[#This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 t="s">
        <v>25</v>
      </c>
      <c r="C3590">
        <f>IF(Customers[[#This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 t="s">
        <v>25</v>
      </c>
      <c r="C3591">
        <f>IF(Customers[[#This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 t="s">
        <v>25</v>
      </c>
      <c r="C3592">
        <f>IF(Customers[[#This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 t="s">
        <v>25</v>
      </c>
      <c r="C3593">
        <f>IF(Customers[[#This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 t="s">
        <v>25</v>
      </c>
      <c r="C3594">
        <f>IF(Customers[[#This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 t="s">
        <v>25</v>
      </c>
      <c r="C3595">
        <f>IF(Customers[[#This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 t="s">
        <v>25</v>
      </c>
      <c r="C3596">
        <f>IF(Customers[[#This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 t="s">
        <v>25</v>
      </c>
      <c r="C3597">
        <f>IF(Customers[[#This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 t="s">
        <v>25</v>
      </c>
      <c r="C3598">
        <f>IF(Customers[[#This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 t="s">
        <v>25</v>
      </c>
      <c r="C3599">
        <f>IF(Customers[[#This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 t="s">
        <v>25</v>
      </c>
      <c r="C3600">
        <f>IF(Customers[[#This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 t="s">
        <v>25</v>
      </c>
      <c r="C3601">
        <f>IF(Customers[[#This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 t="s">
        <v>25</v>
      </c>
      <c r="C3602">
        <f>IF(Customers[[#This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 t="s">
        <v>25</v>
      </c>
      <c r="C3603">
        <f>IF(Customers[[#This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 t="s">
        <v>25</v>
      </c>
      <c r="C3604">
        <f>IF(Customers[[#This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 t="s">
        <v>25</v>
      </c>
      <c r="C3605">
        <f>IF(Customers[[#This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 t="s">
        <v>25</v>
      </c>
      <c r="C3606">
        <f>IF(Customers[[#This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 t="s">
        <v>25</v>
      </c>
      <c r="C3607">
        <f>IF(Customers[[#This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 t="s">
        <v>25</v>
      </c>
      <c r="C3608">
        <f>IF(Customers[[#This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 t="s">
        <v>25</v>
      </c>
      <c r="C3609">
        <f>IF(Customers[[#This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 t="s">
        <v>25</v>
      </c>
      <c r="C3610">
        <f>IF(Customers[[#This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 t="s">
        <v>25</v>
      </c>
      <c r="C3611">
        <f>IF(Customers[[#This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 t="s">
        <v>25</v>
      </c>
      <c r="C3612">
        <f>IF(Customers[[#This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 t="s">
        <v>25</v>
      </c>
      <c r="C3613">
        <f>IF(Customers[[#This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 t="s">
        <v>25</v>
      </c>
      <c r="C3614">
        <f>IF(Customers[[#This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 t="s">
        <v>25</v>
      </c>
      <c r="C3615">
        <f>IF(Customers[[#This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 t="s">
        <v>25</v>
      </c>
      <c r="C3616">
        <f>IF(Customers[[#This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 t="s">
        <v>25</v>
      </c>
      <c r="C3617">
        <f>IF(Customers[[#This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 t="s">
        <v>25</v>
      </c>
      <c r="C3618">
        <f>IF(Customers[[#This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 t="s">
        <v>25</v>
      </c>
      <c r="C3619">
        <f>IF(Customers[[#This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 t="s">
        <v>25</v>
      </c>
      <c r="C3620">
        <f>IF(Customers[[#This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 t="s">
        <v>25</v>
      </c>
      <c r="C3621">
        <f>IF(Customers[[#This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 t="s">
        <v>25</v>
      </c>
      <c r="C3622">
        <f>IF(Customers[[#This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 t="s">
        <v>25</v>
      </c>
      <c r="C3623">
        <f>IF(Customers[[#This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 t="s">
        <v>25</v>
      </c>
      <c r="C3624">
        <f>IF(Customers[[#This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 t="s">
        <v>25</v>
      </c>
      <c r="C3625">
        <f>IF(Customers[[#This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 t="s">
        <v>25</v>
      </c>
      <c r="C3626">
        <f>IF(Customers[[#This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 t="s">
        <v>25</v>
      </c>
      <c r="C3627">
        <f>IF(Customers[[#This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 t="s">
        <v>25</v>
      </c>
      <c r="C3628">
        <f>IF(Customers[[#This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 t="s">
        <v>25</v>
      </c>
      <c r="C3629">
        <f>IF(Customers[[#This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 t="s">
        <v>25</v>
      </c>
      <c r="C3630">
        <f>IF(Customers[[#This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 t="s">
        <v>25</v>
      </c>
      <c r="C3631">
        <f>IF(Customers[[#This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 t="s">
        <v>25</v>
      </c>
      <c r="C3632">
        <f>IF(Customers[[#This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 t="s">
        <v>25</v>
      </c>
      <c r="C3633">
        <f>IF(Customers[[#This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 t="s">
        <v>25</v>
      </c>
      <c r="C3634">
        <f>IF(Customers[[#This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 t="s">
        <v>25</v>
      </c>
      <c r="C3635">
        <f>IF(Customers[[#This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 t="s">
        <v>25</v>
      </c>
      <c r="C3636">
        <f>IF(Customers[[#This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 t="s">
        <v>25</v>
      </c>
      <c r="C3637">
        <f>IF(Customers[[#This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 t="s">
        <v>25</v>
      </c>
      <c r="C3638">
        <f>IF(Customers[[#This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 t="s">
        <v>25</v>
      </c>
      <c r="C3639">
        <f>IF(Customers[[#This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 t="s">
        <v>25</v>
      </c>
      <c r="C3640">
        <f>IF(Customers[[#This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 t="s">
        <v>25</v>
      </c>
      <c r="C3641">
        <f>IF(Customers[[#This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 t="s">
        <v>25</v>
      </c>
      <c r="C3642">
        <f>IF(Customers[[#This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 t="s">
        <v>25</v>
      </c>
      <c r="C3643">
        <f>IF(Customers[[#This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 t="s">
        <v>25</v>
      </c>
      <c r="C3644">
        <f>IF(Customers[[#This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 t="s">
        <v>25</v>
      </c>
      <c r="C3645">
        <f>IF(Customers[[#This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 t="s">
        <v>25</v>
      </c>
      <c r="C3646">
        <f>IF(Customers[[#This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 t="s">
        <v>25</v>
      </c>
      <c r="C3647">
        <f>IF(Customers[[#This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 t="s">
        <v>25</v>
      </c>
      <c r="C3648">
        <f>IF(Customers[[#This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 t="s">
        <v>25</v>
      </c>
      <c r="C3649">
        <f>IF(Customers[[#This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 t="s">
        <v>25</v>
      </c>
      <c r="C3650">
        <f>IF(Customers[[#This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 t="s">
        <v>25</v>
      </c>
      <c r="C3651">
        <f>IF(Customers[[#This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 t="s">
        <v>25</v>
      </c>
      <c r="C3652">
        <f>IF(Customers[[#This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 t="s">
        <v>25</v>
      </c>
      <c r="C3653">
        <f>IF(Customers[[#This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 t="s">
        <v>25</v>
      </c>
      <c r="C3654">
        <f>IF(Customers[[#This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 t="s">
        <v>25</v>
      </c>
      <c r="C3655">
        <f>IF(Customers[[#This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 t="s">
        <v>25</v>
      </c>
      <c r="C3656">
        <f>IF(Customers[[#This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 t="s">
        <v>25</v>
      </c>
      <c r="C3657">
        <f>IF(Customers[[#This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 t="s">
        <v>25</v>
      </c>
      <c r="C3658">
        <f>IF(Customers[[#This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 t="s">
        <v>25</v>
      </c>
      <c r="C3659">
        <f>IF(Customers[[#This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 t="s">
        <v>25</v>
      </c>
      <c r="C3660">
        <f>IF(Customers[[#This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 t="s">
        <v>25</v>
      </c>
      <c r="C3661">
        <f>IF(Customers[[#This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 t="s">
        <v>25</v>
      </c>
      <c r="C3662">
        <f>IF(Customers[[#This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 t="s">
        <v>25</v>
      </c>
      <c r="C3663">
        <f>IF(Customers[[#This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 t="s">
        <v>25</v>
      </c>
      <c r="C3664">
        <f>IF(Customers[[#This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 t="s">
        <v>25</v>
      </c>
      <c r="C3665">
        <f>IF(Customers[[#This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 t="s">
        <v>25</v>
      </c>
      <c r="C3666">
        <f>IF(Customers[[#This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 t="s">
        <v>25</v>
      </c>
      <c r="C3667">
        <f>IF(Customers[[#This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 t="s">
        <v>25</v>
      </c>
      <c r="C3668">
        <f>IF(Customers[[#This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 t="s">
        <v>25</v>
      </c>
      <c r="C3669">
        <f>IF(Customers[[#This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 t="s">
        <v>25</v>
      </c>
      <c r="C3670">
        <f>IF(Customers[[#This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 t="s">
        <v>25</v>
      </c>
      <c r="C3671">
        <f>IF(Customers[[#This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 t="s">
        <v>25</v>
      </c>
      <c r="C3672">
        <f>IF(Customers[[#This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 t="s">
        <v>25</v>
      </c>
      <c r="C3673">
        <f>IF(Customers[[#This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 t="s">
        <v>25</v>
      </c>
      <c r="C3674">
        <f>IF(Customers[[#This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 t="s">
        <v>25</v>
      </c>
      <c r="C3675">
        <f>IF(Customers[[#This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 t="s">
        <v>25</v>
      </c>
      <c r="C3676">
        <f>IF(Customers[[#This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 t="s">
        <v>25</v>
      </c>
      <c r="C3677">
        <f>IF(Customers[[#This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 t="s">
        <v>25</v>
      </c>
      <c r="C3678">
        <f>IF(Customers[[#This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 t="s">
        <v>25</v>
      </c>
      <c r="C3679">
        <f>IF(Customers[[#This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 t="s">
        <v>25</v>
      </c>
      <c r="C3680">
        <f>IF(Customers[[#This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 t="s">
        <v>25</v>
      </c>
      <c r="C3681">
        <f>IF(Customers[[#This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 t="s">
        <v>25</v>
      </c>
      <c r="C3682">
        <f>IF(Customers[[#This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 t="s">
        <v>25</v>
      </c>
      <c r="C3683">
        <f>IF(Customers[[#This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 t="s">
        <v>25</v>
      </c>
      <c r="C3684">
        <f>IF(Customers[[#This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 t="s">
        <v>25</v>
      </c>
      <c r="C3685">
        <f>IF(Customers[[#This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 t="s">
        <v>25</v>
      </c>
      <c r="C3686">
        <f>IF(Customers[[#This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 t="s">
        <v>25</v>
      </c>
      <c r="C3687">
        <f>IF(Customers[[#This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 t="s">
        <v>25</v>
      </c>
      <c r="C3688">
        <f>IF(Customers[[#This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 t="s">
        <v>25</v>
      </c>
      <c r="C3689">
        <f>IF(Customers[[#This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 t="s">
        <v>25</v>
      </c>
      <c r="C3690">
        <f>IF(Customers[[#This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 t="s">
        <v>25</v>
      </c>
      <c r="C3691">
        <f>IF(Customers[[#This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 t="s">
        <v>25</v>
      </c>
      <c r="C3692">
        <f>IF(Customers[[#This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 t="s">
        <v>25</v>
      </c>
      <c r="C3693">
        <f>IF(Customers[[#This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 t="s">
        <v>25</v>
      </c>
      <c r="C3694">
        <f>IF(Customers[[#This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 t="s">
        <v>25</v>
      </c>
      <c r="C3695">
        <f>IF(Customers[[#This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 t="s">
        <v>25</v>
      </c>
      <c r="C3696">
        <f>IF(Customers[[#This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 t="s">
        <v>25</v>
      </c>
      <c r="C3697">
        <f>IF(Customers[[#This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 t="s">
        <v>25</v>
      </c>
      <c r="C3698">
        <f>IF(Customers[[#This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 t="s">
        <v>25</v>
      </c>
      <c r="C3699">
        <f>IF(Customers[[#This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 t="s">
        <v>25</v>
      </c>
      <c r="C3700">
        <f>IF(Customers[[#This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 t="s">
        <v>25</v>
      </c>
      <c r="C3701">
        <f>IF(Customers[[#This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 t="s">
        <v>25</v>
      </c>
      <c r="C3702">
        <f>IF(Customers[[#This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 t="s">
        <v>25</v>
      </c>
      <c r="C3703">
        <f>IF(Customers[[#This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 t="s">
        <v>25</v>
      </c>
      <c r="C3704">
        <f>IF(Customers[[#This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 t="s">
        <v>25</v>
      </c>
      <c r="C3705">
        <f>IF(Customers[[#This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 t="s">
        <v>25</v>
      </c>
      <c r="C3706">
        <f>IF(Customers[[#This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 t="s">
        <v>25</v>
      </c>
      <c r="C3707">
        <f>IF(Customers[[#This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 t="s">
        <v>25</v>
      </c>
      <c r="C3708">
        <f>IF(Customers[[#This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 t="s">
        <v>25</v>
      </c>
      <c r="C3709">
        <f>IF(Customers[[#This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 t="s">
        <v>25</v>
      </c>
      <c r="C3710">
        <f>IF(Customers[[#This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 t="s">
        <v>25</v>
      </c>
      <c r="C3711">
        <f>IF(Customers[[#This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 t="s">
        <v>25</v>
      </c>
      <c r="C3712">
        <f>IF(Customers[[#This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 t="s">
        <v>25</v>
      </c>
      <c r="C3713">
        <f>IF(Customers[[#This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 t="s">
        <v>25</v>
      </c>
      <c r="C3714">
        <f>IF(Customers[[#This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 t="s">
        <v>25</v>
      </c>
      <c r="C3715">
        <f>IF(Customers[[#This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 t="s">
        <v>25</v>
      </c>
      <c r="C3716">
        <f>IF(Customers[[#This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 t="s">
        <v>25</v>
      </c>
      <c r="C3717">
        <f>IF(Customers[[#This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 t="s">
        <v>25</v>
      </c>
      <c r="C3718">
        <f>IF(Customers[[#This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 t="s">
        <v>25</v>
      </c>
      <c r="C3719">
        <f>IF(Customers[[#This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 t="s">
        <v>25</v>
      </c>
      <c r="C3720">
        <f>IF(Customers[[#This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 t="s">
        <v>25</v>
      </c>
      <c r="C3721">
        <f>IF(Customers[[#This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 t="s">
        <v>25</v>
      </c>
      <c r="C3722">
        <f>IF(Customers[[#This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 t="s">
        <v>25</v>
      </c>
      <c r="C3723">
        <f>IF(Customers[[#This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 t="s">
        <v>25</v>
      </c>
      <c r="C3724">
        <f>IF(Customers[[#This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 t="s">
        <v>25</v>
      </c>
      <c r="C3725">
        <f>IF(Customers[[#This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 t="s">
        <v>25</v>
      </c>
      <c r="C3726">
        <f>IF(Customers[[#This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 t="s">
        <v>25</v>
      </c>
      <c r="C3727">
        <f>IF(Customers[[#This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 t="s">
        <v>25</v>
      </c>
      <c r="C3728">
        <f>IF(Customers[[#This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 t="s">
        <v>25</v>
      </c>
      <c r="C3729">
        <f>IF(Customers[[#This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 t="s">
        <v>25</v>
      </c>
      <c r="C3730">
        <f>IF(Customers[[#This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 t="s">
        <v>25</v>
      </c>
      <c r="C3731">
        <f>IF(Customers[[#This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 t="s">
        <v>25</v>
      </c>
      <c r="C3732">
        <f>IF(Customers[[#This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 t="s">
        <v>25</v>
      </c>
      <c r="C3733">
        <f>IF(Customers[[#This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 t="s">
        <v>25</v>
      </c>
      <c r="C3734">
        <f>IF(Customers[[#This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 t="s">
        <v>25</v>
      </c>
      <c r="C3735">
        <f>IF(Customers[[#This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 t="s">
        <v>25</v>
      </c>
      <c r="C3736">
        <f>IF(Customers[[#This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 t="s">
        <v>25</v>
      </c>
      <c r="C3737">
        <f>IF(Customers[[#This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 t="s">
        <v>25</v>
      </c>
      <c r="C3738">
        <f>IF(Customers[[#This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 t="s">
        <v>25</v>
      </c>
      <c r="C3739">
        <f>IF(Customers[[#This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 t="s">
        <v>25</v>
      </c>
      <c r="C3740">
        <f>IF(Customers[[#This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 t="s">
        <v>25</v>
      </c>
      <c r="C3741">
        <f>IF(Customers[[#This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 t="s">
        <v>25</v>
      </c>
      <c r="C3742">
        <f>IF(Customers[[#This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 t="s">
        <v>25</v>
      </c>
      <c r="C3743">
        <f>IF(Customers[[#This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 t="s">
        <v>25</v>
      </c>
      <c r="C3744">
        <f>IF(Customers[[#This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 t="s">
        <v>25</v>
      </c>
      <c r="C3745">
        <f>IF(Customers[[#This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 t="s">
        <v>25</v>
      </c>
      <c r="C3746">
        <f>IF(Customers[[#This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 t="s">
        <v>25</v>
      </c>
      <c r="C3747">
        <f>IF(Customers[[#This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 t="s">
        <v>25</v>
      </c>
      <c r="C3748">
        <f>IF(Customers[[#This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 t="s">
        <v>25</v>
      </c>
      <c r="C3749">
        <f>IF(Customers[[#This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 t="s">
        <v>25</v>
      </c>
      <c r="C3750">
        <f>IF(Customers[[#This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 t="s">
        <v>25</v>
      </c>
      <c r="C3751">
        <f>IF(Customers[[#This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 t="s">
        <v>25</v>
      </c>
      <c r="C3752">
        <f>IF(Customers[[#This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 t="s">
        <v>25</v>
      </c>
      <c r="C3753">
        <f>IF(Customers[[#This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 t="s">
        <v>25</v>
      </c>
      <c r="C3754">
        <f>IF(Customers[[#This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 t="s">
        <v>25</v>
      </c>
      <c r="C3755">
        <f>IF(Customers[[#This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 t="s">
        <v>25</v>
      </c>
      <c r="C3756">
        <f>IF(Customers[[#This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 t="s">
        <v>25</v>
      </c>
      <c r="C3757">
        <f>IF(Customers[[#This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 t="s">
        <v>25</v>
      </c>
      <c r="C3758">
        <f>IF(Customers[[#This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 t="s">
        <v>25</v>
      </c>
      <c r="C3759">
        <f>IF(Customers[[#This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 t="s">
        <v>25</v>
      </c>
      <c r="C3760">
        <f>IF(Customers[[#This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 t="s">
        <v>25</v>
      </c>
      <c r="C3761">
        <f>IF(Customers[[#This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 t="s">
        <v>25</v>
      </c>
      <c r="C3762">
        <f>IF(Customers[[#This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 t="s">
        <v>25</v>
      </c>
      <c r="C3763">
        <f>IF(Customers[[#This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 t="s">
        <v>25</v>
      </c>
      <c r="C3764">
        <f>IF(Customers[[#This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 t="s">
        <v>25</v>
      </c>
      <c r="C3765">
        <f>IF(Customers[[#This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 t="s">
        <v>25</v>
      </c>
      <c r="C3766">
        <f>IF(Customers[[#This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 t="s">
        <v>25</v>
      </c>
      <c r="C3767">
        <f>IF(Customers[[#This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 t="s">
        <v>25</v>
      </c>
      <c r="C3768">
        <f>IF(Customers[[#This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 t="s">
        <v>25</v>
      </c>
      <c r="C3769">
        <f>IF(Customers[[#This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 t="s">
        <v>25</v>
      </c>
      <c r="C3770">
        <f>IF(Customers[[#This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 t="s">
        <v>25</v>
      </c>
      <c r="C3771">
        <f>IF(Customers[[#This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 t="s">
        <v>25</v>
      </c>
      <c r="C3772">
        <f>IF(Customers[[#This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 t="s">
        <v>25</v>
      </c>
      <c r="C3773">
        <f>IF(Customers[[#This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 t="s">
        <v>25</v>
      </c>
      <c r="C3774">
        <f>IF(Customers[[#This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 t="s">
        <v>25</v>
      </c>
      <c r="C3775">
        <f>IF(Customers[[#This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 t="s">
        <v>25</v>
      </c>
      <c r="C3776">
        <f>IF(Customers[[#This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 t="s">
        <v>25</v>
      </c>
      <c r="C3777">
        <f>IF(Customers[[#This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 t="s">
        <v>25</v>
      </c>
      <c r="C3778">
        <f>IF(Customers[[#This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 t="s">
        <v>25</v>
      </c>
      <c r="C3779">
        <f>IF(Customers[[#This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 t="s">
        <v>25</v>
      </c>
      <c r="C3780">
        <f>IF(Customers[[#This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 t="s">
        <v>25</v>
      </c>
      <c r="C3781">
        <f>IF(Customers[[#This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 t="s">
        <v>25</v>
      </c>
      <c r="C3782">
        <f>IF(Customers[[#This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 t="s">
        <v>25</v>
      </c>
      <c r="C3783">
        <f>IF(Customers[[#This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 t="s">
        <v>25</v>
      </c>
      <c r="C3784">
        <f>IF(Customers[[#This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 t="s">
        <v>25</v>
      </c>
      <c r="C3785">
        <f>IF(Customers[[#This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 t="s">
        <v>25</v>
      </c>
      <c r="C3786">
        <f>IF(Customers[[#This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 t="s">
        <v>25</v>
      </c>
      <c r="C3787">
        <f>IF(Customers[[#This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 t="s">
        <v>25</v>
      </c>
      <c r="C3788">
        <f>IF(Customers[[#This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 t="s">
        <v>25</v>
      </c>
      <c r="C3789">
        <f>IF(Customers[[#This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 t="s">
        <v>25</v>
      </c>
      <c r="C3790">
        <f>IF(Customers[[#This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 t="s">
        <v>25</v>
      </c>
      <c r="C3791">
        <f>IF(Customers[[#This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 t="s">
        <v>25</v>
      </c>
      <c r="C3792">
        <f>IF(Customers[[#This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 t="s">
        <v>25</v>
      </c>
      <c r="C3793">
        <f>IF(Customers[[#This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 t="s">
        <v>25</v>
      </c>
      <c r="C3794">
        <f>IF(Customers[[#This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 t="s">
        <v>25</v>
      </c>
      <c r="C3795">
        <f>IF(Customers[[#This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 t="s">
        <v>25</v>
      </c>
      <c r="C3796">
        <f>IF(Customers[[#This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 t="s">
        <v>25</v>
      </c>
      <c r="C3797">
        <f>IF(Customers[[#This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 t="s">
        <v>25</v>
      </c>
      <c r="C3798">
        <f>IF(Customers[[#This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 t="s">
        <v>25</v>
      </c>
      <c r="C3799">
        <f>IF(Customers[[#This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 t="s">
        <v>25</v>
      </c>
      <c r="C3800">
        <f>IF(Customers[[#This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 t="s">
        <v>25</v>
      </c>
      <c r="C3801">
        <f>IF(Customers[[#This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 t="s">
        <v>25</v>
      </c>
      <c r="C3802">
        <f>IF(Customers[[#This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 t="s">
        <v>25</v>
      </c>
      <c r="C3803">
        <f>IF(Customers[[#This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 t="s">
        <v>25</v>
      </c>
      <c r="C3804">
        <f>IF(Customers[[#This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 t="s">
        <v>25</v>
      </c>
      <c r="C3805">
        <f>IF(Customers[[#This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 t="s">
        <v>25</v>
      </c>
      <c r="C3806">
        <f>IF(Customers[[#This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 t="s">
        <v>25</v>
      </c>
      <c r="C3807">
        <f>IF(Customers[[#This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 t="s">
        <v>25</v>
      </c>
      <c r="C3808">
        <f>IF(Customers[[#This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 t="s">
        <v>25</v>
      </c>
      <c r="C3809">
        <f>IF(Customers[[#This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 t="s">
        <v>25</v>
      </c>
      <c r="C3810">
        <f>IF(Customers[[#This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 t="s">
        <v>25</v>
      </c>
      <c r="C3811">
        <f>IF(Customers[[#This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 t="s">
        <v>25</v>
      </c>
      <c r="C3812">
        <f>IF(Customers[[#This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 t="s">
        <v>25</v>
      </c>
      <c r="C3813">
        <f>IF(Customers[[#This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 t="s">
        <v>25</v>
      </c>
      <c r="C3814">
        <f>IF(Customers[[#This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 t="s">
        <v>25</v>
      </c>
      <c r="C3815">
        <f>IF(Customers[[#This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 t="s">
        <v>25</v>
      </c>
      <c r="C3816">
        <f>IF(Customers[[#This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 t="s">
        <v>25</v>
      </c>
      <c r="C3817">
        <f>IF(Customers[[#This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 t="s">
        <v>25</v>
      </c>
      <c r="C3818">
        <f>IF(Customers[[#This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 t="s">
        <v>25</v>
      </c>
      <c r="C3819">
        <f>IF(Customers[[#This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 t="s">
        <v>25</v>
      </c>
      <c r="C3820">
        <f>IF(Customers[[#This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 t="s">
        <v>25</v>
      </c>
      <c r="C3821">
        <f>IF(Customers[[#This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 t="s">
        <v>25</v>
      </c>
      <c r="C3822">
        <f>IF(Customers[[#This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 t="s">
        <v>25</v>
      </c>
      <c r="C3823">
        <f>IF(Customers[[#This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 t="s">
        <v>25</v>
      </c>
      <c r="C3824">
        <f>IF(Customers[[#This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 t="s">
        <v>25</v>
      </c>
      <c r="C3825">
        <f>IF(Customers[[#This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 t="s">
        <v>25</v>
      </c>
      <c r="C3826">
        <f>IF(Customers[[#This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 t="s">
        <v>25</v>
      </c>
      <c r="C3827">
        <f>IF(Customers[[#This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 t="s">
        <v>25</v>
      </c>
      <c r="C3828">
        <f>IF(Customers[[#This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 t="s">
        <v>25</v>
      </c>
      <c r="C3829">
        <f>IF(Customers[[#This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 t="s">
        <v>25</v>
      </c>
      <c r="C3830">
        <f>IF(Customers[[#This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 t="s">
        <v>25</v>
      </c>
      <c r="C3831">
        <f>IF(Customers[[#This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 t="s">
        <v>25</v>
      </c>
      <c r="C3832">
        <f>IF(Customers[[#This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 t="s">
        <v>25</v>
      </c>
      <c r="C3833">
        <f>IF(Customers[[#This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 t="s">
        <v>25</v>
      </c>
      <c r="C3834">
        <f>IF(Customers[[#This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 t="s">
        <v>25</v>
      </c>
      <c r="C3835">
        <f>IF(Customers[[#This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 t="s">
        <v>25</v>
      </c>
      <c r="C3836">
        <f>IF(Customers[[#This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 t="s">
        <v>25</v>
      </c>
      <c r="C3837">
        <f>IF(Customers[[#This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 t="s">
        <v>25</v>
      </c>
      <c r="C3838">
        <f>IF(Customers[[#This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 t="s">
        <v>25</v>
      </c>
      <c r="C3839">
        <f>IF(Customers[[#This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 t="s">
        <v>25</v>
      </c>
      <c r="C3840">
        <f>IF(Customers[[#This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 t="s">
        <v>25</v>
      </c>
      <c r="C3841">
        <f>IF(Customers[[#This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 t="s">
        <v>25</v>
      </c>
      <c r="C3842">
        <f>IF(Customers[[#This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 t="s">
        <v>25</v>
      </c>
      <c r="C3843">
        <f>IF(Customers[[#This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 t="s">
        <v>25</v>
      </c>
      <c r="C3844">
        <f>IF(Customers[[#This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 t="s">
        <v>25</v>
      </c>
      <c r="C3845">
        <f>IF(Customers[[#This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 t="s">
        <v>25</v>
      </c>
      <c r="C3846">
        <f>IF(Customers[[#This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 t="s">
        <v>25</v>
      </c>
      <c r="C3847">
        <f>IF(Customers[[#This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 t="s">
        <v>25</v>
      </c>
      <c r="C3848">
        <f>IF(Customers[[#This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 t="s">
        <v>25</v>
      </c>
      <c r="C3849">
        <f>IF(Customers[[#This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 t="s">
        <v>25</v>
      </c>
      <c r="C3850">
        <f>IF(Customers[[#This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 t="s">
        <v>25</v>
      </c>
      <c r="C3851">
        <f>IF(Customers[[#This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 t="s">
        <v>25</v>
      </c>
      <c r="C3852">
        <f>IF(Customers[[#This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 t="s">
        <v>25</v>
      </c>
      <c r="C3853">
        <f>IF(Customers[[#This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 t="s">
        <v>25</v>
      </c>
      <c r="C3854">
        <f>IF(Customers[[#This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 t="s">
        <v>25</v>
      </c>
      <c r="C3855">
        <f>IF(Customers[[#This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 t="s">
        <v>25</v>
      </c>
      <c r="C3856">
        <f>IF(Customers[[#This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 t="s">
        <v>25</v>
      </c>
      <c r="C3857">
        <f>IF(Customers[[#This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 t="s">
        <v>25</v>
      </c>
      <c r="C3858">
        <f>IF(Customers[[#This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 t="s">
        <v>25</v>
      </c>
      <c r="C3859">
        <f>IF(Customers[[#This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 t="s">
        <v>25</v>
      </c>
      <c r="C3860">
        <f>IF(Customers[[#This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 t="s">
        <v>25</v>
      </c>
      <c r="C3861">
        <f>IF(Customers[[#This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 t="s">
        <v>25</v>
      </c>
      <c r="C3862">
        <f>IF(Customers[[#This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 t="s">
        <v>25</v>
      </c>
      <c r="C3863">
        <f>IF(Customers[[#This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 t="s">
        <v>25</v>
      </c>
      <c r="C3864">
        <f>IF(Customers[[#This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 t="s">
        <v>25</v>
      </c>
      <c r="C3865">
        <f>IF(Customers[[#This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 t="s">
        <v>25</v>
      </c>
      <c r="C3866">
        <f>IF(Customers[[#This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 t="s">
        <v>25</v>
      </c>
      <c r="C3867">
        <f>IF(Customers[[#This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 t="s">
        <v>25</v>
      </c>
      <c r="C3868">
        <f>IF(Customers[[#This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 t="s">
        <v>25</v>
      </c>
      <c r="C3869">
        <f>IF(Customers[[#This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 t="s">
        <v>25</v>
      </c>
      <c r="C3870">
        <f>IF(Customers[[#This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 t="s">
        <v>25</v>
      </c>
      <c r="C3871">
        <f>IF(Customers[[#This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 t="s">
        <v>25</v>
      </c>
      <c r="C3872">
        <f>IF(Customers[[#This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 t="s">
        <v>25</v>
      </c>
      <c r="C3873">
        <f>IF(Customers[[#This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 t="s">
        <v>25</v>
      </c>
      <c r="C3874">
        <f>IF(Customers[[#This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 t="s">
        <v>25</v>
      </c>
      <c r="C3875">
        <f>IF(Customers[[#This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 t="s">
        <v>25</v>
      </c>
      <c r="C3876">
        <f>IF(Customers[[#This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 t="s">
        <v>25</v>
      </c>
      <c r="C3877">
        <f>IF(Customers[[#This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 t="s">
        <v>25</v>
      </c>
      <c r="C3878">
        <f>IF(Customers[[#This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 t="s">
        <v>25</v>
      </c>
      <c r="C3879">
        <f>IF(Customers[[#This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 t="s">
        <v>25</v>
      </c>
      <c r="C3880">
        <f>IF(Customers[[#This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 t="s">
        <v>25</v>
      </c>
      <c r="C3881">
        <f>IF(Customers[[#This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 t="s">
        <v>25</v>
      </c>
      <c r="C3882">
        <f>IF(Customers[[#This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 t="s">
        <v>25</v>
      </c>
      <c r="C3883">
        <f>IF(Customers[[#This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 t="s">
        <v>25</v>
      </c>
      <c r="C3884">
        <f>IF(Customers[[#This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 t="s">
        <v>25</v>
      </c>
      <c r="C3885">
        <f>IF(Customers[[#This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 t="s">
        <v>25</v>
      </c>
      <c r="C3886">
        <f>IF(Customers[[#This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 t="s">
        <v>25</v>
      </c>
      <c r="C3887">
        <f>IF(Customers[[#This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 t="s">
        <v>25</v>
      </c>
      <c r="C3888">
        <f>IF(Customers[[#This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 t="s">
        <v>25</v>
      </c>
      <c r="C3889">
        <f>IF(Customers[[#This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 t="s">
        <v>25</v>
      </c>
      <c r="C3890">
        <f>IF(Customers[[#This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 t="s">
        <v>25</v>
      </c>
      <c r="C3891">
        <f>IF(Customers[[#This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 t="s">
        <v>25</v>
      </c>
      <c r="C3892">
        <f>IF(Customers[[#This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 t="s">
        <v>25</v>
      </c>
      <c r="C3893">
        <f>IF(Customers[[#This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 t="s">
        <v>25</v>
      </c>
      <c r="C3894">
        <f>IF(Customers[[#This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 t="s">
        <v>25</v>
      </c>
      <c r="C3895">
        <f>IF(Customers[[#This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 t="s">
        <v>25</v>
      </c>
      <c r="C3896">
        <f>IF(Customers[[#This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 t="s">
        <v>25</v>
      </c>
      <c r="C3897">
        <f>IF(Customers[[#This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 t="s">
        <v>25</v>
      </c>
      <c r="C3898">
        <f>IF(Customers[[#This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 t="s">
        <v>25</v>
      </c>
      <c r="C3899">
        <f>IF(Customers[[#This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 t="s">
        <v>25</v>
      </c>
      <c r="C3900">
        <f>IF(Customers[[#This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 t="s">
        <v>25</v>
      </c>
      <c r="C3901">
        <f>IF(Customers[[#This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 t="s">
        <v>25</v>
      </c>
      <c r="C3902">
        <f>IF(Customers[[#This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 t="s">
        <v>25</v>
      </c>
      <c r="C3903">
        <f>IF(Customers[[#This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 t="s">
        <v>25</v>
      </c>
      <c r="C3904">
        <f>IF(Customers[[#This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 t="s">
        <v>25</v>
      </c>
      <c r="C3905">
        <f>IF(Customers[[#This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 t="s">
        <v>25</v>
      </c>
      <c r="C3906">
        <f>IF(Customers[[#This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 t="s">
        <v>25</v>
      </c>
      <c r="C3907">
        <f>IF(Customers[[#This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 t="s">
        <v>25</v>
      </c>
      <c r="C3908">
        <f>IF(Customers[[#This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 t="s">
        <v>25</v>
      </c>
      <c r="C3909">
        <f>IF(Customers[[#This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 t="s">
        <v>25</v>
      </c>
      <c r="C3910">
        <f>IF(Customers[[#This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 t="s">
        <v>25</v>
      </c>
      <c r="C3911">
        <f>IF(Customers[[#This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 t="s">
        <v>25</v>
      </c>
      <c r="C3912">
        <f>IF(Customers[[#This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 t="s">
        <v>25</v>
      </c>
      <c r="C3913">
        <f>IF(Customers[[#This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 t="s">
        <v>25</v>
      </c>
      <c r="C3914">
        <f>IF(Customers[[#This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 t="s">
        <v>25</v>
      </c>
      <c r="C3915">
        <f>IF(Customers[[#This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 t="s">
        <v>25</v>
      </c>
      <c r="C3916">
        <f>IF(Customers[[#This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 t="s">
        <v>25</v>
      </c>
      <c r="C3917">
        <f>IF(Customers[[#This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 t="s">
        <v>25</v>
      </c>
      <c r="C3918">
        <f>IF(Customers[[#This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 t="s">
        <v>25</v>
      </c>
      <c r="C3919">
        <f>IF(Customers[[#This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 t="s">
        <v>25</v>
      </c>
      <c r="C3920">
        <f>IF(Customers[[#This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 t="s">
        <v>25</v>
      </c>
      <c r="C3921">
        <f>IF(Customers[[#This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 t="s">
        <v>25</v>
      </c>
      <c r="C3922">
        <f>IF(Customers[[#This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 t="s">
        <v>25</v>
      </c>
      <c r="C3923">
        <f>IF(Customers[[#This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 t="s">
        <v>25</v>
      </c>
      <c r="C3924">
        <f>IF(Customers[[#This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 t="s">
        <v>25</v>
      </c>
      <c r="C3925">
        <f>IF(Customers[[#This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 t="s">
        <v>25</v>
      </c>
      <c r="C3926">
        <f>IF(Customers[[#This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 t="s">
        <v>25</v>
      </c>
      <c r="C3927">
        <f>IF(Customers[[#This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 t="s">
        <v>25</v>
      </c>
      <c r="C3928">
        <f>IF(Customers[[#This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 t="s">
        <v>25</v>
      </c>
      <c r="C3929">
        <f>IF(Customers[[#This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 t="s">
        <v>25</v>
      </c>
      <c r="C3930">
        <f>IF(Customers[[#This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 t="s">
        <v>25</v>
      </c>
      <c r="C3931">
        <f>IF(Customers[[#This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 t="s">
        <v>25</v>
      </c>
      <c r="C3932">
        <f>IF(Customers[[#This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 t="s">
        <v>25</v>
      </c>
      <c r="C3933">
        <f>IF(Customers[[#This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 t="s">
        <v>25</v>
      </c>
      <c r="C3934">
        <f>IF(Customers[[#This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 t="s">
        <v>25</v>
      </c>
      <c r="C3935">
        <f>IF(Customers[[#This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 t="s">
        <v>25</v>
      </c>
      <c r="C3936">
        <f>IF(Customers[[#This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 t="s">
        <v>25</v>
      </c>
      <c r="C3937">
        <f>IF(Customers[[#This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 t="s">
        <v>25</v>
      </c>
      <c r="C3938">
        <f>IF(Customers[[#This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 t="s">
        <v>25</v>
      </c>
      <c r="C3939">
        <f>IF(Customers[[#This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 t="s">
        <v>25</v>
      </c>
      <c r="C3940">
        <f>IF(Customers[[#This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 t="s">
        <v>25</v>
      </c>
      <c r="C3941">
        <f>IF(Customers[[#This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 t="s">
        <v>25</v>
      </c>
      <c r="C3942">
        <f>IF(Customers[[#This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 t="s">
        <v>25</v>
      </c>
      <c r="C3943">
        <f>IF(Customers[[#This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 t="s">
        <v>25</v>
      </c>
      <c r="C3944">
        <f>IF(Customers[[#This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 t="s">
        <v>25</v>
      </c>
      <c r="C3945">
        <f>IF(Customers[[#This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 t="s">
        <v>25</v>
      </c>
      <c r="C3946">
        <f>IF(Customers[[#This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 t="s">
        <v>25</v>
      </c>
      <c r="C3947">
        <f>IF(Customers[[#This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 t="s">
        <v>25</v>
      </c>
      <c r="C3948">
        <f>IF(Customers[[#This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 t="s">
        <v>25</v>
      </c>
      <c r="C3949">
        <f>IF(Customers[[#This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 t="s">
        <v>25</v>
      </c>
      <c r="C3950">
        <f>IF(Customers[[#This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 t="s">
        <v>25</v>
      </c>
      <c r="C3951">
        <f>IF(Customers[[#This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 t="s">
        <v>25</v>
      </c>
      <c r="C3952">
        <f>IF(Customers[[#This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 t="s">
        <v>25</v>
      </c>
      <c r="C3953">
        <f>IF(Customers[[#This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 t="s">
        <v>25</v>
      </c>
      <c r="C3954">
        <f>IF(Customers[[#This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 t="s">
        <v>25</v>
      </c>
      <c r="C3955">
        <f>IF(Customers[[#This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 t="s">
        <v>25</v>
      </c>
      <c r="C3956">
        <f>IF(Customers[[#This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 t="s">
        <v>25</v>
      </c>
      <c r="C3957">
        <f>IF(Customers[[#This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 t="s">
        <v>25</v>
      </c>
      <c r="C3958">
        <f>IF(Customers[[#This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 t="s">
        <v>25</v>
      </c>
      <c r="C3959">
        <f>IF(Customers[[#This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 t="s">
        <v>25</v>
      </c>
      <c r="C3960">
        <f>IF(Customers[[#This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 t="s">
        <v>25</v>
      </c>
      <c r="C3961">
        <f>IF(Customers[[#This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 t="s">
        <v>25</v>
      </c>
      <c r="C3962">
        <f>IF(Customers[[#This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 t="s">
        <v>25</v>
      </c>
      <c r="C3963">
        <f>IF(Customers[[#This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 t="s">
        <v>25</v>
      </c>
      <c r="C3964">
        <f>IF(Customers[[#This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 t="s">
        <v>25</v>
      </c>
      <c r="C3965">
        <f>IF(Customers[[#This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 t="s">
        <v>25</v>
      </c>
      <c r="C3966">
        <f>IF(Customers[[#This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 t="s">
        <v>25</v>
      </c>
      <c r="C3967">
        <f>IF(Customers[[#This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 t="s">
        <v>25</v>
      </c>
      <c r="C3968">
        <f>IF(Customers[[#This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 t="s">
        <v>25</v>
      </c>
      <c r="C3969">
        <f>IF(Customers[[#This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 t="s">
        <v>25</v>
      </c>
      <c r="C3970">
        <f>IF(Customers[[#This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 t="s">
        <v>25</v>
      </c>
      <c r="C3971">
        <f>IF(Customers[[#This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 t="s">
        <v>25</v>
      </c>
      <c r="C3972">
        <f>IF(Customers[[#This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 t="s">
        <v>25</v>
      </c>
      <c r="C3973">
        <f>IF(Customers[[#This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 t="s">
        <v>25</v>
      </c>
      <c r="C3974">
        <f>IF(Customers[[#This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 t="s">
        <v>25</v>
      </c>
      <c r="C3975">
        <f>IF(Customers[[#This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 t="s">
        <v>25</v>
      </c>
      <c r="C3976">
        <f>IF(Customers[[#This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 t="s">
        <v>25</v>
      </c>
      <c r="C3977">
        <f>IF(Customers[[#This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 t="s">
        <v>25</v>
      </c>
      <c r="C3978">
        <f>IF(Customers[[#This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 t="s">
        <v>25</v>
      </c>
      <c r="C3979">
        <f>IF(Customers[[#This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 t="s">
        <v>25</v>
      </c>
      <c r="C3980">
        <f>IF(Customers[[#This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 t="s">
        <v>25</v>
      </c>
      <c r="C3981">
        <f>IF(Customers[[#This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 t="s">
        <v>25</v>
      </c>
      <c r="C3982">
        <f>IF(Customers[[#This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 t="s">
        <v>25</v>
      </c>
      <c r="C3983">
        <f>IF(Customers[[#This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 t="s">
        <v>25</v>
      </c>
      <c r="C3984">
        <f>IF(Customers[[#This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 t="s">
        <v>25</v>
      </c>
      <c r="C3985">
        <f>IF(Customers[[#This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 t="s">
        <v>25</v>
      </c>
      <c r="C3986">
        <f>IF(Customers[[#This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 t="s">
        <v>25</v>
      </c>
      <c r="C3987">
        <f>IF(Customers[[#This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 t="s">
        <v>25</v>
      </c>
      <c r="C3988">
        <f>IF(Customers[[#This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 t="s">
        <v>25</v>
      </c>
      <c r="C3989">
        <f>IF(Customers[[#This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 t="s">
        <v>25</v>
      </c>
      <c r="C3990">
        <f>IF(Customers[[#This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 t="s">
        <v>25</v>
      </c>
      <c r="C3991">
        <f>IF(Customers[[#This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 t="s">
        <v>25</v>
      </c>
      <c r="C3992">
        <f>IF(Customers[[#This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 t="s">
        <v>25</v>
      </c>
      <c r="C3993">
        <f>IF(Customers[[#This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 t="s">
        <v>25</v>
      </c>
      <c r="C3994">
        <f>IF(Customers[[#This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 t="s">
        <v>25</v>
      </c>
      <c r="C3995">
        <f>IF(Customers[[#This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 t="s">
        <v>25</v>
      </c>
      <c r="C3996">
        <f>IF(Customers[[#This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 t="s">
        <v>25</v>
      </c>
      <c r="C3997">
        <f>IF(Customers[[#This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 t="s">
        <v>25</v>
      </c>
      <c r="C3998">
        <f>IF(Customers[[#This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 t="s">
        <v>25</v>
      </c>
      <c r="C3999">
        <f>IF(Customers[[#This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 t="s">
        <v>25</v>
      </c>
      <c r="C4000">
        <f>IF(Customers[[#This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 t="s">
        <v>25</v>
      </c>
      <c r="C4001">
        <f>IF(Customers[[#This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 t="s">
        <v>25</v>
      </c>
      <c r="C4002">
        <f>IF(Customers[[#This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 t="s">
        <v>25</v>
      </c>
      <c r="C4003">
        <f>IF(Customers[[#This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 t="s">
        <v>25</v>
      </c>
      <c r="C4004">
        <f>IF(Customers[[#This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 t="s">
        <v>25</v>
      </c>
      <c r="C4005">
        <f>IF(Customers[[#This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 t="s">
        <v>25</v>
      </c>
      <c r="C4006">
        <f>IF(Customers[[#This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 t="s">
        <v>25</v>
      </c>
      <c r="C4007">
        <f>IF(Customers[[#This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 t="s">
        <v>25</v>
      </c>
      <c r="C4008">
        <f>IF(Customers[[#This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 t="s">
        <v>25</v>
      </c>
      <c r="C4009">
        <f>IF(Customers[[#This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 t="s">
        <v>25</v>
      </c>
      <c r="C4010">
        <f>IF(Customers[[#This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 t="s">
        <v>25</v>
      </c>
      <c r="C4011">
        <f>IF(Customers[[#This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 t="s">
        <v>25</v>
      </c>
      <c r="C4012">
        <f>IF(Customers[[#This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 t="s">
        <v>25</v>
      </c>
      <c r="C4013">
        <f>IF(Customers[[#This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 t="s">
        <v>25</v>
      </c>
      <c r="C4014">
        <f>IF(Customers[[#This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 t="s">
        <v>25</v>
      </c>
      <c r="C4015">
        <f>IF(Customers[[#This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 t="s">
        <v>25</v>
      </c>
      <c r="C4016">
        <f>IF(Customers[[#This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 t="s">
        <v>25</v>
      </c>
      <c r="C4017">
        <f>IF(Customers[[#This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 t="s">
        <v>25</v>
      </c>
      <c r="C4018">
        <f>IF(Customers[[#This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 t="s">
        <v>25</v>
      </c>
      <c r="C4019">
        <f>IF(Customers[[#This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 t="s">
        <v>25</v>
      </c>
      <c r="C4020">
        <f>IF(Customers[[#This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 t="s">
        <v>25</v>
      </c>
      <c r="C4021">
        <f>IF(Customers[[#This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 t="s">
        <v>25</v>
      </c>
      <c r="C4022">
        <f>IF(Customers[[#This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 t="s">
        <v>25</v>
      </c>
      <c r="C4023">
        <f>IF(Customers[[#This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 t="s">
        <v>25</v>
      </c>
      <c r="C4024">
        <f>IF(Customers[[#This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 t="s">
        <v>25</v>
      </c>
      <c r="C4025">
        <f>IF(Customers[[#This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 t="s">
        <v>25</v>
      </c>
      <c r="C4026">
        <f>IF(Customers[[#This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 t="s">
        <v>25</v>
      </c>
      <c r="C4027">
        <f>IF(Customers[[#This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 t="s">
        <v>25</v>
      </c>
      <c r="C4028">
        <f>IF(Customers[[#This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 t="s">
        <v>25</v>
      </c>
      <c r="C4029">
        <f>IF(Customers[[#This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 t="s">
        <v>25</v>
      </c>
      <c r="C4030">
        <f>IF(Customers[[#This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 t="s">
        <v>25</v>
      </c>
      <c r="C4031">
        <f>IF(Customers[[#This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 t="s">
        <v>25</v>
      </c>
      <c r="C4032">
        <f>IF(Customers[[#This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 t="s">
        <v>25</v>
      </c>
      <c r="C4033">
        <f>IF(Customers[[#This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 t="s">
        <v>25</v>
      </c>
      <c r="C4034">
        <f>IF(Customers[[#This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 t="s">
        <v>25</v>
      </c>
      <c r="C4035">
        <f>IF(Customers[[#This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 t="s">
        <v>25</v>
      </c>
      <c r="C4036">
        <f>IF(Customers[[#This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 t="s">
        <v>25</v>
      </c>
      <c r="C4037">
        <f>IF(Customers[[#This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 t="s">
        <v>25</v>
      </c>
      <c r="C4038">
        <f>IF(Customers[[#This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 t="s">
        <v>25</v>
      </c>
      <c r="C4039">
        <f>IF(Customers[[#This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 t="s">
        <v>25</v>
      </c>
      <c r="C4040">
        <f>IF(Customers[[#This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 t="s">
        <v>25</v>
      </c>
      <c r="C4041">
        <f>IF(Customers[[#This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 t="s">
        <v>25</v>
      </c>
      <c r="C4042">
        <f>IF(Customers[[#This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 t="s">
        <v>25</v>
      </c>
      <c r="C4043">
        <f>IF(Customers[[#This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 t="s">
        <v>25</v>
      </c>
      <c r="C4044">
        <f>IF(Customers[[#This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 t="s">
        <v>25</v>
      </c>
      <c r="C4045">
        <f>IF(Customers[[#This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 t="s">
        <v>25</v>
      </c>
      <c r="C4046">
        <f>IF(Customers[[#This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 t="s">
        <v>25</v>
      </c>
      <c r="C4047">
        <f>IF(Customers[[#This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 t="s">
        <v>25</v>
      </c>
      <c r="C4048">
        <f>IF(Customers[[#This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 t="s">
        <v>25</v>
      </c>
      <c r="C4049">
        <f>IF(Customers[[#This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 t="s">
        <v>25</v>
      </c>
      <c r="C4050">
        <f>IF(Customers[[#This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 t="s">
        <v>25</v>
      </c>
      <c r="C4051">
        <f>IF(Customers[[#This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 t="s">
        <v>25</v>
      </c>
      <c r="C4052">
        <f>IF(Customers[[#This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 t="s">
        <v>25</v>
      </c>
      <c r="C4053">
        <f>IF(Customers[[#This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 t="s">
        <v>25</v>
      </c>
      <c r="C4054">
        <f>IF(Customers[[#This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 t="s">
        <v>25</v>
      </c>
      <c r="C4055">
        <f>IF(Customers[[#This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 t="s">
        <v>25</v>
      </c>
      <c r="C4056">
        <f>IF(Customers[[#This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 t="s">
        <v>25</v>
      </c>
      <c r="C4057">
        <f>IF(Customers[[#This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 t="s">
        <v>25</v>
      </c>
      <c r="C4058">
        <f>IF(Customers[[#This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 t="s">
        <v>25</v>
      </c>
      <c r="C4059">
        <f>IF(Customers[[#This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 t="s">
        <v>25</v>
      </c>
      <c r="C4060">
        <f>IF(Customers[[#This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 t="s">
        <v>25</v>
      </c>
      <c r="C4061">
        <f>IF(Customers[[#This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 t="s">
        <v>25</v>
      </c>
      <c r="C4062">
        <f>IF(Customers[[#This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 t="s">
        <v>25</v>
      </c>
      <c r="C4063">
        <f>IF(Customers[[#This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 t="s">
        <v>25</v>
      </c>
      <c r="C4064">
        <f>IF(Customers[[#This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 t="s">
        <v>25</v>
      </c>
      <c r="C4065">
        <f>IF(Customers[[#This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 t="s">
        <v>25</v>
      </c>
      <c r="C4066">
        <f>IF(Customers[[#This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 t="s">
        <v>25</v>
      </c>
      <c r="C4067">
        <f>IF(Customers[[#This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 t="s">
        <v>25</v>
      </c>
      <c r="C4068">
        <f>IF(Customers[[#This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 t="s">
        <v>25</v>
      </c>
      <c r="C4069">
        <f>IF(Customers[[#This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 t="s">
        <v>25</v>
      </c>
      <c r="C4070">
        <f>IF(Customers[[#This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 t="s">
        <v>25</v>
      </c>
      <c r="C4071">
        <f>IF(Customers[[#This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 t="s">
        <v>25</v>
      </c>
      <c r="C4072">
        <f>IF(Customers[[#This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 t="s">
        <v>25</v>
      </c>
      <c r="C4073">
        <f>IF(Customers[[#This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 t="s">
        <v>25</v>
      </c>
      <c r="C4074">
        <f>IF(Customers[[#This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 t="s">
        <v>25</v>
      </c>
      <c r="C4075">
        <f>IF(Customers[[#This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 t="s">
        <v>25</v>
      </c>
      <c r="C4076">
        <f>IF(Customers[[#This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 t="s">
        <v>25</v>
      </c>
      <c r="C4077">
        <f>IF(Customers[[#This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 t="s">
        <v>25</v>
      </c>
      <c r="C4078">
        <f>IF(Customers[[#This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 t="s">
        <v>25</v>
      </c>
      <c r="C4079">
        <f>IF(Customers[[#This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 t="s">
        <v>25</v>
      </c>
      <c r="C4080">
        <f>IF(Customers[[#This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 t="s">
        <v>25</v>
      </c>
      <c r="C4081">
        <f>IF(Customers[[#This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 t="s">
        <v>25</v>
      </c>
      <c r="C4082">
        <f>IF(Customers[[#This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 t="s">
        <v>25</v>
      </c>
      <c r="C4083">
        <f>IF(Customers[[#This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 t="s">
        <v>25</v>
      </c>
      <c r="C4084">
        <f>IF(Customers[[#This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 t="s">
        <v>25</v>
      </c>
      <c r="C4085">
        <f>IF(Customers[[#This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 t="s">
        <v>25</v>
      </c>
      <c r="C4086">
        <f>IF(Customers[[#This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 t="s">
        <v>25</v>
      </c>
      <c r="C4087">
        <f>IF(Customers[[#This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 t="s">
        <v>25</v>
      </c>
      <c r="C4088">
        <f>IF(Customers[[#This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 t="s">
        <v>25</v>
      </c>
      <c r="C4089">
        <f>IF(Customers[[#This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 t="s">
        <v>25</v>
      </c>
      <c r="C4090">
        <f>IF(Customers[[#This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 t="s">
        <v>25</v>
      </c>
      <c r="C4091">
        <f>IF(Customers[[#This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 t="s">
        <v>25</v>
      </c>
      <c r="C4092">
        <f>IF(Customers[[#This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 t="s">
        <v>25</v>
      </c>
      <c r="C4093">
        <f>IF(Customers[[#This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 t="s">
        <v>25</v>
      </c>
      <c r="C4094">
        <f>IF(Customers[[#This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 t="s">
        <v>25</v>
      </c>
      <c r="C4095">
        <f>IF(Customers[[#This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 t="s">
        <v>25</v>
      </c>
      <c r="C4096">
        <f>IF(Customers[[#This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 t="s">
        <v>25</v>
      </c>
      <c r="C4097">
        <f>IF(Customers[[#This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 t="s">
        <v>25</v>
      </c>
      <c r="C4098">
        <f>IF(Customers[[#This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 t="s">
        <v>25</v>
      </c>
      <c r="C4099">
        <f>IF(Customers[[#This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 t="s">
        <v>25</v>
      </c>
      <c r="C4100">
        <f>IF(Customers[[#This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 t="s">
        <v>25</v>
      </c>
      <c r="C4101">
        <f>IF(Customers[[#This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 t="s">
        <v>25</v>
      </c>
      <c r="C4102">
        <f>IF(Customers[[#This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 t="s">
        <v>25</v>
      </c>
      <c r="C4103">
        <f>IF(Customers[[#This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 t="s">
        <v>25</v>
      </c>
      <c r="C4104">
        <f>IF(Customers[[#This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 t="s">
        <v>25</v>
      </c>
      <c r="C4105">
        <f>IF(Customers[[#This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 t="s">
        <v>25</v>
      </c>
      <c r="C4106">
        <f>IF(Customers[[#This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 t="s">
        <v>25</v>
      </c>
      <c r="C4107">
        <f>IF(Customers[[#This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 t="s">
        <v>25</v>
      </c>
      <c r="C4108">
        <f>IF(Customers[[#This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 t="s">
        <v>25</v>
      </c>
      <c r="C4109">
        <f>IF(Customers[[#This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 t="s">
        <v>25</v>
      </c>
      <c r="C4110">
        <f>IF(Customers[[#This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 t="s">
        <v>25</v>
      </c>
      <c r="C4111">
        <f>IF(Customers[[#This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 t="s">
        <v>25</v>
      </c>
      <c r="C4112">
        <f>IF(Customers[[#This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 t="s">
        <v>25</v>
      </c>
      <c r="C4113">
        <f>IF(Customers[[#This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 t="s">
        <v>25</v>
      </c>
      <c r="C4114">
        <f>IF(Customers[[#This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 t="s">
        <v>25</v>
      </c>
      <c r="C4115">
        <f>IF(Customers[[#This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 t="s">
        <v>25</v>
      </c>
      <c r="C4116">
        <f>IF(Customers[[#This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 t="s">
        <v>25</v>
      </c>
      <c r="C4117">
        <f>IF(Customers[[#This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 t="s">
        <v>25</v>
      </c>
      <c r="C4118">
        <f>IF(Customers[[#This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 t="s">
        <v>25</v>
      </c>
      <c r="C4119">
        <f>IF(Customers[[#This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 t="s">
        <v>25</v>
      </c>
      <c r="C4120">
        <f>IF(Customers[[#This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 t="s">
        <v>25</v>
      </c>
      <c r="C4121">
        <f>IF(Customers[[#This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 t="s">
        <v>25</v>
      </c>
      <c r="C4122">
        <f>IF(Customers[[#This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 t="s">
        <v>25</v>
      </c>
      <c r="C4123">
        <f>IF(Customers[[#This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 t="s">
        <v>25</v>
      </c>
      <c r="C4124">
        <f>IF(Customers[[#This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 t="s">
        <v>25</v>
      </c>
      <c r="C4125">
        <f>IF(Customers[[#This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 t="s">
        <v>25</v>
      </c>
      <c r="C4126">
        <f>IF(Customers[[#This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 t="s">
        <v>25</v>
      </c>
      <c r="C4127">
        <f>IF(Customers[[#This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 t="s">
        <v>25</v>
      </c>
      <c r="C4128">
        <f>IF(Customers[[#This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 t="s">
        <v>25</v>
      </c>
      <c r="C4129">
        <f>IF(Customers[[#This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 t="s">
        <v>25</v>
      </c>
      <c r="C4130">
        <f>IF(Customers[[#This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 t="s">
        <v>25</v>
      </c>
      <c r="C4131">
        <f>IF(Customers[[#This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 t="s">
        <v>25</v>
      </c>
      <c r="C4132">
        <f>IF(Customers[[#This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 t="s">
        <v>25</v>
      </c>
      <c r="C4133">
        <f>IF(Customers[[#This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 t="s">
        <v>25</v>
      </c>
      <c r="C4134">
        <f>IF(Customers[[#This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 t="s">
        <v>25</v>
      </c>
      <c r="C4135">
        <f>IF(Customers[[#This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 t="s">
        <v>25</v>
      </c>
      <c r="C4136">
        <f>IF(Customers[[#This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 t="s">
        <v>25</v>
      </c>
      <c r="C4137">
        <f>IF(Customers[[#This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 t="s">
        <v>25</v>
      </c>
      <c r="C4138">
        <f>IF(Customers[[#This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 t="s">
        <v>25</v>
      </c>
      <c r="C4139">
        <f>IF(Customers[[#This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 t="s">
        <v>25</v>
      </c>
      <c r="C4140">
        <f>IF(Customers[[#This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 t="s">
        <v>25</v>
      </c>
      <c r="C4141">
        <f>IF(Customers[[#This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 t="s">
        <v>25</v>
      </c>
      <c r="C4142">
        <f>IF(Customers[[#This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 t="s">
        <v>25</v>
      </c>
      <c r="C4143">
        <f>IF(Customers[[#This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 t="s">
        <v>25</v>
      </c>
      <c r="C4144">
        <f>IF(Customers[[#This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 t="s">
        <v>25</v>
      </c>
      <c r="C4145">
        <f>IF(Customers[[#This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 t="s">
        <v>25</v>
      </c>
      <c r="C4146">
        <f>IF(Customers[[#This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 t="s">
        <v>25</v>
      </c>
      <c r="C4147">
        <f>IF(Customers[[#This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 t="s">
        <v>25</v>
      </c>
      <c r="C4148">
        <f>IF(Customers[[#This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 t="s">
        <v>25</v>
      </c>
      <c r="C4149">
        <f>IF(Customers[[#This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 t="s">
        <v>25</v>
      </c>
      <c r="C4150">
        <f>IF(Customers[[#This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 t="s">
        <v>25</v>
      </c>
      <c r="C4151">
        <f>IF(Customers[[#This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 t="s">
        <v>25</v>
      </c>
      <c r="C4152">
        <f>IF(Customers[[#This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 t="s">
        <v>25</v>
      </c>
      <c r="C4153">
        <f>IF(Customers[[#This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 t="s">
        <v>25</v>
      </c>
      <c r="C4154">
        <f>IF(Customers[[#This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 t="s">
        <v>25</v>
      </c>
      <c r="C4155">
        <f>IF(Customers[[#This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 t="s">
        <v>25</v>
      </c>
      <c r="C4156">
        <f>IF(Customers[[#This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 t="s">
        <v>25</v>
      </c>
      <c r="C4157">
        <f>IF(Customers[[#This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 t="s">
        <v>25</v>
      </c>
      <c r="C4158">
        <f>IF(Customers[[#This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 t="s">
        <v>25</v>
      </c>
      <c r="C4159">
        <f>IF(Customers[[#This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 t="s">
        <v>25</v>
      </c>
      <c r="C4160">
        <f>IF(Customers[[#This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 t="s">
        <v>25</v>
      </c>
      <c r="C4161">
        <f>IF(Customers[[#This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 t="s">
        <v>25</v>
      </c>
      <c r="C4162">
        <f>IF(Customers[[#This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 t="s">
        <v>25</v>
      </c>
      <c r="C4163">
        <f>IF(Customers[[#This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 t="s">
        <v>25</v>
      </c>
      <c r="C4164">
        <f>IF(Customers[[#This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 t="s">
        <v>25</v>
      </c>
      <c r="C4165">
        <f>IF(Customers[[#This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 t="s">
        <v>25</v>
      </c>
      <c r="C4166">
        <f>IF(Customers[[#This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 t="s">
        <v>25</v>
      </c>
      <c r="C4167">
        <f>IF(Customers[[#This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 t="s">
        <v>25</v>
      </c>
      <c r="C4168">
        <f>IF(Customers[[#This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 t="s">
        <v>25</v>
      </c>
      <c r="C4169">
        <f>IF(Customers[[#This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 t="s">
        <v>25</v>
      </c>
      <c r="C4170">
        <f>IF(Customers[[#This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 t="s">
        <v>25</v>
      </c>
      <c r="C4171">
        <f>IF(Customers[[#This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 t="s">
        <v>25</v>
      </c>
      <c r="C4172">
        <f>IF(Customers[[#This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 t="s">
        <v>25</v>
      </c>
      <c r="C4173">
        <f>IF(Customers[[#This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 t="s">
        <v>25</v>
      </c>
      <c r="C4174">
        <f>IF(Customers[[#This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 t="s">
        <v>25</v>
      </c>
      <c r="C4175">
        <f>IF(Customers[[#This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 t="s">
        <v>25</v>
      </c>
      <c r="C4176">
        <f>IF(Customers[[#This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 t="s">
        <v>25</v>
      </c>
      <c r="C4177">
        <f>IF(Customers[[#This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 t="s">
        <v>25</v>
      </c>
      <c r="C4178">
        <f>IF(Customers[[#This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 t="s">
        <v>25</v>
      </c>
      <c r="C4179">
        <f>IF(Customers[[#This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 t="s">
        <v>25</v>
      </c>
      <c r="C4180">
        <f>IF(Customers[[#This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 t="s">
        <v>25</v>
      </c>
      <c r="C4181">
        <f>IF(Customers[[#This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 t="s">
        <v>25</v>
      </c>
      <c r="C4182">
        <f>IF(Customers[[#This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 t="s">
        <v>25</v>
      </c>
      <c r="C4183">
        <f>IF(Customers[[#This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 t="s">
        <v>25</v>
      </c>
      <c r="C4184">
        <f>IF(Customers[[#This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 t="s">
        <v>25</v>
      </c>
      <c r="C4185">
        <f>IF(Customers[[#This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 t="s">
        <v>25</v>
      </c>
      <c r="C4186">
        <f>IF(Customers[[#This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 t="s">
        <v>25</v>
      </c>
      <c r="C4187">
        <f>IF(Customers[[#This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 t="s">
        <v>25</v>
      </c>
      <c r="C4188">
        <f>IF(Customers[[#This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 t="s">
        <v>25</v>
      </c>
      <c r="C4189">
        <f>IF(Customers[[#This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 t="s">
        <v>25</v>
      </c>
      <c r="C4190">
        <f>IF(Customers[[#This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 t="s">
        <v>25</v>
      </c>
      <c r="C4191">
        <f>IF(Customers[[#This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 t="s">
        <v>25</v>
      </c>
      <c r="C4192">
        <f>IF(Customers[[#This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 t="s">
        <v>25</v>
      </c>
      <c r="C4193">
        <f>IF(Customers[[#This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 t="s">
        <v>25</v>
      </c>
      <c r="C4194">
        <f>IF(Customers[[#This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 t="s">
        <v>25</v>
      </c>
      <c r="C4195">
        <f>IF(Customers[[#This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 t="s">
        <v>25</v>
      </c>
      <c r="C4196">
        <f>IF(Customers[[#This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 t="s">
        <v>25</v>
      </c>
      <c r="C4197">
        <f>IF(Customers[[#This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 t="s">
        <v>25</v>
      </c>
      <c r="C4198">
        <f>IF(Customers[[#This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 t="s">
        <v>25</v>
      </c>
      <c r="C4199">
        <f>IF(Customers[[#This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 t="s">
        <v>25</v>
      </c>
      <c r="C4200">
        <f>IF(Customers[[#This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 t="s">
        <v>25</v>
      </c>
      <c r="C4201">
        <f>IF(Customers[[#This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 t="s">
        <v>25</v>
      </c>
      <c r="C4202">
        <f>IF(Customers[[#This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 t="s">
        <v>25</v>
      </c>
      <c r="C4203">
        <f>IF(Customers[[#This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 t="s">
        <v>25</v>
      </c>
      <c r="C4204">
        <f>IF(Customers[[#This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 t="s">
        <v>25</v>
      </c>
      <c r="C4205">
        <f>IF(Customers[[#This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 t="s">
        <v>25</v>
      </c>
      <c r="C4206">
        <f>IF(Customers[[#This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 t="s">
        <v>25</v>
      </c>
      <c r="C4207">
        <f>IF(Customers[[#This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 t="s">
        <v>25</v>
      </c>
      <c r="C4208">
        <f>IF(Customers[[#This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 t="s">
        <v>25</v>
      </c>
      <c r="C4209">
        <f>IF(Customers[[#This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 t="s">
        <v>25</v>
      </c>
      <c r="C4210">
        <f>IF(Customers[[#This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 t="s">
        <v>25</v>
      </c>
      <c r="C4211">
        <f>IF(Customers[[#This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 t="s">
        <v>25</v>
      </c>
      <c r="C4212">
        <f>IF(Customers[[#This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 t="s">
        <v>25</v>
      </c>
      <c r="C4213">
        <f>IF(Customers[[#This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 t="s">
        <v>25</v>
      </c>
      <c r="C4214">
        <f>IF(Customers[[#This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 t="s">
        <v>25</v>
      </c>
      <c r="C4215">
        <f>IF(Customers[[#This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 t="s">
        <v>25</v>
      </c>
      <c r="C4216">
        <f>IF(Customers[[#This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 t="s">
        <v>25</v>
      </c>
      <c r="C4217">
        <f>IF(Customers[[#This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 t="s">
        <v>25</v>
      </c>
      <c r="C4218">
        <f>IF(Customers[[#This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 t="s">
        <v>25</v>
      </c>
      <c r="C4219">
        <f>IF(Customers[[#This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 t="s">
        <v>25</v>
      </c>
      <c r="C4220">
        <f>IF(Customers[[#This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 t="s">
        <v>25</v>
      </c>
      <c r="C4221">
        <f>IF(Customers[[#This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 t="s">
        <v>25</v>
      </c>
      <c r="C4222">
        <f>IF(Customers[[#This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 t="s">
        <v>25</v>
      </c>
      <c r="C4223">
        <f>IF(Customers[[#This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 t="s">
        <v>25</v>
      </c>
      <c r="C4224">
        <f>IF(Customers[[#This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 t="s">
        <v>25</v>
      </c>
      <c r="C4225">
        <f>IF(Customers[[#This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 t="s">
        <v>25</v>
      </c>
      <c r="C4226">
        <f>IF(Customers[[#This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 t="s">
        <v>25</v>
      </c>
      <c r="C4227">
        <f>IF(Customers[[#This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 t="s">
        <v>25</v>
      </c>
      <c r="C4228">
        <f>IF(Customers[[#This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 t="s">
        <v>25</v>
      </c>
      <c r="C4229">
        <f>IF(Customers[[#This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 t="s">
        <v>25</v>
      </c>
      <c r="C4230">
        <f>IF(Customers[[#This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 t="s">
        <v>25</v>
      </c>
      <c r="C4231">
        <f>IF(Customers[[#This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 t="s">
        <v>25</v>
      </c>
      <c r="C4232">
        <f>IF(Customers[[#This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 t="s">
        <v>25</v>
      </c>
      <c r="C4233">
        <f>IF(Customers[[#This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 t="s">
        <v>25</v>
      </c>
      <c r="C4234">
        <f>IF(Customers[[#This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 t="s">
        <v>25</v>
      </c>
      <c r="C4235">
        <f>IF(Customers[[#This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 t="s">
        <v>25</v>
      </c>
      <c r="C4236">
        <f>IF(Customers[[#This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 t="s">
        <v>25</v>
      </c>
      <c r="C4237">
        <f>IF(Customers[[#This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 t="s">
        <v>25</v>
      </c>
      <c r="C4238">
        <f>IF(Customers[[#This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 t="s">
        <v>25</v>
      </c>
      <c r="C4239">
        <f>IF(Customers[[#This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 t="s">
        <v>25</v>
      </c>
      <c r="C4240">
        <f>IF(Customers[[#This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 t="s">
        <v>25</v>
      </c>
      <c r="C4241">
        <f>IF(Customers[[#This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 t="s">
        <v>25</v>
      </c>
      <c r="C4242">
        <f>IF(Customers[[#This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 t="s">
        <v>25</v>
      </c>
      <c r="C4243">
        <f>IF(Customers[[#This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 t="s">
        <v>25</v>
      </c>
      <c r="C4244">
        <f>IF(Customers[[#This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 t="s">
        <v>25</v>
      </c>
      <c r="C4245">
        <f>IF(Customers[[#This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 t="s">
        <v>25</v>
      </c>
      <c r="C4246">
        <f>IF(Customers[[#This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 t="s">
        <v>25</v>
      </c>
      <c r="C4247">
        <f>IF(Customers[[#This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 t="s">
        <v>25</v>
      </c>
      <c r="C4248">
        <f>IF(Customers[[#This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 t="s">
        <v>25</v>
      </c>
      <c r="C4249">
        <f>IF(Customers[[#This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 t="s">
        <v>25</v>
      </c>
      <c r="C4250">
        <f>IF(Customers[[#This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 t="s">
        <v>25</v>
      </c>
      <c r="C4251">
        <f>IF(Customers[[#This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 t="s">
        <v>25</v>
      </c>
      <c r="C4252">
        <f>IF(Customers[[#This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 t="s">
        <v>25</v>
      </c>
      <c r="C4253">
        <f>IF(Customers[[#This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 t="s">
        <v>25</v>
      </c>
      <c r="C4254">
        <f>IF(Customers[[#This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 t="s">
        <v>25</v>
      </c>
      <c r="C4255">
        <f>IF(Customers[[#This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 t="s">
        <v>25</v>
      </c>
      <c r="C4256">
        <f>IF(Customers[[#This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 t="s">
        <v>25</v>
      </c>
      <c r="C4257">
        <f>IF(Customers[[#This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 t="s">
        <v>25</v>
      </c>
      <c r="C4258">
        <f>IF(Customers[[#This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 t="s">
        <v>25</v>
      </c>
      <c r="C4259">
        <f>IF(Customers[[#This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 t="s">
        <v>25</v>
      </c>
      <c r="C4260">
        <f>IF(Customers[[#This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 t="s">
        <v>25</v>
      </c>
      <c r="C4261">
        <f>IF(Customers[[#This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 t="s">
        <v>25</v>
      </c>
      <c r="C4262">
        <f>IF(Customers[[#This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 t="s">
        <v>25</v>
      </c>
      <c r="C4263">
        <f>IF(Customers[[#This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 t="s">
        <v>25</v>
      </c>
      <c r="C4264">
        <f>IF(Customers[[#This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 t="s">
        <v>25</v>
      </c>
      <c r="C4265">
        <f>IF(Customers[[#This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 t="s">
        <v>25</v>
      </c>
      <c r="C4266">
        <f>IF(Customers[[#This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 t="s">
        <v>25</v>
      </c>
      <c r="C4267">
        <f>IF(Customers[[#This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 t="s">
        <v>25</v>
      </c>
      <c r="C4268">
        <f>IF(Customers[[#This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 t="s">
        <v>25</v>
      </c>
      <c r="C4269">
        <f>IF(Customers[[#This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 t="s">
        <v>25</v>
      </c>
      <c r="C4270">
        <f>IF(Customers[[#This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 t="s">
        <v>25</v>
      </c>
      <c r="C4271">
        <f>IF(Customers[[#This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 t="s">
        <v>25</v>
      </c>
      <c r="C4272">
        <f>IF(Customers[[#This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 t="s">
        <v>25</v>
      </c>
      <c r="C4273">
        <f>IF(Customers[[#This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 t="s">
        <v>25</v>
      </c>
      <c r="C4274">
        <f>IF(Customers[[#This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 t="s">
        <v>25</v>
      </c>
      <c r="C4275">
        <f>IF(Customers[[#This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 t="s">
        <v>25</v>
      </c>
      <c r="C4276">
        <f>IF(Customers[[#This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 t="s">
        <v>25</v>
      </c>
      <c r="C4277">
        <f>IF(Customers[[#This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 t="s">
        <v>25</v>
      </c>
      <c r="C4278">
        <f>IF(Customers[[#This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 t="s">
        <v>25</v>
      </c>
      <c r="C4279">
        <f>IF(Customers[[#This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 t="s">
        <v>25</v>
      </c>
      <c r="C4280">
        <f>IF(Customers[[#This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 t="s">
        <v>25</v>
      </c>
      <c r="C4281">
        <f>IF(Customers[[#This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 t="s">
        <v>25</v>
      </c>
      <c r="C4282">
        <f>IF(Customers[[#This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 t="s">
        <v>25</v>
      </c>
      <c r="C4283">
        <f>IF(Customers[[#This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 t="s">
        <v>25</v>
      </c>
      <c r="C4284">
        <f>IF(Customers[[#This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 t="s">
        <v>25</v>
      </c>
      <c r="C4285">
        <f>IF(Customers[[#This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 t="s">
        <v>25</v>
      </c>
      <c r="C4286">
        <f>IF(Customers[[#This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 t="s">
        <v>25</v>
      </c>
      <c r="C4287">
        <f>IF(Customers[[#This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 t="s">
        <v>25</v>
      </c>
      <c r="C4288">
        <f>IF(Customers[[#This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 t="s">
        <v>25</v>
      </c>
      <c r="C4289">
        <f>IF(Customers[[#This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 t="s">
        <v>25</v>
      </c>
      <c r="C4290">
        <f>IF(Customers[[#This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 t="s">
        <v>25</v>
      </c>
      <c r="C4291">
        <f>IF(Customers[[#This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 t="s">
        <v>25</v>
      </c>
      <c r="C4292">
        <f>IF(Customers[[#This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 t="s">
        <v>25</v>
      </c>
      <c r="C4293">
        <f>IF(Customers[[#This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 t="s">
        <v>25</v>
      </c>
      <c r="C4294">
        <f>IF(Customers[[#This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 t="s">
        <v>25</v>
      </c>
      <c r="C4295">
        <f>IF(Customers[[#This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 t="s">
        <v>25</v>
      </c>
      <c r="C4296">
        <f>IF(Customers[[#This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 t="s">
        <v>25</v>
      </c>
      <c r="C4297">
        <f>IF(Customers[[#This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 t="s">
        <v>25</v>
      </c>
      <c r="C4298">
        <f>IF(Customers[[#This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 t="s">
        <v>25</v>
      </c>
      <c r="C4299">
        <f>IF(Customers[[#This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 t="s">
        <v>25</v>
      </c>
      <c r="C4300">
        <f>IF(Customers[[#This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 t="s">
        <v>25</v>
      </c>
      <c r="C4301">
        <f>IF(Customers[[#This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 t="s">
        <v>25</v>
      </c>
      <c r="C4302">
        <f>IF(Customers[[#This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 t="s">
        <v>25</v>
      </c>
      <c r="C4303">
        <f>IF(Customers[[#This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 t="s">
        <v>25</v>
      </c>
      <c r="C4304">
        <f>IF(Customers[[#This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 t="s">
        <v>25</v>
      </c>
      <c r="C4305">
        <f>IF(Customers[[#This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 t="s">
        <v>25</v>
      </c>
      <c r="C4306">
        <f>IF(Customers[[#This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 t="s">
        <v>25</v>
      </c>
      <c r="C4307">
        <f>IF(Customers[[#This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 t="s">
        <v>25</v>
      </c>
      <c r="C4308">
        <f>IF(Customers[[#This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 t="s">
        <v>25</v>
      </c>
      <c r="C4309">
        <f>IF(Customers[[#This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 t="s">
        <v>25</v>
      </c>
      <c r="C4310">
        <f>IF(Customers[[#This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 t="s">
        <v>25</v>
      </c>
      <c r="C4311">
        <f>IF(Customers[[#This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 t="s">
        <v>25</v>
      </c>
      <c r="C4312">
        <f>IF(Customers[[#This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 t="s">
        <v>25</v>
      </c>
      <c r="C4313">
        <f>IF(Customers[[#This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 t="s">
        <v>25</v>
      </c>
      <c r="C4314">
        <f>IF(Customers[[#This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 t="s">
        <v>25</v>
      </c>
      <c r="C4315">
        <f>IF(Customers[[#This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 t="s">
        <v>25</v>
      </c>
      <c r="C4316">
        <f>IF(Customers[[#This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 t="s">
        <v>25</v>
      </c>
      <c r="C4317">
        <f>IF(Customers[[#This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 t="s">
        <v>25</v>
      </c>
      <c r="C4318">
        <f>IF(Customers[[#This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 t="s">
        <v>25</v>
      </c>
      <c r="C4319">
        <f>IF(Customers[[#This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 t="s">
        <v>25</v>
      </c>
      <c r="C4320">
        <f>IF(Customers[[#This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 t="s">
        <v>25</v>
      </c>
      <c r="C4321">
        <f>IF(Customers[[#This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 t="s">
        <v>25</v>
      </c>
      <c r="C4322">
        <f>IF(Customers[[#This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 t="s">
        <v>25</v>
      </c>
      <c r="C4323">
        <f>IF(Customers[[#This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 t="s">
        <v>25</v>
      </c>
      <c r="C4324">
        <f>IF(Customers[[#This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 t="s">
        <v>25</v>
      </c>
      <c r="C4325">
        <f>IF(Customers[[#This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 t="s">
        <v>25</v>
      </c>
      <c r="C4326">
        <f>IF(Customers[[#This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 t="s">
        <v>25</v>
      </c>
      <c r="C4327">
        <f>IF(Customers[[#This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 t="s">
        <v>25</v>
      </c>
      <c r="C4328">
        <f>IF(Customers[[#This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 t="s">
        <v>25</v>
      </c>
      <c r="C4329">
        <f>IF(Customers[[#This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 t="s">
        <v>25</v>
      </c>
      <c r="C4330">
        <f>IF(Customers[[#This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 t="s">
        <v>25</v>
      </c>
      <c r="C4331">
        <f>IF(Customers[[#This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 t="s">
        <v>25</v>
      </c>
      <c r="C4332">
        <f>IF(Customers[[#This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 t="s">
        <v>25</v>
      </c>
      <c r="C4333">
        <f>IF(Customers[[#This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 t="s">
        <v>25</v>
      </c>
      <c r="C4334">
        <f>IF(Customers[[#This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 t="s">
        <v>25</v>
      </c>
      <c r="C4335">
        <f>IF(Customers[[#This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 t="s">
        <v>25</v>
      </c>
      <c r="C4336">
        <f>IF(Customers[[#This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 t="s">
        <v>25</v>
      </c>
      <c r="C4337">
        <f>IF(Customers[[#This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 t="s">
        <v>25</v>
      </c>
      <c r="C4338">
        <f>IF(Customers[[#This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 t="s">
        <v>25</v>
      </c>
      <c r="C4339">
        <f>IF(Customers[[#This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 t="s">
        <v>25</v>
      </c>
      <c r="C4340">
        <f>IF(Customers[[#This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 t="s">
        <v>25</v>
      </c>
      <c r="C4341">
        <f>IF(Customers[[#This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 t="s">
        <v>25</v>
      </c>
      <c r="C4342">
        <f>IF(Customers[[#This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 t="s">
        <v>25</v>
      </c>
      <c r="C4343">
        <f>IF(Customers[[#This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 t="s">
        <v>25</v>
      </c>
      <c r="C4344">
        <f>IF(Customers[[#This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 t="s">
        <v>25</v>
      </c>
      <c r="C4345">
        <f>IF(Customers[[#This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 t="s">
        <v>25</v>
      </c>
      <c r="C4346">
        <f>IF(Customers[[#This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 t="s">
        <v>25</v>
      </c>
      <c r="C4347">
        <f>IF(Customers[[#This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 t="s">
        <v>25</v>
      </c>
      <c r="C4348">
        <f>IF(Customers[[#This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 t="s">
        <v>25</v>
      </c>
      <c r="C4349">
        <f>IF(Customers[[#This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 t="s">
        <v>25</v>
      </c>
      <c r="C4350">
        <f>IF(Customers[[#This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 t="s">
        <v>25</v>
      </c>
      <c r="C4351">
        <f>IF(Customers[[#This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 t="s">
        <v>25</v>
      </c>
      <c r="C4352">
        <f>IF(Customers[[#This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 t="s">
        <v>25</v>
      </c>
      <c r="C4353">
        <f>IF(Customers[[#This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 t="s">
        <v>25</v>
      </c>
      <c r="C4354">
        <f>IF(Customers[[#This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 t="s">
        <v>25</v>
      </c>
      <c r="C4355">
        <f>IF(Customers[[#This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 t="s">
        <v>25</v>
      </c>
      <c r="C4356">
        <f>IF(Customers[[#This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 t="s">
        <v>25</v>
      </c>
      <c r="C4357">
        <f>IF(Customers[[#This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 t="s">
        <v>25</v>
      </c>
      <c r="C4358">
        <f>IF(Customers[[#This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 t="s">
        <v>25</v>
      </c>
      <c r="C4359">
        <f>IF(Customers[[#This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 t="s">
        <v>25</v>
      </c>
      <c r="C4360">
        <f>IF(Customers[[#This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 t="s">
        <v>25</v>
      </c>
      <c r="C4361">
        <f>IF(Customers[[#This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 t="s">
        <v>25</v>
      </c>
      <c r="C4362">
        <f>IF(Customers[[#This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 t="s">
        <v>25</v>
      </c>
      <c r="C4363">
        <f>IF(Customers[[#This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 t="s">
        <v>25</v>
      </c>
      <c r="C4364">
        <f>IF(Customers[[#This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 t="s">
        <v>25</v>
      </c>
      <c r="C4365">
        <f>IF(Customers[[#This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 t="s">
        <v>25</v>
      </c>
      <c r="C4366">
        <f>IF(Customers[[#This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 t="s">
        <v>25</v>
      </c>
      <c r="C4367">
        <f>IF(Customers[[#This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 t="s">
        <v>25</v>
      </c>
      <c r="C4368">
        <f>IF(Customers[[#This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 t="s">
        <v>25</v>
      </c>
      <c r="C4369">
        <f>IF(Customers[[#This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 t="s">
        <v>25</v>
      </c>
      <c r="C4370">
        <f>IF(Customers[[#This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 t="s">
        <v>25</v>
      </c>
      <c r="C4371">
        <f>IF(Customers[[#This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 t="s">
        <v>25</v>
      </c>
      <c r="C4372">
        <f>IF(Customers[[#This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 t="s">
        <v>25</v>
      </c>
      <c r="C4373">
        <f>IF(Customers[[#This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 t="s">
        <v>25</v>
      </c>
      <c r="C4374">
        <f>IF(Customers[[#This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 t="s">
        <v>25</v>
      </c>
      <c r="C4375">
        <f>IF(Customers[[#This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 t="s">
        <v>25</v>
      </c>
      <c r="C4376">
        <f>IF(Customers[[#This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 t="s">
        <v>25</v>
      </c>
      <c r="C4377">
        <f>IF(Customers[[#This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 t="s">
        <v>25</v>
      </c>
      <c r="C4378">
        <f>IF(Customers[[#This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 t="s">
        <v>25</v>
      </c>
      <c r="C4379">
        <f>IF(Customers[[#This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 t="s">
        <v>25</v>
      </c>
      <c r="C4380">
        <f>IF(Customers[[#This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 t="s">
        <v>25</v>
      </c>
      <c r="C4381">
        <f>IF(Customers[[#This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 t="s">
        <v>25</v>
      </c>
      <c r="C4382">
        <f>IF(Customers[[#This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 t="s">
        <v>25</v>
      </c>
      <c r="C4383">
        <f>IF(Customers[[#This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 t="s">
        <v>25</v>
      </c>
      <c r="C4384">
        <f>IF(Customers[[#This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 t="s">
        <v>25</v>
      </c>
      <c r="C4385">
        <f>IF(Customers[[#This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 t="s">
        <v>25</v>
      </c>
      <c r="C4386">
        <f>IF(Customers[[#This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 t="s">
        <v>25</v>
      </c>
      <c r="C4387">
        <f>IF(Customers[[#This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 t="s">
        <v>25</v>
      </c>
      <c r="C4388">
        <f>IF(Customers[[#This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 t="s">
        <v>25</v>
      </c>
      <c r="C4389">
        <f>IF(Customers[[#This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 t="s">
        <v>25</v>
      </c>
      <c r="C4390">
        <f>IF(Customers[[#This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 t="s">
        <v>25</v>
      </c>
      <c r="C4391">
        <f>IF(Customers[[#This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 t="s">
        <v>25</v>
      </c>
      <c r="C4392">
        <f>IF(Customers[[#This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 t="s">
        <v>25</v>
      </c>
      <c r="C4393">
        <f>IF(Customers[[#This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 t="s">
        <v>25</v>
      </c>
      <c r="C4394">
        <f>IF(Customers[[#This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 t="s">
        <v>25</v>
      </c>
      <c r="C4395">
        <f>IF(Customers[[#This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 t="s">
        <v>25</v>
      </c>
      <c r="C4396">
        <f>IF(Customers[[#This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 t="s">
        <v>25</v>
      </c>
      <c r="C4397">
        <f>IF(Customers[[#This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 t="s">
        <v>25</v>
      </c>
      <c r="C4398">
        <f>IF(Customers[[#This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 t="s">
        <v>25</v>
      </c>
      <c r="C4399">
        <f>IF(Customers[[#This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 t="s">
        <v>25</v>
      </c>
      <c r="C4400">
        <f>IF(Customers[[#This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 t="s">
        <v>25</v>
      </c>
      <c r="C4401">
        <f>IF(Customers[[#This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 t="s">
        <v>25</v>
      </c>
      <c r="C4402">
        <f>IF(Customers[[#This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 t="s">
        <v>25</v>
      </c>
      <c r="C4403">
        <f>IF(Customers[[#This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 t="s">
        <v>25</v>
      </c>
      <c r="C4404">
        <f>IF(Customers[[#This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 t="s">
        <v>25</v>
      </c>
      <c r="C4405">
        <f>IF(Customers[[#This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 t="s">
        <v>25</v>
      </c>
      <c r="C4406">
        <f>IF(Customers[[#This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 t="s">
        <v>25</v>
      </c>
      <c r="C4407">
        <f>IF(Customers[[#This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 t="s">
        <v>25</v>
      </c>
      <c r="C4408">
        <f>IF(Customers[[#This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 t="s">
        <v>25</v>
      </c>
      <c r="C4409">
        <f>IF(Customers[[#This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 t="s">
        <v>25</v>
      </c>
      <c r="C4410">
        <f>IF(Customers[[#This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 t="s">
        <v>25</v>
      </c>
      <c r="C4411">
        <f>IF(Customers[[#This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 t="s">
        <v>25</v>
      </c>
      <c r="C4412">
        <f>IF(Customers[[#This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 t="s">
        <v>25</v>
      </c>
      <c r="C4413">
        <f>IF(Customers[[#This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 t="s">
        <v>25</v>
      </c>
      <c r="C4414">
        <f>IF(Customers[[#This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 t="s">
        <v>25</v>
      </c>
      <c r="C4415">
        <f>IF(Customers[[#This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 t="s">
        <v>25</v>
      </c>
      <c r="C4416">
        <f>IF(Customers[[#This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 t="s">
        <v>25</v>
      </c>
      <c r="C4417">
        <f>IF(Customers[[#This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 t="s">
        <v>25</v>
      </c>
      <c r="C4418">
        <f>IF(Customers[[#This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 t="s">
        <v>25</v>
      </c>
      <c r="C4419">
        <f>IF(Customers[[#This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 t="s">
        <v>25</v>
      </c>
      <c r="C4420">
        <f>IF(Customers[[#This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 t="s">
        <v>25</v>
      </c>
      <c r="C4421">
        <f>IF(Customers[[#This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 t="s">
        <v>25</v>
      </c>
      <c r="C4422">
        <f>IF(Customers[[#This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 t="s">
        <v>25</v>
      </c>
      <c r="C4423">
        <f>IF(Customers[[#This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 t="s">
        <v>25</v>
      </c>
      <c r="C4424">
        <f>IF(Customers[[#This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 t="s">
        <v>25</v>
      </c>
      <c r="C4425">
        <f>IF(Customers[[#This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 t="s">
        <v>25</v>
      </c>
      <c r="C4426">
        <f>IF(Customers[[#This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 t="s">
        <v>25</v>
      </c>
      <c r="C4427">
        <f>IF(Customers[[#This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 t="s">
        <v>25</v>
      </c>
      <c r="C4428">
        <f>IF(Customers[[#This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 t="s">
        <v>25</v>
      </c>
      <c r="C4429">
        <f>IF(Customers[[#This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 t="s">
        <v>25</v>
      </c>
      <c r="C4430">
        <f>IF(Customers[[#This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 t="s">
        <v>25</v>
      </c>
      <c r="C4431">
        <f>IF(Customers[[#This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 t="s">
        <v>25</v>
      </c>
      <c r="C4432">
        <f>IF(Customers[[#This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 t="s">
        <v>25</v>
      </c>
      <c r="C4433">
        <f>IF(Customers[[#This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 t="s">
        <v>25</v>
      </c>
      <c r="C4434">
        <f>IF(Customers[[#This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 t="s">
        <v>25</v>
      </c>
      <c r="C4435">
        <f>IF(Customers[[#This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 t="s">
        <v>25</v>
      </c>
      <c r="C4436">
        <f>IF(Customers[[#This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 t="s">
        <v>25</v>
      </c>
      <c r="C4437">
        <f>IF(Customers[[#This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 t="s">
        <v>25</v>
      </c>
      <c r="C4438">
        <f>IF(Customers[[#This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 t="s">
        <v>25</v>
      </c>
      <c r="C4439">
        <f>IF(Customers[[#This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 t="s">
        <v>25</v>
      </c>
      <c r="C4440">
        <f>IF(Customers[[#This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 t="s">
        <v>25</v>
      </c>
      <c r="C4441">
        <f>IF(Customers[[#This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 t="s">
        <v>25</v>
      </c>
      <c r="C4442">
        <f>IF(Customers[[#This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 t="s">
        <v>25</v>
      </c>
      <c r="C4443">
        <f>IF(Customers[[#This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 t="s">
        <v>25</v>
      </c>
      <c r="C4444">
        <f>IF(Customers[[#This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 t="s">
        <v>25</v>
      </c>
      <c r="C4445">
        <f>IF(Customers[[#This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 t="s">
        <v>25</v>
      </c>
      <c r="C4446">
        <f>IF(Customers[[#This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 t="s">
        <v>25</v>
      </c>
      <c r="C4447">
        <f>IF(Customers[[#This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 t="s">
        <v>25</v>
      </c>
      <c r="C4448">
        <f>IF(Customers[[#This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 t="s">
        <v>25</v>
      </c>
      <c r="C4449">
        <f>IF(Customers[[#This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 t="s">
        <v>25</v>
      </c>
      <c r="C4450">
        <f>IF(Customers[[#This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 t="s">
        <v>25</v>
      </c>
      <c r="C4451">
        <f>IF(Customers[[#This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 t="s">
        <v>25</v>
      </c>
      <c r="C4452">
        <f>IF(Customers[[#This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 t="s">
        <v>25</v>
      </c>
      <c r="C4453">
        <f>IF(Customers[[#This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 t="s">
        <v>25</v>
      </c>
      <c r="C4454">
        <f>IF(Customers[[#This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 t="s">
        <v>25</v>
      </c>
      <c r="C4455">
        <f>IF(Customers[[#This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 t="s">
        <v>25</v>
      </c>
      <c r="C4456">
        <f>IF(Customers[[#This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 t="s">
        <v>25</v>
      </c>
      <c r="C4457">
        <f>IF(Customers[[#This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 t="s">
        <v>25</v>
      </c>
      <c r="C4458">
        <f>IF(Customers[[#This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 t="s">
        <v>25</v>
      </c>
      <c r="C4459">
        <f>IF(Customers[[#This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 t="s">
        <v>25</v>
      </c>
      <c r="C4460">
        <f>IF(Customers[[#This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 t="s">
        <v>25</v>
      </c>
      <c r="C4461">
        <f>IF(Customers[[#This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 t="s">
        <v>25</v>
      </c>
      <c r="C4462">
        <f>IF(Customers[[#This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 t="s">
        <v>25</v>
      </c>
      <c r="C4463">
        <f>IF(Customers[[#This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 t="s">
        <v>25</v>
      </c>
      <c r="C4464">
        <f>IF(Customers[[#This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 t="s">
        <v>25</v>
      </c>
      <c r="C4465">
        <f>IF(Customers[[#This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 t="s">
        <v>25</v>
      </c>
      <c r="C4466">
        <f>IF(Customers[[#This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 t="s">
        <v>25</v>
      </c>
      <c r="C4467">
        <f>IF(Customers[[#This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 t="s">
        <v>25</v>
      </c>
      <c r="C4468">
        <f>IF(Customers[[#This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 t="s">
        <v>25</v>
      </c>
      <c r="C4469">
        <f>IF(Customers[[#This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 t="s">
        <v>25</v>
      </c>
      <c r="C4470">
        <f>IF(Customers[[#This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 t="s">
        <v>25</v>
      </c>
      <c r="C4471">
        <f>IF(Customers[[#This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 t="s">
        <v>25</v>
      </c>
      <c r="C4472">
        <f>IF(Customers[[#This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 t="s">
        <v>25</v>
      </c>
      <c r="C4473">
        <f>IF(Customers[[#This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 t="s">
        <v>25</v>
      </c>
      <c r="C4474">
        <f>IF(Customers[[#This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 t="s">
        <v>25</v>
      </c>
      <c r="C4475">
        <f>IF(Customers[[#This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 t="s">
        <v>25</v>
      </c>
      <c r="C4476">
        <f>IF(Customers[[#This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 t="s">
        <v>25</v>
      </c>
      <c r="C4477">
        <f>IF(Customers[[#This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 t="s">
        <v>25</v>
      </c>
      <c r="C4478">
        <f>IF(Customers[[#This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 t="s">
        <v>25</v>
      </c>
      <c r="C4479">
        <f>IF(Customers[[#This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 t="s">
        <v>25</v>
      </c>
      <c r="C4480">
        <f>IF(Customers[[#This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 t="s">
        <v>25</v>
      </c>
      <c r="C4481">
        <f>IF(Customers[[#This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 t="s">
        <v>25</v>
      </c>
      <c r="C4482">
        <f>IF(Customers[[#This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 t="s">
        <v>25</v>
      </c>
      <c r="C4483">
        <f>IF(Customers[[#This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 t="s">
        <v>25</v>
      </c>
      <c r="C4484">
        <f>IF(Customers[[#This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 t="s">
        <v>25</v>
      </c>
      <c r="C4485">
        <f>IF(Customers[[#This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 t="s">
        <v>25</v>
      </c>
      <c r="C4486">
        <f>IF(Customers[[#This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 t="s">
        <v>25</v>
      </c>
      <c r="C4487">
        <f>IF(Customers[[#This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 t="s">
        <v>25</v>
      </c>
      <c r="C4488">
        <f>IF(Customers[[#This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 t="s">
        <v>25</v>
      </c>
      <c r="C4489">
        <f>IF(Customers[[#This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 t="s">
        <v>25</v>
      </c>
      <c r="C4490">
        <f>IF(Customers[[#This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 t="s">
        <v>25</v>
      </c>
      <c r="C4491">
        <f>IF(Customers[[#This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 t="s">
        <v>25</v>
      </c>
      <c r="C4492">
        <f>IF(Customers[[#This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 t="s">
        <v>25</v>
      </c>
      <c r="C4493">
        <f>IF(Customers[[#This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 t="s">
        <v>25</v>
      </c>
      <c r="C4494">
        <f>IF(Customers[[#This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 t="s">
        <v>25</v>
      </c>
      <c r="C4495">
        <f>IF(Customers[[#This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 t="s">
        <v>25</v>
      </c>
      <c r="C4496">
        <f>IF(Customers[[#This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 t="s">
        <v>25</v>
      </c>
      <c r="C4497">
        <f>IF(Customers[[#This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 t="s">
        <v>25</v>
      </c>
      <c r="C4498">
        <f>IF(Customers[[#This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 t="s">
        <v>25</v>
      </c>
      <c r="C4499">
        <f>IF(Customers[[#This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 t="s">
        <v>25</v>
      </c>
      <c r="C4500">
        <f>IF(Customers[[#This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 t="s">
        <v>25</v>
      </c>
      <c r="C4501">
        <f>IF(Customers[[#This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 t="s">
        <v>25</v>
      </c>
      <c r="C4502">
        <f>IF(Customers[[#This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 t="s">
        <v>25</v>
      </c>
      <c r="C4503">
        <f>IF(Customers[[#This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 t="s">
        <v>25</v>
      </c>
      <c r="C4504">
        <f>IF(Customers[[#This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 t="s">
        <v>25</v>
      </c>
      <c r="C4505">
        <f>IF(Customers[[#This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 t="s">
        <v>25</v>
      </c>
      <c r="C4506">
        <f>IF(Customers[[#This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 t="s">
        <v>25</v>
      </c>
      <c r="C4507">
        <f>IF(Customers[[#This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 t="s">
        <v>25</v>
      </c>
      <c r="C4508">
        <f>IF(Customers[[#This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 t="s">
        <v>25</v>
      </c>
      <c r="C4509">
        <f>IF(Customers[[#This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 t="s">
        <v>25</v>
      </c>
      <c r="C4510">
        <f>IF(Customers[[#This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 t="s">
        <v>25</v>
      </c>
      <c r="C4511">
        <f>IF(Customers[[#This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 t="s">
        <v>25</v>
      </c>
      <c r="C4512">
        <f>IF(Customers[[#This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 t="s">
        <v>25</v>
      </c>
      <c r="C4513">
        <f>IF(Customers[[#This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 t="s">
        <v>25</v>
      </c>
      <c r="C4514">
        <f>IF(Customers[[#This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 t="s">
        <v>25</v>
      </c>
      <c r="C4515">
        <f>IF(Customers[[#This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 t="s">
        <v>25</v>
      </c>
      <c r="C4516">
        <f>IF(Customers[[#This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 t="s">
        <v>25</v>
      </c>
      <c r="C4517">
        <f>IF(Customers[[#This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 t="s">
        <v>25</v>
      </c>
      <c r="C4518">
        <f>IF(Customers[[#This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 t="s">
        <v>25</v>
      </c>
      <c r="C4519">
        <f>IF(Customers[[#This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 t="s">
        <v>25</v>
      </c>
      <c r="C4520">
        <f>IF(Customers[[#This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 t="s">
        <v>25</v>
      </c>
      <c r="C4521">
        <f>IF(Customers[[#This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 t="s">
        <v>25</v>
      </c>
      <c r="C4522">
        <f>IF(Customers[[#This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 t="s">
        <v>25</v>
      </c>
      <c r="C4523">
        <f>IF(Customers[[#This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 t="s">
        <v>25</v>
      </c>
      <c r="C4524">
        <f>IF(Customers[[#This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 t="s">
        <v>25</v>
      </c>
      <c r="C4525">
        <f>IF(Customers[[#This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 t="s">
        <v>25</v>
      </c>
      <c r="C4526">
        <f>IF(Customers[[#This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 t="s">
        <v>25</v>
      </c>
      <c r="C4527">
        <f>IF(Customers[[#This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 t="s">
        <v>25</v>
      </c>
      <c r="C4528">
        <f>IF(Customers[[#This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 t="s">
        <v>25</v>
      </c>
      <c r="C4529">
        <f>IF(Customers[[#This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 t="s">
        <v>25</v>
      </c>
      <c r="C4530">
        <f>IF(Customers[[#This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 t="s">
        <v>25</v>
      </c>
      <c r="C4531">
        <f>IF(Customers[[#This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 t="s">
        <v>25</v>
      </c>
      <c r="C4532">
        <f>IF(Customers[[#This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 t="s">
        <v>25</v>
      </c>
      <c r="C4533">
        <f>IF(Customers[[#This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 t="s">
        <v>25</v>
      </c>
      <c r="C4534">
        <f>IF(Customers[[#This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 t="s">
        <v>25</v>
      </c>
      <c r="C4535">
        <f>IF(Customers[[#This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 t="s">
        <v>25</v>
      </c>
      <c r="C4536">
        <f>IF(Customers[[#This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 t="s">
        <v>25</v>
      </c>
      <c r="C4537">
        <f>IF(Customers[[#This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 t="s">
        <v>25</v>
      </c>
      <c r="C4538">
        <f>IF(Customers[[#This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 t="s">
        <v>25</v>
      </c>
      <c r="C4539">
        <f>IF(Customers[[#This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 t="s">
        <v>25</v>
      </c>
      <c r="C4540">
        <f>IF(Customers[[#This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 t="s">
        <v>25</v>
      </c>
      <c r="C4541">
        <f>IF(Customers[[#This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 t="s">
        <v>25</v>
      </c>
      <c r="C4542">
        <f>IF(Customers[[#This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 t="s">
        <v>25</v>
      </c>
      <c r="C4543">
        <f>IF(Customers[[#This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 t="s">
        <v>25</v>
      </c>
      <c r="C4544">
        <f>IF(Customers[[#This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 t="s">
        <v>25</v>
      </c>
      <c r="C4545">
        <f>IF(Customers[[#This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 t="s">
        <v>25</v>
      </c>
      <c r="C4546">
        <f>IF(Customers[[#This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 t="s">
        <v>25</v>
      </c>
      <c r="C4547">
        <f>IF(Customers[[#This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 t="s">
        <v>25</v>
      </c>
      <c r="C4548">
        <f>IF(Customers[[#This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 t="s">
        <v>25</v>
      </c>
      <c r="C4549">
        <f>IF(Customers[[#This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 t="s">
        <v>25</v>
      </c>
      <c r="C4550">
        <f>IF(Customers[[#This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 t="s">
        <v>25</v>
      </c>
      <c r="C4551">
        <f>IF(Customers[[#This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 t="s">
        <v>25</v>
      </c>
      <c r="C4552">
        <f>IF(Customers[[#This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 t="s">
        <v>25</v>
      </c>
      <c r="C4553">
        <f>IF(Customers[[#This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 t="s">
        <v>25</v>
      </c>
      <c r="C4554">
        <f>IF(Customers[[#This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 t="s">
        <v>25</v>
      </c>
      <c r="C4555">
        <f>IF(Customers[[#This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 t="s">
        <v>25</v>
      </c>
      <c r="C4556">
        <f>IF(Customers[[#This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 t="s">
        <v>25</v>
      </c>
      <c r="C4557">
        <f>IF(Customers[[#This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 t="s">
        <v>25</v>
      </c>
      <c r="C4558">
        <f>IF(Customers[[#This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 t="s">
        <v>25</v>
      </c>
      <c r="C4559">
        <f>IF(Customers[[#This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 t="s">
        <v>25</v>
      </c>
      <c r="C4560">
        <f>IF(Customers[[#This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 t="s">
        <v>25</v>
      </c>
      <c r="C4561">
        <f>IF(Customers[[#This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 t="s">
        <v>25</v>
      </c>
      <c r="C4562">
        <f>IF(Customers[[#This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 t="s">
        <v>25</v>
      </c>
      <c r="C4563">
        <f>IF(Customers[[#This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 t="s">
        <v>25</v>
      </c>
      <c r="C4564">
        <f>IF(Customers[[#This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 t="s">
        <v>25</v>
      </c>
      <c r="C4565">
        <f>IF(Customers[[#This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 t="s">
        <v>25</v>
      </c>
      <c r="C4566">
        <f>IF(Customers[[#This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 t="s">
        <v>25</v>
      </c>
      <c r="C4567">
        <f>IF(Customers[[#This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 t="s">
        <v>25</v>
      </c>
      <c r="C4568">
        <f>IF(Customers[[#This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 t="s">
        <v>25</v>
      </c>
      <c r="C4569">
        <f>IF(Customers[[#This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 t="s">
        <v>25</v>
      </c>
      <c r="C4570">
        <f>IF(Customers[[#This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 t="s">
        <v>25</v>
      </c>
      <c r="C4571">
        <f>IF(Customers[[#This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 t="s">
        <v>25</v>
      </c>
      <c r="C4572">
        <f>IF(Customers[[#This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 t="s">
        <v>25</v>
      </c>
      <c r="C4573">
        <f>IF(Customers[[#This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 t="s">
        <v>25</v>
      </c>
      <c r="C4574">
        <f>IF(Customers[[#This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 t="s">
        <v>25</v>
      </c>
      <c r="C4575">
        <f>IF(Customers[[#This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 t="s">
        <v>25</v>
      </c>
      <c r="C4576">
        <f>IF(Customers[[#This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 t="s">
        <v>25</v>
      </c>
      <c r="C4577">
        <f>IF(Customers[[#This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 t="s">
        <v>25</v>
      </c>
      <c r="C4578">
        <f>IF(Customers[[#This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 t="s">
        <v>25</v>
      </c>
      <c r="C4579">
        <f>IF(Customers[[#This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 t="s">
        <v>25</v>
      </c>
      <c r="C4580">
        <f>IF(Customers[[#This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 t="s">
        <v>25</v>
      </c>
      <c r="C4581">
        <f>IF(Customers[[#This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 t="s">
        <v>25</v>
      </c>
      <c r="C4582">
        <f>IF(Customers[[#This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 t="s">
        <v>25</v>
      </c>
      <c r="C4583">
        <f>IF(Customers[[#This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 t="s">
        <v>25</v>
      </c>
      <c r="C4584">
        <f>IF(Customers[[#This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 t="s">
        <v>25</v>
      </c>
      <c r="C4585">
        <f>IF(Customers[[#This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 t="s">
        <v>25</v>
      </c>
      <c r="C4586">
        <f>IF(Customers[[#This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 t="s">
        <v>25</v>
      </c>
      <c r="C4587">
        <f>IF(Customers[[#This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 t="s">
        <v>25</v>
      </c>
      <c r="C4588">
        <f>IF(Customers[[#This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 t="s">
        <v>25</v>
      </c>
      <c r="C4589">
        <f>IF(Customers[[#This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 t="s">
        <v>25</v>
      </c>
      <c r="C4590">
        <f>IF(Customers[[#This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 t="s">
        <v>25</v>
      </c>
      <c r="C4591">
        <f>IF(Customers[[#This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 t="s">
        <v>25</v>
      </c>
      <c r="C4592">
        <f>IF(Customers[[#This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 t="s">
        <v>25</v>
      </c>
      <c r="C4593">
        <f>IF(Customers[[#This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 t="s">
        <v>25</v>
      </c>
      <c r="C4594">
        <f>IF(Customers[[#This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 t="s">
        <v>25</v>
      </c>
      <c r="C4595">
        <f>IF(Customers[[#This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 t="s">
        <v>25</v>
      </c>
      <c r="C4596">
        <f>IF(Customers[[#This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 t="s">
        <v>25</v>
      </c>
      <c r="C4597">
        <f>IF(Customers[[#This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 t="s">
        <v>25</v>
      </c>
      <c r="C4598">
        <f>IF(Customers[[#This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 t="s">
        <v>25</v>
      </c>
      <c r="C4599">
        <f>IF(Customers[[#This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 t="s">
        <v>25</v>
      </c>
      <c r="C4600">
        <f>IF(Customers[[#This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 t="s">
        <v>25</v>
      </c>
      <c r="C4601">
        <f>IF(Customers[[#This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 t="s">
        <v>25</v>
      </c>
      <c r="C4602">
        <f>IF(Customers[[#This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 t="s">
        <v>25</v>
      </c>
      <c r="C4603">
        <f>IF(Customers[[#This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 t="s">
        <v>25</v>
      </c>
      <c r="C4604">
        <f>IF(Customers[[#This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 t="s">
        <v>25</v>
      </c>
      <c r="C4605">
        <f>IF(Customers[[#This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 t="s">
        <v>25</v>
      </c>
      <c r="C4606">
        <f>IF(Customers[[#This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 t="s">
        <v>25</v>
      </c>
      <c r="C4607">
        <f>IF(Customers[[#This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 t="s">
        <v>25</v>
      </c>
      <c r="C4608">
        <f>IF(Customers[[#This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 t="s">
        <v>25</v>
      </c>
      <c r="C4609">
        <f>IF(Customers[[#This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 t="s">
        <v>25</v>
      </c>
      <c r="C4610">
        <f>IF(Customers[[#This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 t="s">
        <v>25</v>
      </c>
      <c r="C4611">
        <f>IF(Customers[[#This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 t="s">
        <v>25</v>
      </c>
      <c r="C4612">
        <f>IF(Customers[[#This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 t="s">
        <v>25</v>
      </c>
      <c r="C4613">
        <f>IF(Customers[[#This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 t="s">
        <v>25</v>
      </c>
      <c r="C4614">
        <f>IF(Customers[[#This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 t="s">
        <v>25</v>
      </c>
      <c r="C4615">
        <f>IF(Customers[[#This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 t="s">
        <v>25</v>
      </c>
      <c r="C4616">
        <f>IF(Customers[[#This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 t="s">
        <v>25</v>
      </c>
      <c r="C4617">
        <f>IF(Customers[[#This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 t="s">
        <v>25</v>
      </c>
      <c r="C4618">
        <f>IF(Customers[[#This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 t="s">
        <v>25</v>
      </c>
      <c r="C4619">
        <f>IF(Customers[[#This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 t="s">
        <v>25</v>
      </c>
      <c r="C4620">
        <f>IF(Customers[[#This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 t="s">
        <v>25</v>
      </c>
      <c r="C4621">
        <f>IF(Customers[[#This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 t="s">
        <v>25</v>
      </c>
      <c r="C4622">
        <f>IF(Customers[[#This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 t="s">
        <v>25</v>
      </c>
      <c r="C4623">
        <f>IF(Customers[[#This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 t="s">
        <v>25</v>
      </c>
      <c r="C4624">
        <f>IF(Customers[[#This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 t="s">
        <v>25</v>
      </c>
      <c r="C4625">
        <f>IF(Customers[[#This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 t="s">
        <v>25</v>
      </c>
      <c r="C4626">
        <f>IF(Customers[[#This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 t="s">
        <v>25</v>
      </c>
      <c r="C4627">
        <f>IF(Customers[[#This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 t="s">
        <v>25</v>
      </c>
      <c r="C4628">
        <f>IF(Customers[[#This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 t="s">
        <v>25</v>
      </c>
      <c r="C4629">
        <f>IF(Customers[[#This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 t="s">
        <v>25</v>
      </c>
      <c r="C4630">
        <f>IF(Customers[[#This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 t="s">
        <v>25</v>
      </c>
      <c r="C4631">
        <f>IF(Customers[[#This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 t="s">
        <v>25</v>
      </c>
      <c r="C4632">
        <f>IF(Customers[[#This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 t="s">
        <v>25</v>
      </c>
      <c r="C4633">
        <f>IF(Customers[[#This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 t="s">
        <v>25</v>
      </c>
      <c r="C4634">
        <f>IF(Customers[[#This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 t="s">
        <v>25</v>
      </c>
      <c r="C4635">
        <f>IF(Customers[[#This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 t="s">
        <v>25</v>
      </c>
      <c r="C4636">
        <f>IF(Customers[[#This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 t="s">
        <v>25</v>
      </c>
      <c r="C4637">
        <f>IF(Customers[[#This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 t="s">
        <v>25</v>
      </c>
      <c r="C4638">
        <f>IF(Customers[[#This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 t="s">
        <v>25</v>
      </c>
      <c r="C4639">
        <f>IF(Customers[[#This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 t="s">
        <v>25</v>
      </c>
      <c r="C4640">
        <f>IF(Customers[[#This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 t="s">
        <v>25</v>
      </c>
      <c r="C4641">
        <f>IF(Customers[[#This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 t="s">
        <v>25</v>
      </c>
      <c r="C4642">
        <f>IF(Customers[[#This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 t="s">
        <v>25</v>
      </c>
      <c r="C4643">
        <f>IF(Customers[[#This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 t="s">
        <v>25</v>
      </c>
      <c r="C4644">
        <f>IF(Customers[[#This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 t="s">
        <v>25</v>
      </c>
      <c r="C4645">
        <f>IF(Customers[[#This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 t="s">
        <v>25</v>
      </c>
      <c r="C4646">
        <f>IF(Customers[[#This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 t="s">
        <v>25</v>
      </c>
      <c r="C4647">
        <f>IF(Customers[[#This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 t="s">
        <v>25</v>
      </c>
      <c r="C4648">
        <f>IF(Customers[[#This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 t="s">
        <v>25</v>
      </c>
      <c r="C4649">
        <f>IF(Customers[[#This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 t="s">
        <v>25</v>
      </c>
      <c r="C4650">
        <f>IF(Customers[[#This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 t="s">
        <v>25</v>
      </c>
      <c r="C4651">
        <f>IF(Customers[[#This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 t="s">
        <v>25</v>
      </c>
      <c r="C4652">
        <f>IF(Customers[[#This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 t="s">
        <v>25</v>
      </c>
      <c r="C4653">
        <f>IF(Customers[[#This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 t="s">
        <v>25</v>
      </c>
      <c r="C4654">
        <f>IF(Customers[[#This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 t="s">
        <v>25</v>
      </c>
      <c r="C4655">
        <f>IF(Customers[[#This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 t="s">
        <v>25</v>
      </c>
      <c r="C4656">
        <f>IF(Customers[[#This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 t="s">
        <v>25</v>
      </c>
      <c r="C4657">
        <f>IF(Customers[[#This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 t="s">
        <v>25</v>
      </c>
      <c r="C4658">
        <f>IF(Customers[[#This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 t="s">
        <v>25</v>
      </c>
      <c r="C4659">
        <f>IF(Customers[[#This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 t="s">
        <v>25</v>
      </c>
      <c r="C4660">
        <f>IF(Customers[[#This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 t="s">
        <v>25</v>
      </c>
      <c r="C4661">
        <f>IF(Customers[[#This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 t="s">
        <v>25</v>
      </c>
      <c r="C4662">
        <f>IF(Customers[[#This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 t="s">
        <v>25</v>
      </c>
      <c r="C4663">
        <f>IF(Customers[[#This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 t="s">
        <v>25</v>
      </c>
      <c r="C4664">
        <f>IF(Customers[[#This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 t="s">
        <v>25</v>
      </c>
      <c r="C4665">
        <f>IF(Customers[[#This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 t="s">
        <v>25</v>
      </c>
      <c r="C4666">
        <f>IF(Customers[[#This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 t="s">
        <v>25</v>
      </c>
      <c r="C4667">
        <f>IF(Customers[[#This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 t="s">
        <v>25</v>
      </c>
      <c r="C4668">
        <f>IF(Customers[[#This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 t="s">
        <v>25</v>
      </c>
      <c r="C4669">
        <f>IF(Customers[[#This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 t="s">
        <v>25</v>
      </c>
      <c r="C4670">
        <f>IF(Customers[[#This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 t="s">
        <v>25</v>
      </c>
      <c r="C4671">
        <f>IF(Customers[[#This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 t="s">
        <v>25</v>
      </c>
      <c r="C4672">
        <f>IF(Customers[[#This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 t="s">
        <v>25</v>
      </c>
      <c r="C4673">
        <f>IF(Customers[[#This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 t="s">
        <v>25</v>
      </c>
      <c r="C4674">
        <f>IF(Customers[[#This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 t="s">
        <v>25</v>
      </c>
      <c r="C4675">
        <f>IF(Customers[[#This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 t="s">
        <v>25</v>
      </c>
      <c r="C4676">
        <f>IF(Customers[[#This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 t="s">
        <v>25</v>
      </c>
      <c r="C4677">
        <f>IF(Customers[[#This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 t="s">
        <v>25</v>
      </c>
      <c r="C4678">
        <f>IF(Customers[[#This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 t="s">
        <v>25</v>
      </c>
      <c r="C4679">
        <f>IF(Customers[[#This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 t="s">
        <v>25</v>
      </c>
      <c r="C4680">
        <f>IF(Customers[[#This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 t="s">
        <v>25</v>
      </c>
      <c r="C4681">
        <f>IF(Customers[[#This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 t="s">
        <v>25</v>
      </c>
      <c r="C4682">
        <f>IF(Customers[[#This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 t="s">
        <v>25</v>
      </c>
      <c r="C4683">
        <f>IF(Customers[[#This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 t="s">
        <v>25</v>
      </c>
      <c r="C4684">
        <f>IF(Customers[[#This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 t="s">
        <v>25</v>
      </c>
      <c r="C4685">
        <f>IF(Customers[[#This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 t="s">
        <v>25</v>
      </c>
      <c r="C4686">
        <f>IF(Customers[[#This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 t="s">
        <v>25</v>
      </c>
      <c r="C4687">
        <f>IF(Customers[[#This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 t="s">
        <v>25</v>
      </c>
      <c r="C4688">
        <f>IF(Customers[[#This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 t="s">
        <v>25</v>
      </c>
      <c r="C4689">
        <f>IF(Customers[[#This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 t="s">
        <v>25</v>
      </c>
      <c r="C4690">
        <f>IF(Customers[[#This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 t="s">
        <v>25</v>
      </c>
      <c r="C4691">
        <f>IF(Customers[[#This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 t="s">
        <v>25</v>
      </c>
      <c r="C4692">
        <f>IF(Customers[[#This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 t="s">
        <v>25</v>
      </c>
      <c r="C4693">
        <f>IF(Customers[[#This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 t="s">
        <v>25</v>
      </c>
      <c r="C4694">
        <f>IF(Customers[[#This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 t="s">
        <v>25</v>
      </c>
      <c r="C4695">
        <f>IF(Customers[[#This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 t="s">
        <v>25</v>
      </c>
      <c r="C4696">
        <f>IF(Customers[[#This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 t="s">
        <v>25</v>
      </c>
      <c r="C4697">
        <f>IF(Customers[[#This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 t="s">
        <v>25</v>
      </c>
      <c r="C4698">
        <f>IF(Customers[[#This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 t="s">
        <v>25</v>
      </c>
      <c r="C4699">
        <f>IF(Customers[[#This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 t="s">
        <v>25</v>
      </c>
      <c r="C4700">
        <f>IF(Customers[[#This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 t="s">
        <v>25</v>
      </c>
      <c r="C4701">
        <f>IF(Customers[[#This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 t="s">
        <v>25</v>
      </c>
      <c r="C4702">
        <f>IF(Customers[[#This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 t="s">
        <v>25</v>
      </c>
      <c r="C4703">
        <f>IF(Customers[[#This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 t="s">
        <v>25</v>
      </c>
      <c r="C4704">
        <f>IF(Customers[[#This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 t="s">
        <v>25</v>
      </c>
      <c r="C4705">
        <f>IF(Customers[[#This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 t="s">
        <v>25</v>
      </c>
      <c r="C4706">
        <f>IF(Customers[[#This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 t="s">
        <v>25</v>
      </c>
      <c r="C4707">
        <f>IF(Customers[[#This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 t="s">
        <v>25</v>
      </c>
      <c r="C4708">
        <f>IF(Customers[[#This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 t="s">
        <v>25</v>
      </c>
      <c r="C4709">
        <f>IF(Customers[[#This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 t="s">
        <v>25</v>
      </c>
      <c r="C4710">
        <f>IF(Customers[[#This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 t="s">
        <v>25</v>
      </c>
      <c r="C4711">
        <f>IF(Customers[[#This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 t="s">
        <v>25</v>
      </c>
      <c r="C4712">
        <f>IF(Customers[[#This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 t="s">
        <v>25</v>
      </c>
      <c r="C4713">
        <f>IF(Customers[[#This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 t="s">
        <v>25</v>
      </c>
      <c r="C4714">
        <f>IF(Customers[[#This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 t="s">
        <v>25</v>
      </c>
      <c r="C4715">
        <f>IF(Customers[[#This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 t="s">
        <v>25</v>
      </c>
      <c r="C4716">
        <f>IF(Customers[[#This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 t="s">
        <v>25</v>
      </c>
      <c r="C4717">
        <f>IF(Customers[[#This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 t="s">
        <v>25</v>
      </c>
      <c r="C4718">
        <f>IF(Customers[[#This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 t="s">
        <v>25</v>
      </c>
      <c r="C4719">
        <f>IF(Customers[[#This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 t="s">
        <v>25</v>
      </c>
      <c r="C4720">
        <f>IF(Customers[[#This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 t="s">
        <v>25</v>
      </c>
      <c r="C4721">
        <f>IF(Customers[[#This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 t="s">
        <v>25</v>
      </c>
      <c r="C4722">
        <f>IF(Customers[[#This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 t="s">
        <v>25</v>
      </c>
      <c r="C4723">
        <f>IF(Customers[[#This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 t="s">
        <v>25</v>
      </c>
      <c r="C4724">
        <f>IF(Customers[[#This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 t="s">
        <v>25</v>
      </c>
      <c r="C4725">
        <f>IF(Customers[[#This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 t="s">
        <v>25</v>
      </c>
      <c r="C4726">
        <f>IF(Customers[[#This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 t="s">
        <v>25</v>
      </c>
      <c r="C4727">
        <f>IF(Customers[[#This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 t="s">
        <v>25</v>
      </c>
      <c r="C4728">
        <f>IF(Customers[[#This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 t="s">
        <v>25</v>
      </c>
      <c r="C4729">
        <f>IF(Customers[[#This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 t="s">
        <v>25</v>
      </c>
      <c r="C4730">
        <f>IF(Customers[[#This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 t="s">
        <v>25</v>
      </c>
      <c r="C4731">
        <f>IF(Customers[[#This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 t="s">
        <v>25</v>
      </c>
      <c r="C4732">
        <f>IF(Customers[[#This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 t="s">
        <v>25</v>
      </c>
      <c r="C4733">
        <f>IF(Customers[[#This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 t="s">
        <v>25</v>
      </c>
      <c r="C4734">
        <f>IF(Customers[[#This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 t="s">
        <v>25</v>
      </c>
      <c r="C4735">
        <f>IF(Customers[[#This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 t="s">
        <v>25</v>
      </c>
      <c r="C4736">
        <f>IF(Customers[[#This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 t="s">
        <v>25</v>
      </c>
      <c r="C4737">
        <f>IF(Customers[[#This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 t="s">
        <v>25</v>
      </c>
      <c r="C4738">
        <f>IF(Customers[[#This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 t="s">
        <v>25</v>
      </c>
      <c r="C4739">
        <f>IF(Customers[[#This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 t="s">
        <v>25</v>
      </c>
      <c r="C4740">
        <f>IF(Customers[[#This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 t="s">
        <v>25</v>
      </c>
      <c r="C4741">
        <f>IF(Customers[[#This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 t="s">
        <v>25</v>
      </c>
      <c r="C4742">
        <f>IF(Customers[[#This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 t="s">
        <v>25</v>
      </c>
      <c r="C4743">
        <f>IF(Customers[[#This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 t="s">
        <v>25</v>
      </c>
      <c r="C4744">
        <f>IF(Customers[[#This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 t="s">
        <v>25</v>
      </c>
      <c r="C4745">
        <f>IF(Customers[[#This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 t="s">
        <v>25</v>
      </c>
      <c r="C4746">
        <f>IF(Customers[[#This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 t="s">
        <v>25</v>
      </c>
      <c r="C4747">
        <f>IF(Customers[[#This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 t="s">
        <v>25</v>
      </c>
      <c r="C4748">
        <f>IF(Customers[[#This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 t="s">
        <v>25</v>
      </c>
      <c r="C4749">
        <f>IF(Customers[[#This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 t="s">
        <v>25</v>
      </c>
      <c r="C4750">
        <f>IF(Customers[[#This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 t="s">
        <v>25</v>
      </c>
      <c r="C4751">
        <f>IF(Customers[[#This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 t="s">
        <v>25</v>
      </c>
      <c r="C4752">
        <f>IF(Customers[[#This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 t="s">
        <v>25</v>
      </c>
      <c r="C4753">
        <f>IF(Customers[[#This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 t="s">
        <v>25</v>
      </c>
      <c r="C4754">
        <f>IF(Customers[[#This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 t="s">
        <v>25</v>
      </c>
      <c r="C4755">
        <f>IF(Customers[[#This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 t="s">
        <v>25</v>
      </c>
      <c r="C4756">
        <f>IF(Customers[[#This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 t="s">
        <v>25</v>
      </c>
      <c r="C4757">
        <f>IF(Customers[[#This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 t="s">
        <v>25</v>
      </c>
      <c r="C4758">
        <f>IF(Customers[[#This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 t="s">
        <v>25</v>
      </c>
      <c r="C4759">
        <f>IF(Customers[[#This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 t="s">
        <v>25</v>
      </c>
      <c r="C4760">
        <f>IF(Customers[[#This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 t="s">
        <v>25</v>
      </c>
      <c r="C4761">
        <f>IF(Customers[[#This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 t="s">
        <v>25</v>
      </c>
      <c r="C4762">
        <f>IF(Customers[[#This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 t="s">
        <v>25</v>
      </c>
      <c r="C4763">
        <f>IF(Customers[[#This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 t="s">
        <v>25</v>
      </c>
      <c r="C4764">
        <f>IF(Customers[[#This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 t="s">
        <v>25</v>
      </c>
      <c r="C4765">
        <f>IF(Customers[[#This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 t="s">
        <v>25</v>
      </c>
      <c r="C4766">
        <f>IF(Customers[[#This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 t="s">
        <v>25</v>
      </c>
      <c r="C4767">
        <f>IF(Customers[[#This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 t="s">
        <v>25</v>
      </c>
      <c r="C4768">
        <f>IF(Customers[[#This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 t="s">
        <v>25</v>
      </c>
      <c r="C4769">
        <f>IF(Customers[[#This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 t="s">
        <v>25</v>
      </c>
      <c r="C4770">
        <f>IF(Customers[[#This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 t="s">
        <v>25</v>
      </c>
      <c r="C4771">
        <f>IF(Customers[[#This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 t="s">
        <v>25</v>
      </c>
      <c r="C4772">
        <f>IF(Customers[[#This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 t="s">
        <v>25</v>
      </c>
      <c r="C4773">
        <f>IF(Customers[[#This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 t="s">
        <v>25</v>
      </c>
      <c r="C4774">
        <f>IF(Customers[[#This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 t="s">
        <v>25</v>
      </c>
      <c r="C4775">
        <f>IF(Customers[[#This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 t="s">
        <v>25</v>
      </c>
      <c r="C4776">
        <f>IF(Customers[[#This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 t="s">
        <v>25</v>
      </c>
      <c r="C4777">
        <f>IF(Customers[[#This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 t="s">
        <v>25</v>
      </c>
      <c r="C4778">
        <f>IF(Customers[[#This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 t="s">
        <v>25</v>
      </c>
      <c r="C4779">
        <f>IF(Customers[[#This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 t="s">
        <v>25</v>
      </c>
      <c r="C4780">
        <f>IF(Customers[[#This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 t="s">
        <v>25</v>
      </c>
      <c r="C4781">
        <f>IF(Customers[[#This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 t="s">
        <v>25</v>
      </c>
      <c r="C4782">
        <f>IF(Customers[[#This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 t="s">
        <v>25</v>
      </c>
      <c r="C4783">
        <f>IF(Customers[[#This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 t="s">
        <v>25</v>
      </c>
      <c r="C4784">
        <f>IF(Customers[[#This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 t="s">
        <v>25</v>
      </c>
      <c r="C4785">
        <f>IF(Customers[[#This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 t="s">
        <v>25</v>
      </c>
      <c r="C4786">
        <f>IF(Customers[[#This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 t="s">
        <v>25</v>
      </c>
      <c r="C4787">
        <f>IF(Customers[[#This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 t="s">
        <v>25</v>
      </c>
      <c r="C4788">
        <f>IF(Customers[[#This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 t="s">
        <v>25</v>
      </c>
      <c r="C4789">
        <f>IF(Customers[[#This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 t="s">
        <v>25</v>
      </c>
      <c r="C4790">
        <f>IF(Customers[[#This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 t="s">
        <v>25</v>
      </c>
      <c r="C4791">
        <f>IF(Customers[[#This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 t="s">
        <v>25</v>
      </c>
      <c r="C4792">
        <f>IF(Customers[[#This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 t="s">
        <v>25</v>
      </c>
      <c r="C4793">
        <f>IF(Customers[[#This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 t="s">
        <v>25</v>
      </c>
      <c r="C4794">
        <f>IF(Customers[[#This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 t="s">
        <v>25</v>
      </c>
      <c r="C4795">
        <f>IF(Customers[[#This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 t="s">
        <v>25</v>
      </c>
      <c r="C4796">
        <f>IF(Customers[[#This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 t="s">
        <v>25</v>
      </c>
      <c r="C4797">
        <f>IF(Customers[[#This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 t="s">
        <v>25</v>
      </c>
      <c r="C4798">
        <f>IF(Customers[[#This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 t="s">
        <v>25</v>
      </c>
      <c r="C4799">
        <f>IF(Customers[[#This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 t="s">
        <v>25</v>
      </c>
      <c r="C4800">
        <f>IF(Customers[[#This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 t="s">
        <v>25</v>
      </c>
      <c r="C4801">
        <f>IF(Customers[[#This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 t="s">
        <v>25</v>
      </c>
      <c r="C4802">
        <f>IF(Customers[[#This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 t="s">
        <v>25</v>
      </c>
      <c r="C4803">
        <f>IF(Customers[[#This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 t="s">
        <v>25</v>
      </c>
      <c r="C4804">
        <f>IF(Customers[[#This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 t="s">
        <v>25</v>
      </c>
      <c r="C4805">
        <f>IF(Customers[[#This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 t="s">
        <v>25</v>
      </c>
      <c r="C4806">
        <f>IF(Customers[[#This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 t="s">
        <v>25</v>
      </c>
      <c r="C4807">
        <f>IF(Customers[[#This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 t="s">
        <v>25</v>
      </c>
      <c r="C4808">
        <f>IF(Customers[[#This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 t="s">
        <v>25</v>
      </c>
      <c r="C4809">
        <f>IF(Customers[[#This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 t="s">
        <v>25</v>
      </c>
      <c r="C4810">
        <f>IF(Customers[[#This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 t="s">
        <v>25</v>
      </c>
      <c r="C4811">
        <f>IF(Customers[[#This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 t="s">
        <v>25</v>
      </c>
      <c r="C4812">
        <f>IF(Customers[[#This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 t="s">
        <v>25</v>
      </c>
      <c r="C4813">
        <f>IF(Customers[[#This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 t="s">
        <v>25</v>
      </c>
      <c r="C4814">
        <f>IF(Customers[[#This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 t="s">
        <v>25</v>
      </c>
      <c r="C4815">
        <f>IF(Customers[[#This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 t="s">
        <v>25</v>
      </c>
      <c r="C4816">
        <f>IF(Customers[[#This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 t="s">
        <v>25</v>
      </c>
      <c r="C4817">
        <f>IF(Customers[[#This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 t="s">
        <v>25</v>
      </c>
      <c r="C4818">
        <f>IF(Customers[[#This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 t="s">
        <v>25</v>
      </c>
      <c r="C4819">
        <f>IF(Customers[[#This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 t="s">
        <v>25</v>
      </c>
      <c r="C4820">
        <f>IF(Customers[[#This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 t="s">
        <v>25</v>
      </c>
      <c r="C4821">
        <f>IF(Customers[[#This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 t="s">
        <v>25</v>
      </c>
      <c r="C4822">
        <f>IF(Customers[[#This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 t="s">
        <v>25</v>
      </c>
      <c r="C4823">
        <f>IF(Customers[[#This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 t="s">
        <v>25</v>
      </c>
      <c r="C4824">
        <f>IF(Customers[[#This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 t="s">
        <v>25</v>
      </c>
      <c r="C4825">
        <f>IF(Customers[[#This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 t="s">
        <v>25</v>
      </c>
      <c r="C4826">
        <f>IF(Customers[[#This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 t="s">
        <v>25</v>
      </c>
      <c r="C4827">
        <f>IF(Customers[[#This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 t="s">
        <v>25</v>
      </c>
      <c r="C4828">
        <f>IF(Customers[[#This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 t="s">
        <v>25</v>
      </c>
      <c r="C4829">
        <f>IF(Customers[[#This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 t="s">
        <v>25</v>
      </c>
      <c r="C4830">
        <f>IF(Customers[[#This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 t="s">
        <v>25</v>
      </c>
      <c r="C4831">
        <f>IF(Customers[[#This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 t="s">
        <v>25</v>
      </c>
      <c r="C4832">
        <f>IF(Customers[[#This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 t="s">
        <v>25</v>
      </c>
      <c r="C4833">
        <f>IF(Customers[[#This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 t="s">
        <v>25</v>
      </c>
      <c r="C4834">
        <f>IF(Customers[[#This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 t="s">
        <v>25</v>
      </c>
      <c r="C4835">
        <f>IF(Customers[[#This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 t="s">
        <v>25</v>
      </c>
      <c r="C4836">
        <f>IF(Customers[[#This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 t="s">
        <v>25</v>
      </c>
      <c r="C4837">
        <f>IF(Customers[[#This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 t="s">
        <v>25</v>
      </c>
      <c r="C4838">
        <f>IF(Customers[[#This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 t="s">
        <v>25</v>
      </c>
      <c r="C4839">
        <f>IF(Customers[[#This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 t="s">
        <v>25</v>
      </c>
      <c r="C4840">
        <f>IF(Customers[[#This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 t="s">
        <v>25</v>
      </c>
      <c r="C4841">
        <f>IF(Customers[[#This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 t="s">
        <v>25</v>
      </c>
      <c r="C4842">
        <f>IF(Customers[[#This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 t="s">
        <v>25</v>
      </c>
      <c r="C4843">
        <f>IF(Customers[[#This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 t="s">
        <v>25</v>
      </c>
      <c r="C4844">
        <f>IF(Customers[[#This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 t="s">
        <v>25</v>
      </c>
      <c r="C4845">
        <f>IF(Customers[[#This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 t="s">
        <v>25</v>
      </c>
      <c r="C4846">
        <f>IF(Customers[[#This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 t="s">
        <v>25</v>
      </c>
      <c r="C4847">
        <f>IF(Customers[[#This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 t="s">
        <v>25</v>
      </c>
      <c r="C4848">
        <f>IF(Customers[[#This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 t="s">
        <v>25</v>
      </c>
      <c r="C4849">
        <f>IF(Customers[[#This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 t="s">
        <v>25</v>
      </c>
      <c r="C4850">
        <f>IF(Customers[[#This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 t="s">
        <v>25</v>
      </c>
      <c r="C4851">
        <f>IF(Customers[[#This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 t="s">
        <v>25</v>
      </c>
      <c r="C4852">
        <f>IF(Customers[[#This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 t="s">
        <v>25</v>
      </c>
      <c r="C4853">
        <f>IF(Customers[[#This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 t="s">
        <v>25</v>
      </c>
      <c r="C4854">
        <f>IF(Customers[[#This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 t="s">
        <v>25</v>
      </c>
      <c r="C4855">
        <f>IF(Customers[[#This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 t="s">
        <v>25</v>
      </c>
      <c r="C4856">
        <f>IF(Customers[[#This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 t="s">
        <v>25</v>
      </c>
      <c r="C4857">
        <f>IF(Customers[[#This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 t="s">
        <v>25</v>
      </c>
      <c r="C4858">
        <f>IF(Customers[[#This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 t="s">
        <v>25</v>
      </c>
      <c r="C4859">
        <f>IF(Customers[[#This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 t="s">
        <v>25</v>
      </c>
      <c r="C4860">
        <f>IF(Customers[[#This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 t="s">
        <v>25</v>
      </c>
      <c r="C4861">
        <f>IF(Customers[[#This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 t="s">
        <v>25</v>
      </c>
      <c r="C4862">
        <f>IF(Customers[[#This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 t="s">
        <v>25</v>
      </c>
      <c r="C4863">
        <f>IF(Customers[[#This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 t="s">
        <v>25</v>
      </c>
      <c r="C4864">
        <f>IF(Customers[[#This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 t="s">
        <v>25</v>
      </c>
      <c r="C4865">
        <f>IF(Customers[[#This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 t="s">
        <v>25</v>
      </c>
      <c r="C4866">
        <f>IF(Customers[[#This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 t="s">
        <v>25</v>
      </c>
      <c r="C4867">
        <f>IF(Customers[[#This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 t="s">
        <v>25</v>
      </c>
      <c r="C4868">
        <f>IF(Customers[[#This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 t="s">
        <v>25</v>
      </c>
      <c r="C4869">
        <f>IF(Customers[[#This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 t="s">
        <v>25</v>
      </c>
      <c r="C4870">
        <f>IF(Customers[[#This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 t="s">
        <v>25</v>
      </c>
      <c r="C4871">
        <f>IF(Customers[[#This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 t="s">
        <v>25</v>
      </c>
      <c r="C4872">
        <f>IF(Customers[[#This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 t="s">
        <v>25</v>
      </c>
      <c r="C4873">
        <f>IF(Customers[[#This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 t="s">
        <v>25</v>
      </c>
      <c r="C4874">
        <f>IF(Customers[[#This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 t="s">
        <v>25</v>
      </c>
      <c r="C4875">
        <f>IF(Customers[[#This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 t="s">
        <v>25</v>
      </c>
      <c r="C4876">
        <f>IF(Customers[[#This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 t="s">
        <v>25</v>
      </c>
      <c r="C4877">
        <f>IF(Customers[[#This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 t="s">
        <v>25</v>
      </c>
      <c r="C4878">
        <f>IF(Customers[[#This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 t="s">
        <v>25</v>
      </c>
      <c r="C4879">
        <f>IF(Customers[[#This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 t="s">
        <v>25</v>
      </c>
      <c r="C4880">
        <f>IF(Customers[[#This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 t="s">
        <v>25</v>
      </c>
      <c r="C4881">
        <f>IF(Customers[[#This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 t="s">
        <v>25</v>
      </c>
      <c r="C4882">
        <f>IF(Customers[[#This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 t="s">
        <v>25</v>
      </c>
      <c r="C4883">
        <f>IF(Customers[[#This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 t="s">
        <v>25</v>
      </c>
      <c r="C4884">
        <f>IF(Customers[[#This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 t="s">
        <v>25</v>
      </c>
      <c r="C4885">
        <f>IF(Customers[[#This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 t="s">
        <v>25</v>
      </c>
      <c r="C4886">
        <f>IF(Customers[[#This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 t="s">
        <v>25</v>
      </c>
      <c r="C4887">
        <f>IF(Customers[[#This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 t="s">
        <v>25</v>
      </c>
      <c r="C4888">
        <f>IF(Customers[[#This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 t="s">
        <v>25</v>
      </c>
      <c r="C4889">
        <f>IF(Customers[[#This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 t="s">
        <v>25</v>
      </c>
      <c r="C4890">
        <f>IF(Customers[[#This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 t="s">
        <v>25</v>
      </c>
      <c r="C4891">
        <f>IF(Customers[[#This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 t="s">
        <v>25</v>
      </c>
      <c r="C4892">
        <f>IF(Customers[[#This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 t="s">
        <v>25</v>
      </c>
      <c r="C4893">
        <f>IF(Customers[[#This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 t="s">
        <v>25</v>
      </c>
      <c r="C4894">
        <f>IF(Customers[[#This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 t="s">
        <v>25</v>
      </c>
      <c r="C4895">
        <f>IF(Customers[[#This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 t="s">
        <v>25</v>
      </c>
      <c r="C4896">
        <f>IF(Customers[[#This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 t="s">
        <v>25</v>
      </c>
      <c r="C4897">
        <f>IF(Customers[[#This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 t="s">
        <v>25</v>
      </c>
      <c r="C4898">
        <f>IF(Customers[[#This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 t="s">
        <v>25</v>
      </c>
      <c r="C4899">
        <f>IF(Customers[[#This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 t="s">
        <v>25</v>
      </c>
      <c r="C4900">
        <f>IF(Customers[[#This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 t="s">
        <v>25</v>
      </c>
      <c r="C4901">
        <f>IF(Customers[[#This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 t="s">
        <v>25</v>
      </c>
      <c r="C4902">
        <f>IF(Customers[[#This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 t="s">
        <v>25</v>
      </c>
      <c r="C4903">
        <f>IF(Customers[[#This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 t="s">
        <v>25</v>
      </c>
      <c r="C4904">
        <f>IF(Customers[[#This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 t="s">
        <v>25</v>
      </c>
      <c r="C4905">
        <f>IF(Customers[[#This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 t="s">
        <v>25</v>
      </c>
      <c r="C4906">
        <f>IF(Customers[[#This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 t="s">
        <v>25</v>
      </c>
      <c r="C4907">
        <f>IF(Customers[[#This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 t="s">
        <v>25</v>
      </c>
      <c r="C4908">
        <f>IF(Customers[[#This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 t="s">
        <v>25</v>
      </c>
      <c r="C4909">
        <f>IF(Customers[[#This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 t="s">
        <v>25</v>
      </c>
      <c r="C4910">
        <f>IF(Customers[[#This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 t="s">
        <v>25</v>
      </c>
      <c r="C4911">
        <f>IF(Customers[[#This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 t="s">
        <v>25</v>
      </c>
      <c r="C4912">
        <f>IF(Customers[[#This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 t="s">
        <v>25</v>
      </c>
      <c r="C4913">
        <f>IF(Customers[[#This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 t="s">
        <v>25</v>
      </c>
      <c r="C4914">
        <f>IF(Customers[[#This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 t="s">
        <v>25</v>
      </c>
      <c r="C4915">
        <f>IF(Customers[[#This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 t="s">
        <v>25</v>
      </c>
      <c r="C4916">
        <f>IF(Customers[[#This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 t="s">
        <v>25</v>
      </c>
      <c r="C4917">
        <f>IF(Customers[[#This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 t="s">
        <v>25</v>
      </c>
      <c r="C4918">
        <f>IF(Customers[[#This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 t="s">
        <v>25</v>
      </c>
      <c r="C4919">
        <f>IF(Customers[[#This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 t="s">
        <v>25</v>
      </c>
      <c r="C4920">
        <f>IF(Customers[[#This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 t="s">
        <v>25</v>
      </c>
      <c r="C4921">
        <f>IF(Customers[[#This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 t="s">
        <v>25</v>
      </c>
      <c r="C4922">
        <f>IF(Customers[[#This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 t="s">
        <v>25</v>
      </c>
      <c r="C4923">
        <f>IF(Customers[[#This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 t="s">
        <v>25</v>
      </c>
      <c r="C4924">
        <f>IF(Customers[[#This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 t="s">
        <v>25</v>
      </c>
      <c r="C4925">
        <f>IF(Customers[[#This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 t="s">
        <v>25</v>
      </c>
      <c r="C4926">
        <f>IF(Customers[[#This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 t="s">
        <v>25</v>
      </c>
      <c r="C4927">
        <f>IF(Customers[[#This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 t="s">
        <v>25</v>
      </c>
      <c r="C4928">
        <f>IF(Customers[[#This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 t="s">
        <v>25</v>
      </c>
      <c r="C4929">
        <f>IF(Customers[[#This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 t="s">
        <v>25</v>
      </c>
      <c r="C4930">
        <f>IF(Customers[[#This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 t="s">
        <v>25</v>
      </c>
      <c r="C4931">
        <f>IF(Customers[[#This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 t="s">
        <v>25</v>
      </c>
      <c r="C4932">
        <f>IF(Customers[[#This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 t="s">
        <v>25</v>
      </c>
      <c r="C4933">
        <f>IF(Customers[[#This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 t="s">
        <v>25</v>
      </c>
      <c r="C4934">
        <f>IF(Customers[[#This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 t="s">
        <v>25</v>
      </c>
      <c r="C4935">
        <f>IF(Customers[[#This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 t="s">
        <v>25</v>
      </c>
      <c r="C4936">
        <f>IF(Customers[[#This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 t="s">
        <v>25</v>
      </c>
      <c r="C4937">
        <f>IF(Customers[[#This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 t="s">
        <v>25</v>
      </c>
      <c r="C4938">
        <f>IF(Customers[[#This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 t="s">
        <v>25</v>
      </c>
      <c r="C4939">
        <f>IF(Customers[[#This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 t="s">
        <v>25</v>
      </c>
      <c r="C4940">
        <f>IF(Customers[[#This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 t="s">
        <v>25</v>
      </c>
      <c r="C4941">
        <f>IF(Customers[[#This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 t="s">
        <v>25</v>
      </c>
      <c r="C4942">
        <f>IF(Customers[[#This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 t="s">
        <v>25</v>
      </c>
      <c r="C4943">
        <f>IF(Customers[[#This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 t="s">
        <v>25</v>
      </c>
      <c r="C4944">
        <f>IF(Customers[[#This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 t="s">
        <v>25</v>
      </c>
      <c r="C4945">
        <f>IF(Customers[[#This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 t="s">
        <v>25</v>
      </c>
      <c r="C4946">
        <f>IF(Customers[[#This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 t="s">
        <v>25</v>
      </c>
      <c r="C4947">
        <f>IF(Customers[[#This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 t="s">
        <v>25</v>
      </c>
      <c r="C4948">
        <f>IF(Customers[[#This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 t="s">
        <v>25</v>
      </c>
      <c r="C4949">
        <f>IF(Customers[[#This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 t="s">
        <v>25</v>
      </c>
      <c r="C4950">
        <f>IF(Customers[[#This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 t="s">
        <v>25</v>
      </c>
      <c r="C4951">
        <f>IF(Customers[[#This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 t="s">
        <v>25</v>
      </c>
      <c r="C4952">
        <f>IF(Customers[[#This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 t="s">
        <v>25</v>
      </c>
      <c r="C4953">
        <f>IF(Customers[[#This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 t="s">
        <v>25</v>
      </c>
      <c r="C4954">
        <f>IF(Customers[[#This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 t="s">
        <v>25</v>
      </c>
      <c r="C4955">
        <f>IF(Customers[[#This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 t="s">
        <v>25</v>
      </c>
      <c r="C4956">
        <f>IF(Customers[[#This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 t="s">
        <v>25</v>
      </c>
      <c r="C4957">
        <f>IF(Customers[[#This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 t="s">
        <v>25</v>
      </c>
      <c r="C4958">
        <f>IF(Customers[[#This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 t="s">
        <v>25</v>
      </c>
      <c r="C4959">
        <f>IF(Customers[[#This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 t="s">
        <v>25</v>
      </c>
      <c r="C4960">
        <f>IF(Customers[[#This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 t="s">
        <v>25</v>
      </c>
      <c r="C4961">
        <f>IF(Customers[[#This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 t="s">
        <v>25</v>
      </c>
      <c r="C4962">
        <f>IF(Customers[[#This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 t="s">
        <v>25</v>
      </c>
      <c r="C4963">
        <f>IF(Customers[[#This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 t="s">
        <v>25</v>
      </c>
      <c r="C4964">
        <f>IF(Customers[[#This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 t="s">
        <v>25</v>
      </c>
      <c r="C4965">
        <f>IF(Customers[[#This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 t="s">
        <v>25</v>
      </c>
      <c r="C4966">
        <f>IF(Customers[[#This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 t="s">
        <v>25</v>
      </c>
      <c r="C4967">
        <f>IF(Customers[[#This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 t="s">
        <v>25</v>
      </c>
      <c r="C4968">
        <f>IF(Customers[[#This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 t="s">
        <v>25</v>
      </c>
      <c r="C4969">
        <f>IF(Customers[[#This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 t="s">
        <v>25</v>
      </c>
      <c r="C4970">
        <f>IF(Customers[[#This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 t="s">
        <v>25</v>
      </c>
      <c r="C4971">
        <f>IF(Customers[[#This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 t="s">
        <v>25</v>
      </c>
      <c r="C4972">
        <f>IF(Customers[[#This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 t="s">
        <v>25</v>
      </c>
      <c r="C4973">
        <f>IF(Customers[[#This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 t="s">
        <v>25</v>
      </c>
      <c r="C4974">
        <f>IF(Customers[[#This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 t="s">
        <v>25</v>
      </c>
      <c r="C4975">
        <f>IF(Customers[[#This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 t="s">
        <v>25</v>
      </c>
      <c r="C4976">
        <f>IF(Customers[[#This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 t="s">
        <v>25</v>
      </c>
      <c r="C4977">
        <f>IF(Customers[[#This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 t="s">
        <v>25</v>
      </c>
      <c r="C4978">
        <f>IF(Customers[[#This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 t="s">
        <v>25</v>
      </c>
      <c r="C4979">
        <f>IF(Customers[[#This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 t="s">
        <v>25</v>
      </c>
      <c r="C4980">
        <f>IF(Customers[[#This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 t="s">
        <v>25</v>
      </c>
      <c r="C4981">
        <f>IF(Customers[[#This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 t="s">
        <v>25</v>
      </c>
      <c r="C4982">
        <f>IF(Customers[[#This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 t="s">
        <v>25</v>
      </c>
      <c r="C4983">
        <f>IF(Customers[[#This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 t="s">
        <v>25</v>
      </c>
      <c r="C4984">
        <f>IF(Customers[[#This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 t="s">
        <v>25</v>
      </c>
      <c r="C4985">
        <f>IF(Customers[[#This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 t="s">
        <v>25</v>
      </c>
      <c r="C4986">
        <f>IF(Customers[[#This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 t="s">
        <v>25</v>
      </c>
      <c r="C4987">
        <f>IF(Customers[[#This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 t="s">
        <v>25</v>
      </c>
      <c r="C4988">
        <f>IF(Customers[[#This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 t="s">
        <v>25</v>
      </c>
      <c r="C4989">
        <f>IF(Customers[[#This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 t="s">
        <v>25</v>
      </c>
      <c r="C4990">
        <f>IF(Customers[[#This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 t="s">
        <v>25</v>
      </c>
      <c r="C4991">
        <f>IF(Customers[[#This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 t="s">
        <v>25</v>
      </c>
      <c r="C4992">
        <f>IF(Customers[[#This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 t="s">
        <v>25</v>
      </c>
      <c r="C4993">
        <f>IF(Customers[[#This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 t="s">
        <v>25</v>
      </c>
      <c r="C4994">
        <f>IF(Customers[[#This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 t="s">
        <v>25</v>
      </c>
      <c r="C4995">
        <f>IF(Customers[[#This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 t="s">
        <v>25</v>
      </c>
      <c r="C4996">
        <f>IF(Customers[[#This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 t="s">
        <v>25</v>
      </c>
      <c r="C4997">
        <f>IF(Customers[[#This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 t="s">
        <v>25</v>
      </c>
      <c r="C4998">
        <f>IF(Customers[[#This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 t="s">
        <v>25</v>
      </c>
      <c r="C4999">
        <f>IF(Customers[[#This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 t="s">
        <v>25</v>
      </c>
      <c r="C5000">
        <f>IF(Customers[[#This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 t="s">
        <v>25</v>
      </c>
      <c r="C5001">
        <f>IF(Customers[[#This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 t="s">
        <v>25</v>
      </c>
      <c r="C5002">
        <f>IF(Customers[[#This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 t="s">
        <v>25</v>
      </c>
      <c r="C5003">
        <f>IF(Customers[[#This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 t="s">
        <v>25</v>
      </c>
      <c r="C5004">
        <f>IF(Customers[[#This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 t="s">
        <v>25</v>
      </c>
      <c r="C5005">
        <f>IF(Customers[[#This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 t="s">
        <v>25</v>
      </c>
      <c r="C5006">
        <f>IF(Customers[[#This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 t="s">
        <v>25</v>
      </c>
      <c r="C5007">
        <f>IF(Customers[[#This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 t="s">
        <v>25</v>
      </c>
      <c r="C5008">
        <f>IF(Customers[[#This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 t="s">
        <v>25</v>
      </c>
      <c r="C5009">
        <f>IF(Customers[[#This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 t="s">
        <v>25</v>
      </c>
      <c r="C5010">
        <f>IF(Customers[[#This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 t="s">
        <v>25</v>
      </c>
      <c r="C5011">
        <f>IF(Customers[[#This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 t="s">
        <v>25</v>
      </c>
      <c r="C5012">
        <f>IF(Customers[[#This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 t="s">
        <v>25</v>
      </c>
      <c r="C5013">
        <f>IF(Customers[[#This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 t="s">
        <v>25</v>
      </c>
      <c r="C5014">
        <f>IF(Customers[[#This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 t="s">
        <v>25</v>
      </c>
      <c r="C5015">
        <f>IF(Customers[[#This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 t="s">
        <v>25</v>
      </c>
      <c r="C5016">
        <f>IF(Customers[[#This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 t="s">
        <v>25</v>
      </c>
      <c r="C5017">
        <f>IF(Customers[[#This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 t="s">
        <v>25</v>
      </c>
      <c r="C5018">
        <f>IF(Customers[[#This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 t="s">
        <v>25</v>
      </c>
      <c r="C5019">
        <f>IF(Customers[[#This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 t="s">
        <v>25</v>
      </c>
      <c r="C5020">
        <f>IF(Customers[[#This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 t="s">
        <v>25</v>
      </c>
      <c r="C5021">
        <f>IF(Customers[[#This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 t="s">
        <v>25</v>
      </c>
      <c r="C5022">
        <f>IF(Customers[[#This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 t="s">
        <v>25</v>
      </c>
      <c r="C5023">
        <f>IF(Customers[[#This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 t="s">
        <v>25</v>
      </c>
      <c r="C5024">
        <f>IF(Customers[[#This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 t="s">
        <v>25</v>
      </c>
      <c r="C5025">
        <f>IF(Customers[[#This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 t="s">
        <v>25</v>
      </c>
      <c r="C5026">
        <f>IF(Customers[[#This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 t="s">
        <v>25</v>
      </c>
      <c r="C5027">
        <f>IF(Customers[[#This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 t="s">
        <v>25</v>
      </c>
      <c r="C5028">
        <f>IF(Customers[[#This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 t="s">
        <v>25</v>
      </c>
      <c r="C5029">
        <f>IF(Customers[[#This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 t="s">
        <v>25</v>
      </c>
      <c r="C5030">
        <f>IF(Customers[[#This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 t="s">
        <v>25</v>
      </c>
      <c r="C5031">
        <f>IF(Customers[[#This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 t="s">
        <v>25</v>
      </c>
      <c r="C5032">
        <f>IF(Customers[[#This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 t="s">
        <v>25</v>
      </c>
      <c r="C5033">
        <f>IF(Customers[[#This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 t="s">
        <v>25</v>
      </c>
      <c r="C5034">
        <f>IF(Customers[[#This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 t="s">
        <v>25</v>
      </c>
      <c r="C5035">
        <f>IF(Customers[[#This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 t="s">
        <v>25</v>
      </c>
      <c r="C5036">
        <f>IF(Customers[[#This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 t="s">
        <v>25</v>
      </c>
      <c r="C5037">
        <f>IF(Customers[[#This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 t="s">
        <v>25</v>
      </c>
      <c r="C5038">
        <f>IF(Customers[[#This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 t="s">
        <v>25</v>
      </c>
      <c r="C5039">
        <f>IF(Customers[[#This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 t="s">
        <v>25</v>
      </c>
      <c r="C5040">
        <f>IF(Customers[[#This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 t="s">
        <v>25</v>
      </c>
      <c r="C5041">
        <f>IF(Customers[[#This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 t="s">
        <v>25</v>
      </c>
      <c r="C5042">
        <f>IF(Customers[[#This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 t="s">
        <v>25</v>
      </c>
      <c r="C5043">
        <f>IF(Customers[[#This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 t="s">
        <v>25</v>
      </c>
      <c r="C5044">
        <f>IF(Customers[[#This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 t="s">
        <v>25</v>
      </c>
      <c r="C5045">
        <f>IF(Customers[[#This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 t="s">
        <v>25</v>
      </c>
      <c r="C5046">
        <f>IF(Customers[[#This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 t="s">
        <v>25</v>
      </c>
      <c r="C5047">
        <f>IF(Customers[[#This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 t="s">
        <v>25</v>
      </c>
      <c r="C5048">
        <f>IF(Customers[[#This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 t="s">
        <v>25</v>
      </c>
      <c r="C5049">
        <f>IF(Customers[[#This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 t="s">
        <v>25</v>
      </c>
      <c r="C5050">
        <f>IF(Customers[[#This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 t="s">
        <v>25</v>
      </c>
      <c r="C5051">
        <f>IF(Customers[[#This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 t="s">
        <v>25</v>
      </c>
      <c r="C5052">
        <f>IF(Customers[[#This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 t="s">
        <v>25</v>
      </c>
      <c r="C5053">
        <f>IF(Customers[[#This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 t="s">
        <v>25</v>
      </c>
      <c r="C5054">
        <f>IF(Customers[[#This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 t="s">
        <v>25</v>
      </c>
      <c r="C5055">
        <f>IF(Customers[[#This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 t="s">
        <v>25</v>
      </c>
      <c r="C5056">
        <f>IF(Customers[[#This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 t="s">
        <v>25</v>
      </c>
      <c r="C5057">
        <f>IF(Customers[[#This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 t="s">
        <v>25</v>
      </c>
      <c r="C5058">
        <f>IF(Customers[[#This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 t="s">
        <v>25</v>
      </c>
      <c r="C5059">
        <f>IF(Customers[[#This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 t="s">
        <v>25</v>
      </c>
      <c r="C5060">
        <f>IF(Customers[[#This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 t="s">
        <v>25</v>
      </c>
      <c r="C5061">
        <f>IF(Customers[[#This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 t="s">
        <v>25</v>
      </c>
      <c r="C5062">
        <f>IF(Customers[[#This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 t="s">
        <v>25</v>
      </c>
      <c r="C5063">
        <f>IF(Customers[[#This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 t="s">
        <v>25</v>
      </c>
      <c r="C5064">
        <f>IF(Customers[[#This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 t="s">
        <v>25</v>
      </c>
      <c r="C5065">
        <f>IF(Customers[[#This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 t="s">
        <v>25</v>
      </c>
      <c r="C5066">
        <f>IF(Customers[[#This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 t="s">
        <v>25</v>
      </c>
      <c r="C5067">
        <f>IF(Customers[[#This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 t="s">
        <v>25</v>
      </c>
      <c r="C5068">
        <f>IF(Customers[[#This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 t="s">
        <v>25</v>
      </c>
      <c r="C5069">
        <f>IF(Customers[[#This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 t="s">
        <v>25</v>
      </c>
      <c r="C5070">
        <f>IF(Customers[[#This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 t="s">
        <v>25</v>
      </c>
      <c r="C5071">
        <f>IF(Customers[[#This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 t="s">
        <v>25</v>
      </c>
      <c r="C5072">
        <f>IF(Customers[[#This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 t="s">
        <v>25</v>
      </c>
      <c r="C5073">
        <f>IF(Customers[[#This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 t="s">
        <v>25</v>
      </c>
      <c r="C5074">
        <f>IF(Customers[[#This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 t="s">
        <v>25</v>
      </c>
      <c r="C5075">
        <f>IF(Customers[[#This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 t="s">
        <v>25</v>
      </c>
      <c r="C5076">
        <f>IF(Customers[[#This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 t="s">
        <v>25</v>
      </c>
      <c r="C5077">
        <f>IF(Customers[[#This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 t="s">
        <v>25</v>
      </c>
      <c r="C5078">
        <f>IF(Customers[[#This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 t="s">
        <v>25</v>
      </c>
      <c r="C5079">
        <f>IF(Customers[[#This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 t="s">
        <v>25</v>
      </c>
      <c r="C5080">
        <f>IF(Customers[[#This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 t="s">
        <v>25</v>
      </c>
      <c r="C5081">
        <f>IF(Customers[[#This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 t="s">
        <v>25</v>
      </c>
      <c r="C5082">
        <f>IF(Customers[[#This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 t="s">
        <v>25</v>
      </c>
      <c r="C5083">
        <f>IF(Customers[[#This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 t="s">
        <v>25</v>
      </c>
      <c r="C5084">
        <f>IF(Customers[[#This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 t="s">
        <v>25</v>
      </c>
      <c r="C5085">
        <f>IF(Customers[[#This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 t="s">
        <v>25</v>
      </c>
      <c r="C5086">
        <f>IF(Customers[[#This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 t="s">
        <v>25</v>
      </c>
      <c r="C5087">
        <f>IF(Customers[[#This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 t="s">
        <v>25</v>
      </c>
      <c r="C5088">
        <f>IF(Customers[[#This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 t="s">
        <v>25</v>
      </c>
      <c r="C5089">
        <f>IF(Customers[[#This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 t="s">
        <v>25</v>
      </c>
      <c r="C5090">
        <f>IF(Customers[[#This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 t="s">
        <v>25</v>
      </c>
      <c r="C5091">
        <f>IF(Customers[[#This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 t="s">
        <v>25</v>
      </c>
      <c r="C5092">
        <f>IF(Customers[[#This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 t="s">
        <v>25</v>
      </c>
      <c r="C5093">
        <f>IF(Customers[[#This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 t="s">
        <v>25</v>
      </c>
      <c r="C5094">
        <f>IF(Customers[[#This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 t="s">
        <v>25</v>
      </c>
      <c r="C5095">
        <f>IF(Customers[[#This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 t="s">
        <v>25</v>
      </c>
      <c r="C5096">
        <f>IF(Customers[[#This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 t="s">
        <v>25</v>
      </c>
      <c r="C5097">
        <f>IF(Customers[[#This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 t="s">
        <v>25</v>
      </c>
      <c r="C5098">
        <f>IF(Customers[[#This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 t="s">
        <v>25</v>
      </c>
      <c r="C5099">
        <f>IF(Customers[[#This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 t="s">
        <v>25</v>
      </c>
      <c r="C5100">
        <f>IF(Customers[[#This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 t="s">
        <v>25</v>
      </c>
      <c r="C5101">
        <f>IF(Customers[[#This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 t="s">
        <v>25</v>
      </c>
      <c r="C5102">
        <f>IF(Customers[[#This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 t="s">
        <v>25</v>
      </c>
      <c r="C5103">
        <f>IF(Customers[[#This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 t="s">
        <v>25</v>
      </c>
      <c r="C5104">
        <f>IF(Customers[[#This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 t="s">
        <v>25</v>
      </c>
      <c r="C5105">
        <f>IF(Customers[[#This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 t="s">
        <v>25</v>
      </c>
      <c r="C5106">
        <f>IF(Customers[[#This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 t="s">
        <v>25</v>
      </c>
      <c r="C5107">
        <f>IF(Customers[[#This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 t="s">
        <v>25</v>
      </c>
      <c r="C5108">
        <f>IF(Customers[[#This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 t="s">
        <v>25</v>
      </c>
      <c r="C5109">
        <f>IF(Customers[[#This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 t="s">
        <v>25</v>
      </c>
      <c r="C5110">
        <f>IF(Customers[[#This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 t="s">
        <v>25</v>
      </c>
      <c r="C5111">
        <f>IF(Customers[[#This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 t="s">
        <v>25</v>
      </c>
      <c r="C5112">
        <f>IF(Customers[[#This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 t="s">
        <v>25</v>
      </c>
      <c r="C5113">
        <f>IF(Customers[[#This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 t="s">
        <v>25</v>
      </c>
      <c r="C5114">
        <f>IF(Customers[[#This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 t="s">
        <v>25</v>
      </c>
      <c r="C5115">
        <f>IF(Customers[[#This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 t="s">
        <v>25</v>
      </c>
      <c r="C5116">
        <f>IF(Customers[[#This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 t="s">
        <v>25</v>
      </c>
      <c r="C5117">
        <f>IF(Customers[[#This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 t="s">
        <v>25</v>
      </c>
      <c r="C5118">
        <f>IF(Customers[[#This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 t="s">
        <v>25</v>
      </c>
      <c r="C5119">
        <f>IF(Customers[[#This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 t="s">
        <v>25</v>
      </c>
      <c r="C5120">
        <f>IF(Customers[[#This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 t="s">
        <v>25</v>
      </c>
      <c r="C5121">
        <f>IF(Customers[[#This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 t="s">
        <v>25</v>
      </c>
      <c r="C5122">
        <f>IF(Customers[[#This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 t="s">
        <v>25</v>
      </c>
      <c r="C5123">
        <f>IF(Customers[[#This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 t="s">
        <v>25</v>
      </c>
      <c r="C5124">
        <f>IF(Customers[[#This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 t="s">
        <v>25</v>
      </c>
      <c r="C5125">
        <f>IF(Customers[[#This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 t="s">
        <v>25</v>
      </c>
      <c r="C5126">
        <f>IF(Customers[[#This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 t="s">
        <v>25</v>
      </c>
      <c r="C5127">
        <f>IF(Customers[[#This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 t="s">
        <v>25</v>
      </c>
      <c r="C5128">
        <f>IF(Customers[[#This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 t="s">
        <v>25</v>
      </c>
      <c r="C5129">
        <f>IF(Customers[[#This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 t="s">
        <v>25</v>
      </c>
      <c r="C5130">
        <f>IF(Customers[[#This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 t="s">
        <v>25</v>
      </c>
      <c r="C5131">
        <f>IF(Customers[[#This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 t="s">
        <v>25</v>
      </c>
      <c r="C5132">
        <f>IF(Customers[[#This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 t="s">
        <v>25</v>
      </c>
      <c r="C5133">
        <f>IF(Customers[[#This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 t="s">
        <v>25</v>
      </c>
      <c r="C5134">
        <f>IF(Customers[[#This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 t="s">
        <v>25</v>
      </c>
      <c r="C5135">
        <f>IF(Customers[[#This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 t="s">
        <v>25</v>
      </c>
      <c r="C5136">
        <f>IF(Customers[[#This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 t="s">
        <v>25</v>
      </c>
      <c r="C5137">
        <f>IF(Customers[[#This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 t="s">
        <v>25</v>
      </c>
      <c r="C5138">
        <f>IF(Customers[[#This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 t="s">
        <v>25</v>
      </c>
      <c r="C5139">
        <f>IF(Customers[[#This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 t="s">
        <v>25</v>
      </c>
      <c r="C5140">
        <f>IF(Customers[[#This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 t="s">
        <v>25</v>
      </c>
      <c r="C5141">
        <f>IF(Customers[[#This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 t="s">
        <v>25</v>
      </c>
      <c r="C5142">
        <f>IF(Customers[[#This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 t="s">
        <v>25</v>
      </c>
      <c r="C5143">
        <f>IF(Customers[[#This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 t="s">
        <v>25</v>
      </c>
      <c r="C5144">
        <f>IF(Customers[[#This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 t="s">
        <v>25</v>
      </c>
      <c r="C5145">
        <f>IF(Customers[[#This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 t="s">
        <v>25</v>
      </c>
      <c r="C5146">
        <f>IF(Customers[[#This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 t="s">
        <v>25</v>
      </c>
      <c r="C5147">
        <f>IF(Customers[[#This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 t="s">
        <v>25</v>
      </c>
      <c r="C5148">
        <f>IF(Customers[[#This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 t="s">
        <v>25</v>
      </c>
      <c r="C5149">
        <f>IF(Customers[[#This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 t="s">
        <v>25</v>
      </c>
      <c r="C5150">
        <f>IF(Customers[[#This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 t="s">
        <v>25</v>
      </c>
      <c r="C5151">
        <f>IF(Customers[[#This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 t="s">
        <v>25</v>
      </c>
      <c r="C5152">
        <f>IF(Customers[[#This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 t="s">
        <v>25</v>
      </c>
      <c r="C5153">
        <f>IF(Customers[[#This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 t="s">
        <v>25</v>
      </c>
      <c r="C5154">
        <f>IF(Customers[[#This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 t="s">
        <v>25</v>
      </c>
      <c r="C5155">
        <f>IF(Customers[[#This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 t="s">
        <v>25</v>
      </c>
      <c r="C5156">
        <f>IF(Customers[[#This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 t="s">
        <v>25</v>
      </c>
      <c r="C5157">
        <f>IF(Customers[[#This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 t="s">
        <v>25</v>
      </c>
      <c r="C5158">
        <f>IF(Customers[[#This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 t="s">
        <v>25</v>
      </c>
      <c r="C5159">
        <f>IF(Customers[[#This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 t="s">
        <v>25</v>
      </c>
      <c r="C5160">
        <f>IF(Customers[[#This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 t="s">
        <v>25</v>
      </c>
      <c r="C5161">
        <f>IF(Customers[[#This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 t="s">
        <v>25</v>
      </c>
      <c r="C5162">
        <f>IF(Customers[[#This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 t="s">
        <v>25</v>
      </c>
      <c r="C5163">
        <f>IF(Customers[[#This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 t="s">
        <v>25</v>
      </c>
      <c r="C5164">
        <f>IF(Customers[[#This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 t="s">
        <v>25</v>
      </c>
      <c r="C5165">
        <f>IF(Customers[[#This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 t="s">
        <v>25</v>
      </c>
      <c r="C5166">
        <f>IF(Customers[[#This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 t="s">
        <v>25</v>
      </c>
      <c r="C5167">
        <f>IF(Customers[[#This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5">
      <c r="A5168" t="s">
        <v>10453</v>
      </c>
      <c r="B5168" t="s">
        <v>21</v>
      </c>
      <c r="C5168">
        <f>IF(Customers[[#This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5">
      <c r="A5169" t="s">
        <v>10455</v>
      </c>
      <c r="B5169" t="s">
        <v>21</v>
      </c>
      <c r="C5169">
        <f>IF(Customers[[#This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5">
      <c r="A5170" t="s">
        <v>10457</v>
      </c>
      <c r="B5170" t="s">
        <v>21</v>
      </c>
      <c r="C5170">
        <f>IF(Customers[[#This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5">
      <c r="A5171" t="s">
        <v>10459</v>
      </c>
      <c r="B5171" t="s">
        <v>21</v>
      </c>
      <c r="C5171">
        <f>IF(Customers[[#This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5">
      <c r="A5172" t="s">
        <v>10461</v>
      </c>
      <c r="B5172" t="s">
        <v>21</v>
      </c>
      <c r="C5172">
        <f>IF(Customers[[#This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5">
      <c r="A5173" t="s">
        <v>10463</v>
      </c>
      <c r="B5173" t="s">
        <v>21</v>
      </c>
      <c r="C5173">
        <f>IF(Customers[[#This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5">
      <c r="A5174" t="s">
        <v>10465</v>
      </c>
      <c r="B5174" t="s">
        <v>21</v>
      </c>
      <c r="C5174">
        <f>IF(Customers[[#This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5">
      <c r="A5175" t="s">
        <v>10467</v>
      </c>
      <c r="B5175" t="s">
        <v>21</v>
      </c>
      <c r="C5175">
        <f>IF(Customers[[#This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5">
      <c r="A5176" t="s">
        <v>10469</v>
      </c>
      <c r="B5176" t="s">
        <v>21</v>
      </c>
      <c r="C5176">
        <f>IF(Customers[[#This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5">
      <c r="A5177" t="s">
        <v>10471</v>
      </c>
      <c r="B5177" t="s">
        <v>21</v>
      </c>
      <c r="C5177">
        <f>IF(Customers[[#This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5">
      <c r="A5178" t="s">
        <v>10473</v>
      </c>
      <c r="B5178" t="s">
        <v>21</v>
      </c>
      <c r="C5178">
        <f>IF(Customers[[#This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5">
      <c r="A5179" t="s">
        <v>10475</v>
      </c>
      <c r="B5179" t="s">
        <v>21</v>
      </c>
      <c r="C5179">
        <f>IF(Customers[[#This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5">
      <c r="A5180" t="s">
        <v>10477</v>
      </c>
      <c r="B5180" t="s">
        <v>21</v>
      </c>
      <c r="C5180">
        <f>IF(Customers[[#This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5">
      <c r="A5181" t="s">
        <v>10479</v>
      </c>
      <c r="B5181" t="s">
        <v>21</v>
      </c>
      <c r="C5181">
        <f>IF(Customers[[#This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5">
      <c r="A5182" t="s">
        <v>10481</v>
      </c>
      <c r="B5182" t="s">
        <v>21</v>
      </c>
      <c r="C5182">
        <f>IF(Customers[[#This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5">
      <c r="A5183" t="s">
        <v>10483</v>
      </c>
      <c r="B5183" t="s">
        <v>21</v>
      </c>
      <c r="C5183">
        <f>IF(Customers[[#This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5">
      <c r="A5184" t="s">
        <v>10485</v>
      </c>
      <c r="B5184" t="s">
        <v>21</v>
      </c>
      <c r="C5184">
        <f>IF(Customers[[#This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5">
      <c r="A5185" t="s">
        <v>10487</v>
      </c>
      <c r="B5185" t="s">
        <v>21</v>
      </c>
      <c r="C5185">
        <f>IF(Customers[[#This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5">
      <c r="A5186" t="s">
        <v>10489</v>
      </c>
      <c r="B5186" t="s">
        <v>21</v>
      </c>
      <c r="C5186">
        <f>IF(Customers[[#This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5">
      <c r="A5187" t="s">
        <v>10491</v>
      </c>
      <c r="B5187" t="s">
        <v>21</v>
      </c>
      <c r="C5187">
        <f>IF(Customers[[#This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5">
      <c r="A5188" t="s">
        <v>10493</v>
      </c>
      <c r="B5188" t="s">
        <v>21</v>
      </c>
      <c r="C5188">
        <f>IF(Customers[[#This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5">
      <c r="A5189" t="s">
        <v>10495</v>
      </c>
      <c r="B5189" t="s">
        <v>21</v>
      </c>
      <c r="C5189">
        <f>IF(Customers[[#This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5">
      <c r="A5190" t="s">
        <v>10497</v>
      </c>
      <c r="B5190" t="s">
        <v>21</v>
      </c>
      <c r="C5190">
        <f>IF(Customers[[#This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5">
      <c r="A5191" t="s">
        <v>10499</v>
      </c>
      <c r="B5191" t="s">
        <v>21</v>
      </c>
      <c r="C5191">
        <f>IF(Customers[[#This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5">
      <c r="A5192" t="s">
        <v>10501</v>
      </c>
      <c r="B5192" t="s">
        <v>21</v>
      </c>
      <c r="C5192">
        <f>IF(Customers[[#This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5">
      <c r="A5193" t="s">
        <v>10503</v>
      </c>
      <c r="B5193" t="s">
        <v>21</v>
      </c>
      <c r="C5193">
        <f>IF(Customers[[#This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5">
      <c r="A5194" t="s">
        <v>10505</v>
      </c>
      <c r="B5194" t="s">
        <v>21</v>
      </c>
      <c r="C5194">
        <f>IF(Customers[[#This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5">
      <c r="A5195" t="s">
        <v>10507</v>
      </c>
      <c r="B5195" t="s">
        <v>21</v>
      </c>
      <c r="C5195">
        <f>IF(Customers[[#This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5">
      <c r="A5196" t="s">
        <v>10509</v>
      </c>
      <c r="B5196" t="s">
        <v>21</v>
      </c>
      <c r="C5196">
        <f>IF(Customers[[#This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5">
      <c r="A5197" t="s">
        <v>10511</v>
      </c>
      <c r="B5197" t="s">
        <v>21</v>
      </c>
      <c r="C5197">
        <f>IF(Customers[[#This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5">
      <c r="A5198" t="s">
        <v>10513</v>
      </c>
      <c r="B5198" t="s">
        <v>21</v>
      </c>
      <c r="C5198">
        <f>IF(Customers[[#This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5">
      <c r="A5199" t="s">
        <v>10515</v>
      </c>
      <c r="B5199" t="s">
        <v>21</v>
      </c>
      <c r="C5199">
        <f>IF(Customers[[#This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5">
      <c r="A5200" t="s">
        <v>10517</v>
      </c>
      <c r="B5200" t="s">
        <v>21</v>
      </c>
      <c r="C5200">
        <f>IF(Customers[[#This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5">
      <c r="A5201" t="s">
        <v>10519</v>
      </c>
      <c r="B5201" t="s">
        <v>21</v>
      </c>
      <c r="C5201">
        <f>IF(Customers[[#This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5">
      <c r="A5202" t="s">
        <v>10521</v>
      </c>
      <c r="B5202" t="s">
        <v>21</v>
      </c>
      <c r="C5202">
        <f>IF(Customers[[#This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5">
      <c r="A5203" t="s">
        <v>10523</v>
      </c>
      <c r="B5203" t="s">
        <v>21</v>
      </c>
      <c r="C5203">
        <f>IF(Customers[[#This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5">
      <c r="A5204" t="s">
        <v>10525</v>
      </c>
      <c r="B5204" t="s">
        <v>21</v>
      </c>
      <c r="C5204">
        <f>IF(Customers[[#This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5">
      <c r="A5205" t="s">
        <v>10527</v>
      </c>
      <c r="B5205" t="s">
        <v>21</v>
      </c>
      <c r="C5205">
        <f>IF(Customers[[#This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5">
      <c r="A5206" t="s">
        <v>10529</v>
      </c>
      <c r="B5206" t="s">
        <v>21</v>
      </c>
      <c r="C5206">
        <f>IF(Customers[[#This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5">
      <c r="A5207" t="s">
        <v>10531</v>
      </c>
      <c r="B5207" t="s">
        <v>21</v>
      </c>
      <c r="C5207">
        <f>IF(Customers[[#This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5">
      <c r="A5208" t="s">
        <v>10533</v>
      </c>
      <c r="B5208" t="s">
        <v>21</v>
      </c>
      <c r="C5208">
        <f>IF(Customers[[#This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5">
      <c r="A5209" t="s">
        <v>10535</v>
      </c>
      <c r="B5209" t="s">
        <v>21</v>
      </c>
      <c r="C5209">
        <f>IF(Customers[[#This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5">
      <c r="A5210" t="s">
        <v>10537</v>
      </c>
      <c r="B5210" t="s">
        <v>21</v>
      </c>
      <c r="C5210">
        <f>IF(Customers[[#This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5">
      <c r="A5211" t="s">
        <v>10539</v>
      </c>
      <c r="B5211" t="s">
        <v>21</v>
      </c>
      <c r="C5211">
        <f>IF(Customers[[#This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5">
      <c r="A5212" t="s">
        <v>10541</v>
      </c>
      <c r="B5212" t="s">
        <v>21</v>
      </c>
      <c r="C5212">
        <f>IF(Customers[[#This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5">
      <c r="A5213" t="s">
        <v>10543</v>
      </c>
      <c r="B5213" t="s">
        <v>21</v>
      </c>
      <c r="C5213">
        <f>IF(Customers[[#This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5">
      <c r="A5214" t="s">
        <v>10545</v>
      </c>
      <c r="B5214" t="s">
        <v>21</v>
      </c>
      <c r="C5214">
        <f>IF(Customers[[#This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5">
      <c r="A5215" t="s">
        <v>10547</v>
      </c>
      <c r="B5215" t="s">
        <v>21</v>
      </c>
      <c r="C5215">
        <f>IF(Customers[[#This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5">
      <c r="A5216" t="s">
        <v>10549</v>
      </c>
      <c r="B5216" t="s">
        <v>21</v>
      </c>
      <c r="C5216">
        <f>IF(Customers[[#This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5">
      <c r="A5217" t="s">
        <v>10551</v>
      </c>
      <c r="B5217" t="s">
        <v>21</v>
      </c>
      <c r="C5217">
        <f>IF(Customers[[#This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5">
      <c r="A5218" t="s">
        <v>10553</v>
      </c>
      <c r="B5218" t="s">
        <v>21</v>
      </c>
      <c r="C5218">
        <f>IF(Customers[[#This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5">
      <c r="A5219" t="s">
        <v>10555</v>
      </c>
      <c r="B5219" t="s">
        <v>21</v>
      </c>
      <c r="C5219">
        <f>IF(Customers[[#This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5">
      <c r="A5220" t="s">
        <v>10557</v>
      </c>
      <c r="B5220" t="s">
        <v>21</v>
      </c>
      <c r="C5220">
        <f>IF(Customers[[#This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5">
      <c r="A5221" t="s">
        <v>10559</v>
      </c>
      <c r="B5221" t="s">
        <v>21</v>
      </c>
      <c r="C5221">
        <f>IF(Customers[[#This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5">
      <c r="A5222" t="s">
        <v>10561</v>
      </c>
      <c r="B5222" t="s">
        <v>21</v>
      </c>
      <c r="C5222">
        <f>IF(Customers[[#This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5">
      <c r="A5223" t="s">
        <v>10563</v>
      </c>
      <c r="B5223" t="s">
        <v>21</v>
      </c>
      <c r="C5223">
        <f>IF(Customers[[#This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5">
      <c r="A5224" t="s">
        <v>10565</v>
      </c>
      <c r="B5224" t="s">
        <v>21</v>
      </c>
      <c r="C5224">
        <f>IF(Customers[[#This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5">
      <c r="A5225" t="s">
        <v>10567</v>
      </c>
      <c r="B5225" t="s">
        <v>21</v>
      </c>
      <c r="C5225">
        <f>IF(Customers[[#This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5">
      <c r="A5226" t="s">
        <v>10569</v>
      </c>
      <c r="B5226" t="s">
        <v>21</v>
      </c>
      <c r="C5226">
        <f>IF(Customers[[#This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5">
      <c r="A5227" t="s">
        <v>10571</v>
      </c>
      <c r="B5227" t="s">
        <v>21</v>
      </c>
      <c r="C5227">
        <f>IF(Customers[[#This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5">
      <c r="A5228" t="s">
        <v>10573</v>
      </c>
      <c r="B5228" t="s">
        <v>21</v>
      </c>
      <c r="C5228">
        <f>IF(Customers[[#This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5">
      <c r="A5229" t="s">
        <v>10575</v>
      </c>
      <c r="B5229" t="s">
        <v>21</v>
      </c>
      <c r="C5229">
        <f>IF(Customers[[#This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5">
      <c r="A5230" t="s">
        <v>10577</v>
      </c>
      <c r="B5230" t="s">
        <v>21</v>
      </c>
      <c r="C5230">
        <f>IF(Customers[[#This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5">
      <c r="A5231" t="s">
        <v>10579</v>
      </c>
      <c r="B5231" t="s">
        <v>21</v>
      </c>
      <c r="C5231">
        <f>IF(Customers[[#This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5">
      <c r="A5232" t="s">
        <v>10581</v>
      </c>
      <c r="B5232" t="s">
        <v>21</v>
      </c>
      <c r="C5232">
        <f>IF(Customers[[#This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5">
      <c r="A5233" t="s">
        <v>10583</v>
      </c>
      <c r="B5233" t="s">
        <v>21</v>
      </c>
      <c r="C5233">
        <f>IF(Customers[[#This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5">
      <c r="A5234" t="s">
        <v>10585</v>
      </c>
      <c r="B5234" t="s">
        <v>21</v>
      </c>
      <c r="C5234">
        <f>IF(Customers[[#This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5">
      <c r="A5235" t="s">
        <v>10587</v>
      </c>
      <c r="B5235" t="s">
        <v>21</v>
      </c>
      <c r="C5235">
        <f>IF(Customers[[#This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5">
      <c r="A5236" t="s">
        <v>10589</v>
      </c>
      <c r="B5236" t="s">
        <v>21</v>
      </c>
      <c r="C5236">
        <f>IF(Customers[[#This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5">
      <c r="A5237" t="s">
        <v>10591</v>
      </c>
      <c r="B5237" t="s">
        <v>21</v>
      </c>
      <c r="C5237">
        <f>IF(Customers[[#This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5">
      <c r="A5238" t="s">
        <v>10593</v>
      </c>
      <c r="B5238" t="s">
        <v>21</v>
      </c>
      <c r="C5238">
        <f>IF(Customers[[#This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5">
      <c r="A5239" t="s">
        <v>10595</v>
      </c>
      <c r="B5239" t="s">
        <v>21</v>
      </c>
      <c r="C5239">
        <f>IF(Customers[[#This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5">
      <c r="A5240" t="s">
        <v>10597</v>
      </c>
      <c r="B5240" t="s">
        <v>21</v>
      </c>
      <c r="C5240">
        <f>IF(Customers[[#This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5">
      <c r="A5241" t="s">
        <v>10599</v>
      </c>
      <c r="B5241" t="s">
        <v>21</v>
      </c>
      <c r="C5241">
        <f>IF(Customers[[#This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5">
      <c r="A5242" t="s">
        <v>10601</v>
      </c>
      <c r="B5242" t="s">
        <v>21</v>
      </c>
      <c r="C5242">
        <f>IF(Customers[[#This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5">
      <c r="A5243" t="s">
        <v>10603</v>
      </c>
      <c r="B5243" t="s">
        <v>21</v>
      </c>
      <c r="C5243">
        <f>IF(Customers[[#This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5">
      <c r="A5244" t="s">
        <v>10605</v>
      </c>
      <c r="B5244" t="s">
        <v>21</v>
      </c>
      <c r="C5244">
        <f>IF(Customers[[#This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5">
      <c r="A5245" t="s">
        <v>10607</v>
      </c>
      <c r="B5245" t="s">
        <v>21</v>
      </c>
      <c r="C5245">
        <f>IF(Customers[[#This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5">
      <c r="A5246" t="s">
        <v>10609</v>
      </c>
      <c r="B5246" t="s">
        <v>21</v>
      </c>
      <c r="C5246">
        <f>IF(Customers[[#This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5">
      <c r="A5247" t="s">
        <v>10611</v>
      </c>
      <c r="B5247" t="s">
        <v>21</v>
      </c>
      <c r="C5247">
        <f>IF(Customers[[#This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5">
      <c r="A5248" t="s">
        <v>10613</v>
      </c>
      <c r="B5248" t="s">
        <v>21</v>
      </c>
      <c r="C5248">
        <f>IF(Customers[[#This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5">
      <c r="A5249" t="s">
        <v>10615</v>
      </c>
      <c r="B5249" t="s">
        <v>21</v>
      </c>
      <c r="C5249">
        <f>IF(Customers[[#This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5">
      <c r="A5250" t="s">
        <v>10617</v>
      </c>
      <c r="B5250" t="s">
        <v>21</v>
      </c>
      <c r="C5250">
        <f>IF(Customers[[#This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5">
      <c r="A5251" t="s">
        <v>10619</v>
      </c>
      <c r="B5251" t="s">
        <v>21</v>
      </c>
      <c r="C5251">
        <f>IF(Customers[[#This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5">
      <c r="A5252" t="s">
        <v>10621</v>
      </c>
      <c r="B5252" t="s">
        <v>21</v>
      </c>
      <c r="C5252">
        <f>IF(Customers[[#This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5">
      <c r="A5253" t="s">
        <v>10623</v>
      </c>
      <c r="B5253" t="s">
        <v>21</v>
      </c>
      <c r="C5253">
        <f>IF(Customers[[#This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5">
      <c r="A5254" t="s">
        <v>10625</v>
      </c>
      <c r="B5254" t="s">
        <v>21</v>
      </c>
      <c r="C5254">
        <f>IF(Customers[[#This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5">
      <c r="A5255" t="s">
        <v>10627</v>
      </c>
      <c r="B5255" t="s">
        <v>21</v>
      </c>
      <c r="C5255">
        <f>IF(Customers[[#This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5">
      <c r="A5256" t="s">
        <v>10629</v>
      </c>
      <c r="B5256" t="s">
        <v>21</v>
      </c>
      <c r="C5256">
        <f>IF(Customers[[#This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5">
      <c r="A5257" t="s">
        <v>10631</v>
      </c>
      <c r="B5257" t="s">
        <v>21</v>
      </c>
      <c r="C5257">
        <f>IF(Customers[[#This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5">
      <c r="A5258" t="s">
        <v>10633</v>
      </c>
      <c r="B5258" t="s">
        <v>21</v>
      </c>
      <c r="C5258">
        <f>IF(Customers[[#This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5">
      <c r="A5259" t="s">
        <v>10635</v>
      </c>
      <c r="B5259" t="s">
        <v>21</v>
      </c>
      <c r="C5259">
        <f>IF(Customers[[#This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5">
      <c r="A5260" t="s">
        <v>10637</v>
      </c>
      <c r="B5260" t="s">
        <v>21</v>
      </c>
      <c r="C5260">
        <f>IF(Customers[[#This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5">
      <c r="A5261" t="s">
        <v>10639</v>
      </c>
      <c r="B5261" t="s">
        <v>21</v>
      </c>
      <c r="C5261">
        <f>IF(Customers[[#This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5">
      <c r="A5262" t="s">
        <v>10641</v>
      </c>
      <c r="B5262" t="s">
        <v>21</v>
      </c>
      <c r="C5262">
        <f>IF(Customers[[#This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5">
      <c r="A5263" t="s">
        <v>10643</v>
      </c>
      <c r="B5263" t="s">
        <v>21</v>
      </c>
      <c r="C5263">
        <f>IF(Customers[[#This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5">
      <c r="A5264" t="s">
        <v>10645</v>
      </c>
      <c r="B5264" t="s">
        <v>21</v>
      </c>
      <c r="C5264">
        <f>IF(Customers[[#This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5">
      <c r="A5265" t="s">
        <v>10647</v>
      </c>
      <c r="B5265" t="s">
        <v>21</v>
      </c>
      <c r="C5265">
        <f>IF(Customers[[#This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5">
      <c r="A5266" t="s">
        <v>10649</v>
      </c>
      <c r="B5266" t="s">
        <v>21</v>
      </c>
      <c r="C5266">
        <f>IF(Customers[[#This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5">
      <c r="A5267" t="s">
        <v>10651</v>
      </c>
      <c r="B5267" t="s">
        <v>21</v>
      </c>
      <c r="C5267">
        <f>IF(Customers[[#This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5">
      <c r="A5268" t="s">
        <v>10653</v>
      </c>
      <c r="B5268" t="s">
        <v>21</v>
      </c>
      <c r="C5268">
        <f>IF(Customers[[#This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5">
      <c r="A5269" t="s">
        <v>10655</v>
      </c>
      <c r="B5269" t="s">
        <v>21</v>
      </c>
      <c r="C5269">
        <f>IF(Customers[[#This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5">
      <c r="A5270" t="s">
        <v>10657</v>
      </c>
      <c r="B5270" t="s">
        <v>21</v>
      </c>
      <c r="C5270">
        <f>IF(Customers[[#This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5">
      <c r="A5271" t="s">
        <v>10659</v>
      </c>
      <c r="B5271" t="s">
        <v>21</v>
      </c>
      <c r="C5271">
        <f>IF(Customers[[#This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5">
      <c r="A5272" t="s">
        <v>10661</v>
      </c>
      <c r="B5272" t="s">
        <v>21</v>
      </c>
      <c r="C5272">
        <f>IF(Customers[[#This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5">
      <c r="A5273" t="s">
        <v>10663</v>
      </c>
      <c r="B5273" t="s">
        <v>21</v>
      </c>
      <c r="C5273">
        <f>IF(Customers[[#This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5">
      <c r="A5274" t="s">
        <v>10665</v>
      </c>
      <c r="B5274" t="s">
        <v>21</v>
      </c>
      <c r="C5274">
        <f>IF(Customers[[#This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5">
      <c r="A5275" t="s">
        <v>10667</v>
      </c>
      <c r="B5275" t="s">
        <v>21</v>
      </c>
      <c r="C5275">
        <f>IF(Customers[[#This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5">
      <c r="A5276" t="s">
        <v>10669</v>
      </c>
      <c r="B5276" t="s">
        <v>21</v>
      </c>
      <c r="C5276">
        <f>IF(Customers[[#This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5">
      <c r="A5277" t="s">
        <v>10671</v>
      </c>
      <c r="B5277" t="s">
        <v>21</v>
      </c>
      <c r="C5277">
        <f>IF(Customers[[#This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5">
      <c r="A5278" t="s">
        <v>10673</v>
      </c>
      <c r="B5278" t="s">
        <v>21</v>
      </c>
      <c r="C5278">
        <f>IF(Customers[[#This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5">
      <c r="A5279" t="s">
        <v>10675</v>
      </c>
      <c r="B5279" t="s">
        <v>21</v>
      </c>
      <c r="C5279">
        <f>IF(Customers[[#This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5">
      <c r="A5280" t="s">
        <v>10677</v>
      </c>
      <c r="B5280" t="s">
        <v>21</v>
      </c>
      <c r="C5280">
        <f>IF(Customers[[#This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5">
      <c r="A5281" t="s">
        <v>10679</v>
      </c>
      <c r="B5281" t="s">
        <v>21</v>
      </c>
      <c r="C5281">
        <f>IF(Customers[[#This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5">
      <c r="A5282" t="s">
        <v>10681</v>
      </c>
      <c r="B5282" t="s">
        <v>21</v>
      </c>
      <c r="C5282">
        <f>IF(Customers[[#This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5">
      <c r="A5283" t="s">
        <v>10683</v>
      </c>
      <c r="B5283" t="s">
        <v>21</v>
      </c>
      <c r="C5283">
        <f>IF(Customers[[#This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5">
      <c r="A5284" t="s">
        <v>10685</v>
      </c>
      <c r="B5284" t="s">
        <v>21</v>
      </c>
      <c r="C5284">
        <f>IF(Customers[[#This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5">
      <c r="A5285" t="s">
        <v>10687</v>
      </c>
      <c r="B5285" t="s">
        <v>21</v>
      </c>
      <c r="C5285">
        <f>IF(Customers[[#This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5">
      <c r="A5286" t="s">
        <v>10689</v>
      </c>
      <c r="B5286" t="s">
        <v>21</v>
      </c>
      <c r="C5286">
        <f>IF(Customers[[#This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5">
      <c r="A5287" t="s">
        <v>10691</v>
      </c>
      <c r="B5287" t="s">
        <v>21</v>
      </c>
      <c r="C5287">
        <f>IF(Customers[[#This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5">
      <c r="A5288" t="s">
        <v>10693</v>
      </c>
      <c r="B5288" t="s">
        <v>21</v>
      </c>
      <c r="C5288">
        <f>IF(Customers[[#This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5">
      <c r="A5289" t="s">
        <v>10695</v>
      </c>
      <c r="B5289" t="s">
        <v>21</v>
      </c>
      <c r="C5289">
        <f>IF(Customers[[#This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5">
      <c r="A5290" t="s">
        <v>10697</v>
      </c>
      <c r="B5290" t="s">
        <v>21</v>
      </c>
      <c r="C5290">
        <f>IF(Customers[[#This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5">
      <c r="A5291" t="s">
        <v>10699</v>
      </c>
      <c r="B5291" t="s">
        <v>21</v>
      </c>
      <c r="C5291">
        <f>IF(Customers[[#This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5">
      <c r="A5292" t="s">
        <v>10701</v>
      </c>
      <c r="B5292" t="s">
        <v>21</v>
      </c>
      <c r="C5292">
        <f>IF(Customers[[#This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5">
      <c r="A5293" t="s">
        <v>10703</v>
      </c>
      <c r="B5293" t="s">
        <v>21</v>
      </c>
      <c r="C5293">
        <f>IF(Customers[[#This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5">
      <c r="A5294" t="s">
        <v>10705</v>
      </c>
      <c r="B5294" t="s">
        <v>21</v>
      </c>
      <c r="C5294">
        <f>IF(Customers[[#This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5">
      <c r="A5295" t="s">
        <v>10707</v>
      </c>
      <c r="B5295" t="s">
        <v>21</v>
      </c>
      <c r="C5295">
        <f>IF(Customers[[#This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5">
      <c r="A5296" t="s">
        <v>10709</v>
      </c>
      <c r="B5296" t="s">
        <v>21</v>
      </c>
      <c r="C5296">
        <f>IF(Customers[[#This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5">
      <c r="A5297" t="s">
        <v>10711</v>
      </c>
      <c r="B5297" t="s">
        <v>21</v>
      </c>
      <c r="C5297">
        <f>IF(Customers[[#This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5">
      <c r="A5298" t="s">
        <v>10713</v>
      </c>
      <c r="B5298" t="s">
        <v>21</v>
      </c>
      <c r="C5298">
        <f>IF(Customers[[#This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5">
      <c r="A5299" t="s">
        <v>10715</v>
      </c>
      <c r="B5299" t="s">
        <v>21</v>
      </c>
      <c r="C5299">
        <f>IF(Customers[[#This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5">
      <c r="A5300" t="s">
        <v>10717</v>
      </c>
      <c r="B5300" t="s">
        <v>21</v>
      </c>
      <c r="C5300">
        <f>IF(Customers[[#This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5">
      <c r="A5301" t="s">
        <v>10719</v>
      </c>
      <c r="B5301" t="s">
        <v>21</v>
      </c>
      <c r="C5301">
        <f>IF(Customers[[#This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5">
      <c r="A5302" t="s">
        <v>10721</v>
      </c>
      <c r="B5302" t="s">
        <v>21</v>
      </c>
      <c r="C5302">
        <f>IF(Customers[[#This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5">
      <c r="A5303" t="s">
        <v>10723</v>
      </c>
      <c r="B5303" t="s">
        <v>21</v>
      </c>
      <c r="C5303">
        <f>IF(Customers[[#This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5">
      <c r="A5304" t="s">
        <v>10725</v>
      </c>
      <c r="B5304" t="s">
        <v>21</v>
      </c>
      <c r="C5304">
        <f>IF(Customers[[#This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5">
      <c r="A5305" t="s">
        <v>10727</v>
      </c>
      <c r="B5305" t="s">
        <v>21</v>
      </c>
      <c r="C5305">
        <f>IF(Customers[[#This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5">
      <c r="A5306" t="s">
        <v>10729</v>
      </c>
      <c r="B5306" t="s">
        <v>21</v>
      </c>
      <c r="C5306">
        <f>IF(Customers[[#This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5">
      <c r="A5307" t="s">
        <v>10731</v>
      </c>
      <c r="B5307" t="s">
        <v>21</v>
      </c>
      <c r="C5307">
        <f>IF(Customers[[#This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5">
      <c r="A5308" t="s">
        <v>10733</v>
      </c>
      <c r="B5308" t="s">
        <v>21</v>
      </c>
      <c r="C5308">
        <f>IF(Customers[[#This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5">
      <c r="A5309" t="s">
        <v>10735</v>
      </c>
      <c r="B5309" t="s">
        <v>21</v>
      </c>
      <c r="C5309">
        <f>IF(Customers[[#This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5">
      <c r="A5310" t="s">
        <v>10737</v>
      </c>
      <c r="B5310" t="s">
        <v>21</v>
      </c>
      <c r="C5310">
        <f>IF(Customers[[#This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5">
      <c r="A5311" t="s">
        <v>10739</v>
      </c>
      <c r="B5311" t="s">
        <v>21</v>
      </c>
      <c r="C5311">
        <f>IF(Customers[[#This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5">
      <c r="A5312" t="s">
        <v>10741</v>
      </c>
      <c r="B5312" t="s">
        <v>21</v>
      </c>
      <c r="C5312">
        <f>IF(Customers[[#This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5">
      <c r="A5313" t="s">
        <v>10743</v>
      </c>
      <c r="B5313" t="s">
        <v>21</v>
      </c>
      <c r="C5313">
        <f>IF(Customers[[#This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5">
      <c r="A5314" t="s">
        <v>10745</v>
      </c>
      <c r="B5314" t="s">
        <v>21</v>
      </c>
      <c r="C5314">
        <f>IF(Customers[[#This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5">
      <c r="A5315" t="s">
        <v>10747</v>
      </c>
      <c r="B5315" t="s">
        <v>21</v>
      </c>
      <c r="C5315">
        <f>IF(Customers[[#This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5">
      <c r="A5316" t="s">
        <v>10749</v>
      </c>
      <c r="B5316" t="s">
        <v>21</v>
      </c>
      <c r="C5316">
        <f>IF(Customers[[#This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5">
      <c r="A5317" t="s">
        <v>10751</v>
      </c>
      <c r="B5317" t="s">
        <v>21</v>
      </c>
      <c r="C5317">
        <f>IF(Customers[[#This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5">
      <c r="A5318" t="s">
        <v>10753</v>
      </c>
      <c r="B5318" t="s">
        <v>21</v>
      </c>
      <c r="C5318">
        <f>IF(Customers[[#This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5">
      <c r="A5319" t="s">
        <v>10755</v>
      </c>
      <c r="B5319" t="s">
        <v>21</v>
      </c>
      <c r="C5319">
        <f>IF(Customers[[#This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5">
      <c r="A5320" t="s">
        <v>10757</v>
      </c>
      <c r="B5320" t="s">
        <v>21</v>
      </c>
      <c r="C5320">
        <f>IF(Customers[[#This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5">
      <c r="A5321" t="s">
        <v>10759</v>
      </c>
      <c r="B5321" t="s">
        <v>21</v>
      </c>
      <c r="C5321">
        <f>IF(Customers[[#This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5">
      <c r="A5322" t="s">
        <v>10761</v>
      </c>
      <c r="B5322" t="s">
        <v>21</v>
      </c>
      <c r="C5322">
        <f>IF(Customers[[#This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5">
      <c r="A5323" t="s">
        <v>10763</v>
      </c>
      <c r="B5323" t="s">
        <v>21</v>
      </c>
      <c r="C5323">
        <f>IF(Customers[[#This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5">
      <c r="A5324" t="s">
        <v>10765</v>
      </c>
      <c r="B5324" t="s">
        <v>21</v>
      </c>
      <c r="C5324">
        <f>IF(Customers[[#This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5">
      <c r="A5325" t="s">
        <v>10767</v>
      </c>
      <c r="B5325" t="s">
        <v>21</v>
      </c>
      <c r="C5325">
        <f>IF(Customers[[#This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5">
      <c r="A5326" t="s">
        <v>10769</v>
      </c>
      <c r="B5326" t="s">
        <v>21</v>
      </c>
      <c r="C5326">
        <f>IF(Customers[[#This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5">
      <c r="A5327" t="s">
        <v>10771</v>
      </c>
      <c r="B5327" t="s">
        <v>21</v>
      </c>
      <c r="C5327">
        <f>IF(Customers[[#This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5">
      <c r="A5328" t="s">
        <v>10773</v>
      </c>
      <c r="B5328" t="s">
        <v>21</v>
      </c>
      <c r="C5328">
        <f>IF(Customers[[#This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5">
      <c r="A5329" t="s">
        <v>10775</v>
      </c>
      <c r="B5329" t="s">
        <v>21</v>
      </c>
      <c r="C5329">
        <f>IF(Customers[[#This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5">
      <c r="A5330" t="s">
        <v>10777</v>
      </c>
      <c r="B5330" t="s">
        <v>21</v>
      </c>
      <c r="C5330">
        <f>IF(Customers[[#This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5">
      <c r="A5331" t="s">
        <v>10779</v>
      </c>
      <c r="B5331" t="s">
        <v>21</v>
      </c>
      <c r="C5331">
        <f>IF(Customers[[#This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5">
      <c r="A5332" t="s">
        <v>10781</v>
      </c>
      <c r="B5332" t="s">
        <v>21</v>
      </c>
      <c r="C5332">
        <f>IF(Customers[[#This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5">
      <c r="A5333" t="s">
        <v>10783</v>
      </c>
      <c r="B5333" t="s">
        <v>21</v>
      </c>
      <c r="C5333">
        <f>IF(Customers[[#This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5">
      <c r="A5334" t="s">
        <v>10785</v>
      </c>
      <c r="B5334" t="s">
        <v>21</v>
      </c>
      <c r="C5334">
        <f>IF(Customers[[#This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5">
      <c r="A5335" t="s">
        <v>10787</v>
      </c>
      <c r="B5335" t="s">
        <v>21</v>
      </c>
      <c r="C5335">
        <f>IF(Customers[[#This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5">
      <c r="A5336" t="s">
        <v>10789</v>
      </c>
      <c r="B5336" t="s">
        <v>21</v>
      </c>
      <c r="C5336">
        <f>IF(Customers[[#This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5">
      <c r="A5337" t="s">
        <v>10791</v>
      </c>
      <c r="B5337" t="s">
        <v>21</v>
      </c>
      <c r="C5337">
        <f>IF(Customers[[#This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5">
      <c r="A5338" t="s">
        <v>10793</v>
      </c>
      <c r="B5338" t="s">
        <v>21</v>
      </c>
      <c r="C5338">
        <f>IF(Customers[[#This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5">
      <c r="A5339" t="s">
        <v>10795</v>
      </c>
      <c r="B5339" t="s">
        <v>21</v>
      </c>
      <c r="C5339">
        <f>IF(Customers[[#This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5">
      <c r="A5340" t="s">
        <v>10797</v>
      </c>
      <c r="B5340" t="s">
        <v>21</v>
      </c>
      <c r="C5340">
        <f>IF(Customers[[#This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5">
      <c r="A5341" t="s">
        <v>10799</v>
      </c>
      <c r="B5341" t="s">
        <v>21</v>
      </c>
      <c r="C5341">
        <f>IF(Customers[[#This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5">
      <c r="A5342" t="s">
        <v>10801</v>
      </c>
      <c r="B5342" t="s">
        <v>21</v>
      </c>
      <c r="C5342">
        <f>IF(Customers[[#This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5">
      <c r="A5343" t="s">
        <v>10803</v>
      </c>
      <c r="B5343" t="s">
        <v>21</v>
      </c>
      <c r="C5343">
        <f>IF(Customers[[#This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5">
      <c r="A5344" t="s">
        <v>10805</v>
      </c>
      <c r="B5344" t="s">
        <v>21</v>
      </c>
      <c r="C5344">
        <f>IF(Customers[[#This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5">
      <c r="A5345" t="s">
        <v>10807</v>
      </c>
      <c r="B5345" t="s">
        <v>21</v>
      </c>
      <c r="C5345">
        <f>IF(Customers[[#This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5">
      <c r="A5346" t="s">
        <v>10809</v>
      </c>
      <c r="B5346" t="s">
        <v>21</v>
      </c>
      <c r="C5346">
        <f>IF(Customers[[#This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5">
      <c r="A5347" t="s">
        <v>10811</v>
      </c>
      <c r="B5347" t="s">
        <v>21</v>
      </c>
      <c r="C5347">
        <f>IF(Customers[[#This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5">
      <c r="A5348" t="s">
        <v>10813</v>
      </c>
      <c r="B5348" t="s">
        <v>21</v>
      </c>
      <c r="C5348">
        <f>IF(Customers[[#This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5">
      <c r="A5349" t="s">
        <v>10815</v>
      </c>
      <c r="B5349" t="s">
        <v>21</v>
      </c>
      <c r="C5349">
        <f>IF(Customers[[#This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5">
      <c r="A5350" t="s">
        <v>10817</v>
      </c>
      <c r="B5350" t="s">
        <v>21</v>
      </c>
      <c r="C5350">
        <f>IF(Customers[[#This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5">
      <c r="A5351" t="s">
        <v>10819</v>
      </c>
      <c r="B5351" t="s">
        <v>21</v>
      </c>
      <c r="C5351">
        <f>IF(Customers[[#This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5">
      <c r="A5352" t="s">
        <v>10821</v>
      </c>
      <c r="B5352" t="s">
        <v>21</v>
      </c>
      <c r="C5352">
        <f>IF(Customers[[#This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5">
      <c r="A5353" t="s">
        <v>10823</v>
      </c>
      <c r="B5353" t="s">
        <v>21</v>
      </c>
      <c r="C5353">
        <f>IF(Customers[[#This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5">
      <c r="A5354" t="s">
        <v>10825</v>
      </c>
      <c r="B5354" t="s">
        <v>21</v>
      </c>
      <c r="C5354">
        <f>IF(Customers[[#This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5">
      <c r="A5355" t="s">
        <v>10827</v>
      </c>
      <c r="B5355" t="s">
        <v>21</v>
      </c>
      <c r="C5355">
        <f>IF(Customers[[#This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5">
      <c r="A5356" t="s">
        <v>10829</v>
      </c>
      <c r="B5356" t="s">
        <v>21</v>
      </c>
      <c r="C5356">
        <f>IF(Customers[[#This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5">
      <c r="A5357" t="s">
        <v>10831</v>
      </c>
      <c r="B5357" t="s">
        <v>21</v>
      </c>
      <c r="C5357">
        <f>IF(Customers[[#This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5">
      <c r="A5358" t="s">
        <v>10833</v>
      </c>
      <c r="B5358" t="s">
        <v>21</v>
      </c>
      <c r="C5358">
        <f>IF(Customers[[#This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5">
      <c r="A5359" t="s">
        <v>10835</v>
      </c>
      <c r="B5359" t="s">
        <v>21</v>
      </c>
      <c r="C5359">
        <f>IF(Customers[[#This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5">
      <c r="A5360" t="s">
        <v>10837</v>
      </c>
      <c r="B5360" t="s">
        <v>21</v>
      </c>
      <c r="C5360">
        <f>IF(Customers[[#This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5">
      <c r="A5361" t="s">
        <v>10839</v>
      </c>
      <c r="B5361" t="s">
        <v>21</v>
      </c>
      <c r="C5361">
        <f>IF(Customers[[#This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5">
      <c r="A5362" t="s">
        <v>10841</v>
      </c>
      <c r="B5362" t="s">
        <v>21</v>
      </c>
      <c r="C5362">
        <f>IF(Customers[[#This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5">
      <c r="A5363" t="s">
        <v>10843</v>
      </c>
      <c r="B5363" t="s">
        <v>21</v>
      </c>
      <c r="C5363">
        <f>IF(Customers[[#This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5">
      <c r="A5364" t="s">
        <v>10845</v>
      </c>
      <c r="B5364" t="s">
        <v>21</v>
      </c>
      <c r="C5364">
        <f>IF(Customers[[#This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5">
      <c r="A5365" t="s">
        <v>10847</v>
      </c>
      <c r="B5365" t="s">
        <v>21</v>
      </c>
      <c r="C5365">
        <f>IF(Customers[[#This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5">
      <c r="A5366" t="s">
        <v>10849</v>
      </c>
      <c r="B5366" t="s">
        <v>21</v>
      </c>
      <c r="C5366">
        <f>IF(Customers[[#This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5">
      <c r="A5367" t="s">
        <v>10851</v>
      </c>
      <c r="B5367" t="s">
        <v>21</v>
      </c>
      <c r="C5367">
        <f>IF(Customers[[#This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5">
      <c r="A5368" t="s">
        <v>10853</v>
      </c>
      <c r="B5368" t="s">
        <v>21</v>
      </c>
      <c r="C5368">
        <f>IF(Customers[[#This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5">
      <c r="A5369" t="s">
        <v>10855</v>
      </c>
      <c r="B5369" t="s">
        <v>21</v>
      </c>
      <c r="C5369">
        <f>IF(Customers[[#This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5">
      <c r="A5370" t="s">
        <v>10857</v>
      </c>
      <c r="B5370" t="s">
        <v>21</v>
      </c>
      <c r="C5370">
        <f>IF(Customers[[#This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5">
      <c r="A5371" t="s">
        <v>10859</v>
      </c>
      <c r="B5371" t="s">
        <v>21</v>
      </c>
      <c r="C5371">
        <f>IF(Customers[[#This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5">
      <c r="A5372" t="s">
        <v>10861</v>
      </c>
      <c r="B5372" t="s">
        <v>21</v>
      </c>
      <c r="C5372">
        <f>IF(Customers[[#This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5">
      <c r="A5373" t="s">
        <v>10863</v>
      </c>
      <c r="B5373" t="s">
        <v>21</v>
      </c>
      <c r="C5373">
        <f>IF(Customers[[#This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5">
      <c r="A5374" t="s">
        <v>10865</v>
      </c>
      <c r="B5374" t="s">
        <v>21</v>
      </c>
      <c r="C5374">
        <f>IF(Customers[[#This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5">
      <c r="A5375" t="s">
        <v>10867</v>
      </c>
      <c r="B5375" t="s">
        <v>21</v>
      </c>
      <c r="C5375">
        <f>IF(Customers[[#This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5">
      <c r="A5376" t="s">
        <v>10869</v>
      </c>
      <c r="B5376" t="s">
        <v>21</v>
      </c>
      <c r="C5376">
        <f>IF(Customers[[#This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5">
      <c r="A5377" t="s">
        <v>10871</v>
      </c>
      <c r="B5377" t="s">
        <v>21</v>
      </c>
      <c r="C5377">
        <f>IF(Customers[[#This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5">
      <c r="A5378" t="s">
        <v>10873</v>
      </c>
      <c r="B5378" t="s">
        <v>21</v>
      </c>
      <c r="C5378">
        <f>IF(Customers[[#This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5">
      <c r="A5379" t="s">
        <v>10875</v>
      </c>
      <c r="B5379" t="s">
        <v>21</v>
      </c>
      <c r="C5379">
        <f>IF(Customers[[#This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5">
      <c r="A5380" t="s">
        <v>10877</v>
      </c>
      <c r="B5380" t="s">
        <v>21</v>
      </c>
      <c r="C5380">
        <f>IF(Customers[[#This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5">
      <c r="A5381" t="s">
        <v>10879</v>
      </c>
      <c r="B5381" t="s">
        <v>21</v>
      </c>
      <c r="C5381">
        <f>IF(Customers[[#This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5">
      <c r="A5382" t="s">
        <v>10881</v>
      </c>
      <c r="B5382" t="s">
        <v>21</v>
      </c>
      <c r="C5382">
        <f>IF(Customers[[#This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5">
      <c r="A5383" t="s">
        <v>10883</v>
      </c>
      <c r="B5383" t="s">
        <v>21</v>
      </c>
      <c r="C5383">
        <f>IF(Customers[[#This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5">
      <c r="A5384" t="s">
        <v>10885</v>
      </c>
      <c r="B5384" t="s">
        <v>21</v>
      </c>
      <c r="C5384">
        <f>IF(Customers[[#This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5">
      <c r="A5385" t="s">
        <v>10887</v>
      </c>
      <c r="B5385" t="s">
        <v>21</v>
      </c>
      <c r="C5385">
        <f>IF(Customers[[#This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5">
      <c r="A5386" t="s">
        <v>10889</v>
      </c>
      <c r="B5386" t="s">
        <v>21</v>
      </c>
      <c r="C5386">
        <f>IF(Customers[[#This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5">
      <c r="A5387" t="s">
        <v>10891</v>
      </c>
      <c r="B5387" t="s">
        <v>21</v>
      </c>
      <c r="C5387">
        <f>IF(Customers[[#This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5">
      <c r="A5388" t="s">
        <v>10893</v>
      </c>
      <c r="B5388" t="s">
        <v>21</v>
      </c>
      <c r="C5388">
        <f>IF(Customers[[#This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5">
      <c r="A5389" t="s">
        <v>10895</v>
      </c>
      <c r="B5389" t="s">
        <v>21</v>
      </c>
      <c r="C5389">
        <f>IF(Customers[[#This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5">
      <c r="A5390" t="s">
        <v>10897</v>
      </c>
      <c r="B5390" t="s">
        <v>21</v>
      </c>
      <c r="C5390">
        <f>IF(Customers[[#This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5">
      <c r="A5391" t="s">
        <v>10899</v>
      </c>
      <c r="B5391" t="s">
        <v>21</v>
      </c>
      <c r="C5391">
        <f>IF(Customers[[#This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5">
      <c r="A5392" t="s">
        <v>10901</v>
      </c>
      <c r="B5392" t="s">
        <v>21</v>
      </c>
      <c r="C5392">
        <f>IF(Customers[[#This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5">
      <c r="A5393" t="s">
        <v>10903</v>
      </c>
      <c r="B5393" t="s">
        <v>21</v>
      </c>
      <c r="C5393">
        <f>IF(Customers[[#This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5">
      <c r="A5394" t="s">
        <v>10905</v>
      </c>
      <c r="B5394" t="s">
        <v>21</v>
      </c>
      <c r="C5394">
        <f>IF(Customers[[#This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5">
      <c r="A5395" t="s">
        <v>10907</v>
      </c>
      <c r="B5395" t="s">
        <v>21</v>
      </c>
      <c r="C5395">
        <f>IF(Customers[[#This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5">
      <c r="A5396" t="s">
        <v>10909</v>
      </c>
      <c r="B5396" t="s">
        <v>21</v>
      </c>
      <c r="C5396">
        <f>IF(Customers[[#This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5">
      <c r="A5397" t="s">
        <v>10911</v>
      </c>
      <c r="B5397" t="s">
        <v>21</v>
      </c>
      <c r="C5397">
        <f>IF(Customers[[#This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5">
      <c r="A5398" t="s">
        <v>10913</v>
      </c>
      <c r="B5398" t="s">
        <v>21</v>
      </c>
      <c r="C5398">
        <f>IF(Customers[[#This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5">
      <c r="A5399" t="s">
        <v>10915</v>
      </c>
      <c r="B5399" t="s">
        <v>21</v>
      </c>
      <c r="C5399">
        <f>IF(Customers[[#This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5">
      <c r="A5400" t="s">
        <v>10917</v>
      </c>
      <c r="B5400" t="s">
        <v>21</v>
      </c>
      <c r="C5400">
        <f>IF(Customers[[#This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5">
      <c r="A5401" t="s">
        <v>10919</v>
      </c>
      <c r="B5401" t="s">
        <v>21</v>
      </c>
      <c r="C5401">
        <f>IF(Customers[[#This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5">
      <c r="A5402" t="s">
        <v>10921</v>
      </c>
      <c r="B5402" t="s">
        <v>21</v>
      </c>
      <c r="C5402">
        <f>IF(Customers[[#This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5">
      <c r="A5403" t="s">
        <v>10923</v>
      </c>
      <c r="B5403" t="s">
        <v>21</v>
      </c>
      <c r="C5403">
        <f>IF(Customers[[#This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5">
      <c r="A5404" t="s">
        <v>10925</v>
      </c>
      <c r="B5404" t="s">
        <v>21</v>
      </c>
      <c r="C5404">
        <f>IF(Customers[[#This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5">
      <c r="A5405" t="s">
        <v>10927</v>
      </c>
      <c r="B5405" t="s">
        <v>21</v>
      </c>
      <c r="C5405">
        <f>IF(Customers[[#This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5">
      <c r="A5406" t="s">
        <v>10929</v>
      </c>
      <c r="B5406" t="s">
        <v>21</v>
      </c>
      <c r="C5406">
        <f>IF(Customers[[#This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5">
      <c r="A5407" t="s">
        <v>10931</v>
      </c>
      <c r="B5407" t="s">
        <v>21</v>
      </c>
      <c r="C5407">
        <f>IF(Customers[[#This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5">
      <c r="A5408" t="s">
        <v>10933</v>
      </c>
      <c r="B5408" t="s">
        <v>21</v>
      </c>
      <c r="C5408">
        <f>IF(Customers[[#This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5">
      <c r="A5409" t="s">
        <v>10935</v>
      </c>
      <c r="B5409" t="s">
        <v>21</v>
      </c>
      <c r="C5409">
        <f>IF(Customers[[#This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5">
      <c r="A5410" t="s">
        <v>10937</v>
      </c>
      <c r="B5410" t="s">
        <v>21</v>
      </c>
      <c r="C5410">
        <f>IF(Customers[[#This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5">
      <c r="A5411" t="s">
        <v>10939</v>
      </c>
      <c r="B5411" t="s">
        <v>21</v>
      </c>
      <c r="C5411">
        <f>IF(Customers[[#This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5">
      <c r="A5412" t="s">
        <v>10941</v>
      </c>
      <c r="B5412" t="s">
        <v>21</v>
      </c>
      <c r="C5412">
        <f>IF(Customers[[#This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5">
      <c r="A5413" t="s">
        <v>10943</v>
      </c>
      <c r="B5413" t="s">
        <v>21</v>
      </c>
      <c r="C5413">
        <f>IF(Customers[[#This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5">
      <c r="A5414" t="s">
        <v>10945</v>
      </c>
      <c r="B5414" t="s">
        <v>21</v>
      </c>
      <c r="C5414">
        <f>IF(Customers[[#This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5">
      <c r="A5415" t="s">
        <v>10947</v>
      </c>
      <c r="B5415" t="s">
        <v>21</v>
      </c>
      <c r="C5415">
        <f>IF(Customers[[#This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5">
      <c r="A5416" t="s">
        <v>10949</v>
      </c>
      <c r="B5416" t="s">
        <v>21</v>
      </c>
      <c r="C5416">
        <f>IF(Customers[[#This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5">
      <c r="A5417" t="s">
        <v>10951</v>
      </c>
      <c r="B5417" t="s">
        <v>21</v>
      </c>
      <c r="C5417">
        <f>IF(Customers[[#This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5">
      <c r="A5418" t="s">
        <v>10953</v>
      </c>
      <c r="B5418" t="s">
        <v>21</v>
      </c>
      <c r="C5418">
        <f>IF(Customers[[#This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5">
      <c r="A5419" t="s">
        <v>10955</v>
      </c>
      <c r="B5419" t="s">
        <v>21</v>
      </c>
      <c r="C5419">
        <f>IF(Customers[[#This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5">
      <c r="A5420" t="s">
        <v>10957</v>
      </c>
      <c r="B5420" t="s">
        <v>21</v>
      </c>
      <c r="C5420">
        <f>IF(Customers[[#This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5">
      <c r="A5421" t="s">
        <v>10959</v>
      </c>
      <c r="B5421" t="s">
        <v>21</v>
      </c>
      <c r="C5421">
        <f>IF(Customers[[#This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5">
      <c r="A5422" t="s">
        <v>10961</v>
      </c>
      <c r="B5422" t="s">
        <v>21</v>
      </c>
      <c r="C5422">
        <f>IF(Customers[[#This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5">
      <c r="A5423" t="s">
        <v>10963</v>
      </c>
      <c r="B5423" t="s">
        <v>21</v>
      </c>
      <c r="C5423">
        <f>IF(Customers[[#This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5">
      <c r="A5424" t="s">
        <v>10965</v>
      </c>
      <c r="B5424" t="s">
        <v>21</v>
      </c>
      <c r="C5424">
        <f>IF(Customers[[#This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5">
      <c r="A5425" t="s">
        <v>10967</v>
      </c>
      <c r="B5425" t="s">
        <v>21</v>
      </c>
      <c r="C5425">
        <f>IF(Customers[[#This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5">
      <c r="A5426" t="s">
        <v>10969</v>
      </c>
      <c r="B5426" t="s">
        <v>21</v>
      </c>
      <c r="C5426">
        <f>IF(Customers[[#This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5">
      <c r="A5427" t="s">
        <v>10971</v>
      </c>
      <c r="B5427" t="s">
        <v>21</v>
      </c>
      <c r="C5427">
        <f>IF(Customers[[#This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5">
      <c r="A5428" t="s">
        <v>10973</v>
      </c>
      <c r="B5428" t="s">
        <v>21</v>
      </c>
      <c r="C5428">
        <f>IF(Customers[[#This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5">
      <c r="A5429" t="s">
        <v>10975</v>
      </c>
      <c r="B5429" t="s">
        <v>21</v>
      </c>
      <c r="C5429">
        <f>IF(Customers[[#This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5">
      <c r="A5430" t="s">
        <v>10977</v>
      </c>
      <c r="B5430" t="s">
        <v>21</v>
      </c>
      <c r="C5430">
        <f>IF(Customers[[#This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5">
      <c r="A5431" t="s">
        <v>10979</v>
      </c>
      <c r="B5431" t="s">
        <v>21</v>
      </c>
      <c r="C5431">
        <f>IF(Customers[[#This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5">
      <c r="A5432" t="s">
        <v>10981</v>
      </c>
      <c r="B5432" t="s">
        <v>21</v>
      </c>
      <c r="C5432">
        <f>IF(Customers[[#This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5">
      <c r="A5433" t="s">
        <v>10983</v>
      </c>
      <c r="B5433" t="s">
        <v>21</v>
      </c>
      <c r="C5433">
        <f>IF(Customers[[#This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5">
      <c r="A5434" t="s">
        <v>10985</v>
      </c>
      <c r="B5434" t="s">
        <v>21</v>
      </c>
      <c r="C5434">
        <f>IF(Customers[[#This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5">
      <c r="A5435" t="s">
        <v>10987</v>
      </c>
      <c r="B5435" t="s">
        <v>21</v>
      </c>
      <c r="C5435">
        <f>IF(Customers[[#This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5">
      <c r="A5436" t="s">
        <v>10989</v>
      </c>
      <c r="B5436" t="s">
        <v>21</v>
      </c>
      <c r="C5436">
        <f>IF(Customers[[#This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5">
      <c r="A5437" t="s">
        <v>10991</v>
      </c>
      <c r="B5437" t="s">
        <v>21</v>
      </c>
      <c r="C5437">
        <f>IF(Customers[[#This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5">
      <c r="A5438" t="s">
        <v>10993</v>
      </c>
      <c r="B5438" t="s">
        <v>21</v>
      </c>
      <c r="C5438">
        <f>IF(Customers[[#This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5">
      <c r="A5439" t="s">
        <v>10995</v>
      </c>
      <c r="B5439" t="s">
        <v>21</v>
      </c>
      <c r="C5439">
        <f>IF(Customers[[#This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5">
      <c r="A5440" t="s">
        <v>10997</v>
      </c>
      <c r="B5440" t="s">
        <v>21</v>
      </c>
      <c r="C5440">
        <f>IF(Customers[[#This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5">
      <c r="A5441" t="s">
        <v>10999</v>
      </c>
      <c r="B5441" t="s">
        <v>21</v>
      </c>
      <c r="C5441">
        <f>IF(Customers[[#This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5">
      <c r="A5442" t="s">
        <v>11001</v>
      </c>
      <c r="B5442" t="s">
        <v>21</v>
      </c>
      <c r="C5442">
        <f>IF(Customers[[#This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5">
      <c r="A5443" t="s">
        <v>11003</v>
      </c>
      <c r="B5443" t="s">
        <v>21</v>
      </c>
      <c r="C5443">
        <f>IF(Customers[[#This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5">
      <c r="A5444" t="s">
        <v>11005</v>
      </c>
      <c r="B5444" t="s">
        <v>21</v>
      </c>
      <c r="C5444">
        <f>IF(Customers[[#This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5">
      <c r="A5445" t="s">
        <v>11007</v>
      </c>
      <c r="B5445" t="s">
        <v>21</v>
      </c>
      <c r="C5445">
        <f>IF(Customers[[#This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5">
      <c r="A5446" t="s">
        <v>11009</v>
      </c>
      <c r="B5446" t="s">
        <v>21</v>
      </c>
      <c r="C5446">
        <f>IF(Customers[[#This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5">
      <c r="A5447" t="s">
        <v>11011</v>
      </c>
      <c r="B5447" t="s">
        <v>21</v>
      </c>
      <c r="C5447">
        <f>IF(Customers[[#This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5">
      <c r="A5448" t="s">
        <v>11013</v>
      </c>
      <c r="B5448" t="s">
        <v>21</v>
      </c>
      <c r="C5448">
        <f>IF(Customers[[#This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5">
      <c r="A5449" t="s">
        <v>11015</v>
      </c>
      <c r="B5449" t="s">
        <v>21</v>
      </c>
      <c r="C5449">
        <f>IF(Customers[[#This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5">
      <c r="A5450" t="s">
        <v>11017</v>
      </c>
      <c r="B5450" t="s">
        <v>21</v>
      </c>
      <c r="C5450">
        <f>IF(Customers[[#This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5">
      <c r="A5451" t="s">
        <v>11019</v>
      </c>
      <c r="B5451" t="s">
        <v>21</v>
      </c>
      <c r="C5451">
        <f>IF(Customers[[#This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5">
      <c r="A5452" t="s">
        <v>11021</v>
      </c>
      <c r="B5452" t="s">
        <v>21</v>
      </c>
      <c r="C5452">
        <f>IF(Customers[[#This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5">
      <c r="A5453" t="s">
        <v>11023</v>
      </c>
      <c r="B5453" t="s">
        <v>21</v>
      </c>
      <c r="C5453">
        <f>IF(Customers[[#This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5">
      <c r="A5454" t="s">
        <v>11025</v>
      </c>
      <c r="B5454" t="s">
        <v>21</v>
      </c>
      <c r="C5454">
        <f>IF(Customers[[#This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5">
      <c r="A5455" t="s">
        <v>11027</v>
      </c>
      <c r="B5455" t="s">
        <v>21</v>
      </c>
      <c r="C5455">
        <f>IF(Customers[[#This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5">
      <c r="A5456" t="s">
        <v>11029</v>
      </c>
      <c r="B5456" t="s">
        <v>21</v>
      </c>
      <c r="C5456">
        <f>IF(Customers[[#This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5">
      <c r="A5457" t="s">
        <v>11031</v>
      </c>
      <c r="B5457" t="s">
        <v>21</v>
      </c>
      <c r="C5457">
        <f>IF(Customers[[#This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5">
      <c r="A5458" t="s">
        <v>11033</v>
      </c>
      <c r="B5458" t="s">
        <v>21</v>
      </c>
      <c r="C5458">
        <f>IF(Customers[[#This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5">
      <c r="A5459" t="s">
        <v>11035</v>
      </c>
      <c r="B5459" t="s">
        <v>21</v>
      </c>
      <c r="C5459">
        <f>IF(Customers[[#This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5">
      <c r="A5460" t="s">
        <v>11037</v>
      </c>
      <c r="B5460" t="s">
        <v>21</v>
      </c>
      <c r="C5460">
        <f>IF(Customers[[#This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5">
      <c r="A5461" t="s">
        <v>11039</v>
      </c>
      <c r="B5461" t="s">
        <v>21</v>
      </c>
      <c r="C5461">
        <f>IF(Customers[[#This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5">
      <c r="A5462" t="s">
        <v>11041</v>
      </c>
      <c r="B5462" t="s">
        <v>21</v>
      </c>
      <c r="C5462">
        <f>IF(Customers[[#This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5">
      <c r="A5463" t="s">
        <v>11043</v>
      </c>
      <c r="B5463" t="s">
        <v>21</v>
      </c>
      <c r="C5463">
        <f>IF(Customers[[#This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5">
      <c r="A5464" t="s">
        <v>11045</v>
      </c>
      <c r="B5464" t="s">
        <v>21</v>
      </c>
      <c r="C5464">
        <f>IF(Customers[[#This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5">
      <c r="A5465" t="s">
        <v>11047</v>
      </c>
      <c r="B5465" t="s">
        <v>21</v>
      </c>
      <c r="C5465">
        <f>IF(Customers[[#This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5">
      <c r="A5466" t="s">
        <v>11049</v>
      </c>
      <c r="B5466" t="s">
        <v>21</v>
      </c>
      <c r="C5466">
        <f>IF(Customers[[#This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5">
      <c r="A5467" t="s">
        <v>11051</v>
      </c>
      <c r="B5467" t="s">
        <v>21</v>
      </c>
      <c r="C5467">
        <f>IF(Customers[[#This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5">
      <c r="A5468" t="s">
        <v>11053</v>
      </c>
      <c r="B5468" t="s">
        <v>21</v>
      </c>
      <c r="C5468">
        <f>IF(Customers[[#This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5">
      <c r="A5469" t="s">
        <v>11055</v>
      </c>
      <c r="B5469" t="s">
        <v>21</v>
      </c>
      <c r="C5469">
        <f>IF(Customers[[#This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5">
      <c r="A5470" t="s">
        <v>11057</v>
      </c>
      <c r="B5470" t="s">
        <v>21</v>
      </c>
      <c r="C5470">
        <f>IF(Customers[[#This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5">
      <c r="A5471" t="s">
        <v>11059</v>
      </c>
      <c r="B5471" t="s">
        <v>21</v>
      </c>
      <c r="C5471">
        <f>IF(Customers[[#This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5">
      <c r="A5472" t="s">
        <v>11061</v>
      </c>
      <c r="B5472" t="s">
        <v>21</v>
      </c>
      <c r="C5472">
        <f>IF(Customers[[#This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5">
      <c r="A5473" t="s">
        <v>11063</v>
      </c>
      <c r="B5473" t="s">
        <v>21</v>
      </c>
      <c r="C5473">
        <f>IF(Customers[[#This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5">
      <c r="A5474" t="s">
        <v>11065</v>
      </c>
      <c r="B5474" t="s">
        <v>21</v>
      </c>
      <c r="C5474">
        <f>IF(Customers[[#This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5">
      <c r="A5475" t="s">
        <v>11067</v>
      </c>
      <c r="B5475" t="s">
        <v>21</v>
      </c>
      <c r="C5475">
        <f>IF(Customers[[#This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5">
      <c r="A5476" t="s">
        <v>11069</v>
      </c>
      <c r="B5476" t="s">
        <v>21</v>
      </c>
      <c r="C5476">
        <f>IF(Customers[[#This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5">
      <c r="A5477" t="s">
        <v>11071</v>
      </c>
      <c r="B5477" t="s">
        <v>21</v>
      </c>
      <c r="C5477">
        <f>IF(Customers[[#This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5">
      <c r="A5478" t="s">
        <v>11073</v>
      </c>
      <c r="B5478" t="s">
        <v>21</v>
      </c>
      <c r="C5478">
        <f>IF(Customers[[#This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5">
      <c r="A5479" t="s">
        <v>11075</v>
      </c>
      <c r="B5479" t="s">
        <v>21</v>
      </c>
      <c r="C5479">
        <f>IF(Customers[[#This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5">
      <c r="A5480" t="s">
        <v>11077</v>
      </c>
      <c r="B5480" t="s">
        <v>21</v>
      </c>
      <c r="C5480">
        <f>IF(Customers[[#This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5">
      <c r="A5481" t="s">
        <v>11079</v>
      </c>
      <c r="B5481" t="s">
        <v>21</v>
      </c>
      <c r="C5481">
        <f>IF(Customers[[#This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5">
      <c r="A5482" t="s">
        <v>11081</v>
      </c>
      <c r="B5482" t="s">
        <v>21</v>
      </c>
      <c r="C5482">
        <f>IF(Customers[[#This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5">
      <c r="A5483" t="s">
        <v>11083</v>
      </c>
      <c r="B5483" t="s">
        <v>21</v>
      </c>
      <c r="C5483">
        <f>IF(Customers[[#This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5">
      <c r="A5484" t="s">
        <v>11085</v>
      </c>
      <c r="B5484" t="s">
        <v>21</v>
      </c>
      <c r="C5484">
        <f>IF(Customers[[#This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5">
      <c r="A5485" t="s">
        <v>11087</v>
      </c>
      <c r="B5485" t="s">
        <v>21</v>
      </c>
      <c r="C5485">
        <f>IF(Customers[[#This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5">
      <c r="A5486" t="s">
        <v>11089</v>
      </c>
      <c r="B5486" t="s">
        <v>21</v>
      </c>
      <c r="C5486">
        <f>IF(Customers[[#This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5">
      <c r="A5487" t="s">
        <v>11091</v>
      </c>
      <c r="B5487" t="s">
        <v>21</v>
      </c>
      <c r="C5487">
        <f>IF(Customers[[#This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5">
      <c r="A5488" t="s">
        <v>11093</v>
      </c>
      <c r="B5488" t="s">
        <v>21</v>
      </c>
      <c r="C5488">
        <f>IF(Customers[[#This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5">
      <c r="A5489" t="s">
        <v>11095</v>
      </c>
      <c r="B5489" t="s">
        <v>21</v>
      </c>
      <c r="C5489">
        <f>IF(Customers[[#This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5">
      <c r="A5490" t="s">
        <v>11097</v>
      </c>
      <c r="B5490" t="s">
        <v>21</v>
      </c>
      <c r="C5490">
        <f>IF(Customers[[#This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5">
      <c r="A5491" t="s">
        <v>11099</v>
      </c>
      <c r="B5491" t="s">
        <v>21</v>
      </c>
      <c r="C5491">
        <f>IF(Customers[[#This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5">
      <c r="A5492" t="s">
        <v>11101</v>
      </c>
      <c r="B5492" t="s">
        <v>21</v>
      </c>
      <c r="C5492">
        <f>IF(Customers[[#This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5">
      <c r="A5493" t="s">
        <v>11102</v>
      </c>
      <c r="B5493" t="s">
        <v>21</v>
      </c>
      <c r="C5493">
        <f>IF(Customers[[#This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5">
      <c r="A5494" t="s">
        <v>11104</v>
      </c>
      <c r="B5494" t="s">
        <v>21</v>
      </c>
      <c r="C5494">
        <f>IF(Customers[[#This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5">
      <c r="A5495" t="s">
        <v>11106</v>
      </c>
      <c r="B5495" t="s">
        <v>21</v>
      </c>
      <c r="C5495">
        <f>IF(Customers[[#This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5">
      <c r="A5496" t="s">
        <v>11108</v>
      </c>
      <c r="B5496" t="s">
        <v>21</v>
      </c>
      <c r="C5496">
        <f>IF(Customers[[#This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5">
      <c r="A5497" t="s">
        <v>11110</v>
      </c>
      <c r="B5497" t="s">
        <v>21</v>
      </c>
      <c r="C5497">
        <f>IF(Customers[[#This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5">
      <c r="A5498" t="s">
        <v>11112</v>
      </c>
      <c r="B5498" t="s">
        <v>21</v>
      </c>
      <c r="C5498">
        <f>IF(Customers[[#This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5">
      <c r="A5499" t="s">
        <v>11114</v>
      </c>
      <c r="B5499" t="s">
        <v>21</v>
      </c>
      <c r="C5499">
        <f>IF(Customers[[#This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5">
      <c r="A5500" t="s">
        <v>11116</v>
      </c>
      <c r="B5500" t="s">
        <v>21</v>
      </c>
      <c r="C5500">
        <f>IF(Customers[[#This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5">
      <c r="A5501" t="s">
        <v>11118</v>
      </c>
      <c r="B5501" t="s">
        <v>21</v>
      </c>
      <c r="C5501">
        <f>IF(Customers[[#This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5">
      <c r="A5502" t="s">
        <v>11120</v>
      </c>
      <c r="B5502" t="s">
        <v>21</v>
      </c>
      <c r="C5502">
        <f>IF(Customers[[#This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5">
      <c r="A5503" t="s">
        <v>11122</v>
      </c>
      <c r="B5503" t="s">
        <v>21</v>
      </c>
      <c r="C5503">
        <f>IF(Customers[[#This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5">
      <c r="A5504" t="s">
        <v>11124</v>
      </c>
      <c r="B5504" t="s">
        <v>21</v>
      </c>
      <c r="C5504">
        <f>IF(Customers[[#This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5">
      <c r="A5505" t="s">
        <v>11126</v>
      </c>
      <c r="B5505" t="s">
        <v>21</v>
      </c>
      <c r="C5505">
        <f>IF(Customers[[#This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5">
      <c r="A5506" t="s">
        <v>11128</v>
      </c>
      <c r="B5506" t="s">
        <v>21</v>
      </c>
      <c r="C5506">
        <f>IF(Customers[[#This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5">
      <c r="A5507" t="s">
        <v>11130</v>
      </c>
      <c r="B5507" t="s">
        <v>21</v>
      </c>
      <c r="C5507">
        <f>IF(Customers[[#This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5">
      <c r="A5508" t="s">
        <v>11132</v>
      </c>
      <c r="B5508" t="s">
        <v>21</v>
      </c>
      <c r="C5508">
        <f>IF(Customers[[#This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5">
      <c r="A5509" t="s">
        <v>11134</v>
      </c>
      <c r="B5509" t="s">
        <v>21</v>
      </c>
      <c r="C5509">
        <f>IF(Customers[[#This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5">
      <c r="A5510" t="s">
        <v>11136</v>
      </c>
      <c r="B5510" t="s">
        <v>21</v>
      </c>
      <c r="C5510">
        <f>IF(Customers[[#This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5">
      <c r="A5511" t="s">
        <v>11138</v>
      </c>
      <c r="B5511" t="s">
        <v>21</v>
      </c>
      <c r="C5511">
        <f>IF(Customers[[#This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5">
      <c r="A5512" t="s">
        <v>11140</v>
      </c>
      <c r="B5512" t="s">
        <v>21</v>
      </c>
      <c r="C5512">
        <f>IF(Customers[[#This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5">
      <c r="A5513" t="s">
        <v>11142</v>
      </c>
      <c r="B5513" t="s">
        <v>21</v>
      </c>
      <c r="C5513">
        <f>IF(Customers[[#This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5">
      <c r="A5514" t="s">
        <v>11144</v>
      </c>
      <c r="B5514" t="s">
        <v>21</v>
      </c>
      <c r="C5514">
        <f>IF(Customers[[#This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5">
      <c r="A5515" t="s">
        <v>11146</v>
      </c>
      <c r="B5515" t="s">
        <v>21</v>
      </c>
      <c r="C5515">
        <f>IF(Customers[[#This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5">
      <c r="A5516" t="s">
        <v>11148</v>
      </c>
      <c r="B5516" t="s">
        <v>21</v>
      </c>
      <c r="C5516">
        <f>IF(Customers[[#This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5">
      <c r="A5517" t="s">
        <v>11150</v>
      </c>
      <c r="B5517" t="s">
        <v>21</v>
      </c>
      <c r="C5517">
        <f>IF(Customers[[#This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5">
      <c r="A5518" t="s">
        <v>11152</v>
      </c>
      <c r="B5518" t="s">
        <v>21</v>
      </c>
      <c r="C5518">
        <f>IF(Customers[[#This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5">
      <c r="A5519" t="s">
        <v>11154</v>
      </c>
      <c r="B5519" t="s">
        <v>21</v>
      </c>
      <c r="C5519">
        <f>IF(Customers[[#This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5">
      <c r="A5520" t="s">
        <v>11156</v>
      </c>
      <c r="B5520" t="s">
        <v>21</v>
      </c>
      <c r="C5520">
        <f>IF(Customers[[#This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5">
      <c r="A5521" t="s">
        <v>11158</v>
      </c>
      <c r="B5521" t="s">
        <v>21</v>
      </c>
      <c r="C5521">
        <f>IF(Customers[[#This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5">
      <c r="A5522" t="s">
        <v>11160</v>
      </c>
      <c r="B5522" t="s">
        <v>21</v>
      </c>
      <c r="C5522">
        <f>IF(Customers[[#This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5">
      <c r="A5523" t="s">
        <v>11162</v>
      </c>
      <c r="B5523" t="s">
        <v>21</v>
      </c>
      <c r="C5523">
        <f>IF(Customers[[#This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5">
      <c r="A5524" t="s">
        <v>11164</v>
      </c>
      <c r="B5524" t="s">
        <v>21</v>
      </c>
      <c r="C5524">
        <f>IF(Customers[[#This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5">
      <c r="A5525" t="s">
        <v>11166</v>
      </c>
      <c r="B5525" t="s">
        <v>21</v>
      </c>
      <c r="C5525">
        <f>IF(Customers[[#This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5">
      <c r="A5526" t="s">
        <v>11168</v>
      </c>
      <c r="B5526" t="s">
        <v>21</v>
      </c>
      <c r="C5526">
        <f>IF(Customers[[#This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5">
      <c r="A5527" t="s">
        <v>11170</v>
      </c>
      <c r="B5527" t="s">
        <v>21</v>
      </c>
      <c r="C5527">
        <f>IF(Customers[[#This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5">
      <c r="A5528" t="s">
        <v>11172</v>
      </c>
      <c r="B5528" t="s">
        <v>21</v>
      </c>
      <c r="C5528">
        <f>IF(Customers[[#This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5">
      <c r="A5529" t="s">
        <v>11174</v>
      </c>
      <c r="B5529" t="s">
        <v>21</v>
      </c>
      <c r="C5529">
        <f>IF(Customers[[#This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5">
      <c r="A5530" t="s">
        <v>11176</v>
      </c>
      <c r="B5530" t="s">
        <v>21</v>
      </c>
      <c r="C5530">
        <f>IF(Customers[[#This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5">
      <c r="A5531" t="s">
        <v>11178</v>
      </c>
      <c r="B5531" t="s">
        <v>21</v>
      </c>
      <c r="C5531">
        <f>IF(Customers[[#This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5">
      <c r="A5532" t="s">
        <v>11180</v>
      </c>
      <c r="B5532" t="s">
        <v>21</v>
      </c>
      <c r="C5532">
        <f>IF(Customers[[#This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5">
      <c r="A5533" t="s">
        <v>11182</v>
      </c>
      <c r="B5533" t="s">
        <v>21</v>
      </c>
      <c r="C5533">
        <f>IF(Customers[[#This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5">
      <c r="A5534" t="s">
        <v>11184</v>
      </c>
      <c r="B5534" t="s">
        <v>21</v>
      </c>
      <c r="C5534">
        <f>IF(Customers[[#This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5">
      <c r="A5535" t="s">
        <v>11186</v>
      </c>
      <c r="B5535" t="s">
        <v>21</v>
      </c>
      <c r="C5535">
        <f>IF(Customers[[#This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5">
      <c r="A5536" t="s">
        <v>11188</v>
      </c>
      <c r="B5536" t="s">
        <v>21</v>
      </c>
      <c r="C5536">
        <f>IF(Customers[[#This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5">
      <c r="A5537" t="s">
        <v>11190</v>
      </c>
      <c r="B5537" t="s">
        <v>21</v>
      </c>
      <c r="C5537">
        <f>IF(Customers[[#This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5">
      <c r="A5538" t="s">
        <v>11192</v>
      </c>
      <c r="B5538" t="s">
        <v>21</v>
      </c>
      <c r="C5538">
        <f>IF(Customers[[#This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5">
      <c r="A5539" t="s">
        <v>11194</v>
      </c>
      <c r="B5539" t="s">
        <v>21</v>
      </c>
      <c r="C5539">
        <f>IF(Customers[[#This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5">
      <c r="A5540" t="s">
        <v>11196</v>
      </c>
      <c r="B5540" t="s">
        <v>21</v>
      </c>
      <c r="C5540">
        <f>IF(Customers[[#This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5">
      <c r="A5541" t="s">
        <v>11198</v>
      </c>
      <c r="B5541" t="s">
        <v>21</v>
      </c>
      <c r="C5541">
        <f>IF(Customers[[#This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5">
      <c r="A5542" t="s">
        <v>11200</v>
      </c>
      <c r="B5542" t="s">
        <v>21</v>
      </c>
      <c r="C5542">
        <f>IF(Customers[[#This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5">
      <c r="A5543" t="s">
        <v>11202</v>
      </c>
      <c r="B5543" t="s">
        <v>21</v>
      </c>
      <c r="C5543">
        <f>IF(Customers[[#This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5">
      <c r="A5544" t="s">
        <v>11204</v>
      </c>
      <c r="B5544" t="s">
        <v>21</v>
      </c>
      <c r="C5544">
        <f>IF(Customers[[#This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5">
      <c r="A5545" t="s">
        <v>11206</v>
      </c>
      <c r="B5545" t="s">
        <v>21</v>
      </c>
      <c r="C5545">
        <f>IF(Customers[[#This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5">
      <c r="A5546" t="s">
        <v>11208</v>
      </c>
      <c r="B5546" t="s">
        <v>21</v>
      </c>
      <c r="C5546">
        <f>IF(Customers[[#This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5">
      <c r="A5547" t="s">
        <v>11210</v>
      </c>
      <c r="B5547" t="s">
        <v>21</v>
      </c>
      <c r="C5547">
        <f>IF(Customers[[#This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5">
      <c r="A5548" t="s">
        <v>11212</v>
      </c>
      <c r="B5548" t="s">
        <v>21</v>
      </c>
      <c r="C5548">
        <f>IF(Customers[[#This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5">
      <c r="A5549" t="s">
        <v>11214</v>
      </c>
      <c r="B5549" t="s">
        <v>21</v>
      </c>
      <c r="C5549">
        <f>IF(Customers[[#This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5">
      <c r="A5550" t="s">
        <v>11216</v>
      </c>
      <c r="B5550" t="s">
        <v>21</v>
      </c>
      <c r="C5550">
        <f>IF(Customers[[#This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5">
      <c r="A5551" t="s">
        <v>11218</v>
      </c>
      <c r="B5551" t="s">
        <v>21</v>
      </c>
      <c r="C5551">
        <f>IF(Customers[[#This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5">
      <c r="A5552" t="s">
        <v>11220</v>
      </c>
      <c r="B5552" t="s">
        <v>21</v>
      </c>
      <c r="C5552">
        <f>IF(Customers[[#This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5">
      <c r="A5553" t="s">
        <v>11222</v>
      </c>
      <c r="B5553" t="s">
        <v>21</v>
      </c>
      <c r="C5553">
        <f>IF(Customers[[#This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5">
      <c r="A5554" t="s">
        <v>11224</v>
      </c>
      <c r="B5554" t="s">
        <v>21</v>
      </c>
      <c r="C5554">
        <f>IF(Customers[[#This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5">
      <c r="A5555" t="s">
        <v>11226</v>
      </c>
      <c r="B5555" t="s">
        <v>21</v>
      </c>
      <c r="C5555">
        <f>IF(Customers[[#This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5">
      <c r="A5556" t="s">
        <v>11228</v>
      </c>
      <c r="B5556" t="s">
        <v>21</v>
      </c>
      <c r="C5556">
        <f>IF(Customers[[#This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5">
      <c r="A5557" t="s">
        <v>11230</v>
      </c>
      <c r="B5557" t="s">
        <v>21</v>
      </c>
      <c r="C5557">
        <f>IF(Customers[[#This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5">
      <c r="A5558" t="s">
        <v>11232</v>
      </c>
      <c r="B5558" t="s">
        <v>21</v>
      </c>
      <c r="C5558">
        <f>IF(Customers[[#This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5">
      <c r="A5559" t="s">
        <v>11234</v>
      </c>
      <c r="B5559" t="s">
        <v>21</v>
      </c>
      <c r="C5559">
        <f>IF(Customers[[#This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5">
      <c r="A5560" t="s">
        <v>11236</v>
      </c>
      <c r="B5560" t="s">
        <v>21</v>
      </c>
      <c r="C5560">
        <f>IF(Customers[[#This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5">
      <c r="A5561" t="s">
        <v>11238</v>
      </c>
      <c r="B5561" t="s">
        <v>21</v>
      </c>
      <c r="C5561">
        <f>IF(Customers[[#This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5">
      <c r="A5562" t="s">
        <v>11240</v>
      </c>
      <c r="B5562" t="s">
        <v>21</v>
      </c>
      <c r="C5562">
        <f>IF(Customers[[#This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5">
      <c r="A5563" t="s">
        <v>11242</v>
      </c>
      <c r="B5563" t="s">
        <v>21</v>
      </c>
      <c r="C5563">
        <f>IF(Customers[[#This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5">
      <c r="A5564" t="s">
        <v>11244</v>
      </c>
      <c r="B5564" t="s">
        <v>21</v>
      </c>
      <c r="C5564">
        <f>IF(Customers[[#This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5">
      <c r="A5565" t="s">
        <v>11246</v>
      </c>
      <c r="B5565" t="s">
        <v>21</v>
      </c>
      <c r="C5565">
        <f>IF(Customers[[#This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5">
      <c r="A5566" t="s">
        <v>11248</v>
      </c>
      <c r="B5566" t="s">
        <v>21</v>
      </c>
      <c r="C5566">
        <f>IF(Customers[[#This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5">
      <c r="A5567" t="s">
        <v>11250</v>
      </c>
      <c r="B5567" t="s">
        <v>21</v>
      </c>
      <c r="C5567">
        <f>IF(Customers[[#This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5">
      <c r="A5568" t="s">
        <v>11252</v>
      </c>
      <c r="B5568" t="s">
        <v>21</v>
      </c>
      <c r="C5568">
        <f>IF(Customers[[#This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5">
      <c r="A5569" t="s">
        <v>11254</v>
      </c>
      <c r="B5569" t="s">
        <v>21</v>
      </c>
      <c r="C5569">
        <f>IF(Customers[[#This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5">
      <c r="A5570" t="s">
        <v>11256</v>
      </c>
      <c r="B5570" t="s">
        <v>21</v>
      </c>
      <c r="C5570">
        <f>IF(Customers[[#This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5">
      <c r="A5571" t="s">
        <v>11258</v>
      </c>
      <c r="B5571" t="s">
        <v>21</v>
      </c>
      <c r="C5571">
        <f>IF(Customers[[#This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5">
      <c r="A5572" t="s">
        <v>11260</v>
      </c>
      <c r="B5572" t="s">
        <v>21</v>
      </c>
      <c r="C5572">
        <f>IF(Customers[[#This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5">
      <c r="A5573" t="s">
        <v>11262</v>
      </c>
      <c r="B5573" t="s">
        <v>21</v>
      </c>
      <c r="C5573">
        <f>IF(Customers[[#This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5">
      <c r="A5574" t="s">
        <v>11264</v>
      </c>
      <c r="B5574" t="s">
        <v>21</v>
      </c>
      <c r="C5574">
        <f>IF(Customers[[#This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5">
      <c r="A5575" t="s">
        <v>11266</v>
      </c>
      <c r="B5575" t="s">
        <v>21</v>
      </c>
      <c r="C5575">
        <f>IF(Customers[[#This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5">
      <c r="A5576" t="s">
        <v>11268</v>
      </c>
      <c r="B5576" t="s">
        <v>21</v>
      </c>
      <c r="C5576">
        <f>IF(Customers[[#This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5">
      <c r="A5577" t="s">
        <v>11270</v>
      </c>
      <c r="B5577" t="s">
        <v>21</v>
      </c>
      <c r="C5577">
        <f>IF(Customers[[#This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5">
      <c r="A5578" t="s">
        <v>11272</v>
      </c>
      <c r="B5578" t="s">
        <v>21</v>
      </c>
      <c r="C5578">
        <f>IF(Customers[[#This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5">
      <c r="A5579" t="s">
        <v>11274</v>
      </c>
      <c r="B5579" t="s">
        <v>21</v>
      </c>
      <c r="C5579">
        <f>IF(Customers[[#This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5">
      <c r="A5580" t="s">
        <v>11276</v>
      </c>
      <c r="B5580" t="s">
        <v>21</v>
      </c>
      <c r="C5580">
        <f>IF(Customers[[#This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5">
      <c r="A5581" t="s">
        <v>11278</v>
      </c>
      <c r="B5581" t="s">
        <v>21</v>
      </c>
      <c r="C5581">
        <f>IF(Customers[[#This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5">
      <c r="A5582" t="s">
        <v>11280</v>
      </c>
      <c r="B5582" t="s">
        <v>21</v>
      </c>
      <c r="C5582">
        <f>IF(Customers[[#This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5">
      <c r="A5583" t="s">
        <v>11282</v>
      </c>
      <c r="B5583" t="s">
        <v>21</v>
      </c>
      <c r="C5583">
        <f>IF(Customers[[#This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5">
      <c r="A5584" t="s">
        <v>11284</v>
      </c>
      <c r="B5584" t="s">
        <v>21</v>
      </c>
      <c r="C5584">
        <f>IF(Customers[[#This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5">
      <c r="A5585" t="s">
        <v>11286</v>
      </c>
      <c r="B5585" t="s">
        <v>21</v>
      </c>
      <c r="C5585">
        <f>IF(Customers[[#This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5">
      <c r="A5586" t="s">
        <v>11288</v>
      </c>
      <c r="B5586" t="s">
        <v>21</v>
      </c>
      <c r="C5586">
        <f>IF(Customers[[#This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5">
      <c r="A5587" t="s">
        <v>11290</v>
      </c>
      <c r="B5587" t="s">
        <v>21</v>
      </c>
      <c r="C5587">
        <f>IF(Customers[[#This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5">
      <c r="A5588" t="s">
        <v>11292</v>
      </c>
      <c r="B5588" t="s">
        <v>21</v>
      </c>
      <c r="C5588">
        <f>IF(Customers[[#This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5">
      <c r="A5589" t="s">
        <v>11294</v>
      </c>
      <c r="B5589" t="s">
        <v>21</v>
      </c>
      <c r="C5589">
        <f>IF(Customers[[#This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5">
      <c r="A5590" t="s">
        <v>11296</v>
      </c>
      <c r="B5590" t="s">
        <v>21</v>
      </c>
      <c r="C5590">
        <f>IF(Customers[[#This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5">
      <c r="A5591" t="s">
        <v>11298</v>
      </c>
      <c r="B5591" t="s">
        <v>21</v>
      </c>
      <c r="C5591">
        <f>IF(Customers[[#This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5">
      <c r="A5592" t="s">
        <v>11300</v>
      </c>
      <c r="B5592" t="s">
        <v>21</v>
      </c>
      <c r="C5592">
        <f>IF(Customers[[#This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5">
      <c r="A5593" t="s">
        <v>11302</v>
      </c>
      <c r="B5593" t="s">
        <v>21</v>
      </c>
      <c r="C5593">
        <f>IF(Customers[[#This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5">
      <c r="A5594" t="s">
        <v>11304</v>
      </c>
      <c r="B5594" t="s">
        <v>21</v>
      </c>
      <c r="C5594">
        <f>IF(Customers[[#This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5">
      <c r="A5595" t="s">
        <v>11306</v>
      </c>
      <c r="B5595" t="s">
        <v>21</v>
      </c>
      <c r="C5595">
        <f>IF(Customers[[#This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5">
      <c r="A5596" t="s">
        <v>11308</v>
      </c>
      <c r="B5596" t="s">
        <v>21</v>
      </c>
      <c r="C5596">
        <f>IF(Customers[[#This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5">
      <c r="A5597" t="s">
        <v>11310</v>
      </c>
      <c r="B5597" t="s">
        <v>21</v>
      </c>
      <c r="C5597">
        <f>IF(Customers[[#This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5">
      <c r="A5598" t="s">
        <v>11312</v>
      </c>
      <c r="B5598" t="s">
        <v>21</v>
      </c>
      <c r="C5598">
        <f>IF(Customers[[#This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5">
      <c r="A5599" t="s">
        <v>11314</v>
      </c>
      <c r="B5599" t="s">
        <v>21</v>
      </c>
      <c r="C5599">
        <f>IF(Customers[[#This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5">
      <c r="A5600" t="s">
        <v>11316</v>
      </c>
      <c r="B5600" t="s">
        <v>21</v>
      </c>
      <c r="C5600">
        <f>IF(Customers[[#This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5">
      <c r="A5601" t="s">
        <v>11318</v>
      </c>
      <c r="B5601" t="s">
        <v>21</v>
      </c>
      <c r="C5601">
        <f>IF(Customers[[#This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5">
      <c r="A5602" t="s">
        <v>11320</v>
      </c>
      <c r="B5602" t="s">
        <v>21</v>
      </c>
      <c r="C5602">
        <f>IF(Customers[[#This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5">
      <c r="A5603" t="s">
        <v>11322</v>
      </c>
      <c r="B5603" t="s">
        <v>21</v>
      </c>
      <c r="C5603">
        <f>IF(Customers[[#This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5">
      <c r="A5604" t="s">
        <v>11324</v>
      </c>
      <c r="B5604" t="s">
        <v>21</v>
      </c>
      <c r="C5604">
        <f>IF(Customers[[#This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5">
      <c r="A5605" t="s">
        <v>11326</v>
      </c>
      <c r="B5605" t="s">
        <v>21</v>
      </c>
      <c r="C5605">
        <f>IF(Customers[[#This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5">
      <c r="A5606" t="s">
        <v>11328</v>
      </c>
      <c r="B5606" t="s">
        <v>21</v>
      </c>
      <c r="C5606">
        <f>IF(Customers[[#This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5">
      <c r="A5607" t="s">
        <v>11330</v>
      </c>
      <c r="B5607" t="s">
        <v>21</v>
      </c>
      <c r="C5607">
        <f>IF(Customers[[#This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5">
      <c r="A5608" t="s">
        <v>11332</v>
      </c>
      <c r="B5608" t="s">
        <v>21</v>
      </c>
      <c r="C5608">
        <f>IF(Customers[[#This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5">
      <c r="A5609" t="s">
        <v>11334</v>
      </c>
      <c r="B5609" t="s">
        <v>21</v>
      </c>
      <c r="C5609">
        <f>IF(Customers[[#This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5">
      <c r="A5610" t="s">
        <v>11336</v>
      </c>
      <c r="B5610" t="s">
        <v>21</v>
      </c>
      <c r="C5610">
        <f>IF(Customers[[#This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5">
      <c r="A5611" t="s">
        <v>11338</v>
      </c>
      <c r="B5611" t="s">
        <v>21</v>
      </c>
      <c r="C5611">
        <f>IF(Customers[[#This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5">
      <c r="A5612" t="s">
        <v>11340</v>
      </c>
      <c r="B5612" t="s">
        <v>21</v>
      </c>
      <c r="C5612">
        <f>IF(Customers[[#This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5">
      <c r="A5613" t="s">
        <v>11342</v>
      </c>
      <c r="B5613" t="s">
        <v>21</v>
      </c>
      <c r="C5613">
        <f>IF(Customers[[#This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5">
      <c r="A5614" t="s">
        <v>11344</v>
      </c>
      <c r="B5614" t="s">
        <v>21</v>
      </c>
      <c r="C5614">
        <f>IF(Customers[[#This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5">
      <c r="A5615" t="s">
        <v>11346</v>
      </c>
      <c r="B5615" t="s">
        <v>21</v>
      </c>
      <c r="C5615">
        <f>IF(Customers[[#This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5">
      <c r="A5616" t="s">
        <v>11348</v>
      </c>
      <c r="B5616" t="s">
        <v>21</v>
      </c>
      <c r="C5616">
        <f>IF(Customers[[#This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5">
      <c r="A5617" t="s">
        <v>11350</v>
      </c>
      <c r="B5617" t="s">
        <v>21</v>
      </c>
      <c r="C5617">
        <f>IF(Customers[[#This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5">
      <c r="A5618" t="s">
        <v>11352</v>
      </c>
      <c r="B5618" t="s">
        <v>21</v>
      </c>
      <c r="C5618">
        <f>IF(Customers[[#This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5">
      <c r="A5619" t="s">
        <v>11354</v>
      </c>
      <c r="B5619" t="s">
        <v>21</v>
      </c>
      <c r="C5619">
        <f>IF(Customers[[#This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5">
      <c r="A5620" t="s">
        <v>11356</v>
      </c>
      <c r="B5620" t="s">
        <v>21</v>
      </c>
      <c r="C5620">
        <f>IF(Customers[[#This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5">
      <c r="A5621" t="s">
        <v>11358</v>
      </c>
      <c r="B5621" t="s">
        <v>21</v>
      </c>
      <c r="C5621">
        <f>IF(Customers[[#This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5">
      <c r="A5622" t="s">
        <v>11360</v>
      </c>
      <c r="B5622" t="s">
        <v>21</v>
      </c>
      <c r="C5622">
        <f>IF(Customers[[#This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5">
      <c r="A5623" t="s">
        <v>11362</v>
      </c>
      <c r="B5623" t="s">
        <v>21</v>
      </c>
      <c r="C5623">
        <f>IF(Customers[[#This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5">
      <c r="A5624" t="s">
        <v>11364</v>
      </c>
      <c r="B5624" t="s">
        <v>21</v>
      </c>
      <c r="C5624">
        <f>IF(Customers[[#This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5">
      <c r="A5625" t="s">
        <v>11366</v>
      </c>
      <c r="B5625" t="s">
        <v>21</v>
      </c>
      <c r="C5625">
        <f>IF(Customers[[#This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5">
      <c r="A5626" t="s">
        <v>11368</v>
      </c>
      <c r="B5626" t="s">
        <v>21</v>
      </c>
      <c r="C5626">
        <f>IF(Customers[[#This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5">
      <c r="A5627" t="s">
        <v>11370</v>
      </c>
      <c r="B5627" t="s">
        <v>21</v>
      </c>
      <c r="C5627">
        <f>IF(Customers[[#This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5">
      <c r="A5628" t="s">
        <v>11372</v>
      </c>
      <c r="B5628" t="s">
        <v>21</v>
      </c>
      <c r="C5628">
        <f>IF(Customers[[#This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5">
      <c r="A5629" t="s">
        <v>11374</v>
      </c>
      <c r="B5629" t="s">
        <v>21</v>
      </c>
      <c r="C5629">
        <f>IF(Customers[[#This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5">
      <c r="A5630" t="s">
        <v>11376</v>
      </c>
      <c r="B5630" t="s">
        <v>21</v>
      </c>
      <c r="C5630">
        <f>IF(Customers[[#This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5">
      <c r="A5631" t="s">
        <v>11378</v>
      </c>
      <c r="B5631" t="s">
        <v>21</v>
      </c>
      <c r="C5631">
        <f>IF(Customers[[#This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5">
      <c r="A5632" t="s">
        <v>11380</v>
      </c>
      <c r="B5632" t="s">
        <v>21</v>
      </c>
      <c r="C5632">
        <f>IF(Customers[[#This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5">
      <c r="A5633" t="s">
        <v>11382</v>
      </c>
      <c r="B5633" t="s">
        <v>21</v>
      </c>
      <c r="C5633">
        <f>IF(Customers[[#This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5">
      <c r="A5634" t="s">
        <v>11384</v>
      </c>
      <c r="B5634" t="s">
        <v>21</v>
      </c>
      <c r="C5634">
        <f>IF(Customers[[#This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5">
      <c r="A5635" t="s">
        <v>11386</v>
      </c>
      <c r="B5635" t="s">
        <v>21</v>
      </c>
      <c r="C5635">
        <f>IF(Customers[[#This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5">
      <c r="A5636" t="s">
        <v>11388</v>
      </c>
      <c r="B5636" t="s">
        <v>21</v>
      </c>
      <c r="C5636">
        <f>IF(Customers[[#This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5">
      <c r="A5637" t="s">
        <v>11390</v>
      </c>
      <c r="B5637" t="s">
        <v>21</v>
      </c>
      <c r="C5637">
        <f>IF(Customers[[#This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5">
      <c r="A5638" t="s">
        <v>11392</v>
      </c>
      <c r="B5638" t="s">
        <v>21</v>
      </c>
      <c r="C5638">
        <f>IF(Customers[[#This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5">
      <c r="A5639" t="s">
        <v>11394</v>
      </c>
      <c r="B5639" t="s">
        <v>21</v>
      </c>
      <c r="C5639">
        <f>IF(Customers[[#This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5">
      <c r="A5640" t="s">
        <v>11396</v>
      </c>
      <c r="B5640" t="s">
        <v>21</v>
      </c>
      <c r="C5640">
        <f>IF(Customers[[#This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5">
      <c r="A5641" t="s">
        <v>11398</v>
      </c>
      <c r="B5641" t="s">
        <v>21</v>
      </c>
      <c r="C5641">
        <f>IF(Customers[[#This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5">
      <c r="A5642" t="s">
        <v>11400</v>
      </c>
      <c r="B5642" t="s">
        <v>21</v>
      </c>
      <c r="C5642">
        <f>IF(Customers[[#This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5">
      <c r="A5643" t="s">
        <v>11402</v>
      </c>
      <c r="B5643" t="s">
        <v>21</v>
      </c>
      <c r="C5643">
        <f>IF(Customers[[#This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5">
      <c r="A5644" t="s">
        <v>11404</v>
      </c>
      <c r="B5644" t="s">
        <v>21</v>
      </c>
      <c r="C5644">
        <f>IF(Customers[[#This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5">
      <c r="A5645" t="s">
        <v>11406</v>
      </c>
      <c r="B5645" t="s">
        <v>21</v>
      </c>
      <c r="C5645">
        <f>IF(Customers[[#This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5">
      <c r="A5646" t="s">
        <v>11408</v>
      </c>
      <c r="B5646" t="s">
        <v>21</v>
      </c>
      <c r="C5646">
        <f>IF(Customers[[#This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5">
      <c r="A5647" t="s">
        <v>11410</v>
      </c>
      <c r="B5647" t="s">
        <v>21</v>
      </c>
      <c r="C5647">
        <f>IF(Customers[[#This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5">
      <c r="A5648" t="s">
        <v>11412</v>
      </c>
      <c r="B5648" t="s">
        <v>21</v>
      </c>
      <c r="C5648">
        <f>IF(Customers[[#This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5">
      <c r="A5649" t="s">
        <v>11414</v>
      </c>
      <c r="B5649" t="s">
        <v>21</v>
      </c>
      <c r="C5649">
        <f>IF(Customers[[#This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5">
      <c r="A5650" t="s">
        <v>11416</v>
      </c>
      <c r="B5650" t="s">
        <v>21</v>
      </c>
      <c r="C5650">
        <f>IF(Customers[[#This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5">
      <c r="A5651" t="s">
        <v>11418</v>
      </c>
      <c r="B5651" t="s">
        <v>21</v>
      </c>
      <c r="C5651">
        <f>IF(Customers[[#This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5">
      <c r="A5652" t="s">
        <v>11420</v>
      </c>
      <c r="B5652" t="s">
        <v>21</v>
      </c>
      <c r="C5652">
        <f>IF(Customers[[#This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5">
      <c r="A5653" t="s">
        <v>11422</v>
      </c>
      <c r="B5653" t="s">
        <v>21</v>
      </c>
      <c r="C5653">
        <f>IF(Customers[[#This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5">
      <c r="A5654" t="s">
        <v>11424</v>
      </c>
      <c r="B5654" t="s">
        <v>21</v>
      </c>
      <c r="C5654">
        <f>IF(Customers[[#This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5">
      <c r="A5655" t="s">
        <v>11426</v>
      </c>
      <c r="B5655" t="s">
        <v>21</v>
      </c>
      <c r="C5655">
        <f>IF(Customers[[#This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5">
      <c r="A5656" t="s">
        <v>11428</v>
      </c>
      <c r="B5656" t="s">
        <v>21</v>
      </c>
      <c r="C5656">
        <f>IF(Customers[[#This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5">
      <c r="A5657" t="s">
        <v>11430</v>
      </c>
      <c r="B5657" t="s">
        <v>21</v>
      </c>
      <c r="C5657">
        <f>IF(Customers[[#This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5">
      <c r="A5658" t="s">
        <v>11432</v>
      </c>
      <c r="B5658" t="s">
        <v>21</v>
      </c>
      <c r="C5658">
        <f>IF(Customers[[#This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5">
      <c r="A5659" t="s">
        <v>11434</v>
      </c>
      <c r="B5659" t="s">
        <v>21</v>
      </c>
      <c r="C5659">
        <f>IF(Customers[[#This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5">
      <c r="A5660" t="s">
        <v>11436</v>
      </c>
      <c r="B5660" t="s">
        <v>21</v>
      </c>
      <c r="C5660">
        <f>IF(Customers[[#This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5">
      <c r="A5661" t="s">
        <v>11438</v>
      </c>
      <c r="B5661" t="s">
        <v>21</v>
      </c>
      <c r="C5661">
        <f>IF(Customers[[#This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5">
      <c r="A5662" t="s">
        <v>11440</v>
      </c>
      <c r="B5662" t="s">
        <v>21</v>
      </c>
      <c r="C5662">
        <f>IF(Customers[[#This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5">
      <c r="A5663" t="s">
        <v>11442</v>
      </c>
      <c r="B5663" t="s">
        <v>21</v>
      </c>
      <c r="C5663">
        <f>IF(Customers[[#This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5">
      <c r="A5664" t="s">
        <v>11444</v>
      </c>
      <c r="B5664" t="s">
        <v>21</v>
      </c>
      <c r="C5664">
        <f>IF(Customers[[#This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5">
      <c r="A5665" t="s">
        <v>11446</v>
      </c>
      <c r="B5665" t="s">
        <v>21</v>
      </c>
      <c r="C5665">
        <f>IF(Customers[[#This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5">
      <c r="A5666" t="s">
        <v>11448</v>
      </c>
      <c r="B5666" t="s">
        <v>21</v>
      </c>
      <c r="C5666">
        <f>IF(Customers[[#This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5">
      <c r="A5667" t="s">
        <v>11450</v>
      </c>
      <c r="B5667" t="s">
        <v>21</v>
      </c>
      <c r="C5667">
        <f>IF(Customers[[#This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5">
      <c r="A5668" t="s">
        <v>11452</v>
      </c>
      <c r="B5668" t="s">
        <v>21</v>
      </c>
      <c r="C5668">
        <f>IF(Customers[[#This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5">
      <c r="A5669" t="s">
        <v>11454</v>
      </c>
      <c r="B5669" t="s">
        <v>21</v>
      </c>
      <c r="C5669">
        <f>IF(Customers[[#This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5">
      <c r="A5670" t="s">
        <v>11456</v>
      </c>
      <c r="B5670" t="s">
        <v>21</v>
      </c>
      <c r="C5670">
        <f>IF(Customers[[#This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5">
      <c r="A5671" t="s">
        <v>11458</v>
      </c>
      <c r="B5671" t="s">
        <v>21</v>
      </c>
      <c r="C5671">
        <f>IF(Customers[[#This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5">
      <c r="A5672" t="s">
        <v>11460</v>
      </c>
      <c r="B5672" t="s">
        <v>21</v>
      </c>
      <c r="C5672">
        <f>IF(Customers[[#This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5">
      <c r="A5673" t="s">
        <v>11462</v>
      </c>
      <c r="B5673" t="s">
        <v>21</v>
      </c>
      <c r="C5673">
        <f>IF(Customers[[#This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5">
      <c r="A5674" t="s">
        <v>11464</v>
      </c>
      <c r="B5674" t="s">
        <v>21</v>
      </c>
      <c r="C5674">
        <f>IF(Customers[[#This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5">
      <c r="A5675" t="s">
        <v>11466</v>
      </c>
      <c r="B5675" t="s">
        <v>21</v>
      </c>
      <c r="C5675">
        <f>IF(Customers[[#This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5">
      <c r="A5676" t="s">
        <v>11468</v>
      </c>
      <c r="B5676" t="s">
        <v>21</v>
      </c>
      <c r="C5676">
        <f>IF(Customers[[#This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5">
      <c r="A5677" t="s">
        <v>11470</v>
      </c>
      <c r="B5677" t="s">
        <v>21</v>
      </c>
      <c r="C5677">
        <f>IF(Customers[[#This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5">
      <c r="A5678" t="s">
        <v>11472</v>
      </c>
      <c r="B5678" t="s">
        <v>21</v>
      </c>
      <c r="C5678">
        <f>IF(Customers[[#This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5">
      <c r="A5679" t="s">
        <v>11474</v>
      </c>
      <c r="B5679" t="s">
        <v>21</v>
      </c>
      <c r="C5679">
        <f>IF(Customers[[#This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5">
      <c r="A5680" t="s">
        <v>11476</v>
      </c>
      <c r="B5680" t="s">
        <v>21</v>
      </c>
      <c r="C5680">
        <f>IF(Customers[[#This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5">
      <c r="A5681" t="s">
        <v>11478</v>
      </c>
      <c r="B5681" t="s">
        <v>21</v>
      </c>
      <c r="C5681">
        <f>IF(Customers[[#This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5">
      <c r="A5682" t="s">
        <v>11480</v>
      </c>
      <c r="B5682" t="s">
        <v>21</v>
      </c>
      <c r="C5682">
        <f>IF(Customers[[#This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5">
      <c r="A5683" t="s">
        <v>11482</v>
      </c>
      <c r="B5683" t="s">
        <v>21</v>
      </c>
      <c r="C5683">
        <f>IF(Customers[[#This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5">
      <c r="A5684" t="s">
        <v>11484</v>
      </c>
      <c r="B5684" t="s">
        <v>21</v>
      </c>
      <c r="C5684">
        <f>IF(Customers[[#This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5">
      <c r="A5685" t="s">
        <v>11486</v>
      </c>
      <c r="B5685" t="s">
        <v>21</v>
      </c>
      <c r="C5685">
        <f>IF(Customers[[#This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5">
      <c r="A5686" t="s">
        <v>11488</v>
      </c>
      <c r="B5686" t="s">
        <v>21</v>
      </c>
      <c r="C5686">
        <f>IF(Customers[[#This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5">
      <c r="A5687" t="s">
        <v>11490</v>
      </c>
      <c r="B5687" t="s">
        <v>21</v>
      </c>
      <c r="C5687">
        <f>IF(Customers[[#This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5">
      <c r="A5688" t="s">
        <v>11492</v>
      </c>
      <c r="B5688" t="s">
        <v>21</v>
      </c>
      <c r="C5688">
        <f>IF(Customers[[#This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5">
      <c r="A5689" t="s">
        <v>11494</v>
      </c>
      <c r="B5689" t="s">
        <v>21</v>
      </c>
      <c r="C5689">
        <f>IF(Customers[[#This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5">
      <c r="A5690" t="s">
        <v>11496</v>
      </c>
      <c r="B5690" t="s">
        <v>21</v>
      </c>
      <c r="C5690">
        <f>IF(Customers[[#This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5">
      <c r="A5691" t="s">
        <v>11498</v>
      </c>
      <c r="B5691" t="s">
        <v>21</v>
      </c>
      <c r="C5691">
        <f>IF(Customers[[#This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5">
      <c r="A5692" t="s">
        <v>11500</v>
      </c>
      <c r="B5692" t="s">
        <v>21</v>
      </c>
      <c r="C5692">
        <f>IF(Customers[[#This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5">
      <c r="A5693" t="s">
        <v>11502</v>
      </c>
      <c r="B5693" t="s">
        <v>21</v>
      </c>
      <c r="C5693">
        <f>IF(Customers[[#This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5">
      <c r="A5694" t="s">
        <v>11504</v>
      </c>
      <c r="B5694" t="s">
        <v>21</v>
      </c>
      <c r="C5694">
        <f>IF(Customers[[#This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5">
      <c r="A5695" t="s">
        <v>11506</v>
      </c>
      <c r="B5695" t="s">
        <v>21</v>
      </c>
      <c r="C5695">
        <f>IF(Customers[[#This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5">
      <c r="A5696" t="s">
        <v>11508</v>
      </c>
      <c r="B5696" t="s">
        <v>21</v>
      </c>
      <c r="C5696">
        <f>IF(Customers[[#This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5">
      <c r="A5697" t="s">
        <v>11510</v>
      </c>
      <c r="B5697" t="s">
        <v>21</v>
      </c>
      <c r="C5697">
        <f>IF(Customers[[#This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5">
      <c r="A5698" t="s">
        <v>11512</v>
      </c>
      <c r="B5698" t="s">
        <v>21</v>
      </c>
      <c r="C5698">
        <f>IF(Customers[[#This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5">
      <c r="A5699" t="s">
        <v>11514</v>
      </c>
      <c r="B5699" t="s">
        <v>21</v>
      </c>
      <c r="C5699">
        <f>IF(Customers[[#This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5">
      <c r="A5700" t="s">
        <v>11516</v>
      </c>
      <c r="B5700" t="s">
        <v>21</v>
      </c>
      <c r="C5700">
        <f>IF(Customers[[#This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5">
      <c r="A5701" t="s">
        <v>11518</v>
      </c>
      <c r="B5701" t="s">
        <v>21</v>
      </c>
      <c r="C5701">
        <f>IF(Customers[[#This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5">
      <c r="A5702" t="s">
        <v>11520</v>
      </c>
      <c r="B5702" t="s">
        <v>21</v>
      </c>
      <c r="C5702">
        <f>IF(Customers[[#This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5">
      <c r="A5703" t="s">
        <v>11522</v>
      </c>
      <c r="B5703" t="s">
        <v>21</v>
      </c>
      <c r="C5703">
        <f>IF(Customers[[#This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5">
      <c r="A5704" t="s">
        <v>11524</v>
      </c>
      <c r="B5704" t="s">
        <v>21</v>
      </c>
      <c r="C5704">
        <f>IF(Customers[[#This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5">
      <c r="A5705" t="s">
        <v>11526</v>
      </c>
      <c r="B5705" t="s">
        <v>21</v>
      </c>
      <c r="C5705">
        <f>IF(Customers[[#This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5">
      <c r="A5706" t="s">
        <v>11528</v>
      </c>
      <c r="B5706" t="s">
        <v>21</v>
      </c>
      <c r="C5706">
        <f>IF(Customers[[#This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5">
      <c r="A5707" t="s">
        <v>11530</v>
      </c>
      <c r="B5707" t="s">
        <v>21</v>
      </c>
      <c r="C5707">
        <f>IF(Customers[[#This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5">
      <c r="A5708" t="s">
        <v>11532</v>
      </c>
      <c r="B5708" t="s">
        <v>21</v>
      </c>
      <c r="C5708">
        <f>IF(Customers[[#This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5">
      <c r="A5709" t="s">
        <v>11534</v>
      </c>
      <c r="B5709" t="s">
        <v>21</v>
      </c>
      <c r="C5709">
        <f>IF(Customers[[#This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5">
      <c r="A5710" t="s">
        <v>11536</v>
      </c>
      <c r="B5710" t="s">
        <v>21</v>
      </c>
      <c r="C5710">
        <f>IF(Customers[[#This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5">
      <c r="A5711" t="s">
        <v>11538</v>
      </c>
      <c r="B5711" t="s">
        <v>21</v>
      </c>
      <c r="C5711">
        <f>IF(Customers[[#This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5">
      <c r="A5712" t="s">
        <v>11540</v>
      </c>
      <c r="B5712" t="s">
        <v>21</v>
      </c>
      <c r="C5712">
        <f>IF(Customers[[#This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5">
      <c r="A5713" t="s">
        <v>11542</v>
      </c>
      <c r="B5713" t="s">
        <v>21</v>
      </c>
      <c r="C5713">
        <f>IF(Customers[[#This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5">
      <c r="A5714" t="s">
        <v>11544</v>
      </c>
      <c r="B5714" t="s">
        <v>21</v>
      </c>
      <c r="C5714">
        <f>IF(Customers[[#This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5">
      <c r="A5715" t="s">
        <v>11546</v>
      </c>
      <c r="B5715" t="s">
        <v>21</v>
      </c>
      <c r="C5715">
        <f>IF(Customers[[#This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5">
      <c r="A5716" t="s">
        <v>11548</v>
      </c>
      <c r="B5716" t="s">
        <v>21</v>
      </c>
      <c r="C5716">
        <f>IF(Customers[[#This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5">
      <c r="A5717" t="s">
        <v>11550</v>
      </c>
      <c r="B5717" t="s">
        <v>21</v>
      </c>
      <c r="C5717">
        <f>IF(Customers[[#This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5">
      <c r="A5718" t="s">
        <v>11552</v>
      </c>
      <c r="B5718" t="s">
        <v>21</v>
      </c>
      <c r="C5718">
        <f>IF(Customers[[#This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5">
      <c r="A5719" t="s">
        <v>11554</v>
      </c>
      <c r="B5719" t="s">
        <v>21</v>
      </c>
      <c r="C5719">
        <f>IF(Customers[[#This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5">
      <c r="A5720" t="s">
        <v>11556</v>
      </c>
      <c r="B5720" t="s">
        <v>21</v>
      </c>
      <c r="C5720">
        <f>IF(Customers[[#This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5">
      <c r="A5721" t="s">
        <v>11558</v>
      </c>
      <c r="B5721" t="s">
        <v>21</v>
      </c>
      <c r="C5721">
        <f>IF(Customers[[#This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5">
      <c r="A5722" t="s">
        <v>11560</v>
      </c>
      <c r="B5722" t="s">
        <v>21</v>
      </c>
      <c r="C5722">
        <f>IF(Customers[[#This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5">
      <c r="A5723" t="s">
        <v>11562</v>
      </c>
      <c r="B5723" t="s">
        <v>21</v>
      </c>
      <c r="C5723">
        <f>IF(Customers[[#This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5">
      <c r="A5724" t="s">
        <v>11564</v>
      </c>
      <c r="B5724" t="s">
        <v>21</v>
      </c>
      <c r="C5724">
        <f>IF(Customers[[#This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5">
      <c r="A5725" t="s">
        <v>11566</v>
      </c>
      <c r="B5725" t="s">
        <v>21</v>
      </c>
      <c r="C5725">
        <f>IF(Customers[[#This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5">
      <c r="A5726" t="s">
        <v>11568</v>
      </c>
      <c r="B5726" t="s">
        <v>21</v>
      </c>
      <c r="C5726">
        <f>IF(Customers[[#This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5">
      <c r="A5727" t="s">
        <v>11570</v>
      </c>
      <c r="B5727" t="s">
        <v>21</v>
      </c>
      <c r="C5727">
        <f>IF(Customers[[#This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5">
      <c r="A5728" t="s">
        <v>11572</v>
      </c>
      <c r="B5728" t="s">
        <v>21</v>
      </c>
      <c r="C5728">
        <f>IF(Customers[[#This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5">
      <c r="A5729" t="s">
        <v>11574</v>
      </c>
      <c r="B5729" t="s">
        <v>21</v>
      </c>
      <c r="C5729">
        <f>IF(Customers[[#This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5">
      <c r="A5730" t="s">
        <v>11576</v>
      </c>
      <c r="B5730" t="s">
        <v>21</v>
      </c>
      <c r="C5730">
        <f>IF(Customers[[#This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5">
      <c r="A5731" t="s">
        <v>11578</v>
      </c>
      <c r="B5731" t="s">
        <v>21</v>
      </c>
      <c r="C5731">
        <f>IF(Customers[[#This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5">
      <c r="A5732" t="s">
        <v>11580</v>
      </c>
      <c r="B5732" t="s">
        <v>21</v>
      </c>
      <c r="C5732">
        <f>IF(Customers[[#This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5">
      <c r="A5733" t="s">
        <v>11582</v>
      </c>
      <c r="B5733" t="s">
        <v>21</v>
      </c>
      <c r="C5733">
        <f>IF(Customers[[#This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5">
      <c r="A5734" t="s">
        <v>11584</v>
      </c>
      <c r="B5734" t="s">
        <v>21</v>
      </c>
      <c r="C5734">
        <f>IF(Customers[[#This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5">
      <c r="A5735" t="s">
        <v>11586</v>
      </c>
      <c r="B5735" t="s">
        <v>21</v>
      </c>
      <c r="C5735">
        <f>IF(Customers[[#This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5">
      <c r="A5736" t="s">
        <v>11588</v>
      </c>
      <c r="B5736" t="s">
        <v>21</v>
      </c>
      <c r="C5736">
        <f>IF(Customers[[#This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5">
      <c r="A5737" t="s">
        <v>11590</v>
      </c>
      <c r="B5737" t="s">
        <v>21</v>
      </c>
      <c r="C5737">
        <f>IF(Customers[[#This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5">
      <c r="A5738" t="s">
        <v>11592</v>
      </c>
      <c r="B5738" t="s">
        <v>21</v>
      </c>
      <c r="C5738">
        <f>IF(Customers[[#This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5">
      <c r="A5739" t="s">
        <v>11594</v>
      </c>
      <c r="B5739" t="s">
        <v>21</v>
      </c>
      <c r="C5739">
        <f>IF(Customers[[#This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5">
      <c r="A5740" t="s">
        <v>11596</v>
      </c>
      <c r="B5740" t="s">
        <v>21</v>
      </c>
      <c r="C5740">
        <f>IF(Customers[[#This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5">
      <c r="A5741" t="s">
        <v>11598</v>
      </c>
      <c r="B5741" t="s">
        <v>21</v>
      </c>
      <c r="C5741">
        <f>IF(Customers[[#This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5">
      <c r="A5742" t="s">
        <v>11600</v>
      </c>
      <c r="B5742" t="s">
        <v>21</v>
      </c>
      <c r="C5742">
        <f>IF(Customers[[#This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5">
      <c r="A5743" t="s">
        <v>11602</v>
      </c>
      <c r="B5743" t="s">
        <v>21</v>
      </c>
      <c r="C5743">
        <f>IF(Customers[[#This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5">
      <c r="A5744" t="s">
        <v>11604</v>
      </c>
      <c r="B5744" t="s">
        <v>21</v>
      </c>
      <c r="C5744">
        <f>IF(Customers[[#This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5">
      <c r="A5745" t="s">
        <v>11606</v>
      </c>
      <c r="B5745" t="s">
        <v>21</v>
      </c>
      <c r="C5745">
        <f>IF(Customers[[#This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5">
      <c r="A5746" t="s">
        <v>11608</v>
      </c>
      <c r="B5746" t="s">
        <v>21</v>
      </c>
      <c r="C5746">
        <f>IF(Customers[[#This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5">
      <c r="A5747" t="s">
        <v>11610</v>
      </c>
      <c r="B5747" t="s">
        <v>21</v>
      </c>
      <c r="C5747">
        <f>IF(Customers[[#This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5">
      <c r="A5748" t="s">
        <v>11612</v>
      </c>
      <c r="B5748" t="s">
        <v>21</v>
      </c>
      <c r="C5748">
        <f>IF(Customers[[#This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5">
      <c r="A5749" t="s">
        <v>11614</v>
      </c>
      <c r="B5749" t="s">
        <v>21</v>
      </c>
      <c r="C5749">
        <f>IF(Customers[[#This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5">
      <c r="A5750" t="s">
        <v>11616</v>
      </c>
      <c r="B5750" t="s">
        <v>21</v>
      </c>
      <c r="C5750">
        <f>IF(Customers[[#This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5">
      <c r="A5751" t="s">
        <v>11618</v>
      </c>
      <c r="B5751" t="s">
        <v>21</v>
      </c>
      <c r="C5751">
        <f>IF(Customers[[#This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5">
      <c r="A5752" t="s">
        <v>11620</v>
      </c>
      <c r="B5752" t="s">
        <v>21</v>
      </c>
      <c r="C5752">
        <f>IF(Customers[[#This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5">
      <c r="A5753" t="s">
        <v>11622</v>
      </c>
      <c r="B5753" t="s">
        <v>21</v>
      </c>
      <c r="C5753">
        <f>IF(Customers[[#This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5">
      <c r="A5754" t="s">
        <v>11624</v>
      </c>
      <c r="B5754" t="s">
        <v>21</v>
      </c>
      <c r="C5754">
        <f>IF(Customers[[#This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5">
      <c r="A5755" t="s">
        <v>11626</v>
      </c>
      <c r="B5755" t="s">
        <v>21</v>
      </c>
      <c r="C5755">
        <f>IF(Customers[[#This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5">
      <c r="A5756" t="s">
        <v>11628</v>
      </c>
      <c r="B5756" t="s">
        <v>21</v>
      </c>
      <c r="C5756">
        <f>IF(Customers[[#This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5">
      <c r="A5757" t="s">
        <v>11630</v>
      </c>
      <c r="B5757" t="s">
        <v>21</v>
      </c>
      <c r="C5757">
        <f>IF(Customers[[#This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5">
      <c r="A5758" t="s">
        <v>11632</v>
      </c>
      <c r="B5758" t="s">
        <v>21</v>
      </c>
      <c r="C5758">
        <f>IF(Customers[[#This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5">
      <c r="A5759" t="s">
        <v>11634</v>
      </c>
      <c r="B5759" t="s">
        <v>21</v>
      </c>
      <c r="C5759">
        <f>IF(Customers[[#This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5">
      <c r="A5760" t="s">
        <v>11636</v>
      </c>
      <c r="B5760" t="s">
        <v>21</v>
      </c>
      <c r="C5760">
        <f>IF(Customers[[#This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5">
      <c r="A5761" t="s">
        <v>11638</v>
      </c>
      <c r="B5761" t="s">
        <v>21</v>
      </c>
      <c r="C5761">
        <f>IF(Customers[[#This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5">
      <c r="A5762" t="s">
        <v>11640</v>
      </c>
      <c r="B5762" t="s">
        <v>21</v>
      </c>
      <c r="C5762">
        <f>IF(Customers[[#This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5">
      <c r="A5763" t="s">
        <v>11642</v>
      </c>
      <c r="B5763" t="s">
        <v>21</v>
      </c>
      <c r="C5763">
        <f>IF(Customers[[#This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5">
      <c r="A5764" t="s">
        <v>11644</v>
      </c>
      <c r="B5764" t="s">
        <v>21</v>
      </c>
      <c r="C5764">
        <f>IF(Customers[[#This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5">
      <c r="A5765" t="s">
        <v>11646</v>
      </c>
      <c r="B5765" t="s">
        <v>21</v>
      </c>
      <c r="C5765">
        <f>IF(Customers[[#This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5">
      <c r="A5766" t="s">
        <v>11648</v>
      </c>
      <c r="B5766" t="s">
        <v>21</v>
      </c>
      <c r="C5766">
        <f>IF(Customers[[#This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5">
      <c r="A5767" t="s">
        <v>11650</v>
      </c>
      <c r="B5767" t="s">
        <v>21</v>
      </c>
      <c r="C5767">
        <f>IF(Customers[[#This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5">
      <c r="A5768" t="s">
        <v>11652</v>
      </c>
      <c r="B5768" t="s">
        <v>21</v>
      </c>
      <c r="C5768">
        <f>IF(Customers[[#This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5">
      <c r="A5769" t="s">
        <v>11654</v>
      </c>
      <c r="B5769" t="s">
        <v>21</v>
      </c>
      <c r="C5769">
        <f>IF(Customers[[#This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5">
      <c r="A5770" t="s">
        <v>11656</v>
      </c>
      <c r="B5770" t="s">
        <v>21</v>
      </c>
      <c r="C5770">
        <f>IF(Customers[[#This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5">
      <c r="A5771" t="s">
        <v>11658</v>
      </c>
      <c r="B5771" t="s">
        <v>21</v>
      </c>
      <c r="C5771">
        <f>IF(Customers[[#This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5">
      <c r="A5772" t="s">
        <v>11660</v>
      </c>
      <c r="B5772" t="s">
        <v>21</v>
      </c>
      <c r="C5772">
        <f>IF(Customers[[#This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5">
      <c r="A5773" t="s">
        <v>11662</v>
      </c>
      <c r="B5773" t="s">
        <v>21</v>
      </c>
      <c r="C5773">
        <f>IF(Customers[[#This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5">
      <c r="A5774" t="s">
        <v>11664</v>
      </c>
      <c r="B5774" t="s">
        <v>21</v>
      </c>
      <c r="C5774">
        <f>IF(Customers[[#This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5">
      <c r="A5775" t="s">
        <v>11666</v>
      </c>
      <c r="B5775" t="s">
        <v>21</v>
      </c>
      <c r="C5775">
        <f>IF(Customers[[#This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5">
      <c r="A5776" t="s">
        <v>11668</v>
      </c>
      <c r="B5776" t="s">
        <v>21</v>
      </c>
      <c r="C5776">
        <f>IF(Customers[[#This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5">
      <c r="A5777" t="s">
        <v>11670</v>
      </c>
      <c r="B5777" t="s">
        <v>21</v>
      </c>
      <c r="C5777">
        <f>IF(Customers[[#This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5">
      <c r="A5778" t="s">
        <v>11672</v>
      </c>
      <c r="B5778" t="s">
        <v>21</v>
      </c>
      <c r="C5778">
        <f>IF(Customers[[#This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5">
      <c r="A5779" t="s">
        <v>11674</v>
      </c>
      <c r="B5779" t="s">
        <v>21</v>
      </c>
      <c r="C5779">
        <f>IF(Customers[[#This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5">
      <c r="A5780" t="s">
        <v>11676</v>
      </c>
      <c r="B5780" t="s">
        <v>21</v>
      </c>
      <c r="C5780">
        <f>IF(Customers[[#This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5">
      <c r="A5781" t="s">
        <v>11678</v>
      </c>
      <c r="B5781" t="s">
        <v>21</v>
      </c>
      <c r="C5781">
        <f>IF(Customers[[#This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5">
      <c r="A5782" t="s">
        <v>11680</v>
      </c>
      <c r="B5782" t="s">
        <v>21</v>
      </c>
      <c r="C5782">
        <f>IF(Customers[[#This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5">
      <c r="A5783" t="s">
        <v>11682</v>
      </c>
      <c r="B5783" t="s">
        <v>21</v>
      </c>
      <c r="C5783">
        <f>IF(Customers[[#This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5">
      <c r="A5784" t="s">
        <v>11684</v>
      </c>
      <c r="B5784" t="s">
        <v>21</v>
      </c>
      <c r="C5784">
        <f>IF(Customers[[#This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5">
      <c r="A5785" t="s">
        <v>11686</v>
      </c>
      <c r="B5785" t="s">
        <v>21</v>
      </c>
      <c r="C5785">
        <f>IF(Customers[[#This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5">
      <c r="A5786" t="s">
        <v>11688</v>
      </c>
      <c r="B5786" t="s">
        <v>21</v>
      </c>
      <c r="C5786">
        <f>IF(Customers[[#This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5">
      <c r="A5787" t="s">
        <v>11690</v>
      </c>
      <c r="B5787" t="s">
        <v>21</v>
      </c>
      <c r="C5787">
        <f>IF(Customers[[#This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5">
      <c r="A5788" t="s">
        <v>11692</v>
      </c>
      <c r="B5788" t="s">
        <v>21</v>
      </c>
      <c r="C5788">
        <f>IF(Customers[[#This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5">
      <c r="A5789" t="s">
        <v>11694</v>
      </c>
      <c r="B5789" t="s">
        <v>21</v>
      </c>
      <c r="C5789">
        <f>IF(Customers[[#This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5">
      <c r="A5790" t="s">
        <v>11696</v>
      </c>
      <c r="B5790" t="s">
        <v>21</v>
      </c>
      <c r="C5790">
        <f>IF(Customers[[#This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5">
      <c r="A5791" t="s">
        <v>11698</v>
      </c>
      <c r="B5791" t="s">
        <v>21</v>
      </c>
      <c r="C5791">
        <f>IF(Customers[[#This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5">
      <c r="A5792" t="s">
        <v>11700</v>
      </c>
      <c r="B5792" t="s">
        <v>21</v>
      </c>
      <c r="C5792">
        <f>IF(Customers[[#This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5">
      <c r="A5793" t="s">
        <v>11702</v>
      </c>
      <c r="B5793" t="s">
        <v>21</v>
      </c>
      <c r="C5793">
        <f>IF(Customers[[#This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5">
      <c r="A5794" t="s">
        <v>11704</v>
      </c>
      <c r="B5794" t="s">
        <v>21</v>
      </c>
      <c r="C5794">
        <f>IF(Customers[[#This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5">
      <c r="A5795" t="s">
        <v>11706</v>
      </c>
      <c r="B5795" t="s">
        <v>21</v>
      </c>
      <c r="C5795">
        <f>IF(Customers[[#This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5">
      <c r="A5796" t="s">
        <v>11708</v>
      </c>
      <c r="B5796" t="s">
        <v>21</v>
      </c>
      <c r="C5796">
        <f>IF(Customers[[#This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5">
      <c r="A5797" t="s">
        <v>11710</v>
      </c>
      <c r="B5797" t="s">
        <v>21</v>
      </c>
      <c r="C5797">
        <f>IF(Customers[[#This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5">
      <c r="A5798" t="s">
        <v>11712</v>
      </c>
      <c r="B5798" t="s">
        <v>21</v>
      </c>
      <c r="C5798">
        <f>IF(Customers[[#This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5">
      <c r="A5799" t="s">
        <v>11714</v>
      </c>
      <c r="B5799" t="s">
        <v>21</v>
      </c>
      <c r="C5799">
        <f>IF(Customers[[#This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5">
      <c r="A5800" t="s">
        <v>11716</v>
      </c>
      <c r="B5800" t="s">
        <v>21</v>
      </c>
      <c r="C5800">
        <f>IF(Customers[[#This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5">
      <c r="A5801" t="s">
        <v>11718</v>
      </c>
      <c r="B5801" t="s">
        <v>21</v>
      </c>
      <c r="C5801">
        <f>IF(Customers[[#This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5">
      <c r="A5802" t="s">
        <v>11720</v>
      </c>
      <c r="B5802" t="s">
        <v>21</v>
      </c>
      <c r="C5802">
        <f>IF(Customers[[#This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5">
      <c r="A5803" t="s">
        <v>11722</v>
      </c>
      <c r="B5803" t="s">
        <v>21</v>
      </c>
      <c r="C5803">
        <f>IF(Customers[[#This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5">
      <c r="A5804" t="s">
        <v>11724</v>
      </c>
      <c r="B5804" t="s">
        <v>21</v>
      </c>
      <c r="C5804">
        <f>IF(Customers[[#This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5">
      <c r="A5805" t="s">
        <v>11726</v>
      </c>
      <c r="B5805" t="s">
        <v>21</v>
      </c>
      <c r="C5805">
        <f>IF(Customers[[#This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5">
      <c r="A5806" t="s">
        <v>11728</v>
      </c>
      <c r="B5806" t="s">
        <v>21</v>
      </c>
      <c r="C5806">
        <f>IF(Customers[[#This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5">
      <c r="A5807" t="s">
        <v>11730</v>
      </c>
      <c r="B5807" t="s">
        <v>21</v>
      </c>
      <c r="C5807">
        <f>IF(Customers[[#This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5">
      <c r="A5808" t="s">
        <v>11732</v>
      </c>
      <c r="B5808" t="s">
        <v>21</v>
      </c>
      <c r="C5808">
        <f>IF(Customers[[#This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5">
      <c r="A5809" t="s">
        <v>11734</v>
      </c>
      <c r="B5809" t="s">
        <v>21</v>
      </c>
      <c r="C5809">
        <f>IF(Customers[[#This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5">
      <c r="A5810" t="s">
        <v>11736</v>
      </c>
      <c r="B5810" t="s">
        <v>21</v>
      </c>
      <c r="C5810">
        <f>IF(Customers[[#This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5">
      <c r="A5811" t="s">
        <v>11738</v>
      </c>
      <c r="B5811" t="s">
        <v>21</v>
      </c>
      <c r="C5811">
        <f>IF(Customers[[#This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5">
      <c r="A5812" t="s">
        <v>11740</v>
      </c>
      <c r="B5812" t="s">
        <v>21</v>
      </c>
      <c r="C5812">
        <f>IF(Customers[[#This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5">
      <c r="A5813" t="s">
        <v>11742</v>
      </c>
      <c r="B5813" t="s">
        <v>21</v>
      </c>
      <c r="C5813">
        <f>IF(Customers[[#This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5">
      <c r="A5814" t="s">
        <v>11744</v>
      </c>
      <c r="B5814" t="s">
        <v>21</v>
      </c>
      <c r="C5814">
        <f>IF(Customers[[#This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5">
      <c r="A5815" t="s">
        <v>11746</v>
      </c>
      <c r="B5815" t="s">
        <v>21</v>
      </c>
      <c r="C5815">
        <f>IF(Customers[[#This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5">
      <c r="A5816" t="s">
        <v>11748</v>
      </c>
      <c r="B5816" t="s">
        <v>21</v>
      </c>
      <c r="C5816">
        <f>IF(Customers[[#This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5">
      <c r="A5817" t="s">
        <v>11750</v>
      </c>
      <c r="B5817" t="s">
        <v>21</v>
      </c>
      <c r="C5817">
        <f>IF(Customers[[#This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5">
      <c r="A5818" t="s">
        <v>11752</v>
      </c>
      <c r="B5818" t="s">
        <v>21</v>
      </c>
      <c r="C5818">
        <f>IF(Customers[[#This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5">
      <c r="A5819" t="s">
        <v>11754</v>
      </c>
      <c r="B5819" t="s">
        <v>21</v>
      </c>
      <c r="C5819">
        <f>IF(Customers[[#This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5">
      <c r="A5820" t="s">
        <v>11756</v>
      </c>
      <c r="B5820" t="s">
        <v>21</v>
      </c>
      <c r="C5820">
        <f>IF(Customers[[#This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5">
      <c r="A5821" t="s">
        <v>11758</v>
      </c>
      <c r="B5821" t="s">
        <v>21</v>
      </c>
      <c r="C5821">
        <f>IF(Customers[[#This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5">
      <c r="A5822" t="s">
        <v>11760</v>
      </c>
      <c r="B5822" t="s">
        <v>21</v>
      </c>
      <c r="C5822">
        <f>IF(Customers[[#This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5">
      <c r="A5823" t="s">
        <v>11762</v>
      </c>
      <c r="B5823" t="s">
        <v>21</v>
      </c>
      <c r="C5823">
        <f>IF(Customers[[#This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5">
      <c r="A5824" t="s">
        <v>11764</v>
      </c>
      <c r="B5824" t="s">
        <v>21</v>
      </c>
      <c r="C5824">
        <f>IF(Customers[[#This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5">
      <c r="A5825" t="s">
        <v>11765</v>
      </c>
      <c r="B5825" t="s">
        <v>21</v>
      </c>
      <c r="C5825">
        <f>IF(Customers[[#This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5">
      <c r="A5826" t="s">
        <v>11767</v>
      </c>
      <c r="B5826" t="s">
        <v>21</v>
      </c>
      <c r="C5826">
        <f>IF(Customers[[#This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5">
      <c r="A5827" t="s">
        <v>11769</v>
      </c>
      <c r="B5827" t="s">
        <v>21</v>
      </c>
      <c r="C5827">
        <f>IF(Customers[[#This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5">
      <c r="A5828" t="s">
        <v>11771</v>
      </c>
      <c r="B5828" t="s">
        <v>21</v>
      </c>
      <c r="C5828">
        <f>IF(Customers[[#This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5">
      <c r="A5829" t="s">
        <v>11773</v>
      </c>
      <c r="B5829" t="s">
        <v>21</v>
      </c>
      <c r="C5829">
        <f>IF(Customers[[#This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5">
      <c r="A5830" t="s">
        <v>11775</v>
      </c>
      <c r="B5830" t="s">
        <v>21</v>
      </c>
      <c r="C5830">
        <f>IF(Customers[[#This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5">
      <c r="A5831" t="s">
        <v>11777</v>
      </c>
      <c r="B5831" t="s">
        <v>21</v>
      </c>
      <c r="C5831">
        <f>IF(Customers[[#This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5">
      <c r="A5832" t="s">
        <v>11779</v>
      </c>
      <c r="B5832" t="s">
        <v>21</v>
      </c>
      <c r="C5832">
        <f>IF(Customers[[#This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5">
      <c r="A5833" t="s">
        <v>11781</v>
      </c>
      <c r="B5833" t="s">
        <v>21</v>
      </c>
      <c r="C5833">
        <f>IF(Customers[[#This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5">
      <c r="A5834" t="s">
        <v>11783</v>
      </c>
      <c r="B5834" t="s">
        <v>21</v>
      </c>
      <c r="C5834">
        <f>IF(Customers[[#This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5">
      <c r="A5835" t="s">
        <v>11785</v>
      </c>
      <c r="B5835" t="s">
        <v>21</v>
      </c>
      <c r="C5835">
        <f>IF(Customers[[#This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5">
      <c r="A5836" t="s">
        <v>11787</v>
      </c>
      <c r="B5836" t="s">
        <v>21</v>
      </c>
      <c r="C5836">
        <f>IF(Customers[[#This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5">
      <c r="A5837" t="s">
        <v>11789</v>
      </c>
      <c r="B5837" t="s">
        <v>21</v>
      </c>
      <c r="C5837">
        <f>IF(Customers[[#This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5">
      <c r="A5838" t="s">
        <v>11791</v>
      </c>
      <c r="B5838" t="s">
        <v>21</v>
      </c>
      <c r="C5838">
        <f>IF(Customers[[#This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5">
      <c r="A5839" t="s">
        <v>11793</v>
      </c>
      <c r="B5839" t="s">
        <v>21</v>
      </c>
      <c r="C5839">
        <f>IF(Customers[[#This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5">
      <c r="A5840" t="s">
        <v>11795</v>
      </c>
      <c r="B5840" t="s">
        <v>21</v>
      </c>
      <c r="C5840">
        <f>IF(Customers[[#This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5">
      <c r="A5841" t="s">
        <v>11797</v>
      </c>
      <c r="B5841" t="s">
        <v>21</v>
      </c>
      <c r="C5841">
        <f>IF(Customers[[#This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5">
      <c r="A5842" t="s">
        <v>11799</v>
      </c>
      <c r="B5842" t="s">
        <v>21</v>
      </c>
      <c r="C5842">
        <f>IF(Customers[[#This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5">
      <c r="A5843" t="s">
        <v>11801</v>
      </c>
      <c r="B5843" t="s">
        <v>21</v>
      </c>
      <c r="C5843">
        <f>IF(Customers[[#This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5">
      <c r="A5844" t="s">
        <v>11803</v>
      </c>
      <c r="B5844" t="s">
        <v>21</v>
      </c>
      <c r="C5844">
        <f>IF(Customers[[#This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5">
      <c r="A5845" t="s">
        <v>11805</v>
      </c>
      <c r="B5845" t="s">
        <v>21</v>
      </c>
      <c r="C5845">
        <f>IF(Customers[[#This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5">
      <c r="A5846" t="s">
        <v>11807</v>
      </c>
      <c r="B5846" t="s">
        <v>21</v>
      </c>
      <c r="C5846">
        <f>IF(Customers[[#This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5">
      <c r="A5847" t="s">
        <v>11809</v>
      </c>
      <c r="B5847" t="s">
        <v>21</v>
      </c>
      <c r="C5847">
        <f>IF(Customers[[#This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5">
      <c r="A5848" t="s">
        <v>11811</v>
      </c>
      <c r="B5848" t="s">
        <v>21</v>
      </c>
      <c r="C5848">
        <f>IF(Customers[[#This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5">
      <c r="A5849" t="s">
        <v>11813</v>
      </c>
      <c r="B5849" t="s">
        <v>21</v>
      </c>
      <c r="C5849">
        <f>IF(Customers[[#This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5">
      <c r="A5850" t="s">
        <v>11815</v>
      </c>
      <c r="B5850" t="s">
        <v>21</v>
      </c>
      <c r="C5850">
        <f>IF(Customers[[#This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5">
      <c r="A5851" t="s">
        <v>11817</v>
      </c>
      <c r="B5851" t="s">
        <v>21</v>
      </c>
      <c r="C5851">
        <f>IF(Customers[[#This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5">
      <c r="A5852" t="s">
        <v>11819</v>
      </c>
      <c r="B5852" t="s">
        <v>21</v>
      </c>
      <c r="C5852">
        <f>IF(Customers[[#This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5">
      <c r="A5853" t="s">
        <v>11821</v>
      </c>
      <c r="B5853" t="s">
        <v>21</v>
      </c>
      <c r="C5853">
        <f>IF(Customers[[#This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5">
      <c r="A5854" t="s">
        <v>11823</v>
      </c>
      <c r="B5854" t="s">
        <v>21</v>
      </c>
      <c r="C5854">
        <f>IF(Customers[[#This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5">
      <c r="A5855" t="s">
        <v>11825</v>
      </c>
      <c r="B5855" t="s">
        <v>21</v>
      </c>
      <c r="C5855">
        <f>IF(Customers[[#This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5">
      <c r="A5856" t="s">
        <v>11827</v>
      </c>
      <c r="B5856" t="s">
        <v>21</v>
      </c>
      <c r="C5856">
        <f>IF(Customers[[#This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5">
      <c r="A5857" t="s">
        <v>11829</v>
      </c>
      <c r="B5857" t="s">
        <v>21</v>
      </c>
      <c r="C5857">
        <f>IF(Customers[[#This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5">
      <c r="A5858" t="s">
        <v>11831</v>
      </c>
      <c r="B5858" t="s">
        <v>21</v>
      </c>
      <c r="C5858">
        <f>IF(Customers[[#This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5">
      <c r="A5859" t="s">
        <v>11833</v>
      </c>
      <c r="B5859" t="s">
        <v>21</v>
      </c>
      <c r="C5859">
        <f>IF(Customers[[#This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5">
      <c r="A5860" t="s">
        <v>11835</v>
      </c>
      <c r="B5860" t="s">
        <v>21</v>
      </c>
      <c r="C5860">
        <f>IF(Customers[[#This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5">
      <c r="A5861" t="s">
        <v>11837</v>
      </c>
      <c r="B5861" t="s">
        <v>21</v>
      </c>
      <c r="C5861">
        <f>IF(Customers[[#This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5">
      <c r="A5862" t="s">
        <v>11839</v>
      </c>
      <c r="B5862" t="s">
        <v>21</v>
      </c>
      <c r="C5862">
        <f>IF(Customers[[#This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5">
      <c r="A5863" t="s">
        <v>11841</v>
      </c>
      <c r="B5863" t="s">
        <v>21</v>
      </c>
      <c r="C5863">
        <f>IF(Customers[[#This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5">
      <c r="A5864" t="s">
        <v>11843</v>
      </c>
      <c r="B5864" t="s">
        <v>21</v>
      </c>
      <c r="C5864">
        <f>IF(Customers[[#This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5">
      <c r="A5865" t="s">
        <v>11845</v>
      </c>
      <c r="B5865" t="s">
        <v>21</v>
      </c>
      <c r="C5865">
        <f>IF(Customers[[#This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5">
      <c r="A5866" t="s">
        <v>11847</v>
      </c>
      <c r="B5866" t="s">
        <v>21</v>
      </c>
      <c r="C5866">
        <f>IF(Customers[[#This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5">
      <c r="A5867" t="s">
        <v>11849</v>
      </c>
      <c r="B5867" t="s">
        <v>21</v>
      </c>
      <c r="C5867">
        <f>IF(Customers[[#This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5">
      <c r="A5868" t="s">
        <v>11851</v>
      </c>
      <c r="B5868" t="s">
        <v>21</v>
      </c>
      <c r="C5868">
        <f>IF(Customers[[#This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5">
      <c r="A5869" t="s">
        <v>11853</v>
      </c>
      <c r="B5869" t="s">
        <v>21</v>
      </c>
      <c r="C5869">
        <f>IF(Customers[[#This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5">
      <c r="A5870" t="s">
        <v>11855</v>
      </c>
      <c r="B5870" t="s">
        <v>21</v>
      </c>
      <c r="C5870">
        <f>IF(Customers[[#This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5">
      <c r="A5871" t="s">
        <v>11857</v>
      </c>
      <c r="B5871" t="s">
        <v>21</v>
      </c>
      <c r="C5871">
        <f>IF(Customers[[#This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5">
      <c r="A5872" t="s">
        <v>11859</v>
      </c>
      <c r="B5872" t="s">
        <v>21</v>
      </c>
      <c r="C5872">
        <f>IF(Customers[[#This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5">
      <c r="A5873" t="s">
        <v>11861</v>
      </c>
      <c r="B5873" t="s">
        <v>21</v>
      </c>
      <c r="C5873">
        <f>IF(Customers[[#This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5">
      <c r="A5874" t="s">
        <v>11863</v>
      </c>
      <c r="B5874" t="s">
        <v>21</v>
      </c>
      <c r="C5874">
        <f>IF(Customers[[#This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5">
      <c r="A5875" t="s">
        <v>11865</v>
      </c>
      <c r="B5875" t="s">
        <v>21</v>
      </c>
      <c r="C5875">
        <f>IF(Customers[[#This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5">
      <c r="A5876" t="s">
        <v>11867</v>
      </c>
      <c r="B5876" t="s">
        <v>21</v>
      </c>
      <c r="C5876">
        <f>IF(Customers[[#This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5">
      <c r="A5877" t="s">
        <v>11869</v>
      </c>
      <c r="B5877" t="s">
        <v>21</v>
      </c>
      <c r="C5877">
        <f>IF(Customers[[#This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5">
      <c r="A5878" t="s">
        <v>11871</v>
      </c>
      <c r="B5878" t="s">
        <v>21</v>
      </c>
      <c r="C5878">
        <f>IF(Customers[[#This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5">
      <c r="A5879" t="s">
        <v>11873</v>
      </c>
      <c r="B5879" t="s">
        <v>21</v>
      </c>
      <c r="C5879">
        <f>IF(Customers[[#This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5">
      <c r="A5880" t="s">
        <v>11875</v>
      </c>
      <c r="B5880" t="s">
        <v>21</v>
      </c>
      <c r="C5880">
        <f>IF(Customers[[#This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5">
      <c r="A5881" t="s">
        <v>11877</v>
      </c>
      <c r="B5881" t="s">
        <v>21</v>
      </c>
      <c r="C5881">
        <f>IF(Customers[[#This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5">
      <c r="A5882" t="s">
        <v>11879</v>
      </c>
      <c r="B5882" t="s">
        <v>21</v>
      </c>
      <c r="C5882">
        <f>IF(Customers[[#This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5">
      <c r="A5883" t="s">
        <v>11881</v>
      </c>
      <c r="B5883" t="s">
        <v>21</v>
      </c>
      <c r="C5883">
        <f>IF(Customers[[#This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5">
      <c r="A5884" t="s">
        <v>11883</v>
      </c>
      <c r="B5884" t="s">
        <v>21</v>
      </c>
      <c r="C5884">
        <f>IF(Customers[[#This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5">
      <c r="A5885" t="s">
        <v>11885</v>
      </c>
      <c r="B5885" t="s">
        <v>21</v>
      </c>
      <c r="C5885">
        <f>IF(Customers[[#This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5">
      <c r="A5886" t="s">
        <v>11887</v>
      </c>
      <c r="B5886" t="s">
        <v>21</v>
      </c>
      <c r="C5886">
        <f>IF(Customers[[#This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5">
      <c r="A5887" t="s">
        <v>11889</v>
      </c>
      <c r="B5887" t="s">
        <v>21</v>
      </c>
      <c r="C5887">
        <f>IF(Customers[[#This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5">
      <c r="A5888" t="s">
        <v>11891</v>
      </c>
      <c r="B5888" t="s">
        <v>21</v>
      </c>
      <c r="C5888">
        <f>IF(Customers[[#This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5">
      <c r="A5889" t="s">
        <v>11893</v>
      </c>
      <c r="B5889" t="s">
        <v>21</v>
      </c>
      <c r="C5889">
        <f>IF(Customers[[#This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5">
      <c r="A5890" t="s">
        <v>11895</v>
      </c>
      <c r="B5890" t="s">
        <v>21</v>
      </c>
      <c r="C5890">
        <f>IF(Customers[[#This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5">
      <c r="A5891" t="s">
        <v>11897</v>
      </c>
      <c r="B5891" t="s">
        <v>21</v>
      </c>
      <c r="C5891">
        <f>IF(Customers[[#This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5">
      <c r="A5892" t="s">
        <v>11899</v>
      </c>
      <c r="B5892" t="s">
        <v>21</v>
      </c>
      <c r="C5892">
        <f>IF(Customers[[#This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5">
      <c r="A5893" t="s">
        <v>11901</v>
      </c>
      <c r="B5893" t="s">
        <v>21</v>
      </c>
      <c r="C5893">
        <f>IF(Customers[[#This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5">
      <c r="A5894" t="s">
        <v>11903</v>
      </c>
      <c r="B5894" t="s">
        <v>21</v>
      </c>
      <c r="C5894">
        <f>IF(Customers[[#This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5">
      <c r="A5895" t="s">
        <v>11905</v>
      </c>
      <c r="B5895" t="s">
        <v>21</v>
      </c>
      <c r="C5895">
        <f>IF(Customers[[#This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5">
      <c r="A5896" t="s">
        <v>11907</v>
      </c>
      <c r="B5896" t="s">
        <v>21</v>
      </c>
      <c r="C5896">
        <f>IF(Customers[[#This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5">
      <c r="A5897" t="s">
        <v>11909</v>
      </c>
      <c r="B5897" t="s">
        <v>21</v>
      </c>
      <c r="C5897">
        <f>IF(Customers[[#This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5">
      <c r="A5898" t="s">
        <v>11911</v>
      </c>
      <c r="B5898" t="s">
        <v>21</v>
      </c>
      <c r="C5898">
        <f>IF(Customers[[#This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5">
      <c r="A5899" t="s">
        <v>11912</v>
      </c>
      <c r="B5899" t="s">
        <v>21</v>
      </c>
      <c r="C5899">
        <f>IF(Customers[[#This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5">
      <c r="A5900" t="s">
        <v>11913</v>
      </c>
      <c r="B5900" t="s">
        <v>21</v>
      </c>
      <c r="C5900">
        <f>IF(Customers[[#This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5">
      <c r="A5901" t="s">
        <v>11915</v>
      </c>
      <c r="B5901" t="s">
        <v>21</v>
      </c>
      <c r="C5901">
        <f>IF(Customers[[#This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5">
      <c r="A5902" t="s">
        <v>11917</v>
      </c>
      <c r="B5902" t="s">
        <v>21</v>
      </c>
      <c r="C5902">
        <f>IF(Customers[[#This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5">
      <c r="A5903" t="s">
        <v>11919</v>
      </c>
      <c r="B5903" t="s">
        <v>21</v>
      </c>
      <c r="C5903">
        <f>IF(Customers[[#This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5">
      <c r="A5904" t="s">
        <v>11921</v>
      </c>
      <c r="B5904" t="s">
        <v>21</v>
      </c>
      <c r="C5904">
        <f>IF(Customers[[#This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5">
      <c r="A5905" t="s">
        <v>11923</v>
      </c>
      <c r="B5905" t="s">
        <v>21</v>
      </c>
      <c r="C5905">
        <f>IF(Customers[[#This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5">
      <c r="A5906" t="s">
        <v>11925</v>
      </c>
      <c r="B5906" t="s">
        <v>21</v>
      </c>
      <c r="C5906">
        <f>IF(Customers[[#This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5">
      <c r="A5907" t="s">
        <v>11927</v>
      </c>
      <c r="B5907" t="s">
        <v>21</v>
      </c>
      <c r="C5907">
        <f>IF(Customers[[#This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5">
      <c r="A5908" t="s">
        <v>11929</v>
      </c>
      <c r="B5908" t="s">
        <v>21</v>
      </c>
      <c r="C5908">
        <f>IF(Customers[[#This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5">
      <c r="A5909" t="s">
        <v>11931</v>
      </c>
      <c r="B5909" t="s">
        <v>21</v>
      </c>
      <c r="C5909">
        <f>IF(Customers[[#This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5">
      <c r="A5910" t="s">
        <v>11933</v>
      </c>
      <c r="B5910" t="s">
        <v>21</v>
      </c>
      <c r="C5910">
        <f>IF(Customers[[#This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5">
      <c r="A5911" t="s">
        <v>11935</v>
      </c>
      <c r="B5911" t="s">
        <v>21</v>
      </c>
      <c r="C5911">
        <f>IF(Customers[[#This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5">
      <c r="A5912" t="s">
        <v>11937</v>
      </c>
      <c r="B5912" t="s">
        <v>21</v>
      </c>
      <c r="C5912">
        <f>IF(Customers[[#This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5">
      <c r="A5913" t="s">
        <v>11939</v>
      </c>
      <c r="B5913" t="s">
        <v>21</v>
      </c>
      <c r="C5913">
        <f>IF(Customers[[#This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5">
      <c r="A5914" t="s">
        <v>11941</v>
      </c>
      <c r="B5914" t="s">
        <v>21</v>
      </c>
      <c r="C5914">
        <f>IF(Customers[[#This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5">
      <c r="A5915" t="s">
        <v>11943</v>
      </c>
      <c r="B5915" t="s">
        <v>21</v>
      </c>
      <c r="C5915">
        <f>IF(Customers[[#This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5">
      <c r="A5916" t="s">
        <v>11945</v>
      </c>
      <c r="B5916" t="s">
        <v>21</v>
      </c>
      <c r="C5916">
        <f>IF(Customers[[#This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5">
      <c r="A5917" t="s">
        <v>11947</v>
      </c>
      <c r="B5917" t="s">
        <v>21</v>
      </c>
      <c r="C5917">
        <f>IF(Customers[[#This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5">
      <c r="A5918" t="s">
        <v>11949</v>
      </c>
      <c r="B5918" t="s">
        <v>21</v>
      </c>
      <c r="C5918">
        <f>IF(Customers[[#This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5">
      <c r="A5919" t="s">
        <v>11951</v>
      </c>
      <c r="B5919" t="s">
        <v>21</v>
      </c>
      <c r="C5919">
        <f>IF(Customers[[#This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5">
      <c r="A5920" t="s">
        <v>11953</v>
      </c>
      <c r="B5920" t="s">
        <v>21</v>
      </c>
      <c r="C5920">
        <f>IF(Customers[[#This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5">
      <c r="A5921" t="s">
        <v>11955</v>
      </c>
      <c r="B5921" t="s">
        <v>21</v>
      </c>
      <c r="C5921">
        <f>IF(Customers[[#This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5">
      <c r="A5922" t="s">
        <v>11957</v>
      </c>
      <c r="B5922" t="s">
        <v>21</v>
      </c>
      <c r="C5922">
        <f>IF(Customers[[#This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5">
      <c r="A5923" t="s">
        <v>11959</v>
      </c>
      <c r="B5923" t="s">
        <v>21</v>
      </c>
      <c r="C5923">
        <f>IF(Customers[[#This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5">
      <c r="A5924" t="s">
        <v>11961</v>
      </c>
      <c r="B5924" t="s">
        <v>21</v>
      </c>
      <c r="C5924">
        <f>IF(Customers[[#This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5">
      <c r="A5925" t="s">
        <v>11963</v>
      </c>
      <c r="B5925" t="s">
        <v>21</v>
      </c>
      <c r="C5925">
        <f>IF(Customers[[#This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5">
      <c r="A5926" t="s">
        <v>11965</v>
      </c>
      <c r="B5926" t="s">
        <v>21</v>
      </c>
      <c r="C5926">
        <f>IF(Customers[[#This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5">
      <c r="A5927" t="s">
        <v>11967</v>
      </c>
      <c r="B5927" t="s">
        <v>21</v>
      </c>
      <c r="C5927">
        <f>IF(Customers[[#This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5">
      <c r="A5928" t="s">
        <v>11969</v>
      </c>
      <c r="B5928" t="s">
        <v>21</v>
      </c>
      <c r="C5928">
        <f>IF(Customers[[#This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5">
      <c r="A5929" t="s">
        <v>11971</v>
      </c>
      <c r="B5929" t="s">
        <v>21</v>
      </c>
      <c r="C5929">
        <f>IF(Customers[[#This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5">
      <c r="A5930" t="s">
        <v>11973</v>
      </c>
      <c r="B5930" t="s">
        <v>21</v>
      </c>
      <c r="C5930">
        <f>IF(Customers[[#This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5">
      <c r="A5931" t="s">
        <v>11975</v>
      </c>
      <c r="B5931" t="s">
        <v>21</v>
      </c>
      <c r="C5931">
        <f>IF(Customers[[#This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5">
      <c r="A5932" t="s">
        <v>11977</v>
      </c>
      <c r="B5932" t="s">
        <v>21</v>
      </c>
      <c r="C5932">
        <f>IF(Customers[[#This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5">
      <c r="A5933" t="s">
        <v>11979</v>
      </c>
      <c r="B5933" t="s">
        <v>21</v>
      </c>
      <c r="C5933">
        <f>IF(Customers[[#This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5">
      <c r="A5934" t="s">
        <v>11981</v>
      </c>
      <c r="B5934" t="s">
        <v>21</v>
      </c>
      <c r="C5934">
        <f>IF(Customers[[#This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5">
      <c r="A5935" t="s">
        <v>11983</v>
      </c>
      <c r="B5935" t="s">
        <v>21</v>
      </c>
      <c r="C5935">
        <f>IF(Customers[[#This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5">
      <c r="A5936" t="s">
        <v>11985</v>
      </c>
      <c r="B5936" t="s">
        <v>21</v>
      </c>
      <c r="C5936">
        <f>IF(Customers[[#This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5">
      <c r="A5937" t="s">
        <v>11987</v>
      </c>
      <c r="B5937" t="s">
        <v>21</v>
      </c>
      <c r="C5937">
        <f>IF(Customers[[#This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5">
      <c r="A5938" t="s">
        <v>11989</v>
      </c>
      <c r="B5938" t="s">
        <v>21</v>
      </c>
      <c r="C5938">
        <f>IF(Customers[[#This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5">
      <c r="A5939" t="s">
        <v>11991</v>
      </c>
      <c r="B5939" t="s">
        <v>21</v>
      </c>
      <c r="C5939">
        <f>IF(Customers[[#This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5">
      <c r="A5940" t="s">
        <v>11993</v>
      </c>
      <c r="B5940" t="s">
        <v>21</v>
      </c>
      <c r="C5940">
        <f>IF(Customers[[#This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5">
      <c r="A5941" t="s">
        <v>11994</v>
      </c>
      <c r="B5941" t="s">
        <v>21</v>
      </c>
      <c r="C5941">
        <f>IF(Customers[[#This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5">
      <c r="A5942" t="s">
        <v>11996</v>
      </c>
      <c r="B5942" t="s">
        <v>21</v>
      </c>
      <c r="C5942">
        <f>IF(Customers[[#This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5">
      <c r="A5943" t="s">
        <v>11998</v>
      </c>
      <c r="B5943" t="s">
        <v>21</v>
      </c>
      <c r="C5943">
        <f>IF(Customers[[#This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5">
      <c r="A5944" t="s">
        <v>12000</v>
      </c>
      <c r="B5944" t="s">
        <v>21</v>
      </c>
      <c r="C5944">
        <f>IF(Customers[[#This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5">
      <c r="A5945" t="s">
        <v>12002</v>
      </c>
      <c r="B5945" t="s">
        <v>21</v>
      </c>
      <c r="C5945">
        <f>IF(Customers[[#This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5">
      <c r="A5946" t="s">
        <v>12004</v>
      </c>
      <c r="B5946" t="s">
        <v>21</v>
      </c>
      <c r="C5946">
        <f>IF(Customers[[#This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5">
      <c r="A5947" t="s">
        <v>12006</v>
      </c>
      <c r="B5947" t="s">
        <v>21</v>
      </c>
      <c r="C5947">
        <f>IF(Customers[[#This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5">
      <c r="A5948" t="s">
        <v>12008</v>
      </c>
      <c r="B5948" t="s">
        <v>21</v>
      </c>
      <c r="C5948">
        <f>IF(Customers[[#This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5">
      <c r="A5949" t="s">
        <v>12010</v>
      </c>
      <c r="B5949" t="s">
        <v>21</v>
      </c>
      <c r="C5949">
        <f>IF(Customers[[#This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5">
      <c r="A5950" t="s">
        <v>12012</v>
      </c>
      <c r="B5950" t="s">
        <v>21</v>
      </c>
      <c r="C5950">
        <f>IF(Customers[[#This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5">
      <c r="A5951" t="s">
        <v>12014</v>
      </c>
      <c r="B5951" t="s">
        <v>21</v>
      </c>
      <c r="C5951">
        <f>IF(Customers[[#This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5">
      <c r="A5952" t="s">
        <v>12016</v>
      </c>
      <c r="B5952" t="s">
        <v>21</v>
      </c>
      <c r="C5952">
        <f>IF(Customers[[#This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5">
      <c r="A5953" t="s">
        <v>12018</v>
      </c>
      <c r="B5953" t="s">
        <v>21</v>
      </c>
      <c r="C5953">
        <f>IF(Customers[[#This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5">
      <c r="A5954" t="s">
        <v>12020</v>
      </c>
      <c r="B5954" t="s">
        <v>21</v>
      </c>
      <c r="C5954">
        <f>IF(Customers[[#This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5">
      <c r="A5955" t="s">
        <v>12022</v>
      </c>
      <c r="B5955" t="s">
        <v>21</v>
      </c>
      <c r="C5955">
        <f>IF(Customers[[#This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5">
      <c r="A5956" t="s">
        <v>12024</v>
      </c>
      <c r="B5956" t="s">
        <v>21</v>
      </c>
      <c r="C5956">
        <f>IF(Customers[[#This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5">
      <c r="A5957" t="s">
        <v>12026</v>
      </c>
      <c r="B5957" t="s">
        <v>21</v>
      </c>
      <c r="C5957">
        <f>IF(Customers[[#This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5">
      <c r="A5958" t="s">
        <v>12028</v>
      </c>
      <c r="B5958" t="s">
        <v>21</v>
      </c>
      <c r="C5958">
        <f>IF(Customers[[#This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5">
      <c r="A5959" t="s">
        <v>12030</v>
      </c>
      <c r="B5959" t="s">
        <v>21</v>
      </c>
      <c r="C5959">
        <f>IF(Customers[[#This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5">
      <c r="A5960" t="s">
        <v>12032</v>
      </c>
      <c r="B5960" t="s">
        <v>21</v>
      </c>
      <c r="C5960">
        <f>IF(Customers[[#This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5">
      <c r="A5961" t="s">
        <v>12034</v>
      </c>
      <c r="B5961" t="s">
        <v>21</v>
      </c>
      <c r="C5961">
        <f>IF(Customers[[#This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5">
      <c r="A5962" t="s">
        <v>12036</v>
      </c>
      <c r="B5962" t="s">
        <v>21</v>
      </c>
      <c r="C5962">
        <f>IF(Customers[[#This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5">
      <c r="A5963" t="s">
        <v>12038</v>
      </c>
      <c r="B5963" t="s">
        <v>21</v>
      </c>
      <c r="C5963">
        <f>IF(Customers[[#This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5">
      <c r="A5964" t="s">
        <v>12040</v>
      </c>
      <c r="B5964" t="s">
        <v>21</v>
      </c>
      <c r="C5964">
        <f>IF(Customers[[#This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5">
      <c r="A5965" t="s">
        <v>12042</v>
      </c>
      <c r="B5965" t="s">
        <v>21</v>
      </c>
      <c r="C5965">
        <f>IF(Customers[[#This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5">
      <c r="A5966" t="s">
        <v>12044</v>
      </c>
      <c r="B5966" t="s">
        <v>21</v>
      </c>
      <c r="C5966">
        <f>IF(Customers[[#This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5">
      <c r="A5967" t="s">
        <v>12046</v>
      </c>
      <c r="B5967" t="s">
        <v>21</v>
      </c>
      <c r="C5967">
        <f>IF(Customers[[#This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5">
      <c r="A5968" t="s">
        <v>12048</v>
      </c>
      <c r="B5968" t="s">
        <v>21</v>
      </c>
      <c r="C5968">
        <f>IF(Customers[[#This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5">
      <c r="A5969" t="s">
        <v>12050</v>
      </c>
      <c r="B5969" t="s">
        <v>21</v>
      </c>
      <c r="C5969">
        <f>IF(Customers[[#This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5">
      <c r="A5970" t="s">
        <v>12052</v>
      </c>
      <c r="B5970" t="s">
        <v>21</v>
      </c>
      <c r="C5970">
        <f>IF(Customers[[#This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5">
      <c r="A5971" t="s">
        <v>12054</v>
      </c>
      <c r="B5971" t="s">
        <v>21</v>
      </c>
      <c r="C5971">
        <f>IF(Customers[[#This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5">
      <c r="A5972" t="s">
        <v>12056</v>
      </c>
      <c r="B5972" t="s">
        <v>21</v>
      </c>
      <c r="C5972">
        <f>IF(Customers[[#This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5">
      <c r="A5973" t="s">
        <v>12058</v>
      </c>
      <c r="B5973" t="s">
        <v>21</v>
      </c>
      <c r="C5973">
        <f>IF(Customers[[#This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5">
      <c r="A5974" t="s">
        <v>12060</v>
      </c>
      <c r="B5974" t="s">
        <v>21</v>
      </c>
      <c r="C5974">
        <f>IF(Customers[[#This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5">
      <c r="A5975" t="s">
        <v>12062</v>
      </c>
      <c r="B5975" t="s">
        <v>21</v>
      </c>
      <c r="C5975">
        <f>IF(Customers[[#This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5">
      <c r="A5976" t="s">
        <v>12064</v>
      </c>
      <c r="B5976" t="s">
        <v>21</v>
      </c>
      <c r="C5976">
        <f>IF(Customers[[#This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5">
      <c r="A5977" t="s">
        <v>12066</v>
      </c>
      <c r="B5977" t="s">
        <v>21</v>
      </c>
      <c r="C5977">
        <f>IF(Customers[[#This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5">
      <c r="A5978" t="s">
        <v>12068</v>
      </c>
      <c r="B5978" t="s">
        <v>21</v>
      </c>
      <c r="C5978">
        <f>IF(Customers[[#This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5">
      <c r="A5979" t="s">
        <v>12070</v>
      </c>
      <c r="B5979" t="s">
        <v>21</v>
      </c>
      <c r="C5979">
        <f>IF(Customers[[#This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5">
      <c r="A5980" t="s">
        <v>12072</v>
      </c>
      <c r="B5980" t="s">
        <v>21</v>
      </c>
      <c r="C5980">
        <f>IF(Customers[[#This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5">
      <c r="A5981" t="s">
        <v>12074</v>
      </c>
      <c r="B5981" t="s">
        <v>21</v>
      </c>
      <c r="C5981">
        <f>IF(Customers[[#This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5">
      <c r="A5982" t="s">
        <v>12076</v>
      </c>
      <c r="B5982" t="s">
        <v>21</v>
      </c>
      <c r="C5982">
        <f>IF(Customers[[#This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5">
      <c r="A5983" t="s">
        <v>12078</v>
      </c>
      <c r="B5983" t="s">
        <v>21</v>
      </c>
      <c r="C5983">
        <f>IF(Customers[[#This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5">
      <c r="A5984" t="s">
        <v>12080</v>
      </c>
      <c r="B5984" t="s">
        <v>21</v>
      </c>
      <c r="C5984">
        <f>IF(Customers[[#This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5">
      <c r="A5985" t="s">
        <v>12082</v>
      </c>
      <c r="B5985" t="s">
        <v>21</v>
      </c>
      <c r="C5985">
        <f>IF(Customers[[#This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5">
      <c r="A5986" t="s">
        <v>12084</v>
      </c>
      <c r="B5986" t="s">
        <v>21</v>
      </c>
      <c r="C5986">
        <f>IF(Customers[[#This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5">
      <c r="A5987" t="s">
        <v>12086</v>
      </c>
      <c r="B5987" t="s">
        <v>21</v>
      </c>
      <c r="C5987">
        <f>IF(Customers[[#This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5">
      <c r="A5988" t="s">
        <v>12088</v>
      </c>
      <c r="B5988" t="s">
        <v>21</v>
      </c>
      <c r="C5988">
        <f>IF(Customers[[#This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5">
      <c r="A5989" t="s">
        <v>12090</v>
      </c>
      <c r="B5989" t="s">
        <v>21</v>
      </c>
      <c r="C5989">
        <f>IF(Customers[[#This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5">
      <c r="A5990" t="s">
        <v>12092</v>
      </c>
      <c r="B5990" t="s">
        <v>21</v>
      </c>
      <c r="C5990">
        <f>IF(Customers[[#This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5">
      <c r="A5991" t="s">
        <v>12094</v>
      </c>
      <c r="B5991" t="s">
        <v>21</v>
      </c>
      <c r="C5991">
        <f>IF(Customers[[#This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5">
      <c r="A5992" t="s">
        <v>12096</v>
      </c>
      <c r="B5992" t="s">
        <v>21</v>
      </c>
      <c r="C5992">
        <f>IF(Customers[[#This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5">
      <c r="A5993" t="s">
        <v>12098</v>
      </c>
      <c r="B5993" t="s">
        <v>21</v>
      </c>
      <c r="C5993">
        <f>IF(Customers[[#This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5">
      <c r="A5994" t="s">
        <v>12100</v>
      </c>
      <c r="B5994" t="s">
        <v>21</v>
      </c>
      <c r="C5994">
        <f>IF(Customers[[#This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5">
      <c r="A5995" t="s">
        <v>12102</v>
      </c>
      <c r="B5995" t="s">
        <v>21</v>
      </c>
      <c r="C5995">
        <f>IF(Customers[[#This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5">
      <c r="A5996" t="s">
        <v>12104</v>
      </c>
      <c r="B5996" t="s">
        <v>21</v>
      </c>
      <c r="C5996">
        <f>IF(Customers[[#This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5">
      <c r="A5997" t="s">
        <v>12106</v>
      </c>
      <c r="B5997" t="s">
        <v>21</v>
      </c>
      <c r="C5997">
        <f>IF(Customers[[#This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5">
      <c r="A5998" t="s">
        <v>12108</v>
      </c>
      <c r="B5998" t="s">
        <v>21</v>
      </c>
      <c r="C5998">
        <f>IF(Customers[[#This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5">
      <c r="A5999" t="s">
        <v>12110</v>
      </c>
      <c r="B5999" t="s">
        <v>21</v>
      </c>
      <c r="C5999">
        <f>IF(Customers[[#This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5">
      <c r="A6000" t="s">
        <v>12112</v>
      </c>
      <c r="B6000" t="s">
        <v>21</v>
      </c>
      <c r="C6000">
        <f>IF(Customers[[#This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5">
      <c r="A6001" t="s">
        <v>12114</v>
      </c>
      <c r="B6001" t="s">
        <v>21</v>
      </c>
      <c r="C6001">
        <f>IF(Customers[[#This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5">
      <c r="A6002" t="s">
        <v>12116</v>
      </c>
      <c r="B6002" t="s">
        <v>21</v>
      </c>
      <c r="C6002">
        <f>IF(Customers[[#This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5">
      <c r="A6003" t="s">
        <v>12118</v>
      </c>
      <c r="B6003" t="s">
        <v>21</v>
      </c>
      <c r="C6003">
        <f>IF(Customers[[#This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5">
      <c r="A6004" t="s">
        <v>12120</v>
      </c>
      <c r="B6004" t="s">
        <v>21</v>
      </c>
      <c r="C6004">
        <f>IF(Customers[[#This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5">
      <c r="A6005" t="s">
        <v>12122</v>
      </c>
      <c r="B6005" t="s">
        <v>21</v>
      </c>
      <c r="C6005">
        <f>IF(Customers[[#This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5">
      <c r="A6006" t="s">
        <v>12124</v>
      </c>
      <c r="B6006" t="s">
        <v>21</v>
      </c>
      <c r="C6006">
        <f>IF(Customers[[#This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5">
      <c r="A6007" t="s">
        <v>12126</v>
      </c>
      <c r="B6007" t="s">
        <v>21</v>
      </c>
      <c r="C6007">
        <f>IF(Customers[[#This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5">
      <c r="A6008" t="s">
        <v>12128</v>
      </c>
      <c r="B6008" t="s">
        <v>21</v>
      </c>
      <c r="C6008">
        <f>IF(Customers[[#This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5">
      <c r="A6009" t="s">
        <v>12130</v>
      </c>
      <c r="B6009" t="s">
        <v>21</v>
      </c>
      <c r="C6009">
        <f>IF(Customers[[#This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 t="s">
        <v>25</v>
      </c>
      <c r="C6010">
        <f>IF(Customers[[#This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5">
      <c r="A6011" t="s">
        <v>12134</v>
      </c>
      <c r="B6011" t="s">
        <v>21</v>
      </c>
      <c r="C6011">
        <f>IF(Customers[[#This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5">
      <c r="A6012" t="s">
        <v>12136</v>
      </c>
      <c r="B6012" t="s">
        <v>21</v>
      </c>
      <c r="C6012">
        <f>IF(Customers[[#This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5">
      <c r="A6013" t="s">
        <v>12138</v>
      </c>
      <c r="B6013" t="s">
        <v>21</v>
      </c>
      <c r="C6013">
        <f>IF(Customers[[#This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5">
      <c r="A6014" t="s">
        <v>12140</v>
      </c>
      <c r="B6014" t="s">
        <v>21</v>
      </c>
      <c r="C6014">
        <f>IF(Customers[[#This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5">
      <c r="A6015" t="s">
        <v>12142</v>
      </c>
      <c r="B6015" t="s">
        <v>21</v>
      </c>
      <c r="C6015">
        <f>IF(Customers[[#This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5">
      <c r="A6016" t="s">
        <v>12144</v>
      </c>
      <c r="B6016" t="s">
        <v>21</v>
      </c>
      <c r="C6016">
        <f>IF(Customers[[#This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5">
      <c r="A6017" t="s">
        <v>12146</v>
      </c>
      <c r="B6017" t="s">
        <v>21</v>
      </c>
      <c r="C6017">
        <f>IF(Customers[[#This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5">
      <c r="A6018" t="s">
        <v>12148</v>
      </c>
      <c r="B6018" t="s">
        <v>21</v>
      </c>
      <c r="C6018">
        <f>IF(Customers[[#This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5">
      <c r="A6019" t="s">
        <v>12150</v>
      </c>
      <c r="B6019" t="s">
        <v>21</v>
      </c>
      <c r="C6019">
        <f>IF(Customers[[#This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5">
      <c r="A6020" t="s">
        <v>12152</v>
      </c>
      <c r="B6020" t="s">
        <v>21</v>
      </c>
      <c r="C6020">
        <f>IF(Customers[[#This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5">
      <c r="A6021" t="s">
        <v>12154</v>
      </c>
      <c r="B6021" t="s">
        <v>21</v>
      </c>
      <c r="C6021">
        <f>IF(Customers[[#This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5">
      <c r="A6022" t="s">
        <v>12156</v>
      </c>
      <c r="B6022" t="s">
        <v>21</v>
      </c>
      <c r="C6022">
        <f>IF(Customers[[#This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5">
      <c r="A6023" t="s">
        <v>12158</v>
      </c>
      <c r="B6023" t="s">
        <v>21</v>
      </c>
      <c r="C6023">
        <f>IF(Customers[[#This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5">
      <c r="A6024" t="s">
        <v>12160</v>
      </c>
      <c r="B6024" t="s">
        <v>21</v>
      </c>
      <c r="C6024">
        <f>IF(Customers[[#This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5">
      <c r="A6025" t="s">
        <v>12162</v>
      </c>
      <c r="B6025" t="s">
        <v>21</v>
      </c>
      <c r="C6025">
        <f>IF(Customers[[#This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5">
      <c r="A6026" t="s">
        <v>12164</v>
      </c>
      <c r="B6026" t="s">
        <v>21</v>
      </c>
      <c r="C6026">
        <f>IF(Customers[[#This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5">
      <c r="A6027" t="s">
        <v>12166</v>
      </c>
      <c r="B6027" t="s">
        <v>21</v>
      </c>
      <c r="C6027">
        <f>IF(Customers[[#This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5">
      <c r="A6028" t="s">
        <v>12168</v>
      </c>
      <c r="B6028" t="s">
        <v>21</v>
      </c>
      <c r="C6028">
        <f>IF(Customers[[#This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5">
      <c r="A6029" t="s">
        <v>12170</v>
      </c>
      <c r="B6029" t="s">
        <v>21</v>
      </c>
      <c r="C6029">
        <f>IF(Customers[[#This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5">
      <c r="A6030" t="s">
        <v>12172</v>
      </c>
      <c r="B6030" t="s">
        <v>21</v>
      </c>
      <c r="C6030">
        <f>IF(Customers[[#This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5">
      <c r="A6031" t="s">
        <v>12174</v>
      </c>
      <c r="B6031" t="s">
        <v>21</v>
      </c>
      <c r="C6031">
        <f>IF(Customers[[#This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5">
      <c r="A6032" t="s">
        <v>12176</v>
      </c>
      <c r="B6032" t="s">
        <v>21</v>
      </c>
      <c r="C6032">
        <f>IF(Customers[[#This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5">
      <c r="A6033" t="s">
        <v>12178</v>
      </c>
      <c r="B6033" t="s">
        <v>21</v>
      </c>
      <c r="C6033">
        <f>IF(Customers[[#This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5">
      <c r="A6034" t="s">
        <v>12180</v>
      </c>
      <c r="B6034" t="s">
        <v>21</v>
      </c>
      <c r="C6034">
        <f>IF(Customers[[#This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5">
      <c r="A6035" t="s">
        <v>12182</v>
      </c>
      <c r="B6035" t="s">
        <v>21</v>
      </c>
      <c r="C6035">
        <f>IF(Customers[[#This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5">
      <c r="A6036" t="s">
        <v>12184</v>
      </c>
      <c r="B6036" t="s">
        <v>21</v>
      </c>
      <c r="C6036">
        <f>IF(Customers[[#This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5">
      <c r="A6037" t="s">
        <v>12186</v>
      </c>
      <c r="B6037" t="s">
        <v>21</v>
      </c>
      <c r="C6037">
        <f>IF(Customers[[#This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5">
      <c r="A6038" t="s">
        <v>12188</v>
      </c>
      <c r="B6038" t="s">
        <v>21</v>
      </c>
      <c r="C6038">
        <f>IF(Customers[[#This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5">
      <c r="A6039" t="s">
        <v>12190</v>
      </c>
      <c r="B6039" t="s">
        <v>21</v>
      </c>
      <c r="C6039">
        <f>IF(Customers[[#This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5">
      <c r="A6040" t="s">
        <v>12192</v>
      </c>
      <c r="B6040" t="s">
        <v>21</v>
      </c>
      <c r="C6040">
        <f>IF(Customers[[#This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5">
      <c r="A6041" t="s">
        <v>12194</v>
      </c>
      <c r="B6041" t="s">
        <v>21</v>
      </c>
      <c r="C6041">
        <f>IF(Customers[[#This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5">
      <c r="A6042" t="s">
        <v>12196</v>
      </c>
      <c r="B6042" t="s">
        <v>21</v>
      </c>
      <c r="C6042">
        <f>IF(Customers[[#This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5">
      <c r="A6043" t="s">
        <v>12198</v>
      </c>
      <c r="B6043" t="s">
        <v>21</v>
      </c>
      <c r="C6043">
        <f>IF(Customers[[#This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5">
      <c r="A6044" t="s">
        <v>12200</v>
      </c>
      <c r="B6044" t="s">
        <v>21</v>
      </c>
      <c r="C6044">
        <f>IF(Customers[[#This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5">
      <c r="A6045" t="s">
        <v>12202</v>
      </c>
      <c r="B6045" t="s">
        <v>21</v>
      </c>
      <c r="C6045">
        <f>IF(Customers[[#This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5">
      <c r="A6046" t="s">
        <v>12204</v>
      </c>
      <c r="B6046" t="s">
        <v>21</v>
      </c>
      <c r="C6046">
        <f>IF(Customers[[#This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5">
      <c r="A6047" t="s">
        <v>12206</v>
      </c>
      <c r="B6047" t="s">
        <v>21</v>
      </c>
      <c r="C6047">
        <f>IF(Customers[[#This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5">
      <c r="A6048" t="s">
        <v>12208</v>
      </c>
      <c r="B6048" t="s">
        <v>21</v>
      </c>
      <c r="C6048">
        <f>IF(Customers[[#This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5">
      <c r="A6049" t="s">
        <v>12210</v>
      </c>
      <c r="B6049" t="s">
        <v>21</v>
      </c>
      <c r="C6049">
        <f>IF(Customers[[#This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5">
      <c r="A6050" t="s">
        <v>12212</v>
      </c>
      <c r="B6050" t="s">
        <v>21</v>
      </c>
      <c r="C6050">
        <f>IF(Customers[[#This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5">
      <c r="A6051" t="s">
        <v>12214</v>
      </c>
      <c r="B6051" t="s">
        <v>21</v>
      </c>
      <c r="C6051">
        <f>IF(Customers[[#This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5">
      <c r="A6052" t="s">
        <v>12216</v>
      </c>
      <c r="B6052" t="s">
        <v>21</v>
      </c>
      <c r="C6052">
        <f>IF(Customers[[#This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5">
      <c r="A6053" t="s">
        <v>12218</v>
      </c>
      <c r="B6053" t="s">
        <v>21</v>
      </c>
      <c r="C6053">
        <f>IF(Customers[[#This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5">
      <c r="A6054" t="s">
        <v>12220</v>
      </c>
      <c r="B6054" t="s">
        <v>21</v>
      </c>
      <c r="C6054">
        <f>IF(Customers[[#This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5">
      <c r="A6055" t="s">
        <v>12222</v>
      </c>
      <c r="B6055" t="s">
        <v>21</v>
      </c>
      <c r="C6055">
        <f>IF(Customers[[#This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5">
      <c r="A6056" t="s">
        <v>12224</v>
      </c>
      <c r="B6056" t="s">
        <v>21</v>
      </c>
      <c r="C6056">
        <f>IF(Customers[[#This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5">
      <c r="A6057" t="s">
        <v>12226</v>
      </c>
      <c r="B6057" t="s">
        <v>21</v>
      </c>
      <c r="C6057">
        <f>IF(Customers[[#This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5">
      <c r="A6058" t="s">
        <v>12228</v>
      </c>
      <c r="B6058" t="s">
        <v>21</v>
      </c>
      <c r="C6058">
        <f>IF(Customers[[#This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5">
      <c r="A6059" t="s">
        <v>12230</v>
      </c>
      <c r="B6059" t="s">
        <v>21</v>
      </c>
      <c r="C6059">
        <f>IF(Customers[[#This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5">
      <c r="A6060" t="s">
        <v>12232</v>
      </c>
      <c r="B6060" t="s">
        <v>21</v>
      </c>
      <c r="C6060">
        <f>IF(Customers[[#This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5">
      <c r="A6061" t="s">
        <v>12234</v>
      </c>
      <c r="B6061" t="s">
        <v>21</v>
      </c>
      <c r="C6061">
        <f>IF(Customers[[#This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5">
      <c r="A6062" t="s">
        <v>12236</v>
      </c>
      <c r="B6062" t="s">
        <v>21</v>
      </c>
      <c r="C6062">
        <f>IF(Customers[[#This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5">
      <c r="A6063" t="s">
        <v>12238</v>
      </c>
      <c r="B6063" t="s">
        <v>21</v>
      </c>
      <c r="C6063">
        <f>IF(Customers[[#This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5">
      <c r="A6064" t="s">
        <v>12240</v>
      </c>
      <c r="B6064" t="s">
        <v>21</v>
      </c>
      <c r="C6064">
        <f>IF(Customers[[#This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5">
      <c r="A6065" t="s">
        <v>12242</v>
      </c>
      <c r="B6065" t="s">
        <v>21</v>
      </c>
      <c r="C6065">
        <f>IF(Customers[[#This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5">
      <c r="A6066" t="s">
        <v>12244</v>
      </c>
      <c r="B6066" t="s">
        <v>21</v>
      </c>
      <c r="C6066">
        <f>IF(Customers[[#This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5">
      <c r="A6067" t="s">
        <v>12246</v>
      </c>
      <c r="B6067" t="s">
        <v>21</v>
      </c>
      <c r="C6067">
        <f>IF(Customers[[#This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5">
      <c r="A6068" t="s">
        <v>12248</v>
      </c>
      <c r="B6068" t="s">
        <v>21</v>
      </c>
      <c r="C6068">
        <f>IF(Customers[[#This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5">
      <c r="A6069" t="s">
        <v>12250</v>
      </c>
      <c r="B6069" t="s">
        <v>21</v>
      </c>
      <c r="C6069">
        <f>IF(Customers[[#This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5">
      <c r="A6070" t="s">
        <v>12252</v>
      </c>
      <c r="B6070" t="s">
        <v>21</v>
      </c>
      <c r="C6070">
        <f>IF(Customers[[#This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5">
      <c r="A6071" t="s">
        <v>12254</v>
      </c>
      <c r="B6071" t="s">
        <v>21</v>
      </c>
      <c r="C6071">
        <f>IF(Customers[[#This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5">
      <c r="A6072" t="s">
        <v>12256</v>
      </c>
      <c r="B6072" t="s">
        <v>21</v>
      </c>
      <c r="C6072">
        <f>IF(Customers[[#This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5">
      <c r="A6073" t="s">
        <v>12258</v>
      </c>
      <c r="B6073" t="s">
        <v>21</v>
      </c>
      <c r="C6073">
        <f>IF(Customers[[#This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5">
      <c r="A6074" t="s">
        <v>12260</v>
      </c>
      <c r="B6074" t="s">
        <v>21</v>
      </c>
      <c r="C6074">
        <f>IF(Customers[[#This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5">
      <c r="A6075" t="s">
        <v>12262</v>
      </c>
      <c r="B6075" t="s">
        <v>21</v>
      </c>
      <c r="C6075">
        <f>IF(Customers[[#This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5">
      <c r="A6076" t="s">
        <v>12264</v>
      </c>
      <c r="B6076" t="s">
        <v>21</v>
      </c>
      <c r="C6076">
        <f>IF(Customers[[#This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5">
      <c r="A6077" t="s">
        <v>12266</v>
      </c>
      <c r="B6077" t="s">
        <v>21</v>
      </c>
      <c r="C6077">
        <f>IF(Customers[[#This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5">
      <c r="A6078" t="s">
        <v>12268</v>
      </c>
      <c r="B6078" t="s">
        <v>21</v>
      </c>
      <c r="C6078">
        <f>IF(Customers[[#This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5">
      <c r="A6079" t="s">
        <v>12270</v>
      </c>
      <c r="B6079" t="s">
        <v>21</v>
      </c>
      <c r="C6079">
        <f>IF(Customers[[#This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5">
      <c r="A6080" t="s">
        <v>12272</v>
      </c>
      <c r="B6080" t="s">
        <v>21</v>
      </c>
      <c r="C6080">
        <f>IF(Customers[[#This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5">
      <c r="A6081" t="s">
        <v>12274</v>
      </c>
      <c r="B6081" t="s">
        <v>21</v>
      </c>
      <c r="C6081">
        <f>IF(Customers[[#This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5">
      <c r="A6082" t="s">
        <v>12276</v>
      </c>
      <c r="B6082" t="s">
        <v>21</v>
      </c>
      <c r="C6082">
        <f>IF(Customers[[#This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5">
      <c r="A6083" t="s">
        <v>12278</v>
      </c>
      <c r="B6083" t="s">
        <v>21</v>
      </c>
      <c r="C6083">
        <f>IF(Customers[[#This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5">
      <c r="A6084" t="s">
        <v>12280</v>
      </c>
      <c r="B6084" t="s">
        <v>21</v>
      </c>
      <c r="C6084">
        <f>IF(Customers[[#This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5">
      <c r="A6085" t="s">
        <v>12282</v>
      </c>
      <c r="B6085" t="s">
        <v>21</v>
      </c>
      <c r="C6085">
        <f>IF(Customers[[#This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5">
      <c r="A6086" t="s">
        <v>12284</v>
      </c>
      <c r="B6086" t="s">
        <v>21</v>
      </c>
      <c r="C6086">
        <f>IF(Customers[[#This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5">
      <c r="A6087" t="s">
        <v>12286</v>
      </c>
      <c r="B6087" t="s">
        <v>21</v>
      </c>
      <c r="C6087">
        <f>IF(Customers[[#This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5">
      <c r="A6088" t="s">
        <v>12288</v>
      </c>
      <c r="B6088" t="s">
        <v>21</v>
      </c>
      <c r="C6088">
        <f>IF(Customers[[#This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5">
      <c r="A6089" t="s">
        <v>12290</v>
      </c>
      <c r="B6089" t="s">
        <v>21</v>
      </c>
      <c r="C6089">
        <f>IF(Customers[[#This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5">
      <c r="A6090" t="s">
        <v>12292</v>
      </c>
      <c r="B6090" t="s">
        <v>21</v>
      </c>
      <c r="C6090">
        <f>IF(Customers[[#This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5">
      <c r="A6091" t="s">
        <v>12294</v>
      </c>
      <c r="B6091" t="s">
        <v>21</v>
      </c>
      <c r="C6091">
        <f>IF(Customers[[#This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5">
      <c r="A6092" t="s">
        <v>12296</v>
      </c>
      <c r="B6092" t="s">
        <v>21</v>
      </c>
      <c r="C6092">
        <f>IF(Customers[[#This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5">
      <c r="A6093" t="s">
        <v>12298</v>
      </c>
      <c r="B6093" t="s">
        <v>21</v>
      </c>
      <c r="C6093">
        <f>IF(Customers[[#This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5">
      <c r="A6094" t="s">
        <v>12300</v>
      </c>
      <c r="B6094" t="s">
        <v>21</v>
      </c>
      <c r="C6094">
        <f>IF(Customers[[#This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5">
      <c r="A6095" t="s">
        <v>12302</v>
      </c>
      <c r="B6095" t="s">
        <v>21</v>
      </c>
      <c r="C6095">
        <f>IF(Customers[[#This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5">
      <c r="A6096" t="s">
        <v>12304</v>
      </c>
      <c r="B6096" t="s">
        <v>21</v>
      </c>
      <c r="C6096">
        <f>IF(Customers[[#This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5">
      <c r="A6097" t="s">
        <v>12306</v>
      </c>
      <c r="B6097" t="s">
        <v>21</v>
      </c>
      <c r="C6097">
        <f>IF(Customers[[#This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5">
      <c r="A6098" t="s">
        <v>12308</v>
      </c>
      <c r="B6098" t="s">
        <v>21</v>
      </c>
      <c r="C6098">
        <f>IF(Customers[[#This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5">
      <c r="A6099" t="s">
        <v>12310</v>
      </c>
      <c r="B6099" t="s">
        <v>21</v>
      </c>
      <c r="C6099">
        <f>IF(Customers[[#This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5">
      <c r="A6100" t="s">
        <v>12312</v>
      </c>
      <c r="B6100" t="s">
        <v>21</v>
      </c>
      <c r="C6100">
        <f>IF(Customers[[#This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5">
      <c r="A6101" t="s">
        <v>12314</v>
      </c>
      <c r="B6101" t="s">
        <v>21</v>
      </c>
      <c r="C6101">
        <f>IF(Customers[[#This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5">
      <c r="A6102" t="s">
        <v>12316</v>
      </c>
      <c r="B6102" t="s">
        <v>21</v>
      </c>
      <c r="C6102">
        <f>IF(Customers[[#This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5">
      <c r="A6103" t="s">
        <v>12318</v>
      </c>
      <c r="B6103" t="s">
        <v>21</v>
      </c>
      <c r="C6103">
        <f>IF(Customers[[#This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5">
      <c r="A6104" t="s">
        <v>12320</v>
      </c>
      <c r="B6104" t="s">
        <v>21</v>
      </c>
      <c r="C6104">
        <f>IF(Customers[[#This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5">
      <c r="A6105" t="s">
        <v>12322</v>
      </c>
      <c r="B6105" t="s">
        <v>21</v>
      </c>
      <c r="C6105">
        <f>IF(Customers[[#This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5">
      <c r="A6106" t="s">
        <v>12324</v>
      </c>
      <c r="B6106" t="s">
        <v>21</v>
      </c>
      <c r="C6106">
        <f>IF(Customers[[#This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5">
      <c r="A6107" t="s">
        <v>12326</v>
      </c>
      <c r="B6107" t="s">
        <v>21</v>
      </c>
      <c r="C6107">
        <f>IF(Customers[[#This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5">
      <c r="A6108" t="s">
        <v>12328</v>
      </c>
      <c r="B6108" t="s">
        <v>21</v>
      </c>
      <c r="C6108">
        <f>IF(Customers[[#This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5">
      <c r="A6109" t="s">
        <v>12330</v>
      </c>
      <c r="B6109" t="s">
        <v>21</v>
      </c>
      <c r="C6109">
        <f>IF(Customers[[#This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5">
      <c r="A6110" t="s">
        <v>12332</v>
      </c>
      <c r="B6110" t="s">
        <v>21</v>
      </c>
      <c r="C6110">
        <f>IF(Customers[[#This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5">
      <c r="A6111" t="s">
        <v>12334</v>
      </c>
      <c r="B6111" t="s">
        <v>21</v>
      </c>
      <c r="C6111">
        <f>IF(Customers[[#This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5">
      <c r="A6112" t="s">
        <v>12336</v>
      </c>
      <c r="B6112" t="s">
        <v>21</v>
      </c>
      <c r="C6112">
        <f>IF(Customers[[#This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5">
      <c r="A6113" t="s">
        <v>12338</v>
      </c>
      <c r="B6113" t="s">
        <v>21</v>
      </c>
      <c r="C6113">
        <f>IF(Customers[[#This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5">
      <c r="A6114" t="s">
        <v>12340</v>
      </c>
      <c r="B6114" t="s">
        <v>21</v>
      </c>
      <c r="C6114">
        <f>IF(Customers[[#This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5">
      <c r="A6115" t="s">
        <v>12342</v>
      </c>
      <c r="B6115" t="s">
        <v>21</v>
      </c>
      <c r="C6115">
        <f>IF(Customers[[#This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5">
      <c r="A6116" t="s">
        <v>12344</v>
      </c>
      <c r="B6116" t="s">
        <v>21</v>
      </c>
      <c r="C6116">
        <f>IF(Customers[[#This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5">
      <c r="A6117" t="s">
        <v>12346</v>
      </c>
      <c r="B6117" t="s">
        <v>21</v>
      </c>
      <c r="C6117">
        <f>IF(Customers[[#This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5">
      <c r="A6118" t="s">
        <v>12348</v>
      </c>
      <c r="B6118" t="s">
        <v>21</v>
      </c>
      <c r="C6118">
        <f>IF(Customers[[#This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5">
      <c r="A6119" t="s">
        <v>12350</v>
      </c>
      <c r="B6119" t="s">
        <v>21</v>
      </c>
      <c r="C6119">
        <f>IF(Customers[[#This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5">
      <c r="A6120" t="s">
        <v>12352</v>
      </c>
      <c r="B6120" t="s">
        <v>21</v>
      </c>
      <c r="C6120">
        <f>IF(Customers[[#This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5">
      <c r="A6121" t="s">
        <v>12354</v>
      </c>
      <c r="B6121" t="s">
        <v>21</v>
      </c>
      <c r="C6121">
        <f>IF(Customers[[#This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5">
      <c r="A6122" t="s">
        <v>12356</v>
      </c>
      <c r="B6122" t="s">
        <v>21</v>
      </c>
      <c r="C6122">
        <f>IF(Customers[[#This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5">
      <c r="A6123" t="s">
        <v>12358</v>
      </c>
      <c r="B6123" t="s">
        <v>21</v>
      </c>
      <c r="C6123">
        <f>IF(Customers[[#This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5">
      <c r="A6124" t="s">
        <v>12360</v>
      </c>
      <c r="B6124" t="s">
        <v>21</v>
      </c>
      <c r="C6124">
        <f>IF(Customers[[#This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5">
      <c r="A6125" t="s">
        <v>12362</v>
      </c>
      <c r="B6125" t="s">
        <v>21</v>
      </c>
      <c r="C6125">
        <f>IF(Customers[[#This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 t="s">
        <v>25</v>
      </c>
      <c r="C6126">
        <f>IF(Customers[[#This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5">
      <c r="A6127" t="s">
        <v>12366</v>
      </c>
      <c r="B6127" t="s">
        <v>21</v>
      </c>
      <c r="C6127">
        <f>IF(Customers[[#This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5">
      <c r="A6128" t="s">
        <v>12368</v>
      </c>
      <c r="B6128" t="s">
        <v>21</v>
      </c>
      <c r="C6128">
        <f>IF(Customers[[#This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5">
      <c r="A6129" t="s">
        <v>12370</v>
      </c>
      <c r="B6129" t="s">
        <v>21</v>
      </c>
      <c r="C6129">
        <f>IF(Customers[[#This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5">
      <c r="A6130" t="s">
        <v>12372</v>
      </c>
      <c r="B6130" t="s">
        <v>21</v>
      </c>
      <c r="C6130">
        <f>IF(Customers[[#This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5">
      <c r="A6131" t="s">
        <v>12374</v>
      </c>
      <c r="B6131" t="s">
        <v>21</v>
      </c>
      <c r="C6131">
        <f>IF(Customers[[#This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5">
      <c r="A6132" t="s">
        <v>12376</v>
      </c>
      <c r="B6132" t="s">
        <v>21</v>
      </c>
      <c r="C6132">
        <f>IF(Customers[[#This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5">
      <c r="A6133" t="s">
        <v>12378</v>
      </c>
      <c r="B6133" t="s">
        <v>21</v>
      </c>
      <c r="C6133">
        <f>IF(Customers[[#This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5">
      <c r="A6134" t="s">
        <v>12380</v>
      </c>
      <c r="B6134" t="s">
        <v>21</v>
      </c>
      <c r="C6134">
        <f>IF(Customers[[#This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5">
      <c r="A6135" t="s">
        <v>12382</v>
      </c>
      <c r="B6135" t="s">
        <v>21</v>
      </c>
      <c r="C6135">
        <f>IF(Customers[[#This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5">
      <c r="A6136" t="s">
        <v>12384</v>
      </c>
      <c r="B6136" t="s">
        <v>21</v>
      </c>
      <c r="C6136">
        <f>IF(Customers[[#This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5">
      <c r="A6137" t="s">
        <v>12386</v>
      </c>
      <c r="B6137" t="s">
        <v>21</v>
      </c>
      <c r="C6137">
        <f>IF(Customers[[#This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5">
      <c r="A6138" t="s">
        <v>12388</v>
      </c>
      <c r="B6138" t="s">
        <v>21</v>
      </c>
      <c r="C6138">
        <f>IF(Customers[[#This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5">
      <c r="A6139" t="s">
        <v>12390</v>
      </c>
      <c r="B6139" t="s">
        <v>21</v>
      </c>
      <c r="C6139">
        <f>IF(Customers[[#This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5">
      <c r="A6140" t="s">
        <v>12392</v>
      </c>
      <c r="B6140" t="s">
        <v>21</v>
      </c>
      <c r="C6140">
        <f>IF(Customers[[#This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5">
      <c r="A6141" t="s">
        <v>12394</v>
      </c>
      <c r="B6141" t="s">
        <v>21</v>
      </c>
      <c r="C6141">
        <f>IF(Customers[[#This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5">
      <c r="A6142" t="s">
        <v>12396</v>
      </c>
      <c r="B6142" t="s">
        <v>21</v>
      </c>
      <c r="C6142">
        <f>IF(Customers[[#This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5">
      <c r="A6143" t="s">
        <v>12398</v>
      </c>
      <c r="B6143" t="s">
        <v>21</v>
      </c>
      <c r="C6143">
        <f>IF(Customers[[#This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5">
      <c r="A6144" t="s">
        <v>12400</v>
      </c>
      <c r="B6144" t="s">
        <v>21</v>
      </c>
      <c r="C6144">
        <f>IF(Customers[[#This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5">
      <c r="A6145" t="s">
        <v>12402</v>
      </c>
      <c r="B6145" t="s">
        <v>21</v>
      </c>
      <c r="C6145">
        <f>IF(Customers[[#This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5">
      <c r="A6146" t="s">
        <v>12404</v>
      </c>
      <c r="B6146" t="s">
        <v>21</v>
      </c>
      <c r="C6146">
        <f>IF(Customers[[#This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5">
      <c r="A6147" t="s">
        <v>12406</v>
      </c>
      <c r="B6147" t="s">
        <v>21</v>
      </c>
      <c r="C6147">
        <f>IF(Customers[[#This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5">
      <c r="A6148" t="s">
        <v>12408</v>
      </c>
      <c r="B6148" t="s">
        <v>21</v>
      </c>
      <c r="C6148">
        <f>IF(Customers[[#This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5">
      <c r="A6149" t="s">
        <v>12410</v>
      </c>
      <c r="B6149" t="s">
        <v>21</v>
      </c>
      <c r="C6149">
        <f>IF(Customers[[#This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5">
      <c r="A6150" t="s">
        <v>12412</v>
      </c>
      <c r="B6150" t="s">
        <v>21</v>
      </c>
      <c r="C6150">
        <f>IF(Customers[[#This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5">
      <c r="A6151" t="s">
        <v>12414</v>
      </c>
      <c r="B6151" t="s">
        <v>21</v>
      </c>
      <c r="C6151">
        <f>IF(Customers[[#This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5">
      <c r="A6152" t="s">
        <v>12416</v>
      </c>
      <c r="B6152" t="s">
        <v>21</v>
      </c>
      <c r="C6152">
        <f>IF(Customers[[#This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5">
      <c r="A6153" t="s">
        <v>12418</v>
      </c>
      <c r="B6153" t="s">
        <v>21</v>
      </c>
      <c r="C6153">
        <f>IF(Customers[[#This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5">
      <c r="A6154" t="s">
        <v>12420</v>
      </c>
      <c r="B6154" t="s">
        <v>21</v>
      </c>
      <c r="C6154">
        <f>IF(Customers[[#This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5">
      <c r="A6155" t="s">
        <v>12422</v>
      </c>
      <c r="B6155" t="s">
        <v>21</v>
      </c>
      <c r="C6155">
        <f>IF(Customers[[#This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5">
      <c r="A6156" t="s">
        <v>12424</v>
      </c>
      <c r="B6156" t="s">
        <v>21</v>
      </c>
      <c r="C6156">
        <f>IF(Customers[[#This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5">
      <c r="A6157" t="s">
        <v>12426</v>
      </c>
      <c r="B6157" t="s">
        <v>21</v>
      </c>
      <c r="C6157">
        <f>IF(Customers[[#This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5">
      <c r="A6158" t="s">
        <v>12428</v>
      </c>
      <c r="B6158" t="s">
        <v>21</v>
      </c>
      <c r="C6158">
        <f>IF(Customers[[#This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5">
      <c r="A6159" t="s">
        <v>12430</v>
      </c>
      <c r="B6159" t="s">
        <v>21</v>
      </c>
      <c r="C6159">
        <f>IF(Customers[[#This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5">
      <c r="A6160" t="s">
        <v>12432</v>
      </c>
      <c r="B6160" t="s">
        <v>21</v>
      </c>
      <c r="C6160">
        <f>IF(Customers[[#This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5">
      <c r="A6161" t="s">
        <v>12434</v>
      </c>
      <c r="B6161" t="s">
        <v>21</v>
      </c>
      <c r="C6161">
        <f>IF(Customers[[#This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5">
      <c r="A6162" t="s">
        <v>12436</v>
      </c>
      <c r="B6162" t="s">
        <v>21</v>
      </c>
      <c r="C6162">
        <f>IF(Customers[[#This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5">
      <c r="A6163" t="s">
        <v>12438</v>
      </c>
      <c r="B6163" t="s">
        <v>21</v>
      </c>
      <c r="C6163">
        <f>IF(Customers[[#This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5">
      <c r="A6164" t="s">
        <v>12440</v>
      </c>
      <c r="B6164" t="s">
        <v>21</v>
      </c>
      <c r="C6164">
        <f>IF(Customers[[#This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5">
      <c r="A6165" t="s">
        <v>12442</v>
      </c>
      <c r="B6165" t="s">
        <v>21</v>
      </c>
      <c r="C6165">
        <f>IF(Customers[[#This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5">
      <c r="A6166" t="s">
        <v>12444</v>
      </c>
      <c r="B6166" t="s">
        <v>21</v>
      </c>
      <c r="C6166">
        <f>IF(Customers[[#This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5">
      <c r="A6167" t="s">
        <v>12446</v>
      </c>
      <c r="B6167" t="s">
        <v>21</v>
      </c>
      <c r="C6167">
        <f>IF(Customers[[#This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5">
      <c r="A6168" t="s">
        <v>12448</v>
      </c>
      <c r="B6168" t="s">
        <v>21</v>
      </c>
      <c r="C6168">
        <f>IF(Customers[[#This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5">
      <c r="A6169" t="s">
        <v>12450</v>
      </c>
      <c r="B6169" t="s">
        <v>21</v>
      </c>
      <c r="C6169">
        <f>IF(Customers[[#This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5">
      <c r="A6170" t="s">
        <v>12452</v>
      </c>
      <c r="B6170" t="s">
        <v>21</v>
      </c>
      <c r="C6170">
        <f>IF(Customers[[#This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5">
      <c r="A6171" t="s">
        <v>12454</v>
      </c>
      <c r="B6171" t="s">
        <v>21</v>
      </c>
      <c r="C6171">
        <f>IF(Customers[[#This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5">
      <c r="A6172" t="s">
        <v>12456</v>
      </c>
      <c r="B6172" t="s">
        <v>21</v>
      </c>
      <c r="C6172">
        <f>IF(Customers[[#This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5">
      <c r="A6173" t="s">
        <v>12458</v>
      </c>
      <c r="B6173" t="s">
        <v>21</v>
      </c>
      <c r="C6173">
        <f>IF(Customers[[#This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5">
      <c r="A6174" t="s">
        <v>12460</v>
      </c>
      <c r="B6174" t="s">
        <v>21</v>
      </c>
      <c r="C6174">
        <f>IF(Customers[[#This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5">
      <c r="A6175" t="s">
        <v>12462</v>
      </c>
      <c r="B6175" t="s">
        <v>21</v>
      </c>
      <c r="C6175">
        <f>IF(Customers[[#This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5">
      <c r="A6176" t="s">
        <v>12464</v>
      </c>
      <c r="B6176" t="s">
        <v>21</v>
      </c>
      <c r="C6176">
        <f>IF(Customers[[#This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5">
      <c r="A6177" t="s">
        <v>12466</v>
      </c>
      <c r="B6177" t="s">
        <v>21</v>
      </c>
      <c r="C6177">
        <f>IF(Customers[[#This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5">
      <c r="A6178" t="s">
        <v>12468</v>
      </c>
      <c r="B6178" t="s">
        <v>21</v>
      </c>
      <c r="C6178">
        <f>IF(Customers[[#This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5">
      <c r="A6179" t="s">
        <v>12470</v>
      </c>
      <c r="B6179" t="s">
        <v>21</v>
      </c>
      <c r="C6179">
        <f>IF(Customers[[#This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5">
      <c r="A6180" t="s">
        <v>12472</v>
      </c>
      <c r="B6180" t="s">
        <v>21</v>
      </c>
      <c r="C6180">
        <f>IF(Customers[[#This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5">
      <c r="A6181" t="s">
        <v>12474</v>
      </c>
      <c r="B6181" t="s">
        <v>21</v>
      </c>
      <c r="C6181">
        <f>IF(Customers[[#This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5">
      <c r="A6182" t="s">
        <v>12476</v>
      </c>
      <c r="B6182" t="s">
        <v>21</v>
      </c>
      <c r="C6182">
        <f>IF(Customers[[#This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5">
      <c r="A6183" t="s">
        <v>12478</v>
      </c>
      <c r="B6183" t="s">
        <v>21</v>
      </c>
      <c r="C6183">
        <f>IF(Customers[[#This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5">
      <c r="A6184" t="s">
        <v>12480</v>
      </c>
      <c r="B6184" t="s">
        <v>21</v>
      </c>
      <c r="C6184">
        <f>IF(Customers[[#This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5">
      <c r="A6185" t="s">
        <v>12482</v>
      </c>
      <c r="B6185" t="s">
        <v>21</v>
      </c>
      <c r="C6185">
        <f>IF(Customers[[#This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5">
      <c r="A6186" t="s">
        <v>12484</v>
      </c>
      <c r="B6186" t="s">
        <v>21</v>
      </c>
      <c r="C6186">
        <f>IF(Customers[[#This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5">
      <c r="A6187" t="s">
        <v>12486</v>
      </c>
      <c r="B6187" t="s">
        <v>21</v>
      </c>
      <c r="C6187">
        <f>IF(Customers[[#This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5">
      <c r="A6188" t="s">
        <v>12488</v>
      </c>
      <c r="B6188" t="s">
        <v>21</v>
      </c>
      <c r="C6188">
        <f>IF(Customers[[#This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5">
      <c r="A6189" t="s">
        <v>12490</v>
      </c>
      <c r="B6189" t="s">
        <v>21</v>
      </c>
      <c r="C6189">
        <f>IF(Customers[[#This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5">
      <c r="A6190" t="s">
        <v>12492</v>
      </c>
      <c r="B6190" t="s">
        <v>21</v>
      </c>
      <c r="C6190">
        <f>IF(Customers[[#This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5">
      <c r="A6191" t="s">
        <v>12494</v>
      </c>
      <c r="B6191" t="s">
        <v>21</v>
      </c>
      <c r="C6191">
        <f>IF(Customers[[#This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5">
      <c r="A6192" t="s">
        <v>12496</v>
      </c>
      <c r="B6192" t="s">
        <v>21</v>
      </c>
      <c r="C6192">
        <f>IF(Customers[[#This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5">
      <c r="A6193" t="s">
        <v>12498</v>
      </c>
      <c r="B6193" t="s">
        <v>21</v>
      </c>
      <c r="C6193">
        <f>IF(Customers[[#This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5">
      <c r="A6194" t="s">
        <v>12500</v>
      </c>
      <c r="B6194" t="s">
        <v>21</v>
      </c>
      <c r="C6194">
        <f>IF(Customers[[#This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5">
      <c r="A6195" t="s">
        <v>12502</v>
      </c>
      <c r="B6195" t="s">
        <v>21</v>
      </c>
      <c r="C6195">
        <f>IF(Customers[[#This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5">
      <c r="A6196" t="s">
        <v>12504</v>
      </c>
      <c r="B6196" t="s">
        <v>21</v>
      </c>
      <c r="C6196">
        <f>IF(Customers[[#This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5">
      <c r="A6197" t="s">
        <v>12506</v>
      </c>
      <c r="B6197" t="s">
        <v>21</v>
      </c>
      <c r="C6197">
        <f>IF(Customers[[#This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5">
      <c r="A6198" t="s">
        <v>12508</v>
      </c>
      <c r="B6198" t="s">
        <v>21</v>
      </c>
      <c r="C6198">
        <f>IF(Customers[[#This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5">
      <c r="A6199" t="s">
        <v>12510</v>
      </c>
      <c r="B6199" t="s">
        <v>21</v>
      </c>
      <c r="C6199">
        <f>IF(Customers[[#This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5">
      <c r="A6200" t="s">
        <v>12512</v>
      </c>
      <c r="B6200" t="s">
        <v>21</v>
      </c>
      <c r="C6200">
        <f>IF(Customers[[#This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5">
      <c r="A6201" t="s">
        <v>12514</v>
      </c>
      <c r="B6201" t="s">
        <v>21</v>
      </c>
      <c r="C6201">
        <f>IF(Customers[[#This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5">
      <c r="A6202" t="s">
        <v>12516</v>
      </c>
      <c r="B6202" t="s">
        <v>21</v>
      </c>
      <c r="C6202">
        <f>IF(Customers[[#This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5">
      <c r="A6203" t="s">
        <v>12518</v>
      </c>
      <c r="B6203" t="s">
        <v>21</v>
      </c>
      <c r="C6203">
        <f>IF(Customers[[#This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5">
      <c r="A6204" t="s">
        <v>12520</v>
      </c>
      <c r="B6204" t="s">
        <v>21</v>
      </c>
      <c r="C6204">
        <f>IF(Customers[[#This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5">
      <c r="A6205" t="s">
        <v>12522</v>
      </c>
      <c r="B6205" t="s">
        <v>21</v>
      </c>
      <c r="C6205">
        <f>IF(Customers[[#This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5">
      <c r="A6206" t="s">
        <v>12524</v>
      </c>
      <c r="B6206" t="s">
        <v>21</v>
      </c>
      <c r="C6206">
        <f>IF(Customers[[#This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5">
      <c r="A6207" t="s">
        <v>12526</v>
      </c>
      <c r="B6207" t="s">
        <v>21</v>
      </c>
      <c r="C6207">
        <f>IF(Customers[[#This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5">
      <c r="A6208" t="s">
        <v>12528</v>
      </c>
      <c r="B6208" t="s">
        <v>21</v>
      </c>
      <c r="C6208">
        <f>IF(Customers[[#This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5">
      <c r="A6209" t="s">
        <v>12530</v>
      </c>
      <c r="B6209" t="s">
        <v>21</v>
      </c>
      <c r="C6209">
        <f>IF(Customers[[#This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5">
      <c r="A6210" t="s">
        <v>12532</v>
      </c>
      <c r="B6210" t="s">
        <v>21</v>
      </c>
      <c r="C6210">
        <f>IF(Customers[[#This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5">
      <c r="A6211" t="s">
        <v>12534</v>
      </c>
      <c r="B6211" t="s">
        <v>21</v>
      </c>
      <c r="C6211">
        <f>IF(Customers[[#This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5">
      <c r="A6212" t="s">
        <v>12536</v>
      </c>
      <c r="B6212" t="s">
        <v>21</v>
      </c>
      <c r="C6212">
        <f>IF(Customers[[#This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5">
      <c r="A6213" t="s">
        <v>12538</v>
      </c>
      <c r="B6213" t="s">
        <v>21</v>
      </c>
      <c r="C6213">
        <f>IF(Customers[[#This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5">
      <c r="A6214" t="s">
        <v>12540</v>
      </c>
      <c r="B6214" t="s">
        <v>21</v>
      </c>
      <c r="C6214">
        <f>IF(Customers[[#This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5">
      <c r="A6215" t="s">
        <v>12542</v>
      </c>
      <c r="B6215" t="s">
        <v>21</v>
      </c>
      <c r="C6215">
        <f>IF(Customers[[#This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5">
      <c r="A6216" t="s">
        <v>12544</v>
      </c>
      <c r="B6216" t="s">
        <v>21</v>
      </c>
      <c r="C6216">
        <f>IF(Customers[[#This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5">
      <c r="A6217" t="s">
        <v>12546</v>
      </c>
      <c r="B6217" t="s">
        <v>21</v>
      </c>
      <c r="C6217">
        <f>IF(Customers[[#This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5">
      <c r="A6218" t="s">
        <v>12548</v>
      </c>
      <c r="B6218" t="s">
        <v>21</v>
      </c>
      <c r="C6218">
        <f>IF(Customers[[#This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5">
      <c r="A6219" t="s">
        <v>12550</v>
      </c>
      <c r="B6219" t="s">
        <v>21</v>
      </c>
      <c r="C6219">
        <f>IF(Customers[[#This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5">
      <c r="A6220" t="s">
        <v>12552</v>
      </c>
      <c r="B6220" t="s">
        <v>21</v>
      </c>
      <c r="C6220">
        <f>IF(Customers[[#This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5">
      <c r="A6221" t="s">
        <v>12554</v>
      </c>
      <c r="B6221" t="s">
        <v>21</v>
      </c>
      <c r="C6221">
        <f>IF(Customers[[#This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5">
      <c r="A6222" t="s">
        <v>12556</v>
      </c>
      <c r="B6222" t="s">
        <v>21</v>
      </c>
      <c r="C6222">
        <f>IF(Customers[[#This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5">
      <c r="A6223" t="s">
        <v>12558</v>
      </c>
      <c r="B6223" t="s">
        <v>21</v>
      </c>
      <c r="C6223">
        <f>IF(Customers[[#This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5">
      <c r="A6224" t="s">
        <v>12560</v>
      </c>
      <c r="B6224" t="s">
        <v>21</v>
      </c>
      <c r="C6224">
        <f>IF(Customers[[#This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5">
      <c r="A6225" t="s">
        <v>12562</v>
      </c>
      <c r="B6225" t="s">
        <v>21</v>
      </c>
      <c r="C6225">
        <f>IF(Customers[[#This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5">
      <c r="A6226" t="s">
        <v>12564</v>
      </c>
      <c r="B6226" t="s">
        <v>21</v>
      </c>
      <c r="C6226">
        <f>IF(Customers[[#This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5">
      <c r="A6227" t="s">
        <v>12566</v>
      </c>
      <c r="B6227" t="s">
        <v>21</v>
      </c>
      <c r="C6227">
        <f>IF(Customers[[#This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5">
      <c r="A6228" t="s">
        <v>12568</v>
      </c>
      <c r="B6228" t="s">
        <v>21</v>
      </c>
      <c r="C6228">
        <f>IF(Customers[[#This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5">
      <c r="A6229" t="s">
        <v>12570</v>
      </c>
      <c r="B6229" t="s">
        <v>21</v>
      </c>
      <c r="C6229">
        <f>IF(Customers[[#This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5">
      <c r="A6230" t="s">
        <v>12572</v>
      </c>
      <c r="B6230" t="s">
        <v>21</v>
      </c>
      <c r="C6230">
        <f>IF(Customers[[#This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5">
      <c r="A6231" t="s">
        <v>12574</v>
      </c>
      <c r="B6231" t="s">
        <v>21</v>
      </c>
      <c r="C6231">
        <f>IF(Customers[[#This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5">
      <c r="A6232" t="s">
        <v>12576</v>
      </c>
      <c r="B6232" t="s">
        <v>21</v>
      </c>
      <c r="C6232">
        <f>IF(Customers[[#This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5">
      <c r="A6233" t="s">
        <v>12578</v>
      </c>
      <c r="B6233" t="s">
        <v>21</v>
      </c>
      <c r="C6233">
        <f>IF(Customers[[#This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5">
      <c r="A6234" t="s">
        <v>12580</v>
      </c>
      <c r="B6234" t="s">
        <v>21</v>
      </c>
      <c r="C6234">
        <f>IF(Customers[[#This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5">
      <c r="A6235" t="s">
        <v>12582</v>
      </c>
      <c r="B6235" t="s">
        <v>21</v>
      </c>
      <c r="C6235">
        <f>IF(Customers[[#This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5">
      <c r="A6236" t="s">
        <v>12584</v>
      </c>
      <c r="B6236" t="s">
        <v>21</v>
      </c>
      <c r="C6236">
        <f>IF(Customers[[#This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5">
      <c r="A6237" t="s">
        <v>12586</v>
      </c>
      <c r="B6237" t="s">
        <v>21</v>
      </c>
      <c r="C6237">
        <f>IF(Customers[[#This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5">
      <c r="A6238" t="s">
        <v>12588</v>
      </c>
      <c r="B6238" t="s">
        <v>21</v>
      </c>
      <c r="C6238">
        <f>IF(Customers[[#This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5">
      <c r="A6239" t="s">
        <v>12590</v>
      </c>
      <c r="B6239" t="s">
        <v>21</v>
      </c>
      <c r="C6239">
        <f>IF(Customers[[#This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5">
      <c r="A6240" t="s">
        <v>12592</v>
      </c>
      <c r="B6240" t="s">
        <v>21</v>
      </c>
      <c r="C6240">
        <f>IF(Customers[[#This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5">
      <c r="A6241" t="s">
        <v>12594</v>
      </c>
      <c r="B6241" t="s">
        <v>21</v>
      </c>
      <c r="C6241">
        <f>IF(Customers[[#This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5">
      <c r="A6242" t="s">
        <v>12596</v>
      </c>
      <c r="B6242" t="s">
        <v>21</v>
      </c>
      <c r="C6242">
        <f>IF(Customers[[#This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5">
      <c r="A6243" t="s">
        <v>12598</v>
      </c>
      <c r="B6243" t="s">
        <v>21</v>
      </c>
      <c r="C6243">
        <f>IF(Customers[[#This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5">
      <c r="A6244" t="s">
        <v>12600</v>
      </c>
      <c r="B6244" t="s">
        <v>21</v>
      </c>
      <c r="C6244">
        <f>IF(Customers[[#This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5">
      <c r="A6245" t="s">
        <v>12602</v>
      </c>
      <c r="B6245" t="s">
        <v>21</v>
      </c>
      <c r="C6245">
        <f>IF(Customers[[#This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5">
      <c r="A6246" t="s">
        <v>12604</v>
      </c>
      <c r="B6246" t="s">
        <v>21</v>
      </c>
      <c r="C6246">
        <f>IF(Customers[[#This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5">
      <c r="A6247" t="s">
        <v>12606</v>
      </c>
      <c r="B6247" t="s">
        <v>21</v>
      </c>
      <c r="C6247">
        <f>IF(Customers[[#This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5">
      <c r="A6248" t="s">
        <v>12608</v>
      </c>
      <c r="B6248" t="s">
        <v>21</v>
      </c>
      <c r="C6248">
        <f>IF(Customers[[#This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5">
      <c r="A6249" t="s">
        <v>12610</v>
      </c>
      <c r="B6249" t="s">
        <v>21</v>
      </c>
      <c r="C6249">
        <f>IF(Customers[[#This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5">
      <c r="A6250" t="s">
        <v>12612</v>
      </c>
      <c r="B6250" t="s">
        <v>21</v>
      </c>
      <c r="C6250">
        <f>IF(Customers[[#This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5">
      <c r="A6251" t="s">
        <v>12614</v>
      </c>
      <c r="B6251" t="s">
        <v>21</v>
      </c>
      <c r="C6251">
        <f>IF(Customers[[#This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5">
      <c r="A6252" t="s">
        <v>12616</v>
      </c>
      <c r="B6252" t="s">
        <v>21</v>
      </c>
      <c r="C6252">
        <f>IF(Customers[[#This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5">
      <c r="A6253" t="s">
        <v>12618</v>
      </c>
      <c r="B6253" t="s">
        <v>21</v>
      </c>
      <c r="C6253">
        <f>IF(Customers[[#This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5">
      <c r="A6254" t="s">
        <v>12620</v>
      </c>
      <c r="B6254" t="s">
        <v>21</v>
      </c>
      <c r="C6254">
        <f>IF(Customers[[#This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5">
      <c r="A6255" t="s">
        <v>12622</v>
      </c>
      <c r="B6255" t="s">
        <v>21</v>
      </c>
      <c r="C6255">
        <f>IF(Customers[[#This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5">
      <c r="A6256" t="s">
        <v>12624</v>
      </c>
      <c r="B6256" t="s">
        <v>21</v>
      </c>
      <c r="C6256">
        <f>IF(Customers[[#This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5">
      <c r="A6257" t="s">
        <v>12626</v>
      </c>
      <c r="B6257" t="s">
        <v>21</v>
      </c>
      <c r="C6257">
        <f>IF(Customers[[#This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5">
      <c r="A6258" t="s">
        <v>12628</v>
      </c>
      <c r="B6258" t="s">
        <v>21</v>
      </c>
      <c r="C6258">
        <f>IF(Customers[[#This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5">
      <c r="A6259" t="s">
        <v>12630</v>
      </c>
      <c r="B6259" t="s">
        <v>21</v>
      </c>
      <c r="C6259">
        <f>IF(Customers[[#This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5">
      <c r="A6260" t="s">
        <v>12632</v>
      </c>
      <c r="B6260" t="s">
        <v>21</v>
      </c>
      <c r="C6260">
        <f>IF(Customers[[#This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5">
      <c r="A6261" t="s">
        <v>12634</v>
      </c>
      <c r="B6261" t="s">
        <v>21</v>
      </c>
      <c r="C6261">
        <f>IF(Customers[[#This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5">
      <c r="A6262" t="s">
        <v>12636</v>
      </c>
      <c r="B6262" t="s">
        <v>21</v>
      </c>
      <c r="C6262">
        <f>IF(Customers[[#This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5">
      <c r="A6263" t="s">
        <v>12638</v>
      </c>
      <c r="B6263" t="s">
        <v>21</v>
      </c>
      <c r="C6263">
        <f>IF(Customers[[#This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5">
      <c r="A6264" t="s">
        <v>12640</v>
      </c>
      <c r="B6264" t="s">
        <v>21</v>
      </c>
      <c r="C6264">
        <f>IF(Customers[[#This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5">
      <c r="A6265" t="s">
        <v>12642</v>
      </c>
      <c r="B6265" t="s">
        <v>21</v>
      </c>
      <c r="C6265">
        <f>IF(Customers[[#This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5">
      <c r="A6266" t="s">
        <v>12644</v>
      </c>
      <c r="B6266" t="s">
        <v>21</v>
      </c>
      <c r="C6266">
        <f>IF(Customers[[#This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5">
      <c r="A6267" t="s">
        <v>12646</v>
      </c>
      <c r="B6267" t="s">
        <v>21</v>
      </c>
      <c r="C6267">
        <f>IF(Customers[[#This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5">
      <c r="A6268" t="s">
        <v>12648</v>
      </c>
      <c r="B6268" t="s">
        <v>21</v>
      </c>
      <c r="C6268">
        <f>IF(Customers[[#This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5">
      <c r="A6269" t="s">
        <v>12650</v>
      </c>
      <c r="B6269" t="s">
        <v>21</v>
      </c>
      <c r="C6269">
        <f>IF(Customers[[#This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5">
      <c r="A6270" t="s">
        <v>12652</v>
      </c>
      <c r="B6270" t="s">
        <v>21</v>
      </c>
      <c r="C6270">
        <f>IF(Customers[[#This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5">
      <c r="A6271" t="s">
        <v>12654</v>
      </c>
      <c r="B6271" t="s">
        <v>21</v>
      </c>
      <c r="C6271">
        <f>IF(Customers[[#This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5">
      <c r="A6272" t="s">
        <v>12656</v>
      </c>
      <c r="B6272" t="s">
        <v>21</v>
      </c>
      <c r="C6272">
        <f>IF(Customers[[#This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5">
      <c r="A6273" t="s">
        <v>12658</v>
      </c>
      <c r="B6273" t="s">
        <v>21</v>
      </c>
      <c r="C6273">
        <f>IF(Customers[[#This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5">
      <c r="A6274" t="s">
        <v>12660</v>
      </c>
      <c r="B6274" t="s">
        <v>21</v>
      </c>
      <c r="C6274">
        <f>IF(Customers[[#This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5">
      <c r="A6275" t="s">
        <v>12662</v>
      </c>
      <c r="B6275" t="s">
        <v>21</v>
      </c>
      <c r="C6275">
        <f>IF(Customers[[#This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5">
      <c r="A6276" t="s">
        <v>12664</v>
      </c>
      <c r="B6276" t="s">
        <v>21</v>
      </c>
      <c r="C6276">
        <f>IF(Customers[[#This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5">
      <c r="A6277" t="s">
        <v>12666</v>
      </c>
      <c r="B6277" t="s">
        <v>21</v>
      </c>
      <c r="C6277">
        <f>IF(Customers[[#This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5">
      <c r="A6278" t="s">
        <v>12668</v>
      </c>
      <c r="B6278" t="s">
        <v>21</v>
      </c>
      <c r="C6278">
        <f>IF(Customers[[#This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 t="s">
        <v>25</v>
      </c>
      <c r="C6279">
        <f>IF(Customers[[#This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5">
      <c r="A6280" t="s">
        <v>12672</v>
      </c>
      <c r="B6280" t="s">
        <v>21</v>
      </c>
      <c r="C6280">
        <f>IF(Customers[[#This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5">
      <c r="A6281" t="s">
        <v>12674</v>
      </c>
      <c r="B6281" t="s">
        <v>21</v>
      </c>
      <c r="C6281">
        <f>IF(Customers[[#This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5">
      <c r="A6282" t="s">
        <v>12676</v>
      </c>
      <c r="B6282" t="s">
        <v>21</v>
      </c>
      <c r="C6282">
        <f>IF(Customers[[#This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5">
      <c r="A6283" t="s">
        <v>12678</v>
      </c>
      <c r="B6283" t="s">
        <v>21</v>
      </c>
      <c r="C6283">
        <f>IF(Customers[[#This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5">
      <c r="A6284" t="s">
        <v>12680</v>
      </c>
      <c r="B6284" t="s">
        <v>21</v>
      </c>
      <c r="C6284">
        <f>IF(Customers[[#This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5">
      <c r="A6285" t="s">
        <v>12682</v>
      </c>
      <c r="B6285" t="s">
        <v>21</v>
      </c>
      <c r="C6285">
        <f>IF(Customers[[#This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5">
      <c r="A6286" t="s">
        <v>12684</v>
      </c>
      <c r="B6286" t="s">
        <v>21</v>
      </c>
      <c r="C6286">
        <f>IF(Customers[[#This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5">
      <c r="A6287" t="s">
        <v>12686</v>
      </c>
      <c r="B6287" t="s">
        <v>21</v>
      </c>
      <c r="C6287">
        <f>IF(Customers[[#This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5">
      <c r="A6288" t="s">
        <v>12688</v>
      </c>
      <c r="B6288" t="s">
        <v>21</v>
      </c>
      <c r="C6288">
        <f>IF(Customers[[#This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5">
      <c r="A6289" t="s">
        <v>12690</v>
      </c>
      <c r="B6289" t="s">
        <v>21</v>
      </c>
      <c r="C6289">
        <f>IF(Customers[[#This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5">
      <c r="A6290" t="s">
        <v>12692</v>
      </c>
      <c r="B6290" t="s">
        <v>21</v>
      </c>
      <c r="C6290">
        <f>IF(Customers[[#This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5">
      <c r="A6291" t="s">
        <v>12694</v>
      </c>
      <c r="B6291" t="s">
        <v>21</v>
      </c>
      <c r="C6291">
        <f>IF(Customers[[#This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5">
      <c r="A6292" t="s">
        <v>12696</v>
      </c>
      <c r="B6292" t="s">
        <v>21</v>
      </c>
      <c r="C6292">
        <f>IF(Customers[[#This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5">
      <c r="A6293" t="s">
        <v>12698</v>
      </c>
      <c r="B6293" t="s">
        <v>21</v>
      </c>
      <c r="C6293">
        <f>IF(Customers[[#This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5">
      <c r="A6294" t="s">
        <v>12700</v>
      </c>
      <c r="B6294" t="s">
        <v>21</v>
      </c>
      <c r="C6294">
        <f>IF(Customers[[#This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5">
      <c r="A6295" t="s">
        <v>12702</v>
      </c>
      <c r="B6295" t="s">
        <v>21</v>
      </c>
      <c r="C6295">
        <f>IF(Customers[[#This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5">
      <c r="A6296" t="s">
        <v>12704</v>
      </c>
      <c r="B6296" t="s">
        <v>21</v>
      </c>
      <c r="C6296">
        <f>IF(Customers[[#This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5">
      <c r="A6297" t="s">
        <v>12706</v>
      </c>
      <c r="B6297" t="s">
        <v>21</v>
      </c>
      <c r="C6297">
        <f>IF(Customers[[#This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5">
      <c r="A6298" t="s">
        <v>12708</v>
      </c>
      <c r="B6298" t="s">
        <v>21</v>
      </c>
      <c r="C6298">
        <f>IF(Customers[[#This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5">
      <c r="A6299" t="s">
        <v>12710</v>
      </c>
      <c r="B6299" t="s">
        <v>21</v>
      </c>
      <c r="C6299">
        <f>IF(Customers[[#This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5">
      <c r="A6300" t="s">
        <v>12712</v>
      </c>
      <c r="B6300" t="s">
        <v>21</v>
      </c>
      <c r="C6300">
        <f>IF(Customers[[#This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5">
      <c r="A6301" t="s">
        <v>12714</v>
      </c>
      <c r="B6301" t="s">
        <v>21</v>
      </c>
      <c r="C6301">
        <f>IF(Customers[[#This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5">
      <c r="A6302" t="s">
        <v>12716</v>
      </c>
      <c r="B6302" t="s">
        <v>21</v>
      </c>
      <c r="C6302">
        <f>IF(Customers[[#This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5">
      <c r="A6303" t="s">
        <v>12718</v>
      </c>
      <c r="B6303" t="s">
        <v>21</v>
      </c>
      <c r="C6303">
        <f>IF(Customers[[#This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5">
      <c r="A6304" t="s">
        <v>12720</v>
      </c>
      <c r="B6304" t="s">
        <v>21</v>
      </c>
      <c r="C6304">
        <f>IF(Customers[[#This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5">
      <c r="A6305" t="s">
        <v>12722</v>
      </c>
      <c r="B6305" t="s">
        <v>21</v>
      </c>
      <c r="C6305">
        <f>IF(Customers[[#This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5">
      <c r="A6306" t="s">
        <v>12724</v>
      </c>
      <c r="B6306" t="s">
        <v>21</v>
      </c>
      <c r="C6306">
        <f>IF(Customers[[#This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5">
      <c r="A6307" t="s">
        <v>12726</v>
      </c>
      <c r="B6307" t="s">
        <v>21</v>
      </c>
      <c r="C6307">
        <f>IF(Customers[[#This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5">
      <c r="A6308" t="s">
        <v>12728</v>
      </c>
      <c r="B6308" t="s">
        <v>21</v>
      </c>
      <c r="C6308">
        <f>IF(Customers[[#This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5">
      <c r="A6309" t="s">
        <v>12730</v>
      </c>
      <c r="B6309" t="s">
        <v>21</v>
      </c>
      <c r="C6309">
        <f>IF(Customers[[#This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5">
      <c r="A6310" t="s">
        <v>12732</v>
      </c>
      <c r="B6310" t="s">
        <v>21</v>
      </c>
      <c r="C6310">
        <f>IF(Customers[[#This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5">
      <c r="A6311" t="s">
        <v>12734</v>
      </c>
      <c r="B6311" t="s">
        <v>21</v>
      </c>
      <c r="C6311">
        <f>IF(Customers[[#This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5">
      <c r="A6312" t="s">
        <v>12736</v>
      </c>
      <c r="B6312" t="s">
        <v>21</v>
      </c>
      <c r="C6312">
        <f>IF(Customers[[#This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5">
      <c r="A6313" t="s">
        <v>12738</v>
      </c>
      <c r="B6313" t="s">
        <v>21</v>
      </c>
      <c r="C6313">
        <f>IF(Customers[[#This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5">
      <c r="A6314" t="s">
        <v>12740</v>
      </c>
      <c r="B6314" t="s">
        <v>21</v>
      </c>
      <c r="C6314">
        <f>IF(Customers[[#This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5">
      <c r="A6315" t="s">
        <v>12742</v>
      </c>
      <c r="B6315" t="s">
        <v>21</v>
      </c>
      <c r="C6315">
        <f>IF(Customers[[#This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5">
      <c r="A6316" t="s">
        <v>12744</v>
      </c>
      <c r="B6316" t="s">
        <v>21</v>
      </c>
      <c r="C6316">
        <f>IF(Customers[[#This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5">
      <c r="A6317" t="s">
        <v>12746</v>
      </c>
      <c r="B6317" t="s">
        <v>21</v>
      </c>
      <c r="C6317">
        <f>IF(Customers[[#This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5">
      <c r="A6318" t="s">
        <v>12748</v>
      </c>
      <c r="B6318" t="s">
        <v>21</v>
      </c>
      <c r="C6318">
        <f>IF(Customers[[#This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5">
      <c r="A6319" t="s">
        <v>12750</v>
      </c>
      <c r="B6319" t="s">
        <v>21</v>
      </c>
      <c r="C6319">
        <f>IF(Customers[[#This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5">
      <c r="A6320" t="s">
        <v>12752</v>
      </c>
      <c r="B6320" t="s">
        <v>21</v>
      </c>
      <c r="C6320">
        <f>IF(Customers[[#This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5">
      <c r="A6321" t="s">
        <v>12754</v>
      </c>
      <c r="B6321" t="s">
        <v>21</v>
      </c>
      <c r="C6321">
        <f>IF(Customers[[#This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5">
      <c r="A6322" t="s">
        <v>12756</v>
      </c>
      <c r="B6322" t="s">
        <v>21</v>
      </c>
      <c r="C6322">
        <f>IF(Customers[[#This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5">
      <c r="A6323" t="s">
        <v>12758</v>
      </c>
      <c r="B6323" t="s">
        <v>21</v>
      </c>
      <c r="C6323">
        <f>IF(Customers[[#This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5">
      <c r="A6324" t="s">
        <v>12760</v>
      </c>
      <c r="B6324" t="s">
        <v>21</v>
      </c>
      <c r="C6324">
        <f>IF(Customers[[#This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5">
      <c r="A6325" t="s">
        <v>12762</v>
      </c>
      <c r="B6325" t="s">
        <v>21</v>
      </c>
      <c r="C6325">
        <f>IF(Customers[[#This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5">
      <c r="A6326" t="s">
        <v>12764</v>
      </c>
      <c r="B6326" t="s">
        <v>21</v>
      </c>
      <c r="C6326">
        <f>IF(Customers[[#This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5">
      <c r="A6327" t="s">
        <v>12766</v>
      </c>
      <c r="B6327" t="s">
        <v>21</v>
      </c>
      <c r="C6327">
        <f>IF(Customers[[#This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5">
      <c r="A6328" t="s">
        <v>12768</v>
      </c>
      <c r="B6328" t="s">
        <v>21</v>
      </c>
      <c r="C6328">
        <f>IF(Customers[[#This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5">
      <c r="A6329" t="s">
        <v>12770</v>
      </c>
      <c r="B6329" t="s">
        <v>21</v>
      </c>
      <c r="C6329">
        <f>IF(Customers[[#This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5">
      <c r="A6330" t="s">
        <v>12772</v>
      </c>
      <c r="B6330" t="s">
        <v>21</v>
      </c>
      <c r="C6330">
        <f>IF(Customers[[#This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5">
      <c r="A6331" t="s">
        <v>12774</v>
      </c>
      <c r="B6331" t="s">
        <v>21</v>
      </c>
      <c r="C6331">
        <f>IF(Customers[[#This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5">
      <c r="A6332" t="s">
        <v>12776</v>
      </c>
      <c r="B6332" t="s">
        <v>21</v>
      </c>
      <c r="C6332">
        <f>IF(Customers[[#This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5">
      <c r="A6333" t="s">
        <v>12778</v>
      </c>
      <c r="B6333" t="s">
        <v>21</v>
      </c>
      <c r="C6333">
        <f>IF(Customers[[#This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5">
      <c r="A6334" t="s">
        <v>12780</v>
      </c>
      <c r="B6334" t="s">
        <v>21</v>
      </c>
      <c r="C6334">
        <f>IF(Customers[[#This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5">
      <c r="A6335" t="s">
        <v>12782</v>
      </c>
      <c r="B6335" t="s">
        <v>21</v>
      </c>
      <c r="C6335">
        <f>IF(Customers[[#This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5">
      <c r="A6336" t="s">
        <v>12784</v>
      </c>
      <c r="B6336" t="s">
        <v>21</v>
      </c>
      <c r="C6336">
        <f>IF(Customers[[#This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5">
      <c r="A6337" t="s">
        <v>12786</v>
      </c>
      <c r="B6337" t="s">
        <v>21</v>
      </c>
      <c r="C6337">
        <f>IF(Customers[[#This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5">
      <c r="A6338" t="s">
        <v>12788</v>
      </c>
      <c r="B6338" t="s">
        <v>21</v>
      </c>
      <c r="C6338">
        <f>IF(Customers[[#This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5">
      <c r="A6339" t="s">
        <v>12790</v>
      </c>
      <c r="B6339" t="s">
        <v>21</v>
      </c>
      <c r="C6339">
        <f>IF(Customers[[#This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5">
      <c r="A6340" t="s">
        <v>12792</v>
      </c>
      <c r="B6340" t="s">
        <v>21</v>
      </c>
      <c r="C6340">
        <f>IF(Customers[[#This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5">
      <c r="A6341" t="s">
        <v>12794</v>
      </c>
      <c r="B6341" t="s">
        <v>21</v>
      </c>
      <c r="C6341">
        <f>IF(Customers[[#This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5">
      <c r="A6342" t="s">
        <v>12796</v>
      </c>
      <c r="B6342" t="s">
        <v>21</v>
      </c>
      <c r="C6342">
        <f>IF(Customers[[#This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5">
      <c r="A6343" t="s">
        <v>12798</v>
      </c>
      <c r="B6343" t="s">
        <v>21</v>
      </c>
      <c r="C6343">
        <f>IF(Customers[[#This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5">
      <c r="A6344" t="s">
        <v>12800</v>
      </c>
      <c r="B6344" t="s">
        <v>21</v>
      </c>
      <c r="C6344">
        <f>IF(Customers[[#This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5">
      <c r="A6345" t="s">
        <v>12802</v>
      </c>
      <c r="B6345" t="s">
        <v>21</v>
      </c>
      <c r="C6345">
        <f>IF(Customers[[#This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5">
      <c r="A6346" t="s">
        <v>12804</v>
      </c>
      <c r="B6346" t="s">
        <v>21</v>
      </c>
      <c r="C6346">
        <f>IF(Customers[[#This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5">
      <c r="A6347" t="s">
        <v>12806</v>
      </c>
      <c r="B6347" t="s">
        <v>21</v>
      </c>
      <c r="C6347">
        <f>IF(Customers[[#This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5">
      <c r="A6348" t="s">
        <v>12808</v>
      </c>
      <c r="B6348" t="s">
        <v>21</v>
      </c>
      <c r="C6348">
        <f>IF(Customers[[#This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5">
      <c r="A6349" t="s">
        <v>12810</v>
      </c>
      <c r="B6349" t="s">
        <v>21</v>
      </c>
      <c r="C6349">
        <f>IF(Customers[[#This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5">
      <c r="A6350" t="s">
        <v>12812</v>
      </c>
      <c r="B6350" t="s">
        <v>21</v>
      </c>
      <c r="C6350">
        <f>IF(Customers[[#This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5">
      <c r="A6351" t="s">
        <v>12814</v>
      </c>
      <c r="B6351" t="s">
        <v>21</v>
      </c>
      <c r="C6351">
        <f>IF(Customers[[#This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5">
      <c r="A6352" t="s">
        <v>12816</v>
      </c>
      <c r="B6352" t="s">
        <v>21</v>
      </c>
      <c r="C6352">
        <f>IF(Customers[[#This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5">
      <c r="A6353" t="s">
        <v>12818</v>
      </c>
      <c r="B6353" t="s">
        <v>21</v>
      </c>
      <c r="C6353">
        <f>IF(Customers[[#This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5">
      <c r="A6354" t="s">
        <v>12820</v>
      </c>
      <c r="B6354" t="s">
        <v>21</v>
      </c>
      <c r="C6354">
        <f>IF(Customers[[#This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5">
      <c r="A6355" t="s">
        <v>12822</v>
      </c>
      <c r="B6355" t="s">
        <v>21</v>
      </c>
      <c r="C6355">
        <f>IF(Customers[[#This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5">
      <c r="A6356" t="s">
        <v>12824</v>
      </c>
      <c r="B6356" t="s">
        <v>21</v>
      </c>
      <c r="C6356">
        <f>IF(Customers[[#This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5">
      <c r="A6357" t="s">
        <v>12826</v>
      </c>
      <c r="B6357" t="s">
        <v>21</v>
      </c>
      <c r="C6357">
        <f>IF(Customers[[#This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5">
      <c r="A6358" t="s">
        <v>12828</v>
      </c>
      <c r="B6358" t="s">
        <v>21</v>
      </c>
      <c r="C6358">
        <f>IF(Customers[[#This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5">
      <c r="A6359" t="s">
        <v>12830</v>
      </c>
      <c r="B6359" t="s">
        <v>21</v>
      </c>
      <c r="C6359">
        <f>IF(Customers[[#This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5">
      <c r="A6360" t="s">
        <v>12832</v>
      </c>
      <c r="B6360" t="s">
        <v>21</v>
      </c>
      <c r="C6360">
        <f>IF(Customers[[#This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5">
      <c r="A6361" t="s">
        <v>12834</v>
      </c>
      <c r="B6361" t="s">
        <v>21</v>
      </c>
      <c r="C6361">
        <f>IF(Customers[[#This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5">
      <c r="A6362" t="s">
        <v>12836</v>
      </c>
      <c r="B6362" t="s">
        <v>21</v>
      </c>
      <c r="C6362">
        <f>IF(Customers[[#This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5">
      <c r="A6363" t="s">
        <v>12838</v>
      </c>
      <c r="B6363" t="s">
        <v>21</v>
      </c>
      <c r="C6363">
        <f>IF(Customers[[#This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5">
      <c r="A6364" t="s">
        <v>12840</v>
      </c>
      <c r="B6364" t="s">
        <v>21</v>
      </c>
      <c r="C6364">
        <f>IF(Customers[[#This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5">
      <c r="A6365" t="s">
        <v>12842</v>
      </c>
      <c r="B6365" t="s">
        <v>21</v>
      </c>
      <c r="C6365">
        <f>IF(Customers[[#This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5">
      <c r="A6366" t="s">
        <v>12844</v>
      </c>
      <c r="B6366" t="s">
        <v>21</v>
      </c>
      <c r="C6366">
        <f>IF(Customers[[#This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5">
      <c r="A6367" t="s">
        <v>12846</v>
      </c>
      <c r="B6367" t="s">
        <v>21</v>
      </c>
      <c r="C6367">
        <f>IF(Customers[[#This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5">
      <c r="A6368" t="s">
        <v>12848</v>
      </c>
      <c r="B6368" t="s">
        <v>21</v>
      </c>
      <c r="C6368">
        <f>IF(Customers[[#This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5">
      <c r="A6369" t="s">
        <v>12850</v>
      </c>
      <c r="B6369" t="s">
        <v>21</v>
      </c>
      <c r="C6369">
        <f>IF(Customers[[#This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5">
      <c r="A6370" t="s">
        <v>12852</v>
      </c>
      <c r="B6370" t="s">
        <v>21</v>
      </c>
      <c r="C6370">
        <f>IF(Customers[[#This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5">
      <c r="A6371" t="s">
        <v>12854</v>
      </c>
      <c r="B6371" t="s">
        <v>21</v>
      </c>
      <c r="C6371">
        <f>IF(Customers[[#This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5">
      <c r="A6372" t="s">
        <v>12856</v>
      </c>
      <c r="B6372" t="s">
        <v>21</v>
      </c>
      <c r="C6372">
        <f>IF(Customers[[#This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5">
      <c r="A6373" t="s">
        <v>12858</v>
      </c>
      <c r="B6373" t="s">
        <v>21</v>
      </c>
      <c r="C6373">
        <f>IF(Customers[[#This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5">
      <c r="A6374" t="s">
        <v>12860</v>
      </c>
      <c r="B6374" t="s">
        <v>21</v>
      </c>
      <c r="C6374">
        <f>IF(Customers[[#This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5">
      <c r="A6375" t="s">
        <v>12862</v>
      </c>
      <c r="B6375" t="s">
        <v>21</v>
      </c>
      <c r="C6375">
        <f>IF(Customers[[#This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5">
      <c r="A6376" t="s">
        <v>12864</v>
      </c>
      <c r="B6376" t="s">
        <v>21</v>
      </c>
      <c r="C6376">
        <f>IF(Customers[[#This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5">
      <c r="A6377" t="s">
        <v>12866</v>
      </c>
      <c r="B6377" t="s">
        <v>21</v>
      </c>
      <c r="C6377">
        <f>IF(Customers[[#This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5">
      <c r="A6378" t="s">
        <v>12868</v>
      </c>
      <c r="B6378" t="s">
        <v>21</v>
      </c>
      <c r="C6378">
        <f>IF(Customers[[#This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5">
      <c r="A6379" t="s">
        <v>12870</v>
      </c>
      <c r="B6379" t="s">
        <v>21</v>
      </c>
      <c r="C6379">
        <f>IF(Customers[[#This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5">
      <c r="A6380" t="s">
        <v>12872</v>
      </c>
      <c r="B6380" t="s">
        <v>21</v>
      </c>
      <c r="C6380">
        <f>IF(Customers[[#This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5">
      <c r="A6381" t="s">
        <v>12874</v>
      </c>
      <c r="B6381" t="s">
        <v>21</v>
      </c>
      <c r="C6381">
        <f>IF(Customers[[#This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5">
      <c r="A6382" t="s">
        <v>12876</v>
      </c>
      <c r="B6382" t="s">
        <v>21</v>
      </c>
      <c r="C6382">
        <f>IF(Customers[[#This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5">
      <c r="A6383" t="s">
        <v>12878</v>
      </c>
      <c r="B6383" t="s">
        <v>21</v>
      </c>
      <c r="C6383">
        <f>IF(Customers[[#This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5">
      <c r="A6384" t="s">
        <v>12880</v>
      </c>
      <c r="B6384" t="s">
        <v>21</v>
      </c>
      <c r="C6384">
        <f>IF(Customers[[#This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5">
      <c r="A6385" t="s">
        <v>12882</v>
      </c>
      <c r="B6385" t="s">
        <v>21</v>
      </c>
      <c r="C6385">
        <f>IF(Customers[[#This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5">
      <c r="A6386" t="s">
        <v>12884</v>
      </c>
      <c r="B6386" t="s">
        <v>21</v>
      </c>
      <c r="C6386">
        <f>IF(Customers[[#This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5">
      <c r="A6387" t="s">
        <v>12886</v>
      </c>
      <c r="B6387" t="s">
        <v>21</v>
      </c>
      <c r="C6387">
        <f>IF(Customers[[#This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5">
      <c r="A6388" t="s">
        <v>12888</v>
      </c>
      <c r="B6388" t="s">
        <v>21</v>
      </c>
      <c r="C6388">
        <f>IF(Customers[[#This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5">
      <c r="A6389" t="s">
        <v>12890</v>
      </c>
      <c r="B6389" t="s">
        <v>21</v>
      </c>
      <c r="C6389">
        <f>IF(Customers[[#This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5">
      <c r="A6390" t="s">
        <v>12892</v>
      </c>
      <c r="B6390" t="s">
        <v>21</v>
      </c>
      <c r="C6390">
        <f>IF(Customers[[#This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5">
      <c r="A6391" t="s">
        <v>12894</v>
      </c>
      <c r="B6391" t="s">
        <v>21</v>
      </c>
      <c r="C6391">
        <f>IF(Customers[[#This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5">
      <c r="A6392" t="s">
        <v>12896</v>
      </c>
      <c r="B6392" t="s">
        <v>21</v>
      </c>
      <c r="C6392">
        <f>IF(Customers[[#This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5">
      <c r="A6393" t="s">
        <v>12898</v>
      </c>
      <c r="B6393" t="s">
        <v>21</v>
      </c>
      <c r="C6393">
        <f>IF(Customers[[#This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5">
      <c r="A6394" t="s">
        <v>12900</v>
      </c>
      <c r="B6394" t="s">
        <v>21</v>
      </c>
      <c r="C6394">
        <f>IF(Customers[[#This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5">
      <c r="A6395" t="s">
        <v>12902</v>
      </c>
      <c r="B6395" t="s">
        <v>21</v>
      </c>
      <c r="C6395">
        <f>IF(Customers[[#This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5">
      <c r="A6396" t="s">
        <v>12904</v>
      </c>
      <c r="B6396" t="s">
        <v>21</v>
      </c>
      <c r="C6396">
        <f>IF(Customers[[#This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5">
      <c r="A6397" t="s">
        <v>12906</v>
      </c>
      <c r="B6397" t="s">
        <v>21</v>
      </c>
      <c r="C6397">
        <f>IF(Customers[[#This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5">
      <c r="A6398" t="s">
        <v>12908</v>
      </c>
      <c r="B6398" t="s">
        <v>21</v>
      </c>
      <c r="C6398">
        <f>IF(Customers[[#This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5">
      <c r="A6399" t="s">
        <v>12910</v>
      </c>
      <c r="B6399" t="s">
        <v>21</v>
      </c>
      <c r="C6399">
        <f>IF(Customers[[#This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5">
      <c r="A6400" t="s">
        <v>12912</v>
      </c>
      <c r="B6400" t="s">
        <v>21</v>
      </c>
      <c r="C6400">
        <f>IF(Customers[[#This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5">
      <c r="A6401" t="s">
        <v>12914</v>
      </c>
      <c r="B6401" t="s">
        <v>21</v>
      </c>
      <c r="C6401">
        <f>IF(Customers[[#This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5">
      <c r="A6402" t="s">
        <v>12916</v>
      </c>
      <c r="B6402" t="s">
        <v>21</v>
      </c>
      <c r="C6402">
        <f>IF(Customers[[#This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5">
      <c r="A6403" t="s">
        <v>12918</v>
      </c>
      <c r="B6403" t="s">
        <v>21</v>
      </c>
      <c r="C6403">
        <f>IF(Customers[[#This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5">
      <c r="A6404" t="s">
        <v>12920</v>
      </c>
      <c r="B6404" t="s">
        <v>21</v>
      </c>
      <c r="C6404">
        <f>IF(Customers[[#This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5">
      <c r="A6405" t="s">
        <v>12922</v>
      </c>
      <c r="B6405" t="s">
        <v>21</v>
      </c>
      <c r="C6405">
        <f>IF(Customers[[#This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5">
      <c r="A6406" t="s">
        <v>12924</v>
      </c>
      <c r="B6406" t="s">
        <v>21</v>
      </c>
      <c r="C6406">
        <f>IF(Customers[[#This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5">
      <c r="A6407" t="s">
        <v>12926</v>
      </c>
      <c r="B6407" t="s">
        <v>21</v>
      </c>
      <c r="C6407">
        <f>IF(Customers[[#This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5">
      <c r="A6408" t="s">
        <v>12928</v>
      </c>
      <c r="B6408" t="s">
        <v>21</v>
      </c>
      <c r="C6408">
        <f>IF(Customers[[#This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5">
      <c r="A6409" t="s">
        <v>12930</v>
      </c>
      <c r="B6409" t="s">
        <v>21</v>
      </c>
      <c r="C6409">
        <f>IF(Customers[[#This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5">
      <c r="A6410" t="s">
        <v>12932</v>
      </c>
      <c r="B6410" t="s">
        <v>21</v>
      </c>
      <c r="C6410">
        <f>IF(Customers[[#This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5">
      <c r="A6411" t="s">
        <v>12934</v>
      </c>
      <c r="B6411" t="s">
        <v>21</v>
      </c>
      <c r="C6411">
        <f>IF(Customers[[#This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5">
      <c r="A6412" t="s">
        <v>12936</v>
      </c>
      <c r="B6412" t="s">
        <v>21</v>
      </c>
      <c r="C6412">
        <f>IF(Customers[[#This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5">
      <c r="A6413" t="s">
        <v>12938</v>
      </c>
      <c r="B6413" t="s">
        <v>21</v>
      </c>
      <c r="C6413">
        <f>IF(Customers[[#This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5">
      <c r="A6414" t="s">
        <v>12940</v>
      </c>
      <c r="B6414" t="s">
        <v>21</v>
      </c>
      <c r="C6414">
        <f>IF(Customers[[#This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5">
      <c r="A6415" t="s">
        <v>12942</v>
      </c>
      <c r="B6415" t="s">
        <v>21</v>
      </c>
      <c r="C6415">
        <f>IF(Customers[[#This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5">
      <c r="A6416" t="s">
        <v>12944</v>
      </c>
      <c r="B6416" t="s">
        <v>21</v>
      </c>
      <c r="C6416">
        <f>IF(Customers[[#This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5">
      <c r="A6417" t="s">
        <v>12946</v>
      </c>
      <c r="B6417" t="s">
        <v>21</v>
      </c>
      <c r="C6417">
        <f>IF(Customers[[#This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5">
      <c r="A6418" t="s">
        <v>12948</v>
      </c>
      <c r="B6418" t="s">
        <v>21</v>
      </c>
      <c r="C6418">
        <f>IF(Customers[[#This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5">
      <c r="A6419" t="s">
        <v>12950</v>
      </c>
      <c r="B6419" t="s">
        <v>21</v>
      </c>
      <c r="C6419">
        <f>IF(Customers[[#This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5">
      <c r="A6420" t="s">
        <v>12952</v>
      </c>
      <c r="B6420" t="s">
        <v>21</v>
      </c>
      <c r="C6420">
        <f>IF(Customers[[#This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5">
      <c r="A6421" t="s">
        <v>12954</v>
      </c>
      <c r="B6421" t="s">
        <v>21</v>
      </c>
      <c r="C6421">
        <f>IF(Customers[[#This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5">
      <c r="A6422" t="s">
        <v>12956</v>
      </c>
      <c r="B6422" t="s">
        <v>21</v>
      </c>
      <c r="C6422">
        <f>IF(Customers[[#This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5">
      <c r="A6423" t="s">
        <v>12958</v>
      </c>
      <c r="B6423" t="s">
        <v>21</v>
      </c>
      <c r="C6423">
        <f>IF(Customers[[#This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5">
      <c r="A6424" t="s">
        <v>12960</v>
      </c>
      <c r="B6424" t="s">
        <v>21</v>
      </c>
      <c r="C6424">
        <f>IF(Customers[[#This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5">
      <c r="A6425" t="s">
        <v>12962</v>
      </c>
      <c r="B6425" t="s">
        <v>21</v>
      </c>
      <c r="C6425">
        <f>IF(Customers[[#This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5">
      <c r="A6426" t="s">
        <v>12964</v>
      </c>
      <c r="B6426" t="s">
        <v>21</v>
      </c>
      <c r="C6426">
        <f>IF(Customers[[#This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5">
      <c r="A6427" t="s">
        <v>12966</v>
      </c>
      <c r="B6427" t="s">
        <v>21</v>
      </c>
      <c r="C6427">
        <f>IF(Customers[[#This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5">
      <c r="A6428" t="s">
        <v>12968</v>
      </c>
      <c r="B6428" t="s">
        <v>21</v>
      </c>
      <c r="C6428">
        <f>IF(Customers[[#This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5">
      <c r="A6429" t="s">
        <v>12970</v>
      </c>
      <c r="B6429" t="s">
        <v>21</v>
      </c>
      <c r="C6429">
        <f>IF(Customers[[#This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5">
      <c r="A6430" t="s">
        <v>12972</v>
      </c>
      <c r="B6430" t="s">
        <v>21</v>
      </c>
      <c r="C6430">
        <f>IF(Customers[[#This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5">
      <c r="A6431" t="s">
        <v>12974</v>
      </c>
      <c r="B6431" t="s">
        <v>21</v>
      </c>
      <c r="C6431">
        <f>IF(Customers[[#This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5">
      <c r="A6432" t="s">
        <v>12976</v>
      </c>
      <c r="B6432" t="s">
        <v>21</v>
      </c>
      <c r="C6432">
        <f>IF(Customers[[#This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5">
      <c r="A6433" t="s">
        <v>12978</v>
      </c>
      <c r="B6433" t="s">
        <v>21</v>
      </c>
      <c r="C6433">
        <f>IF(Customers[[#This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5">
      <c r="A6434" t="s">
        <v>12980</v>
      </c>
      <c r="B6434" t="s">
        <v>21</v>
      </c>
      <c r="C6434">
        <f>IF(Customers[[#This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5">
      <c r="A6435" t="s">
        <v>12982</v>
      </c>
      <c r="B6435" t="s">
        <v>21</v>
      </c>
      <c r="C6435">
        <f>IF(Customers[[#This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5">
      <c r="A6436" t="s">
        <v>12984</v>
      </c>
      <c r="B6436" t="s">
        <v>21</v>
      </c>
      <c r="C6436">
        <f>IF(Customers[[#This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5">
      <c r="A6437" t="s">
        <v>12986</v>
      </c>
      <c r="B6437" t="s">
        <v>21</v>
      </c>
      <c r="C6437">
        <f>IF(Customers[[#This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5">
      <c r="A6438" t="s">
        <v>12988</v>
      </c>
      <c r="B6438" t="s">
        <v>21</v>
      </c>
      <c r="C6438">
        <f>IF(Customers[[#This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5">
      <c r="A6439" t="s">
        <v>12990</v>
      </c>
      <c r="B6439" t="s">
        <v>21</v>
      </c>
      <c r="C6439">
        <f>IF(Customers[[#This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5">
      <c r="A6440" t="s">
        <v>12992</v>
      </c>
      <c r="B6440" t="s">
        <v>21</v>
      </c>
      <c r="C6440">
        <f>IF(Customers[[#This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5">
      <c r="A6441" t="s">
        <v>12994</v>
      </c>
      <c r="B6441" t="s">
        <v>21</v>
      </c>
      <c r="C6441">
        <f>IF(Customers[[#This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5">
      <c r="A6442" t="s">
        <v>12996</v>
      </c>
      <c r="B6442" t="s">
        <v>21</v>
      </c>
      <c r="C6442">
        <f>IF(Customers[[#This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5">
      <c r="A6443" t="s">
        <v>12998</v>
      </c>
      <c r="B6443" t="s">
        <v>21</v>
      </c>
      <c r="C6443">
        <f>IF(Customers[[#This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5">
      <c r="A6444" t="s">
        <v>13000</v>
      </c>
      <c r="B6444" t="s">
        <v>21</v>
      </c>
      <c r="C6444">
        <f>IF(Customers[[#This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5">
      <c r="A6445" t="s">
        <v>13002</v>
      </c>
      <c r="B6445" t="s">
        <v>21</v>
      </c>
      <c r="C6445">
        <f>IF(Customers[[#This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5">
      <c r="A6446" t="s">
        <v>13004</v>
      </c>
      <c r="B6446" t="s">
        <v>21</v>
      </c>
      <c r="C6446">
        <f>IF(Customers[[#This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5">
      <c r="A6447" t="s">
        <v>13006</v>
      </c>
      <c r="B6447" t="s">
        <v>21</v>
      </c>
      <c r="C6447">
        <f>IF(Customers[[#This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5">
      <c r="A6448" t="s">
        <v>13008</v>
      </c>
      <c r="B6448" t="s">
        <v>21</v>
      </c>
      <c r="C6448">
        <f>IF(Customers[[#This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5">
      <c r="A6449" t="s">
        <v>13010</v>
      </c>
      <c r="B6449" t="s">
        <v>21</v>
      </c>
      <c r="C6449">
        <f>IF(Customers[[#This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5">
      <c r="A6450" t="s">
        <v>13012</v>
      </c>
      <c r="B6450" t="s">
        <v>21</v>
      </c>
      <c r="C6450">
        <f>IF(Customers[[#This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5">
      <c r="A6451" t="s">
        <v>13014</v>
      </c>
      <c r="B6451" t="s">
        <v>21</v>
      </c>
      <c r="C6451">
        <f>IF(Customers[[#This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5">
      <c r="A6452" t="s">
        <v>13016</v>
      </c>
      <c r="B6452" t="s">
        <v>21</v>
      </c>
      <c r="C6452">
        <f>IF(Customers[[#This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5">
      <c r="A6453" t="s">
        <v>13018</v>
      </c>
      <c r="B6453" t="s">
        <v>21</v>
      </c>
      <c r="C6453">
        <f>IF(Customers[[#This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5">
      <c r="A6454" t="s">
        <v>13020</v>
      </c>
      <c r="B6454" t="s">
        <v>21</v>
      </c>
      <c r="C6454">
        <f>IF(Customers[[#This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5">
      <c r="A6455" t="s">
        <v>13022</v>
      </c>
      <c r="B6455" t="s">
        <v>21</v>
      </c>
      <c r="C6455">
        <f>IF(Customers[[#This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5">
      <c r="A6456" t="s">
        <v>13024</v>
      </c>
      <c r="B6456" t="s">
        <v>21</v>
      </c>
      <c r="C6456">
        <f>IF(Customers[[#This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5">
      <c r="A6457" t="s">
        <v>13026</v>
      </c>
      <c r="B6457" t="s">
        <v>21</v>
      </c>
      <c r="C6457">
        <f>IF(Customers[[#This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5">
      <c r="A6458" t="s">
        <v>13028</v>
      </c>
      <c r="B6458" t="s">
        <v>21</v>
      </c>
      <c r="C6458">
        <f>IF(Customers[[#This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5">
      <c r="A6459" t="s">
        <v>13030</v>
      </c>
      <c r="B6459" t="s">
        <v>21</v>
      </c>
      <c r="C6459">
        <f>IF(Customers[[#This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5">
      <c r="A6460" t="s">
        <v>13032</v>
      </c>
      <c r="B6460" t="s">
        <v>21</v>
      </c>
      <c r="C6460">
        <f>IF(Customers[[#This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5">
      <c r="A6461" t="s">
        <v>13034</v>
      </c>
      <c r="B6461" t="s">
        <v>21</v>
      </c>
      <c r="C6461">
        <f>IF(Customers[[#This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5">
      <c r="A6462" t="s">
        <v>13036</v>
      </c>
      <c r="B6462" t="s">
        <v>21</v>
      </c>
      <c r="C6462">
        <f>IF(Customers[[#This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5">
      <c r="A6463" t="s">
        <v>13038</v>
      </c>
      <c r="B6463" t="s">
        <v>21</v>
      </c>
      <c r="C6463">
        <f>IF(Customers[[#This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5">
      <c r="A6464" t="s">
        <v>13040</v>
      </c>
      <c r="B6464" t="s">
        <v>21</v>
      </c>
      <c r="C6464">
        <f>IF(Customers[[#This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5">
      <c r="A6465" t="s">
        <v>13042</v>
      </c>
      <c r="B6465" t="s">
        <v>21</v>
      </c>
      <c r="C6465">
        <f>IF(Customers[[#This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5">
      <c r="A6466" t="s">
        <v>13044</v>
      </c>
      <c r="B6466" t="s">
        <v>21</v>
      </c>
      <c r="C6466">
        <f>IF(Customers[[#This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5">
      <c r="A6467" t="s">
        <v>13046</v>
      </c>
      <c r="B6467" t="s">
        <v>21</v>
      </c>
      <c r="C6467">
        <f>IF(Customers[[#This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5">
      <c r="A6468" t="s">
        <v>13048</v>
      </c>
      <c r="B6468" t="s">
        <v>21</v>
      </c>
      <c r="C6468">
        <f>IF(Customers[[#This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5">
      <c r="A6469" t="s">
        <v>13050</v>
      </c>
      <c r="B6469" t="s">
        <v>21</v>
      </c>
      <c r="C6469">
        <f>IF(Customers[[#This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5">
      <c r="A6470" t="s">
        <v>13052</v>
      </c>
      <c r="B6470" t="s">
        <v>21</v>
      </c>
      <c r="C6470">
        <f>IF(Customers[[#This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5">
      <c r="A6471" t="s">
        <v>13054</v>
      </c>
      <c r="B6471" t="s">
        <v>21</v>
      </c>
      <c r="C6471">
        <f>IF(Customers[[#This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5">
      <c r="A6472" t="s">
        <v>13056</v>
      </c>
      <c r="B6472" t="s">
        <v>21</v>
      </c>
      <c r="C6472">
        <f>IF(Customers[[#This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5">
      <c r="A6473" t="s">
        <v>13058</v>
      </c>
      <c r="B6473" t="s">
        <v>21</v>
      </c>
      <c r="C6473">
        <f>IF(Customers[[#This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5">
      <c r="A6474" t="s">
        <v>13060</v>
      </c>
      <c r="B6474" t="s">
        <v>21</v>
      </c>
      <c r="C6474">
        <f>IF(Customers[[#This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5">
      <c r="A6475" t="s">
        <v>13062</v>
      </c>
      <c r="B6475" t="s">
        <v>21</v>
      </c>
      <c r="C6475">
        <f>IF(Customers[[#This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5">
      <c r="A6476" t="s">
        <v>13064</v>
      </c>
      <c r="B6476" t="s">
        <v>21</v>
      </c>
      <c r="C6476">
        <f>IF(Customers[[#This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5">
      <c r="A6477" t="s">
        <v>13066</v>
      </c>
      <c r="B6477" t="s">
        <v>21</v>
      </c>
      <c r="C6477">
        <f>IF(Customers[[#This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5">
      <c r="A6478" t="s">
        <v>13068</v>
      </c>
      <c r="B6478" t="s">
        <v>21</v>
      </c>
      <c r="C6478">
        <f>IF(Customers[[#This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5">
      <c r="A6479" t="s">
        <v>13070</v>
      </c>
      <c r="B6479" t="s">
        <v>21</v>
      </c>
      <c r="C6479">
        <f>IF(Customers[[#This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5">
      <c r="A6480" t="s">
        <v>13072</v>
      </c>
      <c r="B6480" t="s">
        <v>21</v>
      </c>
      <c r="C6480">
        <f>IF(Customers[[#This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5">
      <c r="A6481" t="s">
        <v>13074</v>
      </c>
      <c r="B6481" t="s">
        <v>21</v>
      </c>
      <c r="C6481">
        <f>IF(Customers[[#This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5">
      <c r="A6482" t="s">
        <v>13076</v>
      </c>
      <c r="B6482" t="s">
        <v>21</v>
      </c>
      <c r="C6482">
        <f>IF(Customers[[#This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5">
      <c r="A6483" t="s">
        <v>13078</v>
      </c>
      <c r="B6483" t="s">
        <v>21</v>
      </c>
      <c r="C6483">
        <f>IF(Customers[[#This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5">
      <c r="A6484" t="s">
        <v>13080</v>
      </c>
      <c r="B6484" t="s">
        <v>21</v>
      </c>
      <c r="C6484">
        <f>IF(Customers[[#This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5">
      <c r="A6485" t="s">
        <v>13082</v>
      </c>
      <c r="B6485" t="s">
        <v>21</v>
      </c>
      <c r="C6485">
        <f>IF(Customers[[#This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5">
      <c r="A6486" t="s">
        <v>13084</v>
      </c>
      <c r="B6486" t="s">
        <v>21</v>
      </c>
      <c r="C6486">
        <f>IF(Customers[[#This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5">
      <c r="A6487" t="s">
        <v>13086</v>
      </c>
      <c r="B6487" t="s">
        <v>21</v>
      </c>
      <c r="C6487">
        <f>IF(Customers[[#This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5">
      <c r="A6488" t="s">
        <v>13088</v>
      </c>
      <c r="B6488" t="s">
        <v>21</v>
      </c>
      <c r="C6488">
        <f>IF(Customers[[#This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5">
      <c r="A6489" t="s">
        <v>13090</v>
      </c>
      <c r="B6489" t="s">
        <v>21</v>
      </c>
      <c r="C6489">
        <f>IF(Customers[[#This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5">
      <c r="A6490" t="s">
        <v>13092</v>
      </c>
      <c r="B6490" t="s">
        <v>21</v>
      </c>
      <c r="C6490">
        <f>IF(Customers[[#This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5">
      <c r="A6491" t="s">
        <v>13094</v>
      </c>
      <c r="B6491" t="s">
        <v>21</v>
      </c>
      <c r="C6491">
        <f>IF(Customers[[#This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5">
      <c r="A6492" t="s">
        <v>13096</v>
      </c>
      <c r="B6492" t="s">
        <v>21</v>
      </c>
      <c r="C6492">
        <f>IF(Customers[[#This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5">
      <c r="A6493" t="s">
        <v>13098</v>
      </c>
      <c r="B6493" t="s">
        <v>21</v>
      </c>
      <c r="C6493">
        <f>IF(Customers[[#This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5">
      <c r="A6494" t="s">
        <v>13100</v>
      </c>
      <c r="B6494" t="s">
        <v>21</v>
      </c>
      <c r="C6494">
        <f>IF(Customers[[#This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5">
      <c r="A6495" t="s">
        <v>13102</v>
      </c>
      <c r="B6495" t="s">
        <v>21</v>
      </c>
      <c r="C6495">
        <f>IF(Customers[[#This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5">
      <c r="A6496" t="s">
        <v>13104</v>
      </c>
      <c r="B6496" t="s">
        <v>21</v>
      </c>
      <c r="C6496">
        <f>IF(Customers[[#This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5">
      <c r="A6497" t="s">
        <v>13106</v>
      </c>
      <c r="B6497" t="s">
        <v>21</v>
      </c>
      <c r="C6497">
        <f>IF(Customers[[#This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5">
      <c r="A6498" t="s">
        <v>13108</v>
      </c>
      <c r="B6498" t="s">
        <v>21</v>
      </c>
      <c r="C6498">
        <f>IF(Customers[[#This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5">
      <c r="A6499" t="s">
        <v>13110</v>
      </c>
      <c r="B6499" t="s">
        <v>21</v>
      </c>
      <c r="C6499">
        <f>IF(Customers[[#This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5">
      <c r="A6500" t="s">
        <v>13112</v>
      </c>
      <c r="B6500" t="s">
        <v>21</v>
      </c>
      <c r="C6500">
        <f>IF(Customers[[#This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5">
      <c r="A6501" t="s">
        <v>13114</v>
      </c>
      <c r="B6501" t="s">
        <v>21</v>
      </c>
      <c r="C6501">
        <f>IF(Customers[[#This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5">
      <c r="A6502" t="s">
        <v>13116</v>
      </c>
      <c r="B6502" t="s">
        <v>21</v>
      </c>
      <c r="C6502">
        <f>IF(Customers[[#This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5">
      <c r="A6503" t="s">
        <v>13118</v>
      </c>
      <c r="B6503" t="s">
        <v>21</v>
      </c>
      <c r="C6503">
        <f>IF(Customers[[#This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5">
      <c r="A6504" t="s">
        <v>13120</v>
      </c>
      <c r="B6504" t="s">
        <v>21</v>
      </c>
      <c r="C6504">
        <f>IF(Customers[[#This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5">
      <c r="A6505" t="s">
        <v>13122</v>
      </c>
      <c r="B6505" t="s">
        <v>21</v>
      </c>
      <c r="C6505">
        <f>IF(Customers[[#This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5">
      <c r="A6506" t="s">
        <v>13124</v>
      </c>
      <c r="B6506" t="s">
        <v>21</v>
      </c>
      <c r="C6506">
        <f>IF(Customers[[#This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5">
      <c r="A6507" t="s">
        <v>13126</v>
      </c>
      <c r="B6507" t="s">
        <v>21</v>
      </c>
      <c r="C6507">
        <f>IF(Customers[[#This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5">
      <c r="A6508" t="s">
        <v>13128</v>
      </c>
      <c r="B6508" t="s">
        <v>21</v>
      </c>
      <c r="C6508">
        <f>IF(Customers[[#This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5">
      <c r="A6509" t="s">
        <v>13130</v>
      </c>
      <c r="B6509" t="s">
        <v>21</v>
      </c>
      <c r="C6509">
        <f>IF(Customers[[#This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5">
      <c r="A6510" t="s">
        <v>13132</v>
      </c>
      <c r="B6510" t="s">
        <v>21</v>
      </c>
      <c r="C6510">
        <f>IF(Customers[[#This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5">
      <c r="A6511" t="s">
        <v>13134</v>
      </c>
      <c r="B6511" t="s">
        <v>21</v>
      </c>
      <c r="C6511">
        <f>IF(Customers[[#This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5">
      <c r="A6512" t="s">
        <v>13136</v>
      </c>
      <c r="B6512" t="s">
        <v>21</v>
      </c>
      <c r="C6512">
        <f>IF(Customers[[#This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5">
      <c r="A6513" t="s">
        <v>13138</v>
      </c>
      <c r="B6513" t="s">
        <v>21</v>
      </c>
      <c r="C6513">
        <f>IF(Customers[[#This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5">
      <c r="A6514" t="s">
        <v>13140</v>
      </c>
      <c r="B6514" t="s">
        <v>21</v>
      </c>
      <c r="C6514">
        <f>IF(Customers[[#This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5">
      <c r="A6515" t="s">
        <v>13142</v>
      </c>
      <c r="B6515" t="s">
        <v>21</v>
      </c>
      <c r="C6515">
        <f>IF(Customers[[#This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5">
      <c r="A6516" t="s">
        <v>13144</v>
      </c>
      <c r="B6516" t="s">
        <v>21</v>
      </c>
      <c r="C6516">
        <f>IF(Customers[[#This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5">
      <c r="A6517" t="s">
        <v>13146</v>
      </c>
      <c r="B6517" t="s">
        <v>21</v>
      </c>
      <c r="C6517">
        <f>IF(Customers[[#This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5">
      <c r="A6518" t="s">
        <v>13148</v>
      </c>
      <c r="B6518" t="s">
        <v>21</v>
      </c>
      <c r="C6518">
        <f>IF(Customers[[#This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5">
      <c r="A6519" t="s">
        <v>13150</v>
      </c>
      <c r="B6519" t="s">
        <v>21</v>
      </c>
      <c r="C6519">
        <f>IF(Customers[[#This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5">
      <c r="A6520" t="s">
        <v>13152</v>
      </c>
      <c r="B6520" t="s">
        <v>21</v>
      </c>
      <c r="C6520">
        <f>IF(Customers[[#This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5">
      <c r="A6521" t="s">
        <v>13154</v>
      </c>
      <c r="B6521" t="s">
        <v>21</v>
      </c>
      <c r="C6521">
        <f>IF(Customers[[#This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5">
      <c r="A6522" t="s">
        <v>13156</v>
      </c>
      <c r="B6522" t="s">
        <v>21</v>
      </c>
      <c r="C6522">
        <f>IF(Customers[[#This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5">
      <c r="A6523" t="s">
        <v>13158</v>
      </c>
      <c r="B6523" t="s">
        <v>21</v>
      </c>
      <c r="C6523">
        <f>IF(Customers[[#This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5">
      <c r="A6524" t="s">
        <v>13160</v>
      </c>
      <c r="B6524" t="s">
        <v>21</v>
      </c>
      <c r="C6524">
        <f>IF(Customers[[#This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5">
      <c r="A6525" t="s">
        <v>13162</v>
      </c>
      <c r="B6525" t="s">
        <v>21</v>
      </c>
      <c r="C6525">
        <f>IF(Customers[[#This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5">
      <c r="A6526" t="s">
        <v>13164</v>
      </c>
      <c r="B6526" t="s">
        <v>21</v>
      </c>
      <c r="C6526">
        <f>IF(Customers[[#This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5">
      <c r="A6527" t="s">
        <v>13166</v>
      </c>
      <c r="B6527" t="s">
        <v>21</v>
      </c>
      <c r="C6527">
        <f>IF(Customers[[#This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5">
      <c r="A6528" t="s">
        <v>13168</v>
      </c>
      <c r="B6528" t="s">
        <v>21</v>
      </c>
      <c r="C6528">
        <f>IF(Customers[[#This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5">
      <c r="A6529" t="s">
        <v>13170</v>
      </c>
      <c r="B6529" t="s">
        <v>21</v>
      </c>
      <c r="C6529">
        <f>IF(Customers[[#This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5">
      <c r="A6530" t="s">
        <v>13172</v>
      </c>
      <c r="B6530" t="s">
        <v>21</v>
      </c>
      <c r="C6530">
        <f>IF(Customers[[#This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5">
      <c r="A6531" t="s">
        <v>13174</v>
      </c>
      <c r="B6531" t="s">
        <v>21</v>
      </c>
      <c r="C6531">
        <f>IF(Customers[[#This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5">
      <c r="A6532" t="s">
        <v>13176</v>
      </c>
      <c r="B6532" t="s">
        <v>21</v>
      </c>
      <c r="C6532">
        <f>IF(Customers[[#This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5">
      <c r="A6533" t="s">
        <v>13178</v>
      </c>
      <c r="B6533" t="s">
        <v>21</v>
      </c>
      <c r="C6533">
        <f>IF(Customers[[#This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5">
      <c r="A6534" t="s">
        <v>13180</v>
      </c>
      <c r="B6534" t="s">
        <v>21</v>
      </c>
      <c r="C6534">
        <f>IF(Customers[[#This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5">
      <c r="A6535" t="s">
        <v>13182</v>
      </c>
      <c r="B6535" t="s">
        <v>21</v>
      </c>
      <c r="C6535">
        <f>IF(Customers[[#This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5">
      <c r="A6536" t="s">
        <v>13184</v>
      </c>
      <c r="B6536" t="s">
        <v>21</v>
      </c>
      <c r="C6536">
        <f>IF(Customers[[#This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5">
      <c r="A6537" t="s">
        <v>13186</v>
      </c>
      <c r="B6537" t="s">
        <v>21</v>
      </c>
      <c r="C6537">
        <f>IF(Customers[[#This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5">
      <c r="A6538" t="s">
        <v>13188</v>
      </c>
      <c r="B6538" t="s">
        <v>21</v>
      </c>
      <c r="C6538">
        <f>IF(Customers[[#This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5">
      <c r="A6539" t="s">
        <v>13190</v>
      </c>
      <c r="B6539" t="s">
        <v>21</v>
      </c>
      <c r="C6539">
        <f>IF(Customers[[#This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5">
      <c r="A6540" t="s">
        <v>13192</v>
      </c>
      <c r="B6540" t="s">
        <v>21</v>
      </c>
      <c r="C6540">
        <f>IF(Customers[[#This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5">
      <c r="A6541" t="s">
        <v>13194</v>
      </c>
      <c r="B6541" t="s">
        <v>21</v>
      </c>
      <c r="C6541">
        <f>IF(Customers[[#This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5">
      <c r="A6542" t="s">
        <v>13196</v>
      </c>
      <c r="B6542" t="s">
        <v>21</v>
      </c>
      <c r="C6542">
        <f>IF(Customers[[#This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5">
      <c r="A6543" t="s">
        <v>13198</v>
      </c>
      <c r="B6543" t="s">
        <v>21</v>
      </c>
      <c r="C6543">
        <f>IF(Customers[[#This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5">
      <c r="A6544" t="s">
        <v>13200</v>
      </c>
      <c r="B6544" t="s">
        <v>21</v>
      </c>
      <c r="C6544">
        <f>IF(Customers[[#This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5">
      <c r="A6545" t="s">
        <v>13202</v>
      </c>
      <c r="B6545" t="s">
        <v>21</v>
      </c>
      <c r="C6545">
        <f>IF(Customers[[#This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5">
      <c r="A6546" t="s">
        <v>13204</v>
      </c>
      <c r="B6546" t="s">
        <v>21</v>
      </c>
      <c r="C6546">
        <f>IF(Customers[[#This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5">
      <c r="A6547" t="s">
        <v>13206</v>
      </c>
      <c r="B6547" t="s">
        <v>21</v>
      </c>
      <c r="C6547">
        <f>IF(Customers[[#This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5">
      <c r="A6548" t="s">
        <v>13208</v>
      </c>
      <c r="B6548" t="s">
        <v>21</v>
      </c>
      <c r="C6548">
        <f>IF(Customers[[#This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5">
      <c r="A6549" t="s">
        <v>13210</v>
      </c>
      <c r="B6549" t="s">
        <v>21</v>
      </c>
      <c r="C6549">
        <f>IF(Customers[[#This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5">
      <c r="A6550" t="s">
        <v>13212</v>
      </c>
      <c r="B6550" t="s">
        <v>21</v>
      </c>
      <c r="C6550">
        <f>IF(Customers[[#This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5">
      <c r="A6551" t="s">
        <v>13214</v>
      </c>
      <c r="B6551" t="s">
        <v>21</v>
      </c>
      <c r="C6551">
        <f>IF(Customers[[#This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5">
      <c r="A6552" t="s">
        <v>13216</v>
      </c>
      <c r="B6552" t="s">
        <v>21</v>
      </c>
      <c r="C6552">
        <f>IF(Customers[[#This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5">
      <c r="A6553" t="s">
        <v>13218</v>
      </c>
      <c r="B6553" t="s">
        <v>21</v>
      </c>
      <c r="C6553">
        <f>IF(Customers[[#This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5">
      <c r="A6554" t="s">
        <v>13220</v>
      </c>
      <c r="B6554" t="s">
        <v>21</v>
      </c>
      <c r="C6554">
        <f>IF(Customers[[#This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5">
      <c r="A6555" t="s">
        <v>13222</v>
      </c>
      <c r="B6555" t="s">
        <v>21</v>
      </c>
      <c r="C6555">
        <f>IF(Customers[[#This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5">
      <c r="A6556" t="s">
        <v>13224</v>
      </c>
      <c r="B6556" t="s">
        <v>21</v>
      </c>
      <c r="C6556">
        <f>IF(Customers[[#This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5">
      <c r="A6557" t="s">
        <v>13226</v>
      </c>
      <c r="B6557" t="s">
        <v>21</v>
      </c>
      <c r="C6557">
        <f>IF(Customers[[#This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5">
      <c r="A6558" t="s">
        <v>13228</v>
      </c>
      <c r="B6558" t="s">
        <v>21</v>
      </c>
      <c r="C6558">
        <f>IF(Customers[[#This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5">
      <c r="A6559" t="s">
        <v>13230</v>
      </c>
      <c r="B6559" t="s">
        <v>21</v>
      </c>
      <c r="C6559">
        <f>IF(Customers[[#This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5">
      <c r="A6560" t="s">
        <v>13232</v>
      </c>
      <c r="B6560" t="s">
        <v>21</v>
      </c>
      <c r="C6560">
        <f>IF(Customers[[#This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5">
      <c r="A6561" t="s">
        <v>13234</v>
      </c>
      <c r="B6561" t="s">
        <v>21</v>
      </c>
      <c r="C6561">
        <f>IF(Customers[[#This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5">
      <c r="A6562" t="s">
        <v>13236</v>
      </c>
      <c r="B6562" t="s">
        <v>21</v>
      </c>
      <c r="C6562">
        <f>IF(Customers[[#This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5">
      <c r="A6563" t="s">
        <v>13238</v>
      </c>
      <c r="B6563" t="s">
        <v>21</v>
      </c>
      <c r="C6563">
        <f>IF(Customers[[#This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5">
      <c r="A6564" t="s">
        <v>13240</v>
      </c>
      <c r="B6564" t="s">
        <v>21</v>
      </c>
      <c r="C6564">
        <f>IF(Customers[[#This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5">
      <c r="A6565" t="s">
        <v>13242</v>
      </c>
      <c r="B6565" t="s">
        <v>21</v>
      </c>
      <c r="C6565">
        <f>IF(Customers[[#This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5">
      <c r="A6566" t="s">
        <v>13244</v>
      </c>
      <c r="B6566" t="s">
        <v>21</v>
      </c>
      <c r="C6566">
        <f>IF(Customers[[#This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5">
      <c r="A6567" t="s">
        <v>13246</v>
      </c>
      <c r="B6567" t="s">
        <v>21</v>
      </c>
      <c r="C6567">
        <f>IF(Customers[[#This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5">
      <c r="A6568" t="s">
        <v>13248</v>
      </c>
      <c r="B6568" t="s">
        <v>21</v>
      </c>
      <c r="C6568">
        <f>IF(Customers[[#This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5">
      <c r="A6569" t="s">
        <v>13250</v>
      </c>
      <c r="B6569" t="s">
        <v>21</v>
      </c>
      <c r="C6569">
        <f>IF(Customers[[#This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5">
      <c r="A6570" t="s">
        <v>13252</v>
      </c>
      <c r="B6570" t="s">
        <v>21</v>
      </c>
      <c r="C6570">
        <f>IF(Customers[[#This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5">
      <c r="A6571" t="s">
        <v>13254</v>
      </c>
      <c r="B6571" t="s">
        <v>21</v>
      </c>
      <c r="C6571">
        <f>IF(Customers[[#This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5">
      <c r="A6572" t="s">
        <v>13256</v>
      </c>
      <c r="B6572" t="s">
        <v>21</v>
      </c>
      <c r="C6572">
        <f>IF(Customers[[#This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5">
      <c r="A6573" t="s">
        <v>13258</v>
      </c>
      <c r="B6573" t="s">
        <v>21</v>
      </c>
      <c r="C6573">
        <f>IF(Customers[[#This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5">
      <c r="A6574" t="s">
        <v>13260</v>
      </c>
      <c r="B6574" t="s">
        <v>21</v>
      </c>
      <c r="C6574">
        <f>IF(Customers[[#This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5">
      <c r="A6575" t="s">
        <v>13262</v>
      </c>
      <c r="B6575" t="s">
        <v>21</v>
      </c>
      <c r="C6575">
        <f>IF(Customers[[#This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5">
      <c r="A6576" t="s">
        <v>13264</v>
      </c>
      <c r="B6576" t="s">
        <v>21</v>
      </c>
      <c r="C6576">
        <f>IF(Customers[[#This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5">
      <c r="A6577" t="s">
        <v>13266</v>
      </c>
      <c r="B6577" t="s">
        <v>21</v>
      </c>
      <c r="C6577">
        <f>IF(Customers[[#This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5">
      <c r="A6578" t="s">
        <v>13268</v>
      </c>
      <c r="B6578" t="s">
        <v>21</v>
      </c>
      <c r="C6578">
        <f>IF(Customers[[#This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5">
      <c r="A6579" t="s">
        <v>13270</v>
      </c>
      <c r="B6579" t="s">
        <v>21</v>
      </c>
      <c r="C6579">
        <f>IF(Customers[[#This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5">
      <c r="A6580" t="s">
        <v>13272</v>
      </c>
      <c r="B6580" t="s">
        <v>21</v>
      </c>
      <c r="C6580">
        <f>IF(Customers[[#This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5">
      <c r="A6581" t="s">
        <v>13274</v>
      </c>
      <c r="B6581" t="s">
        <v>21</v>
      </c>
      <c r="C6581">
        <f>IF(Customers[[#This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5">
      <c r="A6582" t="s">
        <v>13276</v>
      </c>
      <c r="B6582" t="s">
        <v>21</v>
      </c>
      <c r="C6582">
        <f>IF(Customers[[#This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5">
      <c r="A6583" t="s">
        <v>13278</v>
      </c>
      <c r="B6583" t="s">
        <v>21</v>
      </c>
      <c r="C6583">
        <f>IF(Customers[[#This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5">
      <c r="A6584" t="s">
        <v>13280</v>
      </c>
      <c r="B6584" t="s">
        <v>21</v>
      </c>
      <c r="C6584">
        <f>IF(Customers[[#This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5">
      <c r="A6585" t="s">
        <v>13282</v>
      </c>
      <c r="B6585" t="s">
        <v>21</v>
      </c>
      <c r="C6585">
        <f>IF(Customers[[#This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5">
      <c r="A6586" t="s">
        <v>13284</v>
      </c>
      <c r="B6586" t="s">
        <v>21</v>
      </c>
      <c r="C6586">
        <f>IF(Customers[[#This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5">
      <c r="A6587" t="s">
        <v>13286</v>
      </c>
      <c r="B6587" t="s">
        <v>21</v>
      </c>
      <c r="C6587">
        <f>IF(Customers[[#This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5">
      <c r="A6588" t="s">
        <v>13288</v>
      </c>
      <c r="B6588" t="s">
        <v>21</v>
      </c>
      <c r="C6588">
        <f>IF(Customers[[#This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5">
      <c r="A6589" t="s">
        <v>13290</v>
      </c>
      <c r="B6589" t="s">
        <v>21</v>
      </c>
      <c r="C6589">
        <f>IF(Customers[[#This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5">
      <c r="A6590" t="s">
        <v>13292</v>
      </c>
      <c r="B6590" t="s">
        <v>21</v>
      </c>
      <c r="C6590">
        <f>IF(Customers[[#This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5">
      <c r="A6591" t="s">
        <v>13294</v>
      </c>
      <c r="B6591" t="s">
        <v>21</v>
      </c>
      <c r="C6591">
        <f>IF(Customers[[#This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5">
      <c r="A6592" t="s">
        <v>13296</v>
      </c>
      <c r="B6592" t="s">
        <v>21</v>
      </c>
      <c r="C6592">
        <f>IF(Customers[[#This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 t="s">
        <v>25</v>
      </c>
      <c r="C6593">
        <f>IF(Customers[[#This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 t="s">
        <v>25</v>
      </c>
      <c r="C6594">
        <f>IF(Customers[[#This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 t="s">
        <v>25</v>
      </c>
      <c r="C6595">
        <f>IF(Customers[[#This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 t="s">
        <v>25</v>
      </c>
      <c r="C6596">
        <f>IF(Customers[[#This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 t="s">
        <v>25</v>
      </c>
      <c r="C6597">
        <f>IF(Customers[[#This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 t="s">
        <v>25</v>
      </c>
      <c r="C6598">
        <f>IF(Customers[[#This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 t="s">
        <v>25</v>
      </c>
      <c r="C6599">
        <f>IF(Customers[[#This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 t="s">
        <v>25</v>
      </c>
      <c r="C6600">
        <f>IF(Customers[[#This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 t="s">
        <v>25</v>
      </c>
      <c r="C6601">
        <f>IF(Customers[[#This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 t="s">
        <v>25</v>
      </c>
      <c r="C6602">
        <f>IF(Customers[[#This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 t="s">
        <v>25</v>
      </c>
      <c r="C6603">
        <f>IF(Customers[[#This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 t="s">
        <v>25</v>
      </c>
      <c r="C6604">
        <f>IF(Customers[[#This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 t="s">
        <v>25</v>
      </c>
      <c r="C6605">
        <f>IF(Customers[[#This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 t="s">
        <v>25</v>
      </c>
      <c r="C6606">
        <f>IF(Customers[[#This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 t="s">
        <v>25</v>
      </c>
      <c r="C6607">
        <f>IF(Customers[[#This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 t="s">
        <v>25</v>
      </c>
      <c r="C6608">
        <f>IF(Customers[[#This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 t="s">
        <v>25</v>
      </c>
      <c r="C6609">
        <f>IF(Customers[[#This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 t="s">
        <v>25</v>
      </c>
      <c r="C6610">
        <f>IF(Customers[[#This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 t="s">
        <v>25</v>
      </c>
      <c r="C6611">
        <f>IF(Customers[[#This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 t="s">
        <v>25</v>
      </c>
      <c r="C6612">
        <f>IF(Customers[[#This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 t="s">
        <v>25</v>
      </c>
      <c r="C6613">
        <f>IF(Customers[[#This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 t="s">
        <v>25</v>
      </c>
      <c r="C6614">
        <f>IF(Customers[[#This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 t="s">
        <v>25</v>
      </c>
      <c r="C6615">
        <f>IF(Customers[[#This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 t="s">
        <v>25</v>
      </c>
      <c r="C6616">
        <f>IF(Customers[[#This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 t="s">
        <v>25</v>
      </c>
      <c r="C6617">
        <f>IF(Customers[[#This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 t="s">
        <v>25</v>
      </c>
      <c r="C6618">
        <f>IF(Customers[[#This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 t="s">
        <v>25</v>
      </c>
      <c r="C6619">
        <f>IF(Customers[[#This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 t="s">
        <v>25</v>
      </c>
      <c r="C6620">
        <f>IF(Customers[[#This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 t="s">
        <v>25</v>
      </c>
      <c r="C6621">
        <f>IF(Customers[[#This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 t="s">
        <v>25</v>
      </c>
      <c r="C6622">
        <f>IF(Customers[[#This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 t="s">
        <v>25</v>
      </c>
      <c r="C6623">
        <f>IF(Customers[[#This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 t="s">
        <v>25</v>
      </c>
      <c r="C6624">
        <f>IF(Customers[[#This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 t="s">
        <v>25</v>
      </c>
      <c r="C6625">
        <f>IF(Customers[[#This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 t="s">
        <v>25</v>
      </c>
      <c r="C6626">
        <f>IF(Customers[[#This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 t="s">
        <v>25</v>
      </c>
      <c r="C6627">
        <f>IF(Customers[[#This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 t="s">
        <v>25</v>
      </c>
      <c r="C6628">
        <f>IF(Customers[[#This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 t="s">
        <v>25</v>
      </c>
      <c r="C6629">
        <f>IF(Customers[[#This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 t="s">
        <v>25</v>
      </c>
      <c r="C6630">
        <f>IF(Customers[[#This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 t="s">
        <v>25</v>
      </c>
      <c r="C6631">
        <f>IF(Customers[[#This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 t="s">
        <v>25</v>
      </c>
      <c r="C6632">
        <f>IF(Customers[[#This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 t="s">
        <v>25</v>
      </c>
      <c r="C6633">
        <f>IF(Customers[[#This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 t="s">
        <v>25</v>
      </c>
      <c r="C6634">
        <f>IF(Customers[[#This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 t="s">
        <v>25</v>
      </c>
      <c r="C6635">
        <f>IF(Customers[[#This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 t="s">
        <v>25</v>
      </c>
      <c r="C6636">
        <f>IF(Customers[[#This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 t="s">
        <v>25</v>
      </c>
      <c r="C6637">
        <f>IF(Customers[[#This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 t="s">
        <v>25</v>
      </c>
      <c r="C6638">
        <f>IF(Customers[[#This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 t="s">
        <v>25</v>
      </c>
      <c r="C6639">
        <f>IF(Customers[[#This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 t="s">
        <v>25</v>
      </c>
      <c r="C6640">
        <f>IF(Customers[[#This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 t="s">
        <v>25</v>
      </c>
      <c r="C6641">
        <f>IF(Customers[[#This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 t="s">
        <v>25</v>
      </c>
      <c r="C6642">
        <f>IF(Customers[[#This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 t="s">
        <v>25</v>
      </c>
      <c r="C6643">
        <f>IF(Customers[[#This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 t="s">
        <v>25</v>
      </c>
      <c r="C6644">
        <f>IF(Customers[[#This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 t="s">
        <v>25</v>
      </c>
      <c r="C6645">
        <f>IF(Customers[[#This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 t="s">
        <v>25</v>
      </c>
      <c r="C6646">
        <f>IF(Customers[[#This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 t="s">
        <v>25</v>
      </c>
      <c r="C6647">
        <f>IF(Customers[[#This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 t="s">
        <v>25</v>
      </c>
      <c r="C6648">
        <f>IF(Customers[[#This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 t="s">
        <v>25</v>
      </c>
      <c r="C6649">
        <f>IF(Customers[[#This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 t="s">
        <v>25</v>
      </c>
      <c r="C6650">
        <f>IF(Customers[[#This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 t="s">
        <v>25</v>
      </c>
      <c r="C6651">
        <f>IF(Customers[[#This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 t="s">
        <v>25</v>
      </c>
      <c r="C6652">
        <f>IF(Customers[[#This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 t="s">
        <v>25</v>
      </c>
      <c r="C6653">
        <f>IF(Customers[[#This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 t="s">
        <v>25</v>
      </c>
      <c r="C6654">
        <f>IF(Customers[[#This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 t="s">
        <v>25</v>
      </c>
      <c r="C6655">
        <f>IF(Customers[[#This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 t="s">
        <v>25</v>
      </c>
      <c r="C6656">
        <f>IF(Customers[[#This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 t="s">
        <v>25</v>
      </c>
      <c r="C6657">
        <f>IF(Customers[[#This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 t="s">
        <v>25</v>
      </c>
      <c r="C6658">
        <f>IF(Customers[[#This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 t="s">
        <v>25</v>
      </c>
      <c r="C6659">
        <f>IF(Customers[[#This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 t="s">
        <v>25</v>
      </c>
      <c r="C6660">
        <f>IF(Customers[[#This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 t="s">
        <v>25</v>
      </c>
      <c r="C6661">
        <f>IF(Customers[[#This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 t="s">
        <v>25</v>
      </c>
      <c r="C6662">
        <f>IF(Customers[[#This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 t="s">
        <v>25</v>
      </c>
      <c r="C6663">
        <f>IF(Customers[[#This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 t="s">
        <v>25</v>
      </c>
      <c r="C6664">
        <f>IF(Customers[[#This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 t="s">
        <v>25</v>
      </c>
      <c r="C6665">
        <f>IF(Customers[[#This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 t="s">
        <v>25</v>
      </c>
      <c r="C6666">
        <f>IF(Customers[[#This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 t="s">
        <v>25</v>
      </c>
      <c r="C6667">
        <f>IF(Customers[[#This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 t="s">
        <v>25</v>
      </c>
      <c r="C6668">
        <f>IF(Customers[[#This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 t="s">
        <v>25</v>
      </c>
      <c r="C6669">
        <f>IF(Customers[[#This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 t="s">
        <v>25</v>
      </c>
      <c r="C6670">
        <f>IF(Customers[[#This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 t="s">
        <v>25</v>
      </c>
      <c r="C6671">
        <f>IF(Customers[[#This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 t="s">
        <v>25</v>
      </c>
      <c r="C6672">
        <f>IF(Customers[[#This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 t="s">
        <v>25</v>
      </c>
      <c r="C6673">
        <f>IF(Customers[[#This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 t="s">
        <v>25</v>
      </c>
      <c r="C6674">
        <f>IF(Customers[[#This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 t="s">
        <v>25</v>
      </c>
      <c r="C6675">
        <f>IF(Customers[[#This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 t="s">
        <v>25</v>
      </c>
      <c r="C6676">
        <f>IF(Customers[[#This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 t="s">
        <v>25</v>
      </c>
      <c r="C6677">
        <f>IF(Customers[[#This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 t="s">
        <v>25</v>
      </c>
      <c r="C6678">
        <f>IF(Customers[[#This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 t="s">
        <v>25</v>
      </c>
      <c r="C6679">
        <f>IF(Customers[[#This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 t="s">
        <v>25</v>
      </c>
      <c r="C6680">
        <f>IF(Customers[[#This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 t="s">
        <v>25</v>
      </c>
      <c r="C6681">
        <f>IF(Customers[[#This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 t="s">
        <v>25</v>
      </c>
      <c r="C6682">
        <f>IF(Customers[[#This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 t="s">
        <v>25</v>
      </c>
      <c r="C6683">
        <f>IF(Customers[[#This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 t="s">
        <v>25</v>
      </c>
      <c r="C6684">
        <f>IF(Customers[[#This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 t="s">
        <v>25</v>
      </c>
      <c r="C6685">
        <f>IF(Customers[[#This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 t="s">
        <v>25</v>
      </c>
      <c r="C6686">
        <f>IF(Customers[[#This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 t="s">
        <v>25</v>
      </c>
      <c r="C6687">
        <f>IF(Customers[[#This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 t="s">
        <v>25</v>
      </c>
      <c r="C6688">
        <f>IF(Customers[[#This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Churn Analysis</vt:lpstr>
      <vt:lpstr>Customer Pivots</vt:lpstr>
      <vt:lpstr>Databel - Aggregate</vt:lpstr>
      <vt:lpstr>Databel - 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TALHA YUSUF</cp:lastModifiedBy>
  <dcterms:created xsi:type="dcterms:W3CDTF">2023-07-20T12:26:10Z</dcterms:created>
  <dcterms:modified xsi:type="dcterms:W3CDTF">2025-06-03T19:58:52Z</dcterms:modified>
</cp:coreProperties>
</file>